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W:\SII Technical Information\PROD\Outputs\2607\"/>
    </mc:Choice>
  </mc:AlternateContent>
  <bookViews>
    <workbookView xWindow="38280" yWindow="-315" windowWidth="38640" windowHeight="21120" xr2:uid="{00000000-000D-0000-FFFF-FFFF00000000}"/>
  </bookViews>
  <sheets>
    <sheet name="Main_Menu" sheetId="22" r:id="rId1"/>
    <sheet name="README-Production Notes" sheetId="23" r:id="rId2"/>
    <sheet name="RFR_spot_no_VA" sheetId="4" r:id="rId3"/>
    <sheet name="RFR_spot_with_VA" sheetId="8" r:id="rId4"/>
    <sheet name="Spot_NO_VA_shock_UP" sheetId="19" r:id="rId5"/>
    <sheet name="Spot_NO_VA_shock_DOWN" sheetId="20" r:id="rId6"/>
    <sheet name="Spot_WITH_VA_shock_UP" sheetId="14" r:id="rId7"/>
    <sheet name="Spot_WITH_VA_shock_DOWN" sheetId="18" r:id="rId8"/>
    <sheet name="Shocks" sheetId="13" r:id="rId9"/>
    <sheet name="VA" sheetId="15" r:id="rId10"/>
    <sheet name="Disclaimers and Sources" sheetId="24" r:id="rId1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Main_Menu!$A$1:$N$36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160" i="15" l="1"/>
  <c r="BB160" i="15"/>
  <c r="BA160" i="15"/>
  <c r="AZ160" i="15"/>
  <c r="AY160" i="15"/>
  <c r="AX160" i="15"/>
  <c r="AW160" i="15"/>
  <c r="AV160" i="15"/>
  <c r="AU160" i="15"/>
  <c r="AT160" i="15"/>
  <c r="AS160" i="15"/>
  <c r="AR160" i="15"/>
  <c r="AQ160" i="15"/>
  <c r="AP160" i="15"/>
  <c r="AO160" i="15"/>
  <c r="AN160" i="15"/>
  <c r="AM160" i="15"/>
  <c r="AL160" i="15"/>
  <c r="AK160" i="15"/>
  <c r="AJ160" i="15"/>
  <c r="AI160" i="15"/>
  <c r="AH160" i="15"/>
  <c r="AG160" i="15"/>
  <c r="AF160" i="15"/>
  <c r="AE160" i="15"/>
  <c r="AD160" i="15"/>
  <c r="AC160" i="15"/>
  <c r="AB160" i="15"/>
  <c r="AA160" i="15"/>
  <c r="Z160" i="15"/>
  <c r="Y160" i="15"/>
  <c r="X160" i="15"/>
  <c r="W160" i="15"/>
  <c r="V160" i="15"/>
  <c r="U160" i="15"/>
  <c r="T160" i="15"/>
  <c r="S160" i="15"/>
  <c r="R160" i="15"/>
  <c r="Q160" i="15"/>
  <c r="P160" i="15"/>
  <c r="O160" i="15"/>
  <c r="N160" i="15"/>
  <c r="M160" i="15"/>
  <c r="L160" i="15"/>
  <c r="K160" i="15"/>
  <c r="J160" i="15"/>
  <c r="I160" i="15"/>
  <c r="H160" i="15"/>
  <c r="G160" i="15"/>
  <c r="F160" i="15"/>
  <c r="E160" i="15"/>
  <c r="D160" i="15"/>
  <c r="C160" i="15"/>
  <c r="B160" i="15"/>
  <c r="BC159"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D159" i="15"/>
  <c r="AC159" i="15"/>
  <c r="AB159" i="15"/>
  <c r="AA159" i="15"/>
  <c r="Z159" i="15"/>
  <c r="Y159" i="15"/>
  <c r="X159" i="15"/>
  <c r="W159" i="15"/>
  <c r="V159" i="15"/>
  <c r="U159" i="15"/>
  <c r="T159" i="15"/>
  <c r="S159" i="15"/>
  <c r="R159" i="15"/>
  <c r="Q159" i="15"/>
  <c r="P159" i="15"/>
  <c r="O159" i="15"/>
  <c r="N159" i="15"/>
  <c r="M159" i="15"/>
  <c r="L159" i="15"/>
  <c r="K159" i="15"/>
  <c r="J159" i="15"/>
  <c r="I159" i="15"/>
  <c r="H159" i="15"/>
  <c r="G159" i="15"/>
  <c r="F159" i="15"/>
  <c r="E159" i="15"/>
  <c r="D159" i="15"/>
  <c r="C159" i="15"/>
  <c r="B159" i="15"/>
  <c r="BC158" i="15"/>
  <c r="BB158" i="15"/>
  <c r="BA158" i="15"/>
  <c r="AZ158" i="15"/>
  <c r="AY158" i="15"/>
  <c r="AX158" i="15"/>
  <c r="AW158" i="15"/>
  <c r="AV158" i="15"/>
  <c r="AU158" i="15"/>
  <c r="AT158" i="15"/>
  <c r="AS158" i="15"/>
  <c r="AR158" i="15"/>
  <c r="AQ158" i="15"/>
  <c r="AP158" i="15"/>
  <c r="AO158" i="15"/>
  <c r="AN158" i="15"/>
  <c r="AM158" i="15"/>
  <c r="AL158" i="15"/>
  <c r="AK158" i="15"/>
  <c r="AJ158" i="15"/>
  <c r="AI158" i="15"/>
  <c r="AH158" i="15"/>
  <c r="AG158" i="15"/>
  <c r="AF158" i="15"/>
  <c r="AE158" i="15"/>
  <c r="AD158" i="15"/>
  <c r="AC158" i="15"/>
  <c r="AB158" i="15"/>
  <c r="AA158" i="15"/>
  <c r="Z158" i="15"/>
  <c r="Y158" i="15"/>
  <c r="X158" i="15"/>
  <c r="W158" i="15"/>
  <c r="V158" i="15"/>
  <c r="U158" i="15"/>
  <c r="T158" i="15"/>
  <c r="S158" i="15"/>
  <c r="R158" i="15"/>
  <c r="Q158" i="15"/>
  <c r="P158" i="15"/>
  <c r="O158" i="15"/>
  <c r="N158" i="15"/>
  <c r="M158" i="15"/>
  <c r="L158" i="15"/>
  <c r="K158" i="15"/>
  <c r="J158" i="15"/>
  <c r="I158" i="15"/>
  <c r="H158" i="15"/>
  <c r="G158" i="15"/>
  <c r="F158" i="15"/>
  <c r="E158" i="15"/>
  <c r="D158" i="15"/>
  <c r="C158" i="15"/>
  <c r="B158" i="15"/>
  <c r="BC157" i="15"/>
  <c r="BB157" i="15"/>
  <c r="BA157" i="15"/>
  <c r="AZ157" i="15"/>
  <c r="AY157" i="15"/>
  <c r="AX157" i="15"/>
  <c r="AW157" i="15"/>
  <c r="AV157" i="15"/>
  <c r="AU157" i="15"/>
  <c r="AT157" i="15"/>
  <c r="AS157" i="15"/>
  <c r="AR157" i="15"/>
  <c r="AQ157" i="15"/>
  <c r="AP157" i="15"/>
  <c r="AO157" i="15"/>
  <c r="AN157" i="15"/>
  <c r="AM157" i="15"/>
  <c r="AL157" i="15"/>
  <c r="AK157" i="15"/>
  <c r="AJ157" i="15"/>
  <c r="AI157" i="15"/>
  <c r="AH157" i="15"/>
  <c r="AG157" i="15"/>
  <c r="AF157" i="15"/>
  <c r="AE157" i="15"/>
  <c r="AD157" i="15"/>
  <c r="AC157" i="15"/>
  <c r="AB157" i="15"/>
  <c r="AA157" i="15"/>
  <c r="Z157" i="15"/>
  <c r="Y157" i="15"/>
  <c r="X157" i="15"/>
  <c r="W157" i="15"/>
  <c r="V157" i="15"/>
  <c r="U157" i="15"/>
  <c r="T157" i="15"/>
  <c r="S157" i="15"/>
  <c r="R157" i="15"/>
  <c r="Q157" i="15"/>
  <c r="P157" i="15"/>
  <c r="O157" i="15"/>
  <c r="N157" i="15"/>
  <c r="M157" i="15"/>
  <c r="L157" i="15"/>
  <c r="K157" i="15"/>
  <c r="J157" i="15"/>
  <c r="I157" i="15"/>
  <c r="H157" i="15"/>
  <c r="G157" i="15"/>
  <c r="F157" i="15"/>
  <c r="E157" i="15"/>
  <c r="D157" i="15"/>
  <c r="C157" i="15"/>
  <c r="B157" i="15"/>
  <c r="BC156" i="15"/>
  <c r="BB156" i="15"/>
  <c r="BA156" i="15"/>
  <c r="AZ156" i="15"/>
  <c r="AY156" i="15"/>
  <c r="AX156" i="15"/>
  <c r="AW156" i="15"/>
  <c r="AV156" i="15"/>
  <c r="AU156" i="15"/>
  <c r="AT156" i="15"/>
  <c r="AS156" i="15"/>
  <c r="AR156" i="15"/>
  <c r="AQ156" i="15"/>
  <c r="AP156" i="15"/>
  <c r="AO156" i="15"/>
  <c r="AN156" i="15"/>
  <c r="AM156" i="15"/>
  <c r="AL156" i="15"/>
  <c r="AK156" i="15"/>
  <c r="AJ156" i="15"/>
  <c r="AI156" i="15"/>
  <c r="AH156" i="15"/>
  <c r="AG156" i="15"/>
  <c r="AF156" i="15"/>
  <c r="AE156" i="15"/>
  <c r="AD156" i="15"/>
  <c r="AC156" i="15"/>
  <c r="AB156" i="15"/>
  <c r="AA156" i="15"/>
  <c r="Z156" i="15"/>
  <c r="Y156" i="15"/>
  <c r="X156" i="15"/>
  <c r="W156" i="15"/>
  <c r="V156" i="15"/>
  <c r="U156" i="15"/>
  <c r="T156" i="15"/>
  <c r="S156" i="15"/>
  <c r="R156" i="15"/>
  <c r="Q156" i="15"/>
  <c r="P156" i="15"/>
  <c r="O156" i="15"/>
  <c r="N156" i="15"/>
  <c r="M156" i="15"/>
  <c r="L156" i="15"/>
  <c r="K156" i="15"/>
  <c r="J156" i="15"/>
  <c r="I156" i="15"/>
  <c r="H156" i="15"/>
  <c r="G156" i="15"/>
  <c r="F156" i="15"/>
  <c r="E156" i="15"/>
  <c r="D156" i="15"/>
  <c r="C156" i="15"/>
  <c r="B156" i="15"/>
  <c r="BC155"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D155" i="15"/>
  <c r="AC155" i="15"/>
  <c r="AB155" i="15"/>
  <c r="AA155" i="15"/>
  <c r="Z155" i="15"/>
  <c r="Y155" i="15"/>
  <c r="X155" i="15"/>
  <c r="W155" i="15"/>
  <c r="V155" i="15"/>
  <c r="U155" i="15"/>
  <c r="T155" i="15"/>
  <c r="S155" i="15"/>
  <c r="R155" i="15"/>
  <c r="Q155" i="15"/>
  <c r="P155" i="15"/>
  <c r="O155" i="15"/>
  <c r="N155" i="15"/>
  <c r="M155" i="15"/>
  <c r="L155" i="15"/>
  <c r="K155" i="15"/>
  <c r="J155" i="15"/>
  <c r="I155" i="15"/>
  <c r="H155" i="15"/>
  <c r="G155" i="15"/>
  <c r="F155" i="15"/>
  <c r="E155" i="15"/>
  <c r="D155" i="15"/>
  <c r="C155" i="15"/>
  <c r="B155" i="15"/>
  <c r="BC154" i="15"/>
  <c r="BB154" i="15"/>
  <c r="BA154" i="15"/>
  <c r="AZ154" i="15"/>
  <c r="AY154" i="15"/>
  <c r="AX154" i="15"/>
  <c r="AW154" i="15"/>
  <c r="AV154" i="15"/>
  <c r="AU154" i="15"/>
  <c r="AT154" i="15"/>
  <c r="AS154" i="15"/>
  <c r="AR154" i="15"/>
  <c r="AQ154" i="15"/>
  <c r="AP154" i="15"/>
  <c r="AO154" i="15"/>
  <c r="AN154" i="15"/>
  <c r="AM154" i="15"/>
  <c r="AL154" i="15"/>
  <c r="AK154" i="15"/>
  <c r="AJ154" i="15"/>
  <c r="AI154" i="15"/>
  <c r="AH154" i="15"/>
  <c r="AG154" i="15"/>
  <c r="AF154" i="15"/>
  <c r="AE154" i="15"/>
  <c r="AD154" i="15"/>
  <c r="AC154" i="15"/>
  <c r="AB154" i="15"/>
  <c r="AA154" i="15"/>
  <c r="Z154" i="15"/>
  <c r="Y154" i="15"/>
  <c r="X154" i="15"/>
  <c r="W154" i="15"/>
  <c r="V154" i="15"/>
  <c r="U154" i="15"/>
  <c r="T154" i="15"/>
  <c r="S154" i="15"/>
  <c r="R154" i="15"/>
  <c r="Q154" i="15"/>
  <c r="P154" i="15"/>
  <c r="O154" i="15"/>
  <c r="N154" i="15"/>
  <c r="M154" i="15"/>
  <c r="L154" i="15"/>
  <c r="K154" i="15"/>
  <c r="J154" i="15"/>
  <c r="I154" i="15"/>
  <c r="H154" i="15"/>
  <c r="G154" i="15"/>
  <c r="F154" i="15"/>
  <c r="E154" i="15"/>
  <c r="D154" i="15"/>
  <c r="C154" i="15"/>
  <c r="B154" i="15"/>
  <c r="BC153" i="15"/>
  <c r="BB153" i="15"/>
  <c r="BA153" i="15"/>
  <c r="AZ153" i="15"/>
  <c r="AY153" i="15"/>
  <c r="AX153" i="15"/>
  <c r="AW153" i="15"/>
  <c r="AV153" i="15"/>
  <c r="AU153" i="15"/>
  <c r="AT153" i="15"/>
  <c r="AS153" i="15"/>
  <c r="AR153" i="15"/>
  <c r="AQ153" i="15"/>
  <c r="AP153" i="15"/>
  <c r="AO153" i="15"/>
  <c r="AN153" i="15"/>
  <c r="AM153" i="15"/>
  <c r="AL153" i="15"/>
  <c r="AK153" i="15"/>
  <c r="AJ153" i="15"/>
  <c r="AI153" i="15"/>
  <c r="AH153" i="15"/>
  <c r="AG153" i="15"/>
  <c r="AF153" i="15"/>
  <c r="AE153" i="15"/>
  <c r="AD153" i="15"/>
  <c r="AC153" i="15"/>
  <c r="AB153" i="15"/>
  <c r="AA153" i="15"/>
  <c r="Z153" i="15"/>
  <c r="Y153" i="15"/>
  <c r="X153" i="15"/>
  <c r="W153" i="15"/>
  <c r="V153" i="15"/>
  <c r="U153" i="15"/>
  <c r="T153" i="15"/>
  <c r="S153" i="15"/>
  <c r="R153" i="15"/>
  <c r="Q153" i="15"/>
  <c r="P153" i="15"/>
  <c r="O153" i="15"/>
  <c r="N153" i="15"/>
  <c r="M153" i="15"/>
  <c r="L153" i="15"/>
  <c r="K153" i="15"/>
  <c r="J153" i="15"/>
  <c r="I153" i="15"/>
  <c r="H153" i="15"/>
  <c r="G153" i="15"/>
  <c r="F153" i="15"/>
  <c r="E153" i="15"/>
  <c r="D153" i="15"/>
  <c r="C153" i="15"/>
  <c r="B153" i="15"/>
  <c r="BC152" i="15"/>
  <c r="BB152" i="15"/>
  <c r="BA152" i="15"/>
  <c r="AZ152" i="15"/>
  <c r="AY152" i="15"/>
  <c r="AX152" i="15"/>
  <c r="AW152" i="15"/>
  <c r="AV152" i="15"/>
  <c r="AU152" i="15"/>
  <c r="AT152" i="15"/>
  <c r="AS152" i="15"/>
  <c r="AR152" i="15"/>
  <c r="AQ152" i="15"/>
  <c r="AP152" i="15"/>
  <c r="AO152" i="15"/>
  <c r="AN152" i="15"/>
  <c r="AM152" i="15"/>
  <c r="AL152" i="15"/>
  <c r="AK152" i="15"/>
  <c r="AJ152" i="15"/>
  <c r="AI152" i="15"/>
  <c r="AH152" i="15"/>
  <c r="AG152" i="15"/>
  <c r="AF152" i="15"/>
  <c r="AE152" i="15"/>
  <c r="AD152" i="15"/>
  <c r="AC152" i="15"/>
  <c r="AB152" i="15"/>
  <c r="AA152" i="15"/>
  <c r="Z152" i="15"/>
  <c r="Y152" i="15"/>
  <c r="X152" i="15"/>
  <c r="W152" i="15"/>
  <c r="V152" i="15"/>
  <c r="U152" i="15"/>
  <c r="T152" i="15"/>
  <c r="S152" i="15"/>
  <c r="R152" i="15"/>
  <c r="Q152" i="15"/>
  <c r="P152" i="15"/>
  <c r="O152" i="15"/>
  <c r="N152" i="15"/>
  <c r="M152" i="15"/>
  <c r="L152" i="15"/>
  <c r="K152" i="15"/>
  <c r="J152" i="15"/>
  <c r="I152" i="15"/>
  <c r="H152" i="15"/>
  <c r="G152" i="15"/>
  <c r="F152" i="15"/>
  <c r="E152" i="15"/>
  <c r="D152" i="15"/>
  <c r="C152" i="15"/>
  <c r="B152" i="15"/>
  <c r="BC151" i="15"/>
  <c r="BB151" i="15"/>
  <c r="BA151" i="15"/>
  <c r="AZ151" i="15"/>
  <c r="AY151" i="15"/>
  <c r="AX151" i="15"/>
  <c r="AW151" i="15"/>
  <c r="AV151" i="15"/>
  <c r="AU151" i="15"/>
  <c r="AT151" i="15"/>
  <c r="AS151" i="15"/>
  <c r="AR151" i="15"/>
  <c r="AQ151" i="15"/>
  <c r="AP151" i="15"/>
  <c r="AO151" i="15"/>
  <c r="AN151" i="15"/>
  <c r="AM151" i="15"/>
  <c r="AL151" i="15"/>
  <c r="AK151" i="15"/>
  <c r="AJ151" i="15"/>
  <c r="AI151" i="15"/>
  <c r="AH151" i="15"/>
  <c r="AG151" i="15"/>
  <c r="AF151" i="15"/>
  <c r="AE151" i="15"/>
  <c r="AD151" i="15"/>
  <c r="AC151" i="15"/>
  <c r="AB151" i="15"/>
  <c r="AA151" i="15"/>
  <c r="Z151" i="15"/>
  <c r="Y151" i="15"/>
  <c r="X151" i="15"/>
  <c r="W151" i="15"/>
  <c r="V151" i="15"/>
  <c r="U151" i="15"/>
  <c r="T151" i="15"/>
  <c r="S151" i="15"/>
  <c r="R151" i="15"/>
  <c r="Q151" i="15"/>
  <c r="P151" i="15"/>
  <c r="O151" i="15"/>
  <c r="N151" i="15"/>
  <c r="M151" i="15"/>
  <c r="L151" i="15"/>
  <c r="K151" i="15"/>
  <c r="J151" i="15"/>
  <c r="I151" i="15"/>
  <c r="H151" i="15"/>
  <c r="G151" i="15"/>
  <c r="F151" i="15"/>
  <c r="E151" i="15"/>
  <c r="D151" i="15"/>
  <c r="C151" i="15"/>
  <c r="B151" i="15"/>
  <c r="BC150" i="15"/>
  <c r="BB150" i="15"/>
  <c r="BA150" i="15"/>
  <c r="AZ150" i="15"/>
  <c r="AY150" i="15"/>
  <c r="AX150" i="15"/>
  <c r="AW150" i="15"/>
  <c r="AV150" i="15"/>
  <c r="AU150" i="15"/>
  <c r="AT150" i="15"/>
  <c r="AS150" i="15"/>
  <c r="AR150" i="15"/>
  <c r="AQ150" i="15"/>
  <c r="AP150" i="15"/>
  <c r="AO150" i="15"/>
  <c r="AN150" i="15"/>
  <c r="AM150" i="15"/>
  <c r="AL150" i="15"/>
  <c r="AK150" i="15"/>
  <c r="AJ150" i="15"/>
  <c r="AI150" i="15"/>
  <c r="AH150" i="15"/>
  <c r="AG150" i="15"/>
  <c r="AF150" i="15"/>
  <c r="AE150" i="15"/>
  <c r="AD150" i="15"/>
  <c r="AC150" i="15"/>
  <c r="AB150" i="15"/>
  <c r="AA150" i="15"/>
  <c r="Z150" i="15"/>
  <c r="Y150" i="15"/>
  <c r="X150" i="15"/>
  <c r="W150" i="15"/>
  <c r="V150" i="15"/>
  <c r="U150" i="15"/>
  <c r="T150" i="15"/>
  <c r="S150" i="15"/>
  <c r="R150" i="15"/>
  <c r="Q150" i="15"/>
  <c r="P150" i="15"/>
  <c r="O150" i="15"/>
  <c r="N150" i="15"/>
  <c r="M150" i="15"/>
  <c r="L150" i="15"/>
  <c r="K150" i="15"/>
  <c r="J150" i="15"/>
  <c r="I150" i="15"/>
  <c r="H150" i="15"/>
  <c r="G150" i="15"/>
  <c r="F150" i="15"/>
  <c r="E150" i="15"/>
  <c r="D150" i="15"/>
  <c r="C150" i="15"/>
  <c r="B150" i="15"/>
  <c r="BC149" i="15"/>
  <c r="BB149" i="15"/>
  <c r="BA149" i="15"/>
  <c r="AZ149" i="15"/>
  <c r="AY149" i="15"/>
  <c r="AX149" i="15"/>
  <c r="AW149" i="15"/>
  <c r="AV149" i="15"/>
  <c r="AU149" i="15"/>
  <c r="AT149" i="15"/>
  <c r="AS149" i="15"/>
  <c r="AR149" i="15"/>
  <c r="AQ149" i="15"/>
  <c r="AP149" i="15"/>
  <c r="AO149" i="15"/>
  <c r="AN149" i="15"/>
  <c r="AM149" i="15"/>
  <c r="AL149" i="15"/>
  <c r="AK149" i="15"/>
  <c r="AJ149" i="15"/>
  <c r="AI149" i="15"/>
  <c r="AH149" i="15"/>
  <c r="AG149" i="15"/>
  <c r="AF149" i="15"/>
  <c r="AE149" i="15"/>
  <c r="AD149" i="15"/>
  <c r="AC149" i="15"/>
  <c r="AB149" i="15"/>
  <c r="AA149" i="15"/>
  <c r="Z149" i="15"/>
  <c r="Y149" i="15"/>
  <c r="X149" i="15"/>
  <c r="W149" i="15"/>
  <c r="V149" i="15"/>
  <c r="U149" i="15"/>
  <c r="T149" i="15"/>
  <c r="S149" i="15"/>
  <c r="R149" i="15"/>
  <c r="Q149" i="15"/>
  <c r="P149" i="15"/>
  <c r="O149" i="15"/>
  <c r="N149" i="15"/>
  <c r="M149" i="15"/>
  <c r="L149" i="15"/>
  <c r="K149" i="15"/>
  <c r="J149" i="15"/>
  <c r="I149" i="15"/>
  <c r="H149" i="15"/>
  <c r="G149" i="15"/>
  <c r="F149" i="15"/>
  <c r="E149" i="15"/>
  <c r="D149" i="15"/>
  <c r="C149" i="15"/>
  <c r="B149" i="15"/>
  <c r="BC148" i="15"/>
  <c r="BB148" i="15"/>
  <c r="BA148" i="15"/>
  <c r="AZ148" i="15"/>
  <c r="AY148" i="15"/>
  <c r="AX148" i="15"/>
  <c r="AW148" i="15"/>
  <c r="AV148" i="15"/>
  <c r="AU148" i="15"/>
  <c r="AT148" i="15"/>
  <c r="AS148" i="15"/>
  <c r="AR148" i="15"/>
  <c r="AQ148" i="15"/>
  <c r="AP148" i="15"/>
  <c r="AO148" i="15"/>
  <c r="AN148" i="15"/>
  <c r="AM148" i="15"/>
  <c r="AL148" i="15"/>
  <c r="AK148" i="15"/>
  <c r="AJ148" i="15"/>
  <c r="AI148" i="15"/>
  <c r="AH148" i="15"/>
  <c r="AG148" i="15"/>
  <c r="AF148" i="15"/>
  <c r="AE148" i="15"/>
  <c r="AD148" i="15"/>
  <c r="AC148" i="15"/>
  <c r="AB148" i="15"/>
  <c r="AA148" i="15"/>
  <c r="Z148" i="15"/>
  <c r="Y148" i="15"/>
  <c r="X148" i="15"/>
  <c r="W148" i="15"/>
  <c r="V148" i="15"/>
  <c r="U148" i="15"/>
  <c r="T148" i="15"/>
  <c r="S148" i="15"/>
  <c r="R148" i="15"/>
  <c r="Q148" i="15"/>
  <c r="P148" i="15"/>
  <c r="O148" i="15"/>
  <c r="N148" i="15"/>
  <c r="M148" i="15"/>
  <c r="L148" i="15"/>
  <c r="K148" i="15"/>
  <c r="J148" i="15"/>
  <c r="I148" i="15"/>
  <c r="H148" i="15"/>
  <c r="G148" i="15"/>
  <c r="F148" i="15"/>
  <c r="E148" i="15"/>
  <c r="D148" i="15"/>
  <c r="C148" i="15"/>
  <c r="B148" i="15"/>
  <c r="BC147" i="15"/>
  <c r="BB147" i="15"/>
  <c r="BA147" i="15"/>
  <c r="AZ147" i="15"/>
  <c r="AY147" i="15"/>
  <c r="AX147" i="15"/>
  <c r="AW147" i="15"/>
  <c r="AV147" i="15"/>
  <c r="AU147" i="15"/>
  <c r="AT147" i="15"/>
  <c r="AS147" i="15"/>
  <c r="AR147" i="15"/>
  <c r="AQ147" i="15"/>
  <c r="AP147" i="15"/>
  <c r="AO147" i="15"/>
  <c r="AN147" i="15"/>
  <c r="AM147" i="15"/>
  <c r="AL147" i="15"/>
  <c r="AK147" i="15"/>
  <c r="AJ147" i="15"/>
  <c r="AI147" i="15"/>
  <c r="AH147" i="15"/>
  <c r="AG147" i="15"/>
  <c r="AF147" i="15"/>
  <c r="AE147" i="15"/>
  <c r="AD147" i="15"/>
  <c r="AC147" i="15"/>
  <c r="AB147" i="15"/>
  <c r="AA147" i="15"/>
  <c r="Z147" i="15"/>
  <c r="Y147" i="15"/>
  <c r="X147" i="15"/>
  <c r="W147" i="15"/>
  <c r="V147" i="15"/>
  <c r="U147" i="15"/>
  <c r="T147" i="15"/>
  <c r="S147" i="15"/>
  <c r="R147" i="15"/>
  <c r="Q147" i="15"/>
  <c r="P147" i="15"/>
  <c r="O147" i="15"/>
  <c r="N147" i="15"/>
  <c r="M147" i="15"/>
  <c r="L147" i="15"/>
  <c r="K147" i="15"/>
  <c r="J147" i="15"/>
  <c r="I147" i="15"/>
  <c r="H147" i="15"/>
  <c r="G147" i="15"/>
  <c r="F147" i="15"/>
  <c r="E147" i="15"/>
  <c r="D147" i="15"/>
  <c r="C147" i="15"/>
  <c r="B147" i="15"/>
  <c r="BC146" i="15"/>
  <c r="BB146" i="15"/>
  <c r="BA146" i="15"/>
  <c r="AZ146" i="15"/>
  <c r="AY146" i="15"/>
  <c r="AX146" i="15"/>
  <c r="AW146" i="15"/>
  <c r="AV146" i="15"/>
  <c r="AU146" i="15"/>
  <c r="AT146" i="15"/>
  <c r="AS146" i="15"/>
  <c r="AR146" i="15"/>
  <c r="AQ146" i="15"/>
  <c r="AP146" i="15"/>
  <c r="AO146" i="15"/>
  <c r="AN146" i="15"/>
  <c r="AM146" i="15"/>
  <c r="AL146" i="15"/>
  <c r="AK146" i="15"/>
  <c r="AJ146" i="15"/>
  <c r="AI146" i="15"/>
  <c r="AH146" i="15"/>
  <c r="AG146" i="15"/>
  <c r="AF146" i="15"/>
  <c r="AE146" i="15"/>
  <c r="AD146" i="15"/>
  <c r="AC146" i="15"/>
  <c r="AB146" i="15"/>
  <c r="AA146" i="15"/>
  <c r="Z146" i="15"/>
  <c r="Y146" i="15"/>
  <c r="X146" i="15"/>
  <c r="W146" i="15"/>
  <c r="V146" i="15"/>
  <c r="U146" i="15"/>
  <c r="T146" i="15"/>
  <c r="S146" i="15"/>
  <c r="R146" i="15"/>
  <c r="Q146" i="15"/>
  <c r="P146" i="15"/>
  <c r="O146" i="15"/>
  <c r="N146" i="15"/>
  <c r="M146" i="15"/>
  <c r="L146" i="15"/>
  <c r="K146" i="15"/>
  <c r="J146" i="15"/>
  <c r="I146" i="15"/>
  <c r="H146" i="15"/>
  <c r="G146" i="15"/>
  <c r="F146" i="15"/>
  <c r="E146" i="15"/>
  <c r="D146" i="15"/>
  <c r="C146" i="15"/>
  <c r="B146" i="15"/>
  <c r="BC145"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D145" i="15"/>
  <c r="AC145" i="15"/>
  <c r="AB145" i="15"/>
  <c r="AA145" i="15"/>
  <c r="Z145" i="15"/>
  <c r="Y145" i="15"/>
  <c r="X145" i="15"/>
  <c r="W145" i="15"/>
  <c r="V145" i="15"/>
  <c r="U145" i="15"/>
  <c r="T145" i="15"/>
  <c r="S145" i="15"/>
  <c r="R145" i="15"/>
  <c r="Q145" i="15"/>
  <c r="P145" i="15"/>
  <c r="O145" i="15"/>
  <c r="N145" i="15"/>
  <c r="M145" i="15"/>
  <c r="L145" i="15"/>
  <c r="K145" i="15"/>
  <c r="J145" i="15"/>
  <c r="I145" i="15"/>
  <c r="H145" i="15"/>
  <c r="G145" i="15"/>
  <c r="F145" i="15"/>
  <c r="E145" i="15"/>
  <c r="D145" i="15"/>
  <c r="C145" i="15"/>
  <c r="B145" i="15"/>
  <c r="BC144" i="15"/>
  <c r="BB144" i="15"/>
  <c r="BA144" i="15"/>
  <c r="AZ144" i="15"/>
  <c r="AY144" i="15"/>
  <c r="AX144" i="15"/>
  <c r="AW144" i="15"/>
  <c r="AV144" i="15"/>
  <c r="AU144" i="15"/>
  <c r="AT144" i="15"/>
  <c r="AS144" i="15"/>
  <c r="AR144" i="15"/>
  <c r="AQ144" i="15"/>
  <c r="AP144" i="15"/>
  <c r="AO144" i="15"/>
  <c r="AN144" i="15"/>
  <c r="AM144" i="15"/>
  <c r="AL144" i="15"/>
  <c r="AK144" i="15"/>
  <c r="AJ144" i="15"/>
  <c r="AI144" i="15"/>
  <c r="AH144" i="15"/>
  <c r="AG144" i="15"/>
  <c r="AF144" i="15"/>
  <c r="AE144" i="15"/>
  <c r="AD144" i="15"/>
  <c r="AC144" i="15"/>
  <c r="AB144" i="15"/>
  <c r="AA144" i="15"/>
  <c r="Z144" i="15"/>
  <c r="Y144" i="15"/>
  <c r="X144" i="15"/>
  <c r="W144" i="15"/>
  <c r="V144" i="15"/>
  <c r="U144" i="15"/>
  <c r="T144" i="15"/>
  <c r="S144" i="15"/>
  <c r="R144" i="15"/>
  <c r="Q144" i="15"/>
  <c r="P144" i="15"/>
  <c r="O144" i="15"/>
  <c r="N144" i="15"/>
  <c r="M144" i="15"/>
  <c r="L144" i="15"/>
  <c r="K144" i="15"/>
  <c r="J144" i="15"/>
  <c r="I144" i="15"/>
  <c r="H144" i="15"/>
  <c r="G144" i="15"/>
  <c r="F144" i="15"/>
  <c r="E144" i="15"/>
  <c r="D144" i="15"/>
  <c r="C144" i="15"/>
  <c r="B144" i="15"/>
  <c r="BC143" i="15"/>
  <c r="BB143" i="15"/>
  <c r="BA143" i="15"/>
  <c r="AZ143" i="15"/>
  <c r="AY143" i="15"/>
  <c r="AX143" i="15"/>
  <c r="AW143" i="15"/>
  <c r="AV143" i="15"/>
  <c r="AU143" i="15"/>
  <c r="AT143" i="15"/>
  <c r="AS143" i="15"/>
  <c r="AR143" i="15"/>
  <c r="AQ143" i="15"/>
  <c r="AP143" i="15"/>
  <c r="AO143" i="15"/>
  <c r="AN143" i="15"/>
  <c r="AM143" i="15"/>
  <c r="AL143" i="15"/>
  <c r="AK143" i="15"/>
  <c r="AJ143" i="15"/>
  <c r="AI143" i="15"/>
  <c r="AH143" i="15"/>
  <c r="AG143" i="15"/>
  <c r="AF143" i="15"/>
  <c r="AE143" i="15"/>
  <c r="AD143" i="15"/>
  <c r="AC143" i="15"/>
  <c r="AB143" i="15"/>
  <c r="AA143" i="15"/>
  <c r="Z143" i="15"/>
  <c r="Y143" i="15"/>
  <c r="X143" i="15"/>
  <c r="W143" i="15"/>
  <c r="V143" i="15"/>
  <c r="U143" i="15"/>
  <c r="T143" i="15"/>
  <c r="S143" i="15"/>
  <c r="R143" i="15"/>
  <c r="Q143" i="15"/>
  <c r="P143" i="15"/>
  <c r="O143" i="15"/>
  <c r="N143" i="15"/>
  <c r="M143" i="15"/>
  <c r="L143" i="15"/>
  <c r="K143" i="15"/>
  <c r="J143" i="15"/>
  <c r="I143" i="15"/>
  <c r="H143" i="15"/>
  <c r="G143" i="15"/>
  <c r="F143" i="15"/>
  <c r="E143" i="15"/>
  <c r="D143" i="15"/>
  <c r="C143" i="15"/>
  <c r="B143" i="15"/>
  <c r="BC142" i="15"/>
  <c r="BB142" i="15"/>
  <c r="BA142" i="15"/>
  <c r="AZ142" i="15"/>
  <c r="AY142" i="15"/>
  <c r="AX142" i="15"/>
  <c r="AW142" i="15"/>
  <c r="AV142" i="15"/>
  <c r="AU142" i="15"/>
  <c r="AT142" i="15"/>
  <c r="AS142" i="15"/>
  <c r="AR142" i="15"/>
  <c r="AQ142" i="15"/>
  <c r="AP142" i="15"/>
  <c r="AO142" i="15"/>
  <c r="AN142" i="15"/>
  <c r="AM142" i="15"/>
  <c r="AL142" i="15"/>
  <c r="AK142" i="15"/>
  <c r="AJ142" i="15"/>
  <c r="AI142" i="15"/>
  <c r="AH142" i="15"/>
  <c r="AG142" i="15"/>
  <c r="AF142" i="15"/>
  <c r="AE142" i="15"/>
  <c r="AD142" i="15"/>
  <c r="AC142" i="15"/>
  <c r="AB142" i="15"/>
  <c r="AA142" i="15"/>
  <c r="Z142" i="15"/>
  <c r="Y142" i="15"/>
  <c r="X142" i="15"/>
  <c r="W142" i="15"/>
  <c r="V142" i="15"/>
  <c r="U142" i="15"/>
  <c r="T142" i="15"/>
  <c r="S142" i="15"/>
  <c r="R142" i="15"/>
  <c r="Q142" i="15"/>
  <c r="P142" i="15"/>
  <c r="O142" i="15"/>
  <c r="N142" i="15"/>
  <c r="M142" i="15"/>
  <c r="L142" i="15"/>
  <c r="K142" i="15"/>
  <c r="J142" i="15"/>
  <c r="I142" i="15"/>
  <c r="H142" i="15"/>
  <c r="G142" i="15"/>
  <c r="F142" i="15"/>
  <c r="E142" i="15"/>
  <c r="D142" i="15"/>
  <c r="C142" i="15"/>
  <c r="B142" i="15"/>
  <c r="BC141"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AD141" i="15"/>
  <c r="AC141" i="15"/>
  <c r="AB141" i="15"/>
  <c r="AA141" i="15"/>
  <c r="Z141" i="15"/>
  <c r="Y141" i="15"/>
  <c r="X141" i="15"/>
  <c r="W141" i="15"/>
  <c r="V141" i="15"/>
  <c r="U141" i="15"/>
  <c r="T141" i="15"/>
  <c r="S141" i="15"/>
  <c r="R141" i="15"/>
  <c r="Q141" i="15"/>
  <c r="P141" i="15"/>
  <c r="O141" i="15"/>
  <c r="N141" i="15"/>
  <c r="M141" i="15"/>
  <c r="L141" i="15"/>
  <c r="K141" i="15"/>
  <c r="J141" i="15"/>
  <c r="I141" i="15"/>
  <c r="H141" i="15"/>
  <c r="G141" i="15"/>
  <c r="F141" i="15"/>
  <c r="E141" i="15"/>
  <c r="D141" i="15"/>
  <c r="C141" i="15"/>
  <c r="B141" i="15"/>
  <c r="BC140" i="15"/>
  <c r="BB140" i="15"/>
  <c r="BA140" i="15"/>
  <c r="AZ140" i="15"/>
  <c r="AY140" i="15"/>
  <c r="AX140" i="15"/>
  <c r="AW140" i="15"/>
  <c r="AV140" i="15"/>
  <c r="AU140" i="15"/>
  <c r="AT140" i="15"/>
  <c r="AS140" i="15"/>
  <c r="AR140" i="15"/>
  <c r="AQ140" i="15"/>
  <c r="AP140" i="15"/>
  <c r="AO140" i="15"/>
  <c r="AN140" i="15"/>
  <c r="AM140" i="15"/>
  <c r="AL140" i="15"/>
  <c r="AK140" i="15"/>
  <c r="AJ140" i="15"/>
  <c r="AI140" i="15"/>
  <c r="AH140" i="15"/>
  <c r="AG140" i="15"/>
  <c r="AF140" i="15"/>
  <c r="AE140" i="15"/>
  <c r="AD140" i="15"/>
  <c r="AC140" i="15"/>
  <c r="AB140" i="15"/>
  <c r="AA140" i="15"/>
  <c r="Z140" i="15"/>
  <c r="Y140" i="15"/>
  <c r="X140" i="15"/>
  <c r="W140" i="15"/>
  <c r="V140" i="15"/>
  <c r="U140" i="15"/>
  <c r="T140" i="15"/>
  <c r="S140" i="15"/>
  <c r="R140" i="15"/>
  <c r="Q140" i="15"/>
  <c r="P140" i="15"/>
  <c r="O140" i="15"/>
  <c r="N140" i="15"/>
  <c r="M140" i="15"/>
  <c r="L140" i="15"/>
  <c r="K140" i="15"/>
  <c r="J140" i="15"/>
  <c r="I140" i="15"/>
  <c r="H140" i="15"/>
  <c r="G140" i="15"/>
  <c r="F140" i="15"/>
  <c r="E140" i="15"/>
  <c r="D140" i="15"/>
  <c r="C140" i="15"/>
  <c r="B140" i="15"/>
  <c r="BC139" i="15"/>
  <c r="BB139" i="15"/>
  <c r="BA139" i="15"/>
  <c r="AZ139" i="15"/>
  <c r="AY139" i="15"/>
  <c r="AX139" i="15"/>
  <c r="AW139" i="15"/>
  <c r="AV139" i="15"/>
  <c r="AU139" i="15"/>
  <c r="AT139" i="15"/>
  <c r="AS139" i="15"/>
  <c r="AR139" i="15"/>
  <c r="AQ139" i="15"/>
  <c r="AP139" i="15"/>
  <c r="AO139" i="15"/>
  <c r="AN139" i="15"/>
  <c r="AM139" i="15"/>
  <c r="AL139" i="15"/>
  <c r="AK139" i="15"/>
  <c r="AJ139" i="15"/>
  <c r="AI139" i="15"/>
  <c r="AH139" i="15"/>
  <c r="AG139" i="15"/>
  <c r="AF139" i="15"/>
  <c r="AE139" i="15"/>
  <c r="AD139" i="15"/>
  <c r="AC139" i="15"/>
  <c r="AB139" i="15"/>
  <c r="AA139" i="15"/>
  <c r="Z139" i="15"/>
  <c r="Y139" i="15"/>
  <c r="X139" i="15"/>
  <c r="W139" i="15"/>
  <c r="V139" i="15"/>
  <c r="U139" i="15"/>
  <c r="T139" i="15"/>
  <c r="S139" i="15"/>
  <c r="R139" i="15"/>
  <c r="Q139" i="15"/>
  <c r="P139" i="15"/>
  <c r="O139" i="15"/>
  <c r="N139" i="15"/>
  <c r="M139" i="15"/>
  <c r="L139" i="15"/>
  <c r="K139" i="15"/>
  <c r="J139" i="15"/>
  <c r="I139" i="15"/>
  <c r="H139" i="15"/>
  <c r="G139" i="15"/>
  <c r="F139" i="15"/>
  <c r="E139" i="15"/>
  <c r="D139" i="15"/>
  <c r="C139" i="15"/>
  <c r="B139" i="15"/>
  <c r="BC138" i="15"/>
  <c r="BB138" i="15"/>
  <c r="BA138" i="15"/>
  <c r="AZ138" i="15"/>
  <c r="AY138" i="15"/>
  <c r="AX138" i="15"/>
  <c r="AW138" i="15"/>
  <c r="AV138" i="15"/>
  <c r="AU138" i="15"/>
  <c r="AT138" i="15"/>
  <c r="AS138" i="15"/>
  <c r="AR138" i="15"/>
  <c r="AQ138" i="15"/>
  <c r="AP138" i="15"/>
  <c r="AO138" i="15"/>
  <c r="AN138" i="15"/>
  <c r="AM138" i="15"/>
  <c r="AL138" i="15"/>
  <c r="AK138" i="15"/>
  <c r="AJ138" i="15"/>
  <c r="AI138" i="15"/>
  <c r="AH138" i="15"/>
  <c r="AG138" i="15"/>
  <c r="AF138" i="15"/>
  <c r="AE138" i="15"/>
  <c r="AD138" i="15"/>
  <c r="AC138" i="15"/>
  <c r="AB138" i="15"/>
  <c r="AA138" i="15"/>
  <c r="Z138" i="15"/>
  <c r="Y138" i="15"/>
  <c r="X138" i="15"/>
  <c r="W138" i="15"/>
  <c r="V138" i="15"/>
  <c r="U138" i="15"/>
  <c r="T138" i="15"/>
  <c r="S138" i="15"/>
  <c r="R138" i="15"/>
  <c r="Q138" i="15"/>
  <c r="P138" i="15"/>
  <c r="O138" i="15"/>
  <c r="N138" i="15"/>
  <c r="M138" i="15"/>
  <c r="L138" i="15"/>
  <c r="K138" i="15"/>
  <c r="J138" i="15"/>
  <c r="I138" i="15"/>
  <c r="H138" i="15"/>
  <c r="G138" i="15"/>
  <c r="F138" i="15"/>
  <c r="E138" i="15"/>
  <c r="D138" i="15"/>
  <c r="C138" i="15"/>
  <c r="B138" i="15"/>
  <c r="BC137" i="15"/>
  <c r="BB137" i="15"/>
  <c r="BA137" i="15"/>
  <c r="AZ137" i="15"/>
  <c r="AY137" i="15"/>
  <c r="AX137" i="15"/>
  <c r="AW137" i="15"/>
  <c r="AV137" i="15"/>
  <c r="AU137" i="15"/>
  <c r="AT137" i="15"/>
  <c r="AS137" i="15"/>
  <c r="AR137" i="15"/>
  <c r="AQ137" i="15"/>
  <c r="AP137" i="15"/>
  <c r="AO137" i="15"/>
  <c r="AN137" i="15"/>
  <c r="AM137" i="15"/>
  <c r="AL137" i="15"/>
  <c r="AK137" i="15"/>
  <c r="AJ137" i="15"/>
  <c r="AI137" i="15"/>
  <c r="AH137" i="15"/>
  <c r="AG137" i="15"/>
  <c r="AF137" i="15"/>
  <c r="AE137" i="15"/>
  <c r="AD137" i="15"/>
  <c r="AC137" i="15"/>
  <c r="AB137" i="15"/>
  <c r="AA137" i="15"/>
  <c r="Z137" i="15"/>
  <c r="Y137" i="15"/>
  <c r="X137" i="15"/>
  <c r="W137" i="15"/>
  <c r="V137" i="15"/>
  <c r="U137" i="15"/>
  <c r="T137" i="15"/>
  <c r="S137" i="15"/>
  <c r="R137" i="15"/>
  <c r="Q137" i="15"/>
  <c r="P137" i="15"/>
  <c r="O137" i="15"/>
  <c r="N137" i="15"/>
  <c r="M137" i="15"/>
  <c r="L137" i="15"/>
  <c r="K137" i="15"/>
  <c r="J137" i="15"/>
  <c r="I137" i="15"/>
  <c r="H137" i="15"/>
  <c r="G137" i="15"/>
  <c r="F137" i="15"/>
  <c r="E137" i="15"/>
  <c r="D137" i="15"/>
  <c r="C137" i="15"/>
  <c r="B137" i="15"/>
  <c r="BC136" i="15"/>
  <c r="BB136" i="15"/>
  <c r="BA136" i="15"/>
  <c r="AZ136" i="15"/>
  <c r="AY136" i="15"/>
  <c r="AX136" i="15"/>
  <c r="AW136" i="15"/>
  <c r="AV136" i="15"/>
  <c r="AU136" i="15"/>
  <c r="AT136" i="15"/>
  <c r="AS136" i="15"/>
  <c r="AR136" i="15"/>
  <c r="AQ136" i="15"/>
  <c r="AP136" i="15"/>
  <c r="AO136" i="15"/>
  <c r="AN136" i="15"/>
  <c r="AM136" i="15"/>
  <c r="AL136" i="15"/>
  <c r="AK136" i="15"/>
  <c r="AJ136" i="15"/>
  <c r="AI136" i="15"/>
  <c r="AH136" i="15"/>
  <c r="AG136" i="15"/>
  <c r="AF136" i="15"/>
  <c r="AE136" i="15"/>
  <c r="AD136" i="15"/>
  <c r="AC136" i="15"/>
  <c r="AB136" i="15"/>
  <c r="AA136" i="15"/>
  <c r="Z136" i="15"/>
  <c r="Y136" i="15"/>
  <c r="X136" i="15"/>
  <c r="W136" i="15"/>
  <c r="V136" i="15"/>
  <c r="U136" i="15"/>
  <c r="T136" i="15"/>
  <c r="S136" i="15"/>
  <c r="R136" i="15"/>
  <c r="Q136" i="15"/>
  <c r="P136" i="15"/>
  <c r="O136" i="15"/>
  <c r="N136" i="15"/>
  <c r="M136" i="15"/>
  <c r="L136" i="15"/>
  <c r="K136" i="15"/>
  <c r="J136" i="15"/>
  <c r="I136" i="15"/>
  <c r="H136" i="15"/>
  <c r="G136" i="15"/>
  <c r="F136" i="15"/>
  <c r="E136" i="15"/>
  <c r="D136" i="15"/>
  <c r="C136" i="15"/>
  <c r="B136" i="15"/>
  <c r="BC135" i="15"/>
  <c r="BB135" i="15"/>
  <c r="BA135" i="15"/>
  <c r="AZ135" i="15"/>
  <c r="AY135" i="15"/>
  <c r="AX135" i="15"/>
  <c r="AW135" i="15"/>
  <c r="AV135" i="15"/>
  <c r="AU135" i="15"/>
  <c r="AT135" i="15"/>
  <c r="AS135" i="15"/>
  <c r="AR135" i="15"/>
  <c r="AQ135" i="15"/>
  <c r="AP135" i="15"/>
  <c r="AO135" i="15"/>
  <c r="AN135" i="15"/>
  <c r="AM135" i="15"/>
  <c r="AL135" i="15"/>
  <c r="AK135" i="15"/>
  <c r="AJ135" i="15"/>
  <c r="AI135" i="15"/>
  <c r="AH135" i="15"/>
  <c r="AG135" i="15"/>
  <c r="AF135" i="15"/>
  <c r="AE135" i="15"/>
  <c r="AD135" i="15"/>
  <c r="AC135" i="15"/>
  <c r="AB135" i="15"/>
  <c r="AA135" i="15"/>
  <c r="Z135" i="15"/>
  <c r="Y135" i="15"/>
  <c r="X135" i="15"/>
  <c r="W135" i="15"/>
  <c r="V135" i="15"/>
  <c r="U135" i="15"/>
  <c r="T135" i="15"/>
  <c r="S135" i="15"/>
  <c r="R135" i="15"/>
  <c r="Q135" i="15"/>
  <c r="P135" i="15"/>
  <c r="O135" i="15"/>
  <c r="N135" i="15"/>
  <c r="M135" i="15"/>
  <c r="L135" i="15"/>
  <c r="K135" i="15"/>
  <c r="J135" i="15"/>
  <c r="I135" i="15"/>
  <c r="H135" i="15"/>
  <c r="G135" i="15"/>
  <c r="F135" i="15"/>
  <c r="E135" i="15"/>
  <c r="D135" i="15"/>
  <c r="C135" i="15"/>
  <c r="B135" i="15"/>
  <c r="BC134" i="15"/>
  <c r="BB134" i="15"/>
  <c r="BA134" i="15"/>
  <c r="AZ134" i="15"/>
  <c r="AY134" i="15"/>
  <c r="AX134" i="15"/>
  <c r="AW134" i="15"/>
  <c r="AV134" i="15"/>
  <c r="AU134" i="15"/>
  <c r="AT134" i="15"/>
  <c r="AS134" i="15"/>
  <c r="AR134" i="15"/>
  <c r="AQ134" i="15"/>
  <c r="AP134" i="15"/>
  <c r="AO134" i="15"/>
  <c r="AN134" i="15"/>
  <c r="AM134" i="15"/>
  <c r="AL134" i="15"/>
  <c r="AK134" i="15"/>
  <c r="AJ134" i="15"/>
  <c r="AI134" i="15"/>
  <c r="AH134" i="15"/>
  <c r="AG134" i="15"/>
  <c r="AF134" i="15"/>
  <c r="AE134" i="15"/>
  <c r="AD134" i="15"/>
  <c r="AC134" i="15"/>
  <c r="AB134" i="15"/>
  <c r="AA134" i="15"/>
  <c r="Z134" i="15"/>
  <c r="Y134" i="15"/>
  <c r="X134" i="15"/>
  <c r="W134" i="15"/>
  <c r="V134" i="15"/>
  <c r="U134" i="15"/>
  <c r="T134" i="15"/>
  <c r="S134" i="15"/>
  <c r="R134" i="15"/>
  <c r="Q134" i="15"/>
  <c r="P134" i="15"/>
  <c r="O134" i="15"/>
  <c r="N134" i="15"/>
  <c r="M134" i="15"/>
  <c r="L134" i="15"/>
  <c r="K134" i="15"/>
  <c r="J134" i="15"/>
  <c r="I134" i="15"/>
  <c r="H134" i="15"/>
  <c r="G134" i="15"/>
  <c r="F134" i="15"/>
  <c r="E134" i="15"/>
  <c r="D134" i="15"/>
  <c r="C134" i="15"/>
  <c r="B134" i="15"/>
  <c r="BC133" i="15"/>
  <c r="BB133" i="15"/>
  <c r="BA133" i="15"/>
  <c r="AZ133" i="15"/>
  <c r="AY133" i="15"/>
  <c r="AX133" i="15"/>
  <c r="AW133" i="15"/>
  <c r="AV133" i="15"/>
  <c r="AU133" i="15"/>
  <c r="AT133" i="15"/>
  <c r="AS133" i="15"/>
  <c r="AR133" i="15"/>
  <c r="AQ133" i="15"/>
  <c r="AP133" i="15"/>
  <c r="AO133" i="15"/>
  <c r="AN133" i="15"/>
  <c r="AM133" i="15"/>
  <c r="AL133" i="15"/>
  <c r="AK133" i="15"/>
  <c r="AJ133" i="15"/>
  <c r="AI133" i="15"/>
  <c r="AH133" i="15"/>
  <c r="AG133" i="15"/>
  <c r="AF133" i="15"/>
  <c r="AE133" i="15"/>
  <c r="AD133" i="15"/>
  <c r="AC133" i="15"/>
  <c r="AB133" i="15"/>
  <c r="AA133" i="15"/>
  <c r="Z133" i="15"/>
  <c r="Y133" i="15"/>
  <c r="X133" i="15"/>
  <c r="W133" i="15"/>
  <c r="V133" i="15"/>
  <c r="U133" i="15"/>
  <c r="T133" i="15"/>
  <c r="S133" i="15"/>
  <c r="R133" i="15"/>
  <c r="Q133" i="15"/>
  <c r="P133" i="15"/>
  <c r="O133" i="15"/>
  <c r="N133" i="15"/>
  <c r="M133" i="15"/>
  <c r="L133" i="15"/>
  <c r="K133" i="15"/>
  <c r="J133" i="15"/>
  <c r="I133" i="15"/>
  <c r="H133" i="15"/>
  <c r="G133" i="15"/>
  <c r="F133" i="15"/>
  <c r="E133" i="15"/>
  <c r="D133" i="15"/>
  <c r="C133" i="15"/>
  <c r="B133" i="15"/>
  <c r="BC132" i="15"/>
  <c r="BB132" i="15"/>
  <c r="BA132" i="15"/>
  <c r="AZ132" i="15"/>
  <c r="AY132" i="15"/>
  <c r="AX132" i="15"/>
  <c r="AW132" i="15"/>
  <c r="AV132" i="15"/>
  <c r="AU132" i="15"/>
  <c r="AT132" i="15"/>
  <c r="AS132" i="15"/>
  <c r="AR132" i="15"/>
  <c r="AQ132" i="15"/>
  <c r="AP132" i="15"/>
  <c r="AO132" i="15"/>
  <c r="AN132" i="15"/>
  <c r="AM132" i="15"/>
  <c r="AL132" i="15"/>
  <c r="AK132" i="15"/>
  <c r="AJ132" i="15"/>
  <c r="AI132" i="15"/>
  <c r="AH132" i="15"/>
  <c r="AG132" i="15"/>
  <c r="AF132" i="15"/>
  <c r="AE132" i="15"/>
  <c r="AD132" i="15"/>
  <c r="AC132" i="15"/>
  <c r="AB132" i="15"/>
  <c r="AA132" i="15"/>
  <c r="Z132" i="15"/>
  <c r="Y132" i="15"/>
  <c r="X132" i="15"/>
  <c r="W132" i="15"/>
  <c r="V132" i="15"/>
  <c r="U132" i="15"/>
  <c r="T132" i="15"/>
  <c r="S132" i="15"/>
  <c r="R132" i="15"/>
  <c r="Q132" i="15"/>
  <c r="P132" i="15"/>
  <c r="O132" i="15"/>
  <c r="N132" i="15"/>
  <c r="M132" i="15"/>
  <c r="L132" i="15"/>
  <c r="K132" i="15"/>
  <c r="J132" i="15"/>
  <c r="I132" i="15"/>
  <c r="H132" i="15"/>
  <c r="G132" i="15"/>
  <c r="F132" i="15"/>
  <c r="E132" i="15"/>
  <c r="D132" i="15"/>
  <c r="C132" i="15"/>
  <c r="B132" i="15"/>
  <c r="BC13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AD131" i="15"/>
  <c r="AC131" i="15"/>
  <c r="AB131" i="15"/>
  <c r="AA131" i="15"/>
  <c r="Z131" i="15"/>
  <c r="Y131" i="15"/>
  <c r="X131" i="15"/>
  <c r="W131" i="15"/>
  <c r="V131" i="15"/>
  <c r="U131" i="15"/>
  <c r="T131" i="15"/>
  <c r="S131" i="15"/>
  <c r="R131" i="15"/>
  <c r="Q131" i="15"/>
  <c r="P131" i="15"/>
  <c r="O131" i="15"/>
  <c r="N131" i="15"/>
  <c r="M131" i="15"/>
  <c r="L131" i="15"/>
  <c r="K131" i="15"/>
  <c r="J131" i="15"/>
  <c r="I131" i="15"/>
  <c r="H131" i="15"/>
  <c r="G131" i="15"/>
  <c r="F131" i="15"/>
  <c r="E131" i="15"/>
  <c r="D131" i="15"/>
  <c r="C131" i="15"/>
  <c r="B131" i="15"/>
  <c r="BC130" i="15"/>
  <c r="BB130" i="15"/>
  <c r="BA130" i="15"/>
  <c r="AZ130" i="15"/>
  <c r="AY130" i="15"/>
  <c r="AX130" i="15"/>
  <c r="AW130" i="15"/>
  <c r="AV130" i="15"/>
  <c r="AU130" i="15"/>
  <c r="AT130" i="15"/>
  <c r="AS130" i="15"/>
  <c r="AR130" i="15"/>
  <c r="AQ130" i="15"/>
  <c r="AP130" i="15"/>
  <c r="AO130" i="15"/>
  <c r="AN130" i="15"/>
  <c r="AM130" i="15"/>
  <c r="AL130" i="15"/>
  <c r="AK130" i="15"/>
  <c r="AJ130" i="15"/>
  <c r="AI130" i="15"/>
  <c r="AH130" i="15"/>
  <c r="AG130" i="15"/>
  <c r="AF130" i="15"/>
  <c r="AE130" i="15"/>
  <c r="AD130" i="15"/>
  <c r="AC130" i="15"/>
  <c r="AB130" i="15"/>
  <c r="AA130" i="15"/>
  <c r="Z130" i="15"/>
  <c r="Y130" i="15"/>
  <c r="X130" i="15"/>
  <c r="W130" i="15"/>
  <c r="V130" i="15"/>
  <c r="U130" i="15"/>
  <c r="T130" i="15"/>
  <c r="S130" i="15"/>
  <c r="R130" i="15"/>
  <c r="Q130" i="15"/>
  <c r="P130" i="15"/>
  <c r="O130" i="15"/>
  <c r="N130" i="15"/>
  <c r="M130" i="15"/>
  <c r="L130" i="15"/>
  <c r="K130" i="15"/>
  <c r="J130" i="15"/>
  <c r="I130" i="15"/>
  <c r="H130" i="15"/>
  <c r="G130" i="15"/>
  <c r="F130" i="15"/>
  <c r="E130" i="15"/>
  <c r="D130" i="15"/>
  <c r="C130" i="15"/>
  <c r="B130" i="15"/>
  <c r="BC129" i="15"/>
  <c r="BB129" i="15"/>
  <c r="BA129" i="15"/>
  <c r="AZ129" i="15"/>
  <c r="AY129" i="15"/>
  <c r="AX129" i="15"/>
  <c r="AW129" i="15"/>
  <c r="AV129" i="15"/>
  <c r="AU129" i="15"/>
  <c r="AT129" i="15"/>
  <c r="AS129" i="15"/>
  <c r="AR129" i="15"/>
  <c r="AQ129" i="15"/>
  <c r="AP129" i="15"/>
  <c r="AO129" i="15"/>
  <c r="AN129" i="15"/>
  <c r="AM129" i="15"/>
  <c r="AL129" i="15"/>
  <c r="AK129" i="15"/>
  <c r="AJ129" i="15"/>
  <c r="AI129" i="15"/>
  <c r="AH129" i="15"/>
  <c r="AG129" i="15"/>
  <c r="AF129" i="15"/>
  <c r="AE129" i="15"/>
  <c r="AD129" i="15"/>
  <c r="AC129" i="15"/>
  <c r="AB129" i="15"/>
  <c r="AA129" i="15"/>
  <c r="Z129" i="15"/>
  <c r="Y129" i="15"/>
  <c r="X129" i="15"/>
  <c r="W129" i="15"/>
  <c r="V129" i="15"/>
  <c r="U129" i="15"/>
  <c r="T129" i="15"/>
  <c r="S129" i="15"/>
  <c r="R129" i="15"/>
  <c r="Q129" i="15"/>
  <c r="P129" i="15"/>
  <c r="O129" i="15"/>
  <c r="N129" i="15"/>
  <c r="M129" i="15"/>
  <c r="L129" i="15"/>
  <c r="K129" i="15"/>
  <c r="J129" i="15"/>
  <c r="I129" i="15"/>
  <c r="H129" i="15"/>
  <c r="G129" i="15"/>
  <c r="F129" i="15"/>
  <c r="E129" i="15"/>
  <c r="D129" i="15"/>
  <c r="C129" i="15"/>
  <c r="B129" i="15"/>
  <c r="BC128" i="15"/>
  <c r="BB128" i="15"/>
  <c r="BA128" i="15"/>
  <c r="AZ128" i="15"/>
  <c r="AY128" i="15"/>
  <c r="AX128" i="15"/>
  <c r="AW128" i="15"/>
  <c r="AV128" i="15"/>
  <c r="AU128" i="15"/>
  <c r="AT128" i="15"/>
  <c r="AS128" i="15"/>
  <c r="AR128" i="15"/>
  <c r="AQ128" i="15"/>
  <c r="AP128" i="15"/>
  <c r="AO128" i="15"/>
  <c r="AN128" i="15"/>
  <c r="AM128" i="15"/>
  <c r="AL128" i="15"/>
  <c r="AK128" i="15"/>
  <c r="AJ128" i="15"/>
  <c r="AI128" i="15"/>
  <c r="AH128" i="15"/>
  <c r="AG128" i="15"/>
  <c r="AF128" i="15"/>
  <c r="AE128" i="15"/>
  <c r="AD128" i="15"/>
  <c r="AC128" i="15"/>
  <c r="AB128" i="15"/>
  <c r="AA128" i="15"/>
  <c r="Z128" i="15"/>
  <c r="Y128" i="15"/>
  <c r="X128" i="15"/>
  <c r="W128" i="15"/>
  <c r="V128" i="15"/>
  <c r="U128" i="15"/>
  <c r="T128" i="15"/>
  <c r="S128" i="15"/>
  <c r="R128" i="15"/>
  <c r="Q128" i="15"/>
  <c r="P128" i="15"/>
  <c r="O128" i="15"/>
  <c r="N128" i="15"/>
  <c r="M128" i="15"/>
  <c r="L128" i="15"/>
  <c r="K128" i="15"/>
  <c r="J128" i="15"/>
  <c r="I128" i="15"/>
  <c r="H128" i="15"/>
  <c r="G128" i="15"/>
  <c r="F128" i="15"/>
  <c r="E128" i="15"/>
  <c r="D128" i="15"/>
  <c r="C128" i="15"/>
  <c r="B128" i="15"/>
  <c r="BC127"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AD127" i="15"/>
  <c r="AC127" i="15"/>
  <c r="AB127" i="15"/>
  <c r="AA127" i="15"/>
  <c r="Z127" i="15"/>
  <c r="Y127" i="15"/>
  <c r="X127" i="15"/>
  <c r="W127" i="15"/>
  <c r="V127" i="15"/>
  <c r="U127" i="15"/>
  <c r="T127" i="15"/>
  <c r="S127" i="15"/>
  <c r="R127" i="15"/>
  <c r="Q127" i="15"/>
  <c r="P127" i="15"/>
  <c r="O127" i="15"/>
  <c r="N127" i="15"/>
  <c r="M127" i="15"/>
  <c r="L127" i="15"/>
  <c r="K127" i="15"/>
  <c r="J127" i="15"/>
  <c r="I127" i="15"/>
  <c r="H127" i="15"/>
  <c r="G127" i="15"/>
  <c r="F127" i="15"/>
  <c r="E127" i="15"/>
  <c r="D127" i="15"/>
  <c r="C127" i="15"/>
  <c r="B127" i="15"/>
  <c r="BC126" i="15"/>
  <c r="BB126" i="15"/>
  <c r="BA126" i="15"/>
  <c r="AZ126" i="15"/>
  <c r="AY126" i="15"/>
  <c r="AX126" i="15"/>
  <c r="AW126" i="15"/>
  <c r="AV126" i="15"/>
  <c r="AU126" i="15"/>
  <c r="AT126" i="15"/>
  <c r="AS126" i="15"/>
  <c r="AR126" i="15"/>
  <c r="AQ126" i="15"/>
  <c r="AP126" i="15"/>
  <c r="AO126" i="15"/>
  <c r="AN126" i="15"/>
  <c r="AM126" i="15"/>
  <c r="AL126" i="15"/>
  <c r="AK126" i="15"/>
  <c r="AJ126" i="15"/>
  <c r="AI126" i="15"/>
  <c r="AH126" i="15"/>
  <c r="AG126" i="15"/>
  <c r="AF126" i="15"/>
  <c r="AE126" i="15"/>
  <c r="AD126" i="15"/>
  <c r="AC126" i="15"/>
  <c r="AB126" i="15"/>
  <c r="AA126" i="15"/>
  <c r="Z126" i="15"/>
  <c r="Y126" i="15"/>
  <c r="X126" i="15"/>
  <c r="W126" i="15"/>
  <c r="V126" i="15"/>
  <c r="U126" i="15"/>
  <c r="T126" i="15"/>
  <c r="S126" i="15"/>
  <c r="R126" i="15"/>
  <c r="Q126" i="15"/>
  <c r="P126" i="15"/>
  <c r="O126" i="15"/>
  <c r="N126" i="15"/>
  <c r="M126" i="15"/>
  <c r="L126" i="15"/>
  <c r="K126" i="15"/>
  <c r="J126" i="15"/>
  <c r="I126" i="15"/>
  <c r="H126" i="15"/>
  <c r="G126" i="15"/>
  <c r="F126" i="15"/>
  <c r="E126" i="15"/>
  <c r="D126" i="15"/>
  <c r="C126" i="15"/>
  <c r="B126" i="15"/>
  <c r="BC125" i="15"/>
  <c r="BB125" i="15"/>
  <c r="BA125" i="15"/>
  <c r="AZ125" i="15"/>
  <c r="AY125" i="15"/>
  <c r="AX125" i="15"/>
  <c r="AW125" i="15"/>
  <c r="AV125" i="15"/>
  <c r="AU125" i="15"/>
  <c r="AT125" i="15"/>
  <c r="AS125" i="15"/>
  <c r="AR125" i="15"/>
  <c r="AQ125" i="15"/>
  <c r="AP125" i="15"/>
  <c r="AO125" i="15"/>
  <c r="AN125" i="15"/>
  <c r="AM125" i="15"/>
  <c r="AL125" i="15"/>
  <c r="AK125" i="15"/>
  <c r="AJ125" i="15"/>
  <c r="AI125" i="15"/>
  <c r="AH125" i="15"/>
  <c r="AG125" i="15"/>
  <c r="AF125" i="15"/>
  <c r="AE125" i="15"/>
  <c r="AD125" i="15"/>
  <c r="AC125" i="15"/>
  <c r="AB125" i="15"/>
  <c r="AA125" i="15"/>
  <c r="Z125" i="15"/>
  <c r="Y125" i="15"/>
  <c r="X125" i="15"/>
  <c r="W125" i="15"/>
  <c r="V125" i="15"/>
  <c r="U125" i="15"/>
  <c r="T125" i="15"/>
  <c r="S125" i="15"/>
  <c r="R125" i="15"/>
  <c r="Q125" i="15"/>
  <c r="P125" i="15"/>
  <c r="O125" i="15"/>
  <c r="N125" i="15"/>
  <c r="M125" i="15"/>
  <c r="L125" i="15"/>
  <c r="K125" i="15"/>
  <c r="J125" i="15"/>
  <c r="I125" i="15"/>
  <c r="H125" i="15"/>
  <c r="G125" i="15"/>
  <c r="F125" i="15"/>
  <c r="E125" i="15"/>
  <c r="D125" i="15"/>
  <c r="C125" i="15"/>
  <c r="B125" i="15"/>
  <c r="BC124" i="15"/>
  <c r="BB124" i="15"/>
  <c r="BA124" i="15"/>
  <c r="AZ124" i="15"/>
  <c r="AY124" i="15"/>
  <c r="AX124" i="15"/>
  <c r="AW124" i="15"/>
  <c r="AV124" i="15"/>
  <c r="AU124" i="15"/>
  <c r="AT124" i="15"/>
  <c r="AS124" i="15"/>
  <c r="AR124" i="15"/>
  <c r="AQ124" i="15"/>
  <c r="AP124" i="15"/>
  <c r="AO124" i="15"/>
  <c r="AN124" i="15"/>
  <c r="AM124" i="15"/>
  <c r="AL124" i="15"/>
  <c r="AK124" i="15"/>
  <c r="AJ124" i="15"/>
  <c r="AI124" i="15"/>
  <c r="AH124" i="15"/>
  <c r="AG124" i="15"/>
  <c r="AF124" i="15"/>
  <c r="AE124" i="15"/>
  <c r="AD124" i="15"/>
  <c r="AC124" i="15"/>
  <c r="AB124" i="15"/>
  <c r="AA124" i="15"/>
  <c r="Z124" i="15"/>
  <c r="Y124" i="15"/>
  <c r="X124" i="15"/>
  <c r="W124" i="15"/>
  <c r="V124" i="15"/>
  <c r="U124" i="15"/>
  <c r="T124" i="15"/>
  <c r="S124" i="15"/>
  <c r="R124" i="15"/>
  <c r="Q124" i="15"/>
  <c r="P124" i="15"/>
  <c r="O124" i="15"/>
  <c r="N124" i="15"/>
  <c r="M124" i="15"/>
  <c r="L124" i="15"/>
  <c r="K124" i="15"/>
  <c r="J124" i="15"/>
  <c r="I124" i="15"/>
  <c r="H124" i="15"/>
  <c r="G124" i="15"/>
  <c r="F124" i="15"/>
  <c r="E124" i="15"/>
  <c r="D124" i="15"/>
  <c r="C124" i="15"/>
  <c r="B124" i="15"/>
  <c r="BC123" i="15"/>
  <c r="BB123" i="15"/>
  <c r="BA123" i="15"/>
  <c r="AZ123" i="15"/>
  <c r="AY123" i="15"/>
  <c r="AX123" i="15"/>
  <c r="AW123" i="15"/>
  <c r="AV123" i="15"/>
  <c r="AU123" i="15"/>
  <c r="AT123" i="15"/>
  <c r="AS123" i="15"/>
  <c r="AR123" i="15"/>
  <c r="AQ123" i="15"/>
  <c r="AP123" i="15"/>
  <c r="AO123" i="15"/>
  <c r="AN123" i="15"/>
  <c r="AM123" i="15"/>
  <c r="AL123" i="15"/>
  <c r="AK123" i="15"/>
  <c r="AJ123" i="15"/>
  <c r="AI123" i="15"/>
  <c r="AH123" i="15"/>
  <c r="AG123" i="15"/>
  <c r="AF123" i="15"/>
  <c r="AE123" i="15"/>
  <c r="AD123" i="15"/>
  <c r="AC123" i="15"/>
  <c r="AB123" i="15"/>
  <c r="AA123" i="15"/>
  <c r="Z123" i="15"/>
  <c r="Y123" i="15"/>
  <c r="X123" i="15"/>
  <c r="W123" i="15"/>
  <c r="V123" i="15"/>
  <c r="U123" i="15"/>
  <c r="T123" i="15"/>
  <c r="S123" i="15"/>
  <c r="R123" i="15"/>
  <c r="Q123" i="15"/>
  <c r="P123" i="15"/>
  <c r="O123" i="15"/>
  <c r="N123" i="15"/>
  <c r="M123" i="15"/>
  <c r="L123" i="15"/>
  <c r="K123" i="15"/>
  <c r="J123" i="15"/>
  <c r="I123" i="15"/>
  <c r="H123" i="15"/>
  <c r="G123" i="15"/>
  <c r="F123" i="15"/>
  <c r="E123" i="15"/>
  <c r="D123" i="15"/>
  <c r="C123" i="15"/>
  <c r="B123" i="15"/>
  <c r="BC122" i="15"/>
  <c r="BB122" i="15"/>
  <c r="BA122" i="15"/>
  <c r="AZ122" i="15"/>
  <c r="AY122" i="15"/>
  <c r="AX122" i="15"/>
  <c r="AW122" i="15"/>
  <c r="AV122" i="15"/>
  <c r="AU122" i="15"/>
  <c r="AT122" i="15"/>
  <c r="AS122" i="15"/>
  <c r="AR122" i="15"/>
  <c r="AQ122" i="15"/>
  <c r="AP122" i="15"/>
  <c r="AO122" i="15"/>
  <c r="AN122" i="15"/>
  <c r="AM122" i="15"/>
  <c r="AL122" i="15"/>
  <c r="AK122" i="15"/>
  <c r="AJ122" i="15"/>
  <c r="AI122" i="15"/>
  <c r="AH122" i="15"/>
  <c r="AG122" i="15"/>
  <c r="AF122" i="15"/>
  <c r="AE122" i="15"/>
  <c r="AD122" i="15"/>
  <c r="AC122" i="15"/>
  <c r="AB122" i="15"/>
  <c r="AA122" i="15"/>
  <c r="Z122" i="15"/>
  <c r="Y122" i="15"/>
  <c r="X122" i="15"/>
  <c r="W122" i="15"/>
  <c r="V122" i="15"/>
  <c r="U122" i="15"/>
  <c r="T122" i="15"/>
  <c r="S122" i="15"/>
  <c r="R122" i="15"/>
  <c r="Q122" i="15"/>
  <c r="P122" i="15"/>
  <c r="O122" i="15"/>
  <c r="N122" i="15"/>
  <c r="M122" i="15"/>
  <c r="L122" i="15"/>
  <c r="K122" i="15"/>
  <c r="J122" i="15"/>
  <c r="I122" i="15"/>
  <c r="H122" i="15"/>
  <c r="G122" i="15"/>
  <c r="F122" i="15"/>
  <c r="E122" i="15"/>
  <c r="D122" i="15"/>
  <c r="C122" i="15"/>
  <c r="B122" i="15"/>
  <c r="BC121" i="15"/>
  <c r="BB121" i="15"/>
  <c r="BA121" i="15"/>
  <c r="AZ121" i="15"/>
  <c r="AY121" i="15"/>
  <c r="AX121" i="15"/>
  <c r="AW121" i="15"/>
  <c r="AV121" i="15"/>
  <c r="AU121" i="15"/>
  <c r="AT121" i="15"/>
  <c r="AS121" i="15"/>
  <c r="AR121" i="15"/>
  <c r="AQ121" i="15"/>
  <c r="AP121" i="15"/>
  <c r="AO121" i="15"/>
  <c r="AN121" i="15"/>
  <c r="AM121" i="15"/>
  <c r="AL121" i="15"/>
  <c r="AK121" i="15"/>
  <c r="AJ121" i="15"/>
  <c r="AI121" i="15"/>
  <c r="AH121" i="15"/>
  <c r="AG121" i="15"/>
  <c r="AF121" i="15"/>
  <c r="AE121" i="15"/>
  <c r="AD121" i="15"/>
  <c r="AC121" i="15"/>
  <c r="AB121" i="15"/>
  <c r="AA121" i="15"/>
  <c r="Z121" i="15"/>
  <c r="Y121" i="15"/>
  <c r="X121" i="15"/>
  <c r="W121" i="15"/>
  <c r="V121" i="15"/>
  <c r="U121" i="15"/>
  <c r="T121" i="15"/>
  <c r="S121" i="15"/>
  <c r="R121" i="15"/>
  <c r="Q121" i="15"/>
  <c r="P121" i="15"/>
  <c r="O121" i="15"/>
  <c r="N121" i="15"/>
  <c r="M121" i="15"/>
  <c r="L121" i="15"/>
  <c r="K121" i="15"/>
  <c r="J121" i="15"/>
  <c r="I121" i="15"/>
  <c r="H121" i="15"/>
  <c r="G121" i="15"/>
  <c r="F121" i="15"/>
  <c r="E121" i="15"/>
  <c r="D121" i="15"/>
  <c r="C121" i="15"/>
  <c r="B121" i="15"/>
  <c r="BC120" i="15"/>
  <c r="BB120" i="15"/>
  <c r="BA120" i="15"/>
  <c r="AZ120" i="15"/>
  <c r="AY120" i="15"/>
  <c r="AX120" i="15"/>
  <c r="AW120" i="15"/>
  <c r="AV120" i="15"/>
  <c r="AU120" i="15"/>
  <c r="AT120" i="15"/>
  <c r="AS120" i="15"/>
  <c r="AR120" i="15"/>
  <c r="AQ120" i="15"/>
  <c r="AP120" i="15"/>
  <c r="AO120" i="15"/>
  <c r="AN120" i="15"/>
  <c r="AM120" i="15"/>
  <c r="AL120" i="15"/>
  <c r="AK120" i="15"/>
  <c r="AJ120" i="15"/>
  <c r="AI120" i="15"/>
  <c r="AH120" i="15"/>
  <c r="AG120" i="15"/>
  <c r="AF120" i="15"/>
  <c r="AE120" i="15"/>
  <c r="AD120" i="15"/>
  <c r="AC120" i="15"/>
  <c r="AB120" i="15"/>
  <c r="AA120" i="15"/>
  <c r="Z120" i="15"/>
  <c r="Y120" i="15"/>
  <c r="X120" i="15"/>
  <c r="W120" i="15"/>
  <c r="V120" i="15"/>
  <c r="U120" i="15"/>
  <c r="T120" i="15"/>
  <c r="S120" i="15"/>
  <c r="R120" i="15"/>
  <c r="Q120" i="15"/>
  <c r="P120" i="15"/>
  <c r="O120" i="15"/>
  <c r="N120" i="15"/>
  <c r="M120" i="15"/>
  <c r="L120" i="15"/>
  <c r="K120" i="15"/>
  <c r="J120" i="15"/>
  <c r="I120" i="15"/>
  <c r="H120" i="15"/>
  <c r="G120" i="15"/>
  <c r="F120" i="15"/>
  <c r="E120" i="15"/>
  <c r="D120" i="15"/>
  <c r="C120" i="15"/>
  <c r="B120" i="15"/>
  <c r="BC119" i="15"/>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AD119" i="15"/>
  <c r="AC119" i="15"/>
  <c r="AB119" i="15"/>
  <c r="AA119" i="15"/>
  <c r="Z119" i="15"/>
  <c r="Y119" i="15"/>
  <c r="X119" i="15"/>
  <c r="W119" i="15"/>
  <c r="V119" i="15"/>
  <c r="U119" i="15"/>
  <c r="T119" i="15"/>
  <c r="S119" i="15"/>
  <c r="R119" i="15"/>
  <c r="Q119" i="15"/>
  <c r="P119" i="15"/>
  <c r="O119" i="15"/>
  <c r="N119" i="15"/>
  <c r="M119" i="15"/>
  <c r="L119" i="15"/>
  <c r="K119" i="15"/>
  <c r="J119" i="15"/>
  <c r="I119" i="15"/>
  <c r="H119" i="15"/>
  <c r="G119" i="15"/>
  <c r="F119" i="15"/>
  <c r="E119" i="15"/>
  <c r="D119" i="15"/>
  <c r="C119" i="15"/>
  <c r="B119" i="15"/>
  <c r="BC118" i="15"/>
  <c r="BB118" i="15"/>
  <c r="BA118" i="15"/>
  <c r="AZ118" i="15"/>
  <c r="AY118" i="15"/>
  <c r="AX118" i="15"/>
  <c r="AW118" i="15"/>
  <c r="AV118" i="15"/>
  <c r="AU118" i="15"/>
  <c r="AT118" i="15"/>
  <c r="AS118" i="15"/>
  <c r="AR118" i="15"/>
  <c r="AQ118" i="15"/>
  <c r="AP118" i="15"/>
  <c r="AO118" i="15"/>
  <c r="AN118" i="15"/>
  <c r="AM118" i="15"/>
  <c r="AL118" i="15"/>
  <c r="AK118" i="15"/>
  <c r="AJ118" i="15"/>
  <c r="AI118" i="15"/>
  <c r="AH118" i="15"/>
  <c r="AG118" i="15"/>
  <c r="AF118" i="15"/>
  <c r="AE118" i="15"/>
  <c r="AD118" i="15"/>
  <c r="AC118" i="15"/>
  <c r="AB118" i="15"/>
  <c r="AA118" i="15"/>
  <c r="Z118" i="15"/>
  <c r="Y118" i="15"/>
  <c r="X118" i="15"/>
  <c r="W118" i="15"/>
  <c r="V118" i="15"/>
  <c r="U118" i="15"/>
  <c r="T118" i="15"/>
  <c r="S118" i="15"/>
  <c r="R118" i="15"/>
  <c r="Q118" i="15"/>
  <c r="P118" i="15"/>
  <c r="O118" i="15"/>
  <c r="N118" i="15"/>
  <c r="M118" i="15"/>
  <c r="L118" i="15"/>
  <c r="K118" i="15"/>
  <c r="J118" i="15"/>
  <c r="I118" i="15"/>
  <c r="H118" i="15"/>
  <c r="G118" i="15"/>
  <c r="F118" i="15"/>
  <c r="E118" i="15"/>
  <c r="D118" i="15"/>
  <c r="C118" i="15"/>
  <c r="B118" i="15"/>
  <c r="BC117" i="15"/>
  <c r="BB117" i="15"/>
  <c r="BA117" i="15"/>
  <c r="AZ117" i="15"/>
  <c r="AY117" i="15"/>
  <c r="AX117" i="15"/>
  <c r="AW117" i="15"/>
  <c r="AV117" i="15"/>
  <c r="AU117" i="15"/>
  <c r="AT117" i="15"/>
  <c r="AS117" i="15"/>
  <c r="AR117" i="15"/>
  <c r="AQ117" i="15"/>
  <c r="AP117" i="15"/>
  <c r="AO117" i="15"/>
  <c r="AN117" i="15"/>
  <c r="AM117" i="15"/>
  <c r="AL117" i="15"/>
  <c r="AK117" i="15"/>
  <c r="AJ117" i="15"/>
  <c r="AI117" i="15"/>
  <c r="AH117" i="15"/>
  <c r="AG117" i="15"/>
  <c r="AF117" i="15"/>
  <c r="AE117" i="15"/>
  <c r="AD117" i="15"/>
  <c r="AC117" i="15"/>
  <c r="AB117" i="15"/>
  <c r="AA117" i="15"/>
  <c r="Z117" i="15"/>
  <c r="Y117" i="15"/>
  <c r="X117" i="15"/>
  <c r="W117" i="15"/>
  <c r="V117" i="15"/>
  <c r="U117" i="15"/>
  <c r="T117" i="15"/>
  <c r="S117" i="15"/>
  <c r="R117" i="15"/>
  <c r="Q117" i="15"/>
  <c r="P117" i="15"/>
  <c r="O117" i="15"/>
  <c r="N117" i="15"/>
  <c r="M117" i="15"/>
  <c r="L117" i="15"/>
  <c r="K117" i="15"/>
  <c r="J117" i="15"/>
  <c r="I117" i="15"/>
  <c r="H117" i="15"/>
  <c r="G117" i="15"/>
  <c r="F117" i="15"/>
  <c r="E117" i="15"/>
  <c r="D117" i="15"/>
  <c r="C117" i="15"/>
  <c r="B117" i="15"/>
  <c r="BC116"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D116" i="15"/>
  <c r="AC116" i="15"/>
  <c r="AB116" i="15"/>
  <c r="AA116" i="15"/>
  <c r="Z116" i="15"/>
  <c r="Y116" i="15"/>
  <c r="X116" i="15"/>
  <c r="W116" i="15"/>
  <c r="V116" i="15"/>
  <c r="U116" i="15"/>
  <c r="T116" i="15"/>
  <c r="S116" i="15"/>
  <c r="R116" i="15"/>
  <c r="Q116" i="15"/>
  <c r="P116" i="15"/>
  <c r="O116" i="15"/>
  <c r="N116" i="15"/>
  <c r="M116" i="15"/>
  <c r="L116" i="15"/>
  <c r="K116" i="15"/>
  <c r="J116" i="15"/>
  <c r="I116" i="15"/>
  <c r="H116" i="15"/>
  <c r="G116" i="15"/>
  <c r="F116" i="15"/>
  <c r="E116" i="15"/>
  <c r="D116" i="15"/>
  <c r="C116" i="15"/>
  <c r="B116" i="15"/>
  <c r="BC115" i="15"/>
  <c r="BB115" i="15"/>
  <c r="BA115" i="15"/>
  <c r="AZ115" i="15"/>
  <c r="AY115" i="15"/>
  <c r="AX115" i="15"/>
  <c r="AW115" i="15"/>
  <c r="AV115" i="15"/>
  <c r="AU115" i="15"/>
  <c r="AT115" i="15"/>
  <c r="AS115" i="15"/>
  <c r="AR115" i="15"/>
  <c r="AQ115" i="15"/>
  <c r="AP115" i="15"/>
  <c r="AO115" i="15"/>
  <c r="AN115" i="15"/>
  <c r="AM115" i="15"/>
  <c r="AL115" i="15"/>
  <c r="AK115" i="15"/>
  <c r="AJ115" i="15"/>
  <c r="AI115" i="15"/>
  <c r="AH115" i="15"/>
  <c r="AG115" i="15"/>
  <c r="AF115" i="15"/>
  <c r="AE115" i="15"/>
  <c r="AD115" i="15"/>
  <c r="AC115" i="15"/>
  <c r="AB115" i="15"/>
  <c r="AA115" i="15"/>
  <c r="Z115" i="15"/>
  <c r="Y115" i="15"/>
  <c r="X115" i="15"/>
  <c r="W115" i="15"/>
  <c r="V115" i="15"/>
  <c r="U115" i="15"/>
  <c r="T115" i="15"/>
  <c r="S115" i="15"/>
  <c r="R115" i="15"/>
  <c r="Q115" i="15"/>
  <c r="P115" i="15"/>
  <c r="O115" i="15"/>
  <c r="N115" i="15"/>
  <c r="M115" i="15"/>
  <c r="L115" i="15"/>
  <c r="K115" i="15"/>
  <c r="J115" i="15"/>
  <c r="I115" i="15"/>
  <c r="H115" i="15"/>
  <c r="G115" i="15"/>
  <c r="F115" i="15"/>
  <c r="E115" i="15"/>
  <c r="D115" i="15"/>
  <c r="C115" i="15"/>
  <c r="B115" i="15"/>
  <c r="BC114" i="15"/>
  <c r="BB114" i="15"/>
  <c r="BA114" i="15"/>
  <c r="AZ114" i="15"/>
  <c r="AY114" i="15"/>
  <c r="AX114" i="15"/>
  <c r="AW114" i="15"/>
  <c r="AV114" i="15"/>
  <c r="AU114" i="15"/>
  <c r="AT114" i="15"/>
  <c r="AS114" i="15"/>
  <c r="AR114" i="15"/>
  <c r="AQ114" i="15"/>
  <c r="AP114" i="15"/>
  <c r="AO114" i="15"/>
  <c r="AN114" i="15"/>
  <c r="AM114" i="15"/>
  <c r="AL114" i="15"/>
  <c r="AK114" i="15"/>
  <c r="AJ114" i="15"/>
  <c r="AI114" i="15"/>
  <c r="AH114" i="15"/>
  <c r="AG114" i="15"/>
  <c r="AF114" i="15"/>
  <c r="AE114" i="15"/>
  <c r="AD114" i="15"/>
  <c r="AC114" i="15"/>
  <c r="AB114" i="15"/>
  <c r="AA114" i="15"/>
  <c r="Z114" i="15"/>
  <c r="Y114" i="15"/>
  <c r="X114" i="15"/>
  <c r="W114" i="15"/>
  <c r="V114" i="15"/>
  <c r="U114" i="15"/>
  <c r="T114" i="15"/>
  <c r="S114" i="15"/>
  <c r="R114" i="15"/>
  <c r="Q114" i="15"/>
  <c r="P114" i="15"/>
  <c r="O114" i="15"/>
  <c r="N114" i="15"/>
  <c r="M114" i="15"/>
  <c r="L114" i="15"/>
  <c r="K114" i="15"/>
  <c r="J114" i="15"/>
  <c r="I114" i="15"/>
  <c r="H114" i="15"/>
  <c r="G114" i="15"/>
  <c r="F114" i="15"/>
  <c r="E114" i="15"/>
  <c r="D114" i="15"/>
  <c r="C114" i="15"/>
  <c r="B114" i="15"/>
  <c r="BC113" i="15"/>
  <c r="BB113" i="15"/>
  <c r="BA113" i="15"/>
  <c r="AZ113" i="15"/>
  <c r="AY113" i="15"/>
  <c r="AX113" i="15"/>
  <c r="AW113" i="15"/>
  <c r="AV113" i="15"/>
  <c r="AU113" i="15"/>
  <c r="AT113" i="15"/>
  <c r="AS113" i="15"/>
  <c r="AR113" i="15"/>
  <c r="AQ113" i="15"/>
  <c r="AP113" i="15"/>
  <c r="AO113" i="15"/>
  <c r="AN113" i="15"/>
  <c r="AM113" i="15"/>
  <c r="AL113" i="15"/>
  <c r="AK113" i="15"/>
  <c r="AJ113" i="15"/>
  <c r="AI113" i="15"/>
  <c r="AH113" i="15"/>
  <c r="AG113" i="15"/>
  <c r="AF113" i="15"/>
  <c r="AE113" i="15"/>
  <c r="AD113" i="15"/>
  <c r="AC113" i="15"/>
  <c r="AB113" i="15"/>
  <c r="AA113" i="15"/>
  <c r="Z113" i="15"/>
  <c r="Y113" i="15"/>
  <c r="X113" i="15"/>
  <c r="W113" i="15"/>
  <c r="V113" i="15"/>
  <c r="U113" i="15"/>
  <c r="T113" i="15"/>
  <c r="S113" i="15"/>
  <c r="R113" i="15"/>
  <c r="Q113" i="15"/>
  <c r="P113" i="15"/>
  <c r="O113" i="15"/>
  <c r="N113" i="15"/>
  <c r="M113" i="15"/>
  <c r="L113" i="15"/>
  <c r="K113" i="15"/>
  <c r="J113" i="15"/>
  <c r="I113" i="15"/>
  <c r="H113" i="15"/>
  <c r="G113" i="15"/>
  <c r="F113" i="15"/>
  <c r="E113" i="15"/>
  <c r="D113" i="15"/>
  <c r="C113" i="15"/>
  <c r="B113" i="15"/>
  <c r="BC112"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AD112" i="15"/>
  <c r="AC112" i="15"/>
  <c r="AB112" i="15"/>
  <c r="AA112" i="15"/>
  <c r="Z112" i="15"/>
  <c r="Y112" i="15"/>
  <c r="X112" i="15"/>
  <c r="W112" i="15"/>
  <c r="V112" i="15"/>
  <c r="U112" i="15"/>
  <c r="T112" i="15"/>
  <c r="S112" i="15"/>
  <c r="R112" i="15"/>
  <c r="Q112" i="15"/>
  <c r="P112" i="15"/>
  <c r="O112" i="15"/>
  <c r="N112" i="15"/>
  <c r="M112" i="15"/>
  <c r="L112" i="15"/>
  <c r="K112" i="15"/>
  <c r="J112" i="15"/>
  <c r="I112" i="15"/>
  <c r="H112" i="15"/>
  <c r="G112" i="15"/>
  <c r="F112" i="15"/>
  <c r="E112" i="15"/>
  <c r="D112" i="15"/>
  <c r="C112" i="15"/>
  <c r="B112" i="15"/>
  <c r="BC111" i="15"/>
  <c r="BB111" i="15"/>
  <c r="BA111" i="15"/>
  <c r="AZ111" i="15"/>
  <c r="AY111" i="15"/>
  <c r="AX111" i="15"/>
  <c r="AW111" i="15"/>
  <c r="AV111" i="15"/>
  <c r="AU111" i="15"/>
  <c r="AT111" i="15"/>
  <c r="AS111" i="15"/>
  <c r="AR111" i="15"/>
  <c r="AQ111" i="15"/>
  <c r="AP111" i="15"/>
  <c r="AO111" i="15"/>
  <c r="AN111" i="15"/>
  <c r="AM111" i="15"/>
  <c r="AL111" i="15"/>
  <c r="AK111" i="15"/>
  <c r="AJ111" i="15"/>
  <c r="AI111" i="15"/>
  <c r="AH111" i="15"/>
  <c r="AG111" i="15"/>
  <c r="AF111" i="15"/>
  <c r="AE111" i="15"/>
  <c r="AD111" i="15"/>
  <c r="AC111" i="15"/>
  <c r="AB111" i="15"/>
  <c r="AA111" i="15"/>
  <c r="Z111" i="15"/>
  <c r="Y111" i="15"/>
  <c r="X111" i="15"/>
  <c r="W111" i="15"/>
  <c r="V111" i="15"/>
  <c r="U111" i="15"/>
  <c r="T111" i="15"/>
  <c r="S111" i="15"/>
  <c r="R111" i="15"/>
  <c r="Q111" i="15"/>
  <c r="P111" i="15"/>
  <c r="O111" i="15"/>
  <c r="N111" i="15"/>
  <c r="M111" i="15"/>
  <c r="L111" i="15"/>
  <c r="K111" i="15"/>
  <c r="J111" i="15"/>
  <c r="I111" i="15"/>
  <c r="H111" i="15"/>
  <c r="G111" i="15"/>
  <c r="F111" i="15"/>
  <c r="E111" i="15"/>
  <c r="D111" i="15"/>
  <c r="C111" i="15"/>
  <c r="B111" i="15"/>
  <c r="BC110" i="15"/>
  <c r="BB110" i="15"/>
  <c r="BA110" i="15"/>
  <c r="AZ110" i="15"/>
  <c r="AY110" i="15"/>
  <c r="AX110" i="15"/>
  <c r="AW110" i="15"/>
  <c r="AV110" i="15"/>
  <c r="AU110" i="15"/>
  <c r="AT110" i="15"/>
  <c r="AS110" i="15"/>
  <c r="AR110" i="15"/>
  <c r="AQ110" i="15"/>
  <c r="AP110" i="15"/>
  <c r="AO110" i="15"/>
  <c r="AN110" i="15"/>
  <c r="AM110" i="15"/>
  <c r="AL110" i="15"/>
  <c r="AK110" i="15"/>
  <c r="AJ110" i="15"/>
  <c r="AI110" i="15"/>
  <c r="AH110" i="15"/>
  <c r="AG110" i="15"/>
  <c r="AF110" i="15"/>
  <c r="AE110" i="15"/>
  <c r="AD110" i="15"/>
  <c r="AC110" i="15"/>
  <c r="AB110" i="15"/>
  <c r="AA110" i="15"/>
  <c r="Z110" i="15"/>
  <c r="Y110" i="15"/>
  <c r="X110" i="15"/>
  <c r="W110" i="15"/>
  <c r="V110" i="15"/>
  <c r="U110" i="15"/>
  <c r="T110" i="15"/>
  <c r="S110" i="15"/>
  <c r="R110" i="15"/>
  <c r="Q110" i="15"/>
  <c r="P110" i="15"/>
  <c r="O110" i="15"/>
  <c r="N110" i="15"/>
  <c r="M110" i="15"/>
  <c r="L110" i="15"/>
  <c r="K110" i="15"/>
  <c r="J110" i="15"/>
  <c r="I110" i="15"/>
  <c r="H110" i="15"/>
  <c r="G110" i="15"/>
  <c r="F110" i="15"/>
  <c r="E110" i="15"/>
  <c r="D110" i="15"/>
  <c r="C110" i="15"/>
  <c r="B110" i="15"/>
  <c r="BC109" i="15"/>
  <c r="BB109" i="15"/>
  <c r="BA109" i="15"/>
  <c r="AZ109" i="15"/>
  <c r="AY109" i="15"/>
  <c r="AX109" i="15"/>
  <c r="AW109" i="15"/>
  <c r="AV109" i="15"/>
  <c r="AU109" i="15"/>
  <c r="AT109" i="15"/>
  <c r="AS109" i="15"/>
  <c r="AR109" i="15"/>
  <c r="AQ109" i="15"/>
  <c r="AP109" i="15"/>
  <c r="AO109" i="15"/>
  <c r="AN109" i="15"/>
  <c r="AM109" i="15"/>
  <c r="AL109" i="15"/>
  <c r="AK109" i="15"/>
  <c r="AJ109" i="15"/>
  <c r="AI109" i="15"/>
  <c r="AH109" i="15"/>
  <c r="AG109" i="15"/>
  <c r="AF109" i="15"/>
  <c r="AE109" i="15"/>
  <c r="AD109" i="15"/>
  <c r="AC109" i="15"/>
  <c r="AB109" i="15"/>
  <c r="AA109" i="15"/>
  <c r="Z109" i="15"/>
  <c r="Y109" i="15"/>
  <c r="X109" i="15"/>
  <c r="W109" i="15"/>
  <c r="V109" i="15"/>
  <c r="U109" i="15"/>
  <c r="T109" i="15"/>
  <c r="S109" i="15"/>
  <c r="R109" i="15"/>
  <c r="Q109" i="15"/>
  <c r="P109" i="15"/>
  <c r="O109" i="15"/>
  <c r="N109" i="15"/>
  <c r="M109" i="15"/>
  <c r="L109" i="15"/>
  <c r="K109" i="15"/>
  <c r="J109" i="15"/>
  <c r="I109" i="15"/>
  <c r="H109" i="15"/>
  <c r="G109" i="15"/>
  <c r="F109" i="15"/>
  <c r="E109" i="15"/>
  <c r="D109" i="15"/>
  <c r="C109" i="15"/>
  <c r="B109" i="15"/>
  <c r="BC108" i="15"/>
  <c r="BB108" i="15"/>
  <c r="BA108" i="15"/>
  <c r="AZ108" i="15"/>
  <c r="AY108" i="15"/>
  <c r="AX108" i="15"/>
  <c r="AW108" i="15"/>
  <c r="AV108" i="15"/>
  <c r="AU108" i="15"/>
  <c r="AT108" i="15"/>
  <c r="AS108" i="15"/>
  <c r="AR108" i="15"/>
  <c r="AQ108" i="15"/>
  <c r="AP108" i="15"/>
  <c r="AO108" i="15"/>
  <c r="AN108" i="15"/>
  <c r="AM108" i="15"/>
  <c r="AL108" i="15"/>
  <c r="AK108" i="15"/>
  <c r="AJ108" i="15"/>
  <c r="AI108" i="15"/>
  <c r="AH108" i="15"/>
  <c r="AG108" i="15"/>
  <c r="AF108" i="15"/>
  <c r="AE108" i="15"/>
  <c r="AD108" i="15"/>
  <c r="AC108" i="15"/>
  <c r="AB108" i="15"/>
  <c r="AA108" i="15"/>
  <c r="Z108" i="15"/>
  <c r="Y108" i="15"/>
  <c r="X108" i="15"/>
  <c r="W108" i="15"/>
  <c r="V108" i="15"/>
  <c r="U108" i="15"/>
  <c r="T108" i="15"/>
  <c r="S108" i="15"/>
  <c r="R108" i="15"/>
  <c r="Q108" i="15"/>
  <c r="P108" i="15"/>
  <c r="O108" i="15"/>
  <c r="N108" i="15"/>
  <c r="M108" i="15"/>
  <c r="L108" i="15"/>
  <c r="K108" i="15"/>
  <c r="J108" i="15"/>
  <c r="I108" i="15"/>
  <c r="H108" i="15"/>
  <c r="G108" i="15"/>
  <c r="F108" i="15"/>
  <c r="E108" i="15"/>
  <c r="D108" i="15"/>
  <c r="C108" i="15"/>
  <c r="B108" i="15"/>
  <c r="BC107" i="15"/>
  <c r="BB107" i="15"/>
  <c r="BA107" i="15"/>
  <c r="AZ107" i="15"/>
  <c r="AY107" i="15"/>
  <c r="AX107" i="15"/>
  <c r="AW107" i="15"/>
  <c r="AV107" i="15"/>
  <c r="AU107" i="15"/>
  <c r="AT107" i="15"/>
  <c r="AS107" i="15"/>
  <c r="AR107" i="15"/>
  <c r="AQ107" i="15"/>
  <c r="AP107" i="15"/>
  <c r="AO107" i="15"/>
  <c r="AN107" i="15"/>
  <c r="AM107" i="15"/>
  <c r="AL107" i="15"/>
  <c r="AK107" i="15"/>
  <c r="AJ107" i="15"/>
  <c r="AI107" i="15"/>
  <c r="AH107" i="15"/>
  <c r="AG107" i="15"/>
  <c r="AF107" i="15"/>
  <c r="AE107" i="15"/>
  <c r="AD107" i="15"/>
  <c r="AC107" i="15"/>
  <c r="AB107" i="15"/>
  <c r="AA107" i="15"/>
  <c r="Z107" i="15"/>
  <c r="Y107" i="15"/>
  <c r="X107" i="15"/>
  <c r="W107" i="15"/>
  <c r="V107" i="15"/>
  <c r="U107" i="15"/>
  <c r="T107" i="15"/>
  <c r="S107" i="15"/>
  <c r="R107" i="15"/>
  <c r="Q107" i="15"/>
  <c r="P107" i="15"/>
  <c r="O107" i="15"/>
  <c r="N107" i="15"/>
  <c r="M107" i="15"/>
  <c r="L107" i="15"/>
  <c r="K107" i="15"/>
  <c r="J107" i="15"/>
  <c r="I107" i="15"/>
  <c r="H107" i="15"/>
  <c r="G107" i="15"/>
  <c r="F107" i="15"/>
  <c r="E107" i="15"/>
  <c r="D107" i="15"/>
  <c r="C107" i="15"/>
  <c r="B107" i="15"/>
  <c r="BC106" i="15"/>
  <c r="BB106" i="15"/>
  <c r="BA106" i="15"/>
  <c r="AZ106" i="15"/>
  <c r="AY106" i="15"/>
  <c r="AX106" i="15"/>
  <c r="AW106" i="15"/>
  <c r="AV106" i="15"/>
  <c r="AU106" i="15"/>
  <c r="AT106" i="15"/>
  <c r="AS106" i="15"/>
  <c r="AR106" i="15"/>
  <c r="AQ106" i="15"/>
  <c r="AP106" i="15"/>
  <c r="AO106" i="15"/>
  <c r="AN106" i="15"/>
  <c r="AM106" i="15"/>
  <c r="AL106" i="15"/>
  <c r="AK106" i="15"/>
  <c r="AJ106" i="15"/>
  <c r="AI106" i="15"/>
  <c r="AH106" i="15"/>
  <c r="AG106" i="15"/>
  <c r="AF106" i="15"/>
  <c r="AE106" i="15"/>
  <c r="AD106" i="15"/>
  <c r="AC106" i="15"/>
  <c r="AB106" i="15"/>
  <c r="AA106" i="15"/>
  <c r="Z106" i="15"/>
  <c r="Y106" i="15"/>
  <c r="X106" i="15"/>
  <c r="W106" i="15"/>
  <c r="V106" i="15"/>
  <c r="U106" i="15"/>
  <c r="T106" i="15"/>
  <c r="S106" i="15"/>
  <c r="R106" i="15"/>
  <c r="Q106" i="15"/>
  <c r="P106" i="15"/>
  <c r="O106" i="15"/>
  <c r="N106" i="15"/>
  <c r="M106" i="15"/>
  <c r="L106" i="15"/>
  <c r="K106" i="15"/>
  <c r="J106" i="15"/>
  <c r="I106" i="15"/>
  <c r="H106" i="15"/>
  <c r="G106" i="15"/>
  <c r="F106" i="15"/>
  <c r="E106" i="15"/>
  <c r="D106" i="15"/>
  <c r="C106" i="15"/>
  <c r="B106" i="15"/>
  <c r="BC105" i="15"/>
  <c r="BB105" i="15"/>
  <c r="BA105" i="15"/>
  <c r="AZ105" i="15"/>
  <c r="AY105" i="15"/>
  <c r="AX105" i="15"/>
  <c r="AW105" i="15"/>
  <c r="AV105" i="15"/>
  <c r="AU105" i="15"/>
  <c r="AT105" i="15"/>
  <c r="AS105" i="15"/>
  <c r="AR105" i="15"/>
  <c r="AQ105" i="15"/>
  <c r="AP105" i="15"/>
  <c r="AO105" i="15"/>
  <c r="AN105" i="15"/>
  <c r="AM105" i="15"/>
  <c r="AL105" i="15"/>
  <c r="AK105" i="15"/>
  <c r="AJ105" i="15"/>
  <c r="AI105" i="15"/>
  <c r="AH105" i="15"/>
  <c r="AG105" i="15"/>
  <c r="AF105" i="15"/>
  <c r="AE105" i="15"/>
  <c r="AD105" i="15"/>
  <c r="AC105" i="15"/>
  <c r="AB105" i="15"/>
  <c r="AA105" i="15"/>
  <c r="Z105" i="15"/>
  <c r="Y105" i="15"/>
  <c r="X105" i="15"/>
  <c r="W105" i="15"/>
  <c r="V105" i="15"/>
  <c r="U105" i="15"/>
  <c r="T105" i="15"/>
  <c r="S105" i="15"/>
  <c r="R105" i="15"/>
  <c r="Q105" i="15"/>
  <c r="P105" i="15"/>
  <c r="O105" i="15"/>
  <c r="N105" i="15"/>
  <c r="M105" i="15"/>
  <c r="L105" i="15"/>
  <c r="K105" i="15"/>
  <c r="J105" i="15"/>
  <c r="I105" i="15"/>
  <c r="H105" i="15"/>
  <c r="G105" i="15"/>
  <c r="F105" i="15"/>
  <c r="E105" i="15"/>
  <c r="D105" i="15"/>
  <c r="C105" i="15"/>
  <c r="B105" i="15"/>
  <c r="BC104" i="15"/>
  <c r="BB104" i="15"/>
  <c r="BA104" i="15"/>
  <c r="AZ104" i="15"/>
  <c r="AY104" i="15"/>
  <c r="AX104" i="15"/>
  <c r="AW104" i="15"/>
  <c r="AV104" i="15"/>
  <c r="AU104" i="15"/>
  <c r="AT104" i="15"/>
  <c r="AS104" i="15"/>
  <c r="AR104" i="15"/>
  <c r="AQ104" i="15"/>
  <c r="AP104" i="15"/>
  <c r="AO104" i="15"/>
  <c r="AN104" i="15"/>
  <c r="AM104" i="15"/>
  <c r="AL104" i="15"/>
  <c r="AK104" i="15"/>
  <c r="AJ104" i="15"/>
  <c r="AI104" i="15"/>
  <c r="AH104" i="15"/>
  <c r="AG104" i="15"/>
  <c r="AF104" i="15"/>
  <c r="AE104" i="15"/>
  <c r="AD104" i="15"/>
  <c r="AC104" i="15"/>
  <c r="AB104" i="15"/>
  <c r="AA104" i="15"/>
  <c r="Z104" i="15"/>
  <c r="Y104" i="15"/>
  <c r="X104" i="15"/>
  <c r="W104" i="15"/>
  <c r="V104" i="15"/>
  <c r="U104" i="15"/>
  <c r="T104" i="15"/>
  <c r="S104" i="15"/>
  <c r="R104" i="15"/>
  <c r="Q104" i="15"/>
  <c r="P104" i="15"/>
  <c r="O104" i="15"/>
  <c r="N104" i="15"/>
  <c r="M104" i="15"/>
  <c r="L104" i="15"/>
  <c r="K104" i="15"/>
  <c r="J104" i="15"/>
  <c r="I104" i="15"/>
  <c r="H104" i="15"/>
  <c r="G104" i="15"/>
  <c r="F104" i="15"/>
  <c r="E104" i="15"/>
  <c r="D104" i="15"/>
  <c r="C104" i="15"/>
  <c r="B104" i="15"/>
  <c r="BC103" i="15"/>
  <c r="BB103" i="15"/>
  <c r="BA103" i="15"/>
  <c r="AZ103" i="15"/>
  <c r="AY103" i="15"/>
  <c r="AX103" i="15"/>
  <c r="AW103" i="15"/>
  <c r="AV103" i="15"/>
  <c r="AU103" i="15"/>
  <c r="AT103" i="15"/>
  <c r="AS103" i="15"/>
  <c r="AR103" i="15"/>
  <c r="AQ103" i="15"/>
  <c r="AP103" i="15"/>
  <c r="AO103" i="15"/>
  <c r="AN103" i="15"/>
  <c r="AM103" i="15"/>
  <c r="AL103" i="15"/>
  <c r="AK103" i="15"/>
  <c r="AJ103" i="15"/>
  <c r="AI103" i="15"/>
  <c r="AH103" i="15"/>
  <c r="AG103" i="15"/>
  <c r="AF103" i="15"/>
  <c r="AE103" i="15"/>
  <c r="AD103" i="15"/>
  <c r="AC103" i="15"/>
  <c r="AB103" i="15"/>
  <c r="AA103" i="15"/>
  <c r="Z103" i="15"/>
  <c r="Y103" i="15"/>
  <c r="X103" i="15"/>
  <c r="W103" i="15"/>
  <c r="V103" i="15"/>
  <c r="U103" i="15"/>
  <c r="T103" i="15"/>
  <c r="S103" i="15"/>
  <c r="R103" i="15"/>
  <c r="Q103" i="15"/>
  <c r="P103" i="15"/>
  <c r="O103" i="15"/>
  <c r="N103" i="15"/>
  <c r="M103" i="15"/>
  <c r="L103" i="15"/>
  <c r="K103" i="15"/>
  <c r="J103" i="15"/>
  <c r="I103" i="15"/>
  <c r="H103" i="15"/>
  <c r="G103" i="15"/>
  <c r="F103" i="15"/>
  <c r="E103" i="15"/>
  <c r="D103" i="15"/>
  <c r="C103" i="15"/>
  <c r="B103" i="15"/>
  <c r="BC102" i="15"/>
  <c r="BB102" i="15"/>
  <c r="BA102" i="15"/>
  <c r="AZ102" i="15"/>
  <c r="AY102" i="15"/>
  <c r="AX102" i="15"/>
  <c r="AW102" i="15"/>
  <c r="AV102" i="15"/>
  <c r="AU102" i="15"/>
  <c r="AT102" i="15"/>
  <c r="AS102" i="15"/>
  <c r="AR102" i="15"/>
  <c r="AQ102" i="15"/>
  <c r="AP102" i="15"/>
  <c r="AO102" i="15"/>
  <c r="AN102" i="15"/>
  <c r="AM102" i="15"/>
  <c r="AL102" i="15"/>
  <c r="AK102" i="15"/>
  <c r="AJ102" i="15"/>
  <c r="AI102" i="15"/>
  <c r="AH102" i="15"/>
  <c r="AG102" i="15"/>
  <c r="AF102" i="15"/>
  <c r="AE102" i="15"/>
  <c r="AD102" i="15"/>
  <c r="AC102" i="15"/>
  <c r="AB102" i="15"/>
  <c r="AA102" i="15"/>
  <c r="Z102" i="15"/>
  <c r="Y102" i="15"/>
  <c r="X102" i="15"/>
  <c r="W102" i="15"/>
  <c r="V102" i="15"/>
  <c r="U102" i="15"/>
  <c r="T102" i="15"/>
  <c r="S102" i="15"/>
  <c r="R102" i="15"/>
  <c r="Q102" i="15"/>
  <c r="P102" i="15"/>
  <c r="O102" i="15"/>
  <c r="N102" i="15"/>
  <c r="M102" i="15"/>
  <c r="L102" i="15"/>
  <c r="K102" i="15"/>
  <c r="J102" i="15"/>
  <c r="I102" i="15"/>
  <c r="H102" i="15"/>
  <c r="G102" i="15"/>
  <c r="F102" i="15"/>
  <c r="E102" i="15"/>
  <c r="D102" i="15"/>
  <c r="C102" i="15"/>
  <c r="B102" i="15"/>
  <c r="BC101" i="15"/>
  <c r="BB101" i="15"/>
  <c r="BA101" i="15"/>
  <c r="AZ101" i="15"/>
  <c r="AY101" i="15"/>
  <c r="AX101" i="15"/>
  <c r="AW101" i="15"/>
  <c r="AV101" i="15"/>
  <c r="AU101" i="15"/>
  <c r="AT101" i="15"/>
  <c r="AS101" i="15"/>
  <c r="AR101" i="15"/>
  <c r="AQ101" i="15"/>
  <c r="AP101" i="15"/>
  <c r="AO101" i="15"/>
  <c r="AN101" i="15"/>
  <c r="AM101" i="15"/>
  <c r="AL101" i="15"/>
  <c r="AK101" i="15"/>
  <c r="AJ101" i="15"/>
  <c r="AI101" i="15"/>
  <c r="AH101" i="15"/>
  <c r="AG101" i="15"/>
  <c r="AF101" i="15"/>
  <c r="AE101" i="15"/>
  <c r="AD101" i="15"/>
  <c r="AC101" i="15"/>
  <c r="AB101" i="15"/>
  <c r="AA101" i="15"/>
  <c r="Z101" i="15"/>
  <c r="Y101" i="15"/>
  <c r="X101" i="15"/>
  <c r="W101" i="15"/>
  <c r="V101" i="15"/>
  <c r="U101" i="15"/>
  <c r="T101" i="15"/>
  <c r="S101" i="15"/>
  <c r="R101" i="15"/>
  <c r="Q101" i="15"/>
  <c r="P101" i="15"/>
  <c r="O101" i="15"/>
  <c r="N101" i="15"/>
  <c r="M101" i="15"/>
  <c r="L101" i="15"/>
  <c r="K101" i="15"/>
  <c r="J101" i="15"/>
  <c r="I101" i="15"/>
  <c r="H101" i="15"/>
  <c r="G101" i="15"/>
  <c r="F101" i="15"/>
  <c r="E101" i="15"/>
  <c r="D101" i="15"/>
  <c r="C101" i="15"/>
  <c r="B101" i="15"/>
  <c r="BC100" i="15"/>
  <c r="BB100" i="15"/>
  <c r="BA100" i="15"/>
  <c r="AZ100" i="15"/>
  <c r="AY100" i="15"/>
  <c r="AX100" i="15"/>
  <c r="AW100" i="15"/>
  <c r="AV100" i="15"/>
  <c r="AU100" i="15"/>
  <c r="AT100" i="15"/>
  <c r="AS100" i="15"/>
  <c r="AR100" i="15"/>
  <c r="AQ100" i="15"/>
  <c r="AP100" i="15"/>
  <c r="AO100" i="15"/>
  <c r="AN100" i="15"/>
  <c r="AM100" i="15"/>
  <c r="AL100" i="15"/>
  <c r="AK100" i="15"/>
  <c r="AJ100" i="15"/>
  <c r="AI100" i="15"/>
  <c r="AH100" i="15"/>
  <c r="AG100" i="15"/>
  <c r="AF100" i="15"/>
  <c r="AE100" i="15"/>
  <c r="AD100" i="15"/>
  <c r="AC100" i="15"/>
  <c r="AB100" i="15"/>
  <c r="AA100" i="15"/>
  <c r="Z100" i="15"/>
  <c r="Y100" i="15"/>
  <c r="X100" i="15"/>
  <c r="W100" i="15"/>
  <c r="V100" i="15"/>
  <c r="U100" i="15"/>
  <c r="T100" i="15"/>
  <c r="S100" i="15"/>
  <c r="R100" i="15"/>
  <c r="Q100" i="15"/>
  <c r="P100" i="15"/>
  <c r="O100" i="15"/>
  <c r="N100" i="15"/>
  <c r="M100" i="15"/>
  <c r="L100" i="15"/>
  <c r="K100" i="15"/>
  <c r="J100" i="15"/>
  <c r="I100" i="15"/>
  <c r="H100" i="15"/>
  <c r="G100" i="15"/>
  <c r="F100" i="15"/>
  <c r="E100" i="15"/>
  <c r="D100" i="15"/>
  <c r="C100" i="15"/>
  <c r="B100" i="15"/>
  <c r="BC99" i="15"/>
  <c r="BB99" i="15"/>
  <c r="BA99" i="15"/>
  <c r="AZ99" i="15"/>
  <c r="AY99" i="15"/>
  <c r="AX99" i="15"/>
  <c r="AW99" i="15"/>
  <c r="AV99" i="15"/>
  <c r="AU99" i="15"/>
  <c r="AT99" i="15"/>
  <c r="AS99" i="15"/>
  <c r="AR99" i="15"/>
  <c r="AQ99" i="15"/>
  <c r="AP99" i="15"/>
  <c r="AO99" i="15"/>
  <c r="AN99" i="15"/>
  <c r="AM99" i="15"/>
  <c r="AL99" i="15"/>
  <c r="AK99" i="15"/>
  <c r="AJ99" i="15"/>
  <c r="AI99" i="15"/>
  <c r="AH99" i="15"/>
  <c r="AG99" i="15"/>
  <c r="AF99" i="15"/>
  <c r="AE99" i="15"/>
  <c r="AD99" i="15"/>
  <c r="AC99" i="15"/>
  <c r="AB99" i="15"/>
  <c r="AA99" i="15"/>
  <c r="Z99" i="15"/>
  <c r="Y99" i="15"/>
  <c r="X99" i="15"/>
  <c r="W99" i="15"/>
  <c r="V99" i="15"/>
  <c r="U99" i="15"/>
  <c r="T99" i="15"/>
  <c r="S99" i="15"/>
  <c r="R99" i="15"/>
  <c r="Q99" i="15"/>
  <c r="P99" i="15"/>
  <c r="O99" i="15"/>
  <c r="N99" i="15"/>
  <c r="M99" i="15"/>
  <c r="L99" i="15"/>
  <c r="K99" i="15"/>
  <c r="J99" i="15"/>
  <c r="I99" i="15"/>
  <c r="H99" i="15"/>
  <c r="G99" i="15"/>
  <c r="F99" i="15"/>
  <c r="E99" i="15"/>
  <c r="D99" i="15"/>
  <c r="C99" i="15"/>
  <c r="B99" i="15"/>
  <c r="BC98" i="15"/>
  <c r="BB98" i="15"/>
  <c r="BA98" i="15"/>
  <c r="AZ98" i="15"/>
  <c r="AY98" i="15"/>
  <c r="AX98" i="15"/>
  <c r="AW98" i="15"/>
  <c r="AV98" i="15"/>
  <c r="AU98" i="15"/>
  <c r="AT98" i="15"/>
  <c r="AS98" i="15"/>
  <c r="AR98" i="15"/>
  <c r="AQ98" i="15"/>
  <c r="AP98" i="15"/>
  <c r="AO98" i="15"/>
  <c r="AN98" i="15"/>
  <c r="AM98" i="15"/>
  <c r="AL98" i="15"/>
  <c r="AK98" i="15"/>
  <c r="AJ98" i="15"/>
  <c r="AI98" i="15"/>
  <c r="AH98" i="15"/>
  <c r="AG98" i="15"/>
  <c r="AF98" i="15"/>
  <c r="AE98" i="15"/>
  <c r="AD98" i="15"/>
  <c r="AC98" i="15"/>
  <c r="AB98" i="15"/>
  <c r="AA98" i="15"/>
  <c r="Z98" i="15"/>
  <c r="Y98" i="15"/>
  <c r="X98" i="15"/>
  <c r="W98" i="15"/>
  <c r="V98" i="15"/>
  <c r="U98" i="15"/>
  <c r="T98" i="15"/>
  <c r="S98" i="15"/>
  <c r="R98" i="15"/>
  <c r="Q98" i="15"/>
  <c r="P98" i="15"/>
  <c r="O98" i="15"/>
  <c r="N98" i="15"/>
  <c r="M98" i="15"/>
  <c r="L98" i="15"/>
  <c r="K98" i="15"/>
  <c r="J98" i="15"/>
  <c r="I98" i="15"/>
  <c r="H98" i="15"/>
  <c r="G98" i="15"/>
  <c r="F98" i="15"/>
  <c r="E98" i="15"/>
  <c r="D98" i="15"/>
  <c r="C98" i="15"/>
  <c r="B98" i="15"/>
  <c r="BC97" i="15"/>
  <c r="BB97" i="15"/>
  <c r="BA97" i="15"/>
  <c r="AZ97" i="15"/>
  <c r="AY97" i="15"/>
  <c r="AX97" i="15"/>
  <c r="AW97" i="15"/>
  <c r="AV97" i="15"/>
  <c r="AU97" i="15"/>
  <c r="AT97" i="15"/>
  <c r="AS97" i="15"/>
  <c r="AR97" i="15"/>
  <c r="AQ97" i="15"/>
  <c r="AP97" i="15"/>
  <c r="AO97" i="15"/>
  <c r="AN97" i="15"/>
  <c r="AM97" i="15"/>
  <c r="AL97" i="15"/>
  <c r="AK97" i="15"/>
  <c r="AJ97" i="15"/>
  <c r="AI97" i="15"/>
  <c r="AH97" i="15"/>
  <c r="AG97" i="15"/>
  <c r="AF97" i="15"/>
  <c r="AE97" i="15"/>
  <c r="AD97" i="15"/>
  <c r="AC97" i="15"/>
  <c r="AB97" i="15"/>
  <c r="AA97" i="15"/>
  <c r="Z97" i="15"/>
  <c r="Y97" i="15"/>
  <c r="X97" i="15"/>
  <c r="W97" i="15"/>
  <c r="V97" i="15"/>
  <c r="U97" i="15"/>
  <c r="T97" i="15"/>
  <c r="S97" i="15"/>
  <c r="R97" i="15"/>
  <c r="Q97" i="15"/>
  <c r="P97" i="15"/>
  <c r="O97" i="15"/>
  <c r="N97" i="15"/>
  <c r="M97" i="15"/>
  <c r="L97" i="15"/>
  <c r="K97" i="15"/>
  <c r="J97" i="15"/>
  <c r="I97" i="15"/>
  <c r="H97" i="15"/>
  <c r="G97" i="15"/>
  <c r="F97" i="15"/>
  <c r="E97" i="15"/>
  <c r="D97" i="15"/>
  <c r="C97" i="15"/>
  <c r="B97" i="15"/>
  <c r="BC96" i="15"/>
  <c r="BB96" i="15"/>
  <c r="BA96" i="15"/>
  <c r="AZ96" i="15"/>
  <c r="AY96" i="15"/>
  <c r="AX96" i="15"/>
  <c r="AW96" i="15"/>
  <c r="AV96" i="15"/>
  <c r="AU96" i="15"/>
  <c r="AT96" i="15"/>
  <c r="AS96" i="15"/>
  <c r="AR96" i="15"/>
  <c r="AQ96" i="15"/>
  <c r="AP96" i="15"/>
  <c r="AO96" i="15"/>
  <c r="AN96" i="15"/>
  <c r="AM96" i="15"/>
  <c r="AL96" i="15"/>
  <c r="AK96" i="15"/>
  <c r="AJ96" i="15"/>
  <c r="AI96" i="15"/>
  <c r="AH96" i="15"/>
  <c r="AG96" i="15"/>
  <c r="AF96" i="15"/>
  <c r="AE96" i="15"/>
  <c r="AD96" i="15"/>
  <c r="AC96" i="15"/>
  <c r="AB96" i="15"/>
  <c r="AA96" i="15"/>
  <c r="Z96" i="15"/>
  <c r="Y96" i="15"/>
  <c r="X96" i="15"/>
  <c r="W96" i="15"/>
  <c r="V96" i="15"/>
  <c r="U96" i="15"/>
  <c r="T96" i="15"/>
  <c r="S96" i="15"/>
  <c r="R96" i="15"/>
  <c r="Q96" i="15"/>
  <c r="P96" i="15"/>
  <c r="O96" i="15"/>
  <c r="N96" i="15"/>
  <c r="M96" i="15"/>
  <c r="L96" i="15"/>
  <c r="K96" i="15"/>
  <c r="J96" i="15"/>
  <c r="I96" i="15"/>
  <c r="H96" i="15"/>
  <c r="G96" i="15"/>
  <c r="F96" i="15"/>
  <c r="E96" i="15"/>
  <c r="D96" i="15"/>
  <c r="C96" i="15"/>
  <c r="B96" i="15"/>
  <c r="BC95" i="15"/>
  <c r="BB95" i="15"/>
  <c r="BA95" i="15"/>
  <c r="AZ95" i="15"/>
  <c r="AY95" i="15"/>
  <c r="AX95" i="15"/>
  <c r="AW95" i="15"/>
  <c r="AV95" i="15"/>
  <c r="AU95" i="15"/>
  <c r="AT95" i="15"/>
  <c r="AS95" i="15"/>
  <c r="AR95" i="15"/>
  <c r="AQ95" i="15"/>
  <c r="AP95" i="15"/>
  <c r="AO95" i="15"/>
  <c r="AN95" i="15"/>
  <c r="AM95" i="15"/>
  <c r="AL95" i="15"/>
  <c r="AK95" i="15"/>
  <c r="AJ95" i="15"/>
  <c r="AI95" i="15"/>
  <c r="AH95" i="15"/>
  <c r="AG95" i="15"/>
  <c r="AF95" i="15"/>
  <c r="AE95" i="15"/>
  <c r="AD95" i="15"/>
  <c r="AC95" i="15"/>
  <c r="AB95" i="15"/>
  <c r="AA95" i="15"/>
  <c r="Z95" i="15"/>
  <c r="Y95" i="15"/>
  <c r="X95" i="15"/>
  <c r="W95" i="15"/>
  <c r="V95" i="15"/>
  <c r="U95" i="15"/>
  <c r="T95" i="15"/>
  <c r="S95" i="15"/>
  <c r="R95" i="15"/>
  <c r="Q95" i="15"/>
  <c r="P95" i="15"/>
  <c r="O95" i="15"/>
  <c r="N95" i="15"/>
  <c r="M95" i="15"/>
  <c r="L95" i="15"/>
  <c r="K95" i="15"/>
  <c r="J95" i="15"/>
  <c r="I95" i="15"/>
  <c r="H95" i="15"/>
  <c r="G95" i="15"/>
  <c r="F95" i="15"/>
  <c r="E95" i="15"/>
  <c r="D95" i="15"/>
  <c r="C95" i="15"/>
  <c r="B95" i="15"/>
  <c r="BC94" i="15"/>
  <c r="BB94" i="15"/>
  <c r="BA94" i="15"/>
  <c r="AZ94" i="15"/>
  <c r="AY94" i="15"/>
  <c r="AX94" i="15"/>
  <c r="AW94" i="15"/>
  <c r="AV94" i="15"/>
  <c r="AU94" i="15"/>
  <c r="AT94" i="15"/>
  <c r="AS94" i="15"/>
  <c r="AR94" i="15"/>
  <c r="AQ94" i="15"/>
  <c r="AP94" i="15"/>
  <c r="AO94" i="15"/>
  <c r="AN94" i="15"/>
  <c r="AM94" i="15"/>
  <c r="AL94" i="15"/>
  <c r="AK94" i="15"/>
  <c r="AJ94" i="15"/>
  <c r="AI94" i="15"/>
  <c r="AH94" i="15"/>
  <c r="AG94" i="15"/>
  <c r="AF94" i="15"/>
  <c r="AE94" i="15"/>
  <c r="AD94" i="15"/>
  <c r="AC94" i="15"/>
  <c r="AB94" i="15"/>
  <c r="AA94" i="15"/>
  <c r="Z94" i="15"/>
  <c r="Y94" i="15"/>
  <c r="X94" i="15"/>
  <c r="W94" i="15"/>
  <c r="V94" i="15"/>
  <c r="U94" i="15"/>
  <c r="T94" i="15"/>
  <c r="S94" i="15"/>
  <c r="R94" i="15"/>
  <c r="Q94" i="15"/>
  <c r="P94" i="15"/>
  <c r="O94" i="15"/>
  <c r="N94" i="15"/>
  <c r="M94" i="15"/>
  <c r="L94" i="15"/>
  <c r="K94" i="15"/>
  <c r="J94" i="15"/>
  <c r="I94" i="15"/>
  <c r="H94" i="15"/>
  <c r="G94" i="15"/>
  <c r="F94" i="15"/>
  <c r="E94" i="15"/>
  <c r="D94" i="15"/>
  <c r="C94" i="15"/>
  <c r="B94" i="15"/>
  <c r="BC93" i="15"/>
  <c r="BB93" i="15"/>
  <c r="BA93" i="15"/>
  <c r="AZ93" i="15"/>
  <c r="AY93" i="15"/>
  <c r="AX93" i="15"/>
  <c r="AW93" i="15"/>
  <c r="AV93" i="15"/>
  <c r="AU93" i="15"/>
  <c r="AT93" i="15"/>
  <c r="AS93" i="15"/>
  <c r="AR93" i="15"/>
  <c r="AQ93" i="15"/>
  <c r="AP93" i="15"/>
  <c r="AO93" i="15"/>
  <c r="AN93" i="15"/>
  <c r="AM93" i="15"/>
  <c r="AL93" i="15"/>
  <c r="AK93" i="15"/>
  <c r="AJ93" i="15"/>
  <c r="AI93" i="15"/>
  <c r="AH93" i="15"/>
  <c r="AG93" i="15"/>
  <c r="AF93" i="15"/>
  <c r="AE93" i="15"/>
  <c r="AD93" i="15"/>
  <c r="AC93" i="15"/>
  <c r="AB93" i="15"/>
  <c r="AA93" i="15"/>
  <c r="Z93" i="15"/>
  <c r="Y93" i="15"/>
  <c r="X93" i="15"/>
  <c r="W93" i="15"/>
  <c r="V93" i="15"/>
  <c r="U93" i="15"/>
  <c r="T93" i="15"/>
  <c r="S93" i="15"/>
  <c r="R93" i="15"/>
  <c r="Q93" i="15"/>
  <c r="P93" i="15"/>
  <c r="O93" i="15"/>
  <c r="N93" i="15"/>
  <c r="M93" i="15"/>
  <c r="L93" i="15"/>
  <c r="K93" i="15"/>
  <c r="J93" i="15"/>
  <c r="I93" i="15"/>
  <c r="H93" i="15"/>
  <c r="G93" i="15"/>
  <c r="F93" i="15"/>
  <c r="E93" i="15"/>
  <c r="D93" i="15"/>
  <c r="C93" i="15"/>
  <c r="B93" i="15"/>
  <c r="BC92" i="15"/>
  <c r="BB92" i="15"/>
  <c r="BA92" i="15"/>
  <c r="AZ92" i="15"/>
  <c r="AY92" i="15"/>
  <c r="AX92" i="15"/>
  <c r="AW92" i="15"/>
  <c r="AV92" i="15"/>
  <c r="AU92" i="15"/>
  <c r="AT92" i="15"/>
  <c r="AS92" i="15"/>
  <c r="AR92" i="15"/>
  <c r="AQ92" i="15"/>
  <c r="AP92" i="15"/>
  <c r="AO92" i="15"/>
  <c r="AN92" i="15"/>
  <c r="AM92" i="15"/>
  <c r="AL92" i="15"/>
  <c r="AK92" i="15"/>
  <c r="AJ92" i="15"/>
  <c r="AI92" i="15"/>
  <c r="AH92" i="15"/>
  <c r="AG92" i="15"/>
  <c r="AF92" i="15"/>
  <c r="AE92" i="15"/>
  <c r="AD92" i="15"/>
  <c r="AC92" i="15"/>
  <c r="AB92" i="15"/>
  <c r="AA92" i="15"/>
  <c r="Z92" i="15"/>
  <c r="Y92" i="15"/>
  <c r="X92" i="15"/>
  <c r="W92" i="15"/>
  <c r="V92" i="15"/>
  <c r="U92" i="15"/>
  <c r="T92" i="15"/>
  <c r="S92" i="15"/>
  <c r="R92" i="15"/>
  <c r="Q92" i="15"/>
  <c r="P92" i="15"/>
  <c r="O92" i="15"/>
  <c r="N92" i="15"/>
  <c r="M92" i="15"/>
  <c r="L92" i="15"/>
  <c r="K92" i="15"/>
  <c r="J92" i="15"/>
  <c r="I92" i="15"/>
  <c r="H92" i="15"/>
  <c r="G92" i="15"/>
  <c r="F92" i="15"/>
  <c r="E92" i="15"/>
  <c r="D92" i="15"/>
  <c r="C92" i="15"/>
  <c r="B92" i="15"/>
  <c r="BC91" i="15"/>
  <c r="BB91" i="15"/>
  <c r="BA91" i="15"/>
  <c r="AZ91" i="15"/>
  <c r="AY91" i="15"/>
  <c r="AX91" i="15"/>
  <c r="AW91" i="15"/>
  <c r="AV91" i="15"/>
  <c r="AU91" i="15"/>
  <c r="AT91" i="15"/>
  <c r="AS91" i="15"/>
  <c r="AR91" i="15"/>
  <c r="AQ91" i="15"/>
  <c r="AP91" i="15"/>
  <c r="AO91" i="15"/>
  <c r="AN91" i="15"/>
  <c r="AM91" i="15"/>
  <c r="AL91" i="15"/>
  <c r="AK91" i="15"/>
  <c r="AJ91" i="15"/>
  <c r="AI91" i="15"/>
  <c r="AH91" i="15"/>
  <c r="AG91" i="15"/>
  <c r="AF91" i="15"/>
  <c r="AE91" i="15"/>
  <c r="AD91" i="15"/>
  <c r="AC91" i="15"/>
  <c r="AB91" i="15"/>
  <c r="AA91" i="15"/>
  <c r="Z91" i="15"/>
  <c r="Y91" i="15"/>
  <c r="X91" i="15"/>
  <c r="W91" i="15"/>
  <c r="V91" i="15"/>
  <c r="U91" i="15"/>
  <c r="T91" i="15"/>
  <c r="S91" i="15"/>
  <c r="R91" i="15"/>
  <c r="Q91" i="15"/>
  <c r="P91" i="15"/>
  <c r="O91" i="15"/>
  <c r="N91" i="15"/>
  <c r="M91" i="15"/>
  <c r="L91" i="15"/>
  <c r="K91" i="15"/>
  <c r="J91" i="15"/>
  <c r="I91" i="15"/>
  <c r="H91" i="15"/>
  <c r="G91" i="15"/>
  <c r="F91" i="15"/>
  <c r="E91" i="15"/>
  <c r="D91" i="15"/>
  <c r="C91" i="15"/>
  <c r="B91" i="15"/>
  <c r="BC90" i="15"/>
  <c r="BB90" i="15"/>
  <c r="BA90" i="15"/>
  <c r="AZ90" i="15"/>
  <c r="AY90" i="15"/>
  <c r="AX90" i="15"/>
  <c r="AW90" i="15"/>
  <c r="AV90" i="15"/>
  <c r="AU90" i="15"/>
  <c r="AT90" i="15"/>
  <c r="AS90" i="15"/>
  <c r="AR90" i="15"/>
  <c r="AQ90" i="15"/>
  <c r="AP90" i="15"/>
  <c r="AO90" i="15"/>
  <c r="AN90" i="15"/>
  <c r="AM90" i="15"/>
  <c r="AL90" i="15"/>
  <c r="AK90" i="15"/>
  <c r="AJ90" i="15"/>
  <c r="AI90" i="15"/>
  <c r="AH90" i="15"/>
  <c r="AG90" i="15"/>
  <c r="AF90" i="15"/>
  <c r="AE90" i="15"/>
  <c r="AD90" i="15"/>
  <c r="AC90" i="15"/>
  <c r="AB90" i="15"/>
  <c r="AA90" i="15"/>
  <c r="Z90" i="15"/>
  <c r="Y90" i="15"/>
  <c r="X90" i="15"/>
  <c r="W90" i="15"/>
  <c r="V90" i="15"/>
  <c r="U90" i="15"/>
  <c r="T90" i="15"/>
  <c r="S90" i="15"/>
  <c r="R90" i="15"/>
  <c r="Q90" i="15"/>
  <c r="P90" i="15"/>
  <c r="O90" i="15"/>
  <c r="N90" i="15"/>
  <c r="M90" i="15"/>
  <c r="L90" i="15"/>
  <c r="K90" i="15"/>
  <c r="J90" i="15"/>
  <c r="I90" i="15"/>
  <c r="H90" i="15"/>
  <c r="G90" i="15"/>
  <c r="F90" i="15"/>
  <c r="E90" i="15"/>
  <c r="D90" i="15"/>
  <c r="C90" i="15"/>
  <c r="B90" i="15"/>
  <c r="BC89"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AD89" i="15"/>
  <c r="AC89" i="15"/>
  <c r="AB89" i="15"/>
  <c r="AA89" i="15"/>
  <c r="Z89" i="15"/>
  <c r="Y89" i="15"/>
  <c r="X89" i="15"/>
  <c r="W89" i="15"/>
  <c r="V89" i="15"/>
  <c r="U89" i="15"/>
  <c r="T89" i="15"/>
  <c r="S89" i="15"/>
  <c r="R89" i="15"/>
  <c r="Q89" i="15"/>
  <c r="P89" i="15"/>
  <c r="O89" i="15"/>
  <c r="N89" i="15"/>
  <c r="M89" i="15"/>
  <c r="L89" i="15"/>
  <c r="K89" i="15"/>
  <c r="J89" i="15"/>
  <c r="I89" i="15"/>
  <c r="H89" i="15"/>
  <c r="G89" i="15"/>
  <c r="F89" i="15"/>
  <c r="E89" i="15"/>
  <c r="D89" i="15"/>
  <c r="C89" i="15"/>
  <c r="B89" i="15"/>
  <c r="BC88" i="15"/>
  <c r="BB88" i="15"/>
  <c r="BA88" i="15"/>
  <c r="AZ88" i="15"/>
  <c r="AY88" i="15"/>
  <c r="AX88" i="15"/>
  <c r="AW88" i="15"/>
  <c r="AV88" i="15"/>
  <c r="AU88" i="15"/>
  <c r="AT88" i="15"/>
  <c r="AS88" i="15"/>
  <c r="AR88" i="15"/>
  <c r="AQ88" i="15"/>
  <c r="AP88" i="15"/>
  <c r="AO88" i="15"/>
  <c r="AN88" i="15"/>
  <c r="AM88" i="15"/>
  <c r="AL88" i="15"/>
  <c r="AK88" i="15"/>
  <c r="AJ88" i="15"/>
  <c r="AI88" i="15"/>
  <c r="AH88" i="15"/>
  <c r="AG88" i="15"/>
  <c r="AF88" i="15"/>
  <c r="AE88" i="15"/>
  <c r="AD88" i="15"/>
  <c r="AC88" i="15"/>
  <c r="AB88" i="15"/>
  <c r="AA88" i="15"/>
  <c r="Z88" i="15"/>
  <c r="Y88" i="15"/>
  <c r="X88" i="15"/>
  <c r="W88" i="15"/>
  <c r="V88" i="15"/>
  <c r="U88" i="15"/>
  <c r="T88" i="15"/>
  <c r="S88" i="15"/>
  <c r="R88" i="15"/>
  <c r="Q88" i="15"/>
  <c r="P88" i="15"/>
  <c r="O88" i="15"/>
  <c r="N88" i="15"/>
  <c r="M88" i="15"/>
  <c r="L88" i="15"/>
  <c r="K88" i="15"/>
  <c r="J88" i="15"/>
  <c r="I88" i="15"/>
  <c r="H88" i="15"/>
  <c r="G88" i="15"/>
  <c r="F88" i="15"/>
  <c r="E88" i="15"/>
  <c r="D88" i="15"/>
  <c r="C88" i="15"/>
  <c r="B88" i="15"/>
  <c r="BC87" i="15"/>
  <c r="BB87" i="15"/>
  <c r="BA87" i="15"/>
  <c r="AZ87" i="15"/>
  <c r="AY87" i="15"/>
  <c r="AX87" i="15"/>
  <c r="AW87" i="15"/>
  <c r="AV87" i="15"/>
  <c r="AU87" i="15"/>
  <c r="AT87" i="15"/>
  <c r="AS87" i="15"/>
  <c r="AR87" i="15"/>
  <c r="AQ87" i="15"/>
  <c r="AP87" i="15"/>
  <c r="AO87" i="15"/>
  <c r="AN87" i="15"/>
  <c r="AM87" i="15"/>
  <c r="AL87" i="15"/>
  <c r="AK87" i="15"/>
  <c r="AJ87" i="15"/>
  <c r="AI87" i="15"/>
  <c r="AH87" i="15"/>
  <c r="AG87" i="15"/>
  <c r="AF87" i="15"/>
  <c r="AE87" i="15"/>
  <c r="AD87" i="15"/>
  <c r="AC87" i="15"/>
  <c r="AB87" i="15"/>
  <c r="AA87" i="15"/>
  <c r="Z87" i="15"/>
  <c r="Y87" i="15"/>
  <c r="X87" i="15"/>
  <c r="W87" i="15"/>
  <c r="V87" i="15"/>
  <c r="U87" i="15"/>
  <c r="T87" i="15"/>
  <c r="S87" i="15"/>
  <c r="R87" i="15"/>
  <c r="Q87" i="15"/>
  <c r="P87" i="15"/>
  <c r="O87" i="15"/>
  <c r="N87" i="15"/>
  <c r="M87" i="15"/>
  <c r="L87" i="15"/>
  <c r="K87" i="15"/>
  <c r="J87" i="15"/>
  <c r="I87" i="15"/>
  <c r="H87" i="15"/>
  <c r="G87" i="15"/>
  <c r="F87" i="15"/>
  <c r="E87" i="15"/>
  <c r="D87" i="15"/>
  <c r="C87" i="15"/>
  <c r="B87" i="15"/>
  <c r="BC86" i="15"/>
  <c r="BB86" i="15"/>
  <c r="BA86" i="15"/>
  <c r="AZ86" i="15"/>
  <c r="AY86" i="15"/>
  <c r="AX86" i="15"/>
  <c r="AW86" i="15"/>
  <c r="AV86" i="15"/>
  <c r="AU86" i="15"/>
  <c r="AT86" i="15"/>
  <c r="AS86" i="15"/>
  <c r="AR86" i="15"/>
  <c r="AQ86" i="15"/>
  <c r="AP86" i="15"/>
  <c r="AO86" i="15"/>
  <c r="AN86" i="15"/>
  <c r="AM86" i="15"/>
  <c r="AL86" i="15"/>
  <c r="AK86" i="15"/>
  <c r="AJ86" i="15"/>
  <c r="AI86" i="15"/>
  <c r="AH86" i="15"/>
  <c r="AG86" i="15"/>
  <c r="AF86" i="15"/>
  <c r="AE86" i="15"/>
  <c r="AD86" i="15"/>
  <c r="AC86" i="15"/>
  <c r="AB86" i="15"/>
  <c r="AA86" i="15"/>
  <c r="Z86" i="15"/>
  <c r="Y86" i="15"/>
  <c r="X86" i="15"/>
  <c r="W86" i="15"/>
  <c r="V86" i="15"/>
  <c r="U86" i="15"/>
  <c r="T86" i="15"/>
  <c r="S86" i="15"/>
  <c r="R86" i="15"/>
  <c r="Q86" i="15"/>
  <c r="P86" i="15"/>
  <c r="O86" i="15"/>
  <c r="N86" i="15"/>
  <c r="M86" i="15"/>
  <c r="L86" i="15"/>
  <c r="K86" i="15"/>
  <c r="J86" i="15"/>
  <c r="I86" i="15"/>
  <c r="H86" i="15"/>
  <c r="G86" i="15"/>
  <c r="F86" i="15"/>
  <c r="E86" i="15"/>
  <c r="D86" i="15"/>
  <c r="C86" i="15"/>
  <c r="B86" i="15"/>
  <c r="BC85" i="15"/>
  <c r="BB85" i="15"/>
  <c r="BA85" i="15"/>
  <c r="AZ85" i="15"/>
  <c r="AY85" i="15"/>
  <c r="AX85" i="15"/>
  <c r="AW85" i="15"/>
  <c r="AV85" i="15"/>
  <c r="AU85" i="15"/>
  <c r="AT85" i="15"/>
  <c r="AS85" i="15"/>
  <c r="AR85" i="15"/>
  <c r="AQ85" i="15"/>
  <c r="AP85" i="15"/>
  <c r="AO85" i="15"/>
  <c r="AN85" i="15"/>
  <c r="AM85" i="15"/>
  <c r="AL85" i="15"/>
  <c r="AK85" i="15"/>
  <c r="AJ85" i="15"/>
  <c r="AI85" i="15"/>
  <c r="AH85" i="15"/>
  <c r="AG85" i="15"/>
  <c r="AF85" i="15"/>
  <c r="AE85" i="15"/>
  <c r="AD85" i="15"/>
  <c r="AC85" i="15"/>
  <c r="AB85" i="15"/>
  <c r="AA85" i="15"/>
  <c r="Z85" i="15"/>
  <c r="Y85" i="15"/>
  <c r="X85" i="15"/>
  <c r="W85" i="15"/>
  <c r="V85" i="15"/>
  <c r="U85" i="15"/>
  <c r="T85" i="15"/>
  <c r="S85" i="15"/>
  <c r="R85" i="15"/>
  <c r="Q85" i="15"/>
  <c r="P85" i="15"/>
  <c r="O85" i="15"/>
  <c r="N85" i="15"/>
  <c r="M85" i="15"/>
  <c r="L85" i="15"/>
  <c r="K85" i="15"/>
  <c r="J85" i="15"/>
  <c r="I85" i="15"/>
  <c r="H85" i="15"/>
  <c r="G85" i="15"/>
  <c r="F85" i="15"/>
  <c r="E85" i="15"/>
  <c r="D85" i="15"/>
  <c r="C85" i="15"/>
  <c r="B85" i="15"/>
  <c r="BC84" i="15"/>
  <c r="BB84" i="15"/>
  <c r="BA84" i="15"/>
  <c r="AZ84" i="15"/>
  <c r="AY84" i="15"/>
  <c r="AX84" i="15"/>
  <c r="AW84" i="15"/>
  <c r="AV84" i="15"/>
  <c r="AU84" i="15"/>
  <c r="AT84" i="15"/>
  <c r="AS84" i="15"/>
  <c r="AR84" i="15"/>
  <c r="AQ84" i="15"/>
  <c r="AP84" i="15"/>
  <c r="AO84" i="15"/>
  <c r="AN84" i="15"/>
  <c r="AM84" i="15"/>
  <c r="AL84" i="15"/>
  <c r="AK84" i="15"/>
  <c r="AJ84" i="15"/>
  <c r="AI84" i="15"/>
  <c r="AH84" i="15"/>
  <c r="AG84" i="15"/>
  <c r="AF84" i="15"/>
  <c r="AE84" i="15"/>
  <c r="AD84" i="15"/>
  <c r="AC84" i="15"/>
  <c r="AB84" i="15"/>
  <c r="AA84" i="15"/>
  <c r="Z84" i="15"/>
  <c r="Y84" i="15"/>
  <c r="X84" i="15"/>
  <c r="W84" i="15"/>
  <c r="V84" i="15"/>
  <c r="U84" i="15"/>
  <c r="T84" i="15"/>
  <c r="S84" i="15"/>
  <c r="R84" i="15"/>
  <c r="Q84" i="15"/>
  <c r="P84" i="15"/>
  <c r="O84" i="15"/>
  <c r="N84" i="15"/>
  <c r="M84" i="15"/>
  <c r="L84" i="15"/>
  <c r="K84" i="15"/>
  <c r="J84" i="15"/>
  <c r="I84" i="15"/>
  <c r="H84" i="15"/>
  <c r="G84" i="15"/>
  <c r="F84" i="15"/>
  <c r="E84" i="15"/>
  <c r="D84" i="15"/>
  <c r="C84" i="15"/>
  <c r="B84" i="15"/>
  <c r="BC83" i="15"/>
  <c r="BB83" i="15"/>
  <c r="BA83" i="15"/>
  <c r="AZ83" i="15"/>
  <c r="AY83" i="15"/>
  <c r="AX83" i="15"/>
  <c r="AW83" i="15"/>
  <c r="AV83" i="15"/>
  <c r="AU83" i="15"/>
  <c r="AT83" i="15"/>
  <c r="AS83" i="15"/>
  <c r="AR83" i="15"/>
  <c r="AQ83" i="15"/>
  <c r="AP83" i="15"/>
  <c r="AO83" i="15"/>
  <c r="AN83" i="15"/>
  <c r="AM83" i="15"/>
  <c r="AL83" i="15"/>
  <c r="AK83" i="15"/>
  <c r="AJ83" i="15"/>
  <c r="AI83" i="15"/>
  <c r="AH83" i="15"/>
  <c r="AG83" i="15"/>
  <c r="AF83" i="15"/>
  <c r="AE83" i="15"/>
  <c r="AD83" i="15"/>
  <c r="AC83" i="15"/>
  <c r="AB83" i="15"/>
  <c r="AA83" i="15"/>
  <c r="Z83" i="15"/>
  <c r="Y83" i="15"/>
  <c r="X83" i="15"/>
  <c r="W83" i="15"/>
  <c r="V83" i="15"/>
  <c r="U83" i="15"/>
  <c r="T83" i="15"/>
  <c r="S83" i="15"/>
  <c r="R83" i="15"/>
  <c r="Q83" i="15"/>
  <c r="P83" i="15"/>
  <c r="O83" i="15"/>
  <c r="N83" i="15"/>
  <c r="M83" i="15"/>
  <c r="L83" i="15"/>
  <c r="K83" i="15"/>
  <c r="J83" i="15"/>
  <c r="I83" i="15"/>
  <c r="H83" i="15"/>
  <c r="G83" i="15"/>
  <c r="F83" i="15"/>
  <c r="E83" i="15"/>
  <c r="D83" i="15"/>
  <c r="C83" i="15"/>
  <c r="B83" i="15"/>
  <c r="BC82" i="15"/>
  <c r="BB82" i="15"/>
  <c r="BA82" i="15"/>
  <c r="AZ82" i="15"/>
  <c r="AY82" i="15"/>
  <c r="AX82" i="15"/>
  <c r="AW82" i="15"/>
  <c r="AV82" i="15"/>
  <c r="AU82" i="15"/>
  <c r="AT82" i="15"/>
  <c r="AS82" i="15"/>
  <c r="AR82" i="15"/>
  <c r="AQ82" i="15"/>
  <c r="AP82" i="15"/>
  <c r="AO82" i="15"/>
  <c r="AN82" i="15"/>
  <c r="AM82" i="15"/>
  <c r="AL82" i="15"/>
  <c r="AK82" i="15"/>
  <c r="AJ82" i="15"/>
  <c r="AI82" i="15"/>
  <c r="AH82" i="15"/>
  <c r="AG82" i="15"/>
  <c r="AF82" i="15"/>
  <c r="AE82" i="15"/>
  <c r="AD82" i="15"/>
  <c r="AC82" i="15"/>
  <c r="AB82" i="15"/>
  <c r="AA82" i="15"/>
  <c r="Z82" i="15"/>
  <c r="Y82" i="15"/>
  <c r="X82" i="15"/>
  <c r="W82" i="15"/>
  <c r="V82" i="15"/>
  <c r="U82" i="15"/>
  <c r="T82" i="15"/>
  <c r="S82" i="15"/>
  <c r="R82" i="15"/>
  <c r="Q82" i="15"/>
  <c r="P82" i="15"/>
  <c r="O82" i="15"/>
  <c r="N82" i="15"/>
  <c r="M82" i="15"/>
  <c r="L82" i="15"/>
  <c r="K82" i="15"/>
  <c r="J82" i="15"/>
  <c r="I82" i="15"/>
  <c r="H82" i="15"/>
  <c r="G82" i="15"/>
  <c r="F82" i="15"/>
  <c r="E82" i="15"/>
  <c r="D82" i="15"/>
  <c r="C82" i="15"/>
  <c r="B82" i="15"/>
  <c r="BC81" i="15"/>
  <c r="BB81" i="15"/>
  <c r="BA81" i="15"/>
  <c r="AZ81" i="15"/>
  <c r="AY81" i="15"/>
  <c r="AX81" i="15"/>
  <c r="AW81" i="15"/>
  <c r="AV81" i="15"/>
  <c r="AU81" i="15"/>
  <c r="AT81" i="15"/>
  <c r="AS81" i="15"/>
  <c r="AR81" i="15"/>
  <c r="AQ81" i="15"/>
  <c r="AP81" i="15"/>
  <c r="AO81" i="15"/>
  <c r="AN81" i="15"/>
  <c r="AM81" i="15"/>
  <c r="AL81" i="15"/>
  <c r="AK81" i="15"/>
  <c r="AJ81" i="15"/>
  <c r="AI81" i="15"/>
  <c r="AH81" i="15"/>
  <c r="AG81" i="15"/>
  <c r="AF81" i="15"/>
  <c r="AE81" i="15"/>
  <c r="AD81" i="15"/>
  <c r="AC81" i="15"/>
  <c r="AB81" i="15"/>
  <c r="AA81" i="15"/>
  <c r="Z81" i="15"/>
  <c r="Y81" i="15"/>
  <c r="X81" i="15"/>
  <c r="W81" i="15"/>
  <c r="V81" i="15"/>
  <c r="U81" i="15"/>
  <c r="T81" i="15"/>
  <c r="S81" i="15"/>
  <c r="R81" i="15"/>
  <c r="Q81" i="15"/>
  <c r="P81" i="15"/>
  <c r="O81" i="15"/>
  <c r="N81" i="15"/>
  <c r="M81" i="15"/>
  <c r="L81" i="15"/>
  <c r="K81" i="15"/>
  <c r="J81" i="15"/>
  <c r="I81" i="15"/>
  <c r="H81" i="15"/>
  <c r="G81" i="15"/>
  <c r="F81" i="15"/>
  <c r="E81" i="15"/>
  <c r="D81" i="15"/>
  <c r="C81" i="15"/>
  <c r="B81" i="15"/>
  <c r="BC80" i="15"/>
  <c r="BB80" i="15"/>
  <c r="BA80" i="15"/>
  <c r="AZ80" i="15"/>
  <c r="AY80" i="15"/>
  <c r="AX80" i="15"/>
  <c r="AW80" i="15"/>
  <c r="AV80" i="15"/>
  <c r="AU80" i="15"/>
  <c r="AT80" i="15"/>
  <c r="AS80" i="15"/>
  <c r="AR80" i="15"/>
  <c r="AQ80" i="15"/>
  <c r="AP80" i="15"/>
  <c r="AO80" i="15"/>
  <c r="AN80" i="15"/>
  <c r="AM80" i="15"/>
  <c r="AL80" i="15"/>
  <c r="AK80" i="15"/>
  <c r="AJ80" i="15"/>
  <c r="AI80" i="15"/>
  <c r="AH80" i="15"/>
  <c r="AG80" i="15"/>
  <c r="AF80" i="15"/>
  <c r="AE80" i="15"/>
  <c r="AD80" i="15"/>
  <c r="AC80" i="15"/>
  <c r="AB80" i="15"/>
  <c r="AA80" i="15"/>
  <c r="Z80" i="15"/>
  <c r="Y80" i="15"/>
  <c r="X80" i="15"/>
  <c r="W80" i="15"/>
  <c r="V80" i="15"/>
  <c r="U80" i="15"/>
  <c r="T80" i="15"/>
  <c r="S80" i="15"/>
  <c r="R80" i="15"/>
  <c r="Q80" i="15"/>
  <c r="P80" i="15"/>
  <c r="O80" i="15"/>
  <c r="N80" i="15"/>
  <c r="M80" i="15"/>
  <c r="L80" i="15"/>
  <c r="K80" i="15"/>
  <c r="J80" i="15"/>
  <c r="I80" i="15"/>
  <c r="H80" i="15"/>
  <c r="G80" i="15"/>
  <c r="F80" i="15"/>
  <c r="E80" i="15"/>
  <c r="D80" i="15"/>
  <c r="C80" i="15"/>
  <c r="B80" i="15"/>
  <c r="BC79" i="15"/>
  <c r="BB79" i="15"/>
  <c r="BA79" i="15"/>
  <c r="AZ79" i="15"/>
  <c r="AY79" i="15"/>
  <c r="AX79" i="15"/>
  <c r="AW79" i="15"/>
  <c r="AV79" i="15"/>
  <c r="AU79" i="15"/>
  <c r="AT79" i="15"/>
  <c r="AS79" i="15"/>
  <c r="AR79" i="15"/>
  <c r="AQ79" i="15"/>
  <c r="AP79" i="15"/>
  <c r="AO79" i="15"/>
  <c r="AN79" i="15"/>
  <c r="AM79" i="15"/>
  <c r="AL79" i="15"/>
  <c r="AK79" i="15"/>
  <c r="AJ79" i="15"/>
  <c r="AI79" i="15"/>
  <c r="AH79" i="15"/>
  <c r="AG79" i="15"/>
  <c r="AF79" i="15"/>
  <c r="AE79" i="15"/>
  <c r="AD79" i="15"/>
  <c r="AC79" i="15"/>
  <c r="AB79" i="15"/>
  <c r="AA79" i="15"/>
  <c r="Z79" i="15"/>
  <c r="Y79" i="15"/>
  <c r="X79" i="15"/>
  <c r="W79" i="15"/>
  <c r="V79" i="15"/>
  <c r="U79" i="15"/>
  <c r="T79" i="15"/>
  <c r="S79" i="15"/>
  <c r="R79" i="15"/>
  <c r="Q79" i="15"/>
  <c r="P79" i="15"/>
  <c r="O79" i="15"/>
  <c r="N79" i="15"/>
  <c r="M79" i="15"/>
  <c r="L79" i="15"/>
  <c r="K79" i="15"/>
  <c r="J79" i="15"/>
  <c r="I79" i="15"/>
  <c r="H79" i="15"/>
  <c r="G79" i="15"/>
  <c r="F79" i="15"/>
  <c r="E79" i="15"/>
  <c r="D79" i="15"/>
  <c r="C79" i="15"/>
  <c r="B79" i="15"/>
  <c r="BC78" i="15"/>
  <c r="BB78" i="15"/>
  <c r="BA78" i="15"/>
  <c r="AZ78" i="15"/>
  <c r="AY78" i="15"/>
  <c r="AX78" i="15"/>
  <c r="AW78" i="15"/>
  <c r="AV78" i="15"/>
  <c r="AU78" i="15"/>
  <c r="AT78" i="15"/>
  <c r="AS78" i="15"/>
  <c r="AR78" i="15"/>
  <c r="AQ78" i="15"/>
  <c r="AP78" i="15"/>
  <c r="AO78" i="15"/>
  <c r="AN78" i="15"/>
  <c r="AM78" i="15"/>
  <c r="AL78" i="15"/>
  <c r="AK78" i="15"/>
  <c r="AJ78" i="15"/>
  <c r="AI78" i="15"/>
  <c r="AH78" i="15"/>
  <c r="AG78" i="15"/>
  <c r="AF78" i="15"/>
  <c r="AE78" i="15"/>
  <c r="AD78" i="15"/>
  <c r="AC78" i="15"/>
  <c r="AB78" i="15"/>
  <c r="AA78" i="15"/>
  <c r="Z78" i="15"/>
  <c r="Y78" i="15"/>
  <c r="X78" i="15"/>
  <c r="W78" i="15"/>
  <c r="V78" i="15"/>
  <c r="U78" i="15"/>
  <c r="T78" i="15"/>
  <c r="S78" i="15"/>
  <c r="R78" i="15"/>
  <c r="Q78" i="15"/>
  <c r="P78" i="15"/>
  <c r="O78" i="15"/>
  <c r="N78" i="15"/>
  <c r="M78" i="15"/>
  <c r="L78" i="15"/>
  <c r="K78" i="15"/>
  <c r="J78" i="15"/>
  <c r="I78" i="15"/>
  <c r="H78" i="15"/>
  <c r="G78" i="15"/>
  <c r="F78" i="15"/>
  <c r="E78" i="15"/>
  <c r="D78" i="15"/>
  <c r="C78" i="15"/>
  <c r="B78" i="15"/>
  <c r="BC77" i="15"/>
  <c r="BB77" i="15"/>
  <c r="BA77" i="15"/>
  <c r="AZ77" i="15"/>
  <c r="AY77" i="15"/>
  <c r="AX77" i="15"/>
  <c r="AW77" i="15"/>
  <c r="AV77" i="15"/>
  <c r="AU77" i="15"/>
  <c r="AT77" i="15"/>
  <c r="AS77" i="15"/>
  <c r="AR77" i="15"/>
  <c r="AQ77" i="15"/>
  <c r="AP77" i="15"/>
  <c r="AO77" i="15"/>
  <c r="AN77" i="15"/>
  <c r="AM77" i="15"/>
  <c r="AL77" i="15"/>
  <c r="AK77" i="15"/>
  <c r="AJ77" i="15"/>
  <c r="AI77" i="15"/>
  <c r="AH77" i="15"/>
  <c r="AG77" i="15"/>
  <c r="AF77" i="15"/>
  <c r="AE77" i="15"/>
  <c r="AD77" i="15"/>
  <c r="AC77" i="15"/>
  <c r="AB77" i="15"/>
  <c r="AA77" i="15"/>
  <c r="Z77" i="15"/>
  <c r="Y77" i="15"/>
  <c r="X77" i="15"/>
  <c r="W77" i="15"/>
  <c r="V77" i="15"/>
  <c r="U77" i="15"/>
  <c r="T77" i="15"/>
  <c r="S77" i="15"/>
  <c r="R77" i="15"/>
  <c r="Q77" i="15"/>
  <c r="P77" i="15"/>
  <c r="O77" i="15"/>
  <c r="N77" i="15"/>
  <c r="M77" i="15"/>
  <c r="L77" i="15"/>
  <c r="K77" i="15"/>
  <c r="J77" i="15"/>
  <c r="I77" i="15"/>
  <c r="H77" i="15"/>
  <c r="G77" i="15"/>
  <c r="F77" i="15"/>
  <c r="E77" i="15"/>
  <c r="D77" i="15"/>
  <c r="C77" i="15"/>
  <c r="B77" i="15"/>
  <c r="BC76" i="15"/>
  <c r="BB76" i="15"/>
  <c r="BA76" i="15"/>
  <c r="AZ76" i="15"/>
  <c r="AY76" i="15"/>
  <c r="AX76" i="15"/>
  <c r="AW76" i="15"/>
  <c r="AV76" i="15"/>
  <c r="AU76" i="15"/>
  <c r="AT76" i="15"/>
  <c r="AS76" i="15"/>
  <c r="AR76" i="15"/>
  <c r="AQ76" i="15"/>
  <c r="AP76" i="15"/>
  <c r="AO76" i="15"/>
  <c r="AN76" i="15"/>
  <c r="AM76" i="15"/>
  <c r="AL76" i="15"/>
  <c r="AK76" i="15"/>
  <c r="AJ76" i="15"/>
  <c r="AI76" i="15"/>
  <c r="AH76" i="15"/>
  <c r="AG76" i="15"/>
  <c r="AF76" i="15"/>
  <c r="AE76" i="15"/>
  <c r="AD76" i="15"/>
  <c r="AC76" i="15"/>
  <c r="AB76" i="15"/>
  <c r="AA76" i="15"/>
  <c r="Z76" i="15"/>
  <c r="Y76" i="15"/>
  <c r="X76" i="15"/>
  <c r="W76" i="15"/>
  <c r="V76" i="15"/>
  <c r="U76" i="15"/>
  <c r="T76" i="15"/>
  <c r="S76" i="15"/>
  <c r="R76" i="15"/>
  <c r="Q76" i="15"/>
  <c r="P76" i="15"/>
  <c r="O76" i="15"/>
  <c r="N76" i="15"/>
  <c r="M76" i="15"/>
  <c r="L76" i="15"/>
  <c r="K76" i="15"/>
  <c r="J76" i="15"/>
  <c r="I76" i="15"/>
  <c r="H76" i="15"/>
  <c r="G76" i="15"/>
  <c r="F76" i="15"/>
  <c r="E76" i="15"/>
  <c r="D76" i="15"/>
  <c r="C76" i="15"/>
  <c r="B76" i="15"/>
  <c r="BC75" i="15"/>
  <c r="BB75" i="15"/>
  <c r="BA75" i="15"/>
  <c r="AZ75" i="15"/>
  <c r="AY75" i="15"/>
  <c r="AX75" i="15"/>
  <c r="AW75" i="15"/>
  <c r="AV75" i="15"/>
  <c r="AU75" i="15"/>
  <c r="AT75" i="15"/>
  <c r="AS75" i="15"/>
  <c r="AR75" i="15"/>
  <c r="AQ75" i="15"/>
  <c r="AP75" i="15"/>
  <c r="AO75" i="15"/>
  <c r="AN75" i="15"/>
  <c r="AM75" i="15"/>
  <c r="AL75" i="15"/>
  <c r="AK75" i="15"/>
  <c r="AJ75" i="15"/>
  <c r="AI75" i="15"/>
  <c r="AH75" i="15"/>
  <c r="AG75" i="15"/>
  <c r="AF75" i="15"/>
  <c r="AE75" i="15"/>
  <c r="AD75" i="15"/>
  <c r="AC75" i="15"/>
  <c r="AB75" i="15"/>
  <c r="AA75" i="15"/>
  <c r="Z75" i="15"/>
  <c r="Y75" i="15"/>
  <c r="X75" i="15"/>
  <c r="W75" i="15"/>
  <c r="V75" i="15"/>
  <c r="U75" i="15"/>
  <c r="T75" i="15"/>
  <c r="S75" i="15"/>
  <c r="R75" i="15"/>
  <c r="Q75" i="15"/>
  <c r="P75" i="15"/>
  <c r="O75" i="15"/>
  <c r="N75" i="15"/>
  <c r="M75" i="15"/>
  <c r="L75" i="15"/>
  <c r="K75" i="15"/>
  <c r="J75" i="15"/>
  <c r="I75" i="15"/>
  <c r="H75" i="15"/>
  <c r="G75" i="15"/>
  <c r="F75" i="15"/>
  <c r="E75" i="15"/>
  <c r="D75" i="15"/>
  <c r="C75" i="15"/>
  <c r="B75" i="15"/>
  <c r="BC74"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D74" i="15"/>
  <c r="AC74" i="15"/>
  <c r="AB74" i="15"/>
  <c r="AA74" i="15"/>
  <c r="Z74" i="15"/>
  <c r="Y74" i="15"/>
  <c r="X74" i="15"/>
  <c r="W74" i="15"/>
  <c r="V74" i="15"/>
  <c r="U74" i="15"/>
  <c r="T74" i="15"/>
  <c r="S74" i="15"/>
  <c r="R74" i="15"/>
  <c r="Q74" i="15"/>
  <c r="P74" i="15"/>
  <c r="O74" i="15"/>
  <c r="N74" i="15"/>
  <c r="M74" i="15"/>
  <c r="L74" i="15"/>
  <c r="K74" i="15"/>
  <c r="J74" i="15"/>
  <c r="I74" i="15"/>
  <c r="H74" i="15"/>
  <c r="G74" i="15"/>
  <c r="F74" i="15"/>
  <c r="E74" i="15"/>
  <c r="D74" i="15"/>
  <c r="C74" i="15"/>
  <c r="B74" i="15"/>
  <c r="BC73" i="15"/>
  <c r="BB73" i="15"/>
  <c r="BA73" i="15"/>
  <c r="AZ73" i="15"/>
  <c r="AY73" i="15"/>
  <c r="AX73" i="15"/>
  <c r="AW73" i="15"/>
  <c r="AV73" i="15"/>
  <c r="AU73" i="15"/>
  <c r="AT73" i="15"/>
  <c r="AS73" i="15"/>
  <c r="AR73" i="15"/>
  <c r="AQ73" i="15"/>
  <c r="AP73" i="15"/>
  <c r="AO73" i="15"/>
  <c r="AN73" i="15"/>
  <c r="AM73" i="15"/>
  <c r="AL73" i="15"/>
  <c r="AK73" i="15"/>
  <c r="AJ73" i="15"/>
  <c r="AI73" i="15"/>
  <c r="AH73" i="15"/>
  <c r="AG73" i="15"/>
  <c r="AF73" i="15"/>
  <c r="AE73" i="15"/>
  <c r="AD73" i="15"/>
  <c r="AC73" i="15"/>
  <c r="AB73" i="15"/>
  <c r="AA73" i="15"/>
  <c r="Z73" i="15"/>
  <c r="Y73" i="15"/>
  <c r="X73" i="15"/>
  <c r="W73" i="15"/>
  <c r="V73" i="15"/>
  <c r="U73" i="15"/>
  <c r="T73" i="15"/>
  <c r="S73" i="15"/>
  <c r="R73" i="15"/>
  <c r="Q73" i="15"/>
  <c r="P73" i="15"/>
  <c r="O73" i="15"/>
  <c r="N73" i="15"/>
  <c r="M73" i="15"/>
  <c r="L73" i="15"/>
  <c r="K73" i="15"/>
  <c r="J73" i="15"/>
  <c r="I73" i="15"/>
  <c r="H73" i="15"/>
  <c r="G73" i="15"/>
  <c r="F73" i="15"/>
  <c r="E73" i="15"/>
  <c r="D73" i="15"/>
  <c r="C73" i="15"/>
  <c r="B73" i="15"/>
  <c r="BC72" i="15"/>
  <c r="BB72" i="15"/>
  <c r="BA72" i="15"/>
  <c r="AZ72" i="15"/>
  <c r="AY72" i="15"/>
  <c r="AX72" i="15"/>
  <c r="AW72" i="15"/>
  <c r="AV72" i="15"/>
  <c r="AU72" i="15"/>
  <c r="AT72" i="15"/>
  <c r="AS72" i="15"/>
  <c r="AR72" i="15"/>
  <c r="AQ72" i="15"/>
  <c r="AP72" i="15"/>
  <c r="AO72" i="15"/>
  <c r="AN72" i="15"/>
  <c r="AM72" i="15"/>
  <c r="AL72" i="15"/>
  <c r="AK72" i="15"/>
  <c r="AJ72" i="15"/>
  <c r="AI72" i="15"/>
  <c r="AH72" i="15"/>
  <c r="AG72" i="15"/>
  <c r="AF72" i="15"/>
  <c r="AE72" i="15"/>
  <c r="AD72" i="15"/>
  <c r="AC72" i="15"/>
  <c r="AB72" i="15"/>
  <c r="AA72" i="15"/>
  <c r="Z72" i="15"/>
  <c r="Y72" i="15"/>
  <c r="X72" i="15"/>
  <c r="W72" i="15"/>
  <c r="V72" i="15"/>
  <c r="U72" i="15"/>
  <c r="T72" i="15"/>
  <c r="S72" i="15"/>
  <c r="R72" i="15"/>
  <c r="Q72" i="15"/>
  <c r="P72" i="15"/>
  <c r="O72" i="15"/>
  <c r="N72" i="15"/>
  <c r="M72" i="15"/>
  <c r="L72" i="15"/>
  <c r="K72" i="15"/>
  <c r="J72" i="15"/>
  <c r="I72" i="15"/>
  <c r="H72" i="15"/>
  <c r="G72" i="15"/>
  <c r="F72" i="15"/>
  <c r="E72" i="15"/>
  <c r="D72" i="15"/>
  <c r="C72" i="15"/>
  <c r="B72" i="15"/>
  <c r="BC71" i="15"/>
  <c r="BB71" i="15"/>
  <c r="BA71" i="15"/>
  <c r="AZ71" i="15"/>
  <c r="AY71" i="15"/>
  <c r="AX71" i="15"/>
  <c r="AW71" i="15"/>
  <c r="AV71" i="15"/>
  <c r="AU71" i="15"/>
  <c r="AT71" i="15"/>
  <c r="AS71" i="15"/>
  <c r="AR71" i="15"/>
  <c r="AQ71" i="15"/>
  <c r="AP71" i="15"/>
  <c r="AO71" i="15"/>
  <c r="AN71" i="15"/>
  <c r="AM71" i="15"/>
  <c r="AL71" i="15"/>
  <c r="AK71" i="15"/>
  <c r="AJ71" i="15"/>
  <c r="AI71" i="15"/>
  <c r="AH71" i="15"/>
  <c r="AG71" i="15"/>
  <c r="AF71" i="15"/>
  <c r="AE71" i="15"/>
  <c r="AD71" i="15"/>
  <c r="AC71" i="15"/>
  <c r="AB71" i="15"/>
  <c r="AA71" i="15"/>
  <c r="Z71" i="15"/>
  <c r="Y71" i="15"/>
  <c r="X71" i="15"/>
  <c r="W71" i="15"/>
  <c r="V71" i="15"/>
  <c r="U71" i="15"/>
  <c r="T71" i="15"/>
  <c r="S71" i="15"/>
  <c r="R71" i="15"/>
  <c r="Q71" i="15"/>
  <c r="P71" i="15"/>
  <c r="O71" i="15"/>
  <c r="N71" i="15"/>
  <c r="M71" i="15"/>
  <c r="L71" i="15"/>
  <c r="K71" i="15"/>
  <c r="J71" i="15"/>
  <c r="I71" i="15"/>
  <c r="H71" i="15"/>
  <c r="G71" i="15"/>
  <c r="F71" i="15"/>
  <c r="E71" i="15"/>
  <c r="D71" i="15"/>
  <c r="C71" i="15"/>
  <c r="B71" i="15"/>
  <c r="BC70"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D70" i="15"/>
  <c r="AC70" i="15"/>
  <c r="AB70" i="15"/>
  <c r="AA70" i="15"/>
  <c r="Z70" i="15"/>
  <c r="Y70" i="15"/>
  <c r="X70" i="15"/>
  <c r="W70" i="15"/>
  <c r="V70" i="15"/>
  <c r="U70" i="15"/>
  <c r="T70" i="15"/>
  <c r="S70" i="15"/>
  <c r="R70" i="15"/>
  <c r="Q70" i="15"/>
  <c r="P70" i="15"/>
  <c r="O70" i="15"/>
  <c r="N70" i="15"/>
  <c r="M70" i="15"/>
  <c r="L70" i="15"/>
  <c r="K70" i="15"/>
  <c r="J70" i="15"/>
  <c r="I70" i="15"/>
  <c r="H70" i="15"/>
  <c r="G70" i="15"/>
  <c r="F70" i="15"/>
  <c r="E70" i="15"/>
  <c r="D70" i="15"/>
  <c r="C70" i="15"/>
  <c r="B70" i="15"/>
  <c r="BC69" i="15"/>
  <c r="BB69" i="15"/>
  <c r="BA69" i="15"/>
  <c r="AZ69" i="15"/>
  <c r="AY69" i="15"/>
  <c r="AX69" i="15"/>
  <c r="AW69" i="15"/>
  <c r="AV69" i="15"/>
  <c r="AU69" i="15"/>
  <c r="AT69" i="15"/>
  <c r="AS69" i="15"/>
  <c r="AR69" i="15"/>
  <c r="AQ69" i="15"/>
  <c r="AP69" i="15"/>
  <c r="AO69" i="15"/>
  <c r="AN69" i="15"/>
  <c r="AM69" i="15"/>
  <c r="AL69" i="15"/>
  <c r="AK69" i="15"/>
  <c r="AJ69" i="15"/>
  <c r="AI69" i="15"/>
  <c r="AH69" i="15"/>
  <c r="AG69" i="15"/>
  <c r="AF69" i="15"/>
  <c r="AE69" i="15"/>
  <c r="AD69" i="15"/>
  <c r="AC69" i="15"/>
  <c r="AB69" i="15"/>
  <c r="AA69" i="15"/>
  <c r="Z69" i="15"/>
  <c r="Y69" i="15"/>
  <c r="X69" i="15"/>
  <c r="W69" i="15"/>
  <c r="V69" i="15"/>
  <c r="U69" i="15"/>
  <c r="T69" i="15"/>
  <c r="S69" i="15"/>
  <c r="R69" i="15"/>
  <c r="Q69" i="15"/>
  <c r="P69" i="15"/>
  <c r="O69" i="15"/>
  <c r="N69" i="15"/>
  <c r="M69" i="15"/>
  <c r="L69" i="15"/>
  <c r="K69" i="15"/>
  <c r="J69" i="15"/>
  <c r="I69" i="15"/>
  <c r="H69" i="15"/>
  <c r="G69" i="15"/>
  <c r="F69" i="15"/>
  <c r="E69" i="15"/>
  <c r="D69" i="15"/>
  <c r="C69" i="15"/>
  <c r="B69" i="15"/>
  <c r="BC68" i="15"/>
  <c r="BB68" i="15"/>
  <c r="BA68" i="15"/>
  <c r="AZ68" i="15"/>
  <c r="AY68" i="15"/>
  <c r="AX68" i="15"/>
  <c r="AW68" i="15"/>
  <c r="AV68" i="15"/>
  <c r="AU68" i="15"/>
  <c r="AT68" i="15"/>
  <c r="AS68" i="15"/>
  <c r="AR68" i="15"/>
  <c r="AQ68" i="15"/>
  <c r="AP68" i="15"/>
  <c r="AO68" i="15"/>
  <c r="AN68" i="15"/>
  <c r="AM68" i="15"/>
  <c r="AL68" i="15"/>
  <c r="AK68" i="15"/>
  <c r="AJ68" i="15"/>
  <c r="AI68" i="15"/>
  <c r="AH68" i="15"/>
  <c r="AG68" i="15"/>
  <c r="AF68" i="15"/>
  <c r="AE68" i="15"/>
  <c r="AD68" i="15"/>
  <c r="AC68" i="15"/>
  <c r="AB68" i="15"/>
  <c r="AA68" i="15"/>
  <c r="Z68" i="15"/>
  <c r="Y68" i="15"/>
  <c r="X68" i="15"/>
  <c r="W68" i="15"/>
  <c r="V68" i="15"/>
  <c r="U68" i="15"/>
  <c r="T68" i="15"/>
  <c r="S68" i="15"/>
  <c r="R68" i="15"/>
  <c r="Q68" i="15"/>
  <c r="P68" i="15"/>
  <c r="O68" i="15"/>
  <c r="N68" i="15"/>
  <c r="M68" i="15"/>
  <c r="L68" i="15"/>
  <c r="K68" i="15"/>
  <c r="J68" i="15"/>
  <c r="I68" i="15"/>
  <c r="H68" i="15"/>
  <c r="G68" i="15"/>
  <c r="F68" i="15"/>
  <c r="E68" i="15"/>
  <c r="D68" i="15"/>
  <c r="C68" i="15"/>
  <c r="B68" i="15"/>
  <c r="BC67" i="15"/>
  <c r="BB67" i="15"/>
  <c r="BA67" i="15"/>
  <c r="AZ67" i="15"/>
  <c r="AY67" i="15"/>
  <c r="AX67" i="15"/>
  <c r="AW67" i="15"/>
  <c r="AV67" i="15"/>
  <c r="AU67" i="15"/>
  <c r="AT67" i="15"/>
  <c r="AS67" i="15"/>
  <c r="AR67" i="15"/>
  <c r="AQ67" i="15"/>
  <c r="AP67" i="15"/>
  <c r="AO67" i="15"/>
  <c r="AN67" i="15"/>
  <c r="AM67" i="15"/>
  <c r="AL67" i="15"/>
  <c r="AK67" i="15"/>
  <c r="AJ67" i="15"/>
  <c r="AI67" i="15"/>
  <c r="AH67" i="15"/>
  <c r="AG67" i="15"/>
  <c r="AF67" i="15"/>
  <c r="AE67" i="15"/>
  <c r="AD67" i="15"/>
  <c r="AC67" i="15"/>
  <c r="AB67" i="15"/>
  <c r="AA67" i="15"/>
  <c r="Z67" i="15"/>
  <c r="Y67" i="15"/>
  <c r="X67" i="15"/>
  <c r="W67" i="15"/>
  <c r="V67" i="15"/>
  <c r="U67" i="15"/>
  <c r="T67" i="15"/>
  <c r="S67" i="15"/>
  <c r="R67" i="15"/>
  <c r="Q67" i="15"/>
  <c r="P67" i="15"/>
  <c r="O67" i="15"/>
  <c r="N67" i="15"/>
  <c r="M67" i="15"/>
  <c r="L67" i="15"/>
  <c r="K67" i="15"/>
  <c r="J67" i="15"/>
  <c r="I67" i="15"/>
  <c r="H67" i="15"/>
  <c r="G67" i="15"/>
  <c r="F67" i="15"/>
  <c r="E67" i="15"/>
  <c r="D67" i="15"/>
  <c r="C67" i="15"/>
  <c r="B67" i="15"/>
  <c r="BC66" i="15"/>
  <c r="BB66" i="15"/>
  <c r="BA66" i="15"/>
  <c r="AZ66" i="15"/>
  <c r="AY66" i="15"/>
  <c r="AX66" i="15"/>
  <c r="AW66" i="15"/>
  <c r="AV66" i="15"/>
  <c r="AU66" i="15"/>
  <c r="AT66" i="15"/>
  <c r="AS66" i="15"/>
  <c r="AR66" i="15"/>
  <c r="AQ66" i="15"/>
  <c r="AP66" i="15"/>
  <c r="AO66" i="15"/>
  <c r="AN66" i="15"/>
  <c r="AM66" i="15"/>
  <c r="AL66" i="15"/>
  <c r="AK66" i="15"/>
  <c r="AJ66" i="15"/>
  <c r="AI66" i="15"/>
  <c r="AH66" i="15"/>
  <c r="AG66" i="15"/>
  <c r="AF66" i="15"/>
  <c r="AE66" i="15"/>
  <c r="AD66" i="15"/>
  <c r="AC66" i="15"/>
  <c r="AB66" i="15"/>
  <c r="AA66" i="15"/>
  <c r="Z66" i="15"/>
  <c r="Y66" i="15"/>
  <c r="X66" i="15"/>
  <c r="W66" i="15"/>
  <c r="V66" i="15"/>
  <c r="U66" i="15"/>
  <c r="T66" i="15"/>
  <c r="S66" i="15"/>
  <c r="R66" i="15"/>
  <c r="Q66" i="15"/>
  <c r="P66" i="15"/>
  <c r="O66" i="15"/>
  <c r="N66" i="15"/>
  <c r="M66" i="15"/>
  <c r="L66" i="15"/>
  <c r="K66" i="15"/>
  <c r="J66" i="15"/>
  <c r="I66" i="15"/>
  <c r="H66" i="15"/>
  <c r="G66" i="15"/>
  <c r="F66" i="15"/>
  <c r="E66" i="15"/>
  <c r="D66" i="15"/>
  <c r="C66" i="15"/>
  <c r="B66" i="15"/>
  <c r="BC65" i="15"/>
  <c r="BB65" i="15"/>
  <c r="BA65" i="15"/>
  <c r="AZ65" i="15"/>
  <c r="AY65" i="15"/>
  <c r="AX65" i="15"/>
  <c r="AW65" i="15"/>
  <c r="AV65" i="15"/>
  <c r="AU65" i="15"/>
  <c r="AT65" i="15"/>
  <c r="AS65" i="15"/>
  <c r="AR65" i="15"/>
  <c r="AQ65" i="15"/>
  <c r="AP65" i="15"/>
  <c r="AO65" i="15"/>
  <c r="AN65" i="15"/>
  <c r="AM65" i="15"/>
  <c r="AL65" i="15"/>
  <c r="AK65" i="15"/>
  <c r="AJ65" i="15"/>
  <c r="AI65" i="15"/>
  <c r="AH65" i="15"/>
  <c r="AG65" i="15"/>
  <c r="AF65" i="15"/>
  <c r="AE65" i="15"/>
  <c r="AD65" i="15"/>
  <c r="AC65" i="15"/>
  <c r="AB65" i="15"/>
  <c r="AA65" i="15"/>
  <c r="Z65" i="15"/>
  <c r="Y65" i="15"/>
  <c r="X65" i="15"/>
  <c r="W65" i="15"/>
  <c r="V65" i="15"/>
  <c r="U65" i="15"/>
  <c r="T65" i="15"/>
  <c r="S65" i="15"/>
  <c r="R65" i="15"/>
  <c r="Q65" i="15"/>
  <c r="P65" i="15"/>
  <c r="O65" i="15"/>
  <c r="N65" i="15"/>
  <c r="M65" i="15"/>
  <c r="L65" i="15"/>
  <c r="K65" i="15"/>
  <c r="J65" i="15"/>
  <c r="I65" i="15"/>
  <c r="H65" i="15"/>
  <c r="G65" i="15"/>
  <c r="F65" i="15"/>
  <c r="E65" i="15"/>
  <c r="D65" i="15"/>
  <c r="C65" i="15"/>
  <c r="B65" i="15"/>
  <c r="BC64"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AD64" i="15"/>
  <c r="AC64" i="15"/>
  <c r="AB64" i="15"/>
  <c r="AA64" i="15"/>
  <c r="Z64" i="15"/>
  <c r="Y64" i="15"/>
  <c r="X64" i="15"/>
  <c r="W64" i="15"/>
  <c r="V64" i="15"/>
  <c r="U64" i="15"/>
  <c r="T64" i="15"/>
  <c r="S64" i="15"/>
  <c r="R64" i="15"/>
  <c r="Q64" i="15"/>
  <c r="P64" i="15"/>
  <c r="O64" i="15"/>
  <c r="N64" i="15"/>
  <c r="M64" i="15"/>
  <c r="L64" i="15"/>
  <c r="K64" i="15"/>
  <c r="J64" i="15"/>
  <c r="I64" i="15"/>
  <c r="H64" i="15"/>
  <c r="G64" i="15"/>
  <c r="F64" i="15"/>
  <c r="E64" i="15"/>
  <c r="D64" i="15"/>
  <c r="C64" i="15"/>
  <c r="B64" i="15"/>
  <c r="BC63" i="15"/>
  <c r="BB63" i="15"/>
  <c r="BA63" i="15"/>
  <c r="AZ63" i="15"/>
  <c r="AY63" i="15"/>
  <c r="AX63" i="15"/>
  <c r="AW63" i="15"/>
  <c r="AV63" i="15"/>
  <c r="AU63" i="15"/>
  <c r="AT63" i="15"/>
  <c r="AS63" i="15"/>
  <c r="AR63" i="15"/>
  <c r="AQ63" i="15"/>
  <c r="AP63" i="15"/>
  <c r="AO63" i="15"/>
  <c r="AN63" i="15"/>
  <c r="AM63" i="15"/>
  <c r="AL63" i="15"/>
  <c r="AK63" i="15"/>
  <c r="AJ63" i="15"/>
  <c r="AI63" i="15"/>
  <c r="AH63" i="15"/>
  <c r="AG63" i="15"/>
  <c r="AF63" i="15"/>
  <c r="AE63" i="15"/>
  <c r="AD63" i="15"/>
  <c r="AC63" i="15"/>
  <c r="AB63" i="15"/>
  <c r="AA63" i="15"/>
  <c r="Z63" i="15"/>
  <c r="Y63" i="15"/>
  <c r="X63" i="15"/>
  <c r="W63" i="15"/>
  <c r="V63" i="15"/>
  <c r="U63" i="15"/>
  <c r="T63" i="15"/>
  <c r="S63" i="15"/>
  <c r="R63" i="15"/>
  <c r="Q63" i="15"/>
  <c r="P63" i="15"/>
  <c r="O63" i="15"/>
  <c r="N63" i="15"/>
  <c r="M63" i="15"/>
  <c r="L63" i="15"/>
  <c r="K63" i="15"/>
  <c r="J63" i="15"/>
  <c r="I63" i="15"/>
  <c r="H63" i="15"/>
  <c r="G63" i="15"/>
  <c r="F63" i="15"/>
  <c r="E63" i="15"/>
  <c r="D63" i="15"/>
  <c r="C63" i="15"/>
  <c r="B63" i="15"/>
  <c r="BC62" i="15"/>
  <c r="BB62" i="15"/>
  <c r="BA62" i="15"/>
  <c r="AZ62" i="15"/>
  <c r="AY62" i="15"/>
  <c r="AX62" i="15"/>
  <c r="AW62" i="15"/>
  <c r="AV62" i="15"/>
  <c r="AU62" i="15"/>
  <c r="AT62" i="15"/>
  <c r="AS62" i="15"/>
  <c r="AR62" i="15"/>
  <c r="AQ62" i="15"/>
  <c r="AP62" i="15"/>
  <c r="AO62" i="15"/>
  <c r="AN62" i="15"/>
  <c r="AM62" i="15"/>
  <c r="AL62" i="15"/>
  <c r="AK62" i="15"/>
  <c r="AJ62" i="15"/>
  <c r="AI62" i="15"/>
  <c r="AH62" i="15"/>
  <c r="AG62" i="15"/>
  <c r="AF62" i="15"/>
  <c r="AE62" i="15"/>
  <c r="AD62" i="15"/>
  <c r="AC62" i="15"/>
  <c r="AB62" i="15"/>
  <c r="AA62" i="15"/>
  <c r="Z62" i="15"/>
  <c r="Y62" i="15"/>
  <c r="X62" i="15"/>
  <c r="W62" i="15"/>
  <c r="V62" i="15"/>
  <c r="U62" i="15"/>
  <c r="T62" i="15"/>
  <c r="S62" i="15"/>
  <c r="R62" i="15"/>
  <c r="Q62" i="15"/>
  <c r="P62" i="15"/>
  <c r="O62" i="15"/>
  <c r="N62" i="15"/>
  <c r="M62" i="15"/>
  <c r="L62" i="15"/>
  <c r="K62" i="15"/>
  <c r="J62" i="15"/>
  <c r="I62" i="15"/>
  <c r="H62" i="15"/>
  <c r="G62" i="15"/>
  <c r="F62" i="15"/>
  <c r="E62" i="15"/>
  <c r="D62" i="15"/>
  <c r="C62" i="15"/>
  <c r="B62" i="15"/>
  <c r="BC61" i="15"/>
  <c r="BB61" i="15"/>
  <c r="BA61" i="15"/>
  <c r="AZ61" i="15"/>
  <c r="AY61" i="15"/>
  <c r="AX61" i="15"/>
  <c r="AW61" i="15"/>
  <c r="AV61" i="15"/>
  <c r="AU61" i="15"/>
  <c r="AT61" i="15"/>
  <c r="AS61" i="15"/>
  <c r="AR61" i="15"/>
  <c r="AQ61" i="15"/>
  <c r="AP61" i="15"/>
  <c r="AO61" i="15"/>
  <c r="AN61" i="15"/>
  <c r="AM61" i="15"/>
  <c r="AL61" i="15"/>
  <c r="AK61" i="15"/>
  <c r="AJ61" i="15"/>
  <c r="AI61" i="15"/>
  <c r="AH61" i="15"/>
  <c r="AG61" i="15"/>
  <c r="AF61" i="15"/>
  <c r="AE61" i="15"/>
  <c r="AD61" i="15"/>
  <c r="AC61" i="15"/>
  <c r="AB61" i="15"/>
  <c r="AA61" i="15"/>
  <c r="Z61" i="15"/>
  <c r="Y61" i="15"/>
  <c r="X61" i="15"/>
  <c r="W61" i="15"/>
  <c r="V61" i="15"/>
  <c r="U61" i="15"/>
  <c r="T61" i="15"/>
  <c r="S61" i="15"/>
  <c r="R61" i="15"/>
  <c r="Q61" i="15"/>
  <c r="P61" i="15"/>
  <c r="O61" i="15"/>
  <c r="N61" i="15"/>
  <c r="M61" i="15"/>
  <c r="L61" i="15"/>
  <c r="K61" i="15"/>
  <c r="J61" i="15"/>
  <c r="I61" i="15"/>
  <c r="H61" i="15"/>
  <c r="G61" i="15"/>
  <c r="F61" i="15"/>
  <c r="E61" i="15"/>
  <c r="D61" i="15"/>
  <c r="C61" i="15"/>
  <c r="B61" i="15"/>
  <c r="BC60"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D60" i="15"/>
  <c r="AC60" i="15"/>
  <c r="AB60" i="15"/>
  <c r="AA60" i="15"/>
  <c r="Z60" i="15"/>
  <c r="Y60" i="15"/>
  <c r="X60" i="15"/>
  <c r="W60" i="15"/>
  <c r="V60" i="15"/>
  <c r="U60" i="15"/>
  <c r="T60" i="15"/>
  <c r="S60" i="15"/>
  <c r="R60" i="15"/>
  <c r="Q60" i="15"/>
  <c r="P60" i="15"/>
  <c r="O60" i="15"/>
  <c r="N60" i="15"/>
  <c r="M60" i="15"/>
  <c r="L60" i="15"/>
  <c r="K60" i="15"/>
  <c r="J60" i="15"/>
  <c r="I60" i="15"/>
  <c r="H60" i="15"/>
  <c r="G60" i="15"/>
  <c r="F60" i="15"/>
  <c r="E60" i="15"/>
  <c r="D60" i="15"/>
  <c r="C60" i="15"/>
  <c r="B60" i="15"/>
  <c r="BC59" i="15"/>
  <c r="BB59" i="15"/>
  <c r="BA59" i="15"/>
  <c r="AZ59" i="15"/>
  <c r="AY59" i="15"/>
  <c r="AX59" i="15"/>
  <c r="AW59" i="15"/>
  <c r="AV59" i="15"/>
  <c r="AU59" i="15"/>
  <c r="AT59" i="15"/>
  <c r="AS59" i="15"/>
  <c r="AR59" i="15"/>
  <c r="AQ59" i="15"/>
  <c r="AP59" i="15"/>
  <c r="AO59" i="15"/>
  <c r="AN59" i="15"/>
  <c r="AM59" i="15"/>
  <c r="AL59" i="15"/>
  <c r="AK59" i="15"/>
  <c r="AJ59" i="15"/>
  <c r="AI59" i="15"/>
  <c r="AH59" i="15"/>
  <c r="AG59" i="15"/>
  <c r="AF59" i="15"/>
  <c r="AE59" i="15"/>
  <c r="AD59" i="15"/>
  <c r="AC59" i="15"/>
  <c r="AB59" i="15"/>
  <c r="AA59" i="15"/>
  <c r="Z59" i="15"/>
  <c r="Y59" i="15"/>
  <c r="X59" i="15"/>
  <c r="W59" i="15"/>
  <c r="V59" i="15"/>
  <c r="U59" i="15"/>
  <c r="T59" i="15"/>
  <c r="S59" i="15"/>
  <c r="R59" i="15"/>
  <c r="Q59" i="15"/>
  <c r="P59" i="15"/>
  <c r="O59" i="15"/>
  <c r="N59" i="15"/>
  <c r="M59" i="15"/>
  <c r="L59" i="15"/>
  <c r="K59" i="15"/>
  <c r="J59" i="15"/>
  <c r="I59" i="15"/>
  <c r="H59" i="15"/>
  <c r="G59" i="15"/>
  <c r="F59" i="15"/>
  <c r="E59" i="15"/>
  <c r="D59" i="15"/>
  <c r="C59" i="15"/>
  <c r="B59" i="15"/>
  <c r="BC58" i="15"/>
  <c r="BB58" i="15"/>
  <c r="BA58" i="15"/>
  <c r="AZ58" i="15"/>
  <c r="AY58" i="15"/>
  <c r="AX58" i="15"/>
  <c r="AW58" i="15"/>
  <c r="AV58" i="15"/>
  <c r="AU58" i="15"/>
  <c r="AT58" i="15"/>
  <c r="AS58" i="15"/>
  <c r="AR58" i="15"/>
  <c r="AQ58" i="15"/>
  <c r="AP58" i="15"/>
  <c r="AO58" i="15"/>
  <c r="AN58" i="15"/>
  <c r="AM58" i="15"/>
  <c r="AL58" i="15"/>
  <c r="AK58" i="15"/>
  <c r="AJ58" i="15"/>
  <c r="AI58" i="15"/>
  <c r="AH58" i="15"/>
  <c r="AG58" i="15"/>
  <c r="AF58" i="15"/>
  <c r="AE58" i="15"/>
  <c r="AD58" i="15"/>
  <c r="AC58" i="15"/>
  <c r="AB58" i="15"/>
  <c r="AA58" i="15"/>
  <c r="Z58" i="15"/>
  <c r="Y58" i="15"/>
  <c r="X58" i="15"/>
  <c r="W58" i="15"/>
  <c r="V58" i="15"/>
  <c r="U58" i="15"/>
  <c r="T58" i="15"/>
  <c r="S58" i="15"/>
  <c r="R58" i="15"/>
  <c r="Q58" i="15"/>
  <c r="P58" i="15"/>
  <c r="O58" i="15"/>
  <c r="N58" i="15"/>
  <c r="M58" i="15"/>
  <c r="L58" i="15"/>
  <c r="K58" i="15"/>
  <c r="J58" i="15"/>
  <c r="I58" i="15"/>
  <c r="H58" i="15"/>
  <c r="G58" i="15"/>
  <c r="F58" i="15"/>
  <c r="E58" i="15"/>
  <c r="D58" i="15"/>
  <c r="C58" i="15"/>
  <c r="B58" i="15"/>
  <c r="BC57" i="15"/>
  <c r="BB57" i="15"/>
  <c r="BA57" i="15"/>
  <c r="AZ57" i="15"/>
  <c r="AY57" i="15"/>
  <c r="AX57" i="15"/>
  <c r="AW57" i="15"/>
  <c r="AV57" i="15"/>
  <c r="AU57" i="15"/>
  <c r="AT57" i="15"/>
  <c r="AS57" i="15"/>
  <c r="AR57" i="15"/>
  <c r="AQ57" i="15"/>
  <c r="AP57" i="15"/>
  <c r="AO57" i="15"/>
  <c r="AN57" i="15"/>
  <c r="AM57" i="15"/>
  <c r="AL57" i="15"/>
  <c r="AK57" i="15"/>
  <c r="AJ57" i="15"/>
  <c r="AI57" i="15"/>
  <c r="AH57" i="15"/>
  <c r="AG57" i="15"/>
  <c r="AF57" i="15"/>
  <c r="AE57" i="15"/>
  <c r="AD57" i="15"/>
  <c r="AC57" i="15"/>
  <c r="AB57" i="15"/>
  <c r="AA57" i="15"/>
  <c r="Z57" i="15"/>
  <c r="Y57" i="15"/>
  <c r="X57" i="15"/>
  <c r="W57" i="15"/>
  <c r="V57" i="15"/>
  <c r="U57" i="15"/>
  <c r="T57" i="15"/>
  <c r="S57" i="15"/>
  <c r="R57" i="15"/>
  <c r="Q57" i="15"/>
  <c r="P57" i="15"/>
  <c r="O57" i="15"/>
  <c r="N57" i="15"/>
  <c r="M57" i="15"/>
  <c r="L57" i="15"/>
  <c r="K57" i="15"/>
  <c r="J57" i="15"/>
  <c r="I57" i="15"/>
  <c r="H57" i="15"/>
  <c r="G57" i="15"/>
  <c r="F57" i="15"/>
  <c r="E57" i="15"/>
  <c r="D57" i="15"/>
  <c r="C57" i="15"/>
  <c r="B57" i="15"/>
  <c r="BC56"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D56" i="15"/>
  <c r="AC56" i="15"/>
  <c r="AB56" i="15"/>
  <c r="AA56" i="15"/>
  <c r="Z56" i="15"/>
  <c r="Y56" i="15"/>
  <c r="X56" i="15"/>
  <c r="W56" i="15"/>
  <c r="V56" i="15"/>
  <c r="U56" i="15"/>
  <c r="T56" i="15"/>
  <c r="S56" i="15"/>
  <c r="R56" i="15"/>
  <c r="Q56" i="15"/>
  <c r="P56" i="15"/>
  <c r="O56" i="15"/>
  <c r="N56" i="15"/>
  <c r="M56" i="15"/>
  <c r="L56" i="15"/>
  <c r="K56" i="15"/>
  <c r="J56" i="15"/>
  <c r="I56" i="15"/>
  <c r="H56" i="15"/>
  <c r="G56" i="15"/>
  <c r="F56" i="15"/>
  <c r="E56" i="15"/>
  <c r="D56" i="15"/>
  <c r="C56" i="15"/>
  <c r="B56" i="15"/>
  <c r="BC55" i="15"/>
  <c r="BB55" i="15"/>
  <c r="BA55" i="15"/>
  <c r="AZ55" i="15"/>
  <c r="AY55" i="15"/>
  <c r="AX55" i="15"/>
  <c r="AW55" i="15"/>
  <c r="AV55" i="15"/>
  <c r="AU55" i="15"/>
  <c r="AT55" i="15"/>
  <c r="AS55" i="15"/>
  <c r="AR55" i="15"/>
  <c r="AQ55" i="15"/>
  <c r="AP55" i="15"/>
  <c r="AO55" i="15"/>
  <c r="AN55" i="15"/>
  <c r="AM55" i="15"/>
  <c r="AL55" i="15"/>
  <c r="AK55" i="15"/>
  <c r="AJ55" i="15"/>
  <c r="AI55" i="15"/>
  <c r="AH55" i="15"/>
  <c r="AG55" i="15"/>
  <c r="AF55" i="15"/>
  <c r="AE55" i="15"/>
  <c r="AD55" i="15"/>
  <c r="AC55" i="15"/>
  <c r="AB55" i="15"/>
  <c r="AA55" i="15"/>
  <c r="Z55" i="15"/>
  <c r="Y55" i="15"/>
  <c r="X55" i="15"/>
  <c r="W55" i="15"/>
  <c r="V55" i="15"/>
  <c r="U55" i="15"/>
  <c r="T55" i="15"/>
  <c r="S55" i="15"/>
  <c r="R55" i="15"/>
  <c r="Q55" i="15"/>
  <c r="P55" i="15"/>
  <c r="O55" i="15"/>
  <c r="N55" i="15"/>
  <c r="M55" i="15"/>
  <c r="L55" i="15"/>
  <c r="K55" i="15"/>
  <c r="J55" i="15"/>
  <c r="I55" i="15"/>
  <c r="H55" i="15"/>
  <c r="G55" i="15"/>
  <c r="F55" i="15"/>
  <c r="E55" i="15"/>
  <c r="D55" i="15"/>
  <c r="C55" i="15"/>
  <c r="B55" i="15"/>
  <c r="BC54" i="15"/>
  <c r="BB54" i="15"/>
  <c r="BA54" i="15"/>
  <c r="AZ54" i="15"/>
  <c r="AY54" i="15"/>
  <c r="AX54" i="15"/>
  <c r="AW54" i="15"/>
  <c r="AV54" i="15"/>
  <c r="AU54" i="15"/>
  <c r="AT54" i="15"/>
  <c r="AS54" i="15"/>
  <c r="AR54" i="15"/>
  <c r="AQ54" i="15"/>
  <c r="AP54" i="15"/>
  <c r="AO54" i="15"/>
  <c r="AN54" i="15"/>
  <c r="AM54" i="15"/>
  <c r="AL54" i="15"/>
  <c r="AK54" i="15"/>
  <c r="AJ54" i="15"/>
  <c r="AI54" i="15"/>
  <c r="AH54" i="15"/>
  <c r="AG54" i="15"/>
  <c r="AF54" i="15"/>
  <c r="AE54" i="15"/>
  <c r="AD54" i="15"/>
  <c r="AC54" i="15"/>
  <c r="AB54" i="15"/>
  <c r="AA54" i="15"/>
  <c r="Z54" i="15"/>
  <c r="Y54" i="15"/>
  <c r="X54" i="15"/>
  <c r="W54" i="15"/>
  <c r="V54" i="15"/>
  <c r="U54" i="15"/>
  <c r="T54" i="15"/>
  <c r="S54" i="15"/>
  <c r="R54" i="15"/>
  <c r="Q54" i="15"/>
  <c r="P54" i="15"/>
  <c r="O54" i="15"/>
  <c r="N54" i="15"/>
  <c r="M54" i="15"/>
  <c r="L54" i="15"/>
  <c r="K54" i="15"/>
  <c r="J54" i="15"/>
  <c r="I54" i="15"/>
  <c r="H54" i="15"/>
  <c r="G54" i="15"/>
  <c r="F54" i="15"/>
  <c r="E54" i="15"/>
  <c r="D54" i="15"/>
  <c r="C54" i="15"/>
  <c r="B54" i="15"/>
  <c r="BC53" i="15"/>
  <c r="BB53" i="15"/>
  <c r="BA53" i="15"/>
  <c r="AZ53" i="15"/>
  <c r="AY53" i="15"/>
  <c r="AX53" i="15"/>
  <c r="AW53" i="15"/>
  <c r="AV53" i="15"/>
  <c r="AU53" i="15"/>
  <c r="AT53" i="15"/>
  <c r="AS53" i="15"/>
  <c r="AR53" i="15"/>
  <c r="AQ53" i="15"/>
  <c r="AP53" i="15"/>
  <c r="AO53" i="15"/>
  <c r="AN53" i="15"/>
  <c r="AM53" i="15"/>
  <c r="AL53" i="15"/>
  <c r="AK53" i="15"/>
  <c r="AJ53" i="15"/>
  <c r="AI53" i="15"/>
  <c r="AH53" i="15"/>
  <c r="AG53" i="15"/>
  <c r="AF53" i="15"/>
  <c r="AE53" i="15"/>
  <c r="AD53" i="15"/>
  <c r="AC53" i="15"/>
  <c r="AB53" i="15"/>
  <c r="AA53" i="15"/>
  <c r="Z53" i="15"/>
  <c r="Y53" i="15"/>
  <c r="X53" i="15"/>
  <c r="W53" i="15"/>
  <c r="V53" i="15"/>
  <c r="U53" i="15"/>
  <c r="T53" i="15"/>
  <c r="S53" i="15"/>
  <c r="R53" i="15"/>
  <c r="Q53" i="15"/>
  <c r="P53" i="15"/>
  <c r="O53" i="15"/>
  <c r="N53" i="15"/>
  <c r="M53" i="15"/>
  <c r="L53" i="15"/>
  <c r="K53" i="15"/>
  <c r="J53" i="15"/>
  <c r="I53" i="15"/>
  <c r="H53" i="15"/>
  <c r="G53" i="15"/>
  <c r="F53" i="15"/>
  <c r="E53" i="15"/>
  <c r="D53" i="15"/>
  <c r="C53" i="15"/>
  <c r="B53" i="15"/>
  <c r="BC52" i="15"/>
  <c r="BB52" i="15"/>
  <c r="BA52" i="15"/>
  <c r="AZ52" i="15"/>
  <c r="AY52" i="15"/>
  <c r="AX52" i="15"/>
  <c r="AW52" i="15"/>
  <c r="AV52" i="15"/>
  <c r="AU52" i="15"/>
  <c r="AT52" i="15"/>
  <c r="AS52" i="15"/>
  <c r="AR52" i="15"/>
  <c r="AQ52" i="15"/>
  <c r="AP52" i="15"/>
  <c r="AO52" i="15"/>
  <c r="AN52" i="15"/>
  <c r="AM52" i="15"/>
  <c r="AL52" i="15"/>
  <c r="AK52" i="15"/>
  <c r="AJ52" i="15"/>
  <c r="AI52" i="15"/>
  <c r="AH52" i="15"/>
  <c r="AG52" i="15"/>
  <c r="AF52" i="15"/>
  <c r="AE52" i="15"/>
  <c r="AD52" i="15"/>
  <c r="AC52" i="15"/>
  <c r="AB52" i="15"/>
  <c r="AA52" i="15"/>
  <c r="Z52" i="15"/>
  <c r="Y52" i="15"/>
  <c r="X52" i="15"/>
  <c r="W52" i="15"/>
  <c r="V52" i="15"/>
  <c r="U52" i="15"/>
  <c r="T52" i="15"/>
  <c r="S52" i="15"/>
  <c r="R52" i="15"/>
  <c r="Q52" i="15"/>
  <c r="P52" i="15"/>
  <c r="O52" i="15"/>
  <c r="N52" i="15"/>
  <c r="M52" i="15"/>
  <c r="L52" i="15"/>
  <c r="K52" i="15"/>
  <c r="J52" i="15"/>
  <c r="I52" i="15"/>
  <c r="H52" i="15"/>
  <c r="G52" i="15"/>
  <c r="F52" i="15"/>
  <c r="E52" i="15"/>
  <c r="D52" i="15"/>
  <c r="C52" i="15"/>
  <c r="B52" i="15"/>
  <c r="BC51" i="15"/>
  <c r="BB51" i="15"/>
  <c r="BA51" i="15"/>
  <c r="AZ51" i="15"/>
  <c r="AY51" i="15"/>
  <c r="AX51" i="15"/>
  <c r="AW51" i="15"/>
  <c r="AV51" i="15"/>
  <c r="AU51" i="15"/>
  <c r="AT51" i="15"/>
  <c r="AS51" i="15"/>
  <c r="AR51" i="15"/>
  <c r="AQ51" i="15"/>
  <c r="AP51" i="15"/>
  <c r="AO51" i="15"/>
  <c r="AN51" i="15"/>
  <c r="AM51" i="15"/>
  <c r="AL51" i="15"/>
  <c r="AK51" i="15"/>
  <c r="AJ51" i="15"/>
  <c r="AI51" i="15"/>
  <c r="AH51" i="15"/>
  <c r="AG51" i="15"/>
  <c r="AF51" i="15"/>
  <c r="AE51" i="15"/>
  <c r="AD51" i="15"/>
  <c r="AC51" i="15"/>
  <c r="AB51" i="15"/>
  <c r="AA51" i="15"/>
  <c r="Z51" i="15"/>
  <c r="Y51" i="15"/>
  <c r="X51" i="15"/>
  <c r="W51" i="15"/>
  <c r="V51" i="15"/>
  <c r="U51" i="15"/>
  <c r="T51" i="15"/>
  <c r="S51" i="15"/>
  <c r="R51" i="15"/>
  <c r="Q51" i="15"/>
  <c r="P51" i="15"/>
  <c r="O51" i="15"/>
  <c r="N51" i="15"/>
  <c r="M51" i="15"/>
  <c r="L51" i="15"/>
  <c r="K51" i="15"/>
  <c r="J51" i="15"/>
  <c r="I51" i="15"/>
  <c r="H51" i="15"/>
  <c r="G51" i="15"/>
  <c r="F51" i="15"/>
  <c r="E51" i="15"/>
  <c r="D51" i="15"/>
  <c r="C51" i="15"/>
  <c r="B51" i="15"/>
  <c r="BC50" i="15"/>
  <c r="BB50" i="15"/>
  <c r="BA50" i="15"/>
  <c r="AZ50" i="15"/>
  <c r="AY50" i="15"/>
  <c r="AX50" i="15"/>
  <c r="AW50" i="15"/>
  <c r="AV50" i="15"/>
  <c r="AU50" i="15"/>
  <c r="AT50" i="15"/>
  <c r="AS50" i="15"/>
  <c r="AR50" i="15"/>
  <c r="AQ50" i="15"/>
  <c r="AP50" i="15"/>
  <c r="AO50" i="15"/>
  <c r="AN50" i="15"/>
  <c r="AM50" i="15"/>
  <c r="AL50" i="15"/>
  <c r="AK50" i="15"/>
  <c r="AJ50" i="15"/>
  <c r="AI50" i="15"/>
  <c r="AH50" i="15"/>
  <c r="AG50" i="15"/>
  <c r="AF50" i="15"/>
  <c r="AE50" i="15"/>
  <c r="AD50" i="15"/>
  <c r="AC50" i="15"/>
  <c r="AB50" i="15"/>
  <c r="AA50" i="15"/>
  <c r="Z50" i="15"/>
  <c r="Y50" i="15"/>
  <c r="X50" i="15"/>
  <c r="W50" i="15"/>
  <c r="V50" i="15"/>
  <c r="U50" i="15"/>
  <c r="T50" i="15"/>
  <c r="S50" i="15"/>
  <c r="R50" i="15"/>
  <c r="Q50" i="15"/>
  <c r="P50" i="15"/>
  <c r="O50" i="15"/>
  <c r="N50" i="15"/>
  <c r="M50" i="15"/>
  <c r="L50" i="15"/>
  <c r="K50" i="15"/>
  <c r="J50" i="15"/>
  <c r="I50" i="15"/>
  <c r="H50" i="15"/>
  <c r="G50" i="15"/>
  <c r="F50" i="15"/>
  <c r="E50" i="15"/>
  <c r="D50" i="15"/>
  <c r="C50" i="15"/>
  <c r="B50" i="15"/>
  <c r="BC49" i="15"/>
  <c r="BB49" i="15"/>
  <c r="BA49" i="15"/>
  <c r="AZ49" i="15"/>
  <c r="AY49" i="15"/>
  <c r="AX49" i="15"/>
  <c r="AW49" i="15"/>
  <c r="AV49" i="15"/>
  <c r="AU49" i="15"/>
  <c r="AT49" i="15"/>
  <c r="AS49" i="15"/>
  <c r="AR49" i="15"/>
  <c r="AQ49" i="15"/>
  <c r="AP49" i="15"/>
  <c r="AO49" i="15"/>
  <c r="AN49" i="15"/>
  <c r="AM49" i="15"/>
  <c r="AL49" i="15"/>
  <c r="AK49" i="15"/>
  <c r="AJ49" i="15"/>
  <c r="AI49" i="15"/>
  <c r="AH49" i="15"/>
  <c r="AG49" i="15"/>
  <c r="AF49" i="15"/>
  <c r="AE49" i="15"/>
  <c r="AD49" i="15"/>
  <c r="AC49" i="15"/>
  <c r="AB49" i="15"/>
  <c r="AA49" i="15"/>
  <c r="Z49" i="15"/>
  <c r="Y49" i="15"/>
  <c r="X49" i="15"/>
  <c r="W49" i="15"/>
  <c r="V49" i="15"/>
  <c r="U49" i="15"/>
  <c r="T49" i="15"/>
  <c r="S49" i="15"/>
  <c r="R49" i="15"/>
  <c r="Q49" i="15"/>
  <c r="P49" i="15"/>
  <c r="O49" i="15"/>
  <c r="N49" i="15"/>
  <c r="M49" i="15"/>
  <c r="L49" i="15"/>
  <c r="K49" i="15"/>
  <c r="J49" i="15"/>
  <c r="I49" i="15"/>
  <c r="H49" i="15"/>
  <c r="G49" i="15"/>
  <c r="F49" i="15"/>
  <c r="E49" i="15"/>
  <c r="D49" i="15"/>
  <c r="C49" i="15"/>
  <c r="B49" i="15"/>
  <c r="BC48" i="15"/>
  <c r="BB48" i="15"/>
  <c r="BA48" i="15"/>
  <c r="AZ48" i="15"/>
  <c r="AY48" i="15"/>
  <c r="AX48" i="15"/>
  <c r="AW48" i="15"/>
  <c r="AV48" i="15"/>
  <c r="AU48" i="15"/>
  <c r="AT48" i="15"/>
  <c r="AS48" i="15"/>
  <c r="AR48" i="15"/>
  <c r="AQ48" i="15"/>
  <c r="AP48" i="15"/>
  <c r="AO48" i="15"/>
  <c r="AN48" i="15"/>
  <c r="AM48" i="15"/>
  <c r="AL48" i="15"/>
  <c r="AK48" i="15"/>
  <c r="AJ48" i="15"/>
  <c r="AI48" i="15"/>
  <c r="AH48" i="15"/>
  <c r="AG48" i="15"/>
  <c r="AF48" i="15"/>
  <c r="AE48" i="15"/>
  <c r="AD48" i="15"/>
  <c r="AC48" i="15"/>
  <c r="AB48" i="15"/>
  <c r="AA48" i="15"/>
  <c r="Z48" i="15"/>
  <c r="Y48" i="15"/>
  <c r="X48" i="15"/>
  <c r="W48" i="15"/>
  <c r="V48" i="15"/>
  <c r="U48" i="15"/>
  <c r="T48" i="15"/>
  <c r="S48" i="15"/>
  <c r="R48" i="15"/>
  <c r="Q48" i="15"/>
  <c r="P48" i="15"/>
  <c r="O48" i="15"/>
  <c r="N48" i="15"/>
  <c r="M48" i="15"/>
  <c r="L48" i="15"/>
  <c r="K48" i="15"/>
  <c r="J48" i="15"/>
  <c r="I48" i="15"/>
  <c r="H48" i="15"/>
  <c r="G48" i="15"/>
  <c r="F48" i="15"/>
  <c r="E48" i="15"/>
  <c r="D48" i="15"/>
  <c r="C48" i="15"/>
  <c r="B48" i="15"/>
  <c r="BC47" i="15"/>
  <c r="BB47" i="15"/>
  <c r="BA47" i="15"/>
  <c r="AZ47" i="15"/>
  <c r="AY47" i="15"/>
  <c r="AX47" i="15"/>
  <c r="AW47" i="15"/>
  <c r="AV47" i="15"/>
  <c r="AU47" i="15"/>
  <c r="AT47" i="15"/>
  <c r="AS47" i="15"/>
  <c r="AR47" i="15"/>
  <c r="AQ47" i="15"/>
  <c r="AP47" i="15"/>
  <c r="AO47" i="15"/>
  <c r="AN47" i="15"/>
  <c r="AM47" i="15"/>
  <c r="AL47" i="15"/>
  <c r="AK47" i="15"/>
  <c r="AJ47" i="15"/>
  <c r="AI47" i="15"/>
  <c r="AH47" i="15"/>
  <c r="AG47" i="15"/>
  <c r="AF47" i="15"/>
  <c r="AE47" i="15"/>
  <c r="AD47" i="15"/>
  <c r="AC47" i="15"/>
  <c r="AB47" i="15"/>
  <c r="AA47" i="15"/>
  <c r="Z47" i="15"/>
  <c r="Y47" i="15"/>
  <c r="X47" i="15"/>
  <c r="W47" i="15"/>
  <c r="V47" i="15"/>
  <c r="U47" i="15"/>
  <c r="T47" i="15"/>
  <c r="S47" i="15"/>
  <c r="R47" i="15"/>
  <c r="Q47" i="15"/>
  <c r="P47" i="15"/>
  <c r="O47" i="15"/>
  <c r="N47" i="15"/>
  <c r="M47" i="15"/>
  <c r="L47" i="15"/>
  <c r="K47" i="15"/>
  <c r="J47" i="15"/>
  <c r="I47" i="15"/>
  <c r="H47" i="15"/>
  <c r="G47" i="15"/>
  <c r="F47" i="15"/>
  <c r="E47" i="15"/>
  <c r="D47" i="15"/>
  <c r="C47" i="15"/>
  <c r="B47" i="15"/>
  <c r="BC46"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D46" i="15"/>
  <c r="AC46" i="15"/>
  <c r="AB46" i="15"/>
  <c r="AA46" i="15"/>
  <c r="Z46" i="15"/>
  <c r="Y46" i="15"/>
  <c r="X46" i="15"/>
  <c r="W46" i="15"/>
  <c r="V46" i="15"/>
  <c r="U46" i="15"/>
  <c r="T46" i="15"/>
  <c r="S46" i="15"/>
  <c r="R46" i="15"/>
  <c r="Q46" i="15"/>
  <c r="P46" i="15"/>
  <c r="O46" i="15"/>
  <c r="N46" i="15"/>
  <c r="M46" i="15"/>
  <c r="L46" i="15"/>
  <c r="K46" i="15"/>
  <c r="J46" i="15"/>
  <c r="I46" i="15"/>
  <c r="H46" i="15"/>
  <c r="G46" i="15"/>
  <c r="F46" i="15"/>
  <c r="E46" i="15"/>
  <c r="D46" i="15"/>
  <c r="C46" i="15"/>
  <c r="B46" i="15"/>
  <c r="BC45" i="15"/>
  <c r="BB45" i="15"/>
  <c r="BA45" i="15"/>
  <c r="AZ45" i="15"/>
  <c r="AY45" i="15"/>
  <c r="AX45" i="15"/>
  <c r="AW45" i="15"/>
  <c r="AV45" i="15"/>
  <c r="AU45" i="15"/>
  <c r="AT45" i="15"/>
  <c r="AS45" i="15"/>
  <c r="AR45" i="15"/>
  <c r="AQ45" i="15"/>
  <c r="AP45" i="15"/>
  <c r="AO45" i="15"/>
  <c r="AN45" i="15"/>
  <c r="AM45" i="15"/>
  <c r="AL45" i="15"/>
  <c r="AK45" i="15"/>
  <c r="AJ45" i="15"/>
  <c r="AI45" i="15"/>
  <c r="AH45" i="15"/>
  <c r="AG45" i="15"/>
  <c r="AF45" i="15"/>
  <c r="AE45" i="15"/>
  <c r="AD45" i="15"/>
  <c r="AC45" i="15"/>
  <c r="AB45" i="15"/>
  <c r="AA45" i="15"/>
  <c r="Z45" i="15"/>
  <c r="Y45" i="15"/>
  <c r="X45" i="15"/>
  <c r="W45" i="15"/>
  <c r="V45" i="15"/>
  <c r="U45" i="15"/>
  <c r="T45" i="15"/>
  <c r="S45" i="15"/>
  <c r="R45" i="15"/>
  <c r="Q45" i="15"/>
  <c r="P45" i="15"/>
  <c r="O45" i="15"/>
  <c r="N45" i="15"/>
  <c r="M45" i="15"/>
  <c r="L45" i="15"/>
  <c r="K45" i="15"/>
  <c r="J45" i="15"/>
  <c r="I45" i="15"/>
  <c r="H45" i="15"/>
  <c r="G45" i="15"/>
  <c r="F45" i="15"/>
  <c r="E45" i="15"/>
  <c r="D45" i="15"/>
  <c r="C45" i="15"/>
  <c r="B45" i="15"/>
  <c r="BC44" i="15"/>
  <c r="BB44" i="15"/>
  <c r="BA44" i="15"/>
  <c r="AZ44" i="15"/>
  <c r="AY44" i="15"/>
  <c r="AX44" i="15"/>
  <c r="AW44" i="15"/>
  <c r="AV44" i="15"/>
  <c r="AU44" i="15"/>
  <c r="AT44" i="15"/>
  <c r="AS44" i="15"/>
  <c r="AR44" i="15"/>
  <c r="AQ44" i="15"/>
  <c r="AP44" i="15"/>
  <c r="AO44" i="15"/>
  <c r="AN44" i="15"/>
  <c r="AM44" i="15"/>
  <c r="AL44" i="15"/>
  <c r="AK44" i="15"/>
  <c r="AJ44" i="15"/>
  <c r="AI44" i="15"/>
  <c r="AH44" i="15"/>
  <c r="AG44" i="15"/>
  <c r="AF44" i="15"/>
  <c r="AE44" i="15"/>
  <c r="AD44" i="15"/>
  <c r="AC44" i="15"/>
  <c r="AB44" i="15"/>
  <c r="AA44" i="15"/>
  <c r="Z44" i="15"/>
  <c r="Y44" i="15"/>
  <c r="X44" i="15"/>
  <c r="W44" i="15"/>
  <c r="V44" i="15"/>
  <c r="U44" i="15"/>
  <c r="T44" i="15"/>
  <c r="S44" i="15"/>
  <c r="R44" i="15"/>
  <c r="Q44" i="15"/>
  <c r="P44" i="15"/>
  <c r="O44" i="15"/>
  <c r="N44" i="15"/>
  <c r="M44" i="15"/>
  <c r="L44" i="15"/>
  <c r="K44" i="15"/>
  <c r="J44" i="15"/>
  <c r="I44" i="15"/>
  <c r="H44" i="15"/>
  <c r="G44" i="15"/>
  <c r="F44" i="15"/>
  <c r="E44" i="15"/>
  <c r="D44" i="15"/>
  <c r="C44" i="15"/>
  <c r="B44" i="15"/>
  <c r="BC43" i="15"/>
  <c r="BB43" i="15"/>
  <c r="BA43" i="15"/>
  <c r="AZ43" i="15"/>
  <c r="AY43" i="15"/>
  <c r="AX43" i="15"/>
  <c r="AW43" i="15"/>
  <c r="AV43" i="15"/>
  <c r="AU43" i="15"/>
  <c r="AT43" i="15"/>
  <c r="AS43" i="15"/>
  <c r="AR43" i="15"/>
  <c r="AQ43" i="15"/>
  <c r="AP43" i="15"/>
  <c r="AO43" i="15"/>
  <c r="AN43" i="15"/>
  <c r="AM43" i="15"/>
  <c r="AL43" i="15"/>
  <c r="AK43" i="15"/>
  <c r="AJ43" i="15"/>
  <c r="AI43" i="15"/>
  <c r="AH43" i="15"/>
  <c r="AG43" i="15"/>
  <c r="AF43" i="15"/>
  <c r="AE43" i="15"/>
  <c r="AD43" i="15"/>
  <c r="AC43" i="15"/>
  <c r="AB43" i="15"/>
  <c r="AA43" i="15"/>
  <c r="Z43" i="15"/>
  <c r="Y43" i="15"/>
  <c r="X43" i="15"/>
  <c r="W43" i="15"/>
  <c r="V43" i="15"/>
  <c r="U43" i="15"/>
  <c r="T43" i="15"/>
  <c r="S43" i="15"/>
  <c r="R43" i="15"/>
  <c r="Q43" i="15"/>
  <c r="P43" i="15"/>
  <c r="O43" i="15"/>
  <c r="N43" i="15"/>
  <c r="M43" i="15"/>
  <c r="L43" i="15"/>
  <c r="K43" i="15"/>
  <c r="J43" i="15"/>
  <c r="I43" i="15"/>
  <c r="H43" i="15"/>
  <c r="G43" i="15"/>
  <c r="F43" i="15"/>
  <c r="E43" i="15"/>
  <c r="D43" i="15"/>
  <c r="C43" i="15"/>
  <c r="B43" i="15"/>
  <c r="BC42"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AD42" i="15"/>
  <c r="AC42" i="15"/>
  <c r="AB42" i="15"/>
  <c r="AA42" i="15"/>
  <c r="Z42" i="15"/>
  <c r="Y42" i="15"/>
  <c r="X42" i="15"/>
  <c r="W42" i="15"/>
  <c r="V42" i="15"/>
  <c r="U42" i="15"/>
  <c r="T42" i="15"/>
  <c r="S42" i="15"/>
  <c r="R42" i="15"/>
  <c r="Q42" i="15"/>
  <c r="P42" i="15"/>
  <c r="O42" i="15"/>
  <c r="N42" i="15"/>
  <c r="M42" i="15"/>
  <c r="L42" i="15"/>
  <c r="K42" i="15"/>
  <c r="J42" i="15"/>
  <c r="I42" i="15"/>
  <c r="H42" i="15"/>
  <c r="G42" i="15"/>
  <c r="F42" i="15"/>
  <c r="E42" i="15"/>
  <c r="D42" i="15"/>
  <c r="C42" i="15"/>
  <c r="B42" i="15"/>
  <c r="BC41" i="15"/>
  <c r="BB41" i="15"/>
  <c r="BA41" i="15"/>
  <c r="AZ41" i="15"/>
  <c r="AY41" i="15"/>
  <c r="AX41" i="15"/>
  <c r="AW41" i="15"/>
  <c r="AV41" i="15"/>
  <c r="AU41" i="15"/>
  <c r="AT41" i="15"/>
  <c r="AS41" i="15"/>
  <c r="AR41" i="15"/>
  <c r="AQ41" i="15"/>
  <c r="AP41" i="15"/>
  <c r="AO41" i="15"/>
  <c r="AN41" i="15"/>
  <c r="AM41" i="15"/>
  <c r="AL41" i="15"/>
  <c r="AK41" i="15"/>
  <c r="AJ41" i="15"/>
  <c r="AI41" i="15"/>
  <c r="AH41" i="15"/>
  <c r="AG41" i="15"/>
  <c r="AF41" i="15"/>
  <c r="AE41" i="15"/>
  <c r="AD41" i="15"/>
  <c r="AC41" i="15"/>
  <c r="AB41" i="15"/>
  <c r="AA41" i="15"/>
  <c r="Z41" i="15"/>
  <c r="Y41" i="15"/>
  <c r="X41" i="15"/>
  <c r="W41" i="15"/>
  <c r="V41" i="15"/>
  <c r="U41" i="15"/>
  <c r="T41" i="15"/>
  <c r="S41" i="15"/>
  <c r="R41" i="15"/>
  <c r="Q41" i="15"/>
  <c r="P41" i="15"/>
  <c r="O41" i="15"/>
  <c r="N41" i="15"/>
  <c r="M41" i="15"/>
  <c r="L41" i="15"/>
  <c r="K41" i="15"/>
  <c r="J41" i="15"/>
  <c r="I41" i="15"/>
  <c r="H41" i="15"/>
  <c r="G41" i="15"/>
  <c r="F41" i="15"/>
  <c r="E41" i="15"/>
  <c r="D41" i="15"/>
  <c r="C41" i="15"/>
  <c r="B41" i="15"/>
  <c r="BC40"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AD40" i="15"/>
  <c r="AC40" i="15"/>
  <c r="AB40" i="15"/>
  <c r="AA40" i="15"/>
  <c r="Z40" i="15"/>
  <c r="Y40" i="15"/>
  <c r="X40" i="15"/>
  <c r="W40" i="15"/>
  <c r="V40" i="15"/>
  <c r="U40" i="15"/>
  <c r="T40" i="15"/>
  <c r="S40" i="15"/>
  <c r="R40" i="15"/>
  <c r="Q40" i="15"/>
  <c r="P40" i="15"/>
  <c r="O40" i="15"/>
  <c r="N40" i="15"/>
  <c r="M40" i="15"/>
  <c r="L40" i="15"/>
  <c r="K40" i="15"/>
  <c r="J40" i="15"/>
  <c r="I40" i="15"/>
  <c r="H40" i="15"/>
  <c r="G40" i="15"/>
  <c r="F40" i="15"/>
  <c r="E40" i="15"/>
  <c r="D40" i="15"/>
  <c r="C40" i="15"/>
  <c r="B40" i="15"/>
  <c r="BC39" i="15"/>
  <c r="BB39" i="15"/>
  <c r="BA39" i="15"/>
  <c r="AZ39" i="15"/>
  <c r="AY39" i="15"/>
  <c r="AX39" i="15"/>
  <c r="AW39" i="15"/>
  <c r="AV39" i="15"/>
  <c r="AU39" i="15"/>
  <c r="AT39" i="15"/>
  <c r="AS39" i="15"/>
  <c r="AR39" i="15"/>
  <c r="AQ39" i="15"/>
  <c r="AP39" i="15"/>
  <c r="AO39" i="15"/>
  <c r="AN39" i="15"/>
  <c r="AM39" i="15"/>
  <c r="AL39" i="15"/>
  <c r="AK39" i="15"/>
  <c r="AJ39" i="15"/>
  <c r="AI39" i="15"/>
  <c r="AH39" i="15"/>
  <c r="AG39" i="15"/>
  <c r="AF39" i="15"/>
  <c r="AE39" i="15"/>
  <c r="AD39" i="15"/>
  <c r="AC39" i="15"/>
  <c r="AB39" i="15"/>
  <c r="AA39" i="15"/>
  <c r="Z39" i="15"/>
  <c r="Y39" i="15"/>
  <c r="X39" i="15"/>
  <c r="W39" i="15"/>
  <c r="V39" i="15"/>
  <c r="U39" i="15"/>
  <c r="T39" i="15"/>
  <c r="S39" i="15"/>
  <c r="R39" i="15"/>
  <c r="Q39" i="15"/>
  <c r="P39" i="15"/>
  <c r="O39" i="15"/>
  <c r="N39" i="15"/>
  <c r="M39" i="15"/>
  <c r="L39" i="15"/>
  <c r="K39" i="15"/>
  <c r="J39" i="15"/>
  <c r="I39" i="15"/>
  <c r="H39" i="15"/>
  <c r="G39" i="15"/>
  <c r="F39" i="15"/>
  <c r="E39" i="15"/>
  <c r="D39" i="15"/>
  <c r="C39" i="15"/>
  <c r="B39" i="15"/>
  <c r="BC38" i="15"/>
  <c r="BB38" i="15"/>
  <c r="BA38" i="15"/>
  <c r="AZ38" i="15"/>
  <c r="AY38" i="15"/>
  <c r="AX38" i="15"/>
  <c r="AW38" i="15"/>
  <c r="AV38" i="15"/>
  <c r="AU38" i="15"/>
  <c r="AT38" i="15"/>
  <c r="AS38" i="15"/>
  <c r="AR38" i="15"/>
  <c r="AQ38" i="15"/>
  <c r="AP38" i="15"/>
  <c r="AO38" i="15"/>
  <c r="AN38" i="15"/>
  <c r="AM38" i="15"/>
  <c r="AL38" i="15"/>
  <c r="AK38" i="15"/>
  <c r="AJ38" i="15"/>
  <c r="AI38" i="15"/>
  <c r="AH38" i="15"/>
  <c r="AG38" i="15"/>
  <c r="AF38" i="15"/>
  <c r="AE38" i="15"/>
  <c r="AD38" i="15"/>
  <c r="AC38" i="15"/>
  <c r="AB38" i="15"/>
  <c r="AA38" i="15"/>
  <c r="Z38" i="15"/>
  <c r="Y38" i="15"/>
  <c r="X38" i="15"/>
  <c r="W38" i="15"/>
  <c r="V38" i="15"/>
  <c r="U38" i="15"/>
  <c r="T38" i="15"/>
  <c r="S38" i="15"/>
  <c r="R38" i="15"/>
  <c r="Q38" i="15"/>
  <c r="P38" i="15"/>
  <c r="O38" i="15"/>
  <c r="N38" i="15"/>
  <c r="M38" i="15"/>
  <c r="L38" i="15"/>
  <c r="K38" i="15"/>
  <c r="J38" i="15"/>
  <c r="I38" i="15"/>
  <c r="H38" i="15"/>
  <c r="G38" i="15"/>
  <c r="F38" i="15"/>
  <c r="E38" i="15"/>
  <c r="D38" i="15"/>
  <c r="C38" i="15"/>
  <c r="B38" i="15"/>
  <c r="BC37" i="15"/>
  <c r="BB37" i="15"/>
  <c r="BA37" i="15"/>
  <c r="AZ37" i="15"/>
  <c r="AY37" i="15"/>
  <c r="AX37" i="15"/>
  <c r="AW37" i="15"/>
  <c r="AV37" i="15"/>
  <c r="AU37" i="15"/>
  <c r="AT37" i="15"/>
  <c r="AS37" i="15"/>
  <c r="AR37" i="15"/>
  <c r="AQ37" i="15"/>
  <c r="AP37" i="15"/>
  <c r="AO37" i="15"/>
  <c r="AN37" i="15"/>
  <c r="AM37" i="15"/>
  <c r="AL37" i="15"/>
  <c r="AK37" i="15"/>
  <c r="AJ37" i="15"/>
  <c r="AI37" i="15"/>
  <c r="AH37" i="15"/>
  <c r="AG37" i="15"/>
  <c r="AF37" i="15"/>
  <c r="AE37" i="15"/>
  <c r="AD37" i="15"/>
  <c r="AC37" i="15"/>
  <c r="AB37" i="15"/>
  <c r="AA37" i="15"/>
  <c r="Z37" i="15"/>
  <c r="Y37" i="15"/>
  <c r="X37" i="15"/>
  <c r="W37" i="15"/>
  <c r="V37" i="15"/>
  <c r="U37" i="15"/>
  <c r="T37" i="15"/>
  <c r="S37" i="15"/>
  <c r="R37" i="15"/>
  <c r="Q37" i="15"/>
  <c r="P37" i="15"/>
  <c r="O37" i="15"/>
  <c r="N37" i="15"/>
  <c r="M37" i="15"/>
  <c r="L37" i="15"/>
  <c r="K37" i="15"/>
  <c r="J37" i="15"/>
  <c r="I37" i="15"/>
  <c r="H37" i="15"/>
  <c r="G37" i="15"/>
  <c r="F37" i="15"/>
  <c r="E37" i="15"/>
  <c r="D37" i="15"/>
  <c r="C37" i="15"/>
  <c r="B37" i="15"/>
  <c r="BC36" i="15"/>
  <c r="BB36" i="15"/>
  <c r="BA36" i="15"/>
  <c r="AZ36" i="15"/>
  <c r="AY36" i="15"/>
  <c r="AX36" i="15"/>
  <c r="AW36" i="15"/>
  <c r="AV36" i="15"/>
  <c r="AU36" i="15"/>
  <c r="AT36" i="15"/>
  <c r="AS36" i="15"/>
  <c r="AR36" i="15"/>
  <c r="AQ36" i="15"/>
  <c r="AP36" i="15"/>
  <c r="AO36" i="15"/>
  <c r="AN36" i="15"/>
  <c r="AM36" i="15"/>
  <c r="AL36" i="15"/>
  <c r="AK36" i="15"/>
  <c r="AJ36" i="15"/>
  <c r="AI36" i="15"/>
  <c r="AH36" i="15"/>
  <c r="AG36" i="15"/>
  <c r="AF36" i="15"/>
  <c r="AE36" i="15"/>
  <c r="AD36" i="15"/>
  <c r="AC36" i="15"/>
  <c r="AB36" i="15"/>
  <c r="AA36" i="15"/>
  <c r="Z36" i="15"/>
  <c r="Y36" i="15"/>
  <c r="X36" i="15"/>
  <c r="W36" i="15"/>
  <c r="V36" i="15"/>
  <c r="U36" i="15"/>
  <c r="T36" i="15"/>
  <c r="S36" i="15"/>
  <c r="R36" i="15"/>
  <c r="Q36" i="15"/>
  <c r="P36" i="15"/>
  <c r="O36" i="15"/>
  <c r="N36" i="15"/>
  <c r="M36" i="15"/>
  <c r="L36" i="15"/>
  <c r="K36" i="15"/>
  <c r="J36" i="15"/>
  <c r="I36" i="15"/>
  <c r="H36" i="15"/>
  <c r="G36" i="15"/>
  <c r="F36" i="15"/>
  <c r="E36" i="15"/>
  <c r="D36" i="15"/>
  <c r="C36" i="15"/>
  <c r="B36" i="15"/>
  <c r="BC35" i="15"/>
  <c r="BB35" i="15"/>
  <c r="BA35" i="15"/>
  <c r="AZ35" i="15"/>
  <c r="AY35" i="15"/>
  <c r="AX35" i="15"/>
  <c r="AW35" i="15"/>
  <c r="AV35" i="15"/>
  <c r="AU35" i="15"/>
  <c r="AT35" i="15"/>
  <c r="AS35" i="15"/>
  <c r="AR35" i="15"/>
  <c r="AQ35" i="15"/>
  <c r="AP35" i="15"/>
  <c r="AO35" i="15"/>
  <c r="AN35" i="15"/>
  <c r="AM35" i="15"/>
  <c r="AL35" i="15"/>
  <c r="AK35" i="15"/>
  <c r="AJ35" i="15"/>
  <c r="AI35" i="15"/>
  <c r="AH35" i="15"/>
  <c r="AG35" i="15"/>
  <c r="AF35" i="15"/>
  <c r="AE35" i="15"/>
  <c r="AD35" i="15"/>
  <c r="AC35" i="15"/>
  <c r="AB35" i="15"/>
  <c r="AA35" i="15"/>
  <c r="Z35" i="15"/>
  <c r="Y35" i="15"/>
  <c r="X35" i="15"/>
  <c r="W35" i="15"/>
  <c r="V35" i="15"/>
  <c r="U35" i="15"/>
  <c r="T35" i="15"/>
  <c r="S35" i="15"/>
  <c r="R35" i="15"/>
  <c r="Q35" i="15"/>
  <c r="P35" i="15"/>
  <c r="O35" i="15"/>
  <c r="N35" i="15"/>
  <c r="M35" i="15"/>
  <c r="L35" i="15"/>
  <c r="K35" i="15"/>
  <c r="J35" i="15"/>
  <c r="I35" i="15"/>
  <c r="H35" i="15"/>
  <c r="G35" i="15"/>
  <c r="F35" i="15"/>
  <c r="E35" i="15"/>
  <c r="D35" i="15"/>
  <c r="C35" i="15"/>
  <c r="B35" i="15"/>
  <c r="BC34"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AD34" i="15"/>
  <c r="AC34" i="15"/>
  <c r="AB34" i="15"/>
  <c r="AA34" i="15"/>
  <c r="Z34" i="15"/>
  <c r="Y34" i="15"/>
  <c r="X34" i="15"/>
  <c r="W34" i="15"/>
  <c r="V34" i="15"/>
  <c r="U34" i="15"/>
  <c r="T34" i="15"/>
  <c r="S34" i="15"/>
  <c r="R34" i="15"/>
  <c r="Q34" i="15"/>
  <c r="P34" i="15"/>
  <c r="O34" i="15"/>
  <c r="N34" i="15"/>
  <c r="M34" i="15"/>
  <c r="L34" i="15"/>
  <c r="K34" i="15"/>
  <c r="J34" i="15"/>
  <c r="I34" i="15"/>
  <c r="H34" i="15"/>
  <c r="G34" i="15"/>
  <c r="F34" i="15"/>
  <c r="E34" i="15"/>
  <c r="D34" i="15"/>
  <c r="C34" i="15"/>
  <c r="B34" i="15"/>
  <c r="BC33" i="15"/>
  <c r="BB33" i="15"/>
  <c r="BA33" i="15"/>
  <c r="AZ33" i="15"/>
  <c r="AY33" i="15"/>
  <c r="AX33" i="15"/>
  <c r="AW33" i="15"/>
  <c r="AV33" i="15"/>
  <c r="AU33" i="15"/>
  <c r="AT33" i="15"/>
  <c r="AS33" i="15"/>
  <c r="AR33" i="15"/>
  <c r="AQ33" i="15"/>
  <c r="AP33" i="15"/>
  <c r="AO33" i="15"/>
  <c r="AN33" i="15"/>
  <c r="AM33" i="15"/>
  <c r="AL33" i="15"/>
  <c r="AK33" i="15"/>
  <c r="AJ33" i="15"/>
  <c r="AI33" i="15"/>
  <c r="AH33" i="15"/>
  <c r="AG33" i="15"/>
  <c r="AF33" i="15"/>
  <c r="AE33" i="15"/>
  <c r="AD33" i="15"/>
  <c r="AC33" i="15"/>
  <c r="AB33" i="15"/>
  <c r="AA33" i="15"/>
  <c r="Z33" i="15"/>
  <c r="Y33" i="15"/>
  <c r="X33" i="15"/>
  <c r="W33" i="15"/>
  <c r="V33" i="15"/>
  <c r="U33" i="15"/>
  <c r="T33" i="15"/>
  <c r="S33" i="15"/>
  <c r="R33" i="15"/>
  <c r="Q33" i="15"/>
  <c r="P33" i="15"/>
  <c r="O33" i="15"/>
  <c r="N33" i="15"/>
  <c r="M33" i="15"/>
  <c r="L33" i="15"/>
  <c r="K33" i="15"/>
  <c r="J33" i="15"/>
  <c r="I33" i="15"/>
  <c r="H33" i="15"/>
  <c r="G33" i="15"/>
  <c r="F33" i="15"/>
  <c r="E33" i="15"/>
  <c r="D33" i="15"/>
  <c r="C33" i="15"/>
  <c r="B33" i="15"/>
  <c r="BC3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AD32" i="15"/>
  <c r="AC32" i="15"/>
  <c r="AB32" i="15"/>
  <c r="AA32" i="15"/>
  <c r="Z32" i="15"/>
  <c r="Y32" i="15"/>
  <c r="X32" i="15"/>
  <c r="W32" i="15"/>
  <c r="V32" i="15"/>
  <c r="U32" i="15"/>
  <c r="T32" i="15"/>
  <c r="S32" i="15"/>
  <c r="R32" i="15"/>
  <c r="Q32" i="15"/>
  <c r="P32" i="15"/>
  <c r="O32" i="15"/>
  <c r="N32" i="15"/>
  <c r="M32" i="15"/>
  <c r="L32" i="15"/>
  <c r="K32" i="15"/>
  <c r="J32" i="15"/>
  <c r="I32" i="15"/>
  <c r="H32" i="15"/>
  <c r="G32" i="15"/>
  <c r="F32" i="15"/>
  <c r="E32" i="15"/>
  <c r="D32" i="15"/>
  <c r="C32" i="15"/>
  <c r="B32" i="15"/>
  <c r="BC31" i="15"/>
  <c r="BB31" i="15"/>
  <c r="BA31" i="15"/>
  <c r="AZ31" i="15"/>
  <c r="AY31" i="15"/>
  <c r="AX31" i="15"/>
  <c r="AW31" i="15"/>
  <c r="AV31" i="15"/>
  <c r="AU31" i="15"/>
  <c r="AT31" i="15"/>
  <c r="AS31" i="15"/>
  <c r="AR31" i="15"/>
  <c r="AQ31" i="15"/>
  <c r="AP31" i="15"/>
  <c r="AO31" i="15"/>
  <c r="AN31" i="15"/>
  <c r="AM31" i="15"/>
  <c r="AL31" i="15"/>
  <c r="AK31" i="15"/>
  <c r="AJ31" i="15"/>
  <c r="AI31" i="15"/>
  <c r="AH31" i="15"/>
  <c r="AG31" i="15"/>
  <c r="AF31" i="15"/>
  <c r="AE31" i="15"/>
  <c r="AD31" i="15"/>
  <c r="AC31" i="15"/>
  <c r="AB31" i="15"/>
  <c r="AA31" i="15"/>
  <c r="Z31" i="15"/>
  <c r="Y31" i="15"/>
  <c r="X31" i="15"/>
  <c r="W31" i="15"/>
  <c r="V31" i="15"/>
  <c r="U31" i="15"/>
  <c r="T31" i="15"/>
  <c r="S31" i="15"/>
  <c r="R31" i="15"/>
  <c r="Q31" i="15"/>
  <c r="P31" i="15"/>
  <c r="O31" i="15"/>
  <c r="N31" i="15"/>
  <c r="M31" i="15"/>
  <c r="L31" i="15"/>
  <c r="K31" i="15"/>
  <c r="J31" i="15"/>
  <c r="I31" i="15"/>
  <c r="H31" i="15"/>
  <c r="G31" i="15"/>
  <c r="F31" i="15"/>
  <c r="E31" i="15"/>
  <c r="D31" i="15"/>
  <c r="C31" i="15"/>
  <c r="B31" i="15"/>
  <c r="BC30" i="15"/>
  <c r="BB30" i="15"/>
  <c r="BA30" i="15"/>
  <c r="AZ30" i="15"/>
  <c r="AY30" i="15"/>
  <c r="AX30" i="15"/>
  <c r="AW30" i="15"/>
  <c r="AV30" i="15"/>
  <c r="AU30" i="15"/>
  <c r="AT30" i="15"/>
  <c r="AS30" i="15"/>
  <c r="AR30" i="15"/>
  <c r="AQ30" i="15"/>
  <c r="AP30" i="15"/>
  <c r="AO30" i="15"/>
  <c r="AN30" i="15"/>
  <c r="AM30" i="15"/>
  <c r="AL30" i="15"/>
  <c r="AK30" i="15"/>
  <c r="AJ30" i="15"/>
  <c r="AI30" i="15"/>
  <c r="AH30" i="15"/>
  <c r="AG30" i="15"/>
  <c r="AF30" i="15"/>
  <c r="AE30" i="15"/>
  <c r="AD30" i="15"/>
  <c r="AC30" i="15"/>
  <c r="AB30" i="15"/>
  <c r="AA30" i="15"/>
  <c r="Z30" i="15"/>
  <c r="Y30" i="15"/>
  <c r="X30" i="15"/>
  <c r="W30" i="15"/>
  <c r="V30" i="15"/>
  <c r="U30" i="15"/>
  <c r="T30" i="15"/>
  <c r="S30" i="15"/>
  <c r="R30" i="15"/>
  <c r="Q30" i="15"/>
  <c r="P30" i="15"/>
  <c r="O30" i="15"/>
  <c r="N30" i="15"/>
  <c r="M30" i="15"/>
  <c r="L30" i="15"/>
  <c r="K30" i="15"/>
  <c r="J30" i="15"/>
  <c r="I30" i="15"/>
  <c r="H30" i="15"/>
  <c r="G30" i="15"/>
  <c r="F30" i="15"/>
  <c r="E30" i="15"/>
  <c r="D30" i="15"/>
  <c r="C30" i="15"/>
  <c r="B30" i="15"/>
  <c r="BC29" i="15"/>
  <c r="BB29" i="15"/>
  <c r="BA29" i="15"/>
  <c r="AZ29" i="15"/>
  <c r="AY29" i="15"/>
  <c r="AX29" i="15"/>
  <c r="AW29" i="15"/>
  <c r="AV29" i="15"/>
  <c r="AU29" i="15"/>
  <c r="AT29" i="15"/>
  <c r="AS29" i="15"/>
  <c r="AR29" i="15"/>
  <c r="AQ29" i="15"/>
  <c r="AP29" i="15"/>
  <c r="AO29" i="15"/>
  <c r="AN29" i="15"/>
  <c r="AM29" i="15"/>
  <c r="AL29" i="15"/>
  <c r="AK29" i="15"/>
  <c r="AJ29" i="15"/>
  <c r="AI29" i="15"/>
  <c r="AH29" i="15"/>
  <c r="AG29" i="15"/>
  <c r="AF29" i="15"/>
  <c r="AE29" i="15"/>
  <c r="AD29" i="15"/>
  <c r="AC29" i="15"/>
  <c r="AB29" i="15"/>
  <c r="AA29" i="15"/>
  <c r="Z29" i="15"/>
  <c r="Y29" i="15"/>
  <c r="X29" i="15"/>
  <c r="W29" i="15"/>
  <c r="V29" i="15"/>
  <c r="U29" i="15"/>
  <c r="T29" i="15"/>
  <c r="S29" i="15"/>
  <c r="R29" i="15"/>
  <c r="Q29" i="15"/>
  <c r="P29" i="15"/>
  <c r="O29" i="15"/>
  <c r="N29" i="15"/>
  <c r="M29" i="15"/>
  <c r="L29" i="15"/>
  <c r="K29" i="15"/>
  <c r="J29" i="15"/>
  <c r="I29" i="15"/>
  <c r="H29" i="15"/>
  <c r="G29" i="15"/>
  <c r="F29" i="15"/>
  <c r="E29" i="15"/>
  <c r="D29" i="15"/>
  <c r="C29" i="15"/>
  <c r="B29" i="15"/>
  <c r="BC28"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AD28" i="15"/>
  <c r="AC28" i="15"/>
  <c r="AB28" i="15"/>
  <c r="AA28" i="15"/>
  <c r="Z28" i="15"/>
  <c r="Y28" i="15"/>
  <c r="X28" i="15"/>
  <c r="W28" i="15"/>
  <c r="V28" i="15"/>
  <c r="U28" i="15"/>
  <c r="T28" i="15"/>
  <c r="S28" i="15"/>
  <c r="R28" i="15"/>
  <c r="Q28" i="15"/>
  <c r="P28" i="15"/>
  <c r="O28" i="15"/>
  <c r="N28" i="15"/>
  <c r="M28" i="15"/>
  <c r="L28" i="15"/>
  <c r="K28" i="15"/>
  <c r="J28" i="15"/>
  <c r="I28" i="15"/>
  <c r="H28" i="15"/>
  <c r="G28" i="15"/>
  <c r="F28" i="15"/>
  <c r="E28" i="15"/>
  <c r="D28" i="15"/>
  <c r="C28" i="15"/>
  <c r="B28" i="15"/>
  <c r="BC27" i="15"/>
  <c r="BB27" i="15"/>
  <c r="BA27" i="15"/>
  <c r="AZ27" i="15"/>
  <c r="AY27" i="15"/>
  <c r="AX27" i="15"/>
  <c r="AW27" i="15"/>
  <c r="AV27" i="15"/>
  <c r="AU27" i="15"/>
  <c r="AT27" i="15"/>
  <c r="AS27" i="15"/>
  <c r="AR27" i="15"/>
  <c r="AQ27" i="15"/>
  <c r="AP27" i="15"/>
  <c r="AO27" i="15"/>
  <c r="AN27" i="15"/>
  <c r="AM27" i="15"/>
  <c r="AL27" i="15"/>
  <c r="AK27" i="15"/>
  <c r="AJ27" i="15"/>
  <c r="AI27" i="15"/>
  <c r="AH27" i="15"/>
  <c r="AG27" i="15"/>
  <c r="AF27" i="15"/>
  <c r="AE27" i="15"/>
  <c r="AD27" i="15"/>
  <c r="AC27" i="15"/>
  <c r="AB27" i="15"/>
  <c r="AA27" i="15"/>
  <c r="Z27" i="15"/>
  <c r="Y27" i="15"/>
  <c r="X27" i="15"/>
  <c r="W27" i="15"/>
  <c r="V27" i="15"/>
  <c r="U27" i="15"/>
  <c r="T27" i="15"/>
  <c r="S27" i="15"/>
  <c r="R27" i="15"/>
  <c r="Q27" i="15"/>
  <c r="P27" i="15"/>
  <c r="O27" i="15"/>
  <c r="N27" i="15"/>
  <c r="M27" i="15"/>
  <c r="L27" i="15"/>
  <c r="K27" i="15"/>
  <c r="J27" i="15"/>
  <c r="I27" i="15"/>
  <c r="H27" i="15"/>
  <c r="G27" i="15"/>
  <c r="F27" i="15"/>
  <c r="E27" i="15"/>
  <c r="D27" i="15"/>
  <c r="C27" i="15"/>
  <c r="B27" i="15"/>
  <c r="BC26" i="15"/>
  <c r="BB26" i="15"/>
  <c r="BA26" i="15"/>
  <c r="AZ26" i="15"/>
  <c r="AY26" i="15"/>
  <c r="AX26" i="15"/>
  <c r="AW26" i="15"/>
  <c r="AV26" i="15"/>
  <c r="AU26" i="15"/>
  <c r="AT26" i="15"/>
  <c r="AS26" i="15"/>
  <c r="AR26" i="15"/>
  <c r="AQ26" i="15"/>
  <c r="AP26" i="15"/>
  <c r="AO26" i="15"/>
  <c r="AN26" i="15"/>
  <c r="AM26" i="15"/>
  <c r="AL26" i="15"/>
  <c r="AK26" i="15"/>
  <c r="AJ26" i="15"/>
  <c r="AI26" i="15"/>
  <c r="AH26" i="15"/>
  <c r="AG26" i="15"/>
  <c r="AF26" i="15"/>
  <c r="AE26" i="15"/>
  <c r="AD26" i="15"/>
  <c r="AC26" i="15"/>
  <c r="AB26" i="15"/>
  <c r="AA26" i="15"/>
  <c r="Z26" i="15"/>
  <c r="Y26" i="15"/>
  <c r="X26" i="15"/>
  <c r="W26" i="15"/>
  <c r="V26" i="15"/>
  <c r="U26" i="15"/>
  <c r="T26" i="15"/>
  <c r="S26" i="15"/>
  <c r="R26" i="15"/>
  <c r="Q26" i="15"/>
  <c r="P26" i="15"/>
  <c r="O26" i="15"/>
  <c r="N26" i="15"/>
  <c r="M26" i="15"/>
  <c r="L26" i="15"/>
  <c r="K26" i="15"/>
  <c r="J26" i="15"/>
  <c r="I26" i="15"/>
  <c r="H26" i="15"/>
  <c r="G26" i="15"/>
  <c r="F26" i="15"/>
  <c r="E26" i="15"/>
  <c r="D26" i="15"/>
  <c r="C26" i="15"/>
  <c r="B26" i="15"/>
  <c r="BC25" i="15"/>
  <c r="BB25" i="15"/>
  <c r="BA25" i="15"/>
  <c r="AZ25" i="15"/>
  <c r="AY25" i="15"/>
  <c r="AX25" i="15"/>
  <c r="AW25" i="15"/>
  <c r="AV25" i="15"/>
  <c r="AU25" i="15"/>
  <c r="AT25" i="15"/>
  <c r="AS25" i="15"/>
  <c r="AR25" i="15"/>
  <c r="AQ25" i="15"/>
  <c r="AP25" i="15"/>
  <c r="AO25" i="15"/>
  <c r="AN25" i="15"/>
  <c r="AM25" i="15"/>
  <c r="AL25" i="15"/>
  <c r="AK25" i="15"/>
  <c r="AJ25" i="15"/>
  <c r="AI25" i="15"/>
  <c r="AH25" i="15"/>
  <c r="AG25" i="15"/>
  <c r="AF25" i="15"/>
  <c r="AE25" i="15"/>
  <c r="AD25" i="15"/>
  <c r="AC25" i="15"/>
  <c r="AB25" i="15"/>
  <c r="AA25" i="15"/>
  <c r="Z25" i="15"/>
  <c r="Y25" i="15"/>
  <c r="X25" i="15"/>
  <c r="W25" i="15"/>
  <c r="V25" i="15"/>
  <c r="U25" i="15"/>
  <c r="T25" i="15"/>
  <c r="S25" i="15"/>
  <c r="R25" i="15"/>
  <c r="Q25" i="15"/>
  <c r="P25" i="15"/>
  <c r="O25" i="15"/>
  <c r="N25" i="15"/>
  <c r="M25" i="15"/>
  <c r="L25" i="15"/>
  <c r="K25" i="15"/>
  <c r="J25" i="15"/>
  <c r="I25" i="15"/>
  <c r="H25" i="15"/>
  <c r="G25" i="15"/>
  <c r="F25" i="15"/>
  <c r="E25" i="15"/>
  <c r="D25" i="15"/>
  <c r="C25" i="15"/>
  <c r="B25" i="15"/>
  <c r="BC24"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AD24" i="15"/>
  <c r="AC24" i="15"/>
  <c r="AB24" i="15"/>
  <c r="AA24" i="15"/>
  <c r="Z24" i="15"/>
  <c r="Y24" i="15"/>
  <c r="X24" i="15"/>
  <c r="W24" i="15"/>
  <c r="V24" i="15"/>
  <c r="U24" i="15"/>
  <c r="T24" i="15"/>
  <c r="S24" i="15"/>
  <c r="R24" i="15"/>
  <c r="Q24" i="15"/>
  <c r="P24" i="15"/>
  <c r="O24" i="15"/>
  <c r="N24" i="15"/>
  <c r="M24" i="15"/>
  <c r="L24" i="15"/>
  <c r="K24" i="15"/>
  <c r="J24" i="15"/>
  <c r="I24" i="15"/>
  <c r="H24" i="15"/>
  <c r="G24" i="15"/>
  <c r="F24" i="15"/>
  <c r="E24" i="15"/>
  <c r="D24" i="15"/>
  <c r="C24" i="15"/>
  <c r="B24" i="15"/>
  <c r="BC23" i="15"/>
  <c r="BB23" i="15"/>
  <c r="BA23" i="15"/>
  <c r="AZ23" i="15"/>
  <c r="AY23" i="15"/>
  <c r="AX23" i="15"/>
  <c r="AW23" i="15"/>
  <c r="AV23" i="15"/>
  <c r="AU23" i="15"/>
  <c r="AT23" i="15"/>
  <c r="AS23" i="15"/>
  <c r="AR23" i="15"/>
  <c r="AQ23" i="15"/>
  <c r="AP23" i="15"/>
  <c r="AO23" i="15"/>
  <c r="AN23" i="15"/>
  <c r="AM23" i="15"/>
  <c r="AL23" i="15"/>
  <c r="AK23" i="15"/>
  <c r="AJ23" i="15"/>
  <c r="AI23" i="15"/>
  <c r="AH23" i="15"/>
  <c r="AG23" i="15"/>
  <c r="AF23" i="15"/>
  <c r="AE23" i="15"/>
  <c r="AD23" i="15"/>
  <c r="AC23" i="15"/>
  <c r="AB23" i="15"/>
  <c r="AA23" i="15"/>
  <c r="Z23" i="15"/>
  <c r="Y23" i="15"/>
  <c r="X23" i="15"/>
  <c r="W23" i="15"/>
  <c r="V23" i="15"/>
  <c r="U23" i="15"/>
  <c r="T23" i="15"/>
  <c r="S23" i="15"/>
  <c r="R23" i="15"/>
  <c r="Q23" i="15"/>
  <c r="P23" i="15"/>
  <c r="O23" i="15"/>
  <c r="N23" i="15"/>
  <c r="M23" i="15"/>
  <c r="L23" i="15"/>
  <c r="K23" i="15"/>
  <c r="J23" i="15"/>
  <c r="I23" i="15"/>
  <c r="H23" i="15"/>
  <c r="G23" i="15"/>
  <c r="F23" i="15"/>
  <c r="E23" i="15"/>
  <c r="D23" i="15"/>
  <c r="C23" i="15"/>
  <c r="B23" i="15"/>
  <c r="BC22" i="15"/>
  <c r="BB22" i="15"/>
  <c r="BA22" i="15"/>
  <c r="AZ22" i="15"/>
  <c r="AY22" i="15"/>
  <c r="AX22" i="15"/>
  <c r="AW22" i="15"/>
  <c r="AV22" i="15"/>
  <c r="AU22" i="15"/>
  <c r="AT22" i="15"/>
  <c r="AS22" i="15"/>
  <c r="AR22" i="15"/>
  <c r="AQ22" i="15"/>
  <c r="AP22" i="15"/>
  <c r="AO22" i="15"/>
  <c r="AN22" i="15"/>
  <c r="AM22" i="15"/>
  <c r="AL22" i="15"/>
  <c r="AK22" i="15"/>
  <c r="AJ22" i="15"/>
  <c r="AI22" i="15"/>
  <c r="AH22" i="15"/>
  <c r="AG22" i="15"/>
  <c r="AF22" i="15"/>
  <c r="AE22" i="15"/>
  <c r="AD22" i="15"/>
  <c r="AC22" i="15"/>
  <c r="AB22" i="15"/>
  <c r="AA22" i="15"/>
  <c r="Z22" i="15"/>
  <c r="Y22" i="15"/>
  <c r="X22" i="15"/>
  <c r="W22" i="15"/>
  <c r="V22" i="15"/>
  <c r="U22" i="15"/>
  <c r="T22" i="15"/>
  <c r="S22" i="15"/>
  <c r="R22" i="15"/>
  <c r="Q22" i="15"/>
  <c r="P22" i="15"/>
  <c r="O22" i="15"/>
  <c r="N22" i="15"/>
  <c r="M22" i="15"/>
  <c r="L22" i="15"/>
  <c r="K22" i="15"/>
  <c r="J22" i="15"/>
  <c r="I22" i="15"/>
  <c r="H22" i="15"/>
  <c r="G22" i="15"/>
  <c r="F22" i="15"/>
  <c r="E22" i="15"/>
  <c r="D22" i="15"/>
  <c r="C22" i="15"/>
  <c r="B22" i="15"/>
  <c r="BC21" i="15"/>
  <c r="BB21" i="15"/>
  <c r="BA21" i="15"/>
  <c r="AZ21" i="15"/>
  <c r="AY21" i="15"/>
  <c r="AX21" i="15"/>
  <c r="AW21" i="15"/>
  <c r="AV21" i="15"/>
  <c r="AU21" i="15"/>
  <c r="AT21" i="15"/>
  <c r="AS21" i="15"/>
  <c r="AR21" i="15"/>
  <c r="AQ21" i="15"/>
  <c r="AP21" i="15"/>
  <c r="AO21" i="15"/>
  <c r="AN21" i="15"/>
  <c r="AM21" i="15"/>
  <c r="AL21" i="15"/>
  <c r="AK21" i="15"/>
  <c r="AJ21" i="15"/>
  <c r="AI21" i="15"/>
  <c r="AH21" i="15"/>
  <c r="AG21" i="15"/>
  <c r="AF21" i="15"/>
  <c r="AE21" i="15"/>
  <c r="AD21" i="15"/>
  <c r="AC21" i="15"/>
  <c r="AB21" i="15"/>
  <c r="AA21" i="15"/>
  <c r="Z21" i="15"/>
  <c r="Y21" i="15"/>
  <c r="X21" i="15"/>
  <c r="W21" i="15"/>
  <c r="V21" i="15"/>
  <c r="U21" i="15"/>
  <c r="T21" i="15"/>
  <c r="S21" i="15"/>
  <c r="R21" i="15"/>
  <c r="Q21" i="15"/>
  <c r="P21" i="15"/>
  <c r="O21" i="15"/>
  <c r="N21" i="15"/>
  <c r="M21" i="15"/>
  <c r="L21" i="15"/>
  <c r="K21" i="15"/>
  <c r="J21" i="15"/>
  <c r="I21" i="15"/>
  <c r="H21" i="15"/>
  <c r="G21" i="15"/>
  <c r="F21" i="15"/>
  <c r="E21" i="15"/>
  <c r="D21" i="15"/>
  <c r="C21" i="15"/>
  <c r="B21" i="15"/>
  <c r="BC20" i="15"/>
  <c r="BB20" i="15"/>
  <c r="BA20" i="15"/>
  <c r="AZ20" i="15"/>
  <c r="AY20" i="15"/>
  <c r="AX20" i="15"/>
  <c r="AW20" i="15"/>
  <c r="AV20" i="15"/>
  <c r="AU20" i="15"/>
  <c r="AT20" i="15"/>
  <c r="AS20" i="15"/>
  <c r="AR20" i="15"/>
  <c r="AQ20" i="15"/>
  <c r="AP20" i="15"/>
  <c r="AO20" i="15"/>
  <c r="AN20" i="15"/>
  <c r="AM20" i="15"/>
  <c r="AL20" i="15"/>
  <c r="AK20" i="15"/>
  <c r="AJ20" i="15"/>
  <c r="AI20" i="15"/>
  <c r="AH20" i="15"/>
  <c r="AG20" i="15"/>
  <c r="AF20" i="15"/>
  <c r="AE20" i="15"/>
  <c r="AD20" i="15"/>
  <c r="AC20" i="15"/>
  <c r="AB20" i="15"/>
  <c r="AA20" i="15"/>
  <c r="Z20" i="15"/>
  <c r="Y20" i="15"/>
  <c r="X20" i="15"/>
  <c r="W20" i="15"/>
  <c r="V20" i="15"/>
  <c r="U20" i="15"/>
  <c r="T20" i="15"/>
  <c r="S20" i="15"/>
  <c r="R20" i="15"/>
  <c r="Q20" i="15"/>
  <c r="P20" i="15"/>
  <c r="O20" i="15"/>
  <c r="N20" i="15"/>
  <c r="M20" i="15"/>
  <c r="L20" i="15"/>
  <c r="K20" i="15"/>
  <c r="J20" i="15"/>
  <c r="I20" i="15"/>
  <c r="H20" i="15"/>
  <c r="G20" i="15"/>
  <c r="F20" i="15"/>
  <c r="E20" i="15"/>
  <c r="D20" i="15"/>
  <c r="C20" i="15"/>
  <c r="B20" i="15"/>
  <c r="BC19" i="15"/>
  <c r="BB19" i="15"/>
  <c r="BA19" i="15"/>
  <c r="AZ19" i="15"/>
  <c r="AY19" i="15"/>
  <c r="AX19" i="15"/>
  <c r="AW19" i="15"/>
  <c r="AV19" i="15"/>
  <c r="AU19" i="15"/>
  <c r="AT19" i="15"/>
  <c r="AS19" i="15"/>
  <c r="AR19" i="15"/>
  <c r="AQ19" i="15"/>
  <c r="AP19" i="15"/>
  <c r="AO19" i="15"/>
  <c r="AN19" i="15"/>
  <c r="AM19" i="15"/>
  <c r="AL19" i="15"/>
  <c r="AK19" i="15"/>
  <c r="AJ19" i="15"/>
  <c r="AI19" i="15"/>
  <c r="AH19" i="15"/>
  <c r="AG19" i="15"/>
  <c r="AF19" i="15"/>
  <c r="AE19" i="15"/>
  <c r="AD19" i="15"/>
  <c r="AC19" i="15"/>
  <c r="AB19" i="15"/>
  <c r="AA19" i="15"/>
  <c r="Z19" i="15"/>
  <c r="Y19" i="15"/>
  <c r="X19" i="15"/>
  <c r="W19" i="15"/>
  <c r="V19" i="15"/>
  <c r="U19" i="15"/>
  <c r="T19" i="15"/>
  <c r="S19" i="15"/>
  <c r="R19" i="15"/>
  <c r="Q19" i="15"/>
  <c r="P19" i="15"/>
  <c r="O19" i="15"/>
  <c r="N19" i="15"/>
  <c r="M19" i="15"/>
  <c r="L19" i="15"/>
  <c r="K19" i="15"/>
  <c r="J19" i="15"/>
  <c r="I19" i="15"/>
  <c r="H19" i="15"/>
  <c r="G19" i="15"/>
  <c r="F19" i="15"/>
  <c r="E19" i="15"/>
  <c r="D19" i="15"/>
  <c r="C19" i="15"/>
  <c r="B19" i="15"/>
  <c r="BC18" i="15"/>
  <c r="BB18" i="15"/>
  <c r="BA18" i="15"/>
  <c r="AZ18" i="15"/>
  <c r="AY18" i="15"/>
  <c r="AX18" i="15"/>
  <c r="AW18" i="15"/>
  <c r="AV18" i="15"/>
  <c r="AU18" i="15"/>
  <c r="AT18" i="15"/>
  <c r="AS18" i="15"/>
  <c r="AR18" i="15"/>
  <c r="AQ18" i="15"/>
  <c r="AP18" i="15"/>
  <c r="AO18" i="15"/>
  <c r="AN18" i="15"/>
  <c r="AM18" i="15"/>
  <c r="AL18" i="15"/>
  <c r="AK18" i="15"/>
  <c r="AJ18" i="15"/>
  <c r="AI18" i="15"/>
  <c r="AH18" i="15"/>
  <c r="AG18" i="15"/>
  <c r="AF18" i="15"/>
  <c r="AE18" i="15"/>
  <c r="AD18" i="15"/>
  <c r="AC18" i="15"/>
  <c r="AB18" i="15"/>
  <c r="AA18" i="15"/>
  <c r="Z18" i="15"/>
  <c r="Y18" i="15"/>
  <c r="X18" i="15"/>
  <c r="W18" i="15"/>
  <c r="V18" i="15"/>
  <c r="U18" i="15"/>
  <c r="T18" i="15"/>
  <c r="S18" i="15"/>
  <c r="R18" i="15"/>
  <c r="Q18" i="15"/>
  <c r="P18" i="15"/>
  <c r="O18" i="15"/>
  <c r="N18" i="15"/>
  <c r="M18" i="15"/>
  <c r="L18" i="15"/>
  <c r="K18" i="15"/>
  <c r="J18" i="15"/>
  <c r="I18" i="15"/>
  <c r="H18" i="15"/>
  <c r="G18" i="15"/>
  <c r="F18" i="15"/>
  <c r="E18" i="15"/>
  <c r="D18" i="15"/>
  <c r="C18" i="15"/>
  <c r="B18" i="15"/>
  <c r="BC17" i="15"/>
  <c r="BB17" i="15"/>
  <c r="BA17" i="15"/>
  <c r="AZ17" i="15"/>
  <c r="AY17" i="15"/>
  <c r="AX17" i="15"/>
  <c r="AW17" i="15"/>
  <c r="AV17" i="15"/>
  <c r="AU17" i="15"/>
  <c r="AT17" i="15"/>
  <c r="AS17" i="15"/>
  <c r="AR17" i="15"/>
  <c r="AQ17" i="15"/>
  <c r="AP17" i="15"/>
  <c r="AO17" i="15"/>
  <c r="AN17" i="15"/>
  <c r="AM17" i="15"/>
  <c r="AL17" i="15"/>
  <c r="AK17" i="15"/>
  <c r="AJ17" i="15"/>
  <c r="AI17" i="15"/>
  <c r="AH17" i="15"/>
  <c r="AG17" i="15"/>
  <c r="AF17" i="15"/>
  <c r="AE17" i="15"/>
  <c r="AD17" i="15"/>
  <c r="AC17" i="15"/>
  <c r="AB17" i="15"/>
  <c r="AA17" i="15"/>
  <c r="Z17" i="15"/>
  <c r="Y17" i="15"/>
  <c r="X17" i="15"/>
  <c r="W17" i="15"/>
  <c r="V17" i="15"/>
  <c r="U17" i="15"/>
  <c r="T17" i="15"/>
  <c r="S17" i="15"/>
  <c r="R17" i="15"/>
  <c r="Q17" i="15"/>
  <c r="P17" i="15"/>
  <c r="O17" i="15"/>
  <c r="N17" i="15"/>
  <c r="M17" i="15"/>
  <c r="L17" i="15"/>
  <c r="K17" i="15"/>
  <c r="J17" i="15"/>
  <c r="I17" i="15"/>
  <c r="H17" i="15"/>
  <c r="G17" i="15"/>
  <c r="F17" i="15"/>
  <c r="E17" i="15"/>
  <c r="D17" i="15"/>
  <c r="C17" i="15"/>
  <c r="B17" i="15"/>
  <c r="BC16" i="15"/>
  <c r="BB16" i="15"/>
  <c r="BA16" i="15"/>
  <c r="AZ16" i="15"/>
  <c r="AY16" i="15"/>
  <c r="AX16" i="15"/>
  <c r="AW16" i="15"/>
  <c r="AV16" i="15"/>
  <c r="AU16" i="15"/>
  <c r="AT16" i="15"/>
  <c r="AS16" i="15"/>
  <c r="AR16" i="15"/>
  <c r="AQ16" i="15"/>
  <c r="AP16" i="15"/>
  <c r="AO16" i="15"/>
  <c r="AN16" i="15"/>
  <c r="AM16" i="15"/>
  <c r="AL16" i="15"/>
  <c r="AK16" i="15"/>
  <c r="AJ16" i="15"/>
  <c r="AI16" i="15"/>
  <c r="AH16" i="15"/>
  <c r="AG16" i="15"/>
  <c r="AF16" i="15"/>
  <c r="AE16" i="15"/>
  <c r="AD16" i="15"/>
  <c r="AC16" i="15"/>
  <c r="AB16" i="15"/>
  <c r="AA16" i="15"/>
  <c r="Z16" i="15"/>
  <c r="Y16" i="15"/>
  <c r="X16" i="15"/>
  <c r="W16" i="15"/>
  <c r="V16" i="15"/>
  <c r="U16" i="15"/>
  <c r="T16" i="15"/>
  <c r="S16" i="15"/>
  <c r="R16" i="15"/>
  <c r="Q16" i="15"/>
  <c r="P16" i="15"/>
  <c r="O16" i="15"/>
  <c r="N16" i="15"/>
  <c r="M16" i="15"/>
  <c r="L16" i="15"/>
  <c r="K16" i="15"/>
  <c r="J16" i="15"/>
  <c r="I16" i="15"/>
  <c r="H16" i="15"/>
  <c r="G16" i="15"/>
  <c r="F16" i="15"/>
  <c r="E16" i="15"/>
  <c r="D16" i="15"/>
  <c r="C16" i="15"/>
  <c r="B16" i="15"/>
  <c r="BC15" i="15"/>
  <c r="BB15" i="15"/>
  <c r="BA15" i="15"/>
  <c r="AZ15" i="15"/>
  <c r="AY15" i="15"/>
  <c r="AX15" i="15"/>
  <c r="AW15" i="15"/>
  <c r="AV15" i="15"/>
  <c r="AU15" i="15"/>
  <c r="AT15" i="15"/>
  <c r="AS15" i="15"/>
  <c r="AR15" i="15"/>
  <c r="AQ15" i="15"/>
  <c r="AP15" i="15"/>
  <c r="AO15" i="15"/>
  <c r="AN15" i="15"/>
  <c r="AM15" i="15"/>
  <c r="AL15" i="15"/>
  <c r="AK15" i="15"/>
  <c r="AJ15" i="15"/>
  <c r="AI15" i="15"/>
  <c r="AH15" i="15"/>
  <c r="AG15" i="15"/>
  <c r="AF15" i="15"/>
  <c r="AE15" i="15"/>
  <c r="AD15" i="15"/>
  <c r="AC15" i="15"/>
  <c r="AB15" i="15"/>
  <c r="AA15" i="15"/>
  <c r="Z15" i="15"/>
  <c r="Y15" i="15"/>
  <c r="X15" i="15"/>
  <c r="W15" i="15"/>
  <c r="V15" i="15"/>
  <c r="U15" i="15"/>
  <c r="T15" i="15"/>
  <c r="S15" i="15"/>
  <c r="R15" i="15"/>
  <c r="Q15" i="15"/>
  <c r="P15" i="15"/>
  <c r="O15" i="15"/>
  <c r="N15" i="15"/>
  <c r="M15" i="15"/>
  <c r="L15" i="15"/>
  <c r="K15" i="15"/>
  <c r="J15" i="15"/>
  <c r="I15" i="15"/>
  <c r="H15" i="15"/>
  <c r="G15" i="15"/>
  <c r="F15" i="15"/>
  <c r="E15" i="15"/>
  <c r="D15" i="15"/>
  <c r="C15" i="15"/>
  <c r="B15" i="15"/>
  <c r="BC14" i="15"/>
  <c r="BB14" i="15"/>
  <c r="BA14" i="15"/>
  <c r="AZ14" i="15"/>
  <c r="AY14" i="15"/>
  <c r="AX14" i="15"/>
  <c r="AW14" i="15"/>
  <c r="AV14" i="15"/>
  <c r="AU14" i="15"/>
  <c r="AT14" i="15"/>
  <c r="AS14" i="15"/>
  <c r="AR14" i="15"/>
  <c r="AQ14" i="15"/>
  <c r="AP14" i="15"/>
  <c r="AO14" i="15"/>
  <c r="AN14" i="15"/>
  <c r="AM14" i="15"/>
  <c r="AL14" i="15"/>
  <c r="AK14" i="15"/>
  <c r="AJ14" i="15"/>
  <c r="AI14" i="15"/>
  <c r="AH14" i="15"/>
  <c r="AG14" i="15"/>
  <c r="AF14" i="15"/>
  <c r="AE14" i="15"/>
  <c r="AD14" i="15"/>
  <c r="AC14" i="15"/>
  <c r="AB14" i="15"/>
  <c r="AA14" i="15"/>
  <c r="Z14" i="15"/>
  <c r="Y14" i="15"/>
  <c r="X14" i="15"/>
  <c r="W14" i="15"/>
  <c r="V14" i="15"/>
  <c r="U14" i="15"/>
  <c r="T14" i="15"/>
  <c r="S14" i="15"/>
  <c r="R14" i="15"/>
  <c r="Q14" i="15"/>
  <c r="P14" i="15"/>
  <c r="O14" i="15"/>
  <c r="N14" i="15"/>
  <c r="M14" i="15"/>
  <c r="L14" i="15"/>
  <c r="K14" i="15"/>
  <c r="J14" i="15"/>
  <c r="I14" i="15"/>
  <c r="H14" i="15"/>
  <c r="G14" i="15"/>
  <c r="F14" i="15"/>
  <c r="E14" i="15"/>
  <c r="D14" i="15"/>
  <c r="C14" i="15"/>
  <c r="B14" i="15"/>
  <c r="BC13" i="15"/>
  <c r="BB13" i="15"/>
  <c r="BA13" i="15"/>
  <c r="AZ13" i="15"/>
  <c r="AY13" i="15"/>
  <c r="AX13" i="15"/>
  <c r="AW13" i="15"/>
  <c r="AV13" i="15"/>
  <c r="AU13" i="15"/>
  <c r="AT13" i="15"/>
  <c r="AS13" i="15"/>
  <c r="AR13" i="15"/>
  <c r="AQ13" i="15"/>
  <c r="AP13" i="15"/>
  <c r="AO13" i="15"/>
  <c r="AN13" i="15"/>
  <c r="AM13" i="15"/>
  <c r="AL13" i="15"/>
  <c r="AK13" i="15"/>
  <c r="AJ13" i="15"/>
  <c r="AI13" i="15"/>
  <c r="AH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I13" i="15"/>
  <c r="H13" i="15"/>
  <c r="G13" i="15"/>
  <c r="F13" i="15"/>
  <c r="E13" i="15"/>
  <c r="D13" i="15"/>
  <c r="C13" i="15"/>
  <c r="B13" i="15"/>
  <c r="BC12" i="15"/>
  <c r="BB12" i="15"/>
  <c r="BA12" i="15"/>
  <c r="AZ12" i="15"/>
  <c r="AY12" i="15"/>
  <c r="AX12" i="15"/>
  <c r="AW12" i="15"/>
  <c r="AV12" i="15"/>
  <c r="AU12" i="15"/>
  <c r="AT12" i="15"/>
  <c r="AS12" i="15"/>
  <c r="AR12" i="15"/>
  <c r="AQ12" i="15"/>
  <c r="AP12" i="15"/>
  <c r="AO12" i="15"/>
  <c r="AN12" i="15"/>
  <c r="AM12" i="15"/>
  <c r="AL12" i="15"/>
  <c r="AK12" i="15"/>
  <c r="AJ12" i="15"/>
  <c r="AI12" i="15"/>
  <c r="AH12" i="15"/>
  <c r="AG12" i="15"/>
  <c r="AF12" i="15"/>
  <c r="AE12" i="15"/>
  <c r="AD12" i="15"/>
  <c r="AC12" i="15"/>
  <c r="AB12" i="15"/>
  <c r="AA12" i="15"/>
  <c r="Z12" i="15"/>
  <c r="Y12" i="15"/>
  <c r="X12" i="15"/>
  <c r="W12" i="15"/>
  <c r="V12" i="15"/>
  <c r="U12" i="15"/>
  <c r="T12" i="15"/>
  <c r="S12" i="15"/>
  <c r="R12" i="15"/>
  <c r="Q12" i="15"/>
  <c r="P12" i="15"/>
  <c r="O12" i="15"/>
  <c r="N12" i="15"/>
  <c r="M12" i="15"/>
  <c r="L12" i="15"/>
  <c r="K12" i="15"/>
  <c r="J12" i="15"/>
  <c r="I12" i="15"/>
  <c r="H12" i="15"/>
  <c r="G12" i="15"/>
  <c r="F12" i="15"/>
  <c r="E12" i="15"/>
  <c r="D12" i="15"/>
  <c r="C12" i="15"/>
  <c r="B12" i="15"/>
  <c r="BC11" i="15"/>
  <c r="BB11" i="15"/>
  <c r="BA11" i="15"/>
  <c r="AZ11" i="15"/>
  <c r="AY11" i="15"/>
  <c r="AX11" i="15"/>
  <c r="AW11" i="15"/>
  <c r="AV11" i="15"/>
  <c r="AU11" i="15"/>
  <c r="AT11" i="15"/>
  <c r="AS11" i="15"/>
  <c r="AR11" i="15"/>
  <c r="AQ11" i="15"/>
  <c r="AP11" i="15"/>
  <c r="AO11" i="15"/>
  <c r="AN11" i="15"/>
  <c r="AM11" i="15"/>
  <c r="AL11" i="15"/>
  <c r="AK11" i="15"/>
  <c r="AJ11" i="15"/>
  <c r="AI11" i="15"/>
  <c r="AH11" i="15"/>
  <c r="AG11" i="15"/>
  <c r="AF11" i="15"/>
  <c r="AE11" i="15"/>
  <c r="AD11" i="15"/>
  <c r="AC11" i="15"/>
  <c r="AB11" i="15"/>
  <c r="AA11" i="15"/>
  <c r="Z11" i="15"/>
  <c r="Y11" i="15"/>
  <c r="X11" i="15"/>
  <c r="W11" i="15"/>
  <c r="V11" i="15"/>
  <c r="U11" i="15"/>
  <c r="T11" i="15"/>
  <c r="S11" i="15"/>
  <c r="R11" i="15"/>
  <c r="Q11" i="15"/>
  <c r="P11" i="15"/>
  <c r="O11" i="15"/>
  <c r="N11" i="15"/>
  <c r="M11" i="15"/>
  <c r="L11" i="15"/>
  <c r="K11" i="15"/>
  <c r="J11" i="15"/>
  <c r="I11" i="15"/>
  <c r="H11" i="15"/>
  <c r="G11" i="15"/>
  <c r="F11" i="15"/>
  <c r="E11" i="15"/>
  <c r="D11" i="15"/>
  <c r="C11" i="15"/>
  <c r="B11" i="15"/>
  <c r="BC10" i="15"/>
  <c r="AS10" i="15"/>
  <c r="AM10" i="15"/>
  <c r="AK10" i="15"/>
  <c r="AJ10" i="15"/>
  <c r="AH10" i="15"/>
  <c r="Z10" i="15"/>
  <c r="J10" i="15"/>
  <c r="C10" i="15"/>
  <c r="B10" i="15"/>
  <c r="BC9" i="15"/>
  <c r="AS9" i="15"/>
  <c r="AM9" i="15"/>
  <c r="AK9" i="15"/>
  <c r="AJ9" i="15"/>
  <c r="AH9" i="15"/>
  <c r="Z9" i="15"/>
  <c r="J9" i="15"/>
  <c r="C9" i="15"/>
  <c r="B9" i="15"/>
  <c r="BC7" i="15"/>
  <c r="AS7" i="15"/>
  <c r="AM7" i="15"/>
  <c r="AK7" i="15"/>
  <c r="AJ7" i="15"/>
  <c r="AH7" i="15"/>
  <c r="Z7" i="15"/>
  <c r="J7" i="15"/>
  <c r="C7" i="15"/>
  <c r="B7" i="15"/>
  <c r="BC6" i="15"/>
  <c r="AS6" i="15"/>
  <c r="AM6" i="15"/>
  <c r="AK6" i="15"/>
  <c r="AJ6" i="15"/>
  <c r="AH6" i="15"/>
  <c r="Z6" i="15"/>
  <c r="J6" i="15"/>
  <c r="C6" i="15"/>
  <c r="B6" i="15"/>
  <c r="BC5" i="15"/>
  <c r="AS5" i="15"/>
  <c r="AM5" i="15"/>
  <c r="AK5" i="15"/>
  <c r="AJ5" i="15"/>
  <c r="AH5" i="15"/>
  <c r="Z5" i="15"/>
  <c r="J5" i="15"/>
  <c r="C5" i="15"/>
  <c r="B5" i="15"/>
  <c r="BC4" i="15"/>
  <c r="AS4" i="15"/>
  <c r="AM4" i="15"/>
  <c r="AK4" i="15"/>
  <c r="AJ4" i="15"/>
  <c r="AH4" i="15"/>
  <c r="Z4" i="15"/>
  <c r="J4" i="15"/>
  <c r="C4" i="15"/>
  <c r="B4" i="15"/>
  <c r="BC3" i="15"/>
  <c r="AS3" i="15"/>
  <c r="AM3" i="15"/>
  <c r="AK3" i="15"/>
  <c r="AJ3" i="15"/>
  <c r="AH3" i="15"/>
  <c r="Z3" i="15"/>
  <c r="J3" i="15"/>
  <c r="C3" i="15"/>
  <c r="B3" i="15"/>
  <c r="BC2" i="15"/>
  <c r="BB2" i="15"/>
  <c r="BA2" i="15"/>
  <c r="AZ2" i="15"/>
  <c r="AY2" i="15"/>
  <c r="AX2" i="15"/>
  <c r="AW2" i="15"/>
  <c r="AV2" i="15"/>
  <c r="AU2" i="15"/>
  <c r="AT2" i="15"/>
  <c r="AS2" i="15"/>
  <c r="AR2" i="15"/>
  <c r="AQ2" i="15"/>
  <c r="AP2" i="15"/>
  <c r="AO2" i="15"/>
  <c r="AN2" i="15"/>
  <c r="AM2" i="15"/>
  <c r="AL2" i="15"/>
  <c r="AK2" i="15"/>
  <c r="AJ2" i="15"/>
  <c r="AI2" i="15"/>
  <c r="AH2" i="15"/>
  <c r="AG2" i="15"/>
  <c r="AF2" i="15"/>
  <c r="AE2" i="15"/>
  <c r="AD2" i="15"/>
  <c r="AC2" i="15"/>
  <c r="AB2" i="15"/>
  <c r="AA2" i="15"/>
  <c r="Z2" i="15"/>
  <c r="Y2" i="15"/>
  <c r="X2" i="15"/>
  <c r="W2" i="15"/>
  <c r="V2" i="15"/>
  <c r="U2" i="15"/>
  <c r="T2" i="15"/>
  <c r="S2" i="15"/>
  <c r="R2" i="15"/>
  <c r="Q2" i="15"/>
  <c r="P2" i="15"/>
  <c r="O2" i="15"/>
  <c r="N2" i="15"/>
  <c r="M2" i="15"/>
  <c r="L2" i="15"/>
  <c r="K2" i="15"/>
  <c r="J2" i="15"/>
  <c r="I2" i="15"/>
  <c r="H2" i="15"/>
  <c r="G2" i="15"/>
  <c r="F2" i="15"/>
  <c r="E2" i="15"/>
  <c r="D2" i="15"/>
  <c r="C2" i="15"/>
  <c r="E142" i="13"/>
  <c r="E143" i="13" s="1"/>
  <c r="E144" i="13" s="1"/>
  <c r="E145" i="13" s="1"/>
  <c r="E146" i="13" s="1"/>
  <c r="E147" i="13" s="1"/>
  <c r="E148" i="13" s="1"/>
  <c r="E149" i="13" s="1"/>
  <c r="E150" i="13" s="1"/>
  <c r="E151" i="13" s="1"/>
  <c r="E152" i="13" s="1"/>
  <c r="E153" i="13" s="1"/>
  <c r="E154" i="13" s="1"/>
  <c r="E155" i="13" s="1"/>
  <c r="E156" i="13" s="1"/>
  <c r="E157" i="13" s="1"/>
  <c r="E158" i="13" s="1"/>
  <c r="E159" i="13" s="1"/>
  <c r="E160" i="13" s="1"/>
  <c r="E139" i="13"/>
  <c r="E140" i="13" s="1"/>
  <c r="E141" i="13" s="1"/>
  <c r="E106" i="13"/>
  <c r="E107" i="13" s="1"/>
  <c r="E108" i="13" s="1"/>
  <c r="E109" i="13" s="1"/>
  <c r="E110" i="13" s="1"/>
  <c r="E111" i="13" s="1"/>
  <c r="E112" i="13" s="1"/>
  <c r="E113" i="13" s="1"/>
  <c r="E114" i="13" s="1"/>
  <c r="E115" i="13" s="1"/>
  <c r="E116" i="13" s="1"/>
  <c r="E117" i="13" s="1"/>
  <c r="E118" i="13" s="1"/>
  <c r="E119" i="13" s="1"/>
  <c r="E120" i="13" s="1"/>
  <c r="E121" i="13" s="1"/>
  <c r="E122" i="13" s="1"/>
  <c r="E123" i="13" s="1"/>
  <c r="E124" i="13" s="1"/>
  <c r="E125" i="13" s="1"/>
  <c r="E126" i="13" s="1"/>
  <c r="E127" i="13" s="1"/>
  <c r="E128" i="13" s="1"/>
  <c r="E129" i="13" s="1"/>
  <c r="E130" i="13" s="1"/>
  <c r="E131" i="13" s="1"/>
  <c r="E132" i="13" s="1"/>
  <c r="E133" i="13" s="1"/>
  <c r="E134" i="13" s="1"/>
  <c r="E135" i="13" s="1"/>
  <c r="E136" i="13" s="1"/>
  <c r="E137" i="13" s="1"/>
  <c r="E138" i="13" s="1"/>
  <c r="D106" i="13"/>
  <c r="D107" i="13" s="1"/>
  <c r="D108" i="13" s="1"/>
  <c r="D109" i="13" s="1"/>
  <c r="D110" i="13" s="1"/>
  <c r="D111" i="13" s="1"/>
  <c r="D112" i="13" s="1"/>
  <c r="D113" i="13" s="1"/>
  <c r="D114" i="13" s="1"/>
  <c r="D115" i="13" s="1"/>
  <c r="D116" i="13" s="1"/>
  <c r="D117" i="13" s="1"/>
  <c r="D118" i="13" s="1"/>
  <c r="D119" i="13" s="1"/>
  <c r="D120" i="13" s="1"/>
  <c r="D121" i="13" s="1"/>
  <c r="D122" i="13" s="1"/>
  <c r="D123" i="13" s="1"/>
  <c r="D124" i="13" s="1"/>
  <c r="D125" i="13" s="1"/>
  <c r="D126" i="13" s="1"/>
  <c r="D127" i="13" s="1"/>
  <c r="D128" i="13" s="1"/>
  <c r="D129" i="13" s="1"/>
  <c r="D130" i="13" s="1"/>
  <c r="D131" i="13" s="1"/>
  <c r="D132" i="13" s="1"/>
  <c r="D133" i="13" s="1"/>
  <c r="D134" i="13" s="1"/>
  <c r="D135" i="13" s="1"/>
  <c r="D136" i="13" s="1"/>
  <c r="D137" i="13" s="1"/>
  <c r="D138" i="13" s="1"/>
  <c r="D139" i="13" s="1"/>
  <c r="D140" i="13" s="1"/>
  <c r="D141" i="13" s="1"/>
  <c r="D142" i="13" s="1"/>
  <c r="D143" i="13" s="1"/>
  <c r="D144" i="13" s="1"/>
  <c r="D145" i="13" s="1"/>
  <c r="D146" i="13" s="1"/>
  <c r="D147" i="13" s="1"/>
  <c r="D148" i="13" s="1"/>
  <c r="D149" i="13" s="1"/>
  <c r="D150" i="13" s="1"/>
  <c r="D151" i="13" s="1"/>
  <c r="D152" i="13" s="1"/>
  <c r="D153" i="13" s="1"/>
  <c r="D154" i="13" s="1"/>
  <c r="D155" i="13" s="1"/>
  <c r="D156" i="13" s="1"/>
  <c r="D157" i="13" s="1"/>
  <c r="D158" i="13" s="1"/>
  <c r="D159" i="13" s="1"/>
  <c r="D160" i="13" s="1"/>
  <c r="E105" i="13"/>
  <c r="D102" i="13"/>
  <c r="D103" i="13" s="1"/>
  <c r="D104" i="13" s="1"/>
  <c r="D105" i="13" s="1"/>
  <c r="E101" i="13"/>
  <c r="E102" i="13" s="1"/>
  <c r="E103" i="13" s="1"/>
  <c r="E104" i="13" s="1"/>
  <c r="D101" i="13"/>
  <c r="E99" i="13"/>
  <c r="D99" i="13"/>
  <c r="E98" i="13"/>
  <c r="D98" i="13"/>
  <c r="E97" i="13"/>
  <c r="D97" i="13"/>
  <c r="E96" i="13"/>
  <c r="D96" i="13"/>
  <c r="E95" i="13"/>
  <c r="D95" i="13"/>
  <c r="E94" i="13"/>
  <c r="D94" i="13"/>
  <c r="E93" i="13"/>
  <c r="D93" i="13"/>
  <c r="E92" i="13"/>
  <c r="D92" i="13"/>
  <c r="E91" i="13"/>
  <c r="D91" i="13"/>
  <c r="E90" i="13"/>
  <c r="D90" i="13"/>
  <c r="E89" i="13"/>
  <c r="D89" i="13"/>
  <c r="E88" i="13"/>
  <c r="D88" i="13"/>
  <c r="E87" i="13"/>
  <c r="D87" i="13"/>
  <c r="E86" i="13"/>
  <c r="D86" i="13"/>
  <c r="E85" i="13"/>
  <c r="D85" i="13"/>
  <c r="E84" i="13"/>
  <c r="D84" i="13"/>
  <c r="E83" i="13"/>
  <c r="D83" i="13"/>
  <c r="E82" i="13"/>
  <c r="D82" i="13"/>
  <c r="E81" i="13"/>
  <c r="D81" i="13"/>
  <c r="E80" i="13"/>
  <c r="D80" i="13"/>
  <c r="E79" i="13"/>
  <c r="D79" i="13"/>
  <c r="E78" i="13"/>
  <c r="D78" i="13"/>
  <c r="E77" i="13"/>
  <c r="D77" i="13"/>
  <c r="E76" i="13"/>
  <c r="D76" i="13"/>
  <c r="E75" i="13"/>
  <c r="D75" i="13"/>
  <c r="E74" i="13"/>
  <c r="D74" i="13"/>
  <c r="E73" i="13"/>
  <c r="D73" i="13"/>
  <c r="E72" i="13"/>
  <c r="D72" i="13"/>
  <c r="E71" i="13"/>
  <c r="D71" i="13"/>
  <c r="E70" i="13"/>
  <c r="D70" i="13"/>
  <c r="E69" i="13"/>
  <c r="D69" i="13"/>
  <c r="E68" i="13"/>
  <c r="D68" i="13"/>
  <c r="E67" i="13"/>
  <c r="D67" i="13"/>
  <c r="E66" i="13"/>
  <c r="D66" i="13"/>
  <c r="E65" i="13"/>
  <c r="D65" i="13"/>
  <c r="E64" i="13"/>
  <c r="D64" i="13"/>
  <c r="E63" i="13"/>
  <c r="D63" i="13"/>
  <c r="E62" i="13"/>
  <c r="D62" i="13"/>
  <c r="E61" i="13"/>
  <c r="D61" i="13"/>
  <c r="E60" i="13"/>
  <c r="D60" i="13"/>
  <c r="E59" i="13"/>
  <c r="D59" i="13"/>
  <c r="E58" i="13"/>
  <c r="D58" i="13"/>
  <c r="E57" i="13"/>
  <c r="D57" i="13"/>
  <c r="E56" i="13"/>
  <c r="D56" i="13"/>
  <c r="E55" i="13"/>
  <c r="D55" i="13"/>
  <c r="E54" i="13"/>
  <c r="D54" i="13"/>
  <c r="E53" i="13"/>
  <c r="D53" i="13"/>
  <c r="E52" i="13"/>
  <c r="D52" i="13"/>
  <c r="E51" i="13"/>
  <c r="D51" i="13"/>
  <c r="E50" i="13"/>
  <c r="D50" i="13"/>
  <c r="E49" i="13"/>
  <c r="D49" i="13"/>
  <c r="E48" i="13"/>
  <c r="D48" i="13"/>
  <c r="E47" i="13"/>
  <c r="D47" i="13"/>
  <c r="E46" i="13"/>
  <c r="D46" i="13"/>
  <c r="E45" i="13"/>
  <c r="D45" i="13"/>
  <c r="E44" i="13"/>
  <c r="D44" i="13"/>
  <c r="E43" i="13"/>
  <c r="D43" i="13"/>
  <c r="E42" i="13"/>
  <c r="D42" i="13"/>
  <c r="E41" i="13"/>
  <c r="D41" i="13"/>
  <c r="E40" i="13"/>
  <c r="D40" i="13"/>
  <c r="E39" i="13"/>
  <c r="D39" i="13"/>
  <c r="E38" i="13"/>
  <c r="D38" i="13"/>
  <c r="E37" i="13"/>
  <c r="D37" i="13"/>
  <c r="E36" i="13"/>
  <c r="D36" i="13"/>
  <c r="E35" i="13"/>
  <c r="D35" i="13"/>
  <c r="E34" i="13"/>
  <c r="D34" i="13"/>
  <c r="E33" i="13"/>
  <c r="D33" i="13"/>
  <c r="E32" i="13"/>
  <c r="D32" i="13"/>
  <c r="E31" i="13"/>
  <c r="D31" i="13"/>
  <c r="AZ160" i="18"/>
  <c r="AC160" i="18"/>
  <c r="R160" i="18"/>
  <c r="B160" i="18"/>
  <c r="BA159" i="18"/>
  <c r="AD159" i="18"/>
  <c r="AC159" i="18"/>
  <c r="Q159" i="18"/>
  <c r="B159" i="18"/>
  <c r="AN158" i="18"/>
  <c r="Q158" i="18"/>
  <c r="E158" i="18"/>
  <c r="B158" i="18"/>
  <c r="AO157" i="18"/>
  <c r="AH157" i="18"/>
  <c r="AC157" i="18"/>
  <c r="E157" i="18"/>
  <c r="B157" i="18"/>
  <c r="AO156" i="18"/>
  <c r="R156" i="18"/>
  <c r="E156" i="18"/>
  <c r="B156" i="18"/>
  <c r="B155" i="18"/>
  <c r="AO154" i="18"/>
  <c r="AC154" i="18"/>
  <c r="Q154" i="18"/>
  <c r="B154" i="18"/>
  <c r="BA153" i="18"/>
  <c r="AO153" i="18"/>
  <c r="Q153" i="18"/>
  <c r="J153" i="18"/>
  <c r="E153" i="18"/>
  <c r="B153" i="18"/>
  <c r="BA152" i="18"/>
  <c r="AD152" i="18"/>
  <c r="AC152" i="18"/>
  <c r="R152" i="18"/>
  <c r="Q152" i="18"/>
  <c r="B152" i="18"/>
  <c r="BA151" i="18"/>
  <c r="AO151" i="18"/>
  <c r="Q151" i="18"/>
  <c r="F151" i="18"/>
  <c r="B151" i="18"/>
  <c r="BA150" i="18"/>
  <c r="AP150" i="18"/>
  <c r="AO150" i="18"/>
  <c r="AC150" i="18"/>
  <c r="AB150" i="18"/>
  <c r="Q150" i="18"/>
  <c r="B150" i="18"/>
  <c r="BB149" i="18"/>
  <c r="AP149" i="18"/>
  <c r="AO149" i="18"/>
  <c r="AD149" i="18"/>
  <c r="AC149" i="18"/>
  <c r="Q149" i="18"/>
  <c r="E149" i="18"/>
  <c r="B149" i="18"/>
  <c r="AO148" i="18"/>
  <c r="R148" i="18"/>
  <c r="B148" i="18"/>
  <c r="AC147" i="18"/>
  <c r="E147" i="18"/>
  <c r="B147" i="18"/>
  <c r="P146" i="18"/>
  <c r="B146" i="18"/>
  <c r="BA145" i="18"/>
  <c r="V145" i="18"/>
  <c r="E145" i="18"/>
  <c r="B145" i="18"/>
  <c r="AD144" i="18"/>
  <c r="E144" i="18"/>
  <c r="B144" i="18"/>
  <c r="BA143" i="18"/>
  <c r="AD143" i="18"/>
  <c r="R143" i="18"/>
  <c r="F143" i="18"/>
  <c r="B143" i="18"/>
  <c r="AO142" i="18"/>
  <c r="AD142" i="18"/>
  <c r="AB142" i="18"/>
  <c r="Q142" i="18"/>
  <c r="E142" i="18"/>
  <c r="B142" i="18"/>
  <c r="AO141" i="18"/>
  <c r="AD141" i="18"/>
  <c r="AC141" i="18"/>
  <c r="R141" i="18"/>
  <c r="Q141" i="18"/>
  <c r="F141" i="18"/>
  <c r="B141" i="18"/>
  <c r="BA140" i="18"/>
  <c r="AO140" i="18"/>
  <c r="AD140" i="18"/>
  <c r="Q140" i="18"/>
  <c r="E140" i="18"/>
  <c r="B140" i="18"/>
  <c r="BB139" i="18"/>
  <c r="BA139" i="18"/>
  <c r="AP139" i="18"/>
  <c r="Q139" i="18"/>
  <c r="B139" i="18"/>
  <c r="BB138" i="18"/>
  <c r="BA138" i="18"/>
  <c r="AO138" i="18"/>
  <c r="AC138" i="18"/>
  <c r="Q138" i="18"/>
  <c r="B138" i="18"/>
  <c r="BB137" i="18"/>
  <c r="AZ137" i="18"/>
  <c r="AT137" i="18"/>
  <c r="AP137" i="18"/>
  <c r="AD137" i="18"/>
  <c r="B137" i="18"/>
  <c r="BB136" i="18"/>
  <c r="AP136" i="18"/>
  <c r="AC136" i="18"/>
  <c r="R136" i="18"/>
  <c r="P136" i="18"/>
  <c r="F136" i="18"/>
  <c r="B136" i="18"/>
  <c r="BA135" i="18"/>
  <c r="AT135" i="18"/>
  <c r="AO135" i="18"/>
  <c r="AH135" i="18"/>
  <c r="Q135" i="18"/>
  <c r="F135" i="18"/>
  <c r="E135" i="18"/>
  <c r="B135" i="18"/>
  <c r="AO134" i="18"/>
  <c r="AD134" i="18"/>
  <c r="AC134" i="18"/>
  <c r="V134" i="18"/>
  <c r="F134" i="18"/>
  <c r="E134" i="18"/>
  <c r="B134" i="18"/>
  <c r="BA133" i="18"/>
  <c r="Q133" i="18"/>
  <c r="B133" i="18"/>
  <c r="BA132" i="18"/>
  <c r="AC132" i="18"/>
  <c r="R132" i="18"/>
  <c r="B132" i="18"/>
  <c r="BB131" i="18"/>
  <c r="BA131" i="18"/>
  <c r="AP131" i="18"/>
  <c r="Q131" i="18"/>
  <c r="F131" i="18"/>
  <c r="B131" i="18"/>
  <c r="BB130" i="18"/>
  <c r="BA130" i="18"/>
  <c r="AO130" i="18"/>
  <c r="AC130" i="18"/>
  <c r="Q130" i="18"/>
  <c r="F130" i="18"/>
  <c r="E130" i="18"/>
  <c r="B130" i="18"/>
  <c r="BB129" i="18"/>
  <c r="AO129" i="18"/>
  <c r="AD129" i="18"/>
  <c r="AC129" i="18"/>
  <c r="J129" i="18"/>
  <c r="E129" i="18"/>
  <c r="B129" i="18"/>
  <c r="BA128" i="18"/>
  <c r="AO128" i="18"/>
  <c r="AC128" i="18"/>
  <c r="Q128" i="18"/>
  <c r="E128" i="18"/>
  <c r="B128" i="18"/>
  <c r="BB127" i="18"/>
  <c r="BA127" i="18"/>
  <c r="AT127" i="18"/>
  <c r="AM127" i="18"/>
  <c r="AD127" i="18"/>
  <c r="AC127" i="18"/>
  <c r="F127" i="18"/>
  <c r="B127" i="18"/>
  <c r="BB126" i="18"/>
  <c r="AC126" i="18"/>
  <c r="Q126" i="18"/>
  <c r="F126" i="18"/>
  <c r="B126" i="18"/>
  <c r="BA125" i="18"/>
  <c r="AZ125" i="18"/>
  <c r="AT125" i="18"/>
  <c r="AC125" i="18"/>
  <c r="Q125" i="18"/>
  <c r="E125" i="18"/>
  <c r="B125" i="18"/>
  <c r="AO124" i="18"/>
  <c r="AC124" i="18"/>
  <c r="AB124" i="18"/>
  <c r="R124" i="18"/>
  <c r="F124" i="18"/>
  <c r="E124" i="18"/>
  <c r="B124" i="18"/>
  <c r="BB123" i="18"/>
  <c r="BA123" i="18"/>
  <c r="AT123" i="18"/>
  <c r="AD123" i="18"/>
  <c r="AC123" i="18"/>
  <c r="F123" i="18"/>
  <c r="B123" i="18"/>
  <c r="BB122" i="18"/>
  <c r="AZ122" i="18"/>
  <c r="AP122" i="18"/>
  <c r="AC122" i="18"/>
  <c r="F122" i="18"/>
  <c r="E122" i="18"/>
  <c r="B122" i="18"/>
  <c r="BA121" i="18"/>
  <c r="AD121" i="18"/>
  <c r="F121" i="18"/>
  <c r="E121" i="18"/>
  <c r="B121" i="18"/>
  <c r="BA120" i="18"/>
  <c r="AP120" i="18"/>
  <c r="AC120" i="18"/>
  <c r="J120" i="18"/>
  <c r="F120" i="18"/>
  <c r="E120" i="18"/>
  <c r="B120" i="18"/>
  <c r="AH119" i="18"/>
  <c r="R119" i="18"/>
  <c r="P119" i="18"/>
  <c r="F119" i="18"/>
  <c r="B119" i="18"/>
  <c r="AO118" i="18"/>
  <c r="AD118" i="18"/>
  <c r="Q118" i="18"/>
  <c r="E118" i="18"/>
  <c r="B118" i="18"/>
  <c r="BB117" i="18"/>
  <c r="AT117" i="18"/>
  <c r="AN117" i="18"/>
  <c r="J117" i="18"/>
  <c r="B117" i="18"/>
  <c r="AZ116" i="18"/>
  <c r="AP116" i="18"/>
  <c r="AO116" i="18"/>
  <c r="AH116" i="18"/>
  <c r="AD116" i="18"/>
  <c r="AC116" i="18"/>
  <c r="V116" i="18"/>
  <c r="E116" i="18"/>
  <c r="B116" i="18"/>
  <c r="AZ115" i="18"/>
  <c r="AP115" i="18"/>
  <c r="AB115" i="18"/>
  <c r="R115" i="18"/>
  <c r="F115" i="18"/>
  <c r="B115" i="18"/>
  <c r="BB114" i="18"/>
  <c r="BA114" i="18"/>
  <c r="AT114" i="18"/>
  <c r="AD114" i="18"/>
  <c r="AC114" i="18"/>
  <c r="AB114" i="18"/>
  <c r="R114" i="18"/>
  <c r="Q114" i="18"/>
  <c r="J114" i="18"/>
  <c r="F114" i="18"/>
  <c r="B114" i="18"/>
  <c r="AP113" i="18"/>
  <c r="AN113" i="18"/>
  <c r="AH113" i="18"/>
  <c r="AD113" i="18"/>
  <c r="F113" i="18"/>
  <c r="B113" i="18"/>
  <c r="BA112" i="18"/>
  <c r="AT112" i="18"/>
  <c r="AO112" i="18"/>
  <c r="AD112" i="18"/>
  <c r="AC112" i="18"/>
  <c r="R112" i="18"/>
  <c r="Q112" i="18"/>
  <c r="P112" i="18"/>
  <c r="B112" i="18"/>
  <c r="AD111" i="18"/>
  <c r="V111" i="18"/>
  <c r="D111" i="18"/>
  <c r="B111" i="18"/>
  <c r="BB110" i="18"/>
  <c r="AT110" i="18"/>
  <c r="AO110" i="18"/>
  <c r="AH110" i="18"/>
  <c r="Q110" i="18"/>
  <c r="E110" i="18"/>
  <c r="D110" i="18"/>
  <c r="B110" i="18"/>
  <c r="AP109" i="18"/>
  <c r="AB109" i="18"/>
  <c r="J109" i="18"/>
  <c r="B109" i="18"/>
  <c r="BB108" i="18"/>
  <c r="BA108" i="18"/>
  <c r="AP108" i="18"/>
  <c r="AN108" i="18"/>
  <c r="AD108" i="18"/>
  <c r="AB108" i="18"/>
  <c r="R108" i="18"/>
  <c r="Q108" i="18"/>
  <c r="J108" i="18"/>
  <c r="E108" i="18"/>
  <c r="B108" i="18"/>
  <c r="BB107" i="18"/>
  <c r="AP107" i="18"/>
  <c r="AD107" i="18"/>
  <c r="AB107" i="18"/>
  <c r="J107" i="18"/>
  <c r="F107" i="18"/>
  <c r="B107" i="18"/>
  <c r="BA106" i="18"/>
  <c r="AT106" i="18"/>
  <c r="AP106" i="18"/>
  <c r="AH106" i="18"/>
  <c r="AC106" i="18"/>
  <c r="F106" i="18"/>
  <c r="E106" i="18"/>
  <c r="B106" i="18"/>
  <c r="AN105" i="18"/>
  <c r="AM105" i="18"/>
  <c r="AD105" i="18"/>
  <c r="AB105" i="18"/>
  <c r="R105" i="18"/>
  <c r="F105" i="18"/>
  <c r="D105" i="18"/>
  <c r="B105" i="18"/>
  <c r="BB104" i="18"/>
  <c r="AT104" i="18"/>
  <c r="AO104" i="18"/>
  <c r="AH104" i="18"/>
  <c r="AD104" i="18"/>
  <c r="AC104" i="18"/>
  <c r="AB104" i="18"/>
  <c r="V104" i="18"/>
  <c r="Q104" i="18"/>
  <c r="F104" i="18"/>
  <c r="E104" i="18"/>
  <c r="D104" i="18"/>
  <c r="B104" i="18"/>
  <c r="AZ103" i="18"/>
  <c r="AH103" i="18"/>
  <c r="AD103" i="18"/>
  <c r="V103" i="18"/>
  <c r="P103" i="18"/>
  <c r="F103" i="18"/>
  <c r="D103" i="18"/>
  <c r="B103" i="18"/>
  <c r="BB102" i="18"/>
  <c r="BA102" i="18"/>
  <c r="AZ102" i="18"/>
  <c r="AO102" i="18"/>
  <c r="J102" i="18"/>
  <c r="F102" i="18"/>
  <c r="E102" i="18"/>
  <c r="B102" i="18"/>
  <c r="BB101" i="18"/>
  <c r="AZ101" i="18"/>
  <c r="AP101" i="18"/>
  <c r="AH101" i="18"/>
  <c r="AD101" i="18"/>
  <c r="V101" i="18"/>
  <c r="B101" i="18"/>
  <c r="BA100" i="18"/>
  <c r="AZ100" i="18"/>
  <c r="AY100" i="18"/>
  <c r="AT100" i="18"/>
  <c r="AP100" i="18"/>
  <c r="AO100" i="18"/>
  <c r="AH100" i="18"/>
  <c r="AD100" i="18"/>
  <c r="AC100" i="18"/>
  <c r="AB100" i="18"/>
  <c r="V100" i="18"/>
  <c r="Q100" i="18"/>
  <c r="E100" i="18"/>
  <c r="D100" i="18"/>
  <c r="C100" i="18"/>
  <c r="B100" i="18"/>
  <c r="BB99" i="18"/>
  <c r="AN99" i="18"/>
  <c r="AD99" i="18"/>
  <c r="V99" i="18"/>
  <c r="R99" i="18"/>
  <c r="P99" i="18"/>
  <c r="J99" i="18"/>
  <c r="F99" i="18"/>
  <c r="B99" i="18"/>
  <c r="BA98" i="18"/>
  <c r="AZ98" i="18"/>
  <c r="AT98" i="18"/>
  <c r="AP98" i="18"/>
  <c r="AN98" i="18"/>
  <c r="AC98" i="18"/>
  <c r="AB98" i="18"/>
  <c r="R98" i="18"/>
  <c r="Q98" i="18"/>
  <c r="P98" i="18"/>
  <c r="J98" i="18"/>
  <c r="F98" i="18"/>
  <c r="B98" i="18"/>
  <c r="AZ97" i="18"/>
  <c r="AP97" i="18"/>
  <c r="AH97" i="18"/>
  <c r="AB97" i="18"/>
  <c r="J97" i="18"/>
  <c r="F97" i="18"/>
  <c r="D97" i="18"/>
  <c r="B97" i="18"/>
  <c r="BA96" i="18"/>
  <c r="AO96" i="18"/>
  <c r="AN96" i="18"/>
  <c r="AD96" i="18"/>
  <c r="AC96" i="18"/>
  <c r="R96" i="18"/>
  <c r="Q96" i="18"/>
  <c r="J96" i="18"/>
  <c r="F96" i="18"/>
  <c r="E96" i="18"/>
  <c r="B96" i="18"/>
  <c r="AP95" i="18"/>
  <c r="AH95" i="18"/>
  <c r="AD95" i="18"/>
  <c r="F95" i="18"/>
  <c r="B95" i="18"/>
  <c r="BB94" i="18"/>
  <c r="AO94" i="18"/>
  <c r="AN94" i="18"/>
  <c r="AH94" i="18"/>
  <c r="AB94" i="18"/>
  <c r="R94" i="18"/>
  <c r="Q94" i="18"/>
  <c r="E94" i="18"/>
  <c r="D94" i="18"/>
  <c r="B94" i="18"/>
  <c r="BB93" i="18"/>
  <c r="AT93" i="18"/>
  <c r="AP93" i="18"/>
  <c r="AH93" i="18"/>
  <c r="AD93" i="18"/>
  <c r="W93" i="18"/>
  <c r="J93" i="18"/>
  <c r="F93" i="18"/>
  <c r="B93" i="18"/>
  <c r="BB92" i="18"/>
  <c r="BA92" i="18"/>
  <c r="AT92" i="18"/>
  <c r="AP92" i="18"/>
  <c r="AO92" i="18"/>
  <c r="AN92" i="18"/>
  <c r="AH92" i="18"/>
  <c r="V92" i="18"/>
  <c r="R92" i="18"/>
  <c r="Q92" i="18"/>
  <c r="P92" i="18"/>
  <c r="D92" i="18"/>
  <c r="B92" i="18"/>
  <c r="BB91" i="18"/>
  <c r="AZ91" i="18"/>
  <c r="AP91" i="18"/>
  <c r="AD91" i="18"/>
  <c r="V91" i="18"/>
  <c r="R91" i="18"/>
  <c r="P91" i="18"/>
  <c r="O91" i="18"/>
  <c r="F91" i="18"/>
  <c r="B91" i="18"/>
  <c r="BA90" i="18"/>
  <c r="AT90" i="18"/>
  <c r="AO90" i="18"/>
  <c r="AN90" i="18"/>
  <c r="AD90" i="18"/>
  <c r="AC90" i="18"/>
  <c r="R90" i="18"/>
  <c r="Q90" i="18"/>
  <c r="P90" i="18"/>
  <c r="J90" i="18"/>
  <c r="E90" i="18"/>
  <c r="B90" i="18"/>
  <c r="BB89" i="18"/>
  <c r="AZ89" i="18"/>
  <c r="AN89" i="18"/>
  <c r="AD89" i="18"/>
  <c r="AB89" i="18"/>
  <c r="V89" i="18"/>
  <c r="R89" i="18"/>
  <c r="P89" i="18"/>
  <c r="M89" i="18"/>
  <c r="J89" i="18"/>
  <c r="B89" i="18"/>
  <c r="BB88" i="18"/>
  <c r="BA88" i="18"/>
  <c r="AT88" i="18"/>
  <c r="AO88" i="18"/>
  <c r="AD88" i="18"/>
  <c r="AC88" i="18"/>
  <c r="AB88" i="18"/>
  <c r="V88" i="18"/>
  <c r="P88" i="18"/>
  <c r="F88" i="18"/>
  <c r="E88" i="18"/>
  <c r="B88" i="18"/>
  <c r="AM87" i="18"/>
  <c r="AD87" i="18"/>
  <c r="V87" i="18"/>
  <c r="R87" i="18"/>
  <c r="P87" i="18"/>
  <c r="O87" i="18"/>
  <c r="F87" i="18"/>
  <c r="B87" i="18"/>
  <c r="AZ86" i="18"/>
  <c r="AN86" i="18"/>
  <c r="AH86" i="18"/>
  <c r="AD86" i="18"/>
  <c r="AB86" i="18"/>
  <c r="V86" i="18"/>
  <c r="E86" i="18"/>
  <c r="D86" i="18"/>
  <c r="B86" i="18"/>
  <c r="AZ85" i="18"/>
  <c r="AT85" i="18"/>
  <c r="AH85" i="18"/>
  <c r="AB85" i="18"/>
  <c r="F85" i="18"/>
  <c r="C85" i="18"/>
  <c r="B85" i="18"/>
  <c r="BA84" i="18"/>
  <c r="AT84" i="18"/>
  <c r="AP84" i="18"/>
  <c r="AO84" i="18"/>
  <c r="AD84" i="18"/>
  <c r="AC84" i="18"/>
  <c r="AB84" i="18"/>
  <c r="V84" i="18"/>
  <c r="Q84" i="18"/>
  <c r="J84" i="18"/>
  <c r="E84" i="18"/>
  <c r="B84" i="18"/>
  <c r="BB83" i="18"/>
  <c r="AZ83" i="18"/>
  <c r="AP83" i="18"/>
  <c r="AN83" i="18"/>
  <c r="AD83" i="18"/>
  <c r="AB83" i="18"/>
  <c r="V83" i="18"/>
  <c r="P83" i="18"/>
  <c r="O83" i="18"/>
  <c r="J83" i="18"/>
  <c r="F83" i="18"/>
  <c r="D83" i="18"/>
  <c r="B83" i="18"/>
  <c r="BA82" i="18"/>
  <c r="AT82" i="18"/>
  <c r="AP82" i="18"/>
  <c r="AO82" i="18"/>
  <c r="AD82" i="18"/>
  <c r="AA82" i="18"/>
  <c r="R82" i="18"/>
  <c r="J82" i="18"/>
  <c r="E82" i="18"/>
  <c r="D82" i="18"/>
  <c r="C82" i="18"/>
  <c r="B82" i="18"/>
  <c r="AZ81" i="18"/>
  <c r="AT81" i="18"/>
  <c r="AP81" i="18"/>
  <c r="AM81" i="18"/>
  <c r="AH81" i="18"/>
  <c r="AD81" i="18"/>
  <c r="AB81" i="18"/>
  <c r="V81" i="18"/>
  <c r="U81" i="18"/>
  <c r="R81" i="18"/>
  <c r="P81" i="18"/>
  <c r="J81" i="18"/>
  <c r="B81" i="18"/>
  <c r="BB80" i="18"/>
  <c r="BA80" i="18"/>
  <c r="AT80" i="18"/>
  <c r="AO80" i="18"/>
  <c r="AH80" i="18"/>
  <c r="AC80" i="18"/>
  <c r="AB80" i="18"/>
  <c r="R80" i="18"/>
  <c r="Q80" i="18"/>
  <c r="J80" i="18"/>
  <c r="F80" i="18"/>
  <c r="B80" i="18"/>
  <c r="AZ79" i="18"/>
  <c r="AT79" i="18"/>
  <c r="AD79" i="18"/>
  <c r="AB79" i="18"/>
  <c r="R79" i="18"/>
  <c r="P79" i="18"/>
  <c r="J79" i="18"/>
  <c r="D79" i="18"/>
  <c r="B79" i="18"/>
  <c r="BB78" i="18"/>
  <c r="BA78" i="18"/>
  <c r="AY78" i="18"/>
  <c r="AO78" i="18"/>
  <c r="AN78" i="18"/>
  <c r="AH78" i="18"/>
  <c r="AB78" i="18"/>
  <c r="Q78" i="18"/>
  <c r="P78" i="18"/>
  <c r="J78" i="18"/>
  <c r="B78" i="18"/>
  <c r="BB77" i="18"/>
  <c r="AO77" i="18"/>
  <c r="AM77" i="18"/>
  <c r="AH77" i="18"/>
  <c r="AD77" i="18"/>
  <c r="AC77" i="18"/>
  <c r="V77" i="18"/>
  <c r="R77" i="18"/>
  <c r="Q77" i="18"/>
  <c r="J77" i="18"/>
  <c r="F77" i="18"/>
  <c r="D77" i="18"/>
  <c r="C77" i="18"/>
  <c r="B77" i="18"/>
  <c r="BA76" i="18"/>
  <c r="AY76" i="18"/>
  <c r="AT76" i="18"/>
  <c r="AN76" i="18"/>
  <c r="AH76" i="18"/>
  <c r="AC76" i="18"/>
  <c r="Q76" i="18"/>
  <c r="P76" i="18"/>
  <c r="E76" i="18"/>
  <c r="D76" i="18"/>
  <c r="C76" i="18"/>
  <c r="B76" i="18"/>
  <c r="BB75" i="18"/>
  <c r="BA75" i="18"/>
  <c r="AT75" i="18"/>
  <c r="AP75" i="18"/>
  <c r="AO75" i="18"/>
  <c r="AM75" i="18"/>
  <c r="AC75" i="18"/>
  <c r="AB75" i="18"/>
  <c r="AA75" i="18"/>
  <c r="R75" i="18"/>
  <c r="P75" i="18"/>
  <c r="B75" i="18"/>
  <c r="BA74" i="18"/>
  <c r="AZ74" i="18"/>
  <c r="AT74" i="18"/>
  <c r="AO74" i="18"/>
  <c r="AN74" i="18"/>
  <c r="AC74" i="18"/>
  <c r="AB74" i="18"/>
  <c r="V74" i="18"/>
  <c r="Q74" i="18"/>
  <c r="O74" i="18"/>
  <c r="J74" i="18"/>
  <c r="D74" i="18"/>
  <c r="B74" i="18"/>
  <c r="AY73" i="18"/>
  <c r="AS73" i="18"/>
  <c r="AP73" i="18"/>
  <c r="AO73" i="18"/>
  <c r="AM73" i="18"/>
  <c r="AD73" i="18"/>
  <c r="AC73" i="18"/>
  <c r="Q73" i="18"/>
  <c r="P73" i="18"/>
  <c r="O73" i="18"/>
  <c r="F73" i="18"/>
  <c r="E73" i="18"/>
  <c r="D73" i="18"/>
  <c r="B73" i="18"/>
  <c r="BA72" i="18"/>
  <c r="AZ72" i="18"/>
  <c r="AY72" i="18"/>
  <c r="AH72" i="18"/>
  <c r="AC72" i="18"/>
  <c r="Q72" i="18"/>
  <c r="E72" i="18"/>
  <c r="B72" i="18"/>
  <c r="BB71" i="18"/>
  <c r="BA71" i="18"/>
  <c r="AT71" i="18"/>
  <c r="AO71" i="18"/>
  <c r="AM71" i="18"/>
  <c r="AC71" i="18"/>
  <c r="AB71" i="18"/>
  <c r="AA71" i="18"/>
  <c r="V71" i="18"/>
  <c r="F71" i="18"/>
  <c r="E71" i="18"/>
  <c r="C71" i="18"/>
  <c r="B71" i="18"/>
  <c r="BA70" i="18"/>
  <c r="AZ70" i="18"/>
  <c r="AT70" i="18"/>
  <c r="AO70" i="18"/>
  <c r="AM70" i="18"/>
  <c r="AG70" i="18"/>
  <c r="AC70" i="18"/>
  <c r="AB70" i="18"/>
  <c r="V70" i="18"/>
  <c r="Q70" i="18"/>
  <c r="P70" i="18"/>
  <c r="J70" i="18"/>
  <c r="B70" i="18"/>
  <c r="BB69" i="18"/>
  <c r="AZ69" i="18"/>
  <c r="AY69" i="18"/>
  <c r="AP69" i="18"/>
  <c r="AO69" i="18"/>
  <c r="AH69" i="18"/>
  <c r="AD69" i="18"/>
  <c r="AC69" i="18"/>
  <c r="AB69" i="18"/>
  <c r="V69" i="18"/>
  <c r="R69" i="18"/>
  <c r="Q69" i="18"/>
  <c r="J69" i="18"/>
  <c r="E69" i="18"/>
  <c r="D69" i="18"/>
  <c r="C69" i="18"/>
  <c r="B69" i="18"/>
  <c r="AT68" i="18"/>
  <c r="AS68" i="18"/>
  <c r="AN68" i="18"/>
  <c r="AM68" i="18"/>
  <c r="AC68" i="18"/>
  <c r="AA68" i="18"/>
  <c r="Q68" i="18"/>
  <c r="P68" i="18"/>
  <c r="E68" i="18"/>
  <c r="D68" i="18"/>
  <c r="B68" i="18"/>
  <c r="BB67" i="18"/>
  <c r="BA67" i="18"/>
  <c r="AZ67" i="18"/>
  <c r="AY67" i="18"/>
  <c r="AP67" i="18"/>
  <c r="AO67" i="18"/>
  <c r="AN67" i="18"/>
  <c r="AH67" i="18"/>
  <c r="AC67" i="18"/>
  <c r="AA67" i="18"/>
  <c r="V67" i="18"/>
  <c r="R67" i="18"/>
  <c r="P67" i="18"/>
  <c r="F67" i="18"/>
  <c r="E67" i="18"/>
  <c r="C67" i="18"/>
  <c r="B67" i="18"/>
  <c r="AZ66" i="18"/>
  <c r="AT66" i="18"/>
  <c r="AO66" i="18"/>
  <c r="AN66" i="18"/>
  <c r="AM66" i="18"/>
  <c r="AH66" i="18"/>
  <c r="AC66" i="18"/>
  <c r="AB66" i="18"/>
  <c r="AA66" i="18"/>
  <c r="Q66" i="18"/>
  <c r="P66" i="18"/>
  <c r="J66" i="18"/>
  <c r="D66" i="18"/>
  <c r="B66" i="18"/>
  <c r="BB65" i="18"/>
  <c r="AY65" i="18"/>
  <c r="AS65" i="18"/>
  <c r="AP65" i="18"/>
  <c r="AO65" i="18"/>
  <c r="AM65" i="18"/>
  <c r="AH65" i="18"/>
  <c r="AD65" i="18"/>
  <c r="V65" i="18"/>
  <c r="U65" i="18"/>
  <c r="Q65" i="18"/>
  <c r="P65" i="18"/>
  <c r="O65" i="18"/>
  <c r="J65" i="18"/>
  <c r="F65" i="18"/>
  <c r="E65" i="18"/>
  <c r="D65" i="18"/>
  <c r="B65" i="18"/>
  <c r="BA64" i="18"/>
  <c r="AN64" i="18"/>
  <c r="AM64" i="18"/>
  <c r="AH64" i="18"/>
  <c r="AC64" i="18"/>
  <c r="AA64" i="18"/>
  <c r="Q64" i="18"/>
  <c r="P64" i="18"/>
  <c r="J64" i="18"/>
  <c r="E64" i="18"/>
  <c r="B64" i="18"/>
  <c r="BB63" i="18"/>
  <c r="BA63" i="18"/>
  <c r="AZ63" i="18"/>
  <c r="AT63" i="18"/>
  <c r="AP63" i="18"/>
  <c r="AO63" i="18"/>
  <c r="AN63" i="18"/>
  <c r="AH63" i="18"/>
  <c r="AC63" i="18"/>
  <c r="AA63" i="18"/>
  <c r="V63" i="18"/>
  <c r="R63" i="18"/>
  <c r="O63" i="18"/>
  <c r="F63" i="18"/>
  <c r="E63" i="18"/>
  <c r="C63" i="18"/>
  <c r="B63" i="18"/>
  <c r="BA62" i="18"/>
  <c r="AZ62" i="18"/>
  <c r="AT62" i="18"/>
  <c r="AO62" i="18"/>
  <c r="AN62" i="18"/>
  <c r="AM62" i="18"/>
  <c r="AH62" i="18"/>
  <c r="AC62" i="18"/>
  <c r="AB62" i="18"/>
  <c r="V62" i="18"/>
  <c r="Q62" i="18"/>
  <c r="P62" i="18"/>
  <c r="O62" i="18"/>
  <c r="B62" i="18"/>
  <c r="BB61" i="18"/>
  <c r="AZ61" i="18"/>
  <c r="AY61" i="18"/>
  <c r="AO61" i="18"/>
  <c r="AM61" i="18"/>
  <c r="AH61" i="18"/>
  <c r="AC61" i="18"/>
  <c r="V61" i="18"/>
  <c r="R61" i="18"/>
  <c r="Q61" i="18"/>
  <c r="P61" i="18"/>
  <c r="H61" i="18"/>
  <c r="F61" i="18"/>
  <c r="E61" i="18"/>
  <c r="C61" i="18"/>
  <c r="B61" i="18"/>
  <c r="BA60" i="18"/>
  <c r="AZ60" i="18"/>
  <c r="AT60" i="18"/>
  <c r="AH60" i="18"/>
  <c r="AC60" i="18"/>
  <c r="AA60" i="18"/>
  <c r="P60" i="18"/>
  <c r="E60" i="18"/>
  <c r="D60" i="18"/>
  <c r="C60" i="18"/>
  <c r="B60" i="18"/>
  <c r="BA59" i="18"/>
  <c r="AZ59" i="18"/>
  <c r="AY59" i="18"/>
  <c r="AP59" i="18"/>
  <c r="AN59" i="18"/>
  <c r="AM59" i="18"/>
  <c r="AC59" i="18"/>
  <c r="AB59" i="18"/>
  <c r="Y59" i="18"/>
  <c r="V59" i="18"/>
  <c r="R59" i="18"/>
  <c r="O59" i="18"/>
  <c r="F59" i="18"/>
  <c r="E59" i="18"/>
  <c r="B59" i="18"/>
  <c r="BA58" i="18"/>
  <c r="AZ58" i="18"/>
  <c r="AT58" i="18"/>
  <c r="AO58" i="18"/>
  <c r="AH58" i="18"/>
  <c r="AC58" i="18"/>
  <c r="AA58" i="18"/>
  <c r="V58" i="18"/>
  <c r="Q58" i="18"/>
  <c r="O58" i="18"/>
  <c r="J58" i="18"/>
  <c r="D58" i="18"/>
  <c r="C58" i="18"/>
  <c r="B58" i="18"/>
  <c r="BB57" i="18"/>
  <c r="AS57" i="18"/>
  <c r="AP57" i="18"/>
  <c r="AO57" i="18"/>
  <c r="AD57" i="18"/>
  <c r="AC57" i="18"/>
  <c r="AB57" i="18"/>
  <c r="V57" i="18"/>
  <c r="R57" i="18"/>
  <c r="Q57" i="18"/>
  <c r="P57" i="18"/>
  <c r="O57" i="18"/>
  <c r="J57" i="18"/>
  <c r="F57" i="18"/>
  <c r="E57" i="18"/>
  <c r="D57" i="18"/>
  <c r="B57" i="18"/>
  <c r="BA56" i="18"/>
  <c r="AZ56" i="18"/>
  <c r="AY56" i="18"/>
  <c r="AU56" i="18"/>
  <c r="AN56" i="18"/>
  <c r="AH56" i="18"/>
  <c r="AC56" i="18"/>
  <c r="U56" i="18"/>
  <c r="Q56" i="18"/>
  <c r="P56" i="18"/>
  <c r="J56" i="18"/>
  <c r="E56" i="18"/>
  <c r="D56" i="18"/>
  <c r="B56" i="18"/>
  <c r="BA55" i="18"/>
  <c r="AY55" i="18"/>
  <c r="AT55" i="18"/>
  <c r="AP55" i="18"/>
  <c r="AO55" i="18"/>
  <c r="AN55" i="18"/>
  <c r="AH55" i="18"/>
  <c r="AC55" i="18"/>
  <c r="AB55" i="18"/>
  <c r="R55" i="18"/>
  <c r="P55" i="18"/>
  <c r="I55" i="18"/>
  <c r="E55" i="18"/>
  <c r="C55" i="18"/>
  <c r="B55" i="18"/>
  <c r="BA54" i="18"/>
  <c r="AW54" i="18"/>
  <c r="AR54" i="18"/>
  <c r="AO54" i="18"/>
  <c r="AN54" i="18"/>
  <c r="AM54" i="18"/>
  <c r="AH54" i="18"/>
  <c r="AB54" i="18"/>
  <c r="AA54" i="18"/>
  <c r="V54" i="18"/>
  <c r="Q54" i="18"/>
  <c r="O54" i="18"/>
  <c r="J54" i="18"/>
  <c r="D54" i="18"/>
  <c r="C54" i="18"/>
  <c r="B54" i="18"/>
  <c r="BB53" i="18"/>
  <c r="AY53" i="18"/>
  <c r="AP53" i="18"/>
  <c r="AO53" i="18"/>
  <c r="AM53" i="18"/>
  <c r="AH53" i="18"/>
  <c r="AD53" i="18"/>
  <c r="AC53" i="18"/>
  <c r="AB53" i="18"/>
  <c r="R53" i="18"/>
  <c r="Q53" i="18"/>
  <c r="P53" i="18"/>
  <c r="O53" i="18"/>
  <c r="F53" i="18"/>
  <c r="D53" i="18"/>
  <c r="B53" i="18"/>
  <c r="BA52" i="18"/>
  <c r="AZ52" i="18"/>
  <c r="AT52" i="18"/>
  <c r="AO52" i="18"/>
  <c r="AM52" i="18"/>
  <c r="AH52" i="18"/>
  <c r="AB52" i="18"/>
  <c r="AA52" i="18"/>
  <c r="U52" i="18"/>
  <c r="Q52" i="18"/>
  <c r="P52" i="18"/>
  <c r="E52" i="18"/>
  <c r="D52" i="18"/>
  <c r="C52" i="18"/>
  <c r="B52" i="18"/>
  <c r="BB51" i="18"/>
  <c r="BA51" i="18"/>
  <c r="AZ51" i="18"/>
  <c r="AY51" i="18"/>
  <c r="AT51" i="18"/>
  <c r="AP51" i="18"/>
  <c r="AM51" i="18"/>
  <c r="AH51" i="18"/>
  <c r="AG51" i="18"/>
  <c r="AD51" i="18"/>
  <c r="AC51" i="18"/>
  <c r="V51" i="18"/>
  <c r="R51" i="18"/>
  <c r="Q51" i="18"/>
  <c r="P51" i="18"/>
  <c r="O51" i="18"/>
  <c r="K51" i="18"/>
  <c r="F51" i="18"/>
  <c r="E51" i="18"/>
  <c r="D51" i="18"/>
  <c r="C51" i="18"/>
  <c r="B51" i="18"/>
  <c r="BA50" i="18"/>
  <c r="AS50" i="18"/>
  <c r="AO50" i="18"/>
  <c r="AH50" i="18"/>
  <c r="AC50" i="18"/>
  <c r="AA50" i="18"/>
  <c r="V50" i="18"/>
  <c r="U50" i="18"/>
  <c r="Q50" i="18"/>
  <c r="E50" i="18"/>
  <c r="D50" i="18"/>
  <c r="C50" i="18"/>
  <c r="B50" i="18"/>
  <c r="BB49" i="18"/>
  <c r="AZ49" i="18"/>
  <c r="AY49" i="18"/>
  <c r="AP49" i="18"/>
  <c r="AO49" i="18"/>
  <c r="AG49" i="18"/>
  <c r="AD49" i="18"/>
  <c r="AC49" i="18"/>
  <c r="AB49" i="18"/>
  <c r="V49" i="18"/>
  <c r="R49" i="18"/>
  <c r="Q49" i="18"/>
  <c r="O49" i="18"/>
  <c r="K49" i="18"/>
  <c r="J49" i="18"/>
  <c r="E49" i="18"/>
  <c r="D49" i="18"/>
  <c r="C49" i="18"/>
  <c r="B49" i="18"/>
  <c r="BA48" i="18"/>
  <c r="AN48" i="18"/>
  <c r="AH48" i="18"/>
  <c r="AG48" i="18"/>
  <c r="AC48" i="18"/>
  <c r="AA48" i="18"/>
  <c r="V48" i="18"/>
  <c r="J48" i="18"/>
  <c r="E48" i="18"/>
  <c r="D48" i="18"/>
  <c r="B48" i="18"/>
  <c r="BA47" i="18"/>
  <c r="AY47" i="18"/>
  <c r="AT47" i="18"/>
  <c r="AP47" i="18"/>
  <c r="AO47" i="18"/>
  <c r="AN47" i="18"/>
  <c r="AK47" i="18"/>
  <c r="AI47" i="18"/>
  <c r="AB47" i="18"/>
  <c r="AA47" i="18"/>
  <c r="V47" i="18"/>
  <c r="R47" i="18"/>
  <c r="J47" i="18"/>
  <c r="F47" i="18"/>
  <c r="E47" i="18"/>
  <c r="C47" i="18"/>
  <c r="B47" i="18"/>
  <c r="BA46" i="18"/>
  <c r="AZ46" i="18"/>
  <c r="AT46" i="18"/>
  <c r="AO46" i="18"/>
  <c r="AM46" i="18"/>
  <c r="AC46" i="18"/>
  <c r="AB46" i="18"/>
  <c r="AA46" i="18"/>
  <c r="Y46" i="18"/>
  <c r="V46" i="18"/>
  <c r="Q46" i="18"/>
  <c r="P46" i="18"/>
  <c r="K46" i="18"/>
  <c r="J46" i="18"/>
  <c r="I46" i="18"/>
  <c r="C46" i="18"/>
  <c r="B46" i="18"/>
  <c r="BA45" i="18"/>
  <c r="AP45" i="18"/>
  <c r="AO45" i="18"/>
  <c r="AN45" i="18"/>
  <c r="AH45" i="18"/>
  <c r="AC45" i="18"/>
  <c r="AB45" i="18"/>
  <c r="AA45" i="18"/>
  <c r="R45" i="18"/>
  <c r="Q45" i="18"/>
  <c r="P45" i="18"/>
  <c r="J45" i="18"/>
  <c r="E45" i="18"/>
  <c r="D45" i="18"/>
  <c r="B45" i="18"/>
  <c r="BA44" i="18"/>
  <c r="AZ44" i="18"/>
  <c r="AY44" i="18"/>
  <c r="AU44" i="18"/>
  <c r="AT44" i="18"/>
  <c r="AO44" i="18"/>
  <c r="AM44" i="18"/>
  <c r="AG44" i="18"/>
  <c r="AC44" i="18"/>
  <c r="AB44" i="18"/>
  <c r="AA44" i="18"/>
  <c r="Q44" i="18"/>
  <c r="P44" i="18"/>
  <c r="O44" i="18"/>
  <c r="J44" i="18"/>
  <c r="D44" i="18"/>
  <c r="B44" i="18"/>
  <c r="BB43" i="18"/>
  <c r="BA43" i="18"/>
  <c r="AZ43" i="18"/>
  <c r="AT43" i="18"/>
  <c r="AP43" i="18"/>
  <c r="AO43" i="18"/>
  <c r="AN43" i="18"/>
  <c r="AM43" i="18"/>
  <c r="AH43" i="18"/>
  <c r="AD43" i="18"/>
  <c r="AC43" i="18"/>
  <c r="AB43" i="18"/>
  <c r="AA43" i="18"/>
  <c r="V43" i="18"/>
  <c r="R43" i="18"/>
  <c r="P43" i="18"/>
  <c r="E43" i="18"/>
  <c r="D43" i="18"/>
  <c r="B43" i="18"/>
  <c r="BA42" i="18"/>
  <c r="AT42" i="18"/>
  <c r="AO42" i="18"/>
  <c r="AM42" i="18"/>
  <c r="AH42" i="18"/>
  <c r="AG42" i="18"/>
  <c r="AC42" i="18"/>
  <c r="AA42" i="18"/>
  <c r="V42" i="18"/>
  <c r="Q42" i="18"/>
  <c r="P42" i="18"/>
  <c r="J42" i="18"/>
  <c r="I42" i="18"/>
  <c r="E42" i="18"/>
  <c r="D42" i="18"/>
  <c r="C42" i="18"/>
  <c r="B42" i="18"/>
  <c r="AZ41" i="18"/>
  <c r="AU41" i="18"/>
  <c r="AT41" i="18"/>
  <c r="AS41" i="18"/>
  <c r="AP41" i="18"/>
  <c r="AO41" i="18"/>
  <c r="AH41" i="18"/>
  <c r="AD41" i="18"/>
  <c r="AC41" i="18"/>
  <c r="AB41" i="18"/>
  <c r="V41" i="18"/>
  <c r="R41" i="18"/>
  <c r="Q41" i="18"/>
  <c r="O41" i="18"/>
  <c r="F41" i="18"/>
  <c r="E41" i="18"/>
  <c r="D41" i="18"/>
  <c r="C41" i="18"/>
  <c r="B41" i="18"/>
  <c r="BA40" i="18"/>
  <c r="AT40" i="18"/>
  <c r="AN40" i="18"/>
  <c r="AM40" i="18"/>
  <c r="AH40" i="18"/>
  <c r="AC40" i="18"/>
  <c r="AA40" i="18"/>
  <c r="V40" i="18"/>
  <c r="T40" i="18"/>
  <c r="Q40" i="18"/>
  <c r="O40" i="18"/>
  <c r="E40" i="18"/>
  <c r="D40" i="18"/>
  <c r="C40" i="18"/>
  <c r="B40" i="18"/>
  <c r="BA39" i="18"/>
  <c r="AZ39" i="18"/>
  <c r="AP39" i="18"/>
  <c r="AO39" i="18"/>
  <c r="AM39" i="18"/>
  <c r="AH39" i="18"/>
  <c r="AG39" i="18"/>
  <c r="AD39" i="18"/>
  <c r="AC39" i="18"/>
  <c r="AA39" i="18"/>
  <c r="V39" i="18"/>
  <c r="Q39" i="18"/>
  <c r="P39" i="18"/>
  <c r="O39" i="18"/>
  <c r="M39" i="18"/>
  <c r="F39" i="18"/>
  <c r="E39" i="18"/>
  <c r="C39" i="18"/>
  <c r="B39" i="18"/>
  <c r="BA38" i="18"/>
  <c r="AY38" i="18"/>
  <c r="AT38" i="18"/>
  <c r="AS38" i="18"/>
  <c r="AO38" i="18"/>
  <c r="AN38" i="18"/>
  <c r="AH38" i="18"/>
  <c r="AG38" i="18"/>
  <c r="AC38" i="18"/>
  <c r="AB38" i="18"/>
  <c r="AA38" i="18"/>
  <c r="Q38" i="18"/>
  <c r="P38" i="18"/>
  <c r="J38" i="18"/>
  <c r="I38" i="18"/>
  <c r="E38" i="18"/>
  <c r="D38" i="18"/>
  <c r="C38" i="18"/>
  <c r="B38" i="18"/>
  <c r="BA37" i="18"/>
  <c r="AZ37" i="18"/>
  <c r="AW37" i="18"/>
  <c r="AT37" i="18"/>
  <c r="AS37" i="18"/>
  <c r="AP37" i="18"/>
  <c r="AM37" i="18"/>
  <c r="AD37" i="18"/>
  <c r="AC37" i="18"/>
  <c r="AA37" i="18"/>
  <c r="W37" i="18"/>
  <c r="V37" i="18"/>
  <c r="U37" i="18"/>
  <c r="T37" i="18"/>
  <c r="R37" i="18"/>
  <c r="Q37" i="18"/>
  <c r="P37" i="18"/>
  <c r="J37" i="18"/>
  <c r="I37" i="18"/>
  <c r="F37" i="18"/>
  <c r="E37" i="18"/>
  <c r="D37" i="18"/>
  <c r="C37" i="18"/>
  <c r="B37" i="18"/>
  <c r="BA36" i="18"/>
  <c r="AY36" i="18"/>
  <c r="AO36" i="18"/>
  <c r="AN36" i="18"/>
  <c r="AK36" i="18"/>
  <c r="AH36" i="18"/>
  <c r="AB36" i="18"/>
  <c r="AA36" i="18"/>
  <c r="W36" i="18"/>
  <c r="U36" i="18"/>
  <c r="Q36" i="18"/>
  <c r="O36" i="18"/>
  <c r="E36" i="18"/>
  <c r="D36" i="18"/>
  <c r="B36" i="18"/>
  <c r="BB35" i="18"/>
  <c r="BA35" i="18"/>
  <c r="AZ35" i="18"/>
  <c r="AT35" i="18"/>
  <c r="AO35" i="18"/>
  <c r="AN35" i="18"/>
  <c r="AM35" i="18"/>
  <c r="AH35" i="18"/>
  <c r="AD35" i="18"/>
  <c r="AC35" i="18"/>
  <c r="W35" i="18"/>
  <c r="V35" i="18"/>
  <c r="T35" i="18"/>
  <c r="Q35" i="18"/>
  <c r="P35" i="18"/>
  <c r="O35" i="18"/>
  <c r="F35" i="18"/>
  <c r="D35" i="18"/>
  <c r="C35" i="18"/>
  <c r="B35" i="18"/>
  <c r="BA34" i="18"/>
  <c r="AZ34" i="18"/>
  <c r="AY34" i="18"/>
  <c r="AO34" i="18"/>
  <c r="AI34" i="18"/>
  <c r="AH34" i="18"/>
  <c r="AC34" i="18"/>
  <c r="AB34" i="18"/>
  <c r="AA34" i="18"/>
  <c r="V34" i="18"/>
  <c r="Q34" i="18"/>
  <c r="P34" i="18"/>
  <c r="N34" i="18"/>
  <c r="M34" i="18"/>
  <c r="J34" i="18"/>
  <c r="E34" i="18"/>
  <c r="D34" i="18"/>
  <c r="B34" i="18"/>
  <c r="BB33" i="18"/>
  <c r="BA33" i="18"/>
  <c r="AZ33" i="18"/>
  <c r="AT33" i="18"/>
  <c r="AP33" i="18"/>
  <c r="AO33" i="18"/>
  <c r="AN33" i="18"/>
  <c r="AM33" i="18"/>
  <c r="AG33" i="18"/>
  <c r="AD33" i="18"/>
  <c r="AC33" i="18"/>
  <c r="AA33" i="18"/>
  <c r="R33" i="18"/>
  <c r="Q33" i="18"/>
  <c r="P33" i="18"/>
  <c r="J33" i="18"/>
  <c r="I33" i="18"/>
  <c r="F33" i="18"/>
  <c r="E33" i="18"/>
  <c r="D33" i="18"/>
  <c r="B33" i="18"/>
  <c r="BA32" i="18"/>
  <c r="AZ32" i="18"/>
  <c r="AY32" i="18"/>
  <c r="AT32" i="18"/>
  <c r="AR32" i="18"/>
  <c r="AO32" i="18"/>
  <c r="AH32" i="18"/>
  <c r="AC32" i="18"/>
  <c r="AB32" i="18"/>
  <c r="AA32" i="18"/>
  <c r="Y32" i="18"/>
  <c r="U32" i="18"/>
  <c r="Q32" i="18"/>
  <c r="P32" i="18"/>
  <c r="M32" i="18"/>
  <c r="H32" i="18"/>
  <c r="E32" i="18"/>
  <c r="C32" i="18"/>
  <c r="B32" i="18"/>
  <c r="BB31" i="18"/>
  <c r="BA31" i="18"/>
  <c r="AU31" i="18"/>
  <c r="AT31" i="18"/>
  <c r="AP31" i="18"/>
  <c r="AO31" i="18"/>
  <c r="AN31" i="18"/>
  <c r="AM31" i="18"/>
  <c r="AI31" i="18"/>
  <c r="AH31" i="18"/>
  <c r="AC31" i="18"/>
  <c r="AB31" i="18"/>
  <c r="AA31" i="18"/>
  <c r="W31" i="18"/>
  <c r="R31" i="18"/>
  <c r="Q31" i="18"/>
  <c r="O31" i="18"/>
  <c r="J31" i="18"/>
  <c r="F31" i="18"/>
  <c r="E31" i="18"/>
  <c r="D31" i="18"/>
  <c r="C31" i="18"/>
  <c r="B31" i="18"/>
  <c r="BA30" i="18"/>
  <c r="AY30" i="18"/>
  <c r="AO30" i="18"/>
  <c r="AN30" i="18"/>
  <c r="AI30" i="18"/>
  <c r="AG30" i="18"/>
  <c r="AC30" i="18"/>
  <c r="AB30" i="18"/>
  <c r="U30" i="18"/>
  <c r="Q30" i="18"/>
  <c r="P30" i="18"/>
  <c r="O30" i="18"/>
  <c r="K30" i="18"/>
  <c r="J30" i="18"/>
  <c r="E30" i="18"/>
  <c r="D30" i="18"/>
  <c r="C30" i="18"/>
  <c r="B30" i="18"/>
  <c r="BA29" i="18"/>
  <c r="AT29" i="18"/>
  <c r="AP29" i="18"/>
  <c r="AN29" i="18"/>
  <c r="AM29" i="18"/>
  <c r="AK29" i="18"/>
  <c r="AG29" i="18"/>
  <c r="AD29" i="18"/>
  <c r="AC29" i="18"/>
  <c r="AA29" i="18"/>
  <c r="V29" i="18"/>
  <c r="R29" i="18"/>
  <c r="Q29" i="18"/>
  <c r="P29" i="18"/>
  <c r="M29" i="18"/>
  <c r="F29" i="18"/>
  <c r="E29" i="18"/>
  <c r="D29" i="18"/>
  <c r="B29" i="18"/>
  <c r="BA28" i="18"/>
  <c r="AZ28" i="18"/>
  <c r="AY28" i="18"/>
  <c r="AW28" i="18"/>
  <c r="AU28" i="18"/>
  <c r="AT28" i="18"/>
  <c r="AO28" i="18"/>
  <c r="AN28" i="18"/>
  <c r="AI28" i="18"/>
  <c r="AH28" i="18"/>
  <c r="AG28" i="18"/>
  <c r="AA28" i="18"/>
  <c r="Q28" i="18"/>
  <c r="O28" i="18"/>
  <c r="K28" i="18"/>
  <c r="J28" i="18"/>
  <c r="E28" i="18"/>
  <c r="D28" i="18"/>
  <c r="B28" i="18"/>
  <c r="BA27" i="18"/>
  <c r="AZ27" i="18"/>
  <c r="AT27" i="18"/>
  <c r="AS27" i="18"/>
  <c r="AP27" i="18"/>
  <c r="AO27" i="18"/>
  <c r="AM27" i="18"/>
  <c r="AK27" i="18"/>
  <c r="AH27" i="18"/>
  <c r="AD27" i="18"/>
  <c r="AC27" i="18"/>
  <c r="AB27" i="18"/>
  <c r="AA27" i="18"/>
  <c r="V27" i="18"/>
  <c r="Q27" i="18"/>
  <c r="O27" i="18"/>
  <c r="J27" i="18"/>
  <c r="I27" i="18"/>
  <c r="F27" i="18"/>
  <c r="C27" i="18"/>
  <c r="B27" i="18"/>
  <c r="BA26" i="18"/>
  <c r="AZ26" i="18"/>
  <c r="AO26" i="18"/>
  <c r="AN26" i="18"/>
  <c r="AM26" i="18"/>
  <c r="AH26" i="18"/>
  <c r="AC26" i="18"/>
  <c r="AA26" i="18"/>
  <c r="Y26" i="18"/>
  <c r="V26" i="18"/>
  <c r="Q26" i="18"/>
  <c r="P26" i="18"/>
  <c r="M26" i="18"/>
  <c r="J26" i="18"/>
  <c r="H26" i="18"/>
  <c r="E26" i="18"/>
  <c r="D26" i="18"/>
  <c r="B26" i="18"/>
  <c r="BB25" i="18"/>
  <c r="BA25" i="18"/>
  <c r="AZ25" i="18"/>
  <c r="AY25" i="18"/>
  <c r="AT25" i="18"/>
  <c r="AS25" i="18"/>
  <c r="AP25" i="18"/>
  <c r="AO25" i="18"/>
  <c r="AN25" i="18"/>
  <c r="AM25" i="18"/>
  <c r="AD25" i="18"/>
  <c r="AC25" i="18"/>
  <c r="AB25" i="18"/>
  <c r="W25" i="18"/>
  <c r="V25" i="18"/>
  <c r="R25" i="18"/>
  <c r="Q25" i="18"/>
  <c r="O25" i="18"/>
  <c r="J25" i="18"/>
  <c r="I25" i="18"/>
  <c r="F25" i="18"/>
  <c r="E25" i="18"/>
  <c r="D25" i="18"/>
  <c r="C25" i="18"/>
  <c r="B25" i="18"/>
  <c r="BA24" i="18"/>
  <c r="AY24" i="18"/>
  <c r="AT24" i="18"/>
  <c r="AR24" i="18"/>
  <c r="AO24" i="18"/>
  <c r="AN24" i="18"/>
  <c r="AM24" i="18"/>
  <c r="AI24" i="18"/>
  <c r="AH24" i="18"/>
  <c r="AG24" i="18"/>
  <c r="AC24" i="18"/>
  <c r="AA24" i="18"/>
  <c r="Y24" i="18"/>
  <c r="V24" i="18"/>
  <c r="Q24" i="18"/>
  <c r="O24" i="18"/>
  <c r="M24" i="18"/>
  <c r="K24" i="18"/>
  <c r="E24" i="18"/>
  <c r="D24" i="18"/>
  <c r="B24" i="18"/>
  <c r="BB23" i="18"/>
  <c r="BA23" i="18"/>
  <c r="AZ23" i="18"/>
  <c r="AT23" i="18"/>
  <c r="AS23" i="18"/>
  <c r="AO23" i="18"/>
  <c r="AN23" i="18"/>
  <c r="AM23" i="18"/>
  <c r="AI23" i="18"/>
  <c r="AG23" i="18"/>
  <c r="AD23" i="18"/>
  <c r="AC23" i="18"/>
  <c r="AA23" i="18"/>
  <c r="V23" i="18"/>
  <c r="R23" i="18"/>
  <c r="Q23" i="18"/>
  <c r="O23" i="18"/>
  <c r="J23" i="18"/>
  <c r="I23" i="18"/>
  <c r="H23" i="18"/>
  <c r="F23" i="18"/>
  <c r="E23" i="18"/>
  <c r="D23" i="18"/>
  <c r="B23" i="18"/>
  <c r="BA22" i="18"/>
  <c r="AY22" i="18"/>
  <c r="AW22" i="18"/>
  <c r="AT22" i="18"/>
  <c r="AS22" i="18"/>
  <c r="AO22" i="18"/>
  <c r="AH22" i="18"/>
  <c r="AG22" i="18"/>
  <c r="AC22" i="18"/>
  <c r="AB22" i="18"/>
  <c r="AA22" i="18"/>
  <c r="Y22" i="18"/>
  <c r="V22" i="18"/>
  <c r="U22" i="18"/>
  <c r="Q22" i="18"/>
  <c r="O22" i="18"/>
  <c r="K22" i="18"/>
  <c r="I22" i="18"/>
  <c r="E22" i="18"/>
  <c r="D22" i="18"/>
  <c r="C22" i="18"/>
  <c r="B22" i="18"/>
  <c r="BA21" i="18"/>
  <c r="AZ21" i="18"/>
  <c r="AY21" i="18"/>
  <c r="AU21" i="18"/>
  <c r="AT21" i="18"/>
  <c r="AS21" i="18"/>
  <c r="AR21" i="18"/>
  <c r="AP21" i="18"/>
  <c r="AN21" i="18"/>
  <c r="AK21" i="18"/>
  <c r="AH21" i="18"/>
  <c r="AD21" i="18"/>
  <c r="AC21" i="18"/>
  <c r="AA21" i="18"/>
  <c r="V21" i="18"/>
  <c r="T21" i="18"/>
  <c r="R21" i="18"/>
  <c r="Q21" i="18"/>
  <c r="K21" i="18"/>
  <c r="J21" i="18"/>
  <c r="I21" i="18"/>
  <c r="F21" i="18"/>
  <c r="E21" i="18"/>
  <c r="D21" i="18"/>
  <c r="C21" i="18"/>
  <c r="B21" i="18"/>
  <c r="BA20" i="18"/>
  <c r="AZ20" i="18"/>
  <c r="AY20" i="18"/>
  <c r="AW20" i="18"/>
  <c r="AT20" i="18"/>
  <c r="AS20" i="18"/>
  <c r="AR20" i="18"/>
  <c r="AO20" i="18"/>
  <c r="AN20" i="18"/>
  <c r="AI20" i="18"/>
  <c r="AG20" i="18"/>
  <c r="AB20" i="18"/>
  <c r="AA20" i="18"/>
  <c r="Y20" i="18"/>
  <c r="W20" i="18"/>
  <c r="V20" i="18"/>
  <c r="U20" i="18"/>
  <c r="Q20" i="18"/>
  <c r="M20" i="18"/>
  <c r="K20" i="18"/>
  <c r="J20" i="18"/>
  <c r="H20" i="18"/>
  <c r="E20" i="18"/>
  <c r="D20" i="18"/>
  <c r="B20" i="18"/>
  <c r="BB19" i="18"/>
  <c r="BA19" i="18"/>
  <c r="AZ19" i="18"/>
  <c r="AY19" i="18"/>
  <c r="AU19" i="18"/>
  <c r="AT19" i="18"/>
  <c r="AP19" i="18"/>
  <c r="AO19" i="18"/>
  <c r="AM19" i="18"/>
  <c r="AH19" i="18"/>
  <c r="AC19" i="18"/>
  <c r="AB19" i="18"/>
  <c r="AA19" i="18"/>
  <c r="W19" i="18"/>
  <c r="V19" i="18"/>
  <c r="U19" i="18"/>
  <c r="Q19" i="18"/>
  <c r="O19" i="18"/>
  <c r="K19" i="18"/>
  <c r="J19" i="18"/>
  <c r="F19" i="18"/>
  <c r="D19" i="18"/>
  <c r="C19" i="18"/>
  <c r="B19" i="18"/>
  <c r="BA18" i="18"/>
  <c r="AZ18" i="18"/>
  <c r="AY18" i="18"/>
  <c r="AU18" i="18"/>
  <c r="AS18" i="18"/>
  <c r="AO18" i="18"/>
  <c r="AN18" i="18"/>
  <c r="AM18" i="18"/>
  <c r="AL18" i="18"/>
  <c r="AH18" i="18"/>
  <c r="AC18" i="18"/>
  <c r="AB18" i="18"/>
  <c r="V18" i="18"/>
  <c r="U18" i="18"/>
  <c r="Q18" i="18"/>
  <c r="P18" i="18"/>
  <c r="O18" i="18"/>
  <c r="N18" i="18"/>
  <c r="J18" i="18"/>
  <c r="I18" i="18"/>
  <c r="E18" i="18"/>
  <c r="D18" i="18"/>
  <c r="B18" i="18"/>
  <c r="BB17" i="18"/>
  <c r="BA17" i="18"/>
  <c r="AZ17" i="18"/>
  <c r="AT17" i="18"/>
  <c r="AS17" i="18"/>
  <c r="AR17" i="18"/>
  <c r="AP17" i="18"/>
  <c r="AO17" i="18"/>
  <c r="AN17" i="18"/>
  <c r="AL17" i="18"/>
  <c r="AK17" i="18"/>
  <c r="AD17" i="18"/>
  <c r="AC17" i="18"/>
  <c r="AA17" i="18"/>
  <c r="W17" i="18"/>
  <c r="V17" i="18"/>
  <c r="R17" i="18"/>
  <c r="Q17" i="18"/>
  <c r="P17" i="18"/>
  <c r="O17" i="18"/>
  <c r="K17" i="18"/>
  <c r="I17" i="18"/>
  <c r="F17" i="18"/>
  <c r="E17" i="18"/>
  <c r="B17" i="18"/>
  <c r="BA16" i="18"/>
  <c r="AZ16" i="18"/>
  <c r="AU16" i="18"/>
  <c r="AT16" i="18"/>
  <c r="AS16" i="18"/>
  <c r="AR16" i="18"/>
  <c r="AO16" i="18"/>
  <c r="AN16" i="18"/>
  <c r="AL16" i="18"/>
  <c r="AG16" i="18"/>
  <c r="AC16" i="18"/>
  <c r="AB16" i="18"/>
  <c r="Y16" i="18"/>
  <c r="X16" i="18"/>
  <c r="V16" i="18"/>
  <c r="Q16" i="18"/>
  <c r="P16" i="18"/>
  <c r="O16" i="18"/>
  <c r="N16" i="18"/>
  <c r="K16" i="18"/>
  <c r="H16" i="18"/>
  <c r="E16" i="18"/>
  <c r="D16" i="18"/>
  <c r="B16" i="18"/>
  <c r="BB15" i="18"/>
  <c r="BA15" i="18"/>
  <c r="AZ15" i="18"/>
  <c r="AW15" i="18"/>
  <c r="AU15" i="18"/>
  <c r="AS15" i="18"/>
  <c r="AP15" i="18"/>
  <c r="AO15" i="18"/>
  <c r="AN15" i="18"/>
  <c r="AK15" i="18"/>
  <c r="AH15" i="18"/>
  <c r="AG15" i="18"/>
  <c r="AD15" i="18"/>
  <c r="AC15" i="18"/>
  <c r="AB15" i="18"/>
  <c r="W15" i="18"/>
  <c r="V15" i="18"/>
  <c r="T15" i="18"/>
  <c r="Q15" i="18"/>
  <c r="P15" i="18"/>
  <c r="O15" i="18"/>
  <c r="I15" i="18"/>
  <c r="F15" i="18"/>
  <c r="E15" i="18"/>
  <c r="B15" i="18"/>
  <c r="BA14" i="18"/>
  <c r="AY14" i="18"/>
  <c r="AX14" i="18"/>
  <c r="AU14" i="18"/>
  <c r="AT14" i="18"/>
  <c r="AS14" i="18"/>
  <c r="AO14" i="18"/>
  <c r="AN14" i="18"/>
  <c r="AI14" i="18"/>
  <c r="AG14" i="18"/>
  <c r="AF14" i="18"/>
  <c r="AC14" i="18"/>
  <c r="AB14" i="18"/>
  <c r="V14" i="18"/>
  <c r="U14" i="18"/>
  <c r="Q14" i="18"/>
  <c r="P14" i="18"/>
  <c r="J14" i="18"/>
  <c r="I14" i="18"/>
  <c r="H14" i="18"/>
  <c r="E14" i="18"/>
  <c r="B14" i="18"/>
  <c r="BA13" i="18"/>
  <c r="AZ13" i="18"/>
  <c r="AY13" i="18"/>
  <c r="AU13" i="18"/>
  <c r="AT13" i="18"/>
  <c r="AS13" i="18"/>
  <c r="AR13" i="18"/>
  <c r="AP13" i="18"/>
  <c r="AM13" i="18"/>
  <c r="AH13" i="18"/>
  <c r="AG13" i="18"/>
  <c r="AF13" i="18"/>
  <c r="AD13" i="18"/>
  <c r="AC13" i="18"/>
  <c r="Y13" i="18"/>
  <c r="W13" i="18"/>
  <c r="V13" i="18"/>
  <c r="R13" i="18"/>
  <c r="Q13" i="18"/>
  <c r="P13" i="18"/>
  <c r="N13" i="18"/>
  <c r="I13" i="18"/>
  <c r="F13" i="18"/>
  <c r="E13" i="18"/>
  <c r="B13" i="18"/>
  <c r="BA12" i="18"/>
  <c r="AY12" i="18"/>
  <c r="AU12" i="18"/>
  <c r="AT12" i="18"/>
  <c r="AS12" i="18"/>
  <c r="AP12" i="18"/>
  <c r="AO12" i="18"/>
  <c r="AN12" i="18"/>
  <c r="AK12" i="18"/>
  <c r="AH12" i="18"/>
  <c r="AG12" i="18"/>
  <c r="AD12" i="18"/>
  <c r="AC12" i="18"/>
  <c r="AB12" i="18"/>
  <c r="AA12" i="18"/>
  <c r="Y12" i="18"/>
  <c r="W12" i="18"/>
  <c r="U12" i="18"/>
  <c r="R12" i="18"/>
  <c r="Q12" i="18"/>
  <c r="P12" i="18"/>
  <c r="J12" i="18"/>
  <c r="I12" i="18"/>
  <c r="F12" i="18"/>
  <c r="E12" i="18"/>
  <c r="D12" i="18"/>
  <c r="C12" i="18"/>
  <c r="B12" i="18"/>
  <c r="BA11" i="18"/>
  <c r="AZ11" i="18"/>
  <c r="AY11" i="18"/>
  <c r="AT11" i="18"/>
  <c r="AS11" i="18"/>
  <c r="AP11" i="18"/>
  <c r="AO11" i="18"/>
  <c r="AN11" i="18"/>
  <c r="AM11" i="18"/>
  <c r="AI11" i="18"/>
  <c r="AG11" i="18"/>
  <c r="AD11" i="18"/>
  <c r="AC11" i="18"/>
  <c r="Z11" i="18"/>
  <c r="W11" i="18"/>
  <c r="V11" i="18"/>
  <c r="U11" i="18"/>
  <c r="R11" i="18"/>
  <c r="Q11" i="18"/>
  <c r="P11" i="18"/>
  <c r="J11" i="18"/>
  <c r="I11" i="18"/>
  <c r="H11" i="18"/>
  <c r="F11" i="18"/>
  <c r="E11" i="18"/>
  <c r="D11" i="18"/>
  <c r="C11" i="18"/>
  <c r="B11" i="18"/>
  <c r="BC10" i="18"/>
  <c r="AS10" i="18"/>
  <c r="AM10" i="18"/>
  <c r="AK10" i="18"/>
  <c r="AJ10" i="18"/>
  <c r="AH10" i="18"/>
  <c r="Z10" i="18"/>
  <c r="J10" i="18"/>
  <c r="C10" i="18"/>
  <c r="B10" i="18"/>
  <c r="BC9" i="18"/>
  <c r="AS9" i="18"/>
  <c r="AM9" i="18"/>
  <c r="AK9" i="18"/>
  <c r="AJ9" i="18"/>
  <c r="AH9" i="18"/>
  <c r="Z9" i="18"/>
  <c r="J9" i="18"/>
  <c r="C9" i="18"/>
  <c r="B9" i="18"/>
  <c r="BC7" i="18"/>
  <c r="AS7" i="18"/>
  <c r="AM7" i="18"/>
  <c r="AK7" i="18"/>
  <c r="AJ7" i="18"/>
  <c r="AH7" i="18"/>
  <c r="Z7" i="18"/>
  <c r="J7" i="18"/>
  <c r="C7" i="18"/>
  <c r="B7" i="18"/>
  <c r="BC6" i="18"/>
  <c r="AS6" i="18"/>
  <c r="AM6" i="18"/>
  <c r="AK6" i="18"/>
  <c r="AJ6" i="18"/>
  <c r="AH6" i="18"/>
  <c r="Z6" i="18"/>
  <c r="J6" i="18"/>
  <c r="C6" i="18"/>
  <c r="B6" i="18"/>
  <c r="BC5" i="18"/>
  <c r="AS5" i="18"/>
  <c r="AM5" i="18"/>
  <c r="AK5" i="18"/>
  <c r="AJ5" i="18"/>
  <c r="AH5" i="18"/>
  <c r="Z5" i="18"/>
  <c r="J5" i="18"/>
  <c r="C5" i="18"/>
  <c r="B5" i="18"/>
  <c r="BC4" i="18"/>
  <c r="AS4" i="18"/>
  <c r="AM4" i="18"/>
  <c r="AK4" i="18"/>
  <c r="AJ4" i="18"/>
  <c r="AH4" i="18"/>
  <c r="Z4" i="18"/>
  <c r="J4" i="18"/>
  <c r="C4" i="18"/>
  <c r="B4" i="18"/>
  <c r="BC3" i="18"/>
  <c r="AS3" i="18"/>
  <c r="AM3" i="18"/>
  <c r="AK3" i="18"/>
  <c r="AJ3" i="18"/>
  <c r="AH3" i="18"/>
  <c r="Z3" i="18"/>
  <c r="J3" i="18"/>
  <c r="C3" i="18"/>
  <c r="B3" i="18"/>
  <c r="BC2" i="18"/>
  <c r="BB2" i="18"/>
  <c r="BB90" i="18" s="1"/>
  <c r="BA2" i="18"/>
  <c r="AZ2" i="18"/>
  <c r="AZ124" i="18" s="1"/>
  <c r="AY2" i="18"/>
  <c r="AY120" i="18" s="1"/>
  <c r="AX2" i="18"/>
  <c r="AX17" i="18" s="1"/>
  <c r="AW2" i="18"/>
  <c r="AW50" i="18" s="1"/>
  <c r="AV2" i="18"/>
  <c r="AU2" i="18"/>
  <c r="AT2" i="18"/>
  <c r="AT105" i="18" s="1"/>
  <c r="AS2" i="18"/>
  <c r="AS80" i="18" s="1"/>
  <c r="AR2" i="18"/>
  <c r="AQ2" i="18"/>
  <c r="AP2" i="18"/>
  <c r="AP85" i="18" s="1"/>
  <c r="AO2" i="18"/>
  <c r="AN2" i="18"/>
  <c r="AN160" i="18" s="1"/>
  <c r="AM2" i="18"/>
  <c r="AM102" i="18" s="1"/>
  <c r="AL2" i="18"/>
  <c r="AK2" i="18"/>
  <c r="AJ2" i="18"/>
  <c r="AI2" i="18"/>
  <c r="AH2" i="18"/>
  <c r="AH155" i="18" s="1"/>
  <c r="AG2" i="18"/>
  <c r="AG92" i="18" s="1"/>
  <c r="AF2" i="18"/>
  <c r="AE2" i="18"/>
  <c r="AD2" i="18"/>
  <c r="AD133" i="18" s="1"/>
  <c r="AC2" i="18"/>
  <c r="AB2" i="18"/>
  <c r="AB128" i="18" s="1"/>
  <c r="AA2" i="18"/>
  <c r="AA85" i="18" s="1"/>
  <c r="Z2" i="18"/>
  <c r="Z41" i="18" s="1"/>
  <c r="Y2" i="18"/>
  <c r="X2" i="18"/>
  <c r="W2" i="18"/>
  <c r="V2" i="18"/>
  <c r="V53" i="18" s="1"/>
  <c r="U2" i="18"/>
  <c r="U54" i="18" s="1"/>
  <c r="T2" i="18"/>
  <c r="S2" i="18"/>
  <c r="R2" i="18"/>
  <c r="R100" i="18" s="1"/>
  <c r="Q2" i="18"/>
  <c r="P2" i="18"/>
  <c r="P124" i="18" s="1"/>
  <c r="O2" i="18"/>
  <c r="O105" i="18" s="1"/>
  <c r="N2" i="18"/>
  <c r="M2" i="18"/>
  <c r="L2" i="18"/>
  <c r="K2" i="18"/>
  <c r="J2" i="18"/>
  <c r="J138" i="18" s="1"/>
  <c r="I2" i="18"/>
  <c r="I153" i="18" s="1"/>
  <c r="H2" i="18"/>
  <c r="G2" i="18"/>
  <c r="F2" i="18"/>
  <c r="F159" i="18" s="1"/>
  <c r="E2" i="18"/>
  <c r="D2" i="18"/>
  <c r="D119" i="18" s="1"/>
  <c r="C2" i="18"/>
  <c r="C137" i="18" s="1"/>
  <c r="AR160" i="14"/>
  <c r="AF160" i="14"/>
  <c r="B160" i="14"/>
  <c r="AR159" i="14"/>
  <c r="AF159" i="14"/>
  <c r="T159" i="14"/>
  <c r="B159" i="14"/>
  <c r="AF158" i="14"/>
  <c r="T158" i="14"/>
  <c r="B158" i="14"/>
  <c r="AR157" i="14"/>
  <c r="T157" i="14"/>
  <c r="B157" i="14"/>
  <c r="AR156" i="14"/>
  <c r="AF156" i="14"/>
  <c r="T156" i="14"/>
  <c r="H156" i="14"/>
  <c r="B156" i="14"/>
  <c r="AF155" i="14"/>
  <c r="T155" i="14"/>
  <c r="H155" i="14"/>
  <c r="B155" i="14"/>
  <c r="AR154" i="14"/>
  <c r="T154" i="14"/>
  <c r="H154" i="14"/>
  <c r="B154" i="14"/>
  <c r="AF153" i="14"/>
  <c r="T153" i="14"/>
  <c r="B153" i="14"/>
  <c r="AR152" i="14"/>
  <c r="AF152" i="14"/>
  <c r="T152" i="14"/>
  <c r="H152" i="14"/>
  <c r="B152" i="14"/>
  <c r="AF151" i="14"/>
  <c r="T151" i="14"/>
  <c r="H151" i="14"/>
  <c r="B151" i="14"/>
  <c r="AR150" i="14"/>
  <c r="T150" i="14"/>
  <c r="H150" i="14"/>
  <c r="B150" i="14"/>
  <c r="AR149" i="14"/>
  <c r="AF149" i="14"/>
  <c r="T149" i="14"/>
  <c r="B149" i="14"/>
  <c r="AR148" i="14"/>
  <c r="AF148" i="14"/>
  <c r="T148" i="14"/>
  <c r="H148" i="14"/>
  <c r="B148" i="14"/>
  <c r="AF147" i="14"/>
  <c r="T147" i="14"/>
  <c r="H147" i="14"/>
  <c r="B147" i="14"/>
  <c r="T146" i="14"/>
  <c r="H146" i="14"/>
  <c r="B146" i="14"/>
  <c r="AR145" i="14"/>
  <c r="AF145" i="14"/>
  <c r="B145" i="14"/>
  <c r="AR144" i="14"/>
  <c r="AF144" i="14"/>
  <c r="T144" i="14"/>
  <c r="H144" i="14"/>
  <c r="B144" i="14"/>
  <c r="AF143" i="14"/>
  <c r="T143" i="14"/>
  <c r="H143" i="14"/>
  <c r="B143" i="14"/>
  <c r="AR142" i="14"/>
  <c r="T142" i="14"/>
  <c r="H142" i="14"/>
  <c r="B142" i="14"/>
  <c r="AR141" i="14"/>
  <c r="T141" i="14"/>
  <c r="B141" i="14"/>
  <c r="AR140" i="14"/>
  <c r="AF140" i="14"/>
  <c r="T140" i="14"/>
  <c r="H140" i="14"/>
  <c r="B140" i="14"/>
  <c r="AF139" i="14"/>
  <c r="T139" i="14"/>
  <c r="H139" i="14"/>
  <c r="B139" i="14"/>
  <c r="AR138" i="14"/>
  <c r="T138" i="14"/>
  <c r="H138" i="14"/>
  <c r="B138" i="14"/>
  <c r="AF137" i="14"/>
  <c r="T137" i="14"/>
  <c r="B137" i="14"/>
  <c r="AR136" i="14"/>
  <c r="AF136" i="14"/>
  <c r="T136" i="14"/>
  <c r="H136" i="14"/>
  <c r="B136" i="14"/>
  <c r="AF135" i="14"/>
  <c r="T135" i="14"/>
  <c r="H135" i="14"/>
  <c r="B135" i="14"/>
  <c r="AR134" i="14"/>
  <c r="T134" i="14"/>
  <c r="H134" i="14"/>
  <c r="B134" i="14"/>
  <c r="AR133" i="14"/>
  <c r="AF133" i="14"/>
  <c r="T133" i="14"/>
  <c r="B133" i="14"/>
  <c r="AR132" i="14"/>
  <c r="AF132" i="14"/>
  <c r="T132" i="14"/>
  <c r="H132" i="14"/>
  <c r="B132" i="14"/>
  <c r="AF131" i="14"/>
  <c r="T131" i="14"/>
  <c r="H131" i="14"/>
  <c r="B131" i="14"/>
  <c r="T130" i="14"/>
  <c r="H130" i="14"/>
  <c r="B130" i="14"/>
  <c r="AR129" i="14"/>
  <c r="AF129" i="14"/>
  <c r="B129" i="14"/>
  <c r="AR128" i="14"/>
  <c r="AF128" i="14"/>
  <c r="T128" i="14"/>
  <c r="H128" i="14"/>
  <c r="B128" i="14"/>
  <c r="AF127" i="14"/>
  <c r="T127" i="14"/>
  <c r="H127" i="14"/>
  <c r="B127" i="14"/>
  <c r="AR126" i="14"/>
  <c r="T126" i="14"/>
  <c r="H126" i="14"/>
  <c r="B126" i="14"/>
  <c r="AR125" i="14"/>
  <c r="T125" i="14"/>
  <c r="B125" i="14"/>
  <c r="AR124" i="14"/>
  <c r="AF124" i="14"/>
  <c r="T124" i="14"/>
  <c r="H124" i="14"/>
  <c r="B124" i="14"/>
  <c r="AF123" i="14"/>
  <c r="T123" i="14"/>
  <c r="H123" i="14"/>
  <c r="B123" i="14"/>
  <c r="AR122" i="14"/>
  <c r="T122" i="14"/>
  <c r="H122" i="14"/>
  <c r="B122" i="14"/>
  <c r="AF121" i="14"/>
  <c r="T121" i="14"/>
  <c r="B121" i="14"/>
  <c r="AR120" i="14"/>
  <c r="AF120" i="14"/>
  <c r="T120" i="14"/>
  <c r="H120" i="14"/>
  <c r="B120" i="14"/>
  <c r="AF119" i="14"/>
  <c r="T119" i="14"/>
  <c r="H119" i="14"/>
  <c r="B119" i="14"/>
  <c r="AR118" i="14"/>
  <c r="T118" i="14"/>
  <c r="H118" i="14"/>
  <c r="B118" i="14"/>
  <c r="AR117" i="14"/>
  <c r="AF117" i="14"/>
  <c r="T117" i="14"/>
  <c r="B117" i="14"/>
  <c r="AR116" i="14"/>
  <c r="AF116" i="14"/>
  <c r="T116" i="14"/>
  <c r="H116" i="14"/>
  <c r="B116" i="14"/>
  <c r="AF115" i="14"/>
  <c r="T115" i="14"/>
  <c r="H115" i="14"/>
  <c r="B115" i="14"/>
  <c r="T114" i="14"/>
  <c r="H114" i="14"/>
  <c r="B114" i="14"/>
  <c r="AR113" i="14"/>
  <c r="AF113" i="14"/>
  <c r="B113" i="14"/>
  <c r="AR112" i="14"/>
  <c r="AF112" i="14"/>
  <c r="T112" i="14"/>
  <c r="H112" i="14"/>
  <c r="B112" i="14"/>
  <c r="AF111" i="14"/>
  <c r="T111" i="14"/>
  <c r="H111" i="14"/>
  <c r="B111" i="14"/>
  <c r="AR110" i="14"/>
  <c r="T110" i="14"/>
  <c r="H110" i="14"/>
  <c r="B110" i="14"/>
  <c r="AR109" i="14"/>
  <c r="AF109" i="14"/>
  <c r="T109" i="14"/>
  <c r="H109" i="14"/>
  <c r="B109" i="14"/>
  <c r="AR108" i="14"/>
  <c r="T108" i="14"/>
  <c r="H108" i="14"/>
  <c r="B108" i="14"/>
  <c r="AR107" i="14"/>
  <c r="AF107" i="14"/>
  <c r="T107" i="14"/>
  <c r="H107" i="14"/>
  <c r="B107" i="14"/>
  <c r="AR106" i="14"/>
  <c r="AF106" i="14"/>
  <c r="T106" i="14"/>
  <c r="H106" i="14"/>
  <c r="B106" i="14"/>
  <c r="AR105" i="14"/>
  <c r="AF105" i="14"/>
  <c r="T105" i="14"/>
  <c r="H105" i="14"/>
  <c r="B105" i="14"/>
  <c r="AR104" i="14"/>
  <c r="T104" i="14"/>
  <c r="H104" i="14"/>
  <c r="B104" i="14"/>
  <c r="AR103" i="14"/>
  <c r="AF103" i="14"/>
  <c r="T103" i="14"/>
  <c r="H103" i="14"/>
  <c r="B103" i="14"/>
  <c r="AR102" i="14"/>
  <c r="AF102" i="14"/>
  <c r="T102" i="14"/>
  <c r="H102" i="14"/>
  <c r="B102" i="14"/>
  <c r="AR101" i="14"/>
  <c r="AF101" i="14"/>
  <c r="T101" i="14"/>
  <c r="H101" i="14"/>
  <c r="B101" i="14"/>
  <c r="AR100" i="14"/>
  <c r="T100" i="14"/>
  <c r="H100" i="14"/>
  <c r="B100" i="14"/>
  <c r="AR99" i="14"/>
  <c r="AF99" i="14"/>
  <c r="T99" i="14"/>
  <c r="H99" i="14"/>
  <c r="B99" i="14"/>
  <c r="AF98" i="14"/>
  <c r="T98" i="14"/>
  <c r="H98" i="14"/>
  <c r="B98" i="14"/>
  <c r="AR97" i="14"/>
  <c r="AF97" i="14"/>
  <c r="H97" i="14"/>
  <c r="B97" i="14"/>
  <c r="AR96" i="14"/>
  <c r="AF96" i="14"/>
  <c r="T96" i="14"/>
  <c r="B96" i="14"/>
  <c r="AR95" i="14"/>
  <c r="AF95" i="14"/>
  <c r="T95" i="14"/>
  <c r="H95" i="14"/>
  <c r="B95" i="14"/>
  <c r="AR94" i="14"/>
  <c r="AF94" i="14"/>
  <c r="T94" i="14"/>
  <c r="H94" i="14"/>
  <c r="B94" i="14"/>
  <c r="AR93" i="14"/>
  <c r="AF93" i="14"/>
  <c r="T93" i="14"/>
  <c r="H93" i="14"/>
  <c r="B93" i="14"/>
  <c r="AR92" i="14"/>
  <c r="AF92" i="14"/>
  <c r="T92" i="14"/>
  <c r="H92" i="14"/>
  <c r="B92" i="14"/>
  <c r="AR91" i="14"/>
  <c r="AF91" i="14"/>
  <c r="T91" i="14"/>
  <c r="H91" i="14"/>
  <c r="B91" i="14"/>
  <c r="AF90" i="14"/>
  <c r="T90" i="14"/>
  <c r="H90" i="14"/>
  <c r="B90" i="14"/>
  <c r="AR89" i="14"/>
  <c r="AF89" i="14"/>
  <c r="H89" i="14"/>
  <c r="B89" i="14"/>
  <c r="BC88" i="14"/>
  <c r="AR88" i="14"/>
  <c r="AF88" i="14"/>
  <c r="T88" i="14"/>
  <c r="B88" i="14"/>
  <c r="AR87" i="14"/>
  <c r="AF87" i="14"/>
  <c r="T87" i="14"/>
  <c r="H87" i="14"/>
  <c r="B87" i="14"/>
  <c r="AR86" i="14"/>
  <c r="AF86" i="14"/>
  <c r="T86" i="14"/>
  <c r="H86" i="14"/>
  <c r="B86" i="14"/>
  <c r="AR85" i="14"/>
  <c r="AF85" i="14"/>
  <c r="T85" i="14"/>
  <c r="H85" i="14"/>
  <c r="B85" i="14"/>
  <c r="AR84" i="14"/>
  <c r="AF84" i="14"/>
  <c r="T84" i="14"/>
  <c r="H84" i="14"/>
  <c r="B84" i="14"/>
  <c r="AR83" i="14"/>
  <c r="AF83" i="14"/>
  <c r="T83" i="14"/>
  <c r="H83" i="14"/>
  <c r="B83" i="14"/>
  <c r="AF82" i="14"/>
  <c r="T82" i="14"/>
  <c r="H82" i="14"/>
  <c r="B82" i="14"/>
  <c r="AR81" i="14"/>
  <c r="AF81" i="14"/>
  <c r="I81" i="14"/>
  <c r="H81" i="14"/>
  <c r="B81" i="14"/>
  <c r="AR80" i="14"/>
  <c r="AF80" i="14"/>
  <c r="T80" i="14"/>
  <c r="B80" i="14"/>
  <c r="AR79" i="14"/>
  <c r="AF79" i="14"/>
  <c r="T79" i="14"/>
  <c r="H79" i="14"/>
  <c r="B79" i="14"/>
  <c r="AR78" i="14"/>
  <c r="AF78" i="14"/>
  <c r="T78" i="14"/>
  <c r="H78" i="14"/>
  <c r="B78" i="14"/>
  <c r="AR77" i="14"/>
  <c r="AF77" i="14"/>
  <c r="T77" i="14"/>
  <c r="H77" i="14"/>
  <c r="B77" i="14"/>
  <c r="AR76" i="14"/>
  <c r="AF76" i="14"/>
  <c r="T76" i="14"/>
  <c r="H76" i="14"/>
  <c r="B76" i="14"/>
  <c r="AR75" i="14"/>
  <c r="AF75" i="14"/>
  <c r="T75" i="14"/>
  <c r="H75" i="14"/>
  <c r="B75" i="14"/>
  <c r="AR74" i="14"/>
  <c r="AF74" i="14"/>
  <c r="T74" i="14"/>
  <c r="H74" i="14"/>
  <c r="B74" i="14"/>
  <c r="AR73" i="14"/>
  <c r="AQ73" i="14"/>
  <c r="AF73" i="14"/>
  <c r="T73" i="14"/>
  <c r="H73" i="14"/>
  <c r="B73" i="14"/>
  <c r="AS72" i="14"/>
  <c r="AR72" i="14"/>
  <c r="AF72" i="14"/>
  <c r="T72" i="14"/>
  <c r="H72" i="14"/>
  <c r="B72" i="14"/>
  <c r="AR71" i="14"/>
  <c r="AF71" i="14"/>
  <c r="T71" i="14"/>
  <c r="H71" i="14"/>
  <c r="B71" i="14"/>
  <c r="AS70" i="14"/>
  <c r="AR70" i="14"/>
  <c r="AF70" i="14"/>
  <c r="T70" i="14"/>
  <c r="H70" i="14"/>
  <c r="B70" i="14"/>
  <c r="AS69" i="14"/>
  <c r="AR69" i="14"/>
  <c r="AQ69" i="14"/>
  <c r="AF69" i="14"/>
  <c r="T69" i="14"/>
  <c r="H69" i="14"/>
  <c r="B69" i="14"/>
  <c r="AS68" i="14"/>
  <c r="AR68" i="14"/>
  <c r="AF68" i="14"/>
  <c r="T68" i="14"/>
  <c r="H68" i="14"/>
  <c r="G68" i="14"/>
  <c r="B68" i="14"/>
  <c r="AR67" i="14"/>
  <c r="AF67" i="14"/>
  <c r="T67" i="14"/>
  <c r="H67" i="14"/>
  <c r="B67" i="14"/>
  <c r="AR66" i="14"/>
  <c r="AF66" i="14"/>
  <c r="T66" i="14"/>
  <c r="H66" i="14"/>
  <c r="B66" i="14"/>
  <c r="BC65" i="14"/>
  <c r="AR65" i="14"/>
  <c r="AF65" i="14"/>
  <c r="U65" i="14"/>
  <c r="T65" i="14"/>
  <c r="H65" i="14"/>
  <c r="B65" i="14"/>
  <c r="AR64" i="14"/>
  <c r="AF64" i="14"/>
  <c r="T64" i="14"/>
  <c r="H64" i="14"/>
  <c r="B64" i="14"/>
  <c r="AR63" i="14"/>
  <c r="AF63" i="14"/>
  <c r="T63" i="14"/>
  <c r="H63" i="14"/>
  <c r="B63" i="14"/>
  <c r="AR62" i="14"/>
  <c r="AG62" i="14"/>
  <c r="AF62" i="14"/>
  <c r="T62" i="14"/>
  <c r="H62" i="14"/>
  <c r="B62" i="14"/>
  <c r="AU61" i="14"/>
  <c r="AS61" i="14"/>
  <c r="AR61" i="14"/>
  <c r="AF61" i="14"/>
  <c r="T61" i="14"/>
  <c r="S61" i="14"/>
  <c r="H61" i="14"/>
  <c r="B61" i="14"/>
  <c r="BC60" i="14"/>
  <c r="AS60" i="14"/>
  <c r="AR60" i="14"/>
  <c r="AQ60" i="14"/>
  <c r="AF60" i="14"/>
  <c r="T60" i="14"/>
  <c r="H60" i="14"/>
  <c r="B60" i="14"/>
  <c r="BC59" i="14"/>
  <c r="AR59" i="14"/>
  <c r="AF59" i="14"/>
  <c r="U59" i="14"/>
  <c r="T59" i="14"/>
  <c r="H59" i="14"/>
  <c r="B59" i="14"/>
  <c r="BC58" i="14"/>
  <c r="AR58" i="14"/>
  <c r="AK58" i="14"/>
  <c r="AG58" i="14"/>
  <c r="AF58" i="14"/>
  <c r="T58" i="14"/>
  <c r="S58" i="14"/>
  <c r="H58" i="14"/>
  <c r="B58" i="14"/>
  <c r="AR57" i="14"/>
  <c r="AI57" i="14"/>
  <c r="AG57" i="14"/>
  <c r="AF57" i="14"/>
  <c r="AE57" i="14"/>
  <c r="U57" i="14"/>
  <c r="T57" i="14"/>
  <c r="S57" i="14"/>
  <c r="H57" i="14"/>
  <c r="B57" i="14"/>
  <c r="AS56" i="14"/>
  <c r="AR56" i="14"/>
  <c r="AG56" i="14"/>
  <c r="AF56" i="14"/>
  <c r="AE56" i="14"/>
  <c r="T56" i="14"/>
  <c r="S56" i="14"/>
  <c r="I56" i="14"/>
  <c r="H56" i="14"/>
  <c r="G56" i="14"/>
  <c r="B56" i="14"/>
  <c r="BC55" i="14"/>
  <c r="AS55" i="14"/>
  <c r="AR55" i="14"/>
  <c r="AG55" i="14"/>
  <c r="AF55" i="14"/>
  <c r="AE55" i="14"/>
  <c r="T55" i="14"/>
  <c r="S55" i="14"/>
  <c r="K55" i="14"/>
  <c r="H55" i="14"/>
  <c r="B55" i="14"/>
  <c r="BC54" i="14"/>
  <c r="AU54" i="14"/>
  <c r="AR54" i="14"/>
  <c r="AQ54" i="14"/>
  <c r="AK54" i="14"/>
  <c r="AF54" i="14"/>
  <c r="T54" i="14"/>
  <c r="K54" i="14"/>
  <c r="I54" i="14"/>
  <c r="H54" i="14"/>
  <c r="B54" i="14"/>
  <c r="BC53" i="14"/>
  <c r="AS53" i="14"/>
  <c r="AR53" i="14"/>
  <c r="AF53" i="14"/>
  <c r="AE53" i="14"/>
  <c r="U53" i="14"/>
  <c r="T53" i="14"/>
  <c r="K53" i="14"/>
  <c r="I53" i="14"/>
  <c r="H53" i="14"/>
  <c r="B53" i="14"/>
  <c r="BC52" i="14"/>
  <c r="AR52" i="14"/>
  <c r="AG52" i="14"/>
  <c r="AF52" i="14"/>
  <c r="U52" i="14"/>
  <c r="T52" i="14"/>
  <c r="S52" i="14"/>
  <c r="H52" i="14"/>
  <c r="G52" i="14"/>
  <c r="B52" i="14"/>
  <c r="BC51" i="14"/>
  <c r="AR51" i="14"/>
  <c r="AF51" i="14"/>
  <c r="U51" i="14"/>
  <c r="T51" i="14"/>
  <c r="K51" i="14"/>
  <c r="J51" i="14"/>
  <c r="I51" i="14"/>
  <c r="H51" i="14"/>
  <c r="B51" i="14"/>
  <c r="BC50" i="14"/>
  <c r="AS50" i="14"/>
  <c r="AR50" i="14"/>
  <c r="AQ50" i="14"/>
  <c r="AF50" i="14"/>
  <c r="T50" i="14"/>
  <c r="M50" i="14"/>
  <c r="L50" i="14"/>
  <c r="I50" i="14"/>
  <c r="H50" i="14"/>
  <c r="B50" i="14"/>
  <c r="BC49" i="14"/>
  <c r="AS49" i="14"/>
  <c r="AR49" i="14"/>
  <c r="AQ49" i="14"/>
  <c r="AF49" i="14"/>
  <c r="AE49" i="14"/>
  <c r="T49" i="14"/>
  <c r="S49" i="14"/>
  <c r="O49" i="14"/>
  <c r="M49" i="14"/>
  <c r="H49" i="14"/>
  <c r="B49" i="14"/>
  <c r="BC48" i="14"/>
  <c r="AU48" i="14"/>
  <c r="AS48" i="14"/>
  <c r="AR48" i="14"/>
  <c r="AG48" i="14"/>
  <c r="AF48" i="14"/>
  <c r="AE48" i="14"/>
  <c r="W48" i="14"/>
  <c r="T48" i="14"/>
  <c r="S48" i="14"/>
  <c r="H48" i="14"/>
  <c r="B48" i="14"/>
  <c r="BC47" i="14"/>
  <c r="AR47" i="14"/>
  <c r="AQ47" i="14"/>
  <c r="AI47" i="14"/>
  <c r="AG47" i="14"/>
  <c r="AF47" i="14"/>
  <c r="U47" i="14"/>
  <c r="T47" i="14"/>
  <c r="S47" i="14"/>
  <c r="H47" i="14"/>
  <c r="G47" i="14"/>
  <c r="B47" i="14"/>
  <c r="BC46" i="14"/>
  <c r="AZ46" i="14"/>
  <c r="AS46" i="14"/>
  <c r="AR46" i="14"/>
  <c r="AQ46" i="14"/>
  <c r="AI46" i="14"/>
  <c r="AG46" i="14"/>
  <c r="AF46" i="14"/>
  <c r="W46" i="14"/>
  <c r="U46" i="14"/>
  <c r="T46" i="14"/>
  <c r="S46" i="14"/>
  <c r="I46" i="14"/>
  <c r="H46" i="14"/>
  <c r="G46" i="14"/>
  <c r="B46" i="14"/>
  <c r="AU45" i="14"/>
  <c r="AS45" i="14"/>
  <c r="AR45" i="14"/>
  <c r="AF45" i="14"/>
  <c r="AE45" i="14"/>
  <c r="W45" i="14"/>
  <c r="U45" i="14"/>
  <c r="T45" i="14"/>
  <c r="K45" i="14"/>
  <c r="I45" i="14"/>
  <c r="H45" i="14"/>
  <c r="G45" i="14"/>
  <c r="B45" i="14"/>
  <c r="AU44" i="14"/>
  <c r="AS44" i="14"/>
  <c r="AR44" i="14"/>
  <c r="AI44" i="14"/>
  <c r="AG44" i="14"/>
  <c r="AF44" i="14"/>
  <c r="T44" i="14"/>
  <c r="S44" i="14"/>
  <c r="K44" i="14"/>
  <c r="I44" i="14"/>
  <c r="H44" i="14"/>
  <c r="G44" i="14"/>
  <c r="B44" i="14"/>
  <c r="BC43" i="14"/>
  <c r="AY43" i="14"/>
  <c r="AX43" i="14"/>
  <c r="AU43" i="14"/>
  <c r="AR43" i="14"/>
  <c r="AI43" i="14"/>
  <c r="AF43" i="14"/>
  <c r="AE43" i="14"/>
  <c r="W43" i="14"/>
  <c r="U43" i="14"/>
  <c r="T43" i="14"/>
  <c r="H43" i="14"/>
  <c r="B43" i="14"/>
  <c r="BC42" i="14"/>
  <c r="AR42" i="14"/>
  <c r="AQ42" i="14"/>
  <c r="AK42" i="14"/>
  <c r="AF42" i="14"/>
  <c r="T42" i="14"/>
  <c r="S42" i="14"/>
  <c r="K42" i="14"/>
  <c r="I42" i="14"/>
  <c r="H42" i="14"/>
  <c r="B42" i="14"/>
  <c r="BC41" i="14"/>
  <c r="AU41" i="14"/>
  <c r="AS41" i="14"/>
  <c r="AR41" i="14"/>
  <c r="AQ41" i="14"/>
  <c r="AF41" i="14"/>
  <c r="AE41" i="14"/>
  <c r="Y41" i="14"/>
  <c r="X41" i="14"/>
  <c r="U41" i="14"/>
  <c r="T41" i="14"/>
  <c r="H41" i="14"/>
  <c r="B41" i="14"/>
  <c r="AU40" i="14"/>
  <c r="AS40" i="14"/>
  <c r="AR40" i="14"/>
  <c r="AQ40" i="14"/>
  <c r="AG40" i="14"/>
  <c r="AF40" i="14"/>
  <c r="AE40" i="14"/>
  <c r="W40" i="14"/>
  <c r="T40" i="14"/>
  <c r="N40" i="14"/>
  <c r="M40" i="14"/>
  <c r="I40" i="14"/>
  <c r="H40" i="14"/>
  <c r="G40" i="14"/>
  <c r="B40" i="14"/>
  <c r="BC39" i="14"/>
  <c r="AS39" i="14"/>
  <c r="AR39" i="14"/>
  <c r="AI39" i="14"/>
  <c r="AG39" i="14"/>
  <c r="AF39" i="14"/>
  <c r="AE39" i="14"/>
  <c r="T39" i="14"/>
  <c r="S39" i="14"/>
  <c r="K39" i="14"/>
  <c r="I39" i="14"/>
  <c r="H39" i="14"/>
  <c r="B39" i="14"/>
  <c r="BC38" i="14"/>
  <c r="AZ38" i="14"/>
  <c r="AX38" i="14"/>
  <c r="AU38" i="14"/>
  <c r="AS38" i="14"/>
  <c r="AR38" i="14"/>
  <c r="AI38" i="14"/>
  <c r="AG38" i="14"/>
  <c r="AF38" i="14"/>
  <c r="AE38" i="14"/>
  <c r="U38" i="14"/>
  <c r="T38" i="14"/>
  <c r="S38" i="14"/>
  <c r="I38" i="14"/>
  <c r="H38" i="14"/>
  <c r="B38" i="14"/>
  <c r="AR37" i="14"/>
  <c r="AI37" i="14"/>
  <c r="AG37" i="14"/>
  <c r="AF37" i="14"/>
  <c r="W37" i="14"/>
  <c r="U37" i="14"/>
  <c r="T37" i="14"/>
  <c r="S37" i="14"/>
  <c r="H37" i="14"/>
  <c r="G37" i="14"/>
  <c r="B37" i="14"/>
  <c r="BC36" i="14"/>
  <c r="AU36" i="14"/>
  <c r="AS36" i="14"/>
  <c r="AR36" i="14"/>
  <c r="AF36" i="14"/>
  <c r="AA36" i="14"/>
  <c r="W36" i="14"/>
  <c r="U36" i="14"/>
  <c r="T36" i="14"/>
  <c r="S36" i="14"/>
  <c r="K36" i="14"/>
  <c r="I36" i="14"/>
  <c r="H36" i="14"/>
  <c r="G36" i="14"/>
  <c r="B36" i="14"/>
  <c r="BC35" i="14"/>
  <c r="AU35" i="14"/>
  <c r="AR35" i="14"/>
  <c r="AM35" i="14"/>
  <c r="AF35" i="14"/>
  <c r="AE35" i="14"/>
  <c r="T35" i="14"/>
  <c r="K35" i="14"/>
  <c r="I35" i="14"/>
  <c r="H35" i="14"/>
  <c r="B35" i="14"/>
  <c r="AS34" i="14"/>
  <c r="AR34" i="14"/>
  <c r="AQ34" i="14"/>
  <c r="AF34" i="14"/>
  <c r="W34" i="14"/>
  <c r="T34" i="14"/>
  <c r="S34" i="14"/>
  <c r="H34" i="14"/>
  <c r="C34" i="14"/>
  <c r="B34" i="14"/>
  <c r="BC33" i="14"/>
  <c r="AR33" i="14"/>
  <c r="AQ33" i="14"/>
  <c r="AF33" i="14"/>
  <c r="AE33" i="14"/>
  <c r="U33" i="14"/>
  <c r="T33" i="14"/>
  <c r="S33" i="14"/>
  <c r="K33" i="14"/>
  <c r="H33" i="14"/>
  <c r="B33" i="14"/>
  <c r="BC32" i="14"/>
  <c r="AS32" i="14"/>
  <c r="AR32" i="14"/>
  <c r="AQ32" i="14"/>
  <c r="AG32" i="14"/>
  <c r="AF32" i="14"/>
  <c r="Z32" i="14"/>
  <c r="W32" i="14"/>
  <c r="T32" i="14"/>
  <c r="S32" i="14"/>
  <c r="I32" i="14"/>
  <c r="H32" i="14"/>
  <c r="G32" i="14"/>
  <c r="B32" i="14"/>
  <c r="AU31" i="14"/>
  <c r="AS31" i="14"/>
  <c r="AR31" i="14"/>
  <c r="AQ31" i="14"/>
  <c r="AF31" i="14"/>
  <c r="AE31" i="14"/>
  <c r="U31" i="14"/>
  <c r="T31" i="14"/>
  <c r="K31" i="14"/>
  <c r="I31" i="14"/>
  <c r="H31" i="14"/>
  <c r="G31" i="14"/>
  <c r="B31" i="14"/>
  <c r="AX30" i="14"/>
  <c r="AW30" i="14"/>
  <c r="AV30" i="14"/>
  <c r="AU30" i="14"/>
  <c r="AS30" i="14"/>
  <c r="AR30" i="14"/>
  <c r="AQ30" i="14"/>
  <c r="AG30" i="14"/>
  <c r="AF30" i="14"/>
  <c r="AE30" i="14"/>
  <c r="Z30" i="14"/>
  <c r="W30" i="14"/>
  <c r="U30" i="14"/>
  <c r="T30" i="14"/>
  <c r="K30" i="14"/>
  <c r="I30" i="14"/>
  <c r="H30" i="14"/>
  <c r="G30" i="14"/>
  <c r="B30" i="14"/>
  <c r="AY29" i="14"/>
  <c r="AX29" i="14"/>
  <c r="AV29" i="14"/>
  <c r="AU29" i="14"/>
  <c r="AS29" i="14"/>
  <c r="AR29" i="14"/>
  <c r="AI29" i="14"/>
  <c r="AG29" i="14"/>
  <c r="AF29" i="14"/>
  <c r="AE29" i="14"/>
  <c r="Y29" i="14"/>
  <c r="X29" i="14"/>
  <c r="T29" i="14"/>
  <c r="S29" i="14"/>
  <c r="K29" i="14"/>
  <c r="I29" i="14"/>
  <c r="H29" i="14"/>
  <c r="B29" i="14"/>
  <c r="BC28" i="14"/>
  <c r="AY28" i="14"/>
  <c r="AX28" i="14"/>
  <c r="AW28" i="14"/>
  <c r="AU28" i="14"/>
  <c r="AR28" i="14"/>
  <c r="AK28" i="14"/>
  <c r="AG28" i="14"/>
  <c r="AF28" i="14"/>
  <c r="AC28" i="14"/>
  <c r="W28" i="14"/>
  <c r="U28" i="14"/>
  <c r="T28" i="14"/>
  <c r="S28" i="14"/>
  <c r="H28" i="14"/>
  <c r="G28" i="14"/>
  <c r="B28" i="14"/>
  <c r="BC27" i="14"/>
  <c r="AX27" i="14"/>
  <c r="AR27" i="14"/>
  <c r="AI27" i="14"/>
  <c r="AF27" i="14"/>
  <c r="Y27" i="14"/>
  <c r="W27" i="14"/>
  <c r="U27" i="14"/>
  <c r="T27" i="14"/>
  <c r="K27" i="14"/>
  <c r="I27" i="14"/>
  <c r="H27" i="14"/>
  <c r="B27" i="14"/>
  <c r="BC26" i="14"/>
  <c r="AX26" i="14"/>
  <c r="AS26" i="14"/>
  <c r="AR26" i="14"/>
  <c r="AQ26" i="14"/>
  <c r="AF26" i="14"/>
  <c r="Y26" i="14"/>
  <c r="X26" i="14"/>
  <c r="W26" i="14"/>
  <c r="T26" i="14"/>
  <c r="K26" i="14"/>
  <c r="I26" i="14"/>
  <c r="H26" i="14"/>
  <c r="B26" i="14"/>
  <c r="BC25" i="14"/>
  <c r="AY25" i="14"/>
  <c r="AU25" i="14"/>
  <c r="AS25" i="14"/>
  <c r="AR25" i="14"/>
  <c r="AK25" i="14"/>
  <c r="AG25" i="14"/>
  <c r="AF25" i="14"/>
  <c r="AE25" i="14"/>
  <c r="X25" i="14"/>
  <c r="U25" i="14"/>
  <c r="T25" i="14"/>
  <c r="S25" i="14"/>
  <c r="H25" i="14"/>
  <c r="G25" i="14"/>
  <c r="C25" i="14"/>
  <c r="B25" i="14"/>
  <c r="BC24" i="14"/>
  <c r="AS24" i="14"/>
  <c r="AR24" i="14"/>
  <c r="AQ24" i="14"/>
  <c r="AN24" i="14"/>
  <c r="AM24" i="14"/>
  <c r="AK24" i="14"/>
  <c r="AF24" i="14"/>
  <c r="AE24" i="14"/>
  <c r="W24" i="14"/>
  <c r="U24" i="14"/>
  <c r="T24" i="14"/>
  <c r="P24" i="14"/>
  <c r="K24" i="14"/>
  <c r="I24" i="14"/>
  <c r="H24" i="14"/>
  <c r="G24" i="14"/>
  <c r="B24" i="14"/>
  <c r="BC23" i="14"/>
  <c r="AY23" i="14"/>
  <c r="AX23" i="14"/>
  <c r="AW23" i="14"/>
  <c r="AU23" i="14"/>
  <c r="AR23" i="14"/>
  <c r="AQ23" i="14"/>
  <c r="AK23" i="14"/>
  <c r="AJ23" i="14"/>
  <c r="AI23" i="14"/>
  <c r="AG23" i="14"/>
  <c r="AF23" i="14"/>
  <c r="W23" i="14"/>
  <c r="U23" i="14"/>
  <c r="T23" i="14"/>
  <c r="S23" i="14"/>
  <c r="N23" i="14"/>
  <c r="L23" i="14"/>
  <c r="I23" i="14"/>
  <c r="H23" i="14"/>
  <c r="G23" i="14"/>
  <c r="B23" i="14"/>
  <c r="AY22" i="14"/>
  <c r="AX22" i="14"/>
  <c r="AV22" i="14"/>
  <c r="AU22" i="14"/>
  <c r="AS22" i="14"/>
  <c r="AR22" i="14"/>
  <c r="AK22" i="14"/>
  <c r="AI22" i="14"/>
  <c r="AG22" i="14"/>
  <c r="AF22" i="14"/>
  <c r="AE22" i="14"/>
  <c r="Y22" i="14"/>
  <c r="W22" i="14"/>
  <c r="U22" i="14"/>
  <c r="T22" i="14"/>
  <c r="S22" i="14"/>
  <c r="K22" i="14"/>
  <c r="I22" i="14"/>
  <c r="H22" i="14"/>
  <c r="G22" i="14"/>
  <c r="B22" i="14"/>
  <c r="AW21" i="14"/>
  <c r="AS21" i="14"/>
  <c r="AR21" i="14"/>
  <c r="AK21" i="14"/>
  <c r="AI21" i="14"/>
  <c r="AG21" i="14"/>
  <c r="AF21" i="14"/>
  <c r="AE21" i="14"/>
  <c r="W21" i="14"/>
  <c r="U21" i="14"/>
  <c r="T21" i="14"/>
  <c r="S21" i="14"/>
  <c r="I21" i="14"/>
  <c r="H21" i="14"/>
  <c r="G21" i="14"/>
  <c r="B21" i="14"/>
  <c r="BC20" i="14"/>
  <c r="AW20" i="14"/>
  <c r="AU20" i="14"/>
  <c r="AS20" i="14"/>
  <c r="AR20" i="14"/>
  <c r="AQ20" i="14"/>
  <c r="AI20" i="14"/>
  <c r="AG20" i="14"/>
  <c r="AF20" i="14"/>
  <c r="U20" i="14"/>
  <c r="T20" i="14"/>
  <c r="S20" i="14"/>
  <c r="O20" i="14"/>
  <c r="N20" i="14"/>
  <c r="M20" i="14"/>
  <c r="L20" i="14"/>
  <c r="H20" i="14"/>
  <c r="G20" i="14"/>
  <c r="B20" i="14"/>
  <c r="BC19" i="14"/>
  <c r="AY19" i="14"/>
  <c r="AU19" i="14"/>
  <c r="AS19" i="14"/>
  <c r="AR19" i="14"/>
  <c r="AQ19" i="14"/>
  <c r="AK19" i="14"/>
  <c r="AF19" i="14"/>
  <c r="AE19" i="14"/>
  <c r="AA19" i="14"/>
  <c r="Z19" i="14"/>
  <c r="X19" i="14"/>
  <c r="W19" i="14"/>
  <c r="T19" i="14"/>
  <c r="S19" i="14"/>
  <c r="M19" i="14"/>
  <c r="L19" i="14"/>
  <c r="K19" i="14"/>
  <c r="H19" i="14"/>
  <c r="B19" i="14"/>
  <c r="BC18" i="14"/>
  <c r="AR18" i="14"/>
  <c r="AQ18" i="14"/>
  <c r="AM18" i="14"/>
  <c r="AK18" i="14"/>
  <c r="AF18" i="14"/>
  <c r="Y18" i="14"/>
  <c r="W18" i="14"/>
  <c r="U18" i="14"/>
  <c r="T18" i="14"/>
  <c r="M18" i="14"/>
  <c r="K18" i="14"/>
  <c r="I18" i="14"/>
  <c r="H18" i="14"/>
  <c r="D18" i="14"/>
  <c r="C18" i="14"/>
  <c r="B18" i="14"/>
  <c r="BC17" i="14"/>
  <c r="AS17" i="14"/>
  <c r="AR17" i="14"/>
  <c r="AQ17" i="14"/>
  <c r="AM17" i="14"/>
  <c r="AL17" i="14"/>
  <c r="AK17" i="14"/>
  <c r="AF17" i="14"/>
  <c r="AE17" i="14"/>
  <c r="Y17" i="14"/>
  <c r="W17" i="14"/>
  <c r="T17" i="14"/>
  <c r="S17" i="14"/>
  <c r="M17" i="14"/>
  <c r="H17" i="14"/>
  <c r="B17" i="14"/>
  <c r="BC16" i="14"/>
  <c r="AZ16" i="14"/>
  <c r="AS16" i="14"/>
  <c r="AR16" i="14"/>
  <c r="AQ16" i="14"/>
  <c r="AL16" i="14"/>
  <c r="AG16" i="14"/>
  <c r="AF16" i="14"/>
  <c r="AE16" i="14"/>
  <c r="Y16" i="14"/>
  <c r="T16" i="14"/>
  <c r="S16" i="14"/>
  <c r="P16" i="14"/>
  <c r="O16" i="14"/>
  <c r="M16" i="14"/>
  <c r="L16" i="14"/>
  <c r="H16" i="14"/>
  <c r="G16" i="14"/>
  <c r="B16" i="14"/>
  <c r="BC15" i="14"/>
  <c r="AV15" i="14"/>
  <c r="AU15" i="14"/>
  <c r="AT15" i="14"/>
  <c r="AS15" i="14"/>
  <c r="AR15" i="14"/>
  <c r="AQ15" i="14"/>
  <c r="AI15" i="14"/>
  <c r="AG15" i="14"/>
  <c r="AF15" i="14"/>
  <c r="AE15" i="14"/>
  <c r="U15" i="14"/>
  <c r="T15" i="14"/>
  <c r="S15" i="14"/>
  <c r="N15" i="14"/>
  <c r="M15" i="14"/>
  <c r="I15" i="14"/>
  <c r="H15" i="14"/>
  <c r="G15" i="14"/>
  <c r="B15" i="14"/>
  <c r="BC14" i="14"/>
  <c r="AW14" i="14"/>
  <c r="AU14" i="14"/>
  <c r="AS14" i="14"/>
  <c r="AR14" i="14"/>
  <c r="AQ14" i="14"/>
  <c r="AK14" i="14"/>
  <c r="AG14" i="14"/>
  <c r="AF14" i="14"/>
  <c r="AE14" i="14"/>
  <c r="AB14" i="14"/>
  <c r="X14" i="14"/>
  <c r="W14" i="14"/>
  <c r="U14" i="14"/>
  <c r="T14" i="14"/>
  <c r="S14" i="14"/>
  <c r="K14" i="14"/>
  <c r="I14" i="14"/>
  <c r="H14" i="14"/>
  <c r="G14" i="14"/>
  <c r="D14" i="14"/>
  <c r="C14" i="14"/>
  <c r="B14" i="14"/>
  <c r="AW13" i="14"/>
  <c r="AU13" i="14"/>
  <c r="AS13" i="14"/>
  <c r="AR13" i="14"/>
  <c r="AQ13" i="14"/>
  <c r="AL13" i="14"/>
  <c r="AK13" i="14"/>
  <c r="AI13" i="14"/>
  <c r="AG13" i="14"/>
  <c r="AF13" i="14"/>
  <c r="AE13" i="14"/>
  <c r="Y13" i="14"/>
  <c r="U13" i="14"/>
  <c r="T13" i="14"/>
  <c r="S13" i="14"/>
  <c r="K13" i="14"/>
  <c r="I13" i="14"/>
  <c r="H13" i="14"/>
  <c r="G13" i="14"/>
  <c r="B13" i="14"/>
  <c r="AW12" i="14"/>
  <c r="AU12" i="14"/>
  <c r="AS12" i="14"/>
  <c r="AR12" i="14"/>
  <c r="AN12" i="14"/>
  <c r="AL12" i="14"/>
  <c r="AK12" i="14"/>
  <c r="AJ12" i="14"/>
  <c r="AI12" i="14"/>
  <c r="AG12" i="14"/>
  <c r="AF12" i="14"/>
  <c r="AE12" i="14"/>
  <c r="Z12" i="14"/>
  <c r="Y12" i="14"/>
  <c r="U12" i="14"/>
  <c r="T12" i="14"/>
  <c r="S12" i="14"/>
  <c r="R12" i="14"/>
  <c r="M12" i="14"/>
  <c r="K12" i="14"/>
  <c r="I12" i="14"/>
  <c r="H12" i="14"/>
  <c r="G12" i="14"/>
  <c r="B12" i="14"/>
  <c r="BC11" i="14"/>
  <c r="AU11" i="14"/>
  <c r="AR11" i="14"/>
  <c r="AO11" i="14"/>
  <c r="AM11" i="14"/>
  <c r="AL11" i="14"/>
  <c r="AK11" i="14"/>
  <c r="AI11" i="14"/>
  <c r="AG11" i="14"/>
  <c r="AF11" i="14"/>
  <c r="Y11" i="14"/>
  <c r="X11" i="14"/>
  <c r="W11" i="14"/>
  <c r="U11" i="14"/>
  <c r="T11" i="14"/>
  <c r="M11" i="14"/>
  <c r="I11" i="14"/>
  <c r="H11" i="14"/>
  <c r="G11" i="14"/>
  <c r="B11" i="14"/>
  <c r="BC10" i="14"/>
  <c r="AS10" i="14"/>
  <c r="AM10" i="14"/>
  <c r="AK10" i="14"/>
  <c r="AJ10" i="14"/>
  <c r="AH10" i="14"/>
  <c r="Z10" i="14"/>
  <c r="J10" i="14"/>
  <c r="C10" i="14"/>
  <c r="B10" i="14"/>
  <c r="BC9" i="14"/>
  <c r="AS9" i="14"/>
  <c r="AM9" i="14"/>
  <c r="AK9" i="14"/>
  <c r="AJ9" i="14"/>
  <c r="AH9" i="14"/>
  <c r="Z9" i="14"/>
  <c r="J9" i="14"/>
  <c r="C9" i="14"/>
  <c r="B9" i="14"/>
  <c r="BC7" i="14"/>
  <c r="AS7" i="14"/>
  <c r="AM7" i="14"/>
  <c r="AK7" i="14"/>
  <c r="AJ7" i="14"/>
  <c r="AH7" i="14"/>
  <c r="Z7" i="14"/>
  <c r="J7" i="14"/>
  <c r="C7" i="14"/>
  <c r="B7" i="14"/>
  <c r="BC6" i="14"/>
  <c r="AS6" i="14"/>
  <c r="AM6" i="14"/>
  <c r="AK6" i="14"/>
  <c r="AJ6" i="14"/>
  <c r="AH6" i="14"/>
  <c r="Z6" i="14"/>
  <c r="J6" i="14"/>
  <c r="C6" i="14"/>
  <c r="B6" i="14"/>
  <c r="BC5" i="14"/>
  <c r="AS5" i="14"/>
  <c r="AM5" i="14"/>
  <c r="AK5" i="14"/>
  <c r="AJ5" i="14"/>
  <c r="AH5" i="14"/>
  <c r="Z5" i="14"/>
  <c r="J5" i="14"/>
  <c r="C5" i="14"/>
  <c r="B5" i="14"/>
  <c r="BC4" i="14"/>
  <c r="AS4" i="14"/>
  <c r="AM4" i="14"/>
  <c r="AK4" i="14"/>
  <c r="AJ4" i="14"/>
  <c r="AH4" i="14"/>
  <c r="Z4" i="14"/>
  <c r="J4" i="14"/>
  <c r="C4" i="14"/>
  <c r="B4" i="14"/>
  <c r="BC3" i="14"/>
  <c r="AS3" i="14"/>
  <c r="AM3" i="14"/>
  <c r="AK3" i="14"/>
  <c r="AJ3" i="14"/>
  <c r="AH3" i="14"/>
  <c r="Z3" i="14"/>
  <c r="J3" i="14"/>
  <c r="C3" i="14"/>
  <c r="B3" i="14"/>
  <c r="BC2" i="14"/>
  <c r="BB2" i="14"/>
  <c r="BB29" i="14" s="1"/>
  <c r="BA2" i="14"/>
  <c r="BA34" i="14" s="1"/>
  <c r="AZ2" i="14"/>
  <c r="AZ34" i="14" s="1"/>
  <c r="AY2" i="14"/>
  <c r="AY13" i="14" s="1"/>
  <c r="AX2" i="14"/>
  <c r="AW2" i="14"/>
  <c r="AV2" i="14"/>
  <c r="AV13" i="14" s="1"/>
  <c r="AU2" i="14"/>
  <c r="AT2" i="14"/>
  <c r="AS2" i="14"/>
  <c r="AS57" i="14" s="1"/>
  <c r="AR2" i="14"/>
  <c r="AQ2" i="14"/>
  <c r="AP2" i="14"/>
  <c r="AP21" i="14" s="1"/>
  <c r="AO2" i="14"/>
  <c r="AO17" i="14" s="1"/>
  <c r="AN2" i="14"/>
  <c r="AM2" i="14"/>
  <c r="AM27" i="14" s="1"/>
  <c r="AL2" i="14"/>
  <c r="AK2" i="14"/>
  <c r="AJ2" i="14"/>
  <c r="AJ28" i="14" s="1"/>
  <c r="AI2" i="14"/>
  <c r="AH2" i="14"/>
  <c r="AG2" i="14"/>
  <c r="AG36" i="14" s="1"/>
  <c r="AF2" i="14"/>
  <c r="AE2" i="14"/>
  <c r="AD2" i="14"/>
  <c r="AD22" i="14" s="1"/>
  <c r="AC2" i="14"/>
  <c r="AC30" i="14" s="1"/>
  <c r="AB2" i="14"/>
  <c r="AA2" i="14"/>
  <c r="Z2" i="14"/>
  <c r="Y2" i="14"/>
  <c r="X2" i="14"/>
  <c r="X33" i="14" s="1"/>
  <c r="W2" i="14"/>
  <c r="V2" i="14"/>
  <c r="U2" i="14"/>
  <c r="U56" i="14" s="1"/>
  <c r="T2" i="14"/>
  <c r="T160" i="14" s="1"/>
  <c r="S2" i="14"/>
  <c r="R2" i="14"/>
  <c r="R17" i="14" s="1"/>
  <c r="Q2" i="14"/>
  <c r="Q17" i="14" s="1"/>
  <c r="P2" i="14"/>
  <c r="O2" i="14"/>
  <c r="O26" i="14" s="1"/>
  <c r="N2" i="14"/>
  <c r="M2" i="14"/>
  <c r="M34" i="14" s="1"/>
  <c r="L2" i="14"/>
  <c r="L11" i="14" s="1"/>
  <c r="K2" i="14"/>
  <c r="J2" i="14"/>
  <c r="I2" i="14"/>
  <c r="I105" i="14" s="1"/>
  <c r="H2" i="14"/>
  <c r="G2" i="14"/>
  <c r="G74" i="14" s="1"/>
  <c r="F2" i="14"/>
  <c r="F25" i="14" s="1"/>
  <c r="E2" i="14"/>
  <c r="D2" i="14"/>
  <c r="C2" i="14"/>
  <c r="C22" i="14" s="1"/>
  <c r="B160" i="20"/>
  <c r="AS159" i="20"/>
  <c r="B159" i="20"/>
  <c r="B158" i="20"/>
  <c r="B157" i="20"/>
  <c r="B156" i="20"/>
  <c r="B155" i="20"/>
  <c r="B154" i="20"/>
  <c r="B153" i="20"/>
  <c r="B152" i="20"/>
  <c r="B151" i="20"/>
  <c r="B150" i="20"/>
  <c r="B149" i="20"/>
  <c r="B148" i="20"/>
  <c r="AT147" i="20"/>
  <c r="B147" i="20"/>
  <c r="L146" i="20"/>
  <c r="B146" i="20"/>
  <c r="J145" i="20"/>
  <c r="B145" i="20"/>
  <c r="B144" i="20"/>
  <c r="B143" i="20"/>
  <c r="J142" i="20"/>
  <c r="B142" i="20"/>
  <c r="AH141" i="20"/>
  <c r="AD141" i="20"/>
  <c r="B141" i="20"/>
  <c r="AV140" i="20"/>
  <c r="B140" i="20"/>
  <c r="AH139" i="20"/>
  <c r="B139" i="20"/>
  <c r="X138" i="20"/>
  <c r="B138" i="20"/>
  <c r="AN137" i="20"/>
  <c r="L137" i="20"/>
  <c r="B137" i="20"/>
  <c r="B136" i="20"/>
  <c r="B135" i="20"/>
  <c r="AV134" i="20"/>
  <c r="R134" i="20"/>
  <c r="B134" i="20"/>
  <c r="J133" i="20"/>
  <c r="B133" i="20"/>
  <c r="AL132" i="20"/>
  <c r="AJ132" i="20"/>
  <c r="D132" i="20"/>
  <c r="B132" i="20"/>
  <c r="AH131" i="20"/>
  <c r="B131" i="20"/>
  <c r="AB130" i="20"/>
  <c r="B130" i="20"/>
  <c r="BB129" i="20"/>
  <c r="AV129" i="20"/>
  <c r="V129" i="20"/>
  <c r="B129" i="20"/>
  <c r="AT128" i="20"/>
  <c r="P128" i="20"/>
  <c r="B128" i="20"/>
  <c r="B127" i="20"/>
  <c r="AJ126" i="20"/>
  <c r="AH126" i="20"/>
  <c r="D126" i="20"/>
  <c r="B126" i="20"/>
  <c r="B125" i="20"/>
  <c r="AX124" i="20"/>
  <c r="V124" i="20"/>
  <c r="B124" i="20"/>
  <c r="AZ123" i="20"/>
  <c r="AN123" i="20"/>
  <c r="P123" i="20"/>
  <c r="B123" i="20"/>
  <c r="AP122" i="20"/>
  <c r="P122" i="20"/>
  <c r="B122" i="20"/>
  <c r="AT121" i="20"/>
  <c r="P121" i="20"/>
  <c r="B121" i="20"/>
  <c r="AT120" i="20"/>
  <c r="AN120" i="20"/>
  <c r="D120" i="20"/>
  <c r="B120" i="20"/>
  <c r="AV119" i="20"/>
  <c r="AT119" i="20"/>
  <c r="AB119" i="20"/>
  <c r="Y119" i="20"/>
  <c r="J119" i="20"/>
  <c r="B119" i="20"/>
  <c r="AJ118" i="20"/>
  <c r="AH118" i="20"/>
  <c r="P118" i="20"/>
  <c r="L118" i="20"/>
  <c r="B118" i="20"/>
  <c r="AV117" i="20"/>
  <c r="AN117" i="20"/>
  <c r="X117" i="20"/>
  <c r="V117" i="20"/>
  <c r="B117" i="20"/>
  <c r="AZ116" i="20"/>
  <c r="AH116" i="20"/>
  <c r="AD116" i="20"/>
  <c r="AB116" i="20"/>
  <c r="L116" i="20"/>
  <c r="D116" i="20"/>
  <c r="B116" i="20"/>
  <c r="L115" i="20"/>
  <c r="J115" i="20"/>
  <c r="B115" i="20"/>
  <c r="AT114" i="20"/>
  <c r="R114" i="20"/>
  <c r="B114" i="20"/>
  <c r="AZ113" i="20"/>
  <c r="AV113" i="20"/>
  <c r="AB113" i="20"/>
  <c r="X113" i="20"/>
  <c r="D113" i="20"/>
  <c r="B113" i="20"/>
  <c r="AH112" i="20"/>
  <c r="L112" i="20"/>
  <c r="J112" i="20"/>
  <c r="B112" i="20"/>
  <c r="AN111" i="20"/>
  <c r="R111" i="20"/>
  <c r="B111" i="20"/>
  <c r="AV110" i="20"/>
  <c r="AT110" i="20"/>
  <c r="X110" i="20"/>
  <c r="V110" i="20"/>
  <c r="B110" i="20"/>
  <c r="BB109" i="20"/>
  <c r="AZ109" i="20"/>
  <c r="AJ109" i="20"/>
  <c r="J109" i="20"/>
  <c r="F109" i="20"/>
  <c r="D109" i="20"/>
  <c r="B109" i="20"/>
  <c r="AN108" i="20"/>
  <c r="X108" i="20"/>
  <c r="P108" i="20"/>
  <c r="L108" i="20"/>
  <c r="B108" i="20"/>
  <c r="AW107" i="20"/>
  <c r="AV107" i="20"/>
  <c r="AB107" i="20"/>
  <c r="V107" i="20"/>
  <c r="B107" i="20"/>
  <c r="AN106" i="20"/>
  <c r="AD106" i="20"/>
  <c r="AB106" i="20"/>
  <c r="J106" i="20"/>
  <c r="D106" i="20"/>
  <c r="B106" i="20"/>
  <c r="AP105" i="20"/>
  <c r="AH105" i="20"/>
  <c r="P105" i="20"/>
  <c r="B105" i="20"/>
  <c r="AZ104" i="20"/>
  <c r="AV104" i="20"/>
  <c r="AB104" i="20"/>
  <c r="V104" i="20"/>
  <c r="B104" i="20"/>
  <c r="AV103" i="20"/>
  <c r="AB103" i="20"/>
  <c r="B103" i="20"/>
  <c r="AJ102" i="20"/>
  <c r="AH102" i="20"/>
  <c r="P102" i="20"/>
  <c r="J102" i="20"/>
  <c r="B102" i="20"/>
  <c r="AV101" i="20"/>
  <c r="AT101" i="20"/>
  <c r="X101" i="20"/>
  <c r="B101" i="20"/>
  <c r="BB100" i="20"/>
  <c r="AZ100" i="20"/>
  <c r="AN100" i="20"/>
  <c r="AH100" i="20"/>
  <c r="AD100" i="20"/>
  <c r="X100" i="20"/>
  <c r="D100" i="20"/>
  <c r="B100" i="20"/>
  <c r="AN99" i="20"/>
  <c r="V99" i="20"/>
  <c r="L99" i="20"/>
  <c r="J99" i="20"/>
  <c r="B99" i="20"/>
  <c r="AV98" i="20"/>
  <c r="AT98" i="20"/>
  <c r="AN98" i="20"/>
  <c r="V98" i="20"/>
  <c r="B98" i="20"/>
  <c r="BB97" i="20"/>
  <c r="AT97" i="20"/>
  <c r="AB97" i="20"/>
  <c r="L97" i="20"/>
  <c r="F97" i="20"/>
  <c r="D97" i="20"/>
  <c r="B97" i="20"/>
  <c r="AZ96" i="20"/>
  <c r="AT96" i="20"/>
  <c r="AJ96" i="20"/>
  <c r="AH96" i="20"/>
  <c r="J96" i="20"/>
  <c r="B96" i="20"/>
  <c r="AN95" i="20"/>
  <c r="AH95" i="20"/>
  <c r="X95" i="20"/>
  <c r="V95" i="20"/>
  <c r="B95" i="20"/>
  <c r="AV94" i="20"/>
  <c r="AN94" i="20"/>
  <c r="AH94" i="20"/>
  <c r="X94" i="20"/>
  <c r="P94" i="20"/>
  <c r="L94" i="20"/>
  <c r="D94" i="20"/>
  <c r="B94" i="20"/>
  <c r="AZ93" i="20"/>
  <c r="AN93" i="20"/>
  <c r="AB93" i="20"/>
  <c r="V93" i="20"/>
  <c r="J93" i="20"/>
  <c r="B93" i="20"/>
  <c r="AZ92" i="20"/>
  <c r="AT92" i="20"/>
  <c r="AN92" i="20"/>
  <c r="AH92" i="20"/>
  <c r="X92" i="20"/>
  <c r="L92" i="20"/>
  <c r="B92" i="20"/>
  <c r="AZ91" i="20"/>
  <c r="AP91" i="20"/>
  <c r="AN91" i="20"/>
  <c r="AJ91" i="20"/>
  <c r="V91" i="20"/>
  <c r="L91" i="20"/>
  <c r="D91" i="20"/>
  <c r="C91" i="20"/>
  <c r="B91" i="20"/>
  <c r="AV90" i="20"/>
  <c r="AT90" i="20"/>
  <c r="AH90" i="20"/>
  <c r="AB90" i="20"/>
  <c r="X90" i="20"/>
  <c r="R90" i="20"/>
  <c r="P90" i="20"/>
  <c r="L90" i="20"/>
  <c r="D90" i="20"/>
  <c r="B90" i="20"/>
  <c r="BB89" i="20"/>
  <c r="AZ89" i="20"/>
  <c r="AB89" i="20"/>
  <c r="X89" i="20"/>
  <c r="L89" i="20"/>
  <c r="B89" i="20"/>
  <c r="AZ88" i="20"/>
  <c r="AW88" i="20"/>
  <c r="AV88" i="20"/>
  <c r="AN88" i="20"/>
  <c r="AJ88" i="20"/>
  <c r="AB88" i="20"/>
  <c r="V88" i="20"/>
  <c r="L88" i="20"/>
  <c r="J88" i="20"/>
  <c r="B88" i="20"/>
  <c r="AZ87" i="20"/>
  <c r="AV87" i="20"/>
  <c r="AT87" i="20"/>
  <c r="AJ87" i="20"/>
  <c r="AD87" i="20"/>
  <c r="X87" i="20"/>
  <c r="V87" i="20"/>
  <c r="P87" i="20"/>
  <c r="F87" i="20"/>
  <c r="D87" i="20"/>
  <c r="B87" i="20"/>
  <c r="AT86" i="20"/>
  <c r="AP86" i="20"/>
  <c r="X86" i="20"/>
  <c r="P86" i="20"/>
  <c r="I86" i="20"/>
  <c r="D86" i="20"/>
  <c r="B86" i="20"/>
  <c r="AT85" i="20"/>
  <c r="AN85" i="20"/>
  <c r="AB85" i="20"/>
  <c r="Y85" i="20"/>
  <c r="P85" i="20"/>
  <c r="L85" i="20"/>
  <c r="J85" i="20"/>
  <c r="F85" i="20"/>
  <c r="B85" i="20"/>
  <c r="BB84" i="20"/>
  <c r="AZ84" i="20"/>
  <c r="AV84" i="20"/>
  <c r="AN84" i="20"/>
  <c r="AJ84" i="20"/>
  <c r="AH84" i="20"/>
  <c r="X84" i="20"/>
  <c r="L84" i="20"/>
  <c r="J84" i="20"/>
  <c r="B84" i="20"/>
  <c r="AV83" i="20"/>
  <c r="AJ83" i="20"/>
  <c r="AH83" i="20"/>
  <c r="X83" i="20"/>
  <c r="V83" i="20"/>
  <c r="P83" i="20"/>
  <c r="J83" i="20"/>
  <c r="D83" i="20"/>
  <c r="B83" i="20"/>
  <c r="AW82" i="20"/>
  <c r="AV82" i="20"/>
  <c r="AT82" i="20"/>
  <c r="AH82" i="20"/>
  <c r="AB82" i="20"/>
  <c r="X82" i="20"/>
  <c r="P82" i="20"/>
  <c r="D82" i="20"/>
  <c r="B82" i="20"/>
  <c r="BB81" i="20"/>
  <c r="AZ81" i="20"/>
  <c r="AT81" i="20"/>
  <c r="AN81" i="20"/>
  <c r="AK81" i="20"/>
  <c r="AB81" i="20"/>
  <c r="X81" i="20"/>
  <c r="R81" i="20"/>
  <c r="P81" i="20"/>
  <c r="L81" i="20"/>
  <c r="J81" i="20"/>
  <c r="B81" i="20"/>
  <c r="BB80" i="20"/>
  <c r="AZ80" i="20"/>
  <c r="AV80" i="20"/>
  <c r="AP80" i="20"/>
  <c r="AN80" i="20"/>
  <c r="AJ80" i="20"/>
  <c r="AH80" i="20"/>
  <c r="AB80" i="20"/>
  <c r="V80" i="20"/>
  <c r="L80" i="20"/>
  <c r="J80" i="20"/>
  <c r="B80" i="20"/>
  <c r="BB79" i="20"/>
  <c r="AZ79" i="20"/>
  <c r="AV79" i="20"/>
  <c r="AT79" i="20"/>
  <c r="AP79" i="20"/>
  <c r="AJ79" i="20"/>
  <c r="AH79" i="20"/>
  <c r="X79" i="20"/>
  <c r="V79" i="20"/>
  <c r="P79" i="20"/>
  <c r="J79" i="20"/>
  <c r="F79" i="20"/>
  <c r="D79" i="20"/>
  <c r="B79" i="20"/>
  <c r="AT78" i="20"/>
  <c r="AP78" i="20"/>
  <c r="AH78" i="20"/>
  <c r="AD78" i="20"/>
  <c r="AB78" i="20"/>
  <c r="X78" i="20"/>
  <c r="P78" i="20"/>
  <c r="M78" i="20"/>
  <c r="F78" i="20"/>
  <c r="D78" i="20"/>
  <c r="B78" i="20"/>
  <c r="AZ77" i="20"/>
  <c r="AT77" i="20"/>
  <c r="AP77" i="20"/>
  <c r="AN77" i="20"/>
  <c r="AB77" i="20"/>
  <c r="X77" i="20"/>
  <c r="P77" i="20"/>
  <c r="L77" i="20"/>
  <c r="J77" i="20"/>
  <c r="F77" i="20"/>
  <c r="B77" i="20"/>
  <c r="AZ76" i="20"/>
  <c r="AV76" i="20"/>
  <c r="AP76" i="20"/>
  <c r="AN76" i="20"/>
  <c r="AH76" i="20"/>
  <c r="AB76" i="20"/>
  <c r="V76" i="20"/>
  <c r="L76" i="20"/>
  <c r="J76" i="20"/>
  <c r="B76" i="20"/>
  <c r="AZ75" i="20"/>
  <c r="AV75" i="20"/>
  <c r="AT75" i="20"/>
  <c r="AJ75" i="20"/>
  <c r="AH75" i="20"/>
  <c r="AD75" i="20"/>
  <c r="X75" i="20"/>
  <c r="V75" i="20"/>
  <c r="P75" i="20"/>
  <c r="J75" i="20"/>
  <c r="D75" i="20"/>
  <c r="B75" i="20"/>
  <c r="AX74" i="20"/>
  <c r="AW74" i="20"/>
  <c r="AV74" i="20"/>
  <c r="AT74" i="20"/>
  <c r="AH74" i="20"/>
  <c r="AD74" i="20"/>
  <c r="AB74" i="20"/>
  <c r="X74" i="20"/>
  <c r="R74" i="20"/>
  <c r="P74" i="20"/>
  <c r="D74" i="20"/>
  <c r="B74" i="20"/>
  <c r="BB73" i="20"/>
  <c r="AZ73" i="20"/>
  <c r="AW73" i="20"/>
  <c r="AT73" i="20"/>
  <c r="AN73" i="20"/>
  <c r="AB73" i="20"/>
  <c r="X73" i="20"/>
  <c r="R73" i="20"/>
  <c r="P73" i="20"/>
  <c r="L73" i="20"/>
  <c r="J73" i="20"/>
  <c r="F73" i="20"/>
  <c r="B73" i="20"/>
  <c r="AZ72" i="20"/>
  <c r="AV72" i="20"/>
  <c r="AP72" i="20"/>
  <c r="AN72" i="20"/>
  <c r="AJ72" i="20"/>
  <c r="AH72" i="20"/>
  <c r="AB72" i="20"/>
  <c r="V72" i="20"/>
  <c r="L72" i="20"/>
  <c r="J72" i="20"/>
  <c r="F72" i="20"/>
  <c r="B72" i="20"/>
  <c r="AZ71" i="20"/>
  <c r="AV71" i="20"/>
  <c r="AT71" i="20"/>
  <c r="AP71" i="20"/>
  <c r="AJ71" i="20"/>
  <c r="AH71" i="20"/>
  <c r="X71" i="20"/>
  <c r="V71" i="20"/>
  <c r="P71" i="20"/>
  <c r="J71" i="20"/>
  <c r="F71" i="20"/>
  <c r="D71" i="20"/>
  <c r="B71" i="20"/>
  <c r="AT70" i="20"/>
  <c r="AP70" i="20"/>
  <c r="AH70" i="20"/>
  <c r="AD70" i="20"/>
  <c r="AB70" i="20"/>
  <c r="X70" i="20"/>
  <c r="P70" i="20"/>
  <c r="M70" i="20"/>
  <c r="F70" i="20"/>
  <c r="D70" i="20"/>
  <c r="B70" i="20"/>
  <c r="AZ69" i="20"/>
  <c r="AT69" i="20"/>
  <c r="AP69" i="20"/>
  <c r="AN69" i="20"/>
  <c r="AB69" i="20"/>
  <c r="X69" i="20"/>
  <c r="P69" i="20"/>
  <c r="L69" i="20"/>
  <c r="J69" i="20"/>
  <c r="F69" i="20"/>
  <c r="B69" i="20"/>
  <c r="BB68" i="20"/>
  <c r="AZ68" i="20"/>
  <c r="AW68" i="20"/>
  <c r="AV68" i="20"/>
  <c r="AP68" i="20"/>
  <c r="AN68" i="20"/>
  <c r="AH68" i="20"/>
  <c r="AB68" i="20"/>
  <c r="Y68" i="20"/>
  <c r="V68" i="20"/>
  <c r="L68" i="20"/>
  <c r="J68" i="20"/>
  <c r="B68" i="20"/>
  <c r="AZ67" i="20"/>
  <c r="AW67" i="20"/>
  <c r="AV67" i="20"/>
  <c r="AT67" i="20"/>
  <c r="AP67" i="20"/>
  <c r="AJ67" i="20"/>
  <c r="AH67" i="20"/>
  <c r="X67" i="20"/>
  <c r="V67" i="20"/>
  <c r="P67" i="20"/>
  <c r="J67" i="20"/>
  <c r="D67" i="20"/>
  <c r="B67" i="20"/>
  <c r="AX66" i="20"/>
  <c r="AW66" i="20"/>
  <c r="AV66" i="20"/>
  <c r="AT66" i="20"/>
  <c r="AP66" i="20"/>
  <c r="AH66" i="20"/>
  <c r="AD66" i="20"/>
  <c r="AB66" i="20"/>
  <c r="X66" i="20"/>
  <c r="R66" i="20"/>
  <c r="P66" i="20"/>
  <c r="F66" i="20"/>
  <c r="D66" i="20"/>
  <c r="B66" i="20"/>
  <c r="BB65" i="20"/>
  <c r="AZ65" i="20"/>
  <c r="AT65" i="20"/>
  <c r="AN65" i="20"/>
  <c r="AK65" i="20"/>
  <c r="AB65" i="20"/>
  <c r="X65" i="20"/>
  <c r="R65" i="20"/>
  <c r="P65" i="20"/>
  <c r="L65" i="20"/>
  <c r="J65" i="20"/>
  <c r="F65" i="20"/>
  <c r="B65" i="20"/>
  <c r="BB64" i="20"/>
  <c r="AZ64" i="20"/>
  <c r="AV64" i="20"/>
  <c r="AS64" i="20"/>
  <c r="AP64" i="20"/>
  <c r="AN64" i="20"/>
  <c r="AJ64" i="20"/>
  <c r="AH64" i="20"/>
  <c r="AB64" i="20"/>
  <c r="V64" i="20"/>
  <c r="L64" i="20"/>
  <c r="J64" i="20"/>
  <c r="B64" i="20"/>
  <c r="BB63" i="20"/>
  <c r="AZ63" i="20"/>
  <c r="AX63" i="20"/>
  <c r="AV63" i="20"/>
  <c r="AT63" i="20"/>
  <c r="AP63" i="20"/>
  <c r="AJ63" i="20"/>
  <c r="AH63" i="20"/>
  <c r="X63" i="20"/>
  <c r="V63" i="20"/>
  <c r="P63" i="20"/>
  <c r="J63" i="20"/>
  <c r="F63" i="20"/>
  <c r="D63" i="20"/>
  <c r="B63" i="20"/>
  <c r="AT62" i="20"/>
  <c r="AH62" i="20"/>
  <c r="AD62" i="20"/>
  <c r="AB62" i="20"/>
  <c r="X62" i="20"/>
  <c r="P62" i="20"/>
  <c r="M62" i="20"/>
  <c r="F62" i="20"/>
  <c r="D62" i="20"/>
  <c r="B62" i="20"/>
  <c r="BB61" i="20"/>
  <c r="AZ61" i="20"/>
  <c r="AT61" i="20"/>
  <c r="AP61" i="20"/>
  <c r="AN61" i="20"/>
  <c r="AB61" i="20"/>
  <c r="X61" i="20"/>
  <c r="R61" i="20"/>
  <c r="P61" i="20"/>
  <c r="L61" i="20"/>
  <c r="J61" i="20"/>
  <c r="B61" i="20"/>
  <c r="BC60" i="20"/>
  <c r="BB60" i="20"/>
  <c r="AZ60" i="20"/>
  <c r="AV60" i="20"/>
  <c r="AP60" i="20"/>
  <c r="AN60" i="20"/>
  <c r="AH60" i="20"/>
  <c r="AB60" i="20"/>
  <c r="V60" i="20"/>
  <c r="L60" i="20"/>
  <c r="J60" i="20"/>
  <c r="I60" i="20"/>
  <c r="H60" i="20"/>
  <c r="F60" i="20"/>
  <c r="B60" i="20"/>
  <c r="AZ59" i="20"/>
  <c r="AV59" i="20"/>
  <c r="AT59" i="20"/>
  <c r="AP59" i="20"/>
  <c r="AJ59" i="20"/>
  <c r="AH59" i="20"/>
  <c r="AD59" i="20"/>
  <c r="X59" i="20"/>
  <c r="V59" i="20"/>
  <c r="P59" i="20"/>
  <c r="J59" i="20"/>
  <c r="F59" i="20"/>
  <c r="D59" i="20"/>
  <c r="B59" i="20"/>
  <c r="AW58" i="20"/>
  <c r="AV58" i="20"/>
  <c r="AT58" i="20"/>
  <c r="AP58" i="20"/>
  <c r="AH58" i="20"/>
  <c r="AB58" i="20"/>
  <c r="X58" i="20"/>
  <c r="R58" i="20"/>
  <c r="P58" i="20"/>
  <c r="D58" i="20"/>
  <c r="B58" i="20"/>
  <c r="BB57" i="20"/>
  <c r="AZ57" i="20"/>
  <c r="AT57" i="20"/>
  <c r="AN57" i="20"/>
  <c r="AK57" i="20"/>
  <c r="AB57" i="20"/>
  <c r="X57" i="20"/>
  <c r="P57" i="20"/>
  <c r="L57" i="20"/>
  <c r="J57" i="20"/>
  <c r="F57" i="20"/>
  <c r="B57" i="20"/>
  <c r="BB56" i="20"/>
  <c r="AZ56" i="20"/>
  <c r="AV56" i="20"/>
  <c r="AP56" i="20"/>
  <c r="AN56" i="20"/>
  <c r="AJ56" i="20"/>
  <c r="AH56" i="20"/>
  <c r="AB56" i="20"/>
  <c r="V56" i="20"/>
  <c r="L56" i="20"/>
  <c r="J56" i="20"/>
  <c r="F56" i="20"/>
  <c r="B56" i="20"/>
  <c r="AZ55" i="20"/>
  <c r="AW55" i="20"/>
  <c r="AV55" i="20"/>
  <c r="AT55" i="20"/>
  <c r="AP55" i="20"/>
  <c r="AJ55" i="20"/>
  <c r="AH55" i="20"/>
  <c r="X55" i="20"/>
  <c r="V55" i="20"/>
  <c r="P55" i="20"/>
  <c r="J55" i="20"/>
  <c r="F55" i="20"/>
  <c r="D55" i="20"/>
  <c r="C55" i="20"/>
  <c r="B55" i="20"/>
  <c r="AT54" i="20"/>
  <c r="AP54" i="20"/>
  <c r="AH54" i="20"/>
  <c r="AG54" i="20"/>
  <c r="AD54" i="20"/>
  <c r="AB54" i="20"/>
  <c r="X54" i="20"/>
  <c r="R54" i="20"/>
  <c r="P54" i="20"/>
  <c r="M54" i="20"/>
  <c r="I54" i="20"/>
  <c r="F54" i="20"/>
  <c r="D54" i="20"/>
  <c r="B54" i="20"/>
  <c r="AZ53" i="20"/>
  <c r="AT53" i="20"/>
  <c r="AP53" i="20"/>
  <c r="AN53" i="20"/>
  <c r="AB53" i="20"/>
  <c r="Y53" i="20"/>
  <c r="X53" i="20"/>
  <c r="R53" i="20"/>
  <c r="P53" i="20"/>
  <c r="L53" i="20"/>
  <c r="J53" i="20"/>
  <c r="F53" i="20"/>
  <c r="B53" i="20"/>
  <c r="BB52" i="20"/>
  <c r="AZ52" i="20"/>
  <c r="AV52" i="20"/>
  <c r="AP52" i="20"/>
  <c r="AN52" i="20"/>
  <c r="AH52" i="20"/>
  <c r="AB52" i="20"/>
  <c r="Y52" i="20"/>
  <c r="V52" i="20"/>
  <c r="L52" i="20"/>
  <c r="J52" i="20"/>
  <c r="I52" i="20"/>
  <c r="F52" i="20"/>
  <c r="B52" i="20"/>
  <c r="AZ51" i="20"/>
  <c r="AV51" i="20"/>
  <c r="AT51" i="20"/>
  <c r="AM51" i="20"/>
  <c r="AJ51" i="20"/>
  <c r="AH51" i="20"/>
  <c r="AD51" i="20"/>
  <c r="X51" i="20"/>
  <c r="V51" i="20"/>
  <c r="P51" i="20"/>
  <c r="J51" i="20"/>
  <c r="F51" i="20"/>
  <c r="D51" i="20"/>
  <c r="B51" i="20"/>
  <c r="AV50" i="20"/>
  <c r="AT50" i="20"/>
  <c r="AR50" i="20"/>
  <c r="AP50" i="20"/>
  <c r="AH50" i="20"/>
  <c r="AD50" i="20"/>
  <c r="AB50" i="20"/>
  <c r="X50" i="20"/>
  <c r="R50" i="20"/>
  <c r="P50" i="20"/>
  <c r="F50" i="20"/>
  <c r="D50" i="20"/>
  <c r="B50" i="20"/>
  <c r="BB49" i="20"/>
  <c r="AZ49" i="20"/>
  <c r="AT49" i="20"/>
  <c r="AN49" i="20"/>
  <c r="AB49" i="20"/>
  <c r="X49" i="20"/>
  <c r="R49" i="20"/>
  <c r="P49" i="20"/>
  <c r="L49" i="20"/>
  <c r="J49" i="20"/>
  <c r="F49" i="20"/>
  <c r="B49" i="20"/>
  <c r="BB48" i="20"/>
  <c r="AZ48" i="20"/>
  <c r="AV48" i="20"/>
  <c r="AP48" i="20"/>
  <c r="AN48" i="20"/>
  <c r="AJ48" i="20"/>
  <c r="AH48" i="20"/>
  <c r="AB48" i="20"/>
  <c r="V48" i="20"/>
  <c r="L48" i="20"/>
  <c r="J48" i="20"/>
  <c r="F48" i="20"/>
  <c r="B48" i="20"/>
  <c r="BB47" i="20"/>
  <c r="AZ47" i="20"/>
  <c r="AV47" i="20"/>
  <c r="AT47" i="20"/>
  <c r="AP47" i="20"/>
  <c r="AJ47" i="20"/>
  <c r="AH47" i="20"/>
  <c r="X47" i="20"/>
  <c r="V47" i="20"/>
  <c r="P47" i="20"/>
  <c r="J47" i="20"/>
  <c r="D47" i="20"/>
  <c r="C47" i="20"/>
  <c r="B47" i="20"/>
  <c r="AX46" i="20"/>
  <c r="AT46" i="20"/>
  <c r="AJ46" i="20"/>
  <c r="AH46" i="20"/>
  <c r="AG46" i="20"/>
  <c r="AB46" i="20"/>
  <c r="X46" i="20"/>
  <c r="V46" i="20"/>
  <c r="P46" i="20"/>
  <c r="M46" i="20"/>
  <c r="L46" i="20"/>
  <c r="H46" i="20"/>
  <c r="D46" i="20"/>
  <c r="B46" i="20"/>
  <c r="AV45" i="20"/>
  <c r="AT45" i="20"/>
  <c r="AP45" i="20"/>
  <c r="AN45" i="20"/>
  <c r="AH45" i="20"/>
  <c r="Z45" i="20"/>
  <c r="Y45" i="20"/>
  <c r="R45" i="20"/>
  <c r="P45" i="20"/>
  <c r="N45" i="20"/>
  <c r="L45" i="20"/>
  <c r="J45" i="20"/>
  <c r="F45" i="20"/>
  <c r="B45" i="20"/>
  <c r="BB44" i="20"/>
  <c r="AV44" i="20"/>
  <c r="AP44" i="20"/>
  <c r="AN44" i="20"/>
  <c r="AK44" i="20"/>
  <c r="AH44" i="20"/>
  <c r="AG44" i="20"/>
  <c r="Y44" i="20"/>
  <c r="X44" i="20"/>
  <c r="V44" i="20"/>
  <c r="P44" i="20"/>
  <c r="J44" i="20"/>
  <c r="F44" i="20"/>
  <c r="B44" i="20"/>
  <c r="AY43" i="20"/>
  <c r="AW43" i="20"/>
  <c r="AV43" i="20"/>
  <c r="AT43" i="20"/>
  <c r="AN43" i="20"/>
  <c r="AL43" i="20"/>
  <c r="AJ43" i="20"/>
  <c r="AH43" i="20"/>
  <c r="AD43" i="20"/>
  <c r="X43" i="20"/>
  <c r="W43" i="20"/>
  <c r="R43" i="20"/>
  <c r="P43" i="20"/>
  <c r="L43" i="20"/>
  <c r="J43" i="20"/>
  <c r="D43" i="20"/>
  <c r="B43" i="20"/>
  <c r="AZ42" i="20"/>
  <c r="AX42" i="20"/>
  <c r="AV42" i="20"/>
  <c r="AT42" i="20"/>
  <c r="AK42" i="20"/>
  <c r="AJ42" i="20"/>
  <c r="AH42" i="20"/>
  <c r="AD42" i="20"/>
  <c r="AB42" i="20"/>
  <c r="X42" i="20"/>
  <c r="V42" i="20"/>
  <c r="U42" i="20"/>
  <c r="P42" i="20"/>
  <c r="N42" i="20"/>
  <c r="L42" i="20"/>
  <c r="G42" i="20"/>
  <c r="D42" i="20"/>
  <c r="B42" i="20"/>
  <c r="BB41" i="20"/>
  <c r="AZ41" i="20"/>
  <c r="AW41" i="20"/>
  <c r="AT41" i="20"/>
  <c r="AM41" i="20"/>
  <c r="AK41" i="20"/>
  <c r="AH41" i="20"/>
  <c r="AE41" i="20"/>
  <c r="AD41" i="20"/>
  <c r="AB41" i="20"/>
  <c r="Z41" i="20"/>
  <c r="X41" i="20"/>
  <c r="V41" i="20"/>
  <c r="P41" i="20"/>
  <c r="O41" i="20"/>
  <c r="M41" i="20"/>
  <c r="L41" i="20"/>
  <c r="J41" i="20"/>
  <c r="D41" i="20"/>
  <c r="B41" i="20"/>
  <c r="BB40" i="20"/>
  <c r="AZ40" i="20"/>
  <c r="AW40" i="20"/>
  <c r="AV40" i="20"/>
  <c r="AT40" i="20"/>
  <c r="AR40" i="20"/>
  <c r="AP40" i="20"/>
  <c r="AN40" i="20"/>
  <c r="AL40" i="20"/>
  <c r="AH40" i="20"/>
  <c r="AD40" i="20"/>
  <c r="AB40" i="20"/>
  <c r="Z40" i="20"/>
  <c r="Y40" i="20"/>
  <c r="X40" i="20"/>
  <c r="V40" i="20"/>
  <c r="T40" i="20"/>
  <c r="P40" i="20"/>
  <c r="L40" i="20"/>
  <c r="J40" i="20"/>
  <c r="F40" i="20"/>
  <c r="D40" i="20"/>
  <c r="B40" i="20"/>
  <c r="AZ39" i="20"/>
  <c r="AY39" i="20"/>
  <c r="AW39" i="20"/>
  <c r="AV39" i="20"/>
  <c r="AT39" i="20"/>
  <c r="AN39" i="20"/>
  <c r="AL39" i="20"/>
  <c r="AK39" i="20"/>
  <c r="AJ39" i="20"/>
  <c r="AH39" i="20"/>
  <c r="AD39" i="20"/>
  <c r="AB39" i="20"/>
  <c r="Z39" i="20"/>
  <c r="X39" i="20"/>
  <c r="W39" i="20"/>
  <c r="V39" i="20"/>
  <c r="P39" i="20"/>
  <c r="N39" i="20"/>
  <c r="L39" i="20"/>
  <c r="J39" i="20"/>
  <c r="F39" i="20"/>
  <c r="D39" i="20"/>
  <c r="B39" i="20"/>
  <c r="BB38" i="20"/>
  <c r="AZ38" i="20"/>
  <c r="AV38" i="20"/>
  <c r="AT38" i="20"/>
  <c r="AP38" i="20"/>
  <c r="AN38" i="20"/>
  <c r="AK38" i="20"/>
  <c r="AH38" i="20"/>
  <c r="AF38" i="20"/>
  <c r="AD38" i="20"/>
  <c r="AB38" i="20"/>
  <c r="Z38" i="20"/>
  <c r="V38" i="20"/>
  <c r="R38" i="20"/>
  <c r="P38" i="20"/>
  <c r="L38" i="20"/>
  <c r="J38" i="20"/>
  <c r="F38" i="20"/>
  <c r="D38" i="20"/>
  <c r="B38" i="20"/>
  <c r="AZ37" i="20"/>
  <c r="AX37" i="20"/>
  <c r="AV37" i="20"/>
  <c r="AT37" i="20"/>
  <c r="AR37" i="20"/>
  <c r="AP37" i="20"/>
  <c r="AN37" i="20"/>
  <c r="AL37" i="20"/>
  <c r="AJ37" i="20"/>
  <c r="AH37" i="20"/>
  <c r="AD37" i="20"/>
  <c r="AB37" i="20"/>
  <c r="Z37" i="20"/>
  <c r="X37" i="20"/>
  <c r="V37" i="20"/>
  <c r="S37" i="20"/>
  <c r="P37" i="20"/>
  <c r="N37" i="20"/>
  <c r="M37" i="20"/>
  <c r="L37" i="20"/>
  <c r="J37" i="20"/>
  <c r="D37" i="20"/>
  <c r="B37" i="20"/>
  <c r="BB36" i="20"/>
  <c r="AZ36" i="20"/>
  <c r="AV36" i="20"/>
  <c r="AT36" i="20"/>
  <c r="AN36" i="20"/>
  <c r="AL36" i="20"/>
  <c r="AH36" i="20"/>
  <c r="AG36" i="20"/>
  <c r="AD36" i="20"/>
  <c r="AB36" i="20"/>
  <c r="Z36" i="20"/>
  <c r="Y36" i="20"/>
  <c r="X36" i="20"/>
  <c r="V36" i="20"/>
  <c r="R36" i="20"/>
  <c r="P36" i="20"/>
  <c r="M36" i="20"/>
  <c r="L36" i="20"/>
  <c r="J36" i="20"/>
  <c r="B36" i="20"/>
  <c r="BB35" i="20"/>
  <c r="AZ35" i="20"/>
  <c r="AV35" i="20"/>
  <c r="AT35" i="20"/>
  <c r="AN35" i="20"/>
  <c r="AK35" i="20"/>
  <c r="AI35" i="20"/>
  <c r="AH35" i="20"/>
  <c r="AD35" i="20"/>
  <c r="AB35" i="20"/>
  <c r="Z35" i="20"/>
  <c r="X35" i="20"/>
  <c r="V35" i="20"/>
  <c r="O35" i="20"/>
  <c r="N35" i="20"/>
  <c r="M35" i="20"/>
  <c r="L35" i="20"/>
  <c r="F35" i="20"/>
  <c r="D35" i="20"/>
  <c r="B35" i="20"/>
  <c r="BB34" i="20"/>
  <c r="AZ34" i="20"/>
  <c r="AW34" i="20"/>
  <c r="AV34" i="20"/>
  <c r="AS34" i="20"/>
  <c r="AP34" i="20"/>
  <c r="AN34" i="20"/>
  <c r="AL34" i="20"/>
  <c r="AJ34" i="20"/>
  <c r="AH34" i="20"/>
  <c r="AD34" i="20"/>
  <c r="AB34" i="20"/>
  <c r="V34" i="20"/>
  <c r="U34" i="20"/>
  <c r="P34" i="20"/>
  <c r="N34" i="20"/>
  <c r="M34" i="20"/>
  <c r="L34" i="20"/>
  <c r="J34" i="20"/>
  <c r="H34" i="20"/>
  <c r="D34" i="20"/>
  <c r="B34" i="20"/>
  <c r="BB33" i="20"/>
  <c r="AW33" i="20"/>
  <c r="AN33" i="20"/>
  <c r="AL33" i="20"/>
  <c r="AJ33" i="20"/>
  <c r="AH33" i="20"/>
  <c r="AE33" i="20"/>
  <c r="AD33" i="20"/>
  <c r="AB33" i="20"/>
  <c r="X33" i="20"/>
  <c r="R33" i="20"/>
  <c r="P33" i="20"/>
  <c r="O33" i="20"/>
  <c r="N33" i="20"/>
  <c r="L33" i="20"/>
  <c r="J33" i="20"/>
  <c r="D33" i="20"/>
  <c r="B33" i="20"/>
  <c r="AZ32" i="20"/>
  <c r="AV32" i="20"/>
  <c r="AT32" i="20"/>
  <c r="AS32" i="20"/>
  <c r="AP32" i="20"/>
  <c r="AN32" i="20"/>
  <c r="AL32" i="20"/>
  <c r="AK32" i="20"/>
  <c r="AG32" i="20"/>
  <c r="Y32" i="20"/>
  <c r="X32" i="20"/>
  <c r="V32" i="20"/>
  <c r="T32" i="20"/>
  <c r="R32" i="20"/>
  <c r="P32" i="20"/>
  <c r="M32" i="20"/>
  <c r="L32" i="20"/>
  <c r="F32" i="20"/>
  <c r="D32" i="20"/>
  <c r="B32" i="20"/>
  <c r="BB31" i="20"/>
  <c r="AZ31" i="20"/>
  <c r="AV31" i="20"/>
  <c r="AT31" i="20"/>
  <c r="AN31" i="20"/>
  <c r="AM31" i="20"/>
  <c r="AK31" i="20"/>
  <c r="AI31" i="20"/>
  <c r="AH31" i="20"/>
  <c r="AD31" i="20"/>
  <c r="AB31" i="20"/>
  <c r="Z31" i="20"/>
  <c r="X31" i="20"/>
  <c r="V31" i="20"/>
  <c r="S31" i="20"/>
  <c r="R31" i="20"/>
  <c r="O31" i="20"/>
  <c r="M31" i="20"/>
  <c r="F31" i="20"/>
  <c r="D31" i="20"/>
  <c r="B31" i="20"/>
  <c r="BB30" i="20"/>
  <c r="AZ30" i="20"/>
  <c r="AV30" i="20"/>
  <c r="AT30" i="20"/>
  <c r="AS30" i="20"/>
  <c r="AP30" i="20"/>
  <c r="AJ30" i="20"/>
  <c r="AH30" i="20"/>
  <c r="AB30" i="20"/>
  <c r="Y30" i="20"/>
  <c r="W30" i="20"/>
  <c r="V30" i="20"/>
  <c r="P30" i="20"/>
  <c r="L30" i="20"/>
  <c r="J30" i="20"/>
  <c r="I30" i="20"/>
  <c r="F30" i="20"/>
  <c r="D30" i="20"/>
  <c r="B30" i="20"/>
  <c r="AV29" i="20"/>
  <c r="AP29" i="20"/>
  <c r="AN29" i="20"/>
  <c r="AL29" i="20"/>
  <c r="AJ29" i="20"/>
  <c r="AH29" i="20"/>
  <c r="AD29" i="20"/>
  <c r="Y29" i="20"/>
  <c r="X29" i="20"/>
  <c r="V29" i="20"/>
  <c r="R29" i="20"/>
  <c r="P29" i="20"/>
  <c r="L29" i="20"/>
  <c r="K29" i="20"/>
  <c r="J29" i="20"/>
  <c r="D29" i="20"/>
  <c r="B29" i="20"/>
  <c r="AZ28" i="20"/>
  <c r="AW28" i="20"/>
  <c r="AV28" i="20"/>
  <c r="AT28" i="20"/>
  <c r="AS28" i="20"/>
  <c r="AP28" i="20"/>
  <c r="AN28" i="20"/>
  <c r="AL28" i="20"/>
  <c r="AJ28" i="20"/>
  <c r="AG28" i="20"/>
  <c r="Z28" i="20"/>
  <c r="Y28" i="20"/>
  <c r="X28" i="20"/>
  <c r="V28" i="20"/>
  <c r="S28" i="20"/>
  <c r="P28" i="20"/>
  <c r="M28" i="20"/>
  <c r="L28" i="20"/>
  <c r="J28" i="20"/>
  <c r="I28" i="20"/>
  <c r="F28" i="20"/>
  <c r="B28" i="20"/>
  <c r="BB27" i="20"/>
  <c r="AZ27" i="20"/>
  <c r="AY27" i="20"/>
  <c r="AX27" i="20"/>
  <c r="AV27" i="20"/>
  <c r="AT27" i="20"/>
  <c r="AN27" i="20"/>
  <c r="AL27" i="20"/>
  <c r="AH27" i="20"/>
  <c r="AF27" i="20"/>
  <c r="AD27" i="20"/>
  <c r="AB27" i="20"/>
  <c r="Z27" i="20"/>
  <c r="X27" i="20"/>
  <c r="V27" i="20"/>
  <c r="N27" i="20"/>
  <c r="M27" i="20"/>
  <c r="L27" i="20"/>
  <c r="K27" i="20"/>
  <c r="F27" i="20"/>
  <c r="D27" i="20"/>
  <c r="B27" i="20"/>
  <c r="BB26" i="20"/>
  <c r="AZ26" i="20"/>
  <c r="AW26" i="20"/>
  <c r="AV26" i="20"/>
  <c r="AU26" i="20"/>
  <c r="AS26" i="20"/>
  <c r="AP26" i="20"/>
  <c r="AN26" i="20"/>
  <c r="AJ26" i="20"/>
  <c r="AH26" i="20"/>
  <c r="AD26" i="20"/>
  <c r="AB26" i="20"/>
  <c r="Z26" i="20"/>
  <c r="Y26" i="20"/>
  <c r="V26" i="20"/>
  <c r="S26" i="20"/>
  <c r="P26" i="20"/>
  <c r="N26" i="20"/>
  <c r="M26" i="20"/>
  <c r="L26" i="20"/>
  <c r="J26" i="20"/>
  <c r="I26" i="20"/>
  <c r="D26" i="20"/>
  <c r="B26" i="20"/>
  <c r="BB25" i="20"/>
  <c r="AY25" i="20"/>
  <c r="AX25" i="20"/>
  <c r="AW25" i="20"/>
  <c r="AN25" i="20"/>
  <c r="AL25" i="20"/>
  <c r="AK25" i="20"/>
  <c r="AJ25" i="20"/>
  <c r="AH25" i="20"/>
  <c r="AD25" i="20"/>
  <c r="AB25" i="20"/>
  <c r="X25" i="20"/>
  <c r="R25" i="20"/>
  <c r="P25" i="20"/>
  <c r="L25" i="20"/>
  <c r="K25" i="20"/>
  <c r="J25" i="20"/>
  <c r="D25" i="20"/>
  <c r="B25" i="20"/>
  <c r="AZ24" i="20"/>
  <c r="AX24" i="20"/>
  <c r="AV24" i="20"/>
  <c r="AT24" i="20"/>
  <c r="AS24" i="20"/>
  <c r="AQ24" i="20"/>
  <c r="AN24" i="20"/>
  <c r="AK24" i="20"/>
  <c r="AD24" i="20"/>
  <c r="Y24" i="20"/>
  <c r="X24" i="20"/>
  <c r="V24" i="20"/>
  <c r="R24" i="20"/>
  <c r="P24" i="20"/>
  <c r="M24" i="20"/>
  <c r="L24" i="20"/>
  <c r="D24" i="20"/>
  <c r="B24" i="20"/>
  <c r="BB23" i="20"/>
  <c r="AZ23" i="20"/>
  <c r="AX23" i="20"/>
  <c r="AV23" i="20"/>
  <c r="AU23" i="20"/>
  <c r="AT23" i="20"/>
  <c r="AN23" i="20"/>
  <c r="AK23" i="20"/>
  <c r="AH23" i="20"/>
  <c r="AE23" i="20"/>
  <c r="AD23" i="20"/>
  <c r="AB23" i="20"/>
  <c r="AA23" i="20"/>
  <c r="X23" i="20"/>
  <c r="V23" i="20"/>
  <c r="R23" i="20"/>
  <c r="N23" i="20"/>
  <c r="M23" i="20"/>
  <c r="H23" i="20"/>
  <c r="F23" i="20"/>
  <c r="D23" i="20"/>
  <c r="B23" i="20"/>
  <c r="BB22" i="20"/>
  <c r="AZ22" i="20"/>
  <c r="AW22" i="20"/>
  <c r="AV22" i="20"/>
  <c r="AT22" i="20"/>
  <c r="AP22" i="20"/>
  <c r="AL22" i="20"/>
  <c r="AJ22" i="20"/>
  <c r="AH22" i="20"/>
  <c r="AG22" i="20"/>
  <c r="AB22" i="20"/>
  <c r="Y22" i="20"/>
  <c r="V22" i="20"/>
  <c r="U22" i="20"/>
  <c r="T22" i="20"/>
  <c r="P22" i="20"/>
  <c r="N22" i="20"/>
  <c r="L22" i="20"/>
  <c r="J22" i="20"/>
  <c r="F22" i="20"/>
  <c r="D22" i="20"/>
  <c r="B22" i="20"/>
  <c r="AX21" i="20"/>
  <c r="AV21" i="20"/>
  <c r="AR21" i="20"/>
  <c r="AP21" i="20"/>
  <c r="AN21" i="20"/>
  <c r="AL21" i="20"/>
  <c r="AK21" i="20"/>
  <c r="AJ21" i="20"/>
  <c r="AH21" i="20"/>
  <c r="AD21" i="20"/>
  <c r="AA21" i="20"/>
  <c r="Y21" i="20"/>
  <c r="X21" i="20"/>
  <c r="V21" i="20"/>
  <c r="R21" i="20"/>
  <c r="P21" i="20"/>
  <c r="L21" i="20"/>
  <c r="J21" i="20"/>
  <c r="D21" i="20"/>
  <c r="C21" i="20"/>
  <c r="B21" i="20"/>
  <c r="AZ20" i="20"/>
  <c r="AX20" i="20"/>
  <c r="AV20" i="20"/>
  <c r="AT20" i="20"/>
  <c r="AP20" i="20"/>
  <c r="AN20" i="20"/>
  <c r="AL20" i="20"/>
  <c r="AJ20" i="20"/>
  <c r="AG20" i="20"/>
  <c r="Z20" i="20"/>
  <c r="Y20" i="20"/>
  <c r="X20" i="20"/>
  <c r="V20" i="20"/>
  <c r="T20" i="20"/>
  <c r="P20" i="20"/>
  <c r="L20" i="20"/>
  <c r="J20" i="20"/>
  <c r="F20" i="20"/>
  <c r="B20" i="20"/>
  <c r="BB19" i="20"/>
  <c r="AZ19" i="20"/>
  <c r="AX19" i="20"/>
  <c r="AV19" i="20"/>
  <c r="AU19" i="20"/>
  <c r="AT19" i="20"/>
  <c r="AN19" i="20"/>
  <c r="AH19" i="20"/>
  <c r="AD19" i="20"/>
  <c r="AB19" i="20"/>
  <c r="AA19" i="20"/>
  <c r="Z19" i="20"/>
  <c r="Y19" i="20"/>
  <c r="X19" i="20"/>
  <c r="V19" i="20"/>
  <c r="N19" i="20"/>
  <c r="M19" i="20"/>
  <c r="L19" i="20"/>
  <c r="F19" i="20"/>
  <c r="D19" i="20"/>
  <c r="B19" i="20"/>
  <c r="BB18" i="20"/>
  <c r="AZ18" i="20"/>
  <c r="AV18" i="20"/>
  <c r="AS18" i="20"/>
  <c r="AP18" i="20"/>
  <c r="AN18" i="20"/>
  <c r="AJ18" i="20"/>
  <c r="AH18" i="20"/>
  <c r="AF18" i="20"/>
  <c r="AD18" i="20"/>
  <c r="AB18" i="20"/>
  <c r="Z18" i="20"/>
  <c r="Y18" i="20"/>
  <c r="V18" i="20"/>
  <c r="P18" i="20"/>
  <c r="N18" i="20"/>
  <c r="M18" i="20"/>
  <c r="L18" i="20"/>
  <c r="J18" i="20"/>
  <c r="H18" i="20"/>
  <c r="F18" i="20"/>
  <c r="D18" i="20"/>
  <c r="B18" i="20"/>
  <c r="BB17" i="20"/>
  <c r="AY17" i="20"/>
  <c r="AX17" i="20"/>
  <c r="AW17" i="20"/>
  <c r="AU17" i="20"/>
  <c r="AQ17" i="20"/>
  <c r="AP17" i="20"/>
  <c r="AN17" i="20"/>
  <c r="AJ17" i="20"/>
  <c r="AH17" i="20"/>
  <c r="AD17" i="20"/>
  <c r="AB17" i="20"/>
  <c r="Y17" i="20"/>
  <c r="X17" i="20"/>
  <c r="T17" i="20"/>
  <c r="R17" i="20"/>
  <c r="P17" i="20"/>
  <c r="N17" i="20"/>
  <c r="L17" i="20"/>
  <c r="J17" i="20"/>
  <c r="D17" i="20"/>
  <c r="B17" i="20"/>
  <c r="AZ16" i="20"/>
  <c r="AX16" i="20"/>
  <c r="AV16" i="20"/>
  <c r="AT16" i="20"/>
  <c r="AN16" i="20"/>
  <c r="AK16" i="20"/>
  <c r="AE16" i="20"/>
  <c r="AD16" i="20"/>
  <c r="Z16" i="20"/>
  <c r="Y16" i="20"/>
  <c r="X16" i="20"/>
  <c r="V16" i="20"/>
  <c r="R16" i="20"/>
  <c r="P16" i="20"/>
  <c r="M16" i="20"/>
  <c r="L16" i="20"/>
  <c r="K16" i="20"/>
  <c r="I16" i="20"/>
  <c r="D16" i="20"/>
  <c r="B16" i="20"/>
  <c r="BB15" i="20"/>
  <c r="AZ15" i="20"/>
  <c r="AV15" i="20"/>
  <c r="AT15" i="20"/>
  <c r="AR15" i="20"/>
  <c r="AN15" i="20"/>
  <c r="AK15" i="20"/>
  <c r="AH15" i="20"/>
  <c r="AD15" i="20"/>
  <c r="AB15" i="20"/>
  <c r="X15" i="20"/>
  <c r="V15" i="20"/>
  <c r="T15" i="20"/>
  <c r="R15" i="20"/>
  <c r="N15" i="20"/>
  <c r="F15" i="20"/>
  <c r="D15" i="20"/>
  <c r="B15" i="20"/>
  <c r="BB14" i="20"/>
  <c r="AZ14" i="20"/>
  <c r="AW14" i="20"/>
  <c r="AV14" i="20"/>
  <c r="AT14" i="20"/>
  <c r="AP14" i="20"/>
  <c r="AL14" i="20"/>
  <c r="AJ14" i="20"/>
  <c r="AH14" i="20"/>
  <c r="AG14" i="20"/>
  <c r="AF14" i="20"/>
  <c r="AD14" i="20"/>
  <c r="AB14" i="20"/>
  <c r="Y14" i="20"/>
  <c r="V14" i="20"/>
  <c r="U14" i="20"/>
  <c r="P14" i="20"/>
  <c r="N14" i="20"/>
  <c r="L14" i="20"/>
  <c r="J14" i="20"/>
  <c r="F14" i="20"/>
  <c r="D14" i="20"/>
  <c r="B14" i="20"/>
  <c r="AX13" i="20"/>
  <c r="AV13" i="20"/>
  <c r="AR13" i="20"/>
  <c r="AP13" i="20"/>
  <c r="AN13" i="20"/>
  <c r="AK13" i="20"/>
  <c r="AJ13" i="20"/>
  <c r="AH13" i="20"/>
  <c r="AD13" i="20"/>
  <c r="X13" i="20"/>
  <c r="V13" i="20"/>
  <c r="T13" i="20"/>
  <c r="R13" i="20"/>
  <c r="P13" i="20"/>
  <c r="N13" i="20"/>
  <c r="L13" i="20"/>
  <c r="J13" i="20"/>
  <c r="D13" i="20"/>
  <c r="B13" i="20"/>
  <c r="AZ12" i="20"/>
  <c r="AX12" i="20"/>
  <c r="AV12" i="20"/>
  <c r="AT12" i="20"/>
  <c r="AS12" i="20"/>
  <c r="AP12" i="20"/>
  <c r="AN12" i="20"/>
  <c r="AL12" i="20"/>
  <c r="AK12" i="20"/>
  <c r="AJ12" i="20"/>
  <c r="AG12" i="20"/>
  <c r="Z12" i="20"/>
  <c r="Y12" i="20"/>
  <c r="X12" i="20"/>
  <c r="V12" i="20"/>
  <c r="R12" i="20"/>
  <c r="P12" i="20"/>
  <c r="L12" i="20"/>
  <c r="J12" i="20"/>
  <c r="I12" i="20"/>
  <c r="F12" i="20"/>
  <c r="B12" i="20"/>
  <c r="BB11" i="20"/>
  <c r="AZ11" i="20"/>
  <c r="AX11" i="20"/>
  <c r="AV11" i="20"/>
  <c r="AT11" i="20"/>
  <c r="AN11" i="20"/>
  <c r="AM11" i="20"/>
  <c r="AL11" i="20"/>
  <c r="AH11" i="20"/>
  <c r="AD11" i="20"/>
  <c r="AB11" i="20"/>
  <c r="Z11" i="20"/>
  <c r="Y11" i="20"/>
  <c r="X11" i="20"/>
  <c r="V11" i="20"/>
  <c r="T11" i="20"/>
  <c r="N11" i="20"/>
  <c r="L11" i="20"/>
  <c r="F11" i="20"/>
  <c r="D11" i="20"/>
  <c r="B11" i="20"/>
  <c r="B10" i="20"/>
  <c r="BC9" i="20"/>
  <c r="AS9" i="20"/>
  <c r="AM9" i="20"/>
  <c r="AK9" i="20"/>
  <c r="AJ9" i="20"/>
  <c r="AH9" i="20"/>
  <c r="Z9" i="20"/>
  <c r="J9" i="20"/>
  <c r="C9" i="20"/>
  <c r="B9" i="20"/>
  <c r="BC7" i="20"/>
  <c r="AS7" i="20"/>
  <c r="AM7" i="20"/>
  <c r="AK7" i="20"/>
  <c r="AJ7" i="20"/>
  <c r="AH7" i="20"/>
  <c r="Z7" i="20"/>
  <c r="J7" i="20"/>
  <c r="C7" i="20"/>
  <c r="B7" i="20"/>
  <c r="BC6" i="20"/>
  <c r="AS6" i="20"/>
  <c r="AM6" i="20"/>
  <c r="AK6" i="20"/>
  <c r="AJ6" i="20"/>
  <c r="AH6" i="20"/>
  <c r="Z6" i="20"/>
  <c r="J6" i="20"/>
  <c r="C6" i="20"/>
  <c r="B6" i="20"/>
  <c r="BC5" i="20"/>
  <c r="AS5" i="20"/>
  <c r="AM5" i="20"/>
  <c r="AK5" i="20"/>
  <c r="AJ5" i="20"/>
  <c r="AH5" i="20"/>
  <c r="Z5" i="20"/>
  <c r="J5" i="20"/>
  <c r="C5" i="20"/>
  <c r="B5" i="20"/>
  <c r="BC4" i="20"/>
  <c r="AS4" i="20"/>
  <c r="AM4" i="20"/>
  <c r="AK4" i="20"/>
  <c r="AJ4" i="20"/>
  <c r="AH4" i="20"/>
  <c r="Z4" i="20"/>
  <c r="J4" i="20"/>
  <c r="C4" i="20"/>
  <c r="B4" i="20"/>
  <c r="BC3" i="20"/>
  <c r="AS3" i="20"/>
  <c r="AM3" i="20"/>
  <c r="AK3" i="20"/>
  <c r="AJ3" i="20"/>
  <c r="AH3" i="20"/>
  <c r="Z3" i="20"/>
  <c r="J3" i="20"/>
  <c r="C3" i="20"/>
  <c r="B3" i="20"/>
  <c r="BC2" i="20"/>
  <c r="BC25" i="20" s="1"/>
  <c r="BB2" i="20"/>
  <c r="BB55" i="20" s="1"/>
  <c r="BA2" i="20"/>
  <c r="AZ2" i="20"/>
  <c r="AZ136" i="20" s="1"/>
  <c r="AY2" i="20"/>
  <c r="AX2" i="20"/>
  <c r="AX32" i="20" s="1"/>
  <c r="AW2" i="20"/>
  <c r="AV2" i="20"/>
  <c r="AV139" i="20" s="1"/>
  <c r="AU2" i="20"/>
  <c r="AU15" i="20" s="1"/>
  <c r="AT2" i="20"/>
  <c r="AT139" i="20" s="1"/>
  <c r="AS2" i="20"/>
  <c r="AR2" i="20"/>
  <c r="AQ2" i="20"/>
  <c r="AQ30" i="20" s="1"/>
  <c r="AP2" i="20"/>
  <c r="AP95" i="20" s="1"/>
  <c r="AO2" i="20"/>
  <c r="AN2" i="20"/>
  <c r="AN153" i="20" s="1"/>
  <c r="AM2" i="20"/>
  <c r="AL2" i="20"/>
  <c r="AL48" i="20" s="1"/>
  <c r="AK2" i="20"/>
  <c r="AJ2" i="20"/>
  <c r="AJ136" i="20" s="1"/>
  <c r="AI2" i="20"/>
  <c r="AI21" i="20" s="1"/>
  <c r="AH2" i="20"/>
  <c r="AH154" i="20" s="1"/>
  <c r="AG2" i="20"/>
  <c r="AF2" i="20"/>
  <c r="AE2" i="20"/>
  <c r="AD2" i="20"/>
  <c r="AD94" i="20" s="1"/>
  <c r="AC2" i="20"/>
  <c r="AB2" i="20"/>
  <c r="AB143" i="20" s="1"/>
  <c r="AA2" i="20"/>
  <c r="Z2" i="20"/>
  <c r="Y2" i="20"/>
  <c r="X2" i="20"/>
  <c r="X145" i="20" s="1"/>
  <c r="W2" i="20"/>
  <c r="W22" i="20" s="1"/>
  <c r="V2" i="20"/>
  <c r="V131" i="20" s="1"/>
  <c r="U2" i="20"/>
  <c r="T2" i="20"/>
  <c r="S2" i="20"/>
  <c r="S32" i="20" s="1"/>
  <c r="R2" i="20"/>
  <c r="R82" i="20" s="1"/>
  <c r="Q2" i="20"/>
  <c r="P2" i="20"/>
  <c r="P125" i="20" s="1"/>
  <c r="O2" i="20"/>
  <c r="N2" i="20"/>
  <c r="M2" i="20"/>
  <c r="L2" i="20"/>
  <c r="L131" i="20" s="1"/>
  <c r="K2" i="20"/>
  <c r="K36" i="20" s="1"/>
  <c r="J2" i="20"/>
  <c r="J140" i="20" s="1"/>
  <c r="I2" i="20"/>
  <c r="H2" i="20"/>
  <c r="G2" i="20"/>
  <c r="G21" i="20" s="1"/>
  <c r="F2" i="20"/>
  <c r="F100" i="20" s="1"/>
  <c r="E2" i="20"/>
  <c r="D2" i="20"/>
  <c r="D142" i="20" s="1"/>
  <c r="C2" i="20"/>
  <c r="AT160" i="19"/>
  <c r="T160" i="19"/>
  <c r="B160" i="19"/>
  <c r="AW159" i="19"/>
  <c r="AT159" i="19"/>
  <c r="AR159" i="19"/>
  <c r="AF159" i="19"/>
  <c r="Z159" i="19"/>
  <c r="H159" i="19"/>
  <c r="D159" i="19"/>
  <c r="B159" i="19"/>
  <c r="AR158" i="19"/>
  <c r="AH158" i="19"/>
  <c r="AF158" i="19"/>
  <c r="T158" i="19"/>
  <c r="L158" i="19"/>
  <c r="B158" i="19"/>
  <c r="AW157" i="19"/>
  <c r="AF157" i="19"/>
  <c r="V157" i="19"/>
  <c r="T157" i="19"/>
  <c r="H157" i="19"/>
  <c r="B157" i="19"/>
  <c r="BC156" i="19"/>
  <c r="AF156" i="19"/>
  <c r="J156" i="19"/>
  <c r="H156" i="19"/>
  <c r="B156" i="19"/>
  <c r="AF155" i="19"/>
  <c r="B155" i="19"/>
  <c r="AW154" i="19"/>
  <c r="AR154" i="19"/>
  <c r="V154" i="19"/>
  <c r="T154" i="19"/>
  <c r="H154" i="19"/>
  <c r="B154" i="19"/>
  <c r="AR153" i="19"/>
  <c r="AH153" i="19"/>
  <c r="AF153" i="19"/>
  <c r="T153" i="19"/>
  <c r="J153" i="19"/>
  <c r="H153" i="19"/>
  <c r="B153" i="19"/>
  <c r="AL152" i="19"/>
  <c r="T152" i="19"/>
  <c r="B152" i="19"/>
  <c r="AT151" i="19"/>
  <c r="AR151" i="19"/>
  <c r="AF151" i="19"/>
  <c r="AB151" i="19"/>
  <c r="T151" i="19"/>
  <c r="H151" i="19"/>
  <c r="B151" i="19"/>
  <c r="AR150" i="19"/>
  <c r="AJ150" i="19"/>
  <c r="AH150" i="19"/>
  <c r="AF150" i="19"/>
  <c r="J150" i="19"/>
  <c r="B150" i="19"/>
  <c r="AN149" i="19"/>
  <c r="AF149" i="19"/>
  <c r="V149" i="19"/>
  <c r="T149" i="19"/>
  <c r="H149" i="19"/>
  <c r="B149" i="19"/>
  <c r="AX148" i="19"/>
  <c r="AR148" i="19"/>
  <c r="Z148" i="19"/>
  <c r="H148" i="19"/>
  <c r="B148" i="19"/>
  <c r="AR147" i="19"/>
  <c r="AL147" i="19"/>
  <c r="AJ147" i="19"/>
  <c r="AH147" i="19"/>
  <c r="AF147" i="19"/>
  <c r="T147" i="19"/>
  <c r="H147" i="19"/>
  <c r="B147" i="19"/>
  <c r="AQ146" i="19"/>
  <c r="T146" i="19"/>
  <c r="H146" i="19"/>
  <c r="B146" i="19"/>
  <c r="AX145" i="19"/>
  <c r="AF145" i="19"/>
  <c r="AE145" i="19"/>
  <c r="J145" i="19"/>
  <c r="H145" i="19"/>
  <c r="B145" i="19"/>
  <c r="AL144" i="19"/>
  <c r="AJ144" i="19"/>
  <c r="T144" i="19"/>
  <c r="R144" i="19"/>
  <c r="N144" i="19"/>
  <c r="B144" i="19"/>
  <c r="AT143" i="19"/>
  <c r="AR143" i="19"/>
  <c r="AF143" i="19"/>
  <c r="Z143" i="19"/>
  <c r="Y143" i="19"/>
  <c r="V143" i="19"/>
  <c r="T143" i="19"/>
  <c r="H143" i="19"/>
  <c r="B143" i="19"/>
  <c r="AR142" i="19"/>
  <c r="AH142" i="19"/>
  <c r="AE142" i="19"/>
  <c r="N142" i="19"/>
  <c r="B142" i="19"/>
  <c r="AR141" i="19"/>
  <c r="AF141" i="19"/>
  <c r="V141" i="19"/>
  <c r="T141" i="19"/>
  <c r="S141" i="19"/>
  <c r="B141" i="19"/>
  <c r="AX140" i="19"/>
  <c r="Z140" i="19"/>
  <c r="X140" i="19"/>
  <c r="H140" i="19"/>
  <c r="B140" i="19"/>
  <c r="AR139" i="19"/>
  <c r="AH139" i="19"/>
  <c r="AF139" i="19"/>
  <c r="N139" i="19"/>
  <c r="M139" i="19"/>
  <c r="H139" i="19"/>
  <c r="B139" i="19"/>
  <c r="T138" i="19"/>
  <c r="H138" i="19"/>
  <c r="B138" i="19"/>
  <c r="AX137" i="19"/>
  <c r="J137" i="19"/>
  <c r="H137" i="19"/>
  <c r="B137" i="19"/>
  <c r="AL136" i="19"/>
  <c r="T136" i="19"/>
  <c r="N136" i="19"/>
  <c r="H136" i="19"/>
  <c r="B136" i="19"/>
  <c r="AW135" i="19"/>
  <c r="AT135" i="19"/>
  <c r="AQ135" i="19"/>
  <c r="AF135" i="19"/>
  <c r="V135" i="19"/>
  <c r="T135" i="19"/>
  <c r="H135" i="19"/>
  <c r="B135" i="19"/>
  <c r="BC134" i="19"/>
  <c r="AJ134" i="19"/>
  <c r="AH134" i="19"/>
  <c r="T134" i="19"/>
  <c r="N134" i="19"/>
  <c r="J134" i="19"/>
  <c r="B134" i="19"/>
  <c r="AR133" i="19"/>
  <c r="AL133" i="19"/>
  <c r="AF133" i="19"/>
  <c r="B133" i="19"/>
  <c r="AX132" i="19"/>
  <c r="AV132" i="19"/>
  <c r="AE132" i="19"/>
  <c r="J132" i="19"/>
  <c r="H132" i="19"/>
  <c r="B132" i="19"/>
  <c r="AR131" i="19"/>
  <c r="AL131" i="19"/>
  <c r="AK131" i="19"/>
  <c r="AJ131" i="19"/>
  <c r="AH131" i="19"/>
  <c r="H131" i="19"/>
  <c r="B131" i="19"/>
  <c r="AR130" i="19"/>
  <c r="AQ130" i="19"/>
  <c r="Y130" i="19"/>
  <c r="X130" i="19"/>
  <c r="V130" i="19"/>
  <c r="T130" i="19"/>
  <c r="H130" i="19"/>
  <c r="B130" i="19"/>
  <c r="AX129" i="19"/>
  <c r="AH129" i="19"/>
  <c r="AE129" i="19"/>
  <c r="AD129" i="19"/>
  <c r="T129" i="19"/>
  <c r="H129" i="19"/>
  <c r="B129" i="19"/>
  <c r="AL128" i="19"/>
  <c r="AJ128" i="19"/>
  <c r="S128" i="19"/>
  <c r="N128" i="19"/>
  <c r="H128" i="19"/>
  <c r="B128" i="19"/>
  <c r="AT127" i="19"/>
  <c r="AF127" i="19"/>
  <c r="AC127" i="19"/>
  <c r="Y127" i="19"/>
  <c r="T127" i="19"/>
  <c r="B127" i="19"/>
  <c r="AT126" i="19"/>
  <c r="AL126" i="19"/>
  <c r="AJ126" i="19"/>
  <c r="AH126" i="19"/>
  <c r="AF126" i="19"/>
  <c r="T126" i="19"/>
  <c r="N126" i="19"/>
  <c r="B126" i="19"/>
  <c r="AR125" i="19"/>
  <c r="V125" i="19"/>
  <c r="H125" i="19"/>
  <c r="B125" i="19"/>
  <c r="AX124" i="19"/>
  <c r="AN124" i="19"/>
  <c r="AF124" i="19"/>
  <c r="T124" i="19"/>
  <c r="J124" i="19"/>
  <c r="H124" i="19"/>
  <c r="B124" i="19"/>
  <c r="AT123" i="19"/>
  <c r="T123" i="19"/>
  <c r="J123" i="19"/>
  <c r="H123" i="19"/>
  <c r="B123" i="19"/>
  <c r="AR122" i="19"/>
  <c r="AF122" i="19"/>
  <c r="V122" i="19"/>
  <c r="T122" i="19"/>
  <c r="M122" i="19"/>
  <c r="H122" i="19"/>
  <c r="B122" i="19"/>
  <c r="AR121" i="19"/>
  <c r="AH121" i="19"/>
  <c r="AF121" i="19"/>
  <c r="AD121" i="19"/>
  <c r="T121" i="19"/>
  <c r="N121" i="19"/>
  <c r="J121" i="19"/>
  <c r="C121" i="19"/>
  <c r="B121" i="19"/>
  <c r="AX120" i="19"/>
  <c r="AS120" i="19"/>
  <c r="AR120" i="19"/>
  <c r="AF120" i="19"/>
  <c r="V120" i="19"/>
  <c r="T120" i="19"/>
  <c r="N120" i="19"/>
  <c r="M120" i="19"/>
  <c r="B120" i="19"/>
  <c r="AM119" i="19"/>
  <c r="AF119" i="19"/>
  <c r="T119" i="19"/>
  <c r="J119" i="19"/>
  <c r="H119" i="19"/>
  <c r="D119" i="19"/>
  <c r="C119" i="19"/>
  <c r="B119" i="19"/>
  <c r="AR118" i="19"/>
  <c r="AL118" i="19"/>
  <c r="Y118" i="19"/>
  <c r="U118" i="19"/>
  <c r="T118" i="19"/>
  <c r="H118" i="19"/>
  <c r="B118" i="19"/>
  <c r="AY117" i="19"/>
  <c r="AT117" i="19"/>
  <c r="AR117" i="19"/>
  <c r="AM117" i="19"/>
  <c r="AL117" i="19"/>
  <c r="AF117" i="19"/>
  <c r="AA117" i="19"/>
  <c r="Z117" i="19"/>
  <c r="T117" i="19"/>
  <c r="H117" i="19"/>
  <c r="B117" i="19"/>
  <c r="AR116" i="19"/>
  <c r="AH116" i="19"/>
  <c r="Y116" i="19"/>
  <c r="T116" i="19"/>
  <c r="N116" i="19"/>
  <c r="B116" i="19"/>
  <c r="AY115" i="19"/>
  <c r="AX115" i="19"/>
  <c r="AM115" i="19"/>
  <c r="AF115" i="19"/>
  <c r="AA115" i="19"/>
  <c r="P115" i="19"/>
  <c r="O115" i="19"/>
  <c r="C115" i="19"/>
  <c r="B115" i="19"/>
  <c r="AX114" i="19"/>
  <c r="AR114" i="19"/>
  <c r="AL114" i="19"/>
  <c r="AF114" i="19"/>
  <c r="N114" i="19"/>
  <c r="J114" i="19"/>
  <c r="H114" i="19"/>
  <c r="B114" i="19"/>
  <c r="BC113" i="19"/>
  <c r="AT113" i="19"/>
  <c r="AR113" i="19"/>
  <c r="AM113" i="19"/>
  <c r="AF113" i="19"/>
  <c r="AA113" i="19"/>
  <c r="Z113" i="19"/>
  <c r="O113" i="19"/>
  <c r="J113" i="19"/>
  <c r="B113" i="19"/>
  <c r="BA112" i="19"/>
  <c r="AT112" i="19"/>
  <c r="AR112" i="19"/>
  <c r="AF112" i="19"/>
  <c r="V112" i="19"/>
  <c r="T112" i="19"/>
  <c r="N112" i="19"/>
  <c r="H112" i="19"/>
  <c r="B112" i="19"/>
  <c r="AX111" i="19"/>
  <c r="AR111" i="19"/>
  <c r="AO111" i="19"/>
  <c r="AM111" i="19"/>
  <c r="AE111" i="19"/>
  <c r="V111" i="19"/>
  <c r="T111" i="19"/>
  <c r="O111" i="19"/>
  <c r="H111" i="19"/>
  <c r="D111" i="19"/>
  <c r="C111" i="19"/>
  <c r="B111" i="19"/>
  <c r="AR110" i="19"/>
  <c r="AF110" i="19"/>
  <c r="AE110" i="19"/>
  <c r="X110" i="19"/>
  <c r="V110" i="19"/>
  <c r="T110" i="19"/>
  <c r="J110" i="19"/>
  <c r="B110" i="19"/>
  <c r="AY109" i="19"/>
  <c r="AX109" i="19"/>
  <c r="AW109" i="19"/>
  <c r="AR109" i="19"/>
  <c r="AM109" i="19"/>
  <c r="AL109" i="19"/>
  <c r="AA109" i="19"/>
  <c r="V109" i="19"/>
  <c r="T109" i="19"/>
  <c r="L109" i="19"/>
  <c r="H109" i="19"/>
  <c r="C109" i="19"/>
  <c r="B109" i="19"/>
  <c r="AO108" i="19"/>
  <c r="AL108" i="19"/>
  <c r="AK108" i="19"/>
  <c r="AA108" i="19"/>
  <c r="V108" i="19"/>
  <c r="G108" i="19"/>
  <c r="C108" i="19"/>
  <c r="B108" i="19"/>
  <c r="AM107" i="19"/>
  <c r="AF107" i="19"/>
  <c r="AE107" i="19"/>
  <c r="AA107" i="19"/>
  <c r="Y107" i="19"/>
  <c r="V107" i="19"/>
  <c r="T107" i="19"/>
  <c r="O107" i="19"/>
  <c r="H107" i="19"/>
  <c r="C107" i="19"/>
  <c r="B107" i="19"/>
  <c r="AY106" i="19"/>
  <c r="AT106" i="19"/>
  <c r="AE106" i="19"/>
  <c r="AC106" i="19"/>
  <c r="Z106" i="19"/>
  <c r="N106" i="19"/>
  <c r="J106" i="19"/>
  <c r="C106" i="19"/>
  <c r="B106" i="19"/>
  <c r="BC105" i="19"/>
  <c r="AY105" i="19"/>
  <c r="AT105" i="19"/>
  <c r="AF105" i="19"/>
  <c r="AE105" i="19"/>
  <c r="AC105" i="19"/>
  <c r="AA105" i="19"/>
  <c r="T105" i="19"/>
  <c r="O105" i="19"/>
  <c r="H105" i="19"/>
  <c r="C105" i="19"/>
  <c r="B105" i="19"/>
  <c r="BC104" i="19"/>
  <c r="AY104" i="19"/>
  <c r="AH104" i="19"/>
  <c r="AE104" i="19"/>
  <c r="Z104" i="19"/>
  <c r="O104" i="19"/>
  <c r="J104" i="19"/>
  <c r="C104" i="19"/>
  <c r="B104" i="19"/>
  <c r="BC103" i="19"/>
  <c r="AY103" i="19"/>
  <c r="AR103" i="19"/>
  <c r="AA103" i="19"/>
  <c r="V103" i="19"/>
  <c r="T103" i="19"/>
  <c r="H103" i="19"/>
  <c r="C103" i="19"/>
  <c r="B103" i="19"/>
  <c r="AY102" i="19"/>
  <c r="AM102" i="19"/>
  <c r="AK102" i="19"/>
  <c r="AG102" i="19"/>
  <c r="Z102" i="19"/>
  <c r="J102" i="19"/>
  <c r="I102" i="19"/>
  <c r="E102" i="19"/>
  <c r="C102" i="19"/>
  <c r="B102" i="19"/>
  <c r="AY101" i="19"/>
  <c r="AR101" i="19"/>
  <c r="AM101" i="19"/>
  <c r="AH101" i="19"/>
  <c r="O101" i="19"/>
  <c r="J101" i="19"/>
  <c r="I101" i="19"/>
  <c r="H101" i="19"/>
  <c r="B101" i="19"/>
  <c r="AY100" i="19"/>
  <c r="AU100" i="19"/>
  <c r="AT100" i="19"/>
  <c r="AM100" i="19"/>
  <c r="AA100" i="19"/>
  <c r="U100" i="19"/>
  <c r="N100" i="19"/>
  <c r="C100" i="19"/>
  <c r="B100" i="19"/>
  <c r="AY99" i="19"/>
  <c r="AU99" i="19"/>
  <c r="AT99" i="19"/>
  <c r="AR99" i="19"/>
  <c r="AM99" i="19"/>
  <c r="AF99" i="19"/>
  <c r="V99" i="19"/>
  <c r="U99" i="19"/>
  <c r="S99" i="19"/>
  <c r="O99" i="19"/>
  <c r="C99" i="19"/>
  <c r="B99" i="19"/>
  <c r="BC98" i="19"/>
  <c r="BA98" i="19"/>
  <c r="AY98" i="19"/>
  <c r="AX98" i="19"/>
  <c r="AH98" i="19"/>
  <c r="AA98" i="19"/>
  <c r="Z98" i="19"/>
  <c r="O98" i="19"/>
  <c r="B98" i="19"/>
  <c r="BC97" i="19"/>
  <c r="AY97" i="19"/>
  <c r="AR97" i="19"/>
  <c r="AM97" i="19"/>
  <c r="AF97" i="19"/>
  <c r="AA97" i="19"/>
  <c r="J97" i="19"/>
  <c r="H97" i="19"/>
  <c r="D97" i="19"/>
  <c r="C97" i="19"/>
  <c r="B97" i="19"/>
  <c r="AT96" i="19"/>
  <c r="AM96" i="19"/>
  <c r="AL96" i="19"/>
  <c r="AJ96" i="19"/>
  <c r="AE96" i="19"/>
  <c r="V96" i="19"/>
  <c r="O96" i="19"/>
  <c r="N96" i="19"/>
  <c r="M96" i="19"/>
  <c r="B96" i="19"/>
  <c r="AY95" i="19"/>
  <c r="AS95" i="19"/>
  <c r="AR95" i="19"/>
  <c r="AM95" i="19"/>
  <c r="AF95" i="19"/>
  <c r="AA95" i="19"/>
  <c r="U95" i="19"/>
  <c r="T95" i="19"/>
  <c r="J95" i="19"/>
  <c r="B95" i="19"/>
  <c r="AZ94" i="19"/>
  <c r="AY94" i="19"/>
  <c r="AT94" i="19"/>
  <c r="AH94" i="19"/>
  <c r="AE94" i="19"/>
  <c r="AA94" i="19"/>
  <c r="N94" i="19"/>
  <c r="J94" i="19"/>
  <c r="I94" i="19"/>
  <c r="C94" i="19"/>
  <c r="B94" i="19"/>
  <c r="AY93" i="19"/>
  <c r="AT93" i="19"/>
  <c r="AR93" i="19"/>
  <c r="AQ93" i="19"/>
  <c r="AM93" i="19"/>
  <c r="AF93" i="19"/>
  <c r="AA93" i="19"/>
  <c r="T93" i="19"/>
  <c r="S93" i="19"/>
  <c r="O93" i="19"/>
  <c r="J93" i="19"/>
  <c r="B93" i="19"/>
  <c r="AY92" i="19"/>
  <c r="AX92" i="19"/>
  <c r="AM92" i="19"/>
  <c r="AH92" i="19"/>
  <c r="AE92" i="19"/>
  <c r="AC92" i="19"/>
  <c r="Y92" i="19"/>
  <c r="O92" i="19"/>
  <c r="G92" i="19"/>
  <c r="B92" i="19"/>
  <c r="AY91" i="19"/>
  <c r="AR91" i="19"/>
  <c r="AM91" i="19"/>
  <c r="AK91" i="19"/>
  <c r="AH91" i="19"/>
  <c r="AF91" i="19"/>
  <c r="AA91" i="19"/>
  <c r="T91" i="19"/>
  <c r="P91" i="19"/>
  <c r="O91" i="19"/>
  <c r="I91" i="19"/>
  <c r="H91" i="19"/>
  <c r="B91" i="19"/>
  <c r="AT90" i="19"/>
  <c r="AM90" i="19"/>
  <c r="AA90" i="19"/>
  <c r="X90" i="19"/>
  <c r="V90" i="19"/>
  <c r="U90" i="19"/>
  <c r="O90" i="19"/>
  <c r="C90" i="19"/>
  <c r="B90" i="19"/>
  <c r="BC89" i="19"/>
  <c r="AY89" i="19"/>
  <c r="AR89" i="19"/>
  <c r="AM89" i="19"/>
  <c r="AF89" i="19"/>
  <c r="AE89" i="19"/>
  <c r="AD89" i="19"/>
  <c r="AA89" i="19"/>
  <c r="V89" i="19"/>
  <c r="T89" i="19"/>
  <c r="O89" i="19"/>
  <c r="I89" i="19"/>
  <c r="H89" i="19"/>
  <c r="G89" i="19"/>
  <c r="C89" i="19"/>
  <c r="B89" i="19"/>
  <c r="AS88" i="19"/>
  <c r="AQ88" i="19"/>
  <c r="AO88" i="19"/>
  <c r="AH88" i="19"/>
  <c r="AA88" i="19"/>
  <c r="Z88" i="19"/>
  <c r="X88" i="19"/>
  <c r="S88" i="19"/>
  <c r="O88" i="19"/>
  <c r="J88" i="19"/>
  <c r="C88" i="19"/>
  <c r="B88" i="19"/>
  <c r="BC87" i="19"/>
  <c r="BB87" i="19"/>
  <c r="AY87" i="19"/>
  <c r="AR87" i="19"/>
  <c r="AM87" i="19"/>
  <c r="AH87" i="19"/>
  <c r="AF87" i="19"/>
  <c r="AE87" i="19"/>
  <c r="AA87" i="19"/>
  <c r="T87" i="19"/>
  <c r="O87" i="19"/>
  <c r="J87" i="19"/>
  <c r="I87" i="19"/>
  <c r="F87" i="19"/>
  <c r="C87" i="19"/>
  <c r="B87" i="19"/>
  <c r="AY86" i="19"/>
  <c r="AQ86" i="19"/>
  <c r="AH86" i="19"/>
  <c r="AA86" i="19"/>
  <c r="Z86" i="19"/>
  <c r="W86" i="19"/>
  <c r="U86" i="19"/>
  <c r="S86" i="19"/>
  <c r="O86" i="19"/>
  <c r="C86" i="19"/>
  <c r="B86" i="19"/>
  <c r="BC85" i="19"/>
  <c r="AT85" i="19"/>
  <c r="AR85" i="19"/>
  <c r="AM85" i="19"/>
  <c r="AH85" i="19"/>
  <c r="AG85" i="19"/>
  <c r="AD85" i="19"/>
  <c r="AA85" i="19"/>
  <c r="T85" i="19"/>
  <c r="O85" i="19"/>
  <c r="J85" i="19"/>
  <c r="I85" i="19"/>
  <c r="C85" i="19"/>
  <c r="B85" i="19"/>
  <c r="AY84" i="19"/>
  <c r="AS84" i="19"/>
  <c r="AQ84" i="19"/>
  <c r="AL84" i="19"/>
  <c r="AA84" i="19"/>
  <c r="Z84" i="19"/>
  <c r="V84" i="19"/>
  <c r="U84" i="19"/>
  <c r="O84" i="19"/>
  <c r="N84" i="19"/>
  <c r="J84" i="19"/>
  <c r="C84" i="19"/>
  <c r="B84" i="19"/>
  <c r="AW83" i="19"/>
  <c r="AT83" i="19"/>
  <c r="AF83" i="19"/>
  <c r="AA83" i="19"/>
  <c r="O83" i="19"/>
  <c r="J83" i="19"/>
  <c r="H83" i="19"/>
  <c r="F83" i="19"/>
  <c r="C83" i="19"/>
  <c r="B83" i="19"/>
  <c r="AY82" i="19"/>
  <c r="AX82" i="19"/>
  <c r="AT82" i="19"/>
  <c r="AS82" i="19"/>
  <c r="AM82" i="19"/>
  <c r="AL82" i="19"/>
  <c r="V82" i="19"/>
  <c r="U82" i="19"/>
  <c r="P82" i="19"/>
  <c r="O82" i="19"/>
  <c r="N82" i="19"/>
  <c r="J82" i="19"/>
  <c r="C82" i="19"/>
  <c r="B82" i="19"/>
  <c r="AY81" i="19"/>
  <c r="AW81" i="19"/>
  <c r="AT81" i="19"/>
  <c r="AH81" i="19"/>
  <c r="AF81" i="19"/>
  <c r="AC81" i="19"/>
  <c r="AA81" i="19"/>
  <c r="Y81" i="19"/>
  <c r="V81" i="19"/>
  <c r="O81" i="19"/>
  <c r="H81" i="19"/>
  <c r="C81" i="19"/>
  <c r="B81" i="19"/>
  <c r="AY80" i="19"/>
  <c r="AT80" i="19"/>
  <c r="AM80" i="19"/>
  <c r="AL80" i="19"/>
  <c r="Z80" i="19"/>
  <c r="S80" i="19"/>
  <c r="C80" i="19"/>
  <c r="B80" i="19"/>
  <c r="AY79" i="19"/>
  <c r="AW79" i="19"/>
  <c r="AU79" i="19"/>
  <c r="AA79" i="19"/>
  <c r="Y79" i="19"/>
  <c r="V79" i="19"/>
  <c r="T79" i="19"/>
  <c r="O79" i="19"/>
  <c r="H79" i="19"/>
  <c r="E79" i="19"/>
  <c r="C79" i="19"/>
  <c r="B79" i="19"/>
  <c r="AY78" i="19"/>
  <c r="AT78" i="19"/>
  <c r="AM78" i="19"/>
  <c r="AH78" i="19"/>
  <c r="AA78" i="19"/>
  <c r="Z78" i="19"/>
  <c r="N78" i="19"/>
  <c r="L78" i="19"/>
  <c r="J78" i="19"/>
  <c r="B78" i="19"/>
  <c r="AU77" i="19"/>
  <c r="AS77" i="19"/>
  <c r="AR77" i="19"/>
  <c r="AM77" i="19"/>
  <c r="AH77" i="19"/>
  <c r="Y77" i="19"/>
  <c r="T77" i="19"/>
  <c r="O77" i="19"/>
  <c r="J77" i="19"/>
  <c r="H77" i="19"/>
  <c r="C77" i="19"/>
  <c r="B77" i="19"/>
  <c r="BC76" i="19"/>
  <c r="AY76" i="19"/>
  <c r="AX76" i="19"/>
  <c r="AT76" i="19"/>
  <c r="AM76" i="19"/>
  <c r="AH76" i="19"/>
  <c r="AG76" i="19"/>
  <c r="AA76" i="19"/>
  <c r="V76" i="19"/>
  <c r="N76" i="19"/>
  <c r="M76" i="19"/>
  <c r="L76" i="19"/>
  <c r="C76" i="19"/>
  <c r="B76" i="19"/>
  <c r="AY75" i="19"/>
  <c r="AT75" i="19"/>
  <c r="AR75" i="19"/>
  <c r="AQ75" i="19"/>
  <c r="AF75" i="19"/>
  <c r="V75" i="19"/>
  <c r="O75" i="19"/>
  <c r="H75" i="19"/>
  <c r="C75" i="19"/>
  <c r="B75" i="19"/>
  <c r="AY74" i="19"/>
  <c r="AX74" i="19"/>
  <c r="AM74" i="19"/>
  <c r="AH74" i="19"/>
  <c r="AA74" i="19"/>
  <c r="V74" i="19"/>
  <c r="O74" i="19"/>
  <c r="N74" i="19"/>
  <c r="M74" i="19"/>
  <c r="L74" i="19"/>
  <c r="C74" i="19"/>
  <c r="B74" i="19"/>
  <c r="AY73" i="19"/>
  <c r="AT73" i="19"/>
  <c r="AS73" i="19"/>
  <c r="AR73" i="19"/>
  <c r="AM73" i="19"/>
  <c r="AA73" i="19"/>
  <c r="O73" i="19"/>
  <c r="J73" i="19"/>
  <c r="I73" i="19"/>
  <c r="E73" i="19"/>
  <c r="D73" i="19"/>
  <c r="C73" i="19"/>
  <c r="B73" i="19"/>
  <c r="AY72" i="19"/>
  <c r="AQ72" i="19"/>
  <c r="AM72" i="19"/>
  <c r="AL72" i="19"/>
  <c r="AH72" i="19"/>
  <c r="AA72" i="19"/>
  <c r="Z72" i="19"/>
  <c r="V72" i="19"/>
  <c r="U72" i="19"/>
  <c r="B72" i="19"/>
  <c r="AY71" i="19"/>
  <c r="AR71" i="19"/>
  <c r="AH71" i="19"/>
  <c r="AG71" i="19"/>
  <c r="AE71" i="19"/>
  <c r="AA71" i="19"/>
  <c r="T71" i="19"/>
  <c r="M71" i="19"/>
  <c r="J71" i="19"/>
  <c r="H71" i="19"/>
  <c r="C71" i="19"/>
  <c r="B71" i="19"/>
  <c r="AY70" i="19"/>
  <c r="AX70" i="19"/>
  <c r="AW70" i="19"/>
  <c r="AV70" i="19"/>
  <c r="AL70" i="19"/>
  <c r="AH70" i="19"/>
  <c r="AB70" i="19"/>
  <c r="AA70" i="19"/>
  <c r="Y70" i="19"/>
  <c r="V70" i="19"/>
  <c r="J70" i="19"/>
  <c r="G70" i="19"/>
  <c r="C70" i="19"/>
  <c r="B70" i="19"/>
  <c r="AY69" i="19"/>
  <c r="AR69" i="19"/>
  <c r="AP69" i="19"/>
  <c r="AN69" i="19"/>
  <c r="AH69" i="19"/>
  <c r="AF69" i="19"/>
  <c r="AA69" i="19"/>
  <c r="T69" i="19"/>
  <c r="S69" i="19"/>
  <c r="O69" i="19"/>
  <c r="J69" i="19"/>
  <c r="C69" i="19"/>
  <c r="B69" i="19"/>
  <c r="AZ68" i="19"/>
  <c r="AY68" i="19"/>
  <c r="AX68" i="19"/>
  <c r="AL68" i="19"/>
  <c r="AJ68" i="19"/>
  <c r="AH68" i="19"/>
  <c r="AG68" i="19"/>
  <c r="AA68" i="19"/>
  <c r="V68" i="19"/>
  <c r="O68" i="19"/>
  <c r="L68" i="19"/>
  <c r="J68" i="19"/>
  <c r="C68" i="19"/>
  <c r="B68" i="19"/>
  <c r="AY67" i="19"/>
  <c r="AR67" i="19"/>
  <c r="AM67" i="19"/>
  <c r="AH67" i="19"/>
  <c r="AF67" i="19"/>
  <c r="AA67" i="19"/>
  <c r="Y67" i="19"/>
  <c r="W67" i="19"/>
  <c r="V67" i="19"/>
  <c r="T67" i="19"/>
  <c r="J67" i="19"/>
  <c r="H67" i="19"/>
  <c r="G67" i="19"/>
  <c r="B67" i="19"/>
  <c r="AY66" i="19"/>
  <c r="AX66" i="19"/>
  <c r="AN66" i="19"/>
  <c r="AM66" i="19"/>
  <c r="AK66" i="19"/>
  <c r="AA66" i="19"/>
  <c r="V66" i="19"/>
  <c r="U66" i="19"/>
  <c r="S66" i="19"/>
  <c r="O66" i="19"/>
  <c r="J66" i="19"/>
  <c r="C66" i="19"/>
  <c r="B66" i="19"/>
  <c r="BC65" i="19"/>
  <c r="BA65" i="19"/>
  <c r="AY65" i="19"/>
  <c r="AT65" i="19"/>
  <c r="AR65" i="19"/>
  <c r="AM65" i="19"/>
  <c r="AK65" i="19"/>
  <c r="AG65" i="19"/>
  <c r="AF65" i="19"/>
  <c r="AA65" i="19"/>
  <c r="V65" i="19"/>
  <c r="M65" i="19"/>
  <c r="K65" i="19"/>
  <c r="H65" i="19"/>
  <c r="C65" i="19"/>
  <c r="B65" i="19"/>
  <c r="AX64" i="19"/>
  <c r="AW64" i="19"/>
  <c r="AV64" i="19"/>
  <c r="AT64" i="19"/>
  <c r="AM64" i="19"/>
  <c r="AA64" i="19"/>
  <c r="Z64" i="19"/>
  <c r="O64" i="19"/>
  <c r="N64" i="19"/>
  <c r="J64" i="19"/>
  <c r="G64" i="19"/>
  <c r="C64" i="19"/>
  <c r="B64" i="19"/>
  <c r="AY63" i="19"/>
  <c r="AT63" i="19"/>
  <c r="AQ63" i="19"/>
  <c r="AP63" i="19"/>
  <c r="AO63" i="19"/>
  <c r="AM63" i="19"/>
  <c r="AF63" i="19"/>
  <c r="AA63" i="19"/>
  <c r="V63" i="19"/>
  <c r="U63" i="19"/>
  <c r="O63" i="19"/>
  <c r="J63" i="19"/>
  <c r="H63" i="19"/>
  <c r="C63" i="19"/>
  <c r="B63" i="19"/>
  <c r="BC62" i="19"/>
  <c r="AY62" i="19"/>
  <c r="AM62" i="19"/>
  <c r="AL62" i="19"/>
  <c r="AJ62" i="19"/>
  <c r="AH62" i="19"/>
  <c r="O62" i="19"/>
  <c r="N62" i="19"/>
  <c r="J62" i="19"/>
  <c r="C62" i="19"/>
  <c r="B62" i="19"/>
  <c r="AY61" i="19"/>
  <c r="AW61" i="19"/>
  <c r="AT61" i="19"/>
  <c r="AR61" i="19"/>
  <c r="AM61" i="19"/>
  <c r="AF61" i="19"/>
  <c r="AA61" i="19"/>
  <c r="V61" i="19"/>
  <c r="J61" i="19"/>
  <c r="I61" i="19"/>
  <c r="H61" i="19"/>
  <c r="C61" i="19"/>
  <c r="B61" i="19"/>
  <c r="AY60" i="19"/>
  <c r="AT60" i="19"/>
  <c r="AL60" i="19"/>
  <c r="AH60" i="19"/>
  <c r="AA60" i="19"/>
  <c r="Z60" i="19"/>
  <c r="X60" i="19"/>
  <c r="W60" i="19"/>
  <c r="O60" i="19"/>
  <c r="N60" i="19"/>
  <c r="C60" i="19"/>
  <c r="B60" i="19"/>
  <c r="AT59" i="19"/>
  <c r="AM59" i="19"/>
  <c r="AK59" i="19"/>
  <c r="AF59" i="19"/>
  <c r="AA59" i="19"/>
  <c r="V59" i="19"/>
  <c r="T59" i="19"/>
  <c r="O59" i="19"/>
  <c r="J59" i="19"/>
  <c r="H59" i="19"/>
  <c r="C59" i="19"/>
  <c r="B59" i="19"/>
  <c r="BA58" i="19"/>
  <c r="AY58" i="19"/>
  <c r="AX58" i="19"/>
  <c r="AM58" i="19"/>
  <c r="AG58" i="19"/>
  <c r="AE58" i="19"/>
  <c r="O58" i="19"/>
  <c r="N58" i="19"/>
  <c r="M58" i="19"/>
  <c r="J58" i="19"/>
  <c r="I58" i="19"/>
  <c r="C58" i="19"/>
  <c r="B58" i="19"/>
  <c r="AT57" i="19"/>
  <c r="AS57" i="19"/>
  <c r="AM57" i="19"/>
  <c r="AF57" i="19"/>
  <c r="AA57" i="19"/>
  <c r="V57" i="19"/>
  <c r="U57" i="19"/>
  <c r="T57" i="19"/>
  <c r="O57" i="19"/>
  <c r="J57" i="19"/>
  <c r="I57" i="19"/>
  <c r="H57" i="19"/>
  <c r="C57" i="19"/>
  <c r="B57" i="19"/>
  <c r="AY56" i="19"/>
  <c r="AX56" i="19"/>
  <c r="AT56" i="19"/>
  <c r="AM56" i="19"/>
  <c r="AL56" i="19"/>
  <c r="AJ56" i="19"/>
  <c r="AH56" i="19"/>
  <c r="S56" i="19"/>
  <c r="O56" i="19"/>
  <c r="N56" i="19"/>
  <c r="J56" i="19"/>
  <c r="C56" i="19"/>
  <c r="B56" i="19"/>
  <c r="BC55" i="19"/>
  <c r="BB55" i="19"/>
  <c r="AZ55" i="19"/>
  <c r="AW55" i="19"/>
  <c r="AI55" i="19"/>
  <c r="AG55" i="19"/>
  <c r="AF55" i="19"/>
  <c r="AA55" i="19"/>
  <c r="V55" i="19"/>
  <c r="T55" i="19"/>
  <c r="O55" i="19"/>
  <c r="J55" i="19"/>
  <c r="H55" i="19"/>
  <c r="C55" i="19"/>
  <c r="B55" i="19"/>
  <c r="AY54" i="19"/>
  <c r="AW54" i="19"/>
  <c r="AM54" i="19"/>
  <c r="AL54" i="19"/>
  <c r="AH54" i="19"/>
  <c r="AG54" i="19"/>
  <c r="AE54" i="19"/>
  <c r="O54" i="19"/>
  <c r="N54" i="19"/>
  <c r="M54" i="19"/>
  <c r="J54" i="19"/>
  <c r="C54" i="19"/>
  <c r="B54" i="19"/>
  <c r="AW53" i="19"/>
  <c r="AS53" i="19"/>
  <c r="AR53" i="19"/>
  <c r="AM53" i="19"/>
  <c r="AE53" i="19"/>
  <c r="AD53" i="19"/>
  <c r="AA53" i="19"/>
  <c r="Y53" i="19"/>
  <c r="V53" i="19"/>
  <c r="U53" i="19"/>
  <c r="T53" i="19"/>
  <c r="O53" i="19"/>
  <c r="M53" i="19"/>
  <c r="J53" i="19"/>
  <c r="I53" i="19"/>
  <c r="H53" i="19"/>
  <c r="B53" i="19"/>
  <c r="AX52" i="19"/>
  <c r="AW52" i="19"/>
  <c r="AV52" i="19"/>
  <c r="AT52" i="19"/>
  <c r="AM52" i="19"/>
  <c r="AL52" i="19"/>
  <c r="AK52" i="19"/>
  <c r="AH52" i="19"/>
  <c r="AE52" i="19"/>
  <c r="AB52" i="19"/>
  <c r="AA52" i="19"/>
  <c r="Y52" i="19"/>
  <c r="V52" i="19"/>
  <c r="N52" i="19"/>
  <c r="L52" i="19"/>
  <c r="J52" i="19"/>
  <c r="I52" i="19"/>
  <c r="C52" i="19"/>
  <c r="B52" i="19"/>
  <c r="AY51" i="19"/>
  <c r="AT51" i="19"/>
  <c r="AS51" i="19"/>
  <c r="AR51" i="19"/>
  <c r="AM51" i="19"/>
  <c r="AH51" i="19"/>
  <c r="AF51" i="19"/>
  <c r="Y51" i="19"/>
  <c r="V51" i="19"/>
  <c r="U51" i="19"/>
  <c r="T51" i="19"/>
  <c r="O51" i="19"/>
  <c r="H51" i="19"/>
  <c r="G51" i="19"/>
  <c r="B51" i="19"/>
  <c r="AY50" i="19"/>
  <c r="AT50" i="19"/>
  <c r="AS50" i="19"/>
  <c r="AQ50" i="19"/>
  <c r="AM50" i="19"/>
  <c r="AH50" i="19"/>
  <c r="AG50" i="19"/>
  <c r="AA50" i="19"/>
  <c r="Y50" i="19"/>
  <c r="W50" i="19"/>
  <c r="V50" i="19"/>
  <c r="U50" i="19"/>
  <c r="O50" i="19"/>
  <c r="N50" i="19"/>
  <c r="G50" i="19"/>
  <c r="B50" i="19"/>
  <c r="AY49" i="19"/>
  <c r="AR49" i="19"/>
  <c r="AQ49" i="19"/>
  <c r="AO49" i="19"/>
  <c r="AM49" i="19"/>
  <c r="AK49" i="19"/>
  <c r="Y49" i="19"/>
  <c r="V49" i="19"/>
  <c r="U49" i="19"/>
  <c r="O49" i="19"/>
  <c r="M49" i="19"/>
  <c r="H49" i="19"/>
  <c r="E49" i="19"/>
  <c r="D49" i="19"/>
  <c r="C49" i="19"/>
  <c r="B49" i="19"/>
  <c r="AY48" i="19"/>
  <c r="AW48" i="19"/>
  <c r="AT48" i="19"/>
  <c r="AS48" i="19"/>
  <c r="AQ48" i="19"/>
  <c r="AM48" i="19"/>
  <c r="AL48" i="19"/>
  <c r="AK48" i="19"/>
  <c r="AH48" i="19"/>
  <c r="AA48" i="19"/>
  <c r="Z48" i="19"/>
  <c r="X48" i="19"/>
  <c r="V48" i="19"/>
  <c r="U48" i="19"/>
  <c r="O48" i="19"/>
  <c r="N48" i="19"/>
  <c r="M48" i="19"/>
  <c r="D48" i="19"/>
  <c r="B48" i="19"/>
  <c r="AY47" i="19"/>
  <c r="AW47" i="19"/>
  <c r="AR47" i="19"/>
  <c r="AM47" i="19"/>
  <c r="AK47" i="19"/>
  <c r="AA47" i="19"/>
  <c r="V47" i="19"/>
  <c r="U47" i="19"/>
  <c r="T47" i="19"/>
  <c r="J47" i="19"/>
  <c r="H47" i="19"/>
  <c r="E47" i="19"/>
  <c r="C47" i="19"/>
  <c r="B47" i="19"/>
  <c r="AY46" i="19"/>
  <c r="AX46" i="19"/>
  <c r="AT46" i="19"/>
  <c r="AS46" i="19"/>
  <c r="AQ46" i="19"/>
  <c r="AO46" i="19"/>
  <c r="AL46" i="19"/>
  <c r="AK46" i="19"/>
  <c r="AA46" i="19"/>
  <c r="Y46" i="19"/>
  <c r="V46" i="19"/>
  <c r="U46" i="19"/>
  <c r="O46" i="19"/>
  <c r="N46" i="19"/>
  <c r="M46" i="19"/>
  <c r="C46" i="19"/>
  <c r="B46" i="19"/>
  <c r="AY45" i="19"/>
  <c r="AW45" i="19"/>
  <c r="AR45" i="19"/>
  <c r="AM45" i="19"/>
  <c r="AH45" i="19"/>
  <c r="AF45" i="19"/>
  <c r="AA45" i="19"/>
  <c r="U45" i="19"/>
  <c r="T45" i="19"/>
  <c r="S45" i="19"/>
  <c r="O45" i="19"/>
  <c r="J45" i="19"/>
  <c r="C45" i="19"/>
  <c r="B45" i="19"/>
  <c r="AY44" i="19"/>
  <c r="AX44" i="19"/>
  <c r="AT44" i="19"/>
  <c r="AL44" i="19"/>
  <c r="AK44" i="19"/>
  <c r="AH44" i="19"/>
  <c r="AA44" i="19"/>
  <c r="V44" i="19"/>
  <c r="O44" i="19"/>
  <c r="N44" i="19"/>
  <c r="J44" i="19"/>
  <c r="C44" i="19"/>
  <c r="B44" i="19"/>
  <c r="BB43" i="19"/>
  <c r="BA43" i="19"/>
  <c r="AY43" i="19"/>
  <c r="AR43" i="19"/>
  <c r="AM43" i="19"/>
  <c r="AK43" i="19"/>
  <c r="AH43" i="19"/>
  <c r="AG43" i="19"/>
  <c r="AF43" i="19"/>
  <c r="AA43" i="19"/>
  <c r="Y43" i="19"/>
  <c r="T43" i="19"/>
  <c r="S43" i="19"/>
  <c r="R43" i="19"/>
  <c r="M43" i="19"/>
  <c r="B43" i="19"/>
  <c r="BC42" i="19"/>
  <c r="AY42" i="19"/>
  <c r="AX42" i="19"/>
  <c r="AW42" i="19"/>
  <c r="AT42" i="19"/>
  <c r="AS42" i="19"/>
  <c r="AM42" i="19"/>
  <c r="AK42" i="19"/>
  <c r="AJ42" i="19"/>
  <c r="AI42" i="19"/>
  <c r="AH42" i="19"/>
  <c r="AA42" i="19"/>
  <c r="Z42" i="19"/>
  <c r="Y42" i="19"/>
  <c r="O42" i="19"/>
  <c r="M42" i="19"/>
  <c r="C42" i="19"/>
  <c r="B42" i="19"/>
  <c r="AZ41" i="19"/>
  <c r="AY41" i="19"/>
  <c r="AW41" i="19"/>
  <c r="AT41" i="19"/>
  <c r="AR41" i="19"/>
  <c r="AH41" i="19"/>
  <c r="AG41" i="19"/>
  <c r="AF41" i="19"/>
  <c r="AA41" i="19"/>
  <c r="U41" i="19"/>
  <c r="T41" i="19"/>
  <c r="P41" i="19"/>
  <c r="M41" i="19"/>
  <c r="K41" i="19"/>
  <c r="I41" i="19"/>
  <c r="H41" i="19"/>
  <c r="C41" i="19"/>
  <c r="B41" i="19"/>
  <c r="AX40" i="19"/>
  <c r="AW40" i="19"/>
  <c r="AV40" i="19"/>
  <c r="AT40" i="19"/>
  <c r="AS40" i="19"/>
  <c r="AM40" i="19"/>
  <c r="AH40" i="19"/>
  <c r="AG40" i="19"/>
  <c r="AA40" i="19"/>
  <c r="Z40" i="19"/>
  <c r="U40" i="19"/>
  <c r="N40" i="19"/>
  <c r="M40" i="19"/>
  <c r="L40" i="19"/>
  <c r="J40" i="19"/>
  <c r="C40" i="19"/>
  <c r="B40" i="19"/>
  <c r="AY39" i="19"/>
  <c r="AW39" i="19"/>
  <c r="AT39" i="19"/>
  <c r="AS39" i="19"/>
  <c r="AK39" i="19"/>
  <c r="AF39" i="19"/>
  <c r="AA39" i="19"/>
  <c r="Y39" i="19"/>
  <c r="T39" i="19"/>
  <c r="O39" i="19"/>
  <c r="J39" i="19"/>
  <c r="I39" i="19"/>
  <c r="H39" i="19"/>
  <c r="C39" i="19"/>
  <c r="B39" i="19"/>
  <c r="AY38" i="19"/>
  <c r="AX38" i="19"/>
  <c r="AW38" i="19"/>
  <c r="AV38" i="19"/>
  <c r="AS38" i="19"/>
  <c r="AQ38" i="19"/>
  <c r="AM38" i="19"/>
  <c r="AL38" i="19"/>
  <c r="AA38" i="19"/>
  <c r="Z38" i="19"/>
  <c r="Y38" i="19"/>
  <c r="O38" i="19"/>
  <c r="J38" i="19"/>
  <c r="I38" i="19"/>
  <c r="G38" i="19"/>
  <c r="C38" i="19"/>
  <c r="B38" i="19"/>
  <c r="AY37" i="19"/>
  <c r="AT37" i="19"/>
  <c r="AR37" i="19"/>
  <c r="AQ37" i="19"/>
  <c r="AH37" i="19"/>
  <c r="AG37" i="19"/>
  <c r="AF37" i="19"/>
  <c r="AA37" i="19"/>
  <c r="Y37" i="19"/>
  <c r="U37" i="19"/>
  <c r="T37" i="19"/>
  <c r="J37" i="19"/>
  <c r="I37" i="19"/>
  <c r="H37" i="19"/>
  <c r="C37" i="19"/>
  <c r="B37" i="19"/>
  <c r="AY36" i="19"/>
  <c r="AX36" i="19"/>
  <c r="AT36" i="19"/>
  <c r="AS36" i="19"/>
  <c r="AQ36" i="19"/>
  <c r="AL36" i="19"/>
  <c r="AH36" i="19"/>
  <c r="AG36" i="19"/>
  <c r="AA36" i="19"/>
  <c r="Z36" i="19"/>
  <c r="X36" i="19"/>
  <c r="U36" i="19"/>
  <c r="N36" i="19"/>
  <c r="M36" i="19"/>
  <c r="J36" i="19"/>
  <c r="I36" i="19"/>
  <c r="G36" i="19"/>
  <c r="C36" i="19"/>
  <c r="B36" i="19"/>
  <c r="AW35" i="19"/>
  <c r="AK35" i="19"/>
  <c r="AH35" i="19"/>
  <c r="AF35" i="19"/>
  <c r="AA35" i="19"/>
  <c r="Y35" i="19"/>
  <c r="T35" i="19"/>
  <c r="S35" i="19"/>
  <c r="O35" i="19"/>
  <c r="J35" i="19"/>
  <c r="H35" i="19"/>
  <c r="C35" i="19"/>
  <c r="B35" i="19"/>
  <c r="AY34" i="19"/>
  <c r="AX34" i="19"/>
  <c r="AW34" i="19"/>
  <c r="AM34" i="19"/>
  <c r="AL34" i="19"/>
  <c r="AA34" i="19"/>
  <c r="U34" i="19"/>
  <c r="O34" i="19"/>
  <c r="J34" i="19"/>
  <c r="C34" i="19"/>
  <c r="B34" i="19"/>
  <c r="BC33" i="19"/>
  <c r="AY33" i="19"/>
  <c r="AT33" i="19"/>
  <c r="AS33" i="19"/>
  <c r="AM33" i="19"/>
  <c r="AH33" i="19"/>
  <c r="AG33" i="19"/>
  <c r="AF33" i="19"/>
  <c r="AA33" i="19"/>
  <c r="Y33" i="19"/>
  <c r="V33" i="19"/>
  <c r="T33" i="19"/>
  <c r="S33" i="19"/>
  <c r="R33" i="19"/>
  <c r="Q33" i="19"/>
  <c r="O33" i="19"/>
  <c r="M33" i="19"/>
  <c r="H33" i="19"/>
  <c r="C33" i="19"/>
  <c r="B33" i="19"/>
  <c r="BC32" i="19"/>
  <c r="AY32" i="19"/>
  <c r="AX32" i="19"/>
  <c r="AT32" i="19"/>
  <c r="AS32" i="19"/>
  <c r="AM32" i="19"/>
  <c r="AL32" i="19"/>
  <c r="AJ32" i="19"/>
  <c r="AH32" i="19"/>
  <c r="AG32" i="19"/>
  <c r="Z32" i="19"/>
  <c r="Y32" i="19"/>
  <c r="U32" i="19"/>
  <c r="N32" i="19"/>
  <c r="J32" i="19"/>
  <c r="I32" i="19"/>
  <c r="G32" i="19"/>
  <c r="C32" i="19"/>
  <c r="B32" i="19"/>
  <c r="BC31" i="19"/>
  <c r="AY31" i="19"/>
  <c r="AW31" i="19"/>
  <c r="AH31" i="19"/>
  <c r="AG31" i="19"/>
  <c r="AF31" i="19"/>
  <c r="AE31" i="19"/>
  <c r="AA31" i="19"/>
  <c r="Y31" i="19"/>
  <c r="V31" i="19"/>
  <c r="T31" i="19"/>
  <c r="Q31" i="19"/>
  <c r="O31" i="19"/>
  <c r="J31" i="19"/>
  <c r="H31" i="19"/>
  <c r="C31" i="19"/>
  <c r="B31" i="19"/>
  <c r="AY30" i="19"/>
  <c r="AW30" i="19"/>
  <c r="AV30" i="19"/>
  <c r="AM30" i="19"/>
  <c r="AL30" i="19"/>
  <c r="AH30" i="19"/>
  <c r="AG30" i="19"/>
  <c r="AE30" i="19"/>
  <c r="AA30" i="19"/>
  <c r="O30" i="19"/>
  <c r="M30" i="19"/>
  <c r="L30" i="19"/>
  <c r="J30" i="19"/>
  <c r="C30" i="19"/>
  <c r="B30" i="19"/>
  <c r="AY29" i="19"/>
  <c r="AW29" i="19"/>
  <c r="AS29" i="19"/>
  <c r="AR29" i="19"/>
  <c r="AM29" i="19"/>
  <c r="AH29" i="19"/>
  <c r="AG29" i="19"/>
  <c r="AE29" i="19"/>
  <c r="AD29" i="19"/>
  <c r="AC29" i="19"/>
  <c r="AA29" i="19"/>
  <c r="Y29" i="19"/>
  <c r="V29" i="19"/>
  <c r="T29" i="19"/>
  <c r="S29" i="19"/>
  <c r="O29" i="19"/>
  <c r="M29" i="19"/>
  <c r="J29" i="19"/>
  <c r="I29" i="19"/>
  <c r="H29" i="19"/>
  <c r="C29" i="19"/>
  <c r="B29" i="19"/>
  <c r="BC28" i="19"/>
  <c r="AX28" i="19"/>
  <c r="AW28" i="19"/>
  <c r="AV28" i="19"/>
  <c r="AQ28" i="19"/>
  <c r="AM28" i="19"/>
  <c r="AL28" i="19"/>
  <c r="AK28" i="19"/>
  <c r="AH28" i="19"/>
  <c r="AG28" i="19"/>
  <c r="AE28" i="19"/>
  <c r="AA28" i="19"/>
  <c r="Z28" i="19"/>
  <c r="Y28" i="19"/>
  <c r="X28" i="19"/>
  <c r="V28" i="19"/>
  <c r="N28" i="19"/>
  <c r="J28" i="19"/>
  <c r="I28" i="19"/>
  <c r="G28" i="19"/>
  <c r="C28" i="19"/>
  <c r="B28" i="19"/>
  <c r="AY27" i="19"/>
  <c r="AT27" i="19"/>
  <c r="AS27" i="19"/>
  <c r="AQ27" i="19"/>
  <c r="AM27" i="19"/>
  <c r="AI27" i="19"/>
  <c r="AF27" i="19"/>
  <c r="AE27" i="19"/>
  <c r="AA27" i="19"/>
  <c r="Y27" i="19"/>
  <c r="X27" i="19"/>
  <c r="V27" i="19"/>
  <c r="T27" i="19"/>
  <c r="S27" i="19"/>
  <c r="M27" i="19"/>
  <c r="L27" i="19"/>
  <c r="K27" i="19"/>
  <c r="J27" i="19"/>
  <c r="H27" i="19"/>
  <c r="B27" i="19"/>
  <c r="AY26" i="19"/>
  <c r="AW26" i="19"/>
  <c r="AV26" i="19"/>
  <c r="AT26" i="19"/>
  <c r="AM26" i="19"/>
  <c r="AH26" i="19"/>
  <c r="AG26" i="19"/>
  <c r="AC26" i="19"/>
  <c r="O26" i="19"/>
  <c r="N26" i="19"/>
  <c r="L26" i="19"/>
  <c r="J26" i="19"/>
  <c r="D26" i="19"/>
  <c r="C26" i="19"/>
  <c r="B26" i="19"/>
  <c r="BB25" i="19"/>
  <c r="AY25" i="19"/>
  <c r="AW25" i="19"/>
  <c r="AV25" i="19"/>
  <c r="AT25" i="19"/>
  <c r="AR25" i="19"/>
  <c r="AQ25" i="19"/>
  <c r="AM25" i="19"/>
  <c r="AK25" i="19"/>
  <c r="AJ25" i="19"/>
  <c r="AG25" i="19"/>
  <c r="AF25" i="19"/>
  <c r="V25" i="19"/>
  <c r="T25" i="19"/>
  <c r="S25" i="19"/>
  <c r="O25" i="19"/>
  <c r="H25" i="19"/>
  <c r="G25" i="19"/>
  <c r="F25" i="19"/>
  <c r="C25" i="19"/>
  <c r="B25" i="19"/>
  <c r="AY24" i="19"/>
  <c r="AT24" i="19"/>
  <c r="AS24" i="19"/>
  <c r="AR24" i="19"/>
  <c r="AM24" i="19"/>
  <c r="AK24" i="19"/>
  <c r="AH24" i="19"/>
  <c r="AG24" i="19"/>
  <c r="AF24" i="19"/>
  <c r="AA24" i="19"/>
  <c r="T24" i="19"/>
  <c r="Q24" i="19"/>
  <c r="O24" i="19"/>
  <c r="M24" i="19"/>
  <c r="J24" i="19"/>
  <c r="I24" i="19"/>
  <c r="H24" i="19"/>
  <c r="C24" i="19"/>
  <c r="B24" i="19"/>
  <c r="BC23" i="19"/>
  <c r="BB23" i="19"/>
  <c r="AY23" i="19"/>
  <c r="AX23" i="19"/>
  <c r="AT23" i="19"/>
  <c r="AS23" i="19"/>
  <c r="AR23" i="19"/>
  <c r="AQ23" i="19"/>
  <c r="AM23" i="19"/>
  <c r="AL23" i="19"/>
  <c r="AJ23" i="19"/>
  <c r="AH23" i="19"/>
  <c r="AG23" i="19"/>
  <c r="AF23" i="19"/>
  <c r="AE23" i="19"/>
  <c r="AD23" i="19"/>
  <c r="AC23" i="19"/>
  <c r="AA23" i="19"/>
  <c r="Z23" i="19"/>
  <c r="T23" i="19"/>
  <c r="S23" i="19"/>
  <c r="R23" i="19"/>
  <c r="Q23" i="19"/>
  <c r="O23" i="19"/>
  <c r="J23" i="19"/>
  <c r="H23" i="19"/>
  <c r="C23" i="19"/>
  <c r="B23" i="19"/>
  <c r="AY22" i="19"/>
  <c r="AT22" i="19"/>
  <c r="AS22" i="19"/>
  <c r="AR22" i="19"/>
  <c r="AM22" i="19"/>
  <c r="AK22" i="19"/>
  <c r="AJ22" i="19"/>
  <c r="AH22" i="19"/>
  <c r="AG22" i="19"/>
  <c r="AF22" i="19"/>
  <c r="AD22" i="19"/>
  <c r="AB22" i="19"/>
  <c r="AA22" i="19"/>
  <c r="V22" i="19"/>
  <c r="T22" i="19"/>
  <c r="Q22" i="19"/>
  <c r="O22" i="19"/>
  <c r="M22" i="19"/>
  <c r="L22" i="19"/>
  <c r="J22" i="19"/>
  <c r="I22" i="19"/>
  <c r="H22" i="19"/>
  <c r="C22" i="19"/>
  <c r="B22" i="19"/>
  <c r="BC21" i="19"/>
  <c r="BB21" i="19"/>
  <c r="BA21" i="19"/>
  <c r="AY21" i="19"/>
  <c r="AX21" i="19"/>
  <c r="AV21" i="19"/>
  <c r="AT21" i="19"/>
  <c r="AS21" i="19"/>
  <c r="AR21" i="19"/>
  <c r="AQ21" i="19"/>
  <c r="AP21" i="19"/>
  <c r="AM21" i="19"/>
  <c r="AL21" i="19"/>
  <c r="AF21" i="19"/>
  <c r="AE21" i="19"/>
  <c r="AD21" i="19"/>
  <c r="AC21" i="19"/>
  <c r="AB21" i="19"/>
  <c r="AA21" i="19"/>
  <c r="V21" i="19"/>
  <c r="T21" i="19"/>
  <c r="O21" i="19"/>
  <c r="N21" i="19"/>
  <c r="J21" i="19"/>
  <c r="I21" i="19"/>
  <c r="H21" i="19"/>
  <c r="E21" i="19"/>
  <c r="C21" i="19"/>
  <c r="B21" i="19"/>
  <c r="AY20" i="19"/>
  <c r="AW20" i="19"/>
  <c r="AT20" i="19"/>
  <c r="AS20" i="19"/>
  <c r="AR20" i="19"/>
  <c r="AP20" i="19"/>
  <c r="AO20" i="19"/>
  <c r="AN20" i="19"/>
  <c r="AM20" i="19"/>
  <c r="AI20" i="19"/>
  <c r="AF20" i="19"/>
  <c r="AA20" i="19"/>
  <c r="Y20" i="19"/>
  <c r="V20" i="19"/>
  <c r="U20" i="19"/>
  <c r="T20" i="19"/>
  <c r="P20" i="19"/>
  <c r="O20" i="19"/>
  <c r="M20" i="19"/>
  <c r="L20" i="19"/>
  <c r="J20" i="19"/>
  <c r="H20" i="19"/>
  <c r="C20" i="19"/>
  <c r="B20" i="19"/>
  <c r="BC19" i="19"/>
  <c r="BB19" i="19"/>
  <c r="BA19" i="19"/>
  <c r="AY19" i="19"/>
  <c r="AX19" i="19"/>
  <c r="AR19" i="19"/>
  <c r="AQ19" i="19"/>
  <c r="AM19" i="19"/>
  <c r="AH19" i="19"/>
  <c r="AF19" i="19"/>
  <c r="AD19" i="19"/>
  <c r="AC19" i="19"/>
  <c r="AA19" i="19"/>
  <c r="Z19" i="19"/>
  <c r="V19" i="19"/>
  <c r="U19" i="19"/>
  <c r="T19" i="19"/>
  <c r="O19" i="19"/>
  <c r="N19" i="19"/>
  <c r="L19" i="19"/>
  <c r="J19" i="19"/>
  <c r="I19" i="19"/>
  <c r="H19" i="19"/>
  <c r="C19" i="19"/>
  <c r="B19" i="19"/>
  <c r="AY18" i="19"/>
  <c r="AW18" i="19"/>
  <c r="AV18" i="19"/>
  <c r="AT18" i="19"/>
  <c r="AS18" i="19"/>
  <c r="AR18" i="19"/>
  <c r="AM18" i="19"/>
  <c r="AH18" i="19"/>
  <c r="AF18" i="19"/>
  <c r="AB18" i="19"/>
  <c r="AA18" i="19"/>
  <c r="Y18" i="19"/>
  <c r="X18" i="19"/>
  <c r="V18" i="19"/>
  <c r="U18" i="19"/>
  <c r="T18" i="19"/>
  <c r="O18" i="19"/>
  <c r="M18" i="19"/>
  <c r="L18" i="19"/>
  <c r="J18" i="19"/>
  <c r="H18" i="19"/>
  <c r="E18" i="19"/>
  <c r="C18" i="19"/>
  <c r="B18" i="19"/>
  <c r="AY17" i="19"/>
  <c r="AT17" i="19"/>
  <c r="AR17" i="19"/>
  <c r="AP17" i="19"/>
  <c r="AO17" i="19"/>
  <c r="AN17" i="19"/>
  <c r="AM17" i="19"/>
  <c r="AL17" i="19"/>
  <c r="AH17" i="19"/>
  <c r="AG17" i="19"/>
  <c r="AF17" i="19"/>
  <c r="AC17" i="19"/>
  <c r="AA17" i="19"/>
  <c r="Z17" i="19"/>
  <c r="X17" i="19"/>
  <c r="V17" i="19"/>
  <c r="U17" i="19"/>
  <c r="T17" i="19"/>
  <c r="P17" i="19"/>
  <c r="O17" i="19"/>
  <c r="N17" i="19"/>
  <c r="L17" i="19"/>
  <c r="J17" i="19"/>
  <c r="H17" i="19"/>
  <c r="G17" i="19"/>
  <c r="C17" i="19"/>
  <c r="B17" i="19"/>
  <c r="BB16" i="19"/>
  <c r="AZ16" i="19"/>
  <c r="AY16" i="19"/>
  <c r="AR16" i="19"/>
  <c r="AP16" i="19"/>
  <c r="AM16" i="19"/>
  <c r="AK16" i="19"/>
  <c r="AH16" i="19"/>
  <c r="AG16" i="19"/>
  <c r="AF16" i="19"/>
  <c r="AB16" i="19"/>
  <c r="AA16" i="19"/>
  <c r="Y16" i="19"/>
  <c r="X16" i="19"/>
  <c r="V16" i="19"/>
  <c r="T16" i="19"/>
  <c r="O16" i="19"/>
  <c r="M16" i="19"/>
  <c r="L16" i="19"/>
  <c r="J16" i="19"/>
  <c r="I16" i="19"/>
  <c r="H16" i="19"/>
  <c r="C16" i="19"/>
  <c r="B16" i="19"/>
  <c r="AY15" i="19"/>
  <c r="AX15" i="19"/>
  <c r="AT15" i="19"/>
  <c r="AS15" i="19"/>
  <c r="AR15" i="19"/>
  <c r="AM15" i="19"/>
  <c r="AL15" i="19"/>
  <c r="AJ15" i="19"/>
  <c r="AH15" i="19"/>
  <c r="AG15" i="19"/>
  <c r="AF15" i="19"/>
  <c r="AB15" i="19"/>
  <c r="AA15" i="19"/>
  <c r="Z15" i="19"/>
  <c r="X15" i="19"/>
  <c r="V15" i="19"/>
  <c r="T15" i="19"/>
  <c r="S15" i="19"/>
  <c r="O15" i="19"/>
  <c r="N15" i="19"/>
  <c r="L15" i="19"/>
  <c r="J15" i="19"/>
  <c r="H15" i="19"/>
  <c r="F15" i="19"/>
  <c r="C15" i="19"/>
  <c r="B15" i="19"/>
  <c r="BB14" i="19"/>
  <c r="BA14" i="19"/>
  <c r="AY14" i="19"/>
  <c r="AT14" i="19"/>
  <c r="AR14" i="19"/>
  <c r="AO14" i="19"/>
  <c r="AN14" i="19"/>
  <c r="AM14" i="19"/>
  <c r="AK14" i="19"/>
  <c r="AJ14" i="19"/>
  <c r="AH14" i="19"/>
  <c r="AG14" i="19"/>
  <c r="AF14" i="19"/>
  <c r="AA14" i="19"/>
  <c r="Y14" i="19"/>
  <c r="X14" i="19"/>
  <c r="V14" i="19"/>
  <c r="T14" i="19"/>
  <c r="O14" i="19"/>
  <c r="M14" i="19"/>
  <c r="L14" i="19"/>
  <c r="J14" i="19"/>
  <c r="I14" i="19"/>
  <c r="H14" i="19"/>
  <c r="C14" i="19"/>
  <c r="B14" i="19"/>
  <c r="BA13" i="19"/>
  <c r="AZ13" i="19"/>
  <c r="AY13" i="19"/>
  <c r="AX13" i="19"/>
  <c r="AV13" i="19"/>
  <c r="AT13" i="19"/>
  <c r="AS13" i="19"/>
  <c r="AR13" i="19"/>
  <c r="AM13" i="19"/>
  <c r="AL13" i="19"/>
  <c r="AJ13" i="19"/>
  <c r="AH13" i="19"/>
  <c r="AF13" i="19"/>
  <c r="AE13" i="19"/>
  <c r="AA13" i="19"/>
  <c r="Z13" i="19"/>
  <c r="X13" i="19"/>
  <c r="V13" i="19"/>
  <c r="T13" i="19"/>
  <c r="O13" i="19"/>
  <c r="N13" i="19"/>
  <c r="L13" i="19"/>
  <c r="J13" i="19"/>
  <c r="I13" i="19"/>
  <c r="H13" i="19"/>
  <c r="C13" i="19"/>
  <c r="B13" i="19"/>
  <c r="AY12" i="19"/>
  <c r="AW12" i="19"/>
  <c r="AT12" i="19"/>
  <c r="AS12" i="19"/>
  <c r="AR12" i="19"/>
  <c r="AM12" i="19"/>
  <c r="AK12" i="19"/>
  <c r="AJ12" i="19"/>
  <c r="AH12" i="19"/>
  <c r="AG12" i="19"/>
  <c r="AF12" i="19"/>
  <c r="AD12" i="19"/>
  <c r="AA12" i="19"/>
  <c r="Y12" i="19"/>
  <c r="X12" i="19"/>
  <c r="V12" i="19"/>
  <c r="U12" i="19"/>
  <c r="T12" i="19"/>
  <c r="O12" i="19"/>
  <c r="J12" i="19"/>
  <c r="I12" i="19"/>
  <c r="H12" i="19"/>
  <c r="F12" i="19"/>
  <c r="C12" i="19"/>
  <c r="B12" i="19"/>
  <c r="AY11" i="19"/>
  <c r="AX11" i="19"/>
  <c r="AV11" i="19"/>
  <c r="AT11" i="19"/>
  <c r="AR11" i="19"/>
  <c r="AQ11" i="19"/>
  <c r="AM11" i="19"/>
  <c r="AL11" i="19"/>
  <c r="AJ11" i="19"/>
  <c r="AH11" i="19"/>
  <c r="AF11" i="19"/>
  <c r="AD11" i="19"/>
  <c r="AA11" i="19"/>
  <c r="Z11" i="19"/>
  <c r="X11" i="19"/>
  <c r="V11" i="19"/>
  <c r="U11" i="19"/>
  <c r="T11" i="19"/>
  <c r="O11" i="19"/>
  <c r="N11" i="19"/>
  <c r="L11" i="19"/>
  <c r="J11" i="19"/>
  <c r="I11" i="19"/>
  <c r="H11" i="19"/>
  <c r="D11" i="19"/>
  <c r="C11" i="19"/>
  <c r="B11" i="19"/>
  <c r="B10" i="19"/>
  <c r="BC9" i="19"/>
  <c r="AS9" i="19"/>
  <c r="AM9" i="19"/>
  <c r="AK9" i="19"/>
  <c r="AJ9" i="19"/>
  <c r="AH9" i="19"/>
  <c r="Z9" i="19"/>
  <c r="J9" i="19"/>
  <c r="C9" i="19"/>
  <c r="B9" i="19"/>
  <c r="BC7" i="19"/>
  <c r="AS7" i="19"/>
  <c r="AM7" i="19"/>
  <c r="AK7" i="19"/>
  <c r="AJ7" i="19"/>
  <c r="AH7" i="19"/>
  <c r="Z7" i="19"/>
  <c r="J7" i="19"/>
  <c r="C7" i="19"/>
  <c r="B7" i="19"/>
  <c r="BC6" i="19"/>
  <c r="AS6" i="19"/>
  <c r="AM6" i="19"/>
  <c r="AK6" i="19"/>
  <c r="AJ6" i="19"/>
  <c r="AH6" i="19"/>
  <c r="Z6" i="19"/>
  <c r="J6" i="19"/>
  <c r="C6" i="19"/>
  <c r="B6" i="19"/>
  <c r="BC5" i="19"/>
  <c r="AS5" i="19"/>
  <c r="AM5" i="19"/>
  <c r="AK5" i="19"/>
  <c r="AJ5" i="19"/>
  <c r="AH5" i="19"/>
  <c r="Z5" i="19"/>
  <c r="J5" i="19"/>
  <c r="C5" i="19"/>
  <c r="B5" i="19"/>
  <c r="BC4" i="19"/>
  <c r="AS4" i="19"/>
  <c r="AM4" i="19"/>
  <c r="AK4" i="19"/>
  <c r="AJ4" i="19"/>
  <c r="AH4" i="19"/>
  <c r="Z4" i="19"/>
  <c r="J4" i="19"/>
  <c r="C4" i="19"/>
  <c r="B4" i="19"/>
  <c r="BC3" i="19"/>
  <c r="AS3" i="19"/>
  <c r="AM3" i="19"/>
  <c r="AK3" i="19"/>
  <c r="AJ3" i="19"/>
  <c r="AH3" i="19"/>
  <c r="Z3" i="19"/>
  <c r="J3" i="19"/>
  <c r="C3" i="19"/>
  <c r="B3" i="19"/>
  <c r="BC2" i="19"/>
  <c r="BC74" i="19" s="1"/>
  <c r="BB2" i="19"/>
  <c r="BB85" i="19" s="1"/>
  <c r="BA2" i="19"/>
  <c r="BA159" i="19" s="1"/>
  <c r="AZ2" i="19"/>
  <c r="AZ123" i="19" s="1"/>
  <c r="AY2" i="19"/>
  <c r="AX2" i="19"/>
  <c r="AX130" i="19" s="1"/>
  <c r="AW2" i="19"/>
  <c r="AW143" i="19" s="1"/>
  <c r="AV2" i="19"/>
  <c r="AV56" i="19" s="1"/>
  <c r="AU2" i="19"/>
  <c r="AU154" i="19" s="1"/>
  <c r="AT2" i="19"/>
  <c r="AS2" i="19"/>
  <c r="AS80" i="19" s="1"/>
  <c r="AR2" i="19"/>
  <c r="AR155" i="19" s="1"/>
  <c r="AQ2" i="19"/>
  <c r="AQ155" i="19" s="1"/>
  <c r="AP2" i="19"/>
  <c r="AP101" i="19" s="1"/>
  <c r="AO2" i="19"/>
  <c r="AO22" i="19" s="1"/>
  <c r="AN2" i="19"/>
  <c r="AN47" i="19" s="1"/>
  <c r="AM2" i="19"/>
  <c r="AL2" i="19"/>
  <c r="AL113" i="19" s="1"/>
  <c r="AK2" i="19"/>
  <c r="AK160" i="19" s="1"/>
  <c r="AJ2" i="19"/>
  <c r="AJ115" i="19" s="1"/>
  <c r="AI2" i="19"/>
  <c r="AI74" i="19" s="1"/>
  <c r="AH2" i="19"/>
  <c r="AG2" i="19"/>
  <c r="AG21" i="19" s="1"/>
  <c r="AF2" i="19"/>
  <c r="AF132" i="19" s="1"/>
  <c r="AE2" i="19"/>
  <c r="AE102" i="19" s="1"/>
  <c r="AD2" i="19"/>
  <c r="AD110" i="19" s="1"/>
  <c r="AC2" i="19"/>
  <c r="AC145" i="19" s="1"/>
  <c r="AB2" i="19"/>
  <c r="AB97" i="19" s="1"/>
  <c r="AA2" i="19"/>
  <c r="Z2" i="19"/>
  <c r="Z156" i="19" s="1"/>
  <c r="Y2" i="19"/>
  <c r="Y26" i="19" s="1"/>
  <c r="X2" i="19"/>
  <c r="X135" i="19" s="1"/>
  <c r="W2" i="19"/>
  <c r="W37" i="19" s="1"/>
  <c r="V2" i="19"/>
  <c r="U2" i="19"/>
  <c r="U42" i="19" s="1"/>
  <c r="T2" i="19"/>
  <c r="T155" i="19" s="1"/>
  <c r="S2" i="19"/>
  <c r="S100" i="19" s="1"/>
  <c r="R2" i="19"/>
  <c r="R117" i="19" s="1"/>
  <c r="Q2" i="19"/>
  <c r="Q88" i="19" s="1"/>
  <c r="P2" i="19"/>
  <c r="P117" i="19" s="1"/>
  <c r="O2" i="19"/>
  <c r="N2" i="19"/>
  <c r="N152" i="19" s="1"/>
  <c r="M2" i="19"/>
  <c r="M153" i="19" s="1"/>
  <c r="L2" i="19"/>
  <c r="L150" i="19" s="1"/>
  <c r="K2" i="19"/>
  <c r="K30" i="19" s="1"/>
  <c r="J2" i="19"/>
  <c r="I2" i="19"/>
  <c r="I104" i="19" s="1"/>
  <c r="H2" i="19"/>
  <c r="H127" i="19" s="1"/>
  <c r="G2" i="19"/>
  <c r="G81" i="19" s="1"/>
  <c r="F2" i="19"/>
  <c r="F23" i="19" s="1"/>
  <c r="E2" i="19"/>
  <c r="E13" i="19" s="1"/>
  <c r="D2" i="19"/>
  <c r="D64" i="19" s="1"/>
  <c r="C2" i="19"/>
  <c r="E12" i="23"/>
  <c r="E13" i="22"/>
  <c r="K13" i="19" l="1"/>
  <c r="Q14" i="19"/>
  <c r="K16" i="19"/>
  <c r="BA16" i="19"/>
  <c r="AZ19" i="19"/>
  <c r="D21" i="19"/>
  <c r="AC22" i="19"/>
  <c r="R24" i="19"/>
  <c r="AP24" i="19"/>
  <c r="AI25" i="19"/>
  <c r="AD26" i="19"/>
  <c r="E28" i="19"/>
  <c r="P31" i="19"/>
  <c r="AZ31" i="19"/>
  <c r="BA32" i="19"/>
  <c r="AO36" i="19"/>
  <c r="P43" i="19"/>
  <c r="AN49" i="19"/>
  <c r="F51" i="19"/>
  <c r="AC53" i="19"/>
  <c r="BA61" i="19"/>
  <c r="K68" i="19"/>
  <c r="BA68" i="19"/>
  <c r="AO69" i="19"/>
  <c r="K71" i="19"/>
  <c r="W75" i="19"/>
  <c r="AZ87" i="19"/>
  <c r="P93" i="19"/>
  <c r="BA94" i="19"/>
  <c r="E103" i="19"/>
  <c r="AB106" i="19"/>
  <c r="BB112" i="19"/>
  <c r="AC121" i="19"/>
  <c r="AC129" i="19"/>
  <c r="AO27" i="19"/>
  <c r="AB39" i="19"/>
  <c r="E48" i="19"/>
  <c r="P65" i="19"/>
  <c r="K94" i="19"/>
  <c r="AP146" i="19"/>
  <c r="AO149" i="19"/>
  <c r="W23" i="19"/>
  <c r="D46" i="19"/>
  <c r="AC64" i="19"/>
  <c r="AN19" i="19"/>
  <c r="K159" i="19"/>
  <c r="K157" i="19"/>
  <c r="K155" i="19"/>
  <c r="K153" i="19"/>
  <c r="K151" i="19"/>
  <c r="K149" i="19"/>
  <c r="K147" i="19"/>
  <c r="K145" i="19"/>
  <c r="K143" i="19"/>
  <c r="K141" i="19"/>
  <c r="K139" i="19"/>
  <c r="K137" i="19"/>
  <c r="K135" i="19"/>
  <c r="K133" i="19"/>
  <c r="K131" i="19"/>
  <c r="K129" i="19"/>
  <c r="K127" i="19"/>
  <c r="K125" i="19"/>
  <c r="K121" i="19"/>
  <c r="K113" i="19"/>
  <c r="K156" i="19"/>
  <c r="K150" i="19"/>
  <c r="K128" i="19"/>
  <c r="K108" i="19"/>
  <c r="K99" i="19"/>
  <c r="K84" i="19"/>
  <c r="K75" i="19"/>
  <c r="K60" i="19"/>
  <c r="K51" i="19"/>
  <c r="K36" i="19"/>
  <c r="K158" i="19"/>
  <c r="K136" i="19"/>
  <c r="K101" i="19"/>
  <c r="K86" i="19"/>
  <c r="K77" i="19"/>
  <c r="K118" i="19"/>
  <c r="K117" i="19"/>
  <c r="K92" i="19"/>
  <c r="K52" i="19"/>
  <c r="K50" i="19"/>
  <c r="K33" i="19"/>
  <c r="K29" i="19"/>
  <c r="K146" i="19"/>
  <c r="K138" i="19"/>
  <c r="K104" i="19"/>
  <c r="K98" i="19"/>
  <c r="K97" i="19"/>
  <c r="K91" i="19"/>
  <c r="K62" i="19"/>
  <c r="K58" i="19"/>
  <c r="K154" i="19"/>
  <c r="K130" i="19"/>
  <c r="K123" i="19"/>
  <c r="K148" i="19"/>
  <c r="K140" i="19"/>
  <c r="K120" i="19"/>
  <c r="K107" i="19"/>
  <c r="K132" i="19"/>
  <c r="K112" i="19"/>
  <c r="K102" i="19"/>
  <c r="K95" i="19"/>
  <c r="K89" i="19"/>
  <c r="K74" i="19"/>
  <c r="K57" i="19"/>
  <c r="K53" i="19"/>
  <c r="K115" i="19"/>
  <c r="K160" i="19"/>
  <c r="K152" i="19"/>
  <c r="K144" i="19"/>
  <c r="K116" i="19"/>
  <c r="K93" i="19"/>
  <c r="K82" i="19"/>
  <c r="K56" i="19"/>
  <c r="K32" i="19"/>
  <c r="K22" i="19"/>
  <c r="K19" i="19"/>
  <c r="K69" i="19"/>
  <c r="K66" i="19"/>
  <c r="K63" i="19"/>
  <c r="K24" i="19"/>
  <c r="K21" i="19"/>
  <c r="K47" i="19"/>
  <c r="K45" i="19"/>
  <c r="K44" i="19"/>
  <c r="K35" i="19"/>
  <c r="K34" i="19"/>
  <c r="K23" i="19"/>
  <c r="K110" i="19"/>
  <c r="K100" i="19"/>
  <c r="K88" i="19"/>
  <c r="K126" i="19"/>
  <c r="K72" i="19"/>
  <c r="K105" i="19"/>
  <c r="K103" i="19"/>
  <c r="K90" i="19"/>
  <c r="K49" i="19"/>
  <c r="K46" i="19"/>
  <c r="K134" i="19"/>
  <c r="K124" i="19"/>
  <c r="K119" i="19"/>
  <c r="K106" i="19"/>
  <c r="K83" i="19"/>
  <c r="K79" i="19"/>
  <c r="K67" i="19"/>
  <c r="K48" i="19"/>
  <c r="K37" i="19"/>
  <c r="K114" i="19"/>
  <c r="K111" i="19"/>
  <c r="K73" i="19"/>
  <c r="K39" i="19"/>
  <c r="K38" i="19"/>
  <c r="K81" i="19"/>
  <c r="K70" i="19"/>
  <c r="K87" i="19"/>
  <c r="K85" i="19"/>
  <c r="K64" i="19"/>
  <c r="K61" i="19"/>
  <c r="K122" i="19"/>
  <c r="K109" i="19"/>
  <c r="K59" i="19"/>
  <c r="K55" i="19"/>
  <c r="K54" i="19"/>
  <c r="K142" i="19"/>
  <c r="K80" i="19"/>
  <c r="K43" i="19"/>
  <c r="K42" i="19"/>
  <c r="W159" i="19"/>
  <c r="W157" i="19"/>
  <c r="W155" i="19"/>
  <c r="W153" i="19"/>
  <c r="W151" i="19"/>
  <c r="W149" i="19"/>
  <c r="W147" i="19"/>
  <c r="W145" i="19"/>
  <c r="W143" i="19"/>
  <c r="W141" i="19"/>
  <c r="W139" i="19"/>
  <c r="W137" i="19"/>
  <c r="W135" i="19"/>
  <c r="W133" i="19"/>
  <c r="W131" i="19"/>
  <c r="W129" i="19"/>
  <c r="W127" i="19"/>
  <c r="W125" i="19"/>
  <c r="W121" i="19"/>
  <c r="W120" i="19"/>
  <c r="W112" i="19"/>
  <c r="W160" i="19"/>
  <c r="W154" i="19"/>
  <c r="W148" i="19"/>
  <c r="W122" i="19"/>
  <c r="W110" i="19"/>
  <c r="W103" i="19"/>
  <c r="W88" i="19"/>
  <c r="W79" i="19"/>
  <c r="W64" i="19"/>
  <c r="W55" i="19"/>
  <c r="W40" i="19"/>
  <c r="W31" i="19"/>
  <c r="W156" i="19"/>
  <c r="W116" i="19"/>
  <c r="W105" i="19"/>
  <c r="W90" i="19"/>
  <c r="W81" i="19"/>
  <c r="W106" i="19"/>
  <c r="W100" i="19"/>
  <c r="W94" i="19"/>
  <c r="W73" i="19"/>
  <c r="W42" i="19"/>
  <c r="W134" i="19"/>
  <c r="W124" i="19"/>
  <c r="W114" i="19"/>
  <c r="W99" i="19"/>
  <c r="W93" i="19"/>
  <c r="W87" i="19"/>
  <c r="W150" i="19"/>
  <c r="W142" i="19"/>
  <c r="W126" i="19"/>
  <c r="W158" i="19"/>
  <c r="W152" i="19"/>
  <c r="W144" i="19"/>
  <c r="W136" i="19"/>
  <c r="W128" i="19"/>
  <c r="W118" i="19"/>
  <c r="W117" i="19"/>
  <c r="W104" i="19"/>
  <c r="W97" i="19"/>
  <c r="W66" i="19"/>
  <c r="W43" i="19"/>
  <c r="W27" i="19"/>
  <c r="W140" i="19"/>
  <c r="W132" i="19"/>
  <c r="W113" i="19"/>
  <c r="W111" i="19"/>
  <c r="W89" i="19"/>
  <c r="W61" i="19"/>
  <c r="W53" i="19"/>
  <c r="W52" i="19"/>
  <c r="W29" i="19"/>
  <c r="W28" i="19"/>
  <c r="W18" i="19"/>
  <c r="W17" i="19"/>
  <c r="W76" i="19"/>
  <c r="W74" i="19"/>
  <c r="W58" i="19"/>
  <c r="W41" i="19"/>
  <c r="W19" i="19"/>
  <c r="W21" i="19"/>
  <c r="W119" i="19"/>
  <c r="W20" i="19"/>
  <c r="W22" i="19"/>
  <c r="W108" i="19"/>
  <c r="W102" i="19"/>
  <c r="W96" i="19"/>
  <c r="W91" i="19"/>
  <c r="W71" i="19"/>
  <c r="W68" i="19"/>
  <c r="W65" i="19"/>
  <c r="W138" i="19"/>
  <c r="W101" i="19"/>
  <c r="W54" i="19"/>
  <c r="W30" i="19"/>
  <c r="W123" i="19"/>
  <c r="W78" i="19"/>
  <c r="W62" i="19"/>
  <c r="W59" i="19"/>
  <c r="W33" i="19"/>
  <c r="W82" i="19"/>
  <c r="W80" i="19"/>
  <c r="W56" i="19"/>
  <c r="W32" i="19"/>
  <c r="W44" i="19"/>
  <c r="W25" i="19"/>
  <c r="W109" i="19"/>
  <c r="W69" i="19"/>
  <c r="W47" i="19"/>
  <c r="W45" i="19"/>
  <c r="W130" i="19"/>
  <c r="W107" i="19"/>
  <c r="W70" i="19"/>
  <c r="W146" i="19"/>
  <c r="W98" i="19"/>
  <c r="W92" i="19"/>
  <c r="W85" i="19"/>
  <c r="W83" i="19"/>
  <c r="W39" i="19"/>
  <c r="W38" i="19"/>
  <c r="AI159" i="19"/>
  <c r="AI157" i="19"/>
  <c r="AI155" i="19"/>
  <c r="AI153" i="19"/>
  <c r="AI151" i="19"/>
  <c r="AI149" i="19"/>
  <c r="AI147" i="19"/>
  <c r="AI145" i="19"/>
  <c r="AI143" i="19"/>
  <c r="AI141" i="19"/>
  <c r="AI139" i="19"/>
  <c r="AI137" i="19"/>
  <c r="AI135" i="19"/>
  <c r="AI133" i="19"/>
  <c r="AI131" i="19"/>
  <c r="AI129" i="19"/>
  <c r="AI127" i="19"/>
  <c r="AI125" i="19"/>
  <c r="AI114" i="19"/>
  <c r="AI113" i="19"/>
  <c r="AI152" i="19"/>
  <c r="AI146" i="19"/>
  <c r="AI107" i="19"/>
  <c r="AI92" i="19"/>
  <c r="AI83" i="19"/>
  <c r="AI68" i="19"/>
  <c r="AI59" i="19"/>
  <c r="AI44" i="19"/>
  <c r="AI35" i="19"/>
  <c r="AI160" i="19"/>
  <c r="AI154" i="19"/>
  <c r="AI126" i="19"/>
  <c r="AI121" i="19"/>
  <c r="AI94" i="19"/>
  <c r="AI85" i="19"/>
  <c r="AI120" i="19"/>
  <c r="AI111" i="19"/>
  <c r="AI109" i="19"/>
  <c r="AI102" i="19"/>
  <c r="AI96" i="19"/>
  <c r="AI95" i="19"/>
  <c r="AI89" i="19"/>
  <c r="AI65" i="19"/>
  <c r="AI63" i="19"/>
  <c r="AI61" i="19"/>
  <c r="AI138" i="19"/>
  <c r="AI123" i="19"/>
  <c r="AI112" i="19"/>
  <c r="AI101" i="19"/>
  <c r="AI84" i="19"/>
  <c r="AI69" i="19"/>
  <c r="AI67" i="19"/>
  <c r="AI130" i="19"/>
  <c r="AI148" i="19"/>
  <c r="AI140" i="19"/>
  <c r="AI132" i="19"/>
  <c r="AI106" i="19"/>
  <c r="AI105" i="19"/>
  <c r="AI156" i="19"/>
  <c r="AI124" i="19"/>
  <c r="AI99" i="19"/>
  <c r="AI87" i="19"/>
  <c r="AI50" i="19"/>
  <c r="AI48" i="19"/>
  <c r="AI144" i="19"/>
  <c r="AI136" i="19"/>
  <c r="AI128" i="19"/>
  <c r="AI119" i="19"/>
  <c r="AI110" i="19"/>
  <c r="AI108" i="19"/>
  <c r="AI158" i="19"/>
  <c r="AI117" i="19"/>
  <c r="AI88" i="19"/>
  <c r="AI86" i="19"/>
  <c r="AI49" i="19"/>
  <c r="AI46" i="19"/>
  <c r="AI15" i="19"/>
  <c r="AI14" i="19"/>
  <c r="AI100" i="19"/>
  <c r="AI75" i="19"/>
  <c r="AI72" i="19"/>
  <c r="AI60" i="19"/>
  <c r="AI57" i="19"/>
  <c r="AI37" i="19"/>
  <c r="AI17" i="19"/>
  <c r="AI16" i="19"/>
  <c r="AI19" i="19"/>
  <c r="AI36" i="19"/>
  <c r="AI115" i="19"/>
  <c r="AI90" i="19"/>
  <c r="AI81" i="19"/>
  <c r="AI77" i="19"/>
  <c r="AI51" i="19"/>
  <c r="AI18" i="19"/>
  <c r="AI122" i="19"/>
  <c r="AI73" i="19"/>
  <c r="AI64" i="19"/>
  <c r="AI39" i="19"/>
  <c r="AI38" i="19"/>
  <c r="AI79" i="19"/>
  <c r="AI70" i="19"/>
  <c r="AI52" i="19"/>
  <c r="AI29" i="19"/>
  <c r="AI28" i="19"/>
  <c r="AI23" i="19"/>
  <c r="AI22" i="19"/>
  <c r="AI118" i="19"/>
  <c r="AI53" i="19"/>
  <c r="AI40" i="19"/>
  <c r="AI24" i="19"/>
  <c r="AI31" i="19"/>
  <c r="AI30" i="19"/>
  <c r="AI26" i="19"/>
  <c r="AI103" i="19"/>
  <c r="AI98" i="19"/>
  <c r="AI41" i="19"/>
  <c r="AI142" i="19"/>
  <c r="AI104" i="19"/>
  <c r="AI71" i="19"/>
  <c r="AI58" i="19"/>
  <c r="AI54" i="19"/>
  <c r="AI134" i="19"/>
  <c r="AI56" i="19"/>
  <c r="AI45" i="19"/>
  <c r="AI93" i="19"/>
  <c r="AI82" i="19"/>
  <c r="AI80" i="19"/>
  <c r="AI66" i="19"/>
  <c r="AI47" i="19"/>
  <c r="AI34" i="19"/>
  <c r="AU159" i="19"/>
  <c r="AU157" i="19"/>
  <c r="AU155" i="19"/>
  <c r="AU153" i="19"/>
  <c r="AU151" i="19"/>
  <c r="AU149" i="19"/>
  <c r="AU147" i="19"/>
  <c r="AU145" i="19"/>
  <c r="AU143" i="19"/>
  <c r="AU141" i="19"/>
  <c r="AU139" i="19"/>
  <c r="AU137" i="19"/>
  <c r="AU135" i="19"/>
  <c r="AU133" i="19"/>
  <c r="AU131" i="19"/>
  <c r="AU129" i="19"/>
  <c r="AU127" i="19"/>
  <c r="AU125" i="19"/>
  <c r="AU123" i="19"/>
  <c r="AU115" i="19"/>
  <c r="AU144" i="19"/>
  <c r="AU96" i="19"/>
  <c r="AU87" i="19"/>
  <c r="AU72" i="19"/>
  <c r="AU63" i="19"/>
  <c r="AU48" i="19"/>
  <c r="AU39" i="19"/>
  <c r="AU152" i="19"/>
  <c r="AU124" i="19"/>
  <c r="AU119" i="19"/>
  <c r="AU117" i="19"/>
  <c r="AU98" i="19"/>
  <c r="AU89" i="19"/>
  <c r="AU74" i="19"/>
  <c r="AU104" i="19"/>
  <c r="AU97" i="19"/>
  <c r="AU91" i="19"/>
  <c r="AU86" i="19"/>
  <c r="AU70" i="19"/>
  <c r="AU49" i="19"/>
  <c r="AU47" i="19"/>
  <c r="AU150" i="19"/>
  <c r="AU142" i="19"/>
  <c r="AU134" i="19"/>
  <c r="AU122" i="19"/>
  <c r="AU103" i="19"/>
  <c r="AU85" i="19"/>
  <c r="AU116" i="19"/>
  <c r="AU158" i="19"/>
  <c r="AU126" i="19"/>
  <c r="AU136" i="19"/>
  <c r="AU128" i="19"/>
  <c r="AU111" i="19"/>
  <c r="AU109" i="19"/>
  <c r="AU160" i="19"/>
  <c r="AU120" i="19"/>
  <c r="AU112" i="19"/>
  <c r="AU101" i="19"/>
  <c r="AU83" i="19"/>
  <c r="AU73" i="19"/>
  <c r="AU71" i="19"/>
  <c r="AU40" i="19"/>
  <c r="AU38" i="19"/>
  <c r="AU36" i="19"/>
  <c r="AU32" i="19"/>
  <c r="AU25" i="19"/>
  <c r="AU156" i="19"/>
  <c r="AU132" i="19"/>
  <c r="AU113" i="19"/>
  <c r="AU107" i="19"/>
  <c r="AU105" i="19"/>
  <c r="AU94" i="19"/>
  <c r="AU65" i="19"/>
  <c r="AU42" i="19"/>
  <c r="AU13" i="19"/>
  <c r="AU68" i="19"/>
  <c r="AU59" i="19"/>
  <c r="AU43" i="19"/>
  <c r="AU33" i="19"/>
  <c r="AU15" i="19"/>
  <c r="AU12" i="19"/>
  <c r="AU44" i="19"/>
  <c r="AU17" i="19"/>
  <c r="AU14" i="19"/>
  <c r="AU110" i="19"/>
  <c r="AU106" i="19"/>
  <c r="AU102" i="19"/>
  <c r="AU78" i="19"/>
  <c r="AU76" i="19"/>
  <c r="AU140" i="19"/>
  <c r="AU121" i="19"/>
  <c r="AU69" i="19"/>
  <c r="AU62" i="19"/>
  <c r="AU45" i="19"/>
  <c r="AU35" i="19"/>
  <c r="AU34" i="19"/>
  <c r="AU80" i="19"/>
  <c r="AU56" i="19"/>
  <c r="AU46" i="19"/>
  <c r="AU21" i="19"/>
  <c r="AU18" i="19"/>
  <c r="AU130" i="19"/>
  <c r="AU108" i="19"/>
  <c r="AU66" i="19"/>
  <c r="AU57" i="19"/>
  <c r="AU23" i="19"/>
  <c r="AU37" i="19"/>
  <c r="AU114" i="19"/>
  <c r="AU93" i="19"/>
  <c r="AU82" i="19"/>
  <c r="AU20" i="19"/>
  <c r="AU95" i="19"/>
  <c r="AU88" i="19"/>
  <c r="AU84" i="19"/>
  <c r="AU75" i="19"/>
  <c r="AU51" i="19"/>
  <c r="AU50" i="19"/>
  <c r="AU22" i="19"/>
  <c r="AU61" i="19"/>
  <c r="AU41" i="19"/>
  <c r="AU138" i="19"/>
  <c r="AU118" i="19"/>
  <c r="AU92" i="19"/>
  <c r="AU58" i="19"/>
  <c r="AU55" i="19"/>
  <c r="AU54" i="19"/>
  <c r="AU31" i="19"/>
  <c r="AU30" i="19"/>
  <c r="W11" i="19"/>
  <c r="AI13" i="19"/>
  <c r="K15" i="19"/>
  <c r="W24" i="19"/>
  <c r="K25" i="19"/>
  <c r="K40" i="19"/>
  <c r="W72" i="19"/>
  <c r="K78" i="19"/>
  <c r="K96" i="19"/>
  <c r="W115" i="19"/>
  <c r="AI116" i="19"/>
  <c r="E155" i="20"/>
  <c r="E147" i="20"/>
  <c r="E139" i="20"/>
  <c r="E154" i="20"/>
  <c r="E146" i="20"/>
  <c r="E138" i="20"/>
  <c r="E130" i="20"/>
  <c r="E123" i="20"/>
  <c r="E140" i="20"/>
  <c r="E133" i="20"/>
  <c r="E131" i="20"/>
  <c r="E156" i="20"/>
  <c r="E149" i="20"/>
  <c r="E142" i="20"/>
  <c r="E127" i="20"/>
  <c r="E157" i="20"/>
  <c r="E150" i="20"/>
  <c r="E143" i="20"/>
  <c r="E151" i="20"/>
  <c r="E159" i="20"/>
  <c r="E152" i="20"/>
  <c r="E145" i="20"/>
  <c r="E125" i="20"/>
  <c r="E116" i="20"/>
  <c r="E108" i="20"/>
  <c r="E100" i="20"/>
  <c r="E92" i="20"/>
  <c r="E89" i="20"/>
  <c r="E87" i="20"/>
  <c r="E85" i="20"/>
  <c r="E83" i="20"/>
  <c r="E81" i="20"/>
  <c r="E79" i="20"/>
  <c r="E77" i="20"/>
  <c r="E75" i="20"/>
  <c r="E73" i="20"/>
  <c r="E71" i="20"/>
  <c r="E69" i="20"/>
  <c r="E67" i="20"/>
  <c r="E65" i="20"/>
  <c r="E63" i="20"/>
  <c r="E61" i="20"/>
  <c r="E59" i="20"/>
  <c r="E57" i="20"/>
  <c r="E55" i="20"/>
  <c r="E53" i="20"/>
  <c r="E51" i="20"/>
  <c r="E49" i="20"/>
  <c r="E47" i="20"/>
  <c r="E45" i="20"/>
  <c r="E43" i="20"/>
  <c r="E41" i="20"/>
  <c r="E39" i="20"/>
  <c r="E37" i="20"/>
  <c r="E153" i="20"/>
  <c r="E141" i="20"/>
  <c r="E106" i="20"/>
  <c r="E97" i="20"/>
  <c r="E160" i="20"/>
  <c r="E128" i="20"/>
  <c r="E119" i="20"/>
  <c r="E110" i="20"/>
  <c r="E137" i="20"/>
  <c r="E134" i="20"/>
  <c r="E121" i="20"/>
  <c r="E101" i="20"/>
  <c r="E144" i="20"/>
  <c r="E112" i="20"/>
  <c r="E103" i="20"/>
  <c r="E158" i="20"/>
  <c r="E122" i="20"/>
  <c r="E115" i="20"/>
  <c r="E44" i="20"/>
  <c r="E30" i="20"/>
  <c r="E22" i="20"/>
  <c r="E14" i="20"/>
  <c r="E129" i="20"/>
  <c r="E105" i="20"/>
  <c r="E102" i="20"/>
  <c r="E99" i="20"/>
  <c r="E96" i="20"/>
  <c r="E88" i="20"/>
  <c r="E76" i="20"/>
  <c r="E68" i="20"/>
  <c r="E135" i="20"/>
  <c r="E124" i="20"/>
  <c r="E114" i="20"/>
  <c r="E111" i="20"/>
  <c r="E120" i="20"/>
  <c r="E117" i="20"/>
  <c r="E90" i="20"/>
  <c r="E84" i="20"/>
  <c r="E82" i="20"/>
  <c r="E74" i="20"/>
  <c r="E66" i="20"/>
  <c r="E58" i="20"/>
  <c r="E50" i="20"/>
  <c r="E35" i="20"/>
  <c r="E27" i="20"/>
  <c r="E19" i="20"/>
  <c r="E11" i="20"/>
  <c r="E148" i="20"/>
  <c r="E107" i="20"/>
  <c r="E98" i="20"/>
  <c r="E93" i="20"/>
  <c r="E95" i="20"/>
  <c r="E34" i="20"/>
  <c r="E26" i="20"/>
  <c r="E18" i="20"/>
  <c r="E136" i="20"/>
  <c r="E126" i="20"/>
  <c r="E104" i="20"/>
  <c r="E91" i="20"/>
  <c r="E109" i="20"/>
  <c r="E118" i="20"/>
  <c r="E78" i="20"/>
  <c r="E54" i="20"/>
  <c r="E70" i="20"/>
  <c r="E62" i="20"/>
  <c r="E46" i="20"/>
  <c r="E72" i="20"/>
  <c r="E48" i="20"/>
  <c r="E56" i="20"/>
  <c r="E113" i="20"/>
  <c r="E80" i="20"/>
  <c r="E64" i="20"/>
  <c r="E15" i="20"/>
  <c r="E132" i="20"/>
  <c r="E52" i="20"/>
  <c r="E94" i="20"/>
  <c r="E60" i="20"/>
  <c r="E20" i="20"/>
  <c r="E13" i="20"/>
  <c r="E42" i="20"/>
  <c r="E31" i="20"/>
  <c r="E40" i="20"/>
  <c r="E24" i="20"/>
  <c r="E86" i="20"/>
  <c r="E17" i="20"/>
  <c r="E28" i="20"/>
  <c r="E33" i="20"/>
  <c r="E16" i="20"/>
  <c r="E12" i="20"/>
  <c r="E29" i="20"/>
  <c r="E25" i="20"/>
  <c r="E36" i="20"/>
  <c r="E38" i="20"/>
  <c r="E32" i="20"/>
  <c r="Q156" i="20"/>
  <c r="Q148" i="20"/>
  <c r="Q140" i="20"/>
  <c r="Q155" i="20"/>
  <c r="Q147" i="20"/>
  <c r="Q139" i="20"/>
  <c r="Q131" i="20"/>
  <c r="Q123" i="20"/>
  <c r="Q121" i="20"/>
  <c r="Q159" i="20"/>
  <c r="Q142" i="20"/>
  <c r="Q129" i="20"/>
  <c r="Q154" i="20"/>
  <c r="Q119" i="20"/>
  <c r="Q111" i="20"/>
  <c r="Q103" i="20"/>
  <c r="Q95" i="20"/>
  <c r="Q141" i="20"/>
  <c r="Q149" i="20"/>
  <c r="Q127" i="20"/>
  <c r="Q89" i="20"/>
  <c r="Q87" i="20"/>
  <c r="Q85" i="20"/>
  <c r="Q83" i="20"/>
  <c r="Q81" i="20"/>
  <c r="Q79" i="20"/>
  <c r="Q77" i="20"/>
  <c r="Q75" i="20"/>
  <c r="Q73" i="20"/>
  <c r="Q71" i="20"/>
  <c r="Q69" i="20"/>
  <c r="Q67" i="20"/>
  <c r="Q65" i="20"/>
  <c r="Q63" i="20"/>
  <c r="Q61" i="20"/>
  <c r="Q59" i="20"/>
  <c r="Q57" i="20"/>
  <c r="Q55" i="20"/>
  <c r="Q53" i="20"/>
  <c r="Q51" i="20"/>
  <c r="Q49" i="20"/>
  <c r="Q47" i="20"/>
  <c r="Q45" i="20"/>
  <c r="Q43" i="20"/>
  <c r="Q41" i="20"/>
  <c r="Q39" i="20"/>
  <c r="Q37" i="20"/>
  <c r="Q157" i="20"/>
  <c r="Q150" i="20"/>
  <c r="Q153" i="20"/>
  <c r="Q160" i="20"/>
  <c r="Q146" i="20"/>
  <c r="Q144" i="20"/>
  <c r="Q135" i="20"/>
  <c r="Q120" i="20"/>
  <c r="Q102" i="20"/>
  <c r="Q124" i="20"/>
  <c r="Q115" i="20"/>
  <c r="Q104" i="20"/>
  <c r="Q158" i="20"/>
  <c r="Q133" i="20"/>
  <c r="Q130" i="20"/>
  <c r="Q106" i="20"/>
  <c r="Q97" i="20"/>
  <c r="Q145" i="20"/>
  <c r="Q117" i="20"/>
  <c r="Q108" i="20"/>
  <c r="Q99" i="20"/>
  <c r="Q125" i="20"/>
  <c r="Q107" i="20"/>
  <c r="Q98" i="20"/>
  <c r="Q86" i="20"/>
  <c r="Q136" i="20"/>
  <c r="Q91" i="20"/>
  <c r="Q116" i="20"/>
  <c r="Q113" i="20"/>
  <c r="Q94" i="20"/>
  <c r="Q78" i="20"/>
  <c r="Q70" i="20"/>
  <c r="Q151" i="20"/>
  <c r="Q143" i="20"/>
  <c r="Q126" i="20"/>
  <c r="Q100" i="20"/>
  <c r="Q46" i="20"/>
  <c r="Q40" i="20"/>
  <c r="Q36" i="20"/>
  <c r="Q28" i="20"/>
  <c r="Q20" i="20"/>
  <c r="Q12" i="20"/>
  <c r="Q137" i="20"/>
  <c r="Q132" i="20"/>
  <c r="Q112" i="20"/>
  <c r="Q109" i="20"/>
  <c r="Q92" i="20"/>
  <c r="Q118" i="20"/>
  <c r="Q128" i="20"/>
  <c r="Q114" i="20"/>
  <c r="Q93" i="20"/>
  <c r="Q110" i="20"/>
  <c r="Q101" i="20"/>
  <c r="Q80" i="20"/>
  <c r="Q58" i="20"/>
  <c r="Q134" i="20"/>
  <c r="Q96" i="20"/>
  <c r="Q66" i="20"/>
  <c r="Q76" i="20"/>
  <c r="Q52" i="20"/>
  <c r="Q105" i="20"/>
  <c r="Q90" i="20"/>
  <c r="Q60" i="20"/>
  <c r="Q29" i="20"/>
  <c r="Q84" i="20"/>
  <c r="Q88" i="20"/>
  <c r="Q54" i="20"/>
  <c r="Q18" i="20"/>
  <c r="Q74" i="20"/>
  <c r="Q68" i="20"/>
  <c r="Q56" i="20"/>
  <c r="Q64" i="20"/>
  <c r="Q72" i="20"/>
  <c r="Q42" i="20"/>
  <c r="Q33" i="20"/>
  <c r="Q26" i="20"/>
  <c r="Q22" i="20"/>
  <c r="Q19" i="20"/>
  <c r="Q82" i="20"/>
  <c r="Q152" i="20"/>
  <c r="Q138" i="20"/>
  <c r="Q17" i="20"/>
  <c r="Q34" i="20"/>
  <c r="Q30" i="20"/>
  <c r="Q62" i="20"/>
  <c r="Q21" i="20"/>
  <c r="Q44" i="20"/>
  <c r="Q27" i="20"/>
  <c r="Q25" i="20"/>
  <c r="Q23" i="20"/>
  <c r="Q16" i="20"/>
  <c r="Q50" i="20"/>
  <c r="Q38" i="20"/>
  <c r="Q14" i="20"/>
  <c r="Q11" i="20"/>
  <c r="Q48" i="20"/>
  <c r="Q32" i="20"/>
  <c r="Q15" i="20"/>
  <c r="Q122" i="20"/>
  <c r="Q35" i="20"/>
  <c r="Q24" i="20"/>
  <c r="Q31" i="20"/>
  <c r="AC156" i="20"/>
  <c r="AC148" i="20"/>
  <c r="AC140" i="20"/>
  <c r="AC132" i="20"/>
  <c r="AC124" i="20"/>
  <c r="AC155" i="20"/>
  <c r="AC147" i="20"/>
  <c r="AC139" i="20"/>
  <c r="AC131" i="20"/>
  <c r="AC123" i="20"/>
  <c r="AC121" i="20"/>
  <c r="AC153" i="20"/>
  <c r="AC158" i="20"/>
  <c r="AC144" i="20"/>
  <c r="AC120" i="20"/>
  <c r="AC112" i="20"/>
  <c r="AC104" i="20"/>
  <c r="AC96" i="20"/>
  <c r="AC159" i="20"/>
  <c r="AC152" i="20"/>
  <c r="AC145" i="20"/>
  <c r="AC146" i="20"/>
  <c r="AC117" i="20"/>
  <c r="AC109" i="20"/>
  <c r="AC101" i="20"/>
  <c r="AC93" i="20"/>
  <c r="AC89" i="20"/>
  <c r="AC87" i="20"/>
  <c r="AC85" i="20"/>
  <c r="AC83" i="20"/>
  <c r="AC81" i="20"/>
  <c r="AC79" i="20"/>
  <c r="AC77" i="20"/>
  <c r="AC75" i="20"/>
  <c r="AC73" i="20"/>
  <c r="AC71" i="20"/>
  <c r="AC69" i="20"/>
  <c r="AC67" i="20"/>
  <c r="AC65" i="20"/>
  <c r="AC63" i="20"/>
  <c r="AC61" i="20"/>
  <c r="AC59" i="20"/>
  <c r="AC57" i="20"/>
  <c r="AC55" i="20"/>
  <c r="AC53" i="20"/>
  <c r="AC51" i="20"/>
  <c r="AC49" i="20"/>
  <c r="AC47" i="20"/>
  <c r="AC45" i="20"/>
  <c r="AC43" i="20"/>
  <c r="AC41" i="20"/>
  <c r="AC39" i="20"/>
  <c r="AC37" i="20"/>
  <c r="AC154" i="20"/>
  <c r="AC157" i="20"/>
  <c r="AC150" i="20"/>
  <c r="AC151" i="20"/>
  <c r="AC149" i="20"/>
  <c r="AC141" i="20"/>
  <c r="AC134" i="20"/>
  <c r="AC128" i="20"/>
  <c r="AC116" i="20"/>
  <c r="AC107" i="20"/>
  <c r="AC142" i="20"/>
  <c r="AC122" i="20"/>
  <c r="AC111" i="20"/>
  <c r="AC100" i="20"/>
  <c r="AC91" i="20"/>
  <c r="AC137" i="20"/>
  <c r="AC129" i="20"/>
  <c r="AC102" i="20"/>
  <c r="AC88" i="20"/>
  <c r="AC84" i="20"/>
  <c r="AC143" i="20"/>
  <c r="AC126" i="20"/>
  <c r="AC113" i="20"/>
  <c r="AC95" i="20"/>
  <c r="AC160" i="20"/>
  <c r="AC127" i="20"/>
  <c r="AC118" i="20"/>
  <c r="AC99" i="20"/>
  <c r="AC82" i="20"/>
  <c r="AC74" i="20"/>
  <c r="AC66" i="20"/>
  <c r="AC58" i="20"/>
  <c r="AC50" i="20"/>
  <c r="AC38" i="20"/>
  <c r="AC31" i="20"/>
  <c r="AC23" i="20"/>
  <c r="AC15" i="20"/>
  <c r="AC133" i="20"/>
  <c r="AC108" i="20"/>
  <c r="AC90" i="20"/>
  <c r="AC80" i="20"/>
  <c r="AC72" i="20"/>
  <c r="AC105" i="20"/>
  <c r="AC42" i="20"/>
  <c r="AC114" i="20"/>
  <c r="AC135" i="20"/>
  <c r="AC119" i="20"/>
  <c r="AC110" i="20"/>
  <c r="AC98" i="20"/>
  <c r="AC78" i="20"/>
  <c r="AC70" i="20"/>
  <c r="AC62" i="20"/>
  <c r="AC54" i="20"/>
  <c r="AC40" i="20"/>
  <c r="AC36" i="20"/>
  <c r="AC35" i="20"/>
  <c r="AC27" i="20"/>
  <c r="AC19" i="20"/>
  <c r="AC11" i="20"/>
  <c r="AC138" i="20"/>
  <c r="AC130" i="20"/>
  <c r="AC115" i="20"/>
  <c r="AC92" i="20"/>
  <c r="AC97" i="20"/>
  <c r="AC86" i="20"/>
  <c r="AC44" i="20"/>
  <c r="AC48" i="20"/>
  <c r="AC56" i="20"/>
  <c r="AC136" i="20"/>
  <c r="AC68" i="20"/>
  <c r="AC64" i="20"/>
  <c r="AC13" i="20"/>
  <c r="AC125" i="20"/>
  <c r="AC103" i="20"/>
  <c r="AC106" i="20"/>
  <c r="AC21" i="20"/>
  <c r="AC12" i="20"/>
  <c r="AC76" i="20"/>
  <c r="AC24" i="20"/>
  <c r="AC18" i="20"/>
  <c r="AC52" i="20"/>
  <c r="AC60" i="20"/>
  <c r="AC94" i="20"/>
  <c r="AC33" i="20"/>
  <c r="AC20" i="20"/>
  <c r="AC22" i="20"/>
  <c r="AC46" i="20"/>
  <c r="AC28" i="20"/>
  <c r="AC17" i="20"/>
  <c r="AC32" i="20"/>
  <c r="AC26" i="20"/>
  <c r="AC30" i="20"/>
  <c r="AC25" i="20"/>
  <c r="AC14" i="20"/>
  <c r="AC29" i="20"/>
  <c r="AC34" i="20"/>
  <c r="AC16" i="20"/>
  <c r="AO157" i="20"/>
  <c r="AO149" i="20"/>
  <c r="AO141" i="20"/>
  <c r="AO156" i="20"/>
  <c r="AO148" i="20"/>
  <c r="AO140" i="20"/>
  <c r="AO132" i="20"/>
  <c r="AO124" i="20"/>
  <c r="AO121" i="20"/>
  <c r="AO147" i="20"/>
  <c r="AO128" i="20"/>
  <c r="AO122" i="20"/>
  <c r="AO142" i="20"/>
  <c r="AO151" i="20"/>
  <c r="AO130" i="20"/>
  <c r="AO118" i="20"/>
  <c r="AO110" i="20"/>
  <c r="AO102" i="20"/>
  <c r="AO94" i="20"/>
  <c r="AO89" i="20"/>
  <c r="AO87" i="20"/>
  <c r="AO85" i="20"/>
  <c r="AO83" i="20"/>
  <c r="AO81" i="20"/>
  <c r="AO79" i="20"/>
  <c r="AO77" i="20"/>
  <c r="AO75" i="20"/>
  <c r="AO73" i="20"/>
  <c r="AO71" i="20"/>
  <c r="AO69" i="20"/>
  <c r="AO67" i="20"/>
  <c r="AO65" i="20"/>
  <c r="AO63" i="20"/>
  <c r="AO61" i="20"/>
  <c r="AO59" i="20"/>
  <c r="AO57" i="20"/>
  <c r="AO55" i="20"/>
  <c r="AO53" i="20"/>
  <c r="AO51" i="20"/>
  <c r="AO49" i="20"/>
  <c r="AO47" i="20"/>
  <c r="AO45" i="20"/>
  <c r="AO43" i="20"/>
  <c r="AO41" i="20"/>
  <c r="AO39" i="20"/>
  <c r="AO37" i="20"/>
  <c r="AO158" i="20"/>
  <c r="AO144" i="20"/>
  <c r="AO155" i="20"/>
  <c r="AO153" i="20"/>
  <c r="AO139" i="20"/>
  <c r="AO112" i="20"/>
  <c r="AO103" i="20"/>
  <c r="AO92" i="20"/>
  <c r="AO152" i="20"/>
  <c r="AO136" i="20"/>
  <c r="AO133" i="20"/>
  <c r="AO114" i="20"/>
  <c r="AO105" i="20"/>
  <c r="AO96" i="20"/>
  <c r="AO116" i="20"/>
  <c r="AO107" i="20"/>
  <c r="AO138" i="20"/>
  <c r="AO125" i="20"/>
  <c r="AO109" i="20"/>
  <c r="AO98" i="20"/>
  <c r="AO159" i="20"/>
  <c r="AO129" i="20"/>
  <c r="AO101" i="20"/>
  <c r="AO76" i="20"/>
  <c r="AO68" i="20"/>
  <c r="AO60" i="20"/>
  <c r="AO52" i="20"/>
  <c r="AO32" i="20"/>
  <c r="AO24" i="20"/>
  <c r="AO16" i="20"/>
  <c r="AO145" i="20"/>
  <c r="AO119" i="20"/>
  <c r="AO113" i="20"/>
  <c r="AO88" i="20"/>
  <c r="AO100" i="20"/>
  <c r="AO135" i="20"/>
  <c r="AO131" i="20"/>
  <c r="AO97" i="20"/>
  <c r="AO146" i="20"/>
  <c r="AO106" i="20"/>
  <c r="AO84" i="20"/>
  <c r="AO82" i="20"/>
  <c r="AO74" i="20"/>
  <c r="AO66" i="20"/>
  <c r="AO58" i="20"/>
  <c r="AO50" i="20"/>
  <c r="AO29" i="20"/>
  <c r="AO21" i="20"/>
  <c r="AO13" i="20"/>
  <c r="AO115" i="20"/>
  <c r="AO160" i="20"/>
  <c r="AO154" i="20"/>
  <c r="AO80" i="20"/>
  <c r="AO72" i="20"/>
  <c r="AO64" i="20"/>
  <c r="AO56" i="20"/>
  <c r="AO48" i="20"/>
  <c r="AO28" i="20"/>
  <c r="AO20" i="20"/>
  <c r="AO12" i="20"/>
  <c r="AO126" i="20"/>
  <c r="AO111" i="20"/>
  <c r="AO99" i="20"/>
  <c r="AO93" i="20"/>
  <c r="AO90" i="20"/>
  <c r="AO95" i="20"/>
  <c r="AO91" i="20"/>
  <c r="AO143" i="20"/>
  <c r="AO134" i="20"/>
  <c r="AO104" i="20"/>
  <c r="AO86" i="20"/>
  <c r="AO108" i="20"/>
  <c r="AO123" i="20"/>
  <c r="AO35" i="20"/>
  <c r="AO26" i="20"/>
  <c r="AO46" i="20"/>
  <c r="AO54" i="20"/>
  <c r="AO44" i="20"/>
  <c r="AO34" i="20"/>
  <c r="AO150" i="20"/>
  <c r="AO78" i="20"/>
  <c r="AO70" i="20"/>
  <c r="AO137" i="20"/>
  <c r="AO127" i="20"/>
  <c r="AO42" i="20"/>
  <c r="AO23" i="20"/>
  <c r="AO120" i="20"/>
  <c r="AO62" i="20"/>
  <c r="AO25" i="20"/>
  <c r="AO14" i="20"/>
  <c r="AO27" i="20"/>
  <c r="AO38" i="20"/>
  <c r="AO33" i="20"/>
  <c r="AO18" i="20"/>
  <c r="AO117" i="20"/>
  <c r="AO31" i="20"/>
  <c r="AO36" i="20"/>
  <c r="AO30" i="20"/>
  <c r="AO19" i="20"/>
  <c r="AO40" i="20"/>
  <c r="AO22" i="20"/>
  <c r="AO15" i="20"/>
  <c r="AO17" i="20"/>
  <c r="AO11" i="20"/>
  <c r="BA158" i="20"/>
  <c r="BA150" i="20"/>
  <c r="BA142" i="20"/>
  <c r="BA157" i="20"/>
  <c r="BA149" i="20"/>
  <c r="BA141" i="20"/>
  <c r="BA133" i="20"/>
  <c r="BA125" i="20"/>
  <c r="BA121" i="20"/>
  <c r="BA159" i="20"/>
  <c r="BA153" i="20"/>
  <c r="BA138" i="20"/>
  <c r="BA113" i="20"/>
  <c r="BA105" i="20"/>
  <c r="BA97" i="20"/>
  <c r="BA160" i="20"/>
  <c r="BA146" i="20"/>
  <c r="BA154" i="20"/>
  <c r="BA147" i="20"/>
  <c r="BA140" i="20"/>
  <c r="BA156" i="20"/>
  <c r="BA89" i="20"/>
  <c r="BA87" i="20"/>
  <c r="BA85" i="20"/>
  <c r="BA83" i="20"/>
  <c r="BA81" i="20"/>
  <c r="BA79" i="20"/>
  <c r="BA77" i="20"/>
  <c r="BA75" i="20"/>
  <c r="BA73" i="20"/>
  <c r="BA71" i="20"/>
  <c r="BA69" i="20"/>
  <c r="BA67" i="20"/>
  <c r="BA65" i="20"/>
  <c r="BA63" i="20"/>
  <c r="BA61" i="20"/>
  <c r="BA59" i="20"/>
  <c r="BA57" i="20"/>
  <c r="BA55" i="20"/>
  <c r="BA53" i="20"/>
  <c r="BA51" i="20"/>
  <c r="BA49" i="20"/>
  <c r="BA47" i="20"/>
  <c r="BA45" i="20"/>
  <c r="BA43" i="20"/>
  <c r="BA41" i="20"/>
  <c r="BA39" i="20"/>
  <c r="BA37" i="20"/>
  <c r="BA152" i="20"/>
  <c r="BA144" i="20"/>
  <c r="BA123" i="20"/>
  <c r="BA117" i="20"/>
  <c r="BA106" i="20"/>
  <c r="BA155" i="20"/>
  <c r="BA129" i="20"/>
  <c r="BA101" i="20"/>
  <c r="BA90" i="20"/>
  <c r="BA151" i="20"/>
  <c r="BA137" i="20"/>
  <c r="BA135" i="20"/>
  <c r="BA112" i="20"/>
  <c r="BA103" i="20"/>
  <c r="BA94" i="20"/>
  <c r="BA92" i="20"/>
  <c r="BA145" i="20"/>
  <c r="BA124" i="20"/>
  <c r="BA136" i="20"/>
  <c r="BA131" i="20"/>
  <c r="BA115" i="20"/>
  <c r="BA102" i="20"/>
  <c r="BA96" i="20"/>
  <c r="BA139" i="20"/>
  <c r="BA99" i="20"/>
  <c r="BA93" i="20"/>
  <c r="BA78" i="20"/>
  <c r="BA70" i="20"/>
  <c r="BA132" i="20"/>
  <c r="BA126" i="20"/>
  <c r="BA111" i="20"/>
  <c r="BA108" i="20"/>
  <c r="BA86" i="20"/>
  <c r="BA127" i="20"/>
  <c r="BA120" i="20"/>
  <c r="BA114" i="20"/>
  <c r="BA91" i="20"/>
  <c r="BA76" i="20"/>
  <c r="BA68" i="20"/>
  <c r="BA60" i="20"/>
  <c r="BA52" i="20"/>
  <c r="BA38" i="20"/>
  <c r="BA30" i="20"/>
  <c r="BA22" i="20"/>
  <c r="BA14" i="20"/>
  <c r="BA122" i="20"/>
  <c r="BA107" i="20"/>
  <c r="BA98" i="20"/>
  <c r="BA95" i="20"/>
  <c r="BA128" i="20"/>
  <c r="BA110" i="20"/>
  <c r="BA104" i="20"/>
  <c r="BA88" i="20"/>
  <c r="BA119" i="20"/>
  <c r="BA116" i="20"/>
  <c r="BA148" i="20"/>
  <c r="BA118" i="20"/>
  <c r="BA62" i="20"/>
  <c r="BA44" i="20"/>
  <c r="BA42" i="20"/>
  <c r="BA143" i="20"/>
  <c r="BA48" i="20"/>
  <c r="BA109" i="20"/>
  <c r="BA56" i="20"/>
  <c r="BA64" i="20"/>
  <c r="BA50" i="20"/>
  <c r="BA19" i="20"/>
  <c r="BA130" i="20"/>
  <c r="BA82" i="20"/>
  <c r="BA72" i="20"/>
  <c r="BA58" i="20"/>
  <c r="BA84" i="20"/>
  <c r="BA40" i="20"/>
  <c r="BA27" i="20"/>
  <c r="BA18" i="20"/>
  <c r="BA134" i="20"/>
  <c r="BA100" i="20"/>
  <c r="BA80" i="20"/>
  <c r="BA46" i="20"/>
  <c r="BA54" i="20"/>
  <c r="BA25" i="20"/>
  <c r="BA23" i="20"/>
  <c r="BA12" i="20"/>
  <c r="BA20" i="20"/>
  <c r="BA66" i="20"/>
  <c r="BA11" i="20"/>
  <c r="BA26" i="20"/>
  <c r="BA24" i="20"/>
  <c r="BA17" i="20"/>
  <c r="BA15" i="20"/>
  <c r="BA32" i="20"/>
  <c r="BA28" i="20"/>
  <c r="BA13" i="20"/>
  <c r="BA35" i="20"/>
  <c r="BA31" i="20"/>
  <c r="BA33" i="20"/>
  <c r="BA29" i="20"/>
  <c r="BA74" i="20"/>
  <c r="BA16" i="20"/>
  <c r="BA34" i="20"/>
  <c r="BA36" i="20"/>
  <c r="BA21" i="20"/>
  <c r="E21" i="20"/>
  <c r="K12" i="19"/>
  <c r="AZ12" i="19"/>
  <c r="W14" i="19"/>
  <c r="AZ15" i="19"/>
  <c r="AC18" i="19"/>
  <c r="P19" i="19"/>
  <c r="F79" i="19"/>
  <c r="E81" i="19"/>
  <c r="AU81" i="19"/>
  <c r="E97" i="19"/>
  <c r="E98" i="19"/>
  <c r="E111" i="19"/>
  <c r="E119" i="19"/>
  <c r="F123" i="19"/>
  <c r="AU11" i="19"/>
  <c r="BA12" i="19"/>
  <c r="R13" i="19"/>
  <c r="BA15" i="19"/>
  <c r="R16" i="19"/>
  <c r="K18" i="19"/>
  <c r="BA18" i="19"/>
  <c r="Q19" i="19"/>
  <c r="D23" i="19"/>
  <c r="AO23" i="19"/>
  <c r="D24" i="19"/>
  <c r="AB24" i="19"/>
  <c r="AU24" i="19"/>
  <c r="Q25" i="19"/>
  <c r="K26" i="19"/>
  <c r="K28" i="19"/>
  <c r="AI32" i="19"/>
  <c r="Q34" i="19"/>
  <c r="D35" i="19"/>
  <c r="AN35" i="19"/>
  <c r="AD39" i="19"/>
  <c r="AN44" i="19"/>
  <c r="P55" i="19"/>
  <c r="AN59" i="19"/>
  <c r="AC61" i="19"/>
  <c r="BA74" i="19"/>
  <c r="AI76" i="19"/>
  <c r="W77" i="19"/>
  <c r="P80" i="19"/>
  <c r="F81" i="19"/>
  <c r="AB83" i="19"/>
  <c r="F85" i="19"/>
  <c r="AO90" i="19"/>
  <c r="AI91" i="19"/>
  <c r="Q100" i="19"/>
  <c r="F111" i="19"/>
  <c r="AN136" i="19"/>
  <c r="AO155" i="19"/>
  <c r="P12" i="19"/>
  <c r="AI12" i="19"/>
  <c r="BB12" i="19"/>
  <c r="BB15" i="19"/>
  <c r="AN16" i="19"/>
  <c r="BB18" i="19"/>
  <c r="AO19" i="19"/>
  <c r="E23" i="19"/>
  <c r="AP23" i="19"/>
  <c r="AC24" i="19"/>
  <c r="R25" i="19"/>
  <c r="AU26" i="19"/>
  <c r="BA30" i="19"/>
  <c r="AI33" i="19"/>
  <c r="AO35" i="19"/>
  <c r="W36" i="19"/>
  <c r="AE41" i="19"/>
  <c r="AO48" i="19"/>
  <c r="Q55" i="19"/>
  <c r="W57" i="19"/>
  <c r="AO60" i="19"/>
  <c r="AE61" i="19"/>
  <c r="D67" i="19"/>
  <c r="AQ67" i="19"/>
  <c r="R69" i="19"/>
  <c r="Q80" i="19"/>
  <c r="AC83" i="19"/>
  <c r="BA85" i="19"/>
  <c r="AN86" i="19"/>
  <c r="AD87" i="19"/>
  <c r="W95" i="19"/>
  <c r="AB103" i="19"/>
  <c r="BA106" i="19"/>
  <c r="P112" i="19"/>
  <c r="R128" i="19"/>
  <c r="AO133" i="19"/>
  <c r="AQ136" i="19"/>
  <c r="AU146" i="19"/>
  <c r="AD148" i="19"/>
  <c r="K11" i="19"/>
  <c r="AN13" i="19"/>
  <c r="AZ14" i="19"/>
  <c r="AO16" i="19"/>
  <c r="AB17" i="19"/>
  <c r="AP19" i="19"/>
  <c r="F20" i="19"/>
  <c r="AI21" i="19"/>
  <c r="P22" i="19"/>
  <c r="AB23" i="19"/>
  <c r="AD24" i="19"/>
  <c r="AZ24" i="19"/>
  <c r="Q28" i="19"/>
  <c r="AO28" i="19"/>
  <c r="W34" i="19"/>
  <c r="AP35" i="19"/>
  <c r="Q42" i="19"/>
  <c r="D50" i="19"/>
  <c r="AU53" i="19"/>
  <c r="Q62" i="19"/>
  <c r="AU64" i="19"/>
  <c r="D70" i="19"/>
  <c r="AB77" i="19"/>
  <c r="W84" i="19"/>
  <c r="AO86" i="19"/>
  <c r="AU90" i="19"/>
  <c r="AN93" i="19"/>
  <c r="AC94" i="19"/>
  <c r="AC103" i="19"/>
  <c r="AC113" i="19"/>
  <c r="AP133" i="19"/>
  <c r="BA153" i="19"/>
  <c r="AN18" i="19"/>
  <c r="E50" i="19"/>
  <c r="W51" i="19"/>
  <c r="AU60" i="19"/>
  <c r="AU67" i="19"/>
  <c r="E70" i="19"/>
  <c r="AB73" i="19"/>
  <c r="AC98" i="19"/>
  <c r="E108" i="19"/>
  <c r="AD113" i="19"/>
  <c r="AN114" i="19"/>
  <c r="AC125" i="19"/>
  <c r="AU148" i="19"/>
  <c r="Q13" i="20"/>
  <c r="P154" i="19"/>
  <c r="P146" i="19"/>
  <c r="P138" i="19"/>
  <c r="P130" i="19"/>
  <c r="P118" i="19"/>
  <c r="P110" i="19"/>
  <c r="P159" i="19"/>
  <c r="P151" i="19"/>
  <c r="P143" i="19"/>
  <c r="P135" i="19"/>
  <c r="P127" i="19"/>
  <c r="P123" i="19"/>
  <c r="P157" i="19"/>
  <c r="P152" i="19"/>
  <c r="P120" i="19"/>
  <c r="P109" i="19"/>
  <c r="P105" i="19"/>
  <c r="P86" i="19"/>
  <c r="P81" i="19"/>
  <c r="P62" i="19"/>
  <c r="P57" i="19"/>
  <c r="P38" i="19"/>
  <c r="P33" i="19"/>
  <c r="P27" i="19"/>
  <c r="P160" i="19"/>
  <c r="P132" i="19"/>
  <c r="P126" i="19"/>
  <c r="P119" i="19"/>
  <c r="P107" i="19"/>
  <c r="P88" i="19"/>
  <c r="P83" i="19"/>
  <c r="P111" i="19"/>
  <c r="P96" i="19"/>
  <c r="P90" i="19"/>
  <c r="P85" i="19"/>
  <c r="P74" i="19"/>
  <c r="P45" i="19"/>
  <c r="P148" i="19"/>
  <c r="P140" i="19"/>
  <c r="P102" i="19"/>
  <c r="P84" i="19"/>
  <c r="P79" i="19"/>
  <c r="P156" i="19"/>
  <c r="P121" i="19"/>
  <c r="P145" i="19"/>
  <c r="P137" i="19"/>
  <c r="P153" i="19"/>
  <c r="P129" i="19"/>
  <c r="P124" i="19"/>
  <c r="P106" i="19"/>
  <c r="P150" i="19"/>
  <c r="P142" i="19"/>
  <c r="P134" i="19"/>
  <c r="P114" i="19"/>
  <c r="P100" i="19"/>
  <c r="P77" i="19"/>
  <c r="P69" i="19"/>
  <c r="P44" i="19"/>
  <c r="P42" i="19"/>
  <c r="P149" i="19"/>
  <c r="P141" i="19"/>
  <c r="P133" i="19"/>
  <c r="P125" i="19"/>
  <c r="P108" i="19"/>
  <c r="P113" i="19"/>
  <c r="P75" i="19"/>
  <c r="P49" i="19"/>
  <c r="P47" i="19"/>
  <c r="P35" i="19"/>
  <c r="P25" i="19"/>
  <c r="P60" i="19"/>
  <c r="P50" i="19"/>
  <c r="P36" i="19"/>
  <c r="P147" i="19"/>
  <c r="P116" i="19"/>
  <c r="P136" i="19"/>
  <c r="P104" i="19"/>
  <c r="P103" i="19"/>
  <c r="P98" i="19"/>
  <c r="P92" i="19"/>
  <c r="P73" i="19"/>
  <c r="P67" i="19"/>
  <c r="P155" i="19"/>
  <c r="P70" i="19"/>
  <c r="P64" i="19"/>
  <c r="P51" i="19"/>
  <c r="P37" i="19"/>
  <c r="P158" i="19"/>
  <c r="P97" i="19"/>
  <c r="P94" i="19"/>
  <c r="P89" i="19"/>
  <c r="P87" i="19"/>
  <c r="P58" i="19"/>
  <c r="P52" i="19"/>
  <c r="P39" i="19"/>
  <c r="P28" i="19"/>
  <c r="P14" i="19"/>
  <c r="P11" i="19"/>
  <c r="P139" i="19"/>
  <c r="P53" i="19"/>
  <c r="P13" i="19"/>
  <c r="P30" i="19"/>
  <c r="P18" i="19"/>
  <c r="P76" i="19"/>
  <c r="P61" i="19"/>
  <c r="P40" i="19"/>
  <c r="P29" i="19"/>
  <c r="P16" i="19"/>
  <c r="P15" i="19"/>
  <c r="P101" i="19"/>
  <c r="P78" i="19"/>
  <c r="P71" i="19"/>
  <c r="P68" i="19"/>
  <c r="P54" i="19"/>
  <c r="P144" i="19"/>
  <c r="P128" i="19"/>
  <c r="P34" i="19"/>
  <c r="P131" i="19"/>
  <c r="P99" i="19"/>
  <c r="P95" i="19"/>
  <c r="P72" i="19"/>
  <c r="P66" i="19"/>
  <c r="P63" i="19"/>
  <c r="P48" i="19"/>
  <c r="P46" i="19"/>
  <c r="K17" i="19"/>
  <c r="AZ11" i="19"/>
  <c r="BA17" i="19"/>
  <c r="AC58" i="19"/>
  <c r="P59" i="19"/>
  <c r="AI62" i="19"/>
  <c r="AO72" i="19"/>
  <c r="AC73" i="19"/>
  <c r="K76" i="19"/>
  <c r="AI78" i="19"/>
  <c r="AZ92" i="19"/>
  <c r="BA115" i="19"/>
  <c r="P122" i="19"/>
  <c r="AO125" i="19"/>
  <c r="AI150" i="19"/>
  <c r="D156" i="19"/>
  <c r="D148" i="19"/>
  <c r="D140" i="19"/>
  <c r="D132" i="19"/>
  <c r="D123" i="19"/>
  <c r="D117" i="19"/>
  <c r="D109" i="19"/>
  <c r="D153" i="19"/>
  <c r="D145" i="19"/>
  <c r="D137" i="19"/>
  <c r="D129" i="19"/>
  <c r="D116" i="19"/>
  <c r="D160" i="19"/>
  <c r="D154" i="19"/>
  <c r="D126" i="19"/>
  <c r="D115" i="19"/>
  <c r="D106" i="19"/>
  <c r="D101" i="19"/>
  <c r="D82" i="19"/>
  <c r="D77" i="19"/>
  <c r="D58" i="19"/>
  <c r="D53" i="19"/>
  <c r="D34" i="19"/>
  <c r="D29" i="19"/>
  <c r="D134" i="19"/>
  <c r="D112" i="19"/>
  <c r="D108" i="19"/>
  <c r="D103" i="19"/>
  <c r="D84" i="19"/>
  <c r="D79" i="19"/>
  <c r="D158" i="19"/>
  <c r="D139" i="19"/>
  <c r="D114" i="19"/>
  <c r="D94" i="19"/>
  <c r="D88" i="19"/>
  <c r="D83" i="19"/>
  <c r="D63" i="19"/>
  <c r="D59" i="19"/>
  <c r="D57" i="19"/>
  <c r="D55" i="19"/>
  <c r="D30" i="19"/>
  <c r="D28" i="19"/>
  <c r="D147" i="19"/>
  <c r="D131" i="19"/>
  <c r="D100" i="19"/>
  <c r="D65" i="19"/>
  <c r="D61" i="19"/>
  <c r="D155" i="19"/>
  <c r="D152" i="19"/>
  <c r="D144" i="19"/>
  <c r="D136" i="19"/>
  <c r="D128" i="19"/>
  <c r="D122" i="19"/>
  <c r="D149" i="19"/>
  <c r="D141" i="19"/>
  <c r="D133" i="19"/>
  <c r="D157" i="19"/>
  <c r="D146" i="19"/>
  <c r="D138" i="19"/>
  <c r="D125" i="19"/>
  <c r="D104" i="19"/>
  <c r="D98" i="19"/>
  <c r="D86" i="19"/>
  <c r="D81" i="19"/>
  <c r="D75" i="19"/>
  <c r="D54" i="19"/>
  <c r="D52" i="19"/>
  <c r="D107" i="19"/>
  <c r="D150" i="19"/>
  <c r="D142" i="19"/>
  <c r="D124" i="19"/>
  <c r="D113" i="19"/>
  <c r="D68" i="19"/>
  <c r="D40" i="19"/>
  <c r="D96" i="19"/>
  <c r="D78" i="19"/>
  <c r="D74" i="19"/>
  <c r="D71" i="19"/>
  <c r="D12" i="19"/>
  <c r="D41" i="19"/>
  <c r="D27" i="19"/>
  <c r="D143" i="19"/>
  <c r="D120" i="19"/>
  <c r="D91" i="19"/>
  <c r="D130" i="19"/>
  <c r="D118" i="19"/>
  <c r="D80" i="19"/>
  <c r="D62" i="19"/>
  <c r="D14" i="19"/>
  <c r="D127" i="19"/>
  <c r="D42" i="19"/>
  <c r="D31" i="19"/>
  <c r="D151" i="19"/>
  <c r="D99" i="19"/>
  <c r="D93" i="19"/>
  <c r="D56" i="19"/>
  <c r="D32" i="19"/>
  <c r="D18" i="19"/>
  <c r="D13" i="19"/>
  <c r="D121" i="19"/>
  <c r="D110" i="19"/>
  <c r="D69" i="19"/>
  <c r="D66" i="19"/>
  <c r="D43" i="19"/>
  <c r="D33" i="19"/>
  <c r="D20" i="19"/>
  <c r="D15" i="19"/>
  <c r="D17" i="19"/>
  <c r="D44" i="19"/>
  <c r="D135" i="19"/>
  <c r="D105" i="19"/>
  <c r="D95" i="19"/>
  <c r="D90" i="19"/>
  <c r="D72" i="19"/>
  <c r="D22" i="19"/>
  <c r="D102" i="19"/>
  <c r="D87" i="19"/>
  <c r="D38" i="19"/>
  <c r="D37" i="19"/>
  <c r="D89" i="19"/>
  <c r="D85" i="19"/>
  <c r="D76" i="19"/>
  <c r="D51" i="19"/>
  <c r="D39" i="19"/>
  <c r="AB160" i="19"/>
  <c r="AB152" i="19"/>
  <c r="AB144" i="19"/>
  <c r="AB136" i="19"/>
  <c r="AB128" i="19"/>
  <c r="AB157" i="19"/>
  <c r="AB149" i="19"/>
  <c r="AB141" i="19"/>
  <c r="AB133" i="19"/>
  <c r="AB125" i="19"/>
  <c r="AB117" i="19"/>
  <c r="AB109" i="19"/>
  <c r="AB155" i="19"/>
  <c r="AB114" i="19"/>
  <c r="AB90" i="19"/>
  <c r="AB85" i="19"/>
  <c r="AB66" i="19"/>
  <c r="AB61" i="19"/>
  <c r="AB42" i="19"/>
  <c r="AB37" i="19"/>
  <c r="AB130" i="19"/>
  <c r="AB113" i="19"/>
  <c r="AB92" i="19"/>
  <c r="AB87" i="19"/>
  <c r="AB158" i="19"/>
  <c r="AB139" i="19"/>
  <c r="AB126" i="19"/>
  <c r="AB122" i="19"/>
  <c r="AB116" i="19"/>
  <c r="AB98" i="19"/>
  <c r="AB86" i="19"/>
  <c r="AB81" i="19"/>
  <c r="AB64" i="19"/>
  <c r="AB60" i="19"/>
  <c r="AB56" i="19"/>
  <c r="AB33" i="19"/>
  <c r="AB29" i="19"/>
  <c r="AB147" i="19"/>
  <c r="AB131" i="19"/>
  <c r="AB104" i="19"/>
  <c r="AB75" i="19"/>
  <c r="AB68" i="19"/>
  <c r="AB146" i="19"/>
  <c r="AB138" i="19"/>
  <c r="AB123" i="19"/>
  <c r="AB119" i="19"/>
  <c r="AB110" i="19"/>
  <c r="AB154" i="19"/>
  <c r="AB111" i="19"/>
  <c r="AB107" i="19"/>
  <c r="AB84" i="19"/>
  <c r="AB79" i="19"/>
  <c r="AB57" i="19"/>
  <c r="AB53" i="19"/>
  <c r="AB51" i="19"/>
  <c r="AB28" i="19"/>
  <c r="AB153" i="19"/>
  <c r="AB129" i="19"/>
  <c r="AB115" i="19"/>
  <c r="AB105" i="19"/>
  <c r="AB150" i="19"/>
  <c r="AB142" i="19"/>
  <c r="AB134" i="19"/>
  <c r="AB159" i="19"/>
  <c r="AB124" i="19"/>
  <c r="AB91" i="19"/>
  <c r="AB65" i="19"/>
  <c r="AB55" i="19"/>
  <c r="AB31" i="19"/>
  <c r="AB62" i="19"/>
  <c r="AB59" i="19"/>
  <c r="AB32" i="19"/>
  <c r="AB44" i="19"/>
  <c r="AB156" i="19"/>
  <c r="AB101" i="19"/>
  <c r="AB43" i="19"/>
  <c r="AB137" i="19"/>
  <c r="AB80" i="19"/>
  <c r="AB34" i="19"/>
  <c r="AB120" i="19"/>
  <c r="AB88" i="19"/>
  <c r="AB82" i="19"/>
  <c r="AB72" i="19"/>
  <c r="AB69" i="19"/>
  <c r="AB112" i="19"/>
  <c r="AB100" i="19"/>
  <c r="AB95" i="19"/>
  <c r="AB93" i="19"/>
  <c r="AB63" i="19"/>
  <c r="AB48" i="19"/>
  <c r="AB47" i="19"/>
  <c r="AB46" i="19"/>
  <c r="AB45" i="19"/>
  <c r="AB35" i="19"/>
  <c r="AB49" i="19"/>
  <c r="AB36" i="19"/>
  <c r="AB12" i="19"/>
  <c r="AB11" i="19"/>
  <c r="AB38" i="19"/>
  <c r="AB140" i="19"/>
  <c r="AB14" i="19"/>
  <c r="AB143" i="19"/>
  <c r="AB118" i="19"/>
  <c r="AB99" i="19"/>
  <c r="AB67" i="19"/>
  <c r="AB50" i="19"/>
  <c r="AB13" i="19"/>
  <c r="AB148" i="19"/>
  <c r="AB145" i="19"/>
  <c r="AB121" i="19"/>
  <c r="AB102" i="19"/>
  <c r="AB94" i="19"/>
  <c r="AB89" i="19"/>
  <c r="AB74" i="19"/>
  <c r="AB58" i="19"/>
  <c r="AB135" i="19"/>
  <c r="AB132" i="19"/>
  <c r="AB108" i="19"/>
  <c r="AB96" i="19"/>
  <c r="AB78" i="19"/>
  <c r="AB76" i="19"/>
  <c r="AB71" i="19"/>
  <c r="AB54" i="19"/>
  <c r="AB41" i="19"/>
  <c r="AN158" i="19"/>
  <c r="AN150" i="19"/>
  <c r="AN142" i="19"/>
  <c r="AN134" i="19"/>
  <c r="AN126" i="19"/>
  <c r="AN121" i="19"/>
  <c r="AN119" i="19"/>
  <c r="AN111" i="19"/>
  <c r="AN155" i="19"/>
  <c r="AN147" i="19"/>
  <c r="AN139" i="19"/>
  <c r="AN131" i="19"/>
  <c r="AN118" i="19"/>
  <c r="AN110" i="19"/>
  <c r="AN159" i="19"/>
  <c r="AN153" i="19"/>
  <c r="AN125" i="19"/>
  <c r="AN122" i="19"/>
  <c r="AN108" i="19"/>
  <c r="AN94" i="19"/>
  <c r="AN89" i="19"/>
  <c r="AN70" i="19"/>
  <c r="AN65" i="19"/>
  <c r="AN46" i="19"/>
  <c r="AN41" i="19"/>
  <c r="AN133" i="19"/>
  <c r="AN128" i="19"/>
  <c r="AN109" i="19"/>
  <c r="AN96" i="19"/>
  <c r="AN91" i="19"/>
  <c r="AN151" i="19"/>
  <c r="AN143" i="19"/>
  <c r="AN135" i="19"/>
  <c r="AN113" i="19"/>
  <c r="AN100" i="19"/>
  <c r="AN77" i="19"/>
  <c r="AN73" i="19"/>
  <c r="AN48" i="19"/>
  <c r="AN25" i="19"/>
  <c r="AN148" i="19"/>
  <c r="AN140" i="19"/>
  <c r="AN127" i="19"/>
  <c r="AN82" i="19"/>
  <c r="AN156" i="19"/>
  <c r="AN132" i="19"/>
  <c r="AN145" i="19"/>
  <c r="AN137" i="19"/>
  <c r="AN129" i="19"/>
  <c r="AN104" i="19"/>
  <c r="AN117" i="19"/>
  <c r="AN116" i="19"/>
  <c r="AN72" i="19"/>
  <c r="AN43" i="19"/>
  <c r="AN157" i="19"/>
  <c r="AN146" i="19"/>
  <c r="AN138" i="19"/>
  <c r="AN123" i="19"/>
  <c r="AN120" i="19"/>
  <c r="AN101" i="19"/>
  <c r="AN154" i="19"/>
  <c r="AN130" i="19"/>
  <c r="AN112" i="19"/>
  <c r="AN67" i="19"/>
  <c r="AN64" i="19"/>
  <c r="AN52" i="19"/>
  <c r="AN28" i="19"/>
  <c r="AN27" i="19"/>
  <c r="AN23" i="19"/>
  <c r="AN22" i="19"/>
  <c r="AN92" i="19"/>
  <c r="AN39" i="19"/>
  <c r="AN24" i="19"/>
  <c r="AN40" i="19"/>
  <c r="AN26" i="19"/>
  <c r="AN81" i="19"/>
  <c r="AN98" i="19"/>
  <c r="AN79" i="19"/>
  <c r="AN58" i="19"/>
  <c r="AN53" i="19"/>
  <c r="AN29" i="19"/>
  <c r="AN105" i="19"/>
  <c r="AN103" i="19"/>
  <c r="AN87" i="19"/>
  <c r="AN85" i="19"/>
  <c r="AN83" i="19"/>
  <c r="AN74" i="19"/>
  <c r="AN61" i="19"/>
  <c r="AN54" i="19"/>
  <c r="AN30" i="19"/>
  <c r="AN107" i="19"/>
  <c r="AN106" i="19"/>
  <c r="AN97" i="19"/>
  <c r="AN76" i="19"/>
  <c r="AN68" i="19"/>
  <c r="AN42" i="19"/>
  <c r="AN144" i="19"/>
  <c r="AN102" i="19"/>
  <c r="AN71" i="19"/>
  <c r="AN62" i="19"/>
  <c r="AN55" i="19"/>
  <c r="AN32" i="19"/>
  <c r="AN141" i="19"/>
  <c r="AN31" i="19"/>
  <c r="AN11" i="19"/>
  <c r="AN78" i="19"/>
  <c r="AN56" i="19"/>
  <c r="AN33" i="19"/>
  <c r="AN90" i="19"/>
  <c r="AN88" i="19"/>
  <c r="AN84" i="19"/>
  <c r="AN63" i="19"/>
  <c r="AN60" i="19"/>
  <c r="AN57" i="19"/>
  <c r="AN50" i="19"/>
  <c r="AN36" i="19"/>
  <c r="AN160" i="19"/>
  <c r="AN115" i="19"/>
  <c r="AN99" i="19"/>
  <c r="AN95" i="19"/>
  <c r="AN75" i="19"/>
  <c r="AN51" i="19"/>
  <c r="AN38" i="19"/>
  <c r="AN37" i="19"/>
  <c r="AZ156" i="19"/>
  <c r="AZ148" i="19"/>
  <c r="AZ140" i="19"/>
  <c r="AZ132" i="19"/>
  <c r="AZ124" i="19"/>
  <c r="AZ120" i="19"/>
  <c r="AZ112" i="19"/>
  <c r="AZ153" i="19"/>
  <c r="AZ145" i="19"/>
  <c r="AZ137" i="19"/>
  <c r="AZ129" i="19"/>
  <c r="AZ121" i="19"/>
  <c r="AZ151" i="19"/>
  <c r="AZ117" i="19"/>
  <c r="AZ115" i="19"/>
  <c r="AZ98" i="19"/>
  <c r="AZ93" i="19"/>
  <c r="AZ74" i="19"/>
  <c r="AZ69" i="19"/>
  <c r="AZ50" i="19"/>
  <c r="AZ45" i="19"/>
  <c r="AZ159" i="19"/>
  <c r="AZ131" i="19"/>
  <c r="AZ125" i="19"/>
  <c r="AZ100" i="19"/>
  <c r="AZ95" i="19"/>
  <c r="AZ76" i="19"/>
  <c r="AZ147" i="19"/>
  <c r="AZ119" i="19"/>
  <c r="AZ110" i="19"/>
  <c r="AZ109" i="19"/>
  <c r="AZ108" i="19"/>
  <c r="AZ102" i="19"/>
  <c r="AZ84" i="19"/>
  <c r="AZ79" i="19"/>
  <c r="AZ65" i="19"/>
  <c r="AZ63" i="19"/>
  <c r="AZ61" i="19"/>
  <c r="AZ59" i="19"/>
  <c r="AZ38" i="19"/>
  <c r="AZ36" i="19"/>
  <c r="AZ34" i="19"/>
  <c r="AZ32" i="19"/>
  <c r="AZ30" i="19"/>
  <c r="AZ155" i="19"/>
  <c r="AZ152" i="19"/>
  <c r="AZ144" i="19"/>
  <c r="AZ136" i="19"/>
  <c r="AZ128" i="19"/>
  <c r="AZ111" i="19"/>
  <c r="AZ107" i="19"/>
  <c r="AZ67" i="19"/>
  <c r="AZ160" i="19"/>
  <c r="AZ89" i="19"/>
  <c r="AZ149" i="19"/>
  <c r="AZ141" i="19"/>
  <c r="AZ133" i="19"/>
  <c r="AZ157" i="19"/>
  <c r="AZ146" i="19"/>
  <c r="AZ138" i="19"/>
  <c r="AZ154" i="19"/>
  <c r="AZ130" i="19"/>
  <c r="AZ113" i="19"/>
  <c r="AZ105" i="19"/>
  <c r="AZ82" i="19"/>
  <c r="AZ62" i="19"/>
  <c r="AZ60" i="19"/>
  <c r="AZ58" i="19"/>
  <c r="AZ56" i="19"/>
  <c r="AZ54" i="19"/>
  <c r="AZ27" i="19"/>
  <c r="AZ150" i="19"/>
  <c r="AZ142" i="19"/>
  <c r="AZ134" i="19"/>
  <c r="AZ126" i="19"/>
  <c r="AZ122" i="19"/>
  <c r="AZ118" i="19"/>
  <c r="AZ103" i="19"/>
  <c r="AZ97" i="19"/>
  <c r="AZ158" i="19"/>
  <c r="AZ139" i="19"/>
  <c r="AZ96" i="19"/>
  <c r="AZ91" i="19"/>
  <c r="AZ66" i="19"/>
  <c r="AZ46" i="19"/>
  <c r="AZ21" i="19"/>
  <c r="AZ18" i="19"/>
  <c r="AZ47" i="19"/>
  <c r="AZ35" i="19"/>
  <c r="AZ22" i="19"/>
  <c r="AZ143" i="19"/>
  <c r="AZ101" i="19"/>
  <c r="AZ48" i="19"/>
  <c r="AZ23" i="19"/>
  <c r="AZ20" i="19"/>
  <c r="AZ49" i="19"/>
  <c r="AZ116" i="19"/>
  <c r="AZ114" i="19"/>
  <c r="AZ86" i="19"/>
  <c r="AZ80" i="19"/>
  <c r="AZ72" i="19"/>
  <c r="AZ127" i="19"/>
  <c r="AZ88" i="19"/>
  <c r="AZ37" i="19"/>
  <c r="AZ75" i="19"/>
  <c r="AZ57" i="19"/>
  <c r="AZ51" i="19"/>
  <c r="AZ90" i="19"/>
  <c r="AZ77" i="19"/>
  <c r="AZ73" i="19"/>
  <c r="AZ70" i="19"/>
  <c r="AZ64" i="19"/>
  <c r="AZ52" i="19"/>
  <c r="AZ39" i="19"/>
  <c r="AZ28" i="19"/>
  <c r="AZ40" i="19"/>
  <c r="AZ26" i="19"/>
  <c r="AZ135" i="19"/>
  <c r="AZ99" i="19"/>
  <c r="AZ81" i="19"/>
  <c r="AZ29" i="19"/>
  <c r="AZ106" i="19"/>
  <c r="AZ85" i="19"/>
  <c r="AZ43" i="19"/>
  <c r="AZ33" i="19"/>
  <c r="AZ104" i="19"/>
  <c r="AZ78" i="19"/>
  <c r="AZ44" i="19"/>
  <c r="W13" i="19"/>
  <c r="W16" i="19"/>
  <c r="AZ17" i="19"/>
  <c r="AB20" i="19"/>
  <c r="P21" i="19"/>
  <c r="AU27" i="19"/>
  <c r="E160" i="19"/>
  <c r="E158" i="19"/>
  <c r="E156" i="19"/>
  <c r="E154" i="19"/>
  <c r="E152" i="19"/>
  <c r="E150" i="19"/>
  <c r="E148" i="19"/>
  <c r="E146" i="19"/>
  <c r="E144" i="19"/>
  <c r="E142" i="19"/>
  <c r="E140" i="19"/>
  <c r="E138" i="19"/>
  <c r="E136" i="19"/>
  <c r="E134" i="19"/>
  <c r="E132" i="19"/>
  <c r="E130" i="19"/>
  <c r="E128" i="19"/>
  <c r="E126" i="19"/>
  <c r="E124" i="19"/>
  <c r="E115" i="19"/>
  <c r="E143" i="19"/>
  <c r="E123" i="19"/>
  <c r="E92" i="19"/>
  <c r="E87" i="19"/>
  <c r="E68" i="19"/>
  <c r="E63" i="19"/>
  <c r="E44" i="19"/>
  <c r="E39" i="19"/>
  <c r="E26" i="19"/>
  <c r="E151" i="19"/>
  <c r="E114" i="19"/>
  <c r="E94" i="19"/>
  <c r="E89" i="19"/>
  <c r="E147" i="19"/>
  <c r="E131" i="19"/>
  <c r="E106" i="19"/>
  <c r="E100" i="19"/>
  <c r="E65" i="19"/>
  <c r="E61" i="19"/>
  <c r="E40" i="19"/>
  <c r="E38" i="19"/>
  <c r="E36" i="19"/>
  <c r="E34" i="19"/>
  <c r="E32" i="19"/>
  <c r="E122" i="19"/>
  <c r="E77" i="19"/>
  <c r="E69" i="19"/>
  <c r="E67" i="19"/>
  <c r="E155" i="19"/>
  <c r="E149" i="19"/>
  <c r="E141" i="19"/>
  <c r="E133" i="19"/>
  <c r="E157" i="19"/>
  <c r="E125" i="19"/>
  <c r="E117" i="19"/>
  <c r="E104" i="19"/>
  <c r="E118" i="19"/>
  <c r="E64" i="19"/>
  <c r="E62" i="19"/>
  <c r="E60" i="19"/>
  <c r="E58" i="19"/>
  <c r="E56" i="19"/>
  <c r="E153" i="19"/>
  <c r="E113" i="19"/>
  <c r="E139" i="19"/>
  <c r="E120" i="19"/>
  <c r="E101" i="19"/>
  <c r="E96" i="19"/>
  <c r="E91" i="19"/>
  <c r="E78" i="19"/>
  <c r="E74" i="19"/>
  <c r="E71" i="19"/>
  <c r="E29" i="19"/>
  <c r="E12" i="19"/>
  <c r="E80" i="19"/>
  <c r="E54" i="19"/>
  <c r="E41" i="19"/>
  <c r="E30" i="19"/>
  <c r="E11" i="19"/>
  <c r="E112" i="19"/>
  <c r="E109" i="19"/>
  <c r="E53" i="19"/>
  <c r="E27" i="19"/>
  <c r="E14" i="19"/>
  <c r="E42" i="19"/>
  <c r="E145" i="19"/>
  <c r="E129" i="19"/>
  <c r="E127" i="19"/>
  <c r="E82" i="19"/>
  <c r="E31" i="19"/>
  <c r="E16" i="19"/>
  <c r="E99" i="19"/>
  <c r="E93" i="19"/>
  <c r="E59" i="19"/>
  <c r="E55" i="19"/>
  <c r="E121" i="19"/>
  <c r="E116" i="19"/>
  <c r="E110" i="19"/>
  <c r="E88" i="19"/>
  <c r="E86" i="19"/>
  <c r="E84" i="19"/>
  <c r="E66" i="19"/>
  <c r="E43" i="19"/>
  <c r="E33" i="19"/>
  <c r="E20" i="19"/>
  <c r="E15" i="19"/>
  <c r="E105" i="19"/>
  <c r="E95" i="19"/>
  <c r="E90" i="19"/>
  <c r="E75" i="19"/>
  <c r="E22" i="19"/>
  <c r="E35" i="19"/>
  <c r="E19" i="19"/>
  <c r="E135" i="19"/>
  <c r="E72" i="19"/>
  <c r="E17" i="19"/>
  <c r="E159" i="19"/>
  <c r="E137" i="19"/>
  <c r="E107" i="19"/>
  <c r="E46" i="19"/>
  <c r="E45" i="19"/>
  <c r="E24" i="19"/>
  <c r="E85" i="19"/>
  <c r="E76" i="19"/>
  <c r="E51" i="19"/>
  <c r="E52" i="19"/>
  <c r="Q160" i="19"/>
  <c r="Q158" i="19"/>
  <c r="Q156" i="19"/>
  <c r="Q154" i="19"/>
  <c r="Q152" i="19"/>
  <c r="Q150" i="19"/>
  <c r="Q148" i="19"/>
  <c r="Q146" i="19"/>
  <c r="Q144" i="19"/>
  <c r="Q142" i="19"/>
  <c r="Q140" i="19"/>
  <c r="Q138" i="19"/>
  <c r="Q136" i="19"/>
  <c r="Q134" i="19"/>
  <c r="Q132" i="19"/>
  <c r="Q130" i="19"/>
  <c r="Q128" i="19"/>
  <c r="Q126" i="19"/>
  <c r="Q117" i="19"/>
  <c r="Q109" i="19"/>
  <c r="Q116" i="19"/>
  <c r="Q111" i="19"/>
  <c r="Q96" i="19"/>
  <c r="Q91" i="19"/>
  <c r="Q72" i="19"/>
  <c r="Q67" i="19"/>
  <c r="Q48" i="19"/>
  <c r="Q43" i="19"/>
  <c r="Q122" i="19"/>
  <c r="Q98" i="19"/>
  <c r="Q93" i="19"/>
  <c r="Q159" i="19"/>
  <c r="Q151" i="19"/>
  <c r="Q143" i="19"/>
  <c r="Q135" i="19"/>
  <c r="Q127" i="19"/>
  <c r="Q102" i="19"/>
  <c r="Q84" i="19"/>
  <c r="Q79" i="19"/>
  <c r="Q49" i="19"/>
  <c r="Q47" i="19"/>
  <c r="Q121" i="19"/>
  <c r="Q120" i="19"/>
  <c r="Q112" i="19"/>
  <c r="Q107" i="19"/>
  <c r="Q89" i="19"/>
  <c r="Q145" i="19"/>
  <c r="Q137" i="19"/>
  <c r="Q153" i="19"/>
  <c r="Q129" i="19"/>
  <c r="Q114" i="19"/>
  <c r="Q139" i="19"/>
  <c r="Q115" i="19"/>
  <c r="Q82" i="19"/>
  <c r="Q73" i="19"/>
  <c r="Q71" i="19"/>
  <c r="Q46" i="19"/>
  <c r="Q125" i="19"/>
  <c r="Q118" i="19"/>
  <c r="Q108" i="19"/>
  <c r="Q103" i="19"/>
  <c r="Q97" i="19"/>
  <c r="Q157" i="19"/>
  <c r="Q123" i="19"/>
  <c r="Q119" i="19"/>
  <c r="Q110" i="19"/>
  <c r="Q147" i="19"/>
  <c r="Q105" i="19"/>
  <c r="Q77" i="19"/>
  <c r="Q60" i="19"/>
  <c r="Q50" i="19"/>
  <c r="Q36" i="19"/>
  <c r="Q92" i="19"/>
  <c r="Q37" i="19"/>
  <c r="Q12" i="19"/>
  <c r="Q149" i="19"/>
  <c r="Q106" i="19"/>
  <c r="Q104" i="19"/>
  <c r="Q38" i="19"/>
  <c r="Q155" i="19"/>
  <c r="Q124" i="19"/>
  <c r="Q83" i="19"/>
  <c r="Q81" i="19"/>
  <c r="Q70" i="19"/>
  <c r="Q64" i="19"/>
  <c r="Q51" i="19"/>
  <c r="Q133" i="19"/>
  <c r="Q94" i="19"/>
  <c r="Q87" i="19"/>
  <c r="Q58" i="19"/>
  <c r="Q52" i="19"/>
  <c r="Q39" i="19"/>
  <c r="Q85" i="19"/>
  <c r="Q76" i="19"/>
  <c r="Q61" i="19"/>
  <c r="Q53" i="19"/>
  <c r="Q40" i="19"/>
  <c r="Q29" i="19"/>
  <c r="Q16" i="19"/>
  <c r="Q13" i="19"/>
  <c r="Q101" i="19"/>
  <c r="Q78" i="19"/>
  <c r="Q74" i="19"/>
  <c r="Q54" i="19"/>
  <c r="Q18" i="19"/>
  <c r="Q15" i="19"/>
  <c r="Q26" i="19"/>
  <c r="Q20" i="19"/>
  <c r="Q68" i="19"/>
  <c r="Q30" i="19"/>
  <c r="Q27" i="19"/>
  <c r="Q17" i="19"/>
  <c r="Q65" i="19"/>
  <c r="Q41" i="19"/>
  <c r="Q141" i="19"/>
  <c r="Q131" i="19"/>
  <c r="Q99" i="19"/>
  <c r="Q95" i="19"/>
  <c r="Q86" i="19"/>
  <c r="Q69" i="19"/>
  <c r="Q66" i="19"/>
  <c r="Q63" i="19"/>
  <c r="Q113" i="19"/>
  <c r="Q90" i="19"/>
  <c r="Q75" i="19"/>
  <c r="Q57" i="19"/>
  <c r="Q45" i="19"/>
  <c r="Q35" i="19"/>
  <c r="AC160" i="19"/>
  <c r="AC158" i="19"/>
  <c r="AC156" i="19"/>
  <c r="AC154" i="19"/>
  <c r="AC152" i="19"/>
  <c r="AC150" i="19"/>
  <c r="AC148" i="19"/>
  <c r="AC146" i="19"/>
  <c r="AC144" i="19"/>
  <c r="AC142" i="19"/>
  <c r="AC140" i="19"/>
  <c r="AC138" i="19"/>
  <c r="AC136" i="19"/>
  <c r="AC134" i="19"/>
  <c r="AC132" i="19"/>
  <c r="AC130" i="19"/>
  <c r="AC128" i="19"/>
  <c r="AC126" i="19"/>
  <c r="AC122" i="19"/>
  <c r="AC118" i="19"/>
  <c r="AC110" i="19"/>
  <c r="AC133" i="19"/>
  <c r="AC116" i="19"/>
  <c r="AC100" i="19"/>
  <c r="AC95" i="19"/>
  <c r="AC76" i="19"/>
  <c r="AC71" i="19"/>
  <c r="AC52" i="19"/>
  <c r="AC47" i="19"/>
  <c r="AC28" i="19"/>
  <c r="AC27" i="19"/>
  <c r="AC141" i="19"/>
  <c r="AC124" i="19"/>
  <c r="AC115" i="19"/>
  <c r="AC102" i="19"/>
  <c r="AC97" i="19"/>
  <c r="AC78" i="19"/>
  <c r="AC147" i="19"/>
  <c r="AC131" i="19"/>
  <c r="AC117" i="19"/>
  <c r="AC104" i="19"/>
  <c r="AC75" i="19"/>
  <c r="AC68" i="19"/>
  <c r="AC66" i="19"/>
  <c r="AC39" i="19"/>
  <c r="AC35" i="19"/>
  <c r="AC31" i="19"/>
  <c r="AC91" i="19"/>
  <c r="AC72" i="19"/>
  <c r="AC70" i="19"/>
  <c r="AC155" i="19"/>
  <c r="AC149" i="19"/>
  <c r="AC157" i="19"/>
  <c r="AC111" i="19"/>
  <c r="AC107" i="19"/>
  <c r="AC159" i="19"/>
  <c r="AC151" i="19"/>
  <c r="AC143" i="19"/>
  <c r="AC135" i="19"/>
  <c r="AC120" i="19"/>
  <c r="AC89" i="19"/>
  <c r="AC63" i="19"/>
  <c r="AC59" i="19"/>
  <c r="AC55" i="19"/>
  <c r="AC38" i="19"/>
  <c r="AC34" i="19"/>
  <c r="AC30" i="19"/>
  <c r="AC99" i="19"/>
  <c r="AC139" i="19"/>
  <c r="AC153" i="19"/>
  <c r="AC114" i="19"/>
  <c r="AC101" i="19"/>
  <c r="AC62" i="19"/>
  <c r="AC43" i="19"/>
  <c r="AC32" i="19"/>
  <c r="AC80" i="19"/>
  <c r="AC44" i="19"/>
  <c r="AC33" i="19"/>
  <c r="AC25" i="19"/>
  <c r="AC137" i="19"/>
  <c r="AC123" i="19"/>
  <c r="AC88" i="19"/>
  <c r="AC82" i="19"/>
  <c r="AC69" i="19"/>
  <c r="AC56" i="19"/>
  <c r="AC112" i="19"/>
  <c r="AC109" i="19"/>
  <c r="AC93" i="19"/>
  <c r="AC86" i="19"/>
  <c r="AC84" i="19"/>
  <c r="AC48" i="19"/>
  <c r="AC46" i="19"/>
  <c r="AC45" i="19"/>
  <c r="AC90" i="19"/>
  <c r="AC57" i="19"/>
  <c r="AC49" i="19"/>
  <c r="AC36" i="19"/>
  <c r="AC12" i="19"/>
  <c r="AC11" i="19"/>
  <c r="AC67" i="19"/>
  <c r="AC60" i="19"/>
  <c r="AC50" i="19"/>
  <c r="AC14" i="19"/>
  <c r="AC37" i="19"/>
  <c r="AC15" i="19"/>
  <c r="AC13" i="19"/>
  <c r="AC16" i="19"/>
  <c r="AC77" i="19"/>
  <c r="AC108" i="19"/>
  <c r="AC96" i="19"/>
  <c r="AC87" i="19"/>
  <c r="AC54" i="19"/>
  <c r="AC41" i="19"/>
  <c r="AC119" i="19"/>
  <c r="AC65" i="19"/>
  <c r="AC42" i="19"/>
  <c r="AO160" i="19"/>
  <c r="AO158" i="19"/>
  <c r="AO156" i="19"/>
  <c r="AO154" i="19"/>
  <c r="AO152" i="19"/>
  <c r="AO150" i="19"/>
  <c r="AO148" i="19"/>
  <c r="AO146" i="19"/>
  <c r="AO144" i="19"/>
  <c r="AO142" i="19"/>
  <c r="AO140" i="19"/>
  <c r="AO138" i="19"/>
  <c r="AO136" i="19"/>
  <c r="AO134" i="19"/>
  <c r="AO132" i="19"/>
  <c r="AO130" i="19"/>
  <c r="AO128" i="19"/>
  <c r="AO126" i="19"/>
  <c r="AO124" i="19"/>
  <c r="AO122" i="19"/>
  <c r="AO117" i="19"/>
  <c r="AO109" i="19"/>
  <c r="AO131" i="19"/>
  <c r="AO104" i="19"/>
  <c r="AO99" i="19"/>
  <c r="AO80" i="19"/>
  <c r="AO75" i="19"/>
  <c r="AO56" i="19"/>
  <c r="AO51" i="19"/>
  <c r="AO32" i="19"/>
  <c r="AO139" i="19"/>
  <c r="AO120" i="19"/>
  <c r="AO106" i="19"/>
  <c r="AO101" i="19"/>
  <c r="AO82" i="19"/>
  <c r="AO77" i="19"/>
  <c r="AO159" i="19"/>
  <c r="AO127" i="19"/>
  <c r="AO121" i="19"/>
  <c r="AO52" i="19"/>
  <c r="AO50" i="19"/>
  <c r="AO26" i="19"/>
  <c r="AO114" i="19"/>
  <c r="AO87" i="19"/>
  <c r="AO76" i="19"/>
  <c r="AO105" i="19"/>
  <c r="AO93" i="19"/>
  <c r="AO62" i="19"/>
  <c r="AO58" i="19"/>
  <c r="AO145" i="19"/>
  <c r="AO137" i="19"/>
  <c r="AO129" i="19"/>
  <c r="AO153" i="19"/>
  <c r="AO116" i="19"/>
  <c r="AO97" i="19"/>
  <c r="AO91" i="19"/>
  <c r="AO74" i="19"/>
  <c r="AO47" i="19"/>
  <c r="AO45" i="19"/>
  <c r="AO112" i="19"/>
  <c r="AO151" i="19"/>
  <c r="AO143" i="19"/>
  <c r="AO135" i="19"/>
  <c r="AO113" i="19"/>
  <c r="AO157" i="19"/>
  <c r="AO123" i="19"/>
  <c r="AO92" i="19"/>
  <c r="AO81" i="19"/>
  <c r="AO73" i="19"/>
  <c r="AO70" i="19"/>
  <c r="AO39" i="19"/>
  <c r="AO24" i="19"/>
  <c r="AO79" i="19"/>
  <c r="AO53" i="19"/>
  <c r="AO40" i="19"/>
  <c r="AO29" i="19"/>
  <c r="AO30" i="19"/>
  <c r="AO98" i="19"/>
  <c r="AO118" i="19"/>
  <c r="AO103" i="19"/>
  <c r="AO85" i="19"/>
  <c r="AO83" i="19"/>
  <c r="AO61" i="19"/>
  <c r="AO54" i="19"/>
  <c r="AO107" i="19"/>
  <c r="AO68" i="19"/>
  <c r="AO42" i="19"/>
  <c r="AO41" i="19"/>
  <c r="AO141" i="19"/>
  <c r="AO110" i="19"/>
  <c r="AO102" i="19"/>
  <c r="AO94" i="19"/>
  <c r="AO89" i="19"/>
  <c r="AO71" i="19"/>
  <c r="AO55" i="19"/>
  <c r="AO31" i="19"/>
  <c r="AO96" i="19"/>
  <c r="AO78" i="19"/>
  <c r="AO65" i="19"/>
  <c r="AO43" i="19"/>
  <c r="AO25" i="19"/>
  <c r="AO11" i="19"/>
  <c r="AO34" i="19"/>
  <c r="AO13" i="19"/>
  <c r="AO33" i="19"/>
  <c r="AO147" i="19"/>
  <c r="AO66" i="19"/>
  <c r="AO59" i="19"/>
  <c r="AO44" i="19"/>
  <c r="AO12" i="19"/>
  <c r="AO115" i="19"/>
  <c r="AO95" i="19"/>
  <c r="AO38" i="19"/>
  <c r="AO37" i="19"/>
  <c r="AO67" i="19"/>
  <c r="AO64" i="19"/>
  <c r="BA160" i="19"/>
  <c r="BA158" i="19"/>
  <c r="BA156" i="19"/>
  <c r="BA154" i="19"/>
  <c r="BA152" i="19"/>
  <c r="BA150" i="19"/>
  <c r="BA148" i="19"/>
  <c r="BA146" i="19"/>
  <c r="BA144" i="19"/>
  <c r="BA142" i="19"/>
  <c r="BA140" i="19"/>
  <c r="BA138" i="19"/>
  <c r="BA136" i="19"/>
  <c r="BA134" i="19"/>
  <c r="BA132" i="19"/>
  <c r="BA130" i="19"/>
  <c r="BA128" i="19"/>
  <c r="BA126" i="19"/>
  <c r="BA124" i="19"/>
  <c r="BA119" i="19"/>
  <c r="BA111" i="19"/>
  <c r="BA118" i="19"/>
  <c r="BA110" i="19"/>
  <c r="BA157" i="19"/>
  <c r="BA129" i="19"/>
  <c r="BA103" i="19"/>
  <c r="BA84" i="19"/>
  <c r="BA79" i="19"/>
  <c r="BA60" i="19"/>
  <c r="BA55" i="19"/>
  <c r="BA36" i="19"/>
  <c r="BA31" i="19"/>
  <c r="BA137" i="19"/>
  <c r="BA121" i="19"/>
  <c r="BA114" i="19"/>
  <c r="BA105" i="19"/>
  <c r="BA86" i="19"/>
  <c r="BA81" i="19"/>
  <c r="BA155" i="19"/>
  <c r="BA107" i="19"/>
  <c r="BA89" i="19"/>
  <c r="BA67" i="19"/>
  <c r="BA42" i="19"/>
  <c r="BA40" i="19"/>
  <c r="BA25" i="19"/>
  <c r="BA101" i="19"/>
  <c r="BA95" i="19"/>
  <c r="BA78" i="19"/>
  <c r="BA71" i="19"/>
  <c r="BA69" i="19"/>
  <c r="BA149" i="19"/>
  <c r="BA141" i="19"/>
  <c r="BA133" i="19"/>
  <c r="BA123" i="19"/>
  <c r="BA120" i="19"/>
  <c r="BA113" i="19"/>
  <c r="BA143" i="19"/>
  <c r="BA135" i="19"/>
  <c r="BA99" i="19"/>
  <c r="BA93" i="19"/>
  <c r="BA87" i="19"/>
  <c r="BA76" i="19"/>
  <c r="BA66" i="19"/>
  <c r="BA64" i="19"/>
  <c r="BA33" i="19"/>
  <c r="BA29" i="19"/>
  <c r="BA139" i="19"/>
  <c r="BA96" i="19"/>
  <c r="BA147" i="19"/>
  <c r="BA131" i="19"/>
  <c r="BA109" i="19"/>
  <c r="BA108" i="19"/>
  <c r="BA59" i="19"/>
  <c r="BA48" i="19"/>
  <c r="BA47" i="19"/>
  <c r="BA45" i="19"/>
  <c r="BA35" i="19"/>
  <c r="BA23" i="19"/>
  <c r="BA20" i="19"/>
  <c r="BA82" i="19"/>
  <c r="BA80" i="19"/>
  <c r="BA72" i="19"/>
  <c r="BA49" i="19"/>
  <c r="BA22" i="19"/>
  <c r="BA37" i="19"/>
  <c r="BA24" i="19"/>
  <c r="BA116" i="19"/>
  <c r="BA127" i="19"/>
  <c r="BA88" i="19"/>
  <c r="BA63" i="19"/>
  <c r="BA50" i="19"/>
  <c r="BA100" i="19"/>
  <c r="BA75" i="19"/>
  <c r="BA57" i="19"/>
  <c r="BA51" i="19"/>
  <c r="BA38" i="19"/>
  <c r="BA151" i="19"/>
  <c r="BA125" i="19"/>
  <c r="BA90" i="19"/>
  <c r="BA77" i="19"/>
  <c r="BA73" i="19"/>
  <c r="BA70" i="19"/>
  <c r="BA52" i="19"/>
  <c r="BA39" i="19"/>
  <c r="BA28" i="19"/>
  <c r="BA117" i="19"/>
  <c r="BA26" i="19"/>
  <c r="BA41" i="19"/>
  <c r="BA145" i="19"/>
  <c r="BA92" i="19"/>
  <c r="BA53" i="19"/>
  <c r="BA11" i="19"/>
  <c r="BA104" i="19"/>
  <c r="BA102" i="19"/>
  <c r="BA62" i="19"/>
  <c r="BA44" i="19"/>
  <c r="BA122" i="19"/>
  <c r="BA97" i="19"/>
  <c r="BA91" i="19"/>
  <c r="BA56" i="19"/>
  <c r="BA46" i="19"/>
  <c r="BA34" i="19"/>
  <c r="K14" i="19"/>
  <c r="AN15" i="19"/>
  <c r="D16" i="19"/>
  <c r="AO18" i="19"/>
  <c r="D19" i="19"/>
  <c r="AC20" i="19"/>
  <c r="Q21" i="19"/>
  <c r="P26" i="19"/>
  <c r="AU28" i="19"/>
  <c r="AB30" i="19"/>
  <c r="P32" i="19"/>
  <c r="E37" i="19"/>
  <c r="AZ42" i="19"/>
  <c r="AN45" i="19"/>
  <c r="W49" i="19"/>
  <c r="AZ53" i="19"/>
  <c r="D60" i="19"/>
  <c r="F153" i="19"/>
  <c r="F145" i="19"/>
  <c r="F137" i="19"/>
  <c r="F129" i="19"/>
  <c r="F116" i="19"/>
  <c r="F158" i="19"/>
  <c r="F150" i="19"/>
  <c r="F142" i="19"/>
  <c r="F134" i="19"/>
  <c r="F126" i="19"/>
  <c r="F108" i="19"/>
  <c r="F106" i="19"/>
  <c r="F104" i="19"/>
  <c r="F102" i="19"/>
  <c r="F100" i="19"/>
  <c r="F98" i="19"/>
  <c r="F96" i="19"/>
  <c r="F94" i="19"/>
  <c r="F92" i="19"/>
  <c r="F90" i="19"/>
  <c r="F88" i="19"/>
  <c r="F86" i="19"/>
  <c r="F84" i="19"/>
  <c r="F82" i="19"/>
  <c r="F80" i="19"/>
  <c r="F78" i="19"/>
  <c r="F76" i="19"/>
  <c r="F74" i="19"/>
  <c r="F72" i="19"/>
  <c r="F70" i="19"/>
  <c r="F68" i="19"/>
  <c r="F66" i="19"/>
  <c r="F64" i="19"/>
  <c r="F62" i="19"/>
  <c r="F60" i="19"/>
  <c r="F58" i="19"/>
  <c r="F56" i="19"/>
  <c r="F54" i="19"/>
  <c r="F52" i="19"/>
  <c r="F50" i="19"/>
  <c r="F48" i="19"/>
  <c r="F46" i="19"/>
  <c r="F44" i="19"/>
  <c r="F42" i="19"/>
  <c r="F40" i="19"/>
  <c r="F38" i="19"/>
  <c r="F36" i="19"/>
  <c r="F34" i="19"/>
  <c r="F32" i="19"/>
  <c r="F30" i="19"/>
  <c r="F28" i="19"/>
  <c r="F155" i="19"/>
  <c r="F149" i="19"/>
  <c r="F122" i="19"/>
  <c r="F119" i="19"/>
  <c r="F117" i="19"/>
  <c r="F97" i="19"/>
  <c r="F73" i="19"/>
  <c r="F49" i="19"/>
  <c r="F157" i="19"/>
  <c r="F99" i="19"/>
  <c r="F75" i="19"/>
  <c r="F77" i="19"/>
  <c r="F69" i="19"/>
  <c r="F67" i="19"/>
  <c r="F152" i="19"/>
  <c r="F144" i="19"/>
  <c r="F136" i="19"/>
  <c r="F128" i="19"/>
  <c r="F115" i="19"/>
  <c r="F105" i="19"/>
  <c r="F93" i="19"/>
  <c r="F71" i="19"/>
  <c r="F160" i="19"/>
  <c r="F141" i="19"/>
  <c r="F133" i="19"/>
  <c r="F146" i="19"/>
  <c r="F138" i="19"/>
  <c r="F118" i="19"/>
  <c r="F135" i="19"/>
  <c r="F130" i="19"/>
  <c r="F91" i="19"/>
  <c r="F35" i="19"/>
  <c r="F33" i="19"/>
  <c r="F31" i="19"/>
  <c r="F29" i="19"/>
  <c r="F139" i="19"/>
  <c r="F124" i="19"/>
  <c r="F101" i="19"/>
  <c r="F147" i="19"/>
  <c r="F131" i="19"/>
  <c r="F114" i="19"/>
  <c r="F143" i="19"/>
  <c r="F112" i="19"/>
  <c r="F109" i="19"/>
  <c r="F53" i="19"/>
  <c r="F41" i="19"/>
  <c r="F27" i="19"/>
  <c r="F14" i="19"/>
  <c r="F65" i="19"/>
  <c r="F16" i="19"/>
  <c r="F11" i="19"/>
  <c r="F26" i="19"/>
  <c r="F18" i="19"/>
  <c r="F127" i="19"/>
  <c r="F59" i="19"/>
  <c r="F55" i="19"/>
  <c r="F13" i="19"/>
  <c r="F151" i="19"/>
  <c r="F148" i="19"/>
  <c r="F132" i="19"/>
  <c r="F125" i="19"/>
  <c r="F121" i="19"/>
  <c r="F110" i="19"/>
  <c r="F43" i="19"/>
  <c r="F154" i="19"/>
  <c r="F95" i="19"/>
  <c r="F22" i="19"/>
  <c r="F17" i="19"/>
  <c r="F113" i="19"/>
  <c r="F107" i="19"/>
  <c r="F159" i="19"/>
  <c r="F45" i="19"/>
  <c r="F24" i="19"/>
  <c r="F19" i="19"/>
  <c r="F156" i="19"/>
  <c r="F103" i="19"/>
  <c r="F63" i="19"/>
  <c r="F57" i="19"/>
  <c r="F47" i="19"/>
  <c r="F21" i="19"/>
  <c r="F89" i="19"/>
  <c r="F39" i="19"/>
  <c r="F120" i="19"/>
  <c r="F61" i="19"/>
  <c r="R159" i="19"/>
  <c r="R151" i="19"/>
  <c r="R143" i="19"/>
  <c r="R135" i="19"/>
  <c r="R127" i="19"/>
  <c r="R123" i="19"/>
  <c r="R156" i="19"/>
  <c r="R148" i="19"/>
  <c r="R140" i="19"/>
  <c r="R132" i="19"/>
  <c r="R115" i="19"/>
  <c r="R108" i="19"/>
  <c r="R106" i="19"/>
  <c r="R104" i="19"/>
  <c r="R102" i="19"/>
  <c r="R100" i="19"/>
  <c r="R98" i="19"/>
  <c r="R96" i="19"/>
  <c r="R94" i="19"/>
  <c r="R92" i="19"/>
  <c r="R90" i="19"/>
  <c r="R88" i="19"/>
  <c r="R86" i="19"/>
  <c r="R84" i="19"/>
  <c r="R82" i="19"/>
  <c r="R80" i="19"/>
  <c r="R78" i="19"/>
  <c r="R76" i="19"/>
  <c r="R74" i="19"/>
  <c r="R72" i="19"/>
  <c r="R70" i="19"/>
  <c r="R68" i="19"/>
  <c r="R66" i="19"/>
  <c r="R64" i="19"/>
  <c r="R62" i="19"/>
  <c r="R60" i="19"/>
  <c r="R58" i="19"/>
  <c r="R56" i="19"/>
  <c r="R54" i="19"/>
  <c r="R52" i="19"/>
  <c r="R50" i="19"/>
  <c r="R48" i="19"/>
  <c r="R46" i="19"/>
  <c r="R44" i="19"/>
  <c r="R42" i="19"/>
  <c r="R40" i="19"/>
  <c r="R38" i="19"/>
  <c r="R36" i="19"/>
  <c r="R34" i="19"/>
  <c r="R32" i="19"/>
  <c r="R30" i="19"/>
  <c r="R28" i="19"/>
  <c r="R158" i="19"/>
  <c r="R153" i="19"/>
  <c r="R147" i="19"/>
  <c r="R141" i="19"/>
  <c r="R124" i="19"/>
  <c r="R113" i="19"/>
  <c r="R101" i="19"/>
  <c r="R77" i="19"/>
  <c r="R53" i="19"/>
  <c r="R29" i="19"/>
  <c r="R26" i="19"/>
  <c r="R155" i="19"/>
  <c r="R149" i="19"/>
  <c r="R121" i="19"/>
  <c r="R110" i="19"/>
  <c r="R103" i="19"/>
  <c r="R79" i="19"/>
  <c r="R154" i="19"/>
  <c r="R120" i="19"/>
  <c r="R112" i="19"/>
  <c r="R107" i="19"/>
  <c r="R89" i="19"/>
  <c r="R51" i="19"/>
  <c r="R145" i="19"/>
  <c r="R137" i="19"/>
  <c r="R95" i="19"/>
  <c r="R63" i="19"/>
  <c r="R59" i="19"/>
  <c r="R57" i="19"/>
  <c r="R129" i="19"/>
  <c r="R150" i="19"/>
  <c r="R142" i="19"/>
  <c r="R139" i="19"/>
  <c r="R134" i="19"/>
  <c r="R131" i="19"/>
  <c r="R126" i="19"/>
  <c r="R105" i="19"/>
  <c r="R99" i="19"/>
  <c r="R93" i="19"/>
  <c r="R87" i="19"/>
  <c r="R157" i="19"/>
  <c r="R138" i="19"/>
  <c r="R119" i="19"/>
  <c r="R146" i="19"/>
  <c r="R130" i="19"/>
  <c r="R111" i="19"/>
  <c r="R109" i="19"/>
  <c r="R116" i="19"/>
  <c r="R83" i="19"/>
  <c r="R81" i="19"/>
  <c r="R73" i="19"/>
  <c r="R67" i="19"/>
  <c r="R37" i="19"/>
  <c r="R12" i="19"/>
  <c r="R11" i="19"/>
  <c r="R152" i="19"/>
  <c r="R136" i="19"/>
  <c r="R125" i="19"/>
  <c r="R39" i="19"/>
  <c r="R14" i="19"/>
  <c r="R133" i="19"/>
  <c r="R114" i="19"/>
  <c r="R97" i="19"/>
  <c r="R85" i="19"/>
  <c r="R61" i="19"/>
  <c r="R160" i="19"/>
  <c r="R27" i="19"/>
  <c r="R18" i="19"/>
  <c r="R15" i="19"/>
  <c r="R71" i="19"/>
  <c r="R65" i="19"/>
  <c r="R41" i="19"/>
  <c r="R17" i="19"/>
  <c r="R31" i="19"/>
  <c r="R22" i="19"/>
  <c r="R20" i="19"/>
  <c r="R19" i="19"/>
  <c r="R91" i="19"/>
  <c r="R55" i="19"/>
  <c r="R75" i="19"/>
  <c r="R45" i="19"/>
  <c r="R35" i="19"/>
  <c r="R118" i="19"/>
  <c r="R49" i="19"/>
  <c r="R47" i="19"/>
  <c r="AD157" i="19"/>
  <c r="AD149" i="19"/>
  <c r="AD141" i="19"/>
  <c r="AD133" i="19"/>
  <c r="AD125" i="19"/>
  <c r="AD117" i="19"/>
  <c r="AD109" i="19"/>
  <c r="AD154" i="19"/>
  <c r="AD146" i="19"/>
  <c r="AD138" i="19"/>
  <c r="AD130" i="19"/>
  <c r="AD123" i="19"/>
  <c r="AD116" i="19"/>
  <c r="AD108" i="19"/>
  <c r="AD106" i="19"/>
  <c r="AD104" i="19"/>
  <c r="AD102" i="19"/>
  <c r="AD100" i="19"/>
  <c r="AD98" i="19"/>
  <c r="AD96" i="19"/>
  <c r="AD94" i="19"/>
  <c r="AD92" i="19"/>
  <c r="AD90" i="19"/>
  <c r="AD88" i="19"/>
  <c r="AD86" i="19"/>
  <c r="AD84" i="19"/>
  <c r="AD82" i="19"/>
  <c r="AD80" i="19"/>
  <c r="AD78" i="19"/>
  <c r="AD76" i="19"/>
  <c r="AD74" i="19"/>
  <c r="AD72" i="19"/>
  <c r="AD70" i="19"/>
  <c r="AD68" i="19"/>
  <c r="AD66" i="19"/>
  <c r="AD64" i="19"/>
  <c r="AD62" i="19"/>
  <c r="AD60" i="19"/>
  <c r="AD58" i="19"/>
  <c r="AD56" i="19"/>
  <c r="AD54" i="19"/>
  <c r="AD52" i="19"/>
  <c r="AD50" i="19"/>
  <c r="AD48" i="19"/>
  <c r="AD46" i="19"/>
  <c r="AD44" i="19"/>
  <c r="AD42" i="19"/>
  <c r="AD40" i="19"/>
  <c r="AD38" i="19"/>
  <c r="AD36" i="19"/>
  <c r="AD34" i="19"/>
  <c r="AD32" i="19"/>
  <c r="AD30" i="19"/>
  <c r="AD28" i="19"/>
  <c r="AD156" i="19"/>
  <c r="AD151" i="19"/>
  <c r="AD150" i="19"/>
  <c r="AD145" i="19"/>
  <c r="AD139" i="19"/>
  <c r="AD118" i="19"/>
  <c r="AD105" i="19"/>
  <c r="AD81" i="19"/>
  <c r="AD57" i="19"/>
  <c r="AD33" i="19"/>
  <c r="AD159" i="19"/>
  <c r="AD158" i="19"/>
  <c r="AD153" i="19"/>
  <c r="AD147" i="19"/>
  <c r="AD107" i="19"/>
  <c r="AD83" i="19"/>
  <c r="AD91" i="19"/>
  <c r="AD43" i="19"/>
  <c r="AD41" i="19"/>
  <c r="AD37" i="19"/>
  <c r="AD27" i="19"/>
  <c r="AD136" i="19"/>
  <c r="AD128" i="19"/>
  <c r="AD103" i="19"/>
  <c r="AD97" i="19"/>
  <c r="AD155" i="19"/>
  <c r="AD160" i="19"/>
  <c r="AD152" i="19"/>
  <c r="AD144" i="19"/>
  <c r="AD143" i="19"/>
  <c r="AD135" i="19"/>
  <c r="AD120" i="19"/>
  <c r="AD127" i="19"/>
  <c r="AD112" i="19"/>
  <c r="AD101" i="19"/>
  <c r="AD95" i="19"/>
  <c r="AD67" i="19"/>
  <c r="AD65" i="19"/>
  <c r="AD61" i="19"/>
  <c r="AD142" i="19"/>
  <c r="AD134" i="19"/>
  <c r="AD131" i="19"/>
  <c r="AD126" i="19"/>
  <c r="AD122" i="19"/>
  <c r="AD137" i="19"/>
  <c r="AD59" i="19"/>
  <c r="AD69" i="19"/>
  <c r="AD25" i="19"/>
  <c r="AD45" i="19"/>
  <c r="AD93" i="19"/>
  <c r="AD63" i="19"/>
  <c r="AD49" i="19"/>
  <c r="AD47" i="19"/>
  <c r="AD35" i="19"/>
  <c r="AD140" i="19"/>
  <c r="AD115" i="19"/>
  <c r="AD14" i="19"/>
  <c r="AD13" i="19"/>
  <c r="AD99" i="19"/>
  <c r="AD77" i="19"/>
  <c r="AD75" i="19"/>
  <c r="AD16" i="19"/>
  <c r="AD15" i="19"/>
  <c r="AD18" i="19"/>
  <c r="AD79" i="19"/>
  <c r="AD73" i="19"/>
  <c r="AD51" i="19"/>
  <c r="AD17" i="19"/>
  <c r="AD132" i="19"/>
  <c r="AD119" i="19"/>
  <c r="AD111" i="19"/>
  <c r="AD71" i="19"/>
  <c r="AD124" i="19"/>
  <c r="AD114" i="19"/>
  <c r="AD55" i="19"/>
  <c r="AD31" i="19"/>
  <c r="AP155" i="19"/>
  <c r="AP147" i="19"/>
  <c r="AP139" i="19"/>
  <c r="AP131" i="19"/>
  <c r="AP118" i="19"/>
  <c r="AP110" i="19"/>
  <c r="AP160" i="19"/>
  <c r="AP152" i="19"/>
  <c r="AP144" i="19"/>
  <c r="AP136" i="19"/>
  <c r="AP128" i="19"/>
  <c r="AP106" i="19"/>
  <c r="AP104" i="19"/>
  <c r="AP102" i="19"/>
  <c r="AP100" i="19"/>
  <c r="AP98" i="19"/>
  <c r="AP96" i="19"/>
  <c r="AP94" i="19"/>
  <c r="AP92" i="19"/>
  <c r="AP90" i="19"/>
  <c r="AP88" i="19"/>
  <c r="AP86" i="19"/>
  <c r="AP84" i="19"/>
  <c r="AP82" i="19"/>
  <c r="AP80" i="19"/>
  <c r="AP78" i="19"/>
  <c r="AP76" i="19"/>
  <c r="AP74" i="19"/>
  <c r="AP72" i="19"/>
  <c r="AP70" i="19"/>
  <c r="AP68" i="19"/>
  <c r="AP66" i="19"/>
  <c r="AP64" i="19"/>
  <c r="AP62" i="19"/>
  <c r="AP60" i="19"/>
  <c r="AP58" i="19"/>
  <c r="AP56" i="19"/>
  <c r="AP54" i="19"/>
  <c r="AP52" i="19"/>
  <c r="AP50" i="19"/>
  <c r="AP48" i="19"/>
  <c r="AP46" i="19"/>
  <c r="AP44" i="19"/>
  <c r="AP42" i="19"/>
  <c r="AP40" i="19"/>
  <c r="AP38" i="19"/>
  <c r="AP36" i="19"/>
  <c r="AP34" i="19"/>
  <c r="AP32" i="19"/>
  <c r="AP30" i="19"/>
  <c r="AP28" i="19"/>
  <c r="AP154" i="19"/>
  <c r="AP148" i="19"/>
  <c r="AP143" i="19"/>
  <c r="AP142" i="19"/>
  <c r="AP137" i="19"/>
  <c r="AP112" i="19"/>
  <c r="AP85" i="19"/>
  <c r="AP61" i="19"/>
  <c r="AP37" i="19"/>
  <c r="AP27" i="19"/>
  <c r="AP156" i="19"/>
  <c r="AP151" i="19"/>
  <c r="AP150" i="19"/>
  <c r="AP145" i="19"/>
  <c r="AP111" i="19"/>
  <c r="AP87" i="19"/>
  <c r="AP140" i="19"/>
  <c r="AP114" i="19"/>
  <c r="AP105" i="19"/>
  <c r="AP93" i="19"/>
  <c r="AP132" i="19"/>
  <c r="AP115" i="19"/>
  <c r="AP99" i="19"/>
  <c r="AP129" i="19"/>
  <c r="AP124" i="19"/>
  <c r="AP153" i="19"/>
  <c r="AP134" i="19"/>
  <c r="AP122" i="19"/>
  <c r="AP117" i="19"/>
  <c r="AP126" i="19"/>
  <c r="AP103" i="19"/>
  <c r="AP49" i="19"/>
  <c r="AP135" i="19"/>
  <c r="AP130" i="19"/>
  <c r="AP113" i="19"/>
  <c r="AP159" i="19"/>
  <c r="AP127" i="19"/>
  <c r="AP121" i="19"/>
  <c r="AP120" i="19"/>
  <c r="AP79" i="19"/>
  <c r="AP53" i="19"/>
  <c r="AP29" i="19"/>
  <c r="AP26" i="19"/>
  <c r="AP41" i="19"/>
  <c r="AP138" i="19"/>
  <c r="AP83" i="19"/>
  <c r="AP107" i="19"/>
  <c r="AP141" i="19"/>
  <c r="AP97" i="19"/>
  <c r="AP89" i="19"/>
  <c r="AP71" i="19"/>
  <c r="AP55" i="19"/>
  <c r="AP31" i="19"/>
  <c r="AP116" i="19"/>
  <c r="AP65" i="19"/>
  <c r="AP43" i="19"/>
  <c r="AP33" i="19"/>
  <c r="AP25" i="19"/>
  <c r="AP11" i="19"/>
  <c r="AP91" i="19"/>
  <c r="AP59" i="19"/>
  <c r="AP13" i="19"/>
  <c r="AP12" i="19"/>
  <c r="AP15" i="19"/>
  <c r="AP149" i="19"/>
  <c r="AP119" i="19"/>
  <c r="AP108" i="19"/>
  <c r="AP14" i="19"/>
  <c r="AP158" i="19"/>
  <c r="AP75" i="19"/>
  <c r="AP67" i="19"/>
  <c r="AP51" i="19"/>
  <c r="AP157" i="19"/>
  <c r="AP123" i="19"/>
  <c r="AP109" i="19"/>
  <c r="AP81" i="19"/>
  <c r="AP77" i="19"/>
  <c r="AP73" i="19"/>
  <c r="AP39" i="19"/>
  <c r="BB153" i="19"/>
  <c r="BB145" i="19"/>
  <c r="BB137" i="19"/>
  <c r="BB129" i="19"/>
  <c r="BB121" i="19"/>
  <c r="BB158" i="19"/>
  <c r="BB150" i="19"/>
  <c r="BB142" i="19"/>
  <c r="BB134" i="19"/>
  <c r="BB126" i="19"/>
  <c r="BB117" i="19"/>
  <c r="BB109" i="19"/>
  <c r="BB106" i="19"/>
  <c r="BB104" i="19"/>
  <c r="BB102" i="19"/>
  <c r="BB100" i="19"/>
  <c r="BB98" i="19"/>
  <c r="BB96" i="19"/>
  <c r="BB94" i="19"/>
  <c r="BB92" i="19"/>
  <c r="BB90" i="19"/>
  <c r="BB88" i="19"/>
  <c r="BB86" i="19"/>
  <c r="BB84" i="19"/>
  <c r="BB82" i="19"/>
  <c r="BB80" i="19"/>
  <c r="BB78" i="19"/>
  <c r="BB76" i="19"/>
  <c r="BB74" i="19"/>
  <c r="BB72" i="19"/>
  <c r="BB70" i="19"/>
  <c r="BB68" i="19"/>
  <c r="BB66" i="19"/>
  <c r="BB64" i="19"/>
  <c r="BB62" i="19"/>
  <c r="BB60" i="19"/>
  <c r="BB58" i="19"/>
  <c r="BB56" i="19"/>
  <c r="BB54" i="19"/>
  <c r="BB52" i="19"/>
  <c r="BB50" i="19"/>
  <c r="BB48" i="19"/>
  <c r="BB46" i="19"/>
  <c r="BB44" i="19"/>
  <c r="BB42" i="19"/>
  <c r="BB40" i="19"/>
  <c r="BB38" i="19"/>
  <c r="BB36" i="19"/>
  <c r="BB34" i="19"/>
  <c r="BB32" i="19"/>
  <c r="BB30" i="19"/>
  <c r="BB28" i="19"/>
  <c r="BB152" i="19"/>
  <c r="BB146" i="19"/>
  <c r="BB140" i="19"/>
  <c r="BB135" i="19"/>
  <c r="BB119" i="19"/>
  <c r="BB89" i="19"/>
  <c r="BB65" i="19"/>
  <c r="BB41" i="19"/>
  <c r="BB160" i="19"/>
  <c r="BB154" i="19"/>
  <c r="BB148" i="19"/>
  <c r="BB143" i="19"/>
  <c r="BB118" i="19"/>
  <c r="BB116" i="19"/>
  <c r="BB91" i="19"/>
  <c r="BB144" i="19"/>
  <c r="BB136" i="19"/>
  <c r="BB128" i="19"/>
  <c r="BB111" i="19"/>
  <c r="BB101" i="19"/>
  <c r="BB95" i="19"/>
  <c r="BB71" i="19"/>
  <c r="BB69" i="19"/>
  <c r="BB149" i="19"/>
  <c r="BB141" i="19"/>
  <c r="BB133" i="19"/>
  <c r="BB123" i="19"/>
  <c r="BB120" i="19"/>
  <c r="BB83" i="19"/>
  <c r="BB73" i="19"/>
  <c r="BB125" i="19"/>
  <c r="BB157" i="19"/>
  <c r="BB138" i="19"/>
  <c r="BB130" i="19"/>
  <c r="BB105" i="19"/>
  <c r="BB159" i="19"/>
  <c r="BB151" i="19"/>
  <c r="BB127" i="19"/>
  <c r="BB114" i="19"/>
  <c r="BB39" i="19"/>
  <c r="BB37" i="19"/>
  <c r="BB35" i="19"/>
  <c r="BB31" i="19"/>
  <c r="BB147" i="19"/>
  <c r="BB131" i="19"/>
  <c r="BB108" i="19"/>
  <c r="BB155" i="19"/>
  <c r="BB110" i="19"/>
  <c r="BB107" i="19"/>
  <c r="BB49" i="19"/>
  <c r="BB22" i="19"/>
  <c r="BB63" i="19"/>
  <c r="BB24" i="19"/>
  <c r="BB27" i="19"/>
  <c r="BB93" i="19"/>
  <c r="BB75" i="19"/>
  <c r="BB57" i="19"/>
  <c r="BB51" i="19"/>
  <c r="BB77" i="19"/>
  <c r="BB67" i="19"/>
  <c r="BB26" i="19"/>
  <c r="BB99" i="19"/>
  <c r="BB81" i="19"/>
  <c r="BB29" i="19"/>
  <c r="BB11" i="19"/>
  <c r="BB53" i="19"/>
  <c r="BB132" i="19"/>
  <c r="BB124" i="19"/>
  <c r="BB115" i="19"/>
  <c r="BB79" i="19"/>
  <c r="BB61" i="19"/>
  <c r="BB13" i="19"/>
  <c r="BB122" i="19"/>
  <c r="BB113" i="19"/>
  <c r="BB103" i="19"/>
  <c r="BB97" i="19"/>
  <c r="BB139" i="19"/>
  <c r="BB59" i="19"/>
  <c r="BB47" i="19"/>
  <c r="BB45" i="19"/>
  <c r="AI11" i="19"/>
  <c r="W12" i="19"/>
  <c r="AN12" i="19"/>
  <c r="W15" i="19"/>
  <c r="AO15" i="19"/>
  <c r="AU16" i="19"/>
  <c r="BB17" i="19"/>
  <c r="AP18" i="19"/>
  <c r="AU19" i="19"/>
  <c r="K20" i="19"/>
  <c r="AD20" i="19"/>
  <c r="BB20" i="19"/>
  <c r="R21" i="19"/>
  <c r="AN21" i="19"/>
  <c r="AP22" i="19"/>
  <c r="D25" i="19"/>
  <c r="AB25" i="19"/>
  <c r="W26" i="19"/>
  <c r="BA27" i="19"/>
  <c r="AU29" i="19"/>
  <c r="Q32" i="19"/>
  <c r="F37" i="19"/>
  <c r="AB40" i="19"/>
  <c r="AI43" i="19"/>
  <c r="Q44" i="19"/>
  <c r="AP45" i="19"/>
  <c r="W46" i="19"/>
  <c r="AP47" i="19"/>
  <c r="W48" i="19"/>
  <c r="AC51" i="19"/>
  <c r="AU52" i="19"/>
  <c r="P56" i="19"/>
  <c r="E57" i="19"/>
  <c r="AO57" i="19"/>
  <c r="Q59" i="19"/>
  <c r="W63" i="19"/>
  <c r="AZ71" i="19"/>
  <c r="AZ83" i="19"/>
  <c r="AP95" i="19"/>
  <c r="AI97" i="19"/>
  <c r="AO100" i="19"/>
  <c r="AO119" i="19"/>
  <c r="R122" i="19"/>
  <c r="AP125" i="19"/>
  <c r="AN152" i="19"/>
  <c r="E23" i="20"/>
  <c r="G124" i="19"/>
  <c r="G115" i="19"/>
  <c r="G155" i="19"/>
  <c r="G147" i="19"/>
  <c r="G139" i="19"/>
  <c r="G131" i="19"/>
  <c r="G114" i="19"/>
  <c r="G144" i="19"/>
  <c r="G138" i="19"/>
  <c r="G132" i="19"/>
  <c r="G127" i="19"/>
  <c r="G121" i="19"/>
  <c r="G107" i="19"/>
  <c r="G102" i="19"/>
  <c r="G83" i="19"/>
  <c r="G78" i="19"/>
  <c r="G59" i="19"/>
  <c r="G54" i="19"/>
  <c r="G35" i="19"/>
  <c r="G30" i="19"/>
  <c r="G152" i="19"/>
  <c r="G146" i="19"/>
  <c r="G140" i="19"/>
  <c r="G135" i="19"/>
  <c r="G129" i="19"/>
  <c r="G118" i="19"/>
  <c r="G104" i="19"/>
  <c r="G85" i="19"/>
  <c r="G80" i="19"/>
  <c r="G136" i="19"/>
  <c r="G128" i="19"/>
  <c r="G122" i="19"/>
  <c r="G105" i="19"/>
  <c r="G93" i="19"/>
  <c r="G71" i="19"/>
  <c r="G42" i="19"/>
  <c r="G24" i="19"/>
  <c r="G22" i="19"/>
  <c r="G20" i="19"/>
  <c r="G18" i="19"/>
  <c r="G16" i="19"/>
  <c r="G14" i="19"/>
  <c r="G12" i="19"/>
  <c r="G133" i="19"/>
  <c r="G99" i="19"/>
  <c r="G87" i="19"/>
  <c r="G82" i="19"/>
  <c r="G76" i="19"/>
  <c r="G73" i="19"/>
  <c r="G160" i="19"/>
  <c r="G141" i="19"/>
  <c r="G149" i="19"/>
  <c r="G125" i="19"/>
  <c r="G157" i="19"/>
  <c r="G130" i="19"/>
  <c r="G159" i="19"/>
  <c r="G154" i="19"/>
  <c r="G151" i="19"/>
  <c r="G143" i="19"/>
  <c r="G123" i="19"/>
  <c r="G119" i="19"/>
  <c r="G111" i="19"/>
  <c r="G110" i="19"/>
  <c r="G109" i="19"/>
  <c r="G103" i="19"/>
  <c r="G97" i="19"/>
  <c r="G66" i="19"/>
  <c r="G41" i="19"/>
  <c r="G39" i="19"/>
  <c r="G37" i="19"/>
  <c r="G26" i="19"/>
  <c r="G150" i="19"/>
  <c r="G142" i="19"/>
  <c r="G134" i="19"/>
  <c r="G158" i="19"/>
  <c r="G126" i="19"/>
  <c r="G65" i="19"/>
  <c r="G11" i="19"/>
  <c r="G62" i="19"/>
  <c r="G55" i="19"/>
  <c r="G43" i="19"/>
  <c r="G145" i="19"/>
  <c r="G31" i="19"/>
  <c r="G13" i="19"/>
  <c r="G15" i="19"/>
  <c r="G148" i="19"/>
  <c r="G100" i="19"/>
  <c r="G116" i="19"/>
  <c r="G95" i="19"/>
  <c r="G88" i="19"/>
  <c r="G86" i="19"/>
  <c r="G84" i="19"/>
  <c r="G56" i="19"/>
  <c r="G33" i="19"/>
  <c r="G113" i="19"/>
  <c r="G90" i="19"/>
  <c r="G75" i="19"/>
  <c r="G72" i="19"/>
  <c r="G69" i="19"/>
  <c r="G45" i="19"/>
  <c r="G44" i="19"/>
  <c r="G19" i="19"/>
  <c r="G137" i="19"/>
  <c r="G63" i="19"/>
  <c r="G57" i="19"/>
  <c r="G34" i="19"/>
  <c r="G21" i="19"/>
  <c r="G23" i="19"/>
  <c r="G156" i="19"/>
  <c r="G153" i="19"/>
  <c r="G47" i="19"/>
  <c r="G46" i="19"/>
  <c r="G106" i="19"/>
  <c r="G98" i="19"/>
  <c r="G79" i="19"/>
  <c r="G77" i="19"/>
  <c r="G60" i="19"/>
  <c r="G49" i="19"/>
  <c r="G48" i="19"/>
  <c r="G120" i="19"/>
  <c r="G117" i="19"/>
  <c r="G94" i="19"/>
  <c r="G61" i="19"/>
  <c r="G58" i="19"/>
  <c r="G52" i="19"/>
  <c r="G112" i="19"/>
  <c r="G101" i="19"/>
  <c r="G96" i="19"/>
  <c r="G91" i="19"/>
  <c r="G74" i="19"/>
  <c r="G68" i="19"/>
  <c r="G53" i="19"/>
  <c r="G40" i="19"/>
  <c r="G29" i="19"/>
  <c r="S116" i="19"/>
  <c r="S153" i="19"/>
  <c r="S145" i="19"/>
  <c r="S137" i="19"/>
  <c r="S129" i="19"/>
  <c r="S124" i="19"/>
  <c r="S136" i="19"/>
  <c r="S130" i="19"/>
  <c r="S106" i="19"/>
  <c r="S87" i="19"/>
  <c r="S82" i="19"/>
  <c r="S63" i="19"/>
  <c r="S58" i="19"/>
  <c r="S39" i="19"/>
  <c r="S34" i="19"/>
  <c r="S144" i="19"/>
  <c r="S138" i="19"/>
  <c r="S127" i="19"/>
  <c r="S112" i="19"/>
  <c r="S108" i="19"/>
  <c r="S89" i="19"/>
  <c r="S84" i="19"/>
  <c r="S148" i="19"/>
  <c r="S140" i="19"/>
  <c r="S121" i="19"/>
  <c r="S95" i="19"/>
  <c r="S59" i="19"/>
  <c r="S57" i="19"/>
  <c r="S55" i="19"/>
  <c r="S53" i="19"/>
  <c r="S24" i="19"/>
  <c r="S22" i="19"/>
  <c r="S20" i="19"/>
  <c r="S18" i="19"/>
  <c r="S16" i="19"/>
  <c r="S14" i="19"/>
  <c r="S12" i="19"/>
  <c r="S132" i="19"/>
  <c r="S113" i="19"/>
  <c r="S101" i="19"/>
  <c r="S83" i="19"/>
  <c r="S65" i="19"/>
  <c r="S156" i="19"/>
  <c r="S78" i="19"/>
  <c r="S61" i="19"/>
  <c r="S150" i="19"/>
  <c r="S142" i="19"/>
  <c r="S139" i="19"/>
  <c r="S134" i="19"/>
  <c r="S131" i="19"/>
  <c r="S126" i="19"/>
  <c r="S115" i="19"/>
  <c r="S105" i="19"/>
  <c r="S158" i="19"/>
  <c r="S147" i="19"/>
  <c r="S122" i="19"/>
  <c r="S76" i="19"/>
  <c r="S50" i="19"/>
  <c r="S48" i="19"/>
  <c r="S146" i="19"/>
  <c r="S123" i="19"/>
  <c r="S111" i="19"/>
  <c r="S110" i="19"/>
  <c r="S109" i="19"/>
  <c r="S159" i="19"/>
  <c r="S154" i="19"/>
  <c r="S151" i="19"/>
  <c r="S143" i="19"/>
  <c r="S135" i="19"/>
  <c r="S120" i="19"/>
  <c r="S107" i="19"/>
  <c r="S152" i="19"/>
  <c r="S149" i="19"/>
  <c r="S125" i="19"/>
  <c r="S104" i="19"/>
  <c r="S92" i="19"/>
  <c r="S81" i="19"/>
  <c r="S73" i="19"/>
  <c r="S67" i="19"/>
  <c r="S37" i="19"/>
  <c r="S98" i="19"/>
  <c r="S79" i="19"/>
  <c r="S70" i="19"/>
  <c r="S64" i="19"/>
  <c r="S51" i="19"/>
  <c r="S11" i="19"/>
  <c r="S28" i="19"/>
  <c r="S13" i="19"/>
  <c r="S155" i="19"/>
  <c r="S133" i="19"/>
  <c r="S114" i="19"/>
  <c r="S103" i="19"/>
  <c r="S38" i="19"/>
  <c r="S97" i="19"/>
  <c r="S94" i="19"/>
  <c r="S85" i="19"/>
  <c r="S52" i="19"/>
  <c r="S160" i="19"/>
  <c r="S119" i="19"/>
  <c r="S102" i="19"/>
  <c r="S40" i="19"/>
  <c r="S74" i="19"/>
  <c r="S71" i="19"/>
  <c r="S68" i="19"/>
  <c r="S54" i="19"/>
  <c r="S41" i="19"/>
  <c r="S30" i="19"/>
  <c r="S17" i="19"/>
  <c r="S31" i="19"/>
  <c r="S19" i="19"/>
  <c r="S42" i="19"/>
  <c r="S157" i="19"/>
  <c r="S96" i="19"/>
  <c r="S91" i="19"/>
  <c r="S26" i="19"/>
  <c r="S21" i="19"/>
  <c r="S117" i="19"/>
  <c r="S62" i="19"/>
  <c r="S118" i="19"/>
  <c r="S90" i="19"/>
  <c r="S72" i="19"/>
  <c r="S49" i="19"/>
  <c r="S47" i="19"/>
  <c r="S46" i="19"/>
  <c r="S77" i="19"/>
  <c r="S60" i="19"/>
  <c r="S36" i="19"/>
  <c r="AE159" i="19"/>
  <c r="AE151" i="19"/>
  <c r="AE143" i="19"/>
  <c r="AE135" i="19"/>
  <c r="AE127" i="19"/>
  <c r="AE115" i="19"/>
  <c r="AE128" i="19"/>
  <c r="AE120" i="19"/>
  <c r="AE91" i="19"/>
  <c r="AE86" i="19"/>
  <c r="AE67" i="19"/>
  <c r="AE62" i="19"/>
  <c r="AE43" i="19"/>
  <c r="AE38" i="19"/>
  <c r="AE26" i="19"/>
  <c r="AE136" i="19"/>
  <c r="AE123" i="19"/>
  <c r="AE119" i="19"/>
  <c r="AE117" i="19"/>
  <c r="AE93" i="19"/>
  <c r="AE88" i="19"/>
  <c r="AE155" i="19"/>
  <c r="AE103" i="19"/>
  <c r="AE97" i="19"/>
  <c r="AE72" i="19"/>
  <c r="AE70" i="19"/>
  <c r="AE45" i="19"/>
  <c r="AE24" i="19"/>
  <c r="AE22" i="19"/>
  <c r="AE20" i="19"/>
  <c r="AE18" i="19"/>
  <c r="AE16" i="19"/>
  <c r="AE14" i="19"/>
  <c r="AE12" i="19"/>
  <c r="AE144" i="19"/>
  <c r="AE118" i="19"/>
  <c r="AE108" i="19"/>
  <c r="AE85" i="19"/>
  <c r="AE80" i="19"/>
  <c r="AE74" i="19"/>
  <c r="AE160" i="19"/>
  <c r="AE152" i="19"/>
  <c r="AE149" i="19"/>
  <c r="AE141" i="19"/>
  <c r="AE133" i="19"/>
  <c r="AE125" i="19"/>
  <c r="AE157" i="19"/>
  <c r="AE146" i="19"/>
  <c r="AE138" i="19"/>
  <c r="AE154" i="19"/>
  <c r="AE130" i="19"/>
  <c r="AE112" i="19"/>
  <c r="AE148" i="19"/>
  <c r="AE140" i="19"/>
  <c r="AE121" i="19"/>
  <c r="AE113" i="19"/>
  <c r="AE83" i="19"/>
  <c r="AE78" i="19"/>
  <c r="AE69" i="19"/>
  <c r="AE40" i="19"/>
  <c r="AE36" i="19"/>
  <c r="AE32" i="19"/>
  <c r="AE150" i="19"/>
  <c r="AE139" i="19"/>
  <c r="AE131" i="19"/>
  <c r="AE126" i="19"/>
  <c r="AE122" i="19"/>
  <c r="AE98" i="19"/>
  <c r="AE158" i="19"/>
  <c r="AE147" i="19"/>
  <c r="AE116" i="19"/>
  <c r="AE156" i="19"/>
  <c r="AE134" i="19"/>
  <c r="AE44" i="19"/>
  <c r="AE33" i="19"/>
  <c r="AE25" i="19"/>
  <c r="AE82" i="19"/>
  <c r="AE56" i="19"/>
  <c r="AE34" i="19"/>
  <c r="AE47" i="19"/>
  <c r="AE46" i="19"/>
  <c r="AE35" i="19"/>
  <c r="AE11" i="19"/>
  <c r="AE109" i="19"/>
  <c r="AE84" i="19"/>
  <c r="AE66" i="19"/>
  <c r="AE63" i="19"/>
  <c r="AE49" i="19"/>
  <c r="AE48" i="19"/>
  <c r="AE100" i="19"/>
  <c r="AE95" i="19"/>
  <c r="AE90" i="19"/>
  <c r="AE57" i="19"/>
  <c r="AE99" i="19"/>
  <c r="AE77" i="19"/>
  <c r="AE75" i="19"/>
  <c r="AE60" i="19"/>
  <c r="AE50" i="19"/>
  <c r="AE15" i="19"/>
  <c r="AE79" i="19"/>
  <c r="AE73" i="19"/>
  <c r="AE51" i="19"/>
  <c r="AE37" i="19"/>
  <c r="AE39" i="19"/>
  <c r="AE17" i="19"/>
  <c r="AE81" i="19"/>
  <c r="AE64" i="19"/>
  <c r="AE19" i="19"/>
  <c r="AE124" i="19"/>
  <c r="AE114" i="19"/>
  <c r="AE76" i="19"/>
  <c r="AE68" i="19"/>
  <c r="AE65" i="19"/>
  <c r="AE55" i="19"/>
  <c r="AE42" i="19"/>
  <c r="AE153" i="19"/>
  <c r="AE137" i="19"/>
  <c r="AE101" i="19"/>
  <c r="AE59" i="19"/>
  <c r="AQ122" i="19"/>
  <c r="AQ117" i="19"/>
  <c r="AQ109" i="19"/>
  <c r="AQ157" i="19"/>
  <c r="AQ149" i="19"/>
  <c r="AQ141" i="19"/>
  <c r="AQ133" i="19"/>
  <c r="AQ125" i="19"/>
  <c r="AQ116" i="19"/>
  <c r="AQ108" i="19"/>
  <c r="AQ160" i="19"/>
  <c r="AQ121" i="19"/>
  <c r="AQ114" i="19"/>
  <c r="AQ95" i="19"/>
  <c r="AQ90" i="19"/>
  <c r="AQ71" i="19"/>
  <c r="AQ66" i="19"/>
  <c r="AQ47" i="19"/>
  <c r="AQ42" i="19"/>
  <c r="AQ113" i="19"/>
  <c r="AQ97" i="19"/>
  <c r="AQ92" i="19"/>
  <c r="AQ148" i="19"/>
  <c r="AQ132" i="19"/>
  <c r="AQ115" i="19"/>
  <c r="AQ99" i="19"/>
  <c r="AQ87" i="19"/>
  <c r="AQ82" i="19"/>
  <c r="AQ76" i="19"/>
  <c r="AQ62" i="19"/>
  <c r="AQ58" i="19"/>
  <c r="AQ54" i="19"/>
  <c r="AQ33" i="19"/>
  <c r="AQ29" i="19"/>
  <c r="AQ24" i="19"/>
  <c r="AQ22" i="19"/>
  <c r="AQ20" i="19"/>
  <c r="AQ18" i="19"/>
  <c r="AQ16" i="19"/>
  <c r="AQ14" i="19"/>
  <c r="AQ12" i="19"/>
  <c r="AQ137" i="19"/>
  <c r="AQ129" i="19"/>
  <c r="AQ81" i="19"/>
  <c r="AQ64" i="19"/>
  <c r="AQ60" i="19"/>
  <c r="AQ156" i="19"/>
  <c r="AQ145" i="19"/>
  <c r="AQ124" i="19"/>
  <c r="AQ56" i="19"/>
  <c r="AQ153" i="19"/>
  <c r="AQ134" i="19"/>
  <c r="AQ150" i="19"/>
  <c r="AQ142" i="19"/>
  <c r="AQ139" i="19"/>
  <c r="AQ126" i="19"/>
  <c r="AQ103" i="19"/>
  <c r="AQ158" i="19"/>
  <c r="AQ147" i="19"/>
  <c r="AQ131" i="19"/>
  <c r="AQ118" i="19"/>
  <c r="AQ85" i="19"/>
  <c r="AQ80" i="19"/>
  <c r="AQ57" i="19"/>
  <c r="AQ53" i="19"/>
  <c r="AQ51" i="19"/>
  <c r="AQ159" i="19"/>
  <c r="AQ154" i="19"/>
  <c r="AQ151" i="19"/>
  <c r="AQ143" i="19"/>
  <c r="AQ127" i="19"/>
  <c r="AQ106" i="19"/>
  <c r="AQ100" i="19"/>
  <c r="AQ140" i="19"/>
  <c r="AQ138" i="19"/>
  <c r="AQ112" i="19"/>
  <c r="AQ98" i="19"/>
  <c r="AQ83" i="19"/>
  <c r="AQ40" i="19"/>
  <c r="AQ26" i="19"/>
  <c r="AQ61" i="19"/>
  <c r="AQ41" i="19"/>
  <c r="AQ30" i="19"/>
  <c r="AQ107" i="19"/>
  <c r="AQ31" i="19"/>
  <c r="AQ105" i="19"/>
  <c r="AQ89" i="19"/>
  <c r="AQ74" i="19"/>
  <c r="AQ68" i="19"/>
  <c r="AQ55" i="19"/>
  <c r="AQ110" i="19"/>
  <c r="AQ104" i="19"/>
  <c r="AQ102" i="19"/>
  <c r="AQ94" i="19"/>
  <c r="AQ65" i="19"/>
  <c r="AQ43" i="19"/>
  <c r="AQ144" i="19"/>
  <c r="AQ128" i="19"/>
  <c r="AQ96" i="19"/>
  <c r="AQ91" i="19"/>
  <c r="AQ78" i="19"/>
  <c r="AQ59" i="19"/>
  <c r="AQ32" i="19"/>
  <c r="AQ13" i="19"/>
  <c r="AQ119" i="19"/>
  <c r="AQ44" i="19"/>
  <c r="AQ34" i="19"/>
  <c r="AQ15" i="19"/>
  <c r="AQ35" i="19"/>
  <c r="AQ17" i="19"/>
  <c r="AQ111" i="19"/>
  <c r="AQ101" i="19"/>
  <c r="AQ69" i="19"/>
  <c r="AQ45" i="19"/>
  <c r="AQ123" i="19"/>
  <c r="AQ77" i="19"/>
  <c r="AQ73" i="19"/>
  <c r="AQ39" i="19"/>
  <c r="AQ120" i="19"/>
  <c r="AQ79" i="19"/>
  <c r="AQ70" i="19"/>
  <c r="AQ52" i="19"/>
  <c r="BC118" i="19"/>
  <c r="BC110" i="19"/>
  <c r="BC155" i="19"/>
  <c r="BC147" i="19"/>
  <c r="BC139" i="19"/>
  <c r="BC131" i="19"/>
  <c r="BC122" i="19"/>
  <c r="BC141" i="19"/>
  <c r="BC123" i="19"/>
  <c r="BC108" i="19"/>
  <c r="BC99" i="19"/>
  <c r="BC94" i="19"/>
  <c r="BC75" i="19"/>
  <c r="BC70" i="19"/>
  <c r="BC51" i="19"/>
  <c r="BC46" i="19"/>
  <c r="BC27" i="19"/>
  <c r="BC149" i="19"/>
  <c r="BC126" i="19"/>
  <c r="BC101" i="19"/>
  <c r="BC96" i="19"/>
  <c r="BC77" i="19"/>
  <c r="BC160" i="19"/>
  <c r="BC152" i="19"/>
  <c r="BC133" i="19"/>
  <c r="BC120" i="19"/>
  <c r="BC83" i="19"/>
  <c r="BC78" i="19"/>
  <c r="BC73" i="19"/>
  <c r="BC44" i="19"/>
  <c r="BC26" i="19"/>
  <c r="BC24" i="19"/>
  <c r="BC22" i="19"/>
  <c r="BC20" i="19"/>
  <c r="BC18" i="19"/>
  <c r="BC16" i="19"/>
  <c r="BC14" i="19"/>
  <c r="BC12" i="19"/>
  <c r="BC125" i="19"/>
  <c r="BC112" i="19"/>
  <c r="BC106" i="19"/>
  <c r="BC88" i="19"/>
  <c r="BC157" i="19"/>
  <c r="BC138" i="19"/>
  <c r="BC146" i="19"/>
  <c r="BC130" i="19"/>
  <c r="BC159" i="19"/>
  <c r="BC154" i="19"/>
  <c r="BC151" i="19"/>
  <c r="BC143" i="19"/>
  <c r="BC135" i="19"/>
  <c r="BC127" i="19"/>
  <c r="BC121" i="19"/>
  <c r="BC114" i="19"/>
  <c r="BC115" i="19"/>
  <c r="BC92" i="19"/>
  <c r="BC81" i="19"/>
  <c r="BC68" i="19"/>
  <c r="BC43" i="19"/>
  <c r="BC41" i="19"/>
  <c r="BC158" i="19"/>
  <c r="BC109" i="19"/>
  <c r="BC107" i="19"/>
  <c r="BC102" i="19"/>
  <c r="BC144" i="19"/>
  <c r="BC136" i="19"/>
  <c r="BC128" i="19"/>
  <c r="BC119" i="19"/>
  <c r="BC111" i="19"/>
  <c r="BC140" i="19"/>
  <c r="BC116" i="19"/>
  <c r="BC82" i="19"/>
  <c r="BC80" i="19"/>
  <c r="BC72" i="19"/>
  <c r="BC69" i="19"/>
  <c r="BC63" i="19"/>
  <c r="BC93" i="19"/>
  <c r="BC86" i="19"/>
  <c r="BC37" i="19"/>
  <c r="BC36" i="19"/>
  <c r="BC57" i="19"/>
  <c r="BC50" i="19"/>
  <c r="BC100" i="19"/>
  <c r="BC84" i="19"/>
  <c r="BC60" i="19"/>
  <c r="BC38" i="19"/>
  <c r="BC142" i="19"/>
  <c r="BC95" i="19"/>
  <c r="BC90" i="19"/>
  <c r="BC67" i="19"/>
  <c r="BC52" i="19"/>
  <c r="BC39" i="19"/>
  <c r="BC148" i="19"/>
  <c r="BC145" i="19"/>
  <c r="BC129" i="19"/>
  <c r="BC117" i="19"/>
  <c r="BC64" i="19"/>
  <c r="BC53" i="19"/>
  <c r="BC29" i="19"/>
  <c r="BC11" i="19"/>
  <c r="BC79" i="19"/>
  <c r="BC61" i="19"/>
  <c r="BC40" i="19"/>
  <c r="BC30" i="19"/>
  <c r="BC25" i="19"/>
  <c r="BC15" i="19"/>
  <c r="BC132" i="19"/>
  <c r="BC124" i="19"/>
  <c r="BC13" i="19"/>
  <c r="BC153" i="19"/>
  <c r="BC150" i="19"/>
  <c r="BC58" i="19"/>
  <c r="BC54" i="19"/>
  <c r="BC91" i="19"/>
  <c r="BC59" i="19"/>
  <c r="BC56" i="19"/>
  <c r="BC47" i="19"/>
  <c r="BC45" i="19"/>
  <c r="BC34" i="19"/>
  <c r="BC66" i="19"/>
  <c r="BC49" i="19"/>
  <c r="BC48" i="19"/>
  <c r="BC35" i="19"/>
  <c r="Q11" i="19"/>
  <c r="BC17" i="19"/>
  <c r="AB19" i="19"/>
  <c r="AO21" i="19"/>
  <c r="P23" i="19"/>
  <c r="P24" i="19"/>
  <c r="E25" i="19"/>
  <c r="AZ25" i="19"/>
  <c r="AB26" i="19"/>
  <c r="G27" i="19"/>
  <c r="AB27" i="19"/>
  <c r="K31" i="19"/>
  <c r="S32" i="19"/>
  <c r="BB33" i="19"/>
  <c r="AN34" i="19"/>
  <c r="W35" i="19"/>
  <c r="D36" i="19"/>
  <c r="AC40" i="19"/>
  <c r="S44" i="19"/>
  <c r="D45" i="19"/>
  <c r="D47" i="19"/>
  <c r="BA54" i="19"/>
  <c r="Q56" i="19"/>
  <c r="AP57" i="19"/>
  <c r="BC71" i="19"/>
  <c r="AC74" i="19"/>
  <c r="S75" i="19"/>
  <c r="AC79" i="19"/>
  <c r="AN80" i="19"/>
  <c r="E83" i="19"/>
  <c r="BA83" i="19"/>
  <c r="AO84" i="19"/>
  <c r="AC85" i="19"/>
  <c r="D92" i="19"/>
  <c r="AB127" i="19"/>
  <c r="BC137" i="19"/>
  <c r="F140" i="19"/>
  <c r="AQ152" i="19"/>
  <c r="BB156" i="19"/>
  <c r="L32" i="19"/>
  <c r="AJ46" i="19"/>
  <c r="X52" i="19"/>
  <c r="Y58" i="19"/>
  <c r="Y61" i="19"/>
  <c r="AG62" i="19"/>
  <c r="X64" i="19"/>
  <c r="AW65" i="19"/>
  <c r="AG69" i="19"/>
  <c r="AW71" i="19"/>
  <c r="AK72" i="19"/>
  <c r="U73" i="19"/>
  <c r="I78" i="19"/>
  <c r="U79" i="19"/>
  <c r="U81" i="19"/>
  <c r="L82" i="19"/>
  <c r="AS83" i="19"/>
  <c r="AJ86" i="19"/>
  <c r="AW87" i="19"/>
  <c r="M88" i="19"/>
  <c r="AJ88" i="19"/>
  <c r="AW89" i="19"/>
  <c r="M93" i="19"/>
  <c r="AV94" i="19"/>
  <c r="Y97" i="19"/>
  <c r="AV98" i="19"/>
  <c r="M100" i="19"/>
  <c r="AK100" i="19"/>
  <c r="U103" i="19"/>
  <c r="U104" i="19"/>
  <c r="AW105" i="19"/>
  <c r="X106" i="19"/>
  <c r="AW107" i="19"/>
  <c r="U110" i="19"/>
  <c r="X111" i="19"/>
  <c r="AW113" i="19"/>
  <c r="L115" i="19"/>
  <c r="AJ117" i="19"/>
  <c r="X121" i="19"/>
  <c r="L129" i="19"/>
  <c r="AJ136" i="19"/>
  <c r="Y151" i="19"/>
  <c r="Y154" i="19"/>
  <c r="AJ155" i="19"/>
  <c r="AL158" i="19"/>
  <c r="AQ26" i="20"/>
  <c r="AJ34" i="19"/>
  <c r="X38" i="19"/>
  <c r="L42" i="19"/>
  <c r="AJ44" i="19"/>
  <c r="AV54" i="19"/>
  <c r="AW58" i="19"/>
  <c r="U60" i="19"/>
  <c r="M62" i="19"/>
  <c r="Y64" i="19"/>
  <c r="I65" i="19"/>
  <c r="AJ66" i="19"/>
  <c r="AS70" i="19"/>
  <c r="I71" i="19"/>
  <c r="Y73" i="19"/>
  <c r="I74" i="19"/>
  <c r="AG78" i="19"/>
  <c r="AS79" i="19"/>
  <c r="L80" i="19"/>
  <c r="AK80" i="19"/>
  <c r="AK82" i="19"/>
  <c r="Y83" i="19"/>
  <c r="AK86" i="19"/>
  <c r="AG91" i="19"/>
  <c r="X92" i="19"/>
  <c r="AV92" i="19"/>
  <c r="I96" i="19"/>
  <c r="Y98" i="19"/>
  <c r="AG101" i="19"/>
  <c r="Y104" i="19"/>
  <c r="U105" i="19"/>
  <c r="AS112" i="19"/>
  <c r="M115" i="19"/>
  <c r="X116" i="19"/>
  <c r="X125" i="19"/>
  <c r="X127" i="19"/>
  <c r="AW137" i="19"/>
  <c r="AW138" i="19"/>
  <c r="L142" i="19"/>
  <c r="X146" i="19"/>
  <c r="Z151" i="19"/>
  <c r="AK152" i="19"/>
  <c r="Z154" i="19"/>
  <c r="AL155" i="19"/>
  <c r="AX156" i="19"/>
  <c r="AV157" i="19"/>
  <c r="AQ11" i="20"/>
  <c r="G16" i="20"/>
  <c r="G30" i="20"/>
  <c r="I50" i="19"/>
  <c r="I51" i="19"/>
  <c r="M52" i="19"/>
  <c r="AG52" i="19"/>
  <c r="AG53" i="19"/>
  <c r="AK55" i="19"/>
  <c r="U56" i="19"/>
  <c r="Y57" i="19"/>
  <c r="AV60" i="19"/>
  <c r="AG61" i="19"/>
  <c r="Y63" i="19"/>
  <c r="AS63" i="19"/>
  <c r="X66" i="19"/>
  <c r="I67" i="19"/>
  <c r="AW67" i="19"/>
  <c r="AK68" i="19"/>
  <c r="AG70" i="19"/>
  <c r="X72" i="19"/>
  <c r="AS72" i="19"/>
  <c r="AJ74" i="19"/>
  <c r="Y75" i="19"/>
  <c r="AK76" i="19"/>
  <c r="AW77" i="19"/>
  <c r="U80" i="19"/>
  <c r="I83" i="19"/>
  <c r="X84" i="19"/>
  <c r="X86" i="19"/>
  <c r="AV86" i="19"/>
  <c r="Y88" i="19"/>
  <c r="M89" i="19"/>
  <c r="AK89" i="19"/>
  <c r="Y90" i="19"/>
  <c r="AV90" i="19"/>
  <c r="I92" i="19"/>
  <c r="AG92" i="19"/>
  <c r="U93" i="19"/>
  <c r="M94" i="19"/>
  <c r="AJ94" i="19"/>
  <c r="Y95" i="19"/>
  <c r="I97" i="19"/>
  <c r="AK97" i="19"/>
  <c r="Y100" i="19"/>
  <c r="AV100" i="19"/>
  <c r="L102" i="19"/>
  <c r="AG103" i="19"/>
  <c r="AJ106" i="19"/>
  <c r="L108" i="19"/>
  <c r="X115" i="19"/>
  <c r="AJ116" i="19"/>
  <c r="U120" i="19"/>
  <c r="AK128" i="19"/>
  <c r="AW146" i="19"/>
  <c r="AV148" i="19"/>
  <c r="AX154" i="19"/>
  <c r="M158" i="19"/>
  <c r="L12" i="19"/>
  <c r="AS160" i="19"/>
  <c r="AS158" i="19"/>
  <c r="AS156" i="19"/>
  <c r="AS154" i="19"/>
  <c r="AS152" i="19"/>
  <c r="AS150" i="19"/>
  <c r="AS148" i="19"/>
  <c r="AS146" i="19"/>
  <c r="AS144" i="19"/>
  <c r="AS142" i="19"/>
  <c r="AS140" i="19"/>
  <c r="AS138" i="19"/>
  <c r="AS136" i="19"/>
  <c r="AS134" i="19"/>
  <c r="AS132" i="19"/>
  <c r="AS130" i="19"/>
  <c r="AS128" i="19"/>
  <c r="AS126" i="19"/>
  <c r="AS124" i="19"/>
  <c r="AS122" i="19"/>
  <c r="AS159" i="19"/>
  <c r="AS157" i="19"/>
  <c r="AS155" i="19"/>
  <c r="AS153" i="19"/>
  <c r="AS151" i="19"/>
  <c r="AS149" i="19"/>
  <c r="AS147" i="19"/>
  <c r="AS145" i="19"/>
  <c r="AS143" i="19"/>
  <c r="AS141" i="19"/>
  <c r="AS139" i="19"/>
  <c r="AS137" i="19"/>
  <c r="AS135" i="19"/>
  <c r="AS133" i="19"/>
  <c r="AS131" i="19"/>
  <c r="AS129" i="19"/>
  <c r="AS127" i="19"/>
  <c r="AS125" i="19"/>
  <c r="AS123" i="19"/>
  <c r="AS121" i="19"/>
  <c r="AS119" i="19"/>
  <c r="AS117" i="19"/>
  <c r="AS115" i="19"/>
  <c r="AS113" i="19"/>
  <c r="AS111" i="19"/>
  <c r="AS109" i="19"/>
  <c r="AS116" i="19"/>
  <c r="AS108" i="19"/>
  <c r="AS118" i="19"/>
  <c r="AS100" i="19"/>
  <c r="AS91" i="19"/>
  <c r="AS76" i="19"/>
  <c r="AS67" i="19"/>
  <c r="AS52" i="19"/>
  <c r="AS43" i="19"/>
  <c r="AS28" i="19"/>
  <c r="AS26" i="19"/>
  <c r="AS102" i="19"/>
  <c r="AS93" i="19"/>
  <c r="AS78" i="19"/>
  <c r="AS81" i="19"/>
  <c r="AS75" i="19"/>
  <c r="AS64" i="19"/>
  <c r="AS60" i="19"/>
  <c r="AS56" i="19"/>
  <c r="AS41" i="19"/>
  <c r="AS37" i="19"/>
  <c r="AS98" i="19"/>
  <c r="AS92" i="19"/>
  <c r="AS86" i="19"/>
  <c r="AS68" i="19"/>
  <c r="AS66" i="19"/>
  <c r="AS110" i="19"/>
  <c r="AS107" i="19"/>
  <c r="AS96" i="19"/>
  <c r="AS90" i="19"/>
  <c r="AS89" i="19"/>
  <c r="AS65" i="19"/>
  <c r="AS61" i="19"/>
  <c r="AS114" i="19"/>
  <c r="AS105" i="19"/>
  <c r="AS99" i="19"/>
  <c r="AV22" i="19"/>
  <c r="U23" i="19"/>
  <c r="X25" i="19"/>
  <c r="AW27" i="19"/>
  <c r="AV36" i="19"/>
  <c r="AV50" i="19"/>
  <c r="AK74" i="19"/>
  <c r="AW86" i="19"/>
  <c r="X109" i="19"/>
  <c r="AJ142" i="19"/>
  <c r="AV149" i="19"/>
  <c r="AW151" i="19"/>
  <c r="N158" i="19"/>
  <c r="N160" i="19"/>
  <c r="G159" i="20"/>
  <c r="G157" i="20"/>
  <c r="G155" i="20"/>
  <c r="G153" i="20"/>
  <c r="G151" i="20"/>
  <c r="G149" i="20"/>
  <c r="G147" i="20"/>
  <c r="G145" i="20"/>
  <c r="G143" i="20"/>
  <c r="G141" i="20"/>
  <c r="G139" i="20"/>
  <c r="G137" i="20"/>
  <c r="G135" i="20"/>
  <c r="G133" i="20"/>
  <c r="G131" i="20"/>
  <c r="G129" i="20"/>
  <c r="G127" i="20"/>
  <c r="G125" i="20"/>
  <c r="G154" i="20"/>
  <c r="G146" i="20"/>
  <c r="G138" i="20"/>
  <c r="G156" i="20"/>
  <c r="G126" i="20"/>
  <c r="G119" i="20"/>
  <c r="G117" i="20"/>
  <c r="G115" i="20"/>
  <c r="G113" i="20"/>
  <c r="G111" i="20"/>
  <c r="G109" i="20"/>
  <c r="G107" i="20"/>
  <c r="G105" i="20"/>
  <c r="G103" i="20"/>
  <c r="G101" i="20"/>
  <c r="G99" i="20"/>
  <c r="G97" i="20"/>
  <c r="G95" i="20"/>
  <c r="G93" i="20"/>
  <c r="G91" i="20"/>
  <c r="G132" i="20"/>
  <c r="G158" i="20"/>
  <c r="G144" i="20"/>
  <c r="G152" i="20"/>
  <c r="G160" i="20"/>
  <c r="G136" i="20"/>
  <c r="G148" i="20"/>
  <c r="G150" i="20"/>
  <c r="G128" i="20"/>
  <c r="G108" i="20"/>
  <c r="G89" i="20"/>
  <c r="G85" i="20"/>
  <c r="G81" i="20"/>
  <c r="G77" i="20"/>
  <c r="G73" i="20"/>
  <c r="G69" i="20"/>
  <c r="G65" i="20"/>
  <c r="G61" i="20"/>
  <c r="G57" i="20"/>
  <c r="G53" i="20"/>
  <c r="G49" i="20"/>
  <c r="G45" i="20"/>
  <c r="G140" i="20"/>
  <c r="G121" i="20"/>
  <c r="G112" i="20"/>
  <c r="G92" i="20"/>
  <c r="G122" i="20"/>
  <c r="G114" i="20"/>
  <c r="G94" i="20"/>
  <c r="G90" i="20"/>
  <c r="G86" i="20"/>
  <c r="G96" i="20"/>
  <c r="G142" i="20"/>
  <c r="G123" i="20"/>
  <c r="G102" i="20"/>
  <c r="G76" i="20"/>
  <c r="G68" i="20"/>
  <c r="G60" i="20"/>
  <c r="G52" i="20"/>
  <c r="G40" i="20"/>
  <c r="G134" i="20"/>
  <c r="G83" i="20"/>
  <c r="G75" i="20"/>
  <c r="G124" i="20"/>
  <c r="G120" i="20"/>
  <c r="G84" i="20"/>
  <c r="G82" i="20"/>
  <c r="G74" i="20"/>
  <c r="G98" i="20"/>
  <c r="G130" i="20"/>
  <c r="G34" i="20"/>
  <c r="G26" i="20"/>
  <c r="G18" i="20"/>
  <c r="G104" i="20"/>
  <c r="G116" i="20"/>
  <c r="G110" i="20"/>
  <c r="G80" i="20"/>
  <c r="G72" i="20"/>
  <c r="G64" i="20"/>
  <c r="G56" i="20"/>
  <c r="G48" i="20"/>
  <c r="G38" i="20"/>
  <c r="G118" i="20"/>
  <c r="G88" i="20"/>
  <c r="G71" i="20"/>
  <c r="G51" i="20"/>
  <c r="G46" i="20"/>
  <c r="G79" i="20"/>
  <c r="G59" i="20"/>
  <c r="G44" i="20"/>
  <c r="G87" i="20"/>
  <c r="G67" i="20"/>
  <c r="G50" i="20"/>
  <c r="G35" i="20"/>
  <c r="G25" i="20"/>
  <c r="G15" i="20"/>
  <c r="G100" i="20"/>
  <c r="G58" i="20"/>
  <c r="G47" i="20"/>
  <c r="G66" i="20"/>
  <c r="G55" i="20"/>
  <c r="G33" i="20"/>
  <c r="G23" i="20"/>
  <c r="G14" i="20"/>
  <c r="G106" i="20"/>
  <c r="G78" i="20"/>
  <c r="G54" i="20"/>
  <c r="G70" i="20"/>
  <c r="G62" i="20"/>
  <c r="G31" i="20"/>
  <c r="G24" i="20"/>
  <c r="G17" i="20"/>
  <c r="G29" i="20"/>
  <c r="G63" i="20"/>
  <c r="G43" i="20"/>
  <c r="G37" i="20"/>
  <c r="G22" i="20"/>
  <c r="G20" i="20"/>
  <c r="G13" i="20"/>
  <c r="G11" i="20"/>
  <c r="G28" i="20"/>
  <c r="G32" i="20"/>
  <c r="G19" i="20"/>
  <c r="G41" i="20"/>
  <c r="S159" i="20"/>
  <c r="S157" i="20"/>
  <c r="S155" i="20"/>
  <c r="S153" i="20"/>
  <c r="S151" i="20"/>
  <c r="S149" i="20"/>
  <c r="S147" i="20"/>
  <c r="S145" i="20"/>
  <c r="S143" i="20"/>
  <c r="S141" i="20"/>
  <c r="S139" i="20"/>
  <c r="S137" i="20"/>
  <c r="S135" i="20"/>
  <c r="S133" i="20"/>
  <c r="S131" i="20"/>
  <c r="S129" i="20"/>
  <c r="S127" i="20"/>
  <c r="S125" i="20"/>
  <c r="S154" i="20"/>
  <c r="S146" i="20"/>
  <c r="S138" i="20"/>
  <c r="S130" i="20"/>
  <c r="S158" i="20"/>
  <c r="S119" i="20"/>
  <c r="S117" i="20"/>
  <c r="S115" i="20"/>
  <c r="S113" i="20"/>
  <c r="S111" i="20"/>
  <c r="S109" i="20"/>
  <c r="S107" i="20"/>
  <c r="S105" i="20"/>
  <c r="S103" i="20"/>
  <c r="S101" i="20"/>
  <c r="S99" i="20"/>
  <c r="S97" i="20"/>
  <c r="S95" i="20"/>
  <c r="S93" i="20"/>
  <c r="S91" i="20"/>
  <c r="S134" i="20"/>
  <c r="S128" i="20"/>
  <c r="S123" i="20"/>
  <c r="S118" i="20"/>
  <c r="S110" i="20"/>
  <c r="S102" i="20"/>
  <c r="S94" i="20"/>
  <c r="S148" i="20"/>
  <c r="S150" i="20"/>
  <c r="S132" i="20"/>
  <c r="S126" i="20"/>
  <c r="S122" i="20"/>
  <c r="S156" i="20"/>
  <c r="S152" i="20"/>
  <c r="S124" i="20"/>
  <c r="S104" i="20"/>
  <c r="S89" i="20"/>
  <c r="S85" i="20"/>
  <c r="S81" i="20"/>
  <c r="S77" i="20"/>
  <c r="S73" i="20"/>
  <c r="S69" i="20"/>
  <c r="S65" i="20"/>
  <c r="S61" i="20"/>
  <c r="S57" i="20"/>
  <c r="S53" i="20"/>
  <c r="S49" i="20"/>
  <c r="S136" i="20"/>
  <c r="S108" i="20"/>
  <c r="S78" i="20"/>
  <c r="S70" i="20"/>
  <c r="S62" i="20"/>
  <c r="S54" i="20"/>
  <c r="S29" i="20"/>
  <c r="S21" i="20"/>
  <c r="S13" i="20"/>
  <c r="S116" i="20"/>
  <c r="S87" i="20"/>
  <c r="S112" i="20"/>
  <c r="S106" i="20"/>
  <c r="S100" i="20"/>
  <c r="S144" i="20"/>
  <c r="S92" i="20"/>
  <c r="S88" i="20"/>
  <c r="S76" i="20"/>
  <c r="S68" i="20"/>
  <c r="S60" i="20"/>
  <c r="S52" i="20"/>
  <c r="S121" i="20"/>
  <c r="S96" i="20"/>
  <c r="S82" i="20"/>
  <c r="S74" i="20"/>
  <c r="S66" i="20"/>
  <c r="S58" i="20"/>
  <c r="S50" i="20"/>
  <c r="S43" i="20"/>
  <c r="S33" i="20"/>
  <c r="S25" i="20"/>
  <c r="S17" i="20"/>
  <c r="S160" i="20"/>
  <c r="S142" i="20"/>
  <c r="S140" i="20"/>
  <c r="S90" i="20"/>
  <c r="S98" i="20"/>
  <c r="S80" i="20"/>
  <c r="S47" i="20"/>
  <c r="S55" i="20"/>
  <c r="S63" i="20"/>
  <c r="S84" i="20"/>
  <c r="S19" i="20"/>
  <c r="S86" i="20"/>
  <c r="S46" i="20"/>
  <c r="S51" i="20"/>
  <c r="S27" i="20"/>
  <c r="S79" i="20"/>
  <c r="S67" i="20"/>
  <c r="S64" i="20"/>
  <c r="S120" i="20"/>
  <c r="S75" i="20"/>
  <c r="S114" i="20"/>
  <c r="S15" i="20"/>
  <c r="S11" i="20"/>
  <c r="S44" i="20"/>
  <c r="S83" i="20"/>
  <c r="S71" i="20"/>
  <c r="S48" i="20"/>
  <c r="S24" i="20"/>
  <c r="S72" i="20"/>
  <c r="S59" i="20"/>
  <c r="S56" i="20"/>
  <c r="S42" i="20"/>
  <c r="S39" i="20"/>
  <c r="S23" i="20"/>
  <c r="S16" i="20"/>
  <c r="S38" i="20"/>
  <c r="S12" i="20"/>
  <c r="S18" i="20"/>
  <c r="S41" i="20"/>
  <c r="S14" i="20"/>
  <c r="S35" i="20"/>
  <c r="S36" i="20"/>
  <c r="S34" i="20"/>
  <c r="S30" i="20"/>
  <c r="AE159" i="20"/>
  <c r="AE157" i="20"/>
  <c r="AE155" i="20"/>
  <c r="AE153" i="20"/>
  <c r="AE151" i="20"/>
  <c r="AE149" i="20"/>
  <c r="AE147" i="20"/>
  <c r="AE145" i="20"/>
  <c r="AE143" i="20"/>
  <c r="AE141" i="20"/>
  <c r="AE139" i="20"/>
  <c r="AE137" i="20"/>
  <c r="AE135" i="20"/>
  <c r="AE133" i="20"/>
  <c r="AE131" i="20"/>
  <c r="AE129" i="20"/>
  <c r="AE127" i="20"/>
  <c r="AE125" i="20"/>
  <c r="AE123" i="20"/>
  <c r="AE154" i="20"/>
  <c r="AE146" i="20"/>
  <c r="AE138" i="20"/>
  <c r="AE130" i="20"/>
  <c r="AE152" i="20"/>
  <c r="AE136" i="20"/>
  <c r="AE119" i="20"/>
  <c r="AE117" i="20"/>
  <c r="AE115" i="20"/>
  <c r="AE113" i="20"/>
  <c r="AE111" i="20"/>
  <c r="AE109" i="20"/>
  <c r="AE107" i="20"/>
  <c r="AE105" i="20"/>
  <c r="AE103" i="20"/>
  <c r="AE101" i="20"/>
  <c r="AE99" i="20"/>
  <c r="AE97" i="20"/>
  <c r="AE95" i="20"/>
  <c r="AE93" i="20"/>
  <c r="AE91" i="20"/>
  <c r="AE124" i="20"/>
  <c r="AE160" i="20"/>
  <c r="AE134" i="20"/>
  <c r="AE128" i="20"/>
  <c r="AE116" i="20"/>
  <c r="AE108" i="20"/>
  <c r="AE100" i="20"/>
  <c r="AE92" i="20"/>
  <c r="AE158" i="20"/>
  <c r="AE144" i="20"/>
  <c r="AE142" i="20"/>
  <c r="AE122" i="20"/>
  <c r="AE148" i="20"/>
  <c r="AE140" i="20"/>
  <c r="AE126" i="20"/>
  <c r="AE132" i="20"/>
  <c r="AE104" i="20"/>
  <c r="AE106" i="20"/>
  <c r="AE156" i="20"/>
  <c r="AE102" i="20"/>
  <c r="AE90" i="20"/>
  <c r="AE85" i="20"/>
  <c r="AE30" i="20"/>
  <c r="AE22" i="20"/>
  <c r="AE14" i="20"/>
  <c r="AE96" i="20"/>
  <c r="AE80" i="20"/>
  <c r="AE72" i="20"/>
  <c r="AE121" i="20"/>
  <c r="AE120" i="20"/>
  <c r="AE114" i="20"/>
  <c r="AE86" i="20"/>
  <c r="AE79" i="20"/>
  <c r="AE110" i="20"/>
  <c r="AE78" i="20"/>
  <c r="AE70" i="20"/>
  <c r="AE62" i="20"/>
  <c r="AE54" i="20"/>
  <c r="AE40" i="20"/>
  <c r="AE36" i="20"/>
  <c r="AE35" i="20"/>
  <c r="AE27" i="20"/>
  <c r="AE19" i="20"/>
  <c r="AE11" i="20"/>
  <c r="AE98" i="20"/>
  <c r="AE87" i="20"/>
  <c r="AE34" i="20"/>
  <c r="AE26" i="20"/>
  <c r="AE18" i="20"/>
  <c r="AE94" i="20"/>
  <c r="AE150" i="20"/>
  <c r="AE112" i="20"/>
  <c r="AE118" i="20"/>
  <c r="AE84" i="20"/>
  <c r="AE81" i="20"/>
  <c r="AE89" i="20"/>
  <c r="AE51" i="20"/>
  <c r="AE59" i="20"/>
  <c r="AE48" i="20"/>
  <c r="AE88" i="20"/>
  <c r="AE82" i="20"/>
  <c r="AE71" i="20"/>
  <c r="AE69" i="20"/>
  <c r="AE56" i="20"/>
  <c r="AE42" i="20"/>
  <c r="AE73" i="20"/>
  <c r="AE68" i="20"/>
  <c r="AE64" i="20"/>
  <c r="AE53" i="20"/>
  <c r="AE74" i="20"/>
  <c r="AE61" i="20"/>
  <c r="AE50" i="20"/>
  <c r="AE38" i="20"/>
  <c r="AE31" i="20"/>
  <c r="AE21" i="20"/>
  <c r="AE83" i="20"/>
  <c r="AE67" i="20"/>
  <c r="AE58" i="20"/>
  <c r="AE45" i="20"/>
  <c r="AE75" i="20"/>
  <c r="AE66" i="20"/>
  <c r="AE47" i="20"/>
  <c r="AE39" i="20"/>
  <c r="AE29" i="20"/>
  <c r="AE77" i="20"/>
  <c r="AE57" i="20"/>
  <c r="AE46" i="20"/>
  <c r="AE65" i="20"/>
  <c r="AE55" i="20"/>
  <c r="AE52" i="20"/>
  <c r="AE28" i="20"/>
  <c r="AE60" i="20"/>
  <c r="AE63" i="20"/>
  <c r="AE49" i="20"/>
  <c r="AE43" i="20"/>
  <c r="AE15" i="20"/>
  <c r="AE76" i="20"/>
  <c r="AE37" i="20"/>
  <c r="AE17" i="20"/>
  <c r="AE24" i="20"/>
  <c r="AE13" i="20"/>
  <c r="AE32" i="20"/>
  <c r="AE44" i="20"/>
  <c r="AE20" i="20"/>
  <c r="AQ159" i="20"/>
  <c r="AQ157" i="20"/>
  <c r="AQ155" i="20"/>
  <c r="AQ153" i="20"/>
  <c r="AQ151" i="20"/>
  <c r="AQ149" i="20"/>
  <c r="AQ147" i="20"/>
  <c r="AQ145" i="20"/>
  <c r="AQ143" i="20"/>
  <c r="AQ141" i="20"/>
  <c r="AQ139" i="20"/>
  <c r="AQ137" i="20"/>
  <c r="AQ135" i="20"/>
  <c r="AQ133" i="20"/>
  <c r="AQ131" i="20"/>
  <c r="AQ129" i="20"/>
  <c r="AQ127" i="20"/>
  <c r="AQ125" i="20"/>
  <c r="AQ123" i="20"/>
  <c r="AQ156" i="20"/>
  <c r="AQ148" i="20"/>
  <c r="AQ140" i="20"/>
  <c r="AQ146" i="20"/>
  <c r="AQ119" i="20"/>
  <c r="AQ117" i="20"/>
  <c r="AQ115" i="20"/>
  <c r="AQ113" i="20"/>
  <c r="AQ111" i="20"/>
  <c r="AQ109" i="20"/>
  <c r="AQ107" i="20"/>
  <c r="AQ105" i="20"/>
  <c r="AQ103" i="20"/>
  <c r="AQ101" i="20"/>
  <c r="AQ99" i="20"/>
  <c r="AQ97" i="20"/>
  <c r="AQ95" i="20"/>
  <c r="AQ93" i="20"/>
  <c r="AQ91" i="20"/>
  <c r="AQ142" i="20"/>
  <c r="AQ126" i="20"/>
  <c r="AQ150" i="20"/>
  <c r="AQ152" i="20"/>
  <c r="AQ124" i="20"/>
  <c r="AQ121" i="20"/>
  <c r="AQ158" i="20"/>
  <c r="AQ154" i="20"/>
  <c r="AQ130" i="20"/>
  <c r="AQ114" i="20"/>
  <c r="AQ87" i="20"/>
  <c r="AQ83" i="20"/>
  <c r="AQ79" i="20"/>
  <c r="AQ75" i="20"/>
  <c r="AQ71" i="20"/>
  <c r="AQ67" i="20"/>
  <c r="AQ63" i="20"/>
  <c r="AQ59" i="20"/>
  <c r="AQ55" i="20"/>
  <c r="AQ51" i="20"/>
  <c r="AQ47" i="20"/>
  <c r="AQ43" i="20"/>
  <c r="AQ144" i="20"/>
  <c r="AQ118" i="20"/>
  <c r="AQ98" i="20"/>
  <c r="AQ160" i="20"/>
  <c r="AQ138" i="20"/>
  <c r="AQ100" i="20"/>
  <c r="AQ88" i="20"/>
  <c r="AQ84" i="20"/>
  <c r="AQ134" i="20"/>
  <c r="AQ128" i="20"/>
  <c r="AQ120" i="20"/>
  <c r="AQ102" i="20"/>
  <c r="AQ38" i="20"/>
  <c r="AQ116" i="20"/>
  <c r="AQ106" i="20"/>
  <c r="AQ94" i="20"/>
  <c r="AQ89" i="20"/>
  <c r="AQ82" i="20"/>
  <c r="AQ74" i="20"/>
  <c r="AQ66" i="20"/>
  <c r="AQ92" i="20"/>
  <c r="AQ81" i="20"/>
  <c r="AQ73" i="20"/>
  <c r="AQ136" i="20"/>
  <c r="AQ80" i="20"/>
  <c r="AQ72" i="20"/>
  <c r="AQ64" i="20"/>
  <c r="AQ56" i="20"/>
  <c r="AQ48" i="20"/>
  <c r="AQ28" i="20"/>
  <c r="AQ20" i="20"/>
  <c r="AQ12" i="20"/>
  <c r="AQ112" i="20"/>
  <c r="AQ90" i="20"/>
  <c r="AQ132" i="20"/>
  <c r="AQ108" i="20"/>
  <c r="AQ44" i="20"/>
  <c r="AQ40" i="20"/>
  <c r="AQ36" i="20"/>
  <c r="AQ96" i="20"/>
  <c r="AQ104" i="20"/>
  <c r="AQ110" i="20"/>
  <c r="AQ85" i="20"/>
  <c r="AQ52" i="20"/>
  <c r="AQ60" i="20"/>
  <c r="AQ49" i="20"/>
  <c r="AQ46" i="20"/>
  <c r="AQ76" i="20"/>
  <c r="AQ57" i="20"/>
  <c r="AQ54" i="20"/>
  <c r="AQ34" i="20"/>
  <c r="AQ15" i="20"/>
  <c r="AQ65" i="20"/>
  <c r="AQ62" i="20"/>
  <c r="AQ37" i="20"/>
  <c r="AQ23" i="20"/>
  <c r="AQ13" i="20"/>
  <c r="AQ86" i="20"/>
  <c r="AQ68" i="20"/>
  <c r="AQ61" i="20"/>
  <c r="AQ50" i="20"/>
  <c r="AQ45" i="20"/>
  <c r="AQ58" i="20"/>
  <c r="AQ69" i="20"/>
  <c r="AQ78" i="20"/>
  <c r="AQ122" i="20"/>
  <c r="AQ35" i="20"/>
  <c r="AQ32" i="20"/>
  <c r="AQ77" i="20"/>
  <c r="AQ70" i="20"/>
  <c r="AQ42" i="20"/>
  <c r="AQ53" i="20"/>
  <c r="AQ14" i="20"/>
  <c r="AQ25" i="20"/>
  <c r="AQ16" i="20"/>
  <c r="AQ27" i="20"/>
  <c r="AQ18" i="20"/>
  <c r="AQ33" i="20"/>
  <c r="AQ31" i="20"/>
  <c r="AQ29" i="20"/>
  <c r="AQ41" i="20"/>
  <c r="AQ22" i="20"/>
  <c r="AQ21" i="20"/>
  <c r="AQ19" i="20"/>
  <c r="AQ39" i="20"/>
  <c r="BC159" i="20"/>
  <c r="BC157" i="20"/>
  <c r="BC155" i="20"/>
  <c r="BC153" i="20"/>
  <c r="BC151" i="20"/>
  <c r="BC149" i="20"/>
  <c r="BC147" i="20"/>
  <c r="BC145" i="20"/>
  <c r="BC143" i="20"/>
  <c r="BC141" i="20"/>
  <c r="BC139" i="20"/>
  <c r="BC137" i="20"/>
  <c r="BC135" i="20"/>
  <c r="BC133" i="20"/>
  <c r="BC131" i="20"/>
  <c r="BC129" i="20"/>
  <c r="BC127" i="20"/>
  <c r="BC125" i="20"/>
  <c r="BC123" i="20"/>
  <c r="BC156" i="20"/>
  <c r="BC148" i="20"/>
  <c r="BC140" i="20"/>
  <c r="BC132" i="20"/>
  <c r="BC124" i="20"/>
  <c r="BC158" i="20"/>
  <c r="BC126" i="20"/>
  <c r="BC119" i="20"/>
  <c r="BC117" i="20"/>
  <c r="BC115" i="20"/>
  <c r="BC113" i="20"/>
  <c r="BC111" i="20"/>
  <c r="BC109" i="20"/>
  <c r="BC107" i="20"/>
  <c r="BC105" i="20"/>
  <c r="BC103" i="20"/>
  <c r="BC101" i="20"/>
  <c r="BC99" i="20"/>
  <c r="BC97" i="20"/>
  <c r="BC95" i="20"/>
  <c r="BC93" i="20"/>
  <c r="BC91" i="20"/>
  <c r="BC154" i="20"/>
  <c r="BC120" i="20"/>
  <c r="BC112" i="20"/>
  <c r="BC104" i="20"/>
  <c r="BC96" i="20"/>
  <c r="BC142" i="20"/>
  <c r="BC160" i="20"/>
  <c r="BC152" i="20"/>
  <c r="BC110" i="20"/>
  <c r="BC90" i="20"/>
  <c r="BC94" i="20"/>
  <c r="BC87" i="20"/>
  <c r="BC83" i="20"/>
  <c r="BC79" i="20"/>
  <c r="BC75" i="20"/>
  <c r="BC71" i="20"/>
  <c r="BC67" i="20"/>
  <c r="BC63" i="20"/>
  <c r="BC59" i="20"/>
  <c r="BC55" i="20"/>
  <c r="BC51" i="20"/>
  <c r="BC47" i="20"/>
  <c r="BC114" i="20"/>
  <c r="BC130" i="20"/>
  <c r="BC116" i="20"/>
  <c r="BC146" i="20"/>
  <c r="BC78" i="20"/>
  <c r="BC70" i="20"/>
  <c r="BC62" i="20"/>
  <c r="BC54" i="20"/>
  <c r="BC46" i="20"/>
  <c r="BC31" i="20"/>
  <c r="BC23" i="20"/>
  <c r="BC15" i="20"/>
  <c r="BC108" i="20"/>
  <c r="BC86" i="20"/>
  <c r="BC77" i="20"/>
  <c r="BC76" i="20"/>
  <c r="BC68" i="20"/>
  <c r="BC121" i="20"/>
  <c r="BC98" i="20"/>
  <c r="BC122" i="20"/>
  <c r="BC88" i="20"/>
  <c r="BC45" i="20"/>
  <c r="BC128" i="20"/>
  <c r="BC150" i="20"/>
  <c r="BC82" i="20"/>
  <c r="BC74" i="20"/>
  <c r="BC66" i="20"/>
  <c r="BC58" i="20"/>
  <c r="BC50" i="20"/>
  <c r="BC35" i="20"/>
  <c r="BC27" i="20"/>
  <c r="BC19" i="20"/>
  <c r="BC11" i="20"/>
  <c r="BC134" i="20"/>
  <c r="BC100" i="20"/>
  <c r="BC89" i="20"/>
  <c r="BC144" i="20"/>
  <c r="BC136" i="20"/>
  <c r="BC102" i="20"/>
  <c r="BC81" i="20"/>
  <c r="BC48" i="20"/>
  <c r="BC56" i="20"/>
  <c r="BC64" i="20"/>
  <c r="BC106" i="20"/>
  <c r="BC72" i="20"/>
  <c r="BC53" i="20"/>
  <c r="BC84" i="20"/>
  <c r="BC73" i="20"/>
  <c r="BC69" i="20"/>
  <c r="BC61" i="20"/>
  <c r="BC40" i="20"/>
  <c r="BC28" i="20"/>
  <c r="BC18" i="20"/>
  <c r="BC43" i="20"/>
  <c r="BC26" i="20"/>
  <c r="BC118" i="20"/>
  <c r="BC92" i="20"/>
  <c r="BC65" i="20"/>
  <c r="BC44" i="20"/>
  <c r="BC85" i="20"/>
  <c r="BC38" i="20"/>
  <c r="BC138" i="20"/>
  <c r="BC52" i="20"/>
  <c r="BC30" i="20"/>
  <c r="BC17" i="20"/>
  <c r="BC16" i="20"/>
  <c r="BC41" i="20"/>
  <c r="BC37" i="20"/>
  <c r="BC57" i="20"/>
  <c r="BC24" i="20"/>
  <c r="BC32" i="20"/>
  <c r="BC13" i="20"/>
  <c r="BC42" i="20"/>
  <c r="BC36" i="20"/>
  <c r="BC34" i="20"/>
  <c r="BC39" i="20"/>
  <c r="BC21" i="20"/>
  <c r="BC14" i="20"/>
  <c r="BC29" i="20"/>
  <c r="BC22" i="20"/>
  <c r="BC20" i="20"/>
  <c r="G39" i="20"/>
  <c r="AV24" i="19"/>
  <c r="AV27" i="19"/>
  <c r="L28" i="19"/>
  <c r="X34" i="19"/>
  <c r="I160" i="19"/>
  <c r="I158" i="19"/>
  <c r="I156" i="19"/>
  <c r="I154" i="19"/>
  <c r="I152" i="19"/>
  <c r="I150" i="19"/>
  <c r="I148" i="19"/>
  <c r="I146" i="19"/>
  <c r="I144" i="19"/>
  <c r="I142" i="19"/>
  <c r="I140" i="19"/>
  <c r="I138" i="19"/>
  <c r="I136" i="19"/>
  <c r="I134" i="19"/>
  <c r="I132" i="19"/>
  <c r="I130" i="19"/>
  <c r="I128" i="19"/>
  <c r="I126" i="19"/>
  <c r="I124" i="19"/>
  <c r="I122" i="19"/>
  <c r="I159" i="19"/>
  <c r="I157" i="19"/>
  <c r="I155" i="19"/>
  <c r="I153" i="19"/>
  <c r="I151" i="19"/>
  <c r="I149" i="19"/>
  <c r="I147" i="19"/>
  <c r="I145" i="19"/>
  <c r="I143" i="19"/>
  <c r="I141" i="19"/>
  <c r="I139" i="19"/>
  <c r="I137" i="19"/>
  <c r="I135" i="19"/>
  <c r="I133" i="19"/>
  <c r="I131" i="19"/>
  <c r="I129" i="19"/>
  <c r="I127" i="19"/>
  <c r="I125" i="19"/>
  <c r="I123" i="19"/>
  <c r="I121" i="19"/>
  <c r="I119" i="19"/>
  <c r="I117" i="19"/>
  <c r="I115" i="19"/>
  <c r="I113" i="19"/>
  <c r="I111" i="19"/>
  <c r="I109" i="19"/>
  <c r="I114" i="19"/>
  <c r="I112" i="19"/>
  <c r="I103" i="19"/>
  <c r="I88" i="19"/>
  <c r="I79" i="19"/>
  <c r="I64" i="19"/>
  <c r="I55" i="19"/>
  <c r="I40" i="19"/>
  <c r="I31" i="19"/>
  <c r="I105" i="19"/>
  <c r="I90" i="19"/>
  <c r="I81" i="19"/>
  <c r="I82" i="19"/>
  <c r="I76" i="19"/>
  <c r="I46" i="19"/>
  <c r="I44" i="19"/>
  <c r="I116" i="19"/>
  <c r="I75" i="19"/>
  <c r="I110" i="19"/>
  <c r="I120" i="19"/>
  <c r="I108" i="19"/>
  <c r="I80" i="19"/>
  <c r="I70" i="19"/>
  <c r="I68" i="19"/>
  <c r="I47" i="19"/>
  <c r="I45" i="19"/>
  <c r="I27" i="19"/>
  <c r="I106" i="19"/>
  <c r="I100" i="19"/>
  <c r="U160" i="19"/>
  <c r="U158" i="19"/>
  <c r="U156" i="19"/>
  <c r="U154" i="19"/>
  <c r="U152" i="19"/>
  <c r="U150" i="19"/>
  <c r="U148" i="19"/>
  <c r="U146" i="19"/>
  <c r="U144" i="19"/>
  <c r="U142" i="19"/>
  <c r="U140" i="19"/>
  <c r="U138" i="19"/>
  <c r="U136" i="19"/>
  <c r="U134" i="19"/>
  <c r="U132" i="19"/>
  <c r="U130" i="19"/>
  <c r="U128" i="19"/>
  <c r="U126" i="19"/>
  <c r="U124" i="19"/>
  <c r="U122" i="19"/>
  <c r="U159" i="19"/>
  <c r="U157" i="19"/>
  <c r="U155" i="19"/>
  <c r="U153" i="19"/>
  <c r="U151" i="19"/>
  <c r="U149" i="19"/>
  <c r="U147" i="19"/>
  <c r="U145" i="19"/>
  <c r="U143" i="19"/>
  <c r="U141" i="19"/>
  <c r="U139" i="19"/>
  <c r="U137" i="19"/>
  <c r="U135" i="19"/>
  <c r="U133" i="19"/>
  <c r="U131" i="19"/>
  <c r="U129" i="19"/>
  <c r="U127" i="19"/>
  <c r="U125" i="19"/>
  <c r="U123" i="19"/>
  <c r="U121" i="19"/>
  <c r="U119" i="19"/>
  <c r="U117" i="19"/>
  <c r="U115" i="19"/>
  <c r="U113" i="19"/>
  <c r="U111" i="19"/>
  <c r="U109" i="19"/>
  <c r="U107" i="19"/>
  <c r="U92" i="19"/>
  <c r="U83" i="19"/>
  <c r="U68" i="19"/>
  <c r="U59" i="19"/>
  <c r="U44" i="19"/>
  <c r="U35" i="19"/>
  <c r="U114" i="19"/>
  <c r="U94" i="19"/>
  <c r="U85" i="19"/>
  <c r="U78" i="19"/>
  <c r="U69" i="19"/>
  <c r="U67" i="19"/>
  <c r="U30" i="19"/>
  <c r="U28" i="19"/>
  <c r="U88" i="19"/>
  <c r="U77" i="19"/>
  <c r="U71" i="19"/>
  <c r="U116" i="19"/>
  <c r="U75" i="19"/>
  <c r="U54" i="19"/>
  <c r="U52" i="19"/>
  <c r="U33" i="19"/>
  <c r="U31" i="19"/>
  <c r="U29" i="19"/>
  <c r="U25" i="19"/>
  <c r="U112" i="19"/>
  <c r="U102" i="19"/>
  <c r="AG160" i="19"/>
  <c r="AG158" i="19"/>
  <c r="AG156" i="19"/>
  <c r="AG154" i="19"/>
  <c r="AG152" i="19"/>
  <c r="AG150" i="19"/>
  <c r="AG148" i="19"/>
  <c r="AG146" i="19"/>
  <c r="AG144" i="19"/>
  <c r="AG142" i="19"/>
  <c r="AG140" i="19"/>
  <c r="AG138" i="19"/>
  <c r="AG136" i="19"/>
  <c r="AG134" i="19"/>
  <c r="AG132" i="19"/>
  <c r="AG130" i="19"/>
  <c r="AG128" i="19"/>
  <c r="AG126" i="19"/>
  <c r="AG124" i="19"/>
  <c r="AG122" i="19"/>
  <c r="AG159" i="19"/>
  <c r="AG157" i="19"/>
  <c r="AG155" i="19"/>
  <c r="AG153" i="19"/>
  <c r="AG151" i="19"/>
  <c r="AG149" i="19"/>
  <c r="AG147" i="19"/>
  <c r="AG145" i="19"/>
  <c r="AG143" i="19"/>
  <c r="AG141" i="19"/>
  <c r="AG139" i="19"/>
  <c r="AG137" i="19"/>
  <c r="AG135" i="19"/>
  <c r="AG133" i="19"/>
  <c r="AG131" i="19"/>
  <c r="AG129" i="19"/>
  <c r="AG127" i="19"/>
  <c r="AG125" i="19"/>
  <c r="AG123" i="19"/>
  <c r="AG121" i="19"/>
  <c r="AG119" i="19"/>
  <c r="AG117" i="19"/>
  <c r="AG115" i="19"/>
  <c r="AG113" i="19"/>
  <c r="AG111" i="19"/>
  <c r="AG109" i="19"/>
  <c r="AG114" i="19"/>
  <c r="AG96" i="19"/>
  <c r="AG87" i="19"/>
  <c r="AG72" i="19"/>
  <c r="AG63" i="19"/>
  <c r="AG48" i="19"/>
  <c r="AG39" i="19"/>
  <c r="AG110" i="19"/>
  <c r="AG98" i="19"/>
  <c r="AG89" i="19"/>
  <c r="AG108" i="19"/>
  <c r="AG80" i="19"/>
  <c r="AG74" i="19"/>
  <c r="AG51" i="19"/>
  <c r="AG107" i="19"/>
  <c r="AG90" i="19"/>
  <c r="AG79" i="19"/>
  <c r="AG59" i="19"/>
  <c r="AG57" i="19"/>
  <c r="AG106" i="19"/>
  <c r="AG94" i="19"/>
  <c r="AG88" i="19"/>
  <c r="AG77" i="19"/>
  <c r="AG44" i="19"/>
  <c r="AG42" i="19"/>
  <c r="AG116" i="19"/>
  <c r="AG104" i="19"/>
  <c r="AG97" i="19"/>
  <c r="AG118" i="19"/>
  <c r="M12" i="19"/>
  <c r="AS16" i="19"/>
  <c r="AS19" i="19"/>
  <c r="AG20" i="19"/>
  <c r="U24" i="19"/>
  <c r="AW24" i="19"/>
  <c r="I25" i="19"/>
  <c r="AK26" i="19"/>
  <c r="AG27" i="19"/>
  <c r="Y34" i="19"/>
  <c r="AS35" i="19"/>
  <c r="AW37" i="19"/>
  <c r="L38" i="19"/>
  <c r="AG38" i="19"/>
  <c r="U43" i="19"/>
  <c r="Y44" i="19"/>
  <c r="AS47" i="19"/>
  <c r="I48" i="19"/>
  <c r="AS49" i="19"/>
  <c r="L50" i="19"/>
  <c r="M51" i="19"/>
  <c r="AJ58" i="19"/>
  <c r="I60" i="19"/>
  <c r="AW60" i="19"/>
  <c r="AK61" i="19"/>
  <c r="U62" i="19"/>
  <c r="AG64" i="19"/>
  <c r="Y66" i="19"/>
  <c r="Y69" i="19"/>
  <c r="AW72" i="19"/>
  <c r="AG83" i="19"/>
  <c r="AW84" i="19"/>
  <c r="AK85" i="19"/>
  <c r="AK87" i="19"/>
  <c r="AV88" i="19"/>
  <c r="L92" i="19"/>
  <c r="AK94" i="19"/>
  <c r="AW95" i="19"/>
  <c r="I98" i="19"/>
  <c r="AW100" i="19"/>
  <c r="M102" i="19"/>
  <c r="AK104" i="19"/>
  <c r="AG105" i="19"/>
  <c r="AK106" i="19"/>
  <c r="M108" i="19"/>
  <c r="AK110" i="19"/>
  <c r="X112" i="19"/>
  <c r="AJ113" i="19"/>
  <c r="AK116" i="19"/>
  <c r="AV125" i="19"/>
  <c r="J155" i="19"/>
  <c r="J147" i="19"/>
  <c r="J139" i="19"/>
  <c r="J131" i="19"/>
  <c r="J160" i="19"/>
  <c r="J152" i="19"/>
  <c r="J144" i="19"/>
  <c r="J136" i="19"/>
  <c r="J128" i="19"/>
  <c r="J120" i="19"/>
  <c r="J112" i="19"/>
  <c r="J98" i="19"/>
  <c r="J89" i="19"/>
  <c r="J74" i="19"/>
  <c r="J65" i="19"/>
  <c r="J50" i="19"/>
  <c r="J41" i="19"/>
  <c r="J130" i="19"/>
  <c r="J111" i="19"/>
  <c r="J109" i="19"/>
  <c r="J100" i="19"/>
  <c r="J91" i="19"/>
  <c r="J76" i="19"/>
  <c r="J149" i="19"/>
  <c r="J141" i="19"/>
  <c r="J133" i="19"/>
  <c r="J125" i="19"/>
  <c r="J116" i="19"/>
  <c r="J81" i="19"/>
  <c r="J75" i="19"/>
  <c r="J48" i="19"/>
  <c r="J118" i="19"/>
  <c r="J117" i="19"/>
  <c r="J92" i="19"/>
  <c r="J86" i="19"/>
  <c r="J157" i="19"/>
  <c r="J146" i="19"/>
  <c r="J138" i="19"/>
  <c r="J159" i="19"/>
  <c r="J154" i="19"/>
  <c r="J151" i="19"/>
  <c r="J143" i="19"/>
  <c r="J135" i="19"/>
  <c r="J127" i="19"/>
  <c r="J108" i="19"/>
  <c r="J148" i="19"/>
  <c r="J140" i="19"/>
  <c r="J107" i="19"/>
  <c r="J96" i="19"/>
  <c r="J90" i="19"/>
  <c r="J79" i="19"/>
  <c r="J72" i="19"/>
  <c r="J51" i="19"/>
  <c r="J49" i="19"/>
  <c r="J158" i="19"/>
  <c r="J126" i="19"/>
  <c r="J122" i="19"/>
  <c r="J105" i="19"/>
  <c r="J99" i="19"/>
  <c r="J115" i="19"/>
  <c r="V153" i="19"/>
  <c r="V145" i="19"/>
  <c r="V137" i="19"/>
  <c r="V129" i="19"/>
  <c r="V124" i="19"/>
  <c r="V114" i="19"/>
  <c r="V158" i="19"/>
  <c r="V150" i="19"/>
  <c r="V142" i="19"/>
  <c r="V134" i="19"/>
  <c r="V126" i="19"/>
  <c r="V113" i="19"/>
  <c r="V123" i="19"/>
  <c r="V119" i="19"/>
  <c r="V117" i="19"/>
  <c r="V115" i="19"/>
  <c r="V102" i="19"/>
  <c r="V93" i="19"/>
  <c r="V78" i="19"/>
  <c r="V69" i="19"/>
  <c r="V54" i="19"/>
  <c r="V45" i="19"/>
  <c r="V30" i="19"/>
  <c r="V128" i="19"/>
  <c r="V118" i="19"/>
  <c r="V104" i="19"/>
  <c r="V95" i="19"/>
  <c r="V80" i="19"/>
  <c r="V156" i="19"/>
  <c r="V132" i="19"/>
  <c r="V88" i="19"/>
  <c r="V77" i="19"/>
  <c r="V71" i="19"/>
  <c r="V40" i="19"/>
  <c r="V38" i="19"/>
  <c r="V36" i="19"/>
  <c r="V34" i="19"/>
  <c r="V32" i="19"/>
  <c r="V106" i="19"/>
  <c r="V105" i="19"/>
  <c r="V100" i="19"/>
  <c r="V94" i="19"/>
  <c r="V73" i="19"/>
  <c r="V139" i="19"/>
  <c r="V147" i="19"/>
  <c r="V131" i="19"/>
  <c r="V155" i="19"/>
  <c r="V116" i="19"/>
  <c r="V160" i="19"/>
  <c r="V152" i="19"/>
  <c r="V144" i="19"/>
  <c r="V136" i="19"/>
  <c r="V98" i="19"/>
  <c r="V92" i="19"/>
  <c r="V91" i="19"/>
  <c r="V86" i="19"/>
  <c r="V64" i="19"/>
  <c r="V62" i="19"/>
  <c r="V60" i="19"/>
  <c r="V58" i="19"/>
  <c r="V56" i="19"/>
  <c r="V41" i="19"/>
  <c r="V39" i="19"/>
  <c r="V37" i="19"/>
  <c r="V35" i="19"/>
  <c r="V26" i="19"/>
  <c r="V159" i="19"/>
  <c r="V127" i="19"/>
  <c r="V121" i="19"/>
  <c r="V101" i="19"/>
  <c r="V148" i="19"/>
  <c r="V140" i="19"/>
  <c r="AH159" i="19"/>
  <c r="AH151" i="19"/>
  <c r="AH143" i="19"/>
  <c r="AH135" i="19"/>
  <c r="AH127" i="19"/>
  <c r="AH115" i="19"/>
  <c r="AH156" i="19"/>
  <c r="AH148" i="19"/>
  <c r="AH140" i="19"/>
  <c r="AH132" i="19"/>
  <c r="AH124" i="19"/>
  <c r="AH157" i="19"/>
  <c r="AH113" i="19"/>
  <c r="AH106" i="19"/>
  <c r="AH97" i="19"/>
  <c r="AH82" i="19"/>
  <c r="AH73" i="19"/>
  <c r="AH58" i="19"/>
  <c r="AH49" i="19"/>
  <c r="AH34" i="19"/>
  <c r="AH122" i="19"/>
  <c r="AH112" i="19"/>
  <c r="AH108" i="19"/>
  <c r="AH99" i="19"/>
  <c r="AH84" i="19"/>
  <c r="AH75" i="19"/>
  <c r="AH149" i="19"/>
  <c r="AH141" i="19"/>
  <c r="AH133" i="19"/>
  <c r="AH119" i="19"/>
  <c r="AH110" i="19"/>
  <c r="AH107" i="19"/>
  <c r="AH90" i="19"/>
  <c r="AH79" i="19"/>
  <c r="AH59" i="19"/>
  <c r="AH57" i="19"/>
  <c r="AH55" i="19"/>
  <c r="AH53" i="19"/>
  <c r="AH125" i="19"/>
  <c r="AH120" i="19"/>
  <c r="AH111" i="19"/>
  <c r="AH109" i="19"/>
  <c r="AH95" i="19"/>
  <c r="AH89" i="19"/>
  <c r="AH65" i="19"/>
  <c r="AH63" i="19"/>
  <c r="AH61" i="19"/>
  <c r="AH102" i="19"/>
  <c r="AH96" i="19"/>
  <c r="AH146" i="19"/>
  <c r="AH138" i="19"/>
  <c r="AH123" i="19"/>
  <c r="AH154" i="19"/>
  <c r="AH130" i="19"/>
  <c r="AH145" i="19"/>
  <c r="AH137" i="19"/>
  <c r="AH114" i="19"/>
  <c r="AH105" i="19"/>
  <c r="AH100" i="19"/>
  <c r="AH93" i="19"/>
  <c r="AH46" i="19"/>
  <c r="AH25" i="19"/>
  <c r="AH155" i="19"/>
  <c r="AH118" i="19"/>
  <c r="AH117" i="19"/>
  <c r="AH103" i="19"/>
  <c r="AH160" i="19"/>
  <c r="AH152" i="19"/>
  <c r="AH144" i="19"/>
  <c r="AH136" i="19"/>
  <c r="AH128" i="19"/>
  <c r="AT157" i="19"/>
  <c r="AT149" i="19"/>
  <c r="AT141" i="19"/>
  <c r="AT133" i="19"/>
  <c r="AT125" i="19"/>
  <c r="AT154" i="19"/>
  <c r="AT146" i="19"/>
  <c r="AT138" i="19"/>
  <c r="AT130" i="19"/>
  <c r="AT114" i="19"/>
  <c r="AT155" i="19"/>
  <c r="AT120" i="19"/>
  <c r="AT116" i="19"/>
  <c r="AT101" i="19"/>
  <c r="AT86" i="19"/>
  <c r="AT77" i="19"/>
  <c r="AT62" i="19"/>
  <c r="AT53" i="19"/>
  <c r="AT38" i="19"/>
  <c r="AT29" i="19"/>
  <c r="AT115" i="19"/>
  <c r="AT103" i="19"/>
  <c r="AT88" i="19"/>
  <c r="AT79" i="19"/>
  <c r="AT153" i="19"/>
  <c r="AT129" i="19"/>
  <c r="AT98" i="19"/>
  <c r="AT92" i="19"/>
  <c r="AT68" i="19"/>
  <c r="AT66" i="19"/>
  <c r="AT45" i="19"/>
  <c r="AT43" i="19"/>
  <c r="AT104" i="19"/>
  <c r="AT97" i="19"/>
  <c r="AT72" i="19"/>
  <c r="AT70" i="19"/>
  <c r="AT91" i="19"/>
  <c r="AT150" i="19"/>
  <c r="AT142" i="19"/>
  <c r="AT139" i="19"/>
  <c r="AT134" i="19"/>
  <c r="AT122" i="19"/>
  <c r="AT158" i="19"/>
  <c r="AT147" i="19"/>
  <c r="AT131" i="19"/>
  <c r="AT119" i="19"/>
  <c r="AT110" i="19"/>
  <c r="AT108" i="19"/>
  <c r="AT107" i="19"/>
  <c r="AT152" i="19"/>
  <c r="AT144" i="19"/>
  <c r="AT136" i="19"/>
  <c r="AT128" i="19"/>
  <c r="AT111" i="19"/>
  <c r="AT109" i="19"/>
  <c r="AT102" i="19"/>
  <c r="AT95" i="19"/>
  <c r="AT84" i="19"/>
  <c r="AT69" i="19"/>
  <c r="AT67" i="19"/>
  <c r="AT34" i="19"/>
  <c r="AT30" i="19"/>
  <c r="AT28" i="19"/>
  <c r="AT148" i="19"/>
  <c r="AT140" i="19"/>
  <c r="AT156" i="19"/>
  <c r="AT145" i="19"/>
  <c r="AT137" i="19"/>
  <c r="AT132" i="19"/>
  <c r="AT124" i="19"/>
  <c r="AS14" i="19"/>
  <c r="AT16" i="19"/>
  <c r="AS17" i="19"/>
  <c r="AG18" i="19"/>
  <c r="AG19" i="19"/>
  <c r="AT19" i="19"/>
  <c r="AH20" i="19"/>
  <c r="AV20" i="19"/>
  <c r="U21" i="19"/>
  <c r="AH21" i="19"/>
  <c r="U22" i="19"/>
  <c r="AW22" i="19"/>
  <c r="I23" i="19"/>
  <c r="V23" i="19"/>
  <c r="AV23" i="19"/>
  <c r="V24" i="19"/>
  <c r="AJ24" i="19"/>
  <c r="J25" i="19"/>
  <c r="Y25" i="19"/>
  <c r="U26" i="19"/>
  <c r="AL26" i="19"/>
  <c r="AH27" i="19"/>
  <c r="X32" i="19"/>
  <c r="I34" i="19"/>
  <c r="Z34" i="19"/>
  <c r="AS34" i="19"/>
  <c r="I35" i="19"/>
  <c r="AT35" i="19"/>
  <c r="L36" i="19"/>
  <c r="AW36" i="19"/>
  <c r="M38" i="19"/>
  <c r="AH38" i="19"/>
  <c r="AH39" i="19"/>
  <c r="AJ40" i="19"/>
  <c r="AK41" i="19"/>
  <c r="V42" i="19"/>
  <c r="V43" i="19"/>
  <c r="Z44" i="19"/>
  <c r="AS44" i="19"/>
  <c r="AS45" i="19"/>
  <c r="J46" i="19"/>
  <c r="AT47" i="19"/>
  <c r="AV48" i="19"/>
  <c r="I49" i="19"/>
  <c r="AT49" i="19"/>
  <c r="M50" i="19"/>
  <c r="AW50" i="19"/>
  <c r="AK53" i="19"/>
  <c r="U55" i="19"/>
  <c r="X56" i="19"/>
  <c r="AL58" i="19"/>
  <c r="J60" i="19"/>
  <c r="AX60" i="19"/>
  <c r="AS62" i="19"/>
  <c r="AW63" i="19"/>
  <c r="AH64" i="19"/>
  <c r="U65" i="19"/>
  <c r="Z66" i="19"/>
  <c r="AV66" i="19"/>
  <c r="AS69" i="19"/>
  <c r="M70" i="19"/>
  <c r="AX72" i="19"/>
  <c r="M73" i="19"/>
  <c r="AG73" i="19"/>
  <c r="I77" i="19"/>
  <c r="X80" i="19"/>
  <c r="M81" i="19"/>
  <c r="AG81" i="19"/>
  <c r="Z82" i="19"/>
  <c r="AW82" i="19"/>
  <c r="AH83" i="19"/>
  <c r="AX84" i="19"/>
  <c r="AX86" i="19"/>
  <c r="AX88" i="19"/>
  <c r="M92" i="19"/>
  <c r="AJ92" i="19"/>
  <c r="AW93" i="19"/>
  <c r="U96" i="19"/>
  <c r="M98" i="19"/>
  <c r="AJ98" i="19"/>
  <c r="U101" i="19"/>
  <c r="AS101" i="19"/>
  <c r="N102" i="19"/>
  <c r="J103" i="19"/>
  <c r="AK103" i="19"/>
  <c r="N104" i="19"/>
  <c r="AL104" i="19"/>
  <c r="AK105" i="19"/>
  <c r="U108" i="19"/>
  <c r="AV108" i="19"/>
  <c r="M111" i="19"/>
  <c r="AW111" i="19"/>
  <c r="M114" i="19"/>
  <c r="AW114" i="19"/>
  <c r="Y117" i="19"/>
  <c r="AJ118" i="19"/>
  <c r="AV119" i="19"/>
  <c r="Z120" i="19"/>
  <c r="AT121" i="19"/>
  <c r="AW127" i="19"/>
  <c r="V138" i="19"/>
  <c r="N155" i="19"/>
  <c r="H153" i="20"/>
  <c r="H145" i="20"/>
  <c r="H137" i="20"/>
  <c r="H129" i="20"/>
  <c r="H160" i="20"/>
  <c r="H152" i="20"/>
  <c r="H144" i="20"/>
  <c r="H136" i="20"/>
  <c r="H128" i="20"/>
  <c r="H139" i="20"/>
  <c r="H121" i="20"/>
  <c r="H158" i="20"/>
  <c r="H151" i="20"/>
  <c r="H126" i="20"/>
  <c r="H122" i="20"/>
  <c r="H117" i="20"/>
  <c r="H109" i="20"/>
  <c r="H101" i="20"/>
  <c r="H93" i="20"/>
  <c r="H159" i="20"/>
  <c r="H130" i="20"/>
  <c r="H124" i="20"/>
  <c r="H114" i="20"/>
  <c r="H106" i="20"/>
  <c r="H98" i="20"/>
  <c r="H156" i="20"/>
  <c r="H150" i="20"/>
  <c r="H149" i="20"/>
  <c r="H157" i="20"/>
  <c r="H143" i="20"/>
  <c r="H134" i="20"/>
  <c r="H119" i="20"/>
  <c r="H110" i="20"/>
  <c r="H99" i="20"/>
  <c r="H131" i="20"/>
  <c r="H103" i="20"/>
  <c r="H94" i="20"/>
  <c r="H90" i="20"/>
  <c r="H86" i="20"/>
  <c r="H82" i="20"/>
  <c r="H78" i="20"/>
  <c r="H74" i="20"/>
  <c r="H70" i="20"/>
  <c r="H66" i="20"/>
  <c r="H62" i="20"/>
  <c r="H58" i="20"/>
  <c r="H54" i="20"/>
  <c r="H50" i="20"/>
  <c r="H105" i="20"/>
  <c r="H96" i="20"/>
  <c r="H155" i="20"/>
  <c r="H147" i="20"/>
  <c r="H132" i="20"/>
  <c r="H123" i="20"/>
  <c r="H116" i="20"/>
  <c r="H83" i="20"/>
  <c r="H75" i="20"/>
  <c r="H67" i="20"/>
  <c r="H59" i="20"/>
  <c r="H51" i="20"/>
  <c r="H36" i="20"/>
  <c r="H28" i="20"/>
  <c r="H20" i="20"/>
  <c r="H12" i="20"/>
  <c r="H120" i="20"/>
  <c r="H111" i="20"/>
  <c r="H108" i="20"/>
  <c r="H89" i="20"/>
  <c r="H84" i="20"/>
  <c r="H138" i="20"/>
  <c r="H135" i="20"/>
  <c r="H148" i="20"/>
  <c r="H141" i="20"/>
  <c r="H107" i="20"/>
  <c r="H104" i="20"/>
  <c r="H95" i="20"/>
  <c r="H85" i="20"/>
  <c r="H81" i="20"/>
  <c r="H73" i="20"/>
  <c r="H65" i="20"/>
  <c r="H57" i="20"/>
  <c r="H49" i="20"/>
  <c r="H45" i="20"/>
  <c r="H33" i="20"/>
  <c r="H25" i="20"/>
  <c r="H17" i="20"/>
  <c r="H125" i="20"/>
  <c r="H113" i="20"/>
  <c r="H91" i="20"/>
  <c r="H79" i="20"/>
  <c r="H71" i="20"/>
  <c r="H63" i="20"/>
  <c r="H55" i="20"/>
  <c r="H47" i="20"/>
  <c r="H32" i="20"/>
  <c r="H24" i="20"/>
  <c r="H16" i="20"/>
  <c r="H100" i="20"/>
  <c r="H133" i="20"/>
  <c r="H112" i="20"/>
  <c r="H142" i="20"/>
  <c r="H140" i="20"/>
  <c r="H115" i="20"/>
  <c r="H102" i="20"/>
  <c r="H92" i="20"/>
  <c r="H72" i="20"/>
  <c r="H48" i="20"/>
  <c r="H44" i="20"/>
  <c r="H69" i="20"/>
  <c r="H56" i="20"/>
  <c r="H42" i="20"/>
  <c r="H154" i="20"/>
  <c r="H87" i="20"/>
  <c r="H80" i="20"/>
  <c r="H68" i="20"/>
  <c r="H64" i="20"/>
  <c r="H118" i="20"/>
  <c r="H97" i="20"/>
  <c r="H53" i="20"/>
  <c r="H37" i="20"/>
  <c r="H61" i="20"/>
  <c r="H38" i="20"/>
  <c r="H13" i="20"/>
  <c r="H127" i="20"/>
  <c r="H88" i="20"/>
  <c r="H146" i="20"/>
  <c r="H21" i="20"/>
  <c r="H77" i="20"/>
  <c r="H76" i="20"/>
  <c r="H22" i="20"/>
  <c r="H19" i="20"/>
  <c r="H11" i="20"/>
  <c r="H52" i="20"/>
  <c r="H43" i="20"/>
  <c r="H40" i="20"/>
  <c r="H35" i="20"/>
  <c r="H15" i="20"/>
  <c r="H26" i="20"/>
  <c r="H39" i="20"/>
  <c r="H30" i="20"/>
  <c r="H41" i="20"/>
  <c r="H29" i="20"/>
  <c r="H14" i="20"/>
  <c r="H31" i="20"/>
  <c r="T154" i="20"/>
  <c r="T146" i="20"/>
  <c r="T138" i="20"/>
  <c r="T153" i="20"/>
  <c r="T145" i="20"/>
  <c r="T137" i="20"/>
  <c r="T129" i="20"/>
  <c r="T149" i="20"/>
  <c r="T140" i="20"/>
  <c r="T139" i="20"/>
  <c r="T148" i="20"/>
  <c r="T147" i="20"/>
  <c r="T156" i="20"/>
  <c r="T155" i="20"/>
  <c r="T142" i="20"/>
  <c r="T143" i="20"/>
  <c r="T115" i="20"/>
  <c r="T107" i="20"/>
  <c r="T99" i="20"/>
  <c r="T91" i="20"/>
  <c r="T158" i="20"/>
  <c r="T151" i="20"/>
  <c r="T144" i="20"/>
  <c r="T160" i="20"/>
  <c r="T159" i="20"/>
  <c r="T106" i="20"/>
  <c r="T95" i="20"/>
  <c r="T136" i="20"/>
  <c r="T130" i="20"/>
  <c r="T117" i="20"/>
  <c r="T108" i="20"/>
  <c r="T119" i="20"/>
  <c r="T110" i="20"/>
  <c r="T150" i="20"/>
  <c r="T125" i="20"/>
  <c r="T112" i="20"/>
  <c r="T101" i="20"/>
  <c r="T152" i="20"/>
  <c r="T131" i="20"/>
  <c r="T116" i="20"/>
  <c r="T94" i="20"/>
  <c r="T87" i="20"/>
  <c r="T44" i="20"/>
  <c r="T113" i="20"/>
  <c r="T103" i="20"/>
  <c r="T77" i="20"/>
  <c r="T126" i="20"/>
  <c r="T100" i="20"/>
  <c r="T97" i="20"/>
  <c r="T132" i="20"/>
  <c r="T109" i="20"/>
  <c r="T92" i="20"/>
  <c r="T88" i="20"/>
  <c r="T76" i="20"/>
  <c r="T118" i="20"/>
  <c r="T83" i="20"/>
  <c r="T75" i="20"/>
  <c r="T67" i="20"/>
  <c r="T59" i="20"/>
  <c r="T51" i="20"/>
  <c r="T41" i="20"/>
  <c r="T37" i="20"/>
  <c r="T34" i="20"/>
  <c r="T26" i="20"/>
  <c r="T18" i="20"/>
  <c r="T133" i="20"/>
  <c r="T128" i="20"/>
  <c r="T127" i="20"/>
  <c r="T121" i="20"/>
  <c r="T96" i="20"/>
  <c r="T89" i="20"/>
  <c r="T122" i="20"/>
  <c r="T105" i="20"/>
  <c r="T102" i="20"/>
  <c r="T90" i="20"/>
  <c r="T84" i="20"/>
  <c r="T45" i="20"/>
  <c r="T157" i="20"/>
  <c r="T134" i="20"/>
  <c r="T114" i="20"/>
  <c r="T124" i="20"/>
  <c r="T141" i="20"/>
  <c r="T135" i="20"/>
  <c r="T104" i="20"/>
  <c r="T81" i="20"/>
  <c r="T55" i="20"/>
  <c r="T63" i="20"/>
  <c r="T43" i="20"/>
  <c r="T52" i="20"/>
  <c r="T49" i="20"/>
  <c r="T60" i="20"/>
  <c r="T57" i="20"/>
  <c r="T123" i="20"/>
  <c r="T111" i="20"/>
  <c r="T86" i="20"/>
  <c r="T65" i="20"/>
  <c r="T54" i="20"/>
  <c r="T46" i="20"/>
  <c r="T28" i="20"/>
  <c r="T82" i="20"/>
  <c r="T62" i="20"/>
  <c r="T78" i="20"/>
  <c r="T73" i="20"/>
  <c r="T36" i="20"/>
  <c r="T16" i="20"/>
  <c r="T120" i="20"/>
  <c r="T61" i="20"/>
  <c r="T58" i="20"/>
  <c r="T80" i="20"/>
  <c r="T66" i="20"/>
  <c r="T68" i="20"/>
  <c r="T71" i="20"/>
  <c r="T93" i="20"/>
  <c r="T64" i="20"/>
  <c r="T85" i="20"/>
  <c r="T74" i="20"/>
  <c r="T70" i="20"/>
  <c r="T31" i="20"/>
  <c r="T98" i="20"/>
  <c r="T72" i="20"/>
  <c r="T56" i="20"/>
  <c r="T53" i="20"/>
  <c r="T23" i="20"/>
  <c r="T21" i="20"/>
  <c r="T19" i="20"/>
  <c r="T25" i="20"/>
  <c r="T38" i="20"/>
  <c r="T12" i="20"/>
  <c r="T50" i="20"/>
  <c r="T27" i="20"/>
  <c r="T47" i="20"/>
  <c r="T33" i="20"/>
  <c r="T14" i="20"/>
  <c r="T35" i="20"/>
  <c r="T29" i="20"/>
  <c r="T79" i="20"/>
  <c r="T69" i="20"/>
  <c r="T42" i="20"/>
  <c r="T48" i="20"/>
  <c r="T30" i="20"/>
  <c r="T39" i="20"/>
  <c r="AF155" i="20"/>
  <c r="AF147" i="20"/>
  <c r="AF139" i="20"/>
  <c r="AF154" i="20"/>
  <c r="AF146" i="20"/>
  <c r="AF138" i="20"/>
  <c r="AF130" i="20"/>
  <c r="AF160" i="20"/>
  <c r="AF143" i="20"/>
  <c r="AF127" i="20"/>
  <c r="AF145" i="20"/>
  <c r="AF129" i="20"/>
  <c r="AF121" i="20"/>
  <c r="AF118" i="20"/>
  <c r="AF110" i="20"/>
  <c r="AF102" i="20"/>
  <c r="AF94" i="20"/>
  <c r="AF153" i="20"/>
  <c r="AF141" i="20"/>
  <c r="AF159" i="20"/>
  <c r="AF152" i="20"/>
  <c r="AF151" i="20"/>
  <c r="AF158" i="20"/>
  <c r="AF150" i="20"/>
  <c r="AF131" i="20"/>
  <c r="AF120" i="20"/>
  <c r="AF109" i="20"/>
  <c r="AF100" i="20"/>
  <c r="AF91" i="20"/>
  <c r="AF88" i="20"/>
  <c r="AF84" i="20"/>
  <c r="AF80" i="20"/>
  <c r="AF76" i="20"/>
  <c r="AF72" i="20"/>
  <c r="AF68" i="20"/>
  <c r="AF64" i="20"/>
  <c r="AF60" i="20"/>
  <c r="AF56" i="20"/>
  <c r="AF52" i="20"/>
  <c r="AF48" i="20"/>
  <c r="AF44" i="20"/>
  <c r="AF137" i="20"/>
  <c r="AF132" i="20"/>
  <c r="AF123" i="20"/>
  <c r="AF113" i="20"/>
  <c r="AF104" i="20"/>
  <c r="AF93" i="20"/>
  <c r="AF157" i="20"/>
  <c r="AF135" i="20"/>
  <c r="AF115" i="20"/>
  <c r="AF106" i="20"/>
  <c r="AF95" i="20"/>
  <c r="AF89" i="20"/>
  <c r="AF85" i="20"/>
  <c r="AF97" i="20"/>
  <c r="AF149" i="20"/>
  <c r="AF96" i="20"/>
  <c r="AF39" i="20"/>
  <c r="AF29" i="20"/>
  <c r="AF21" i="20"/>
  <c r="AF13" i="20"/>
  <c r="AF148" i="20"/>
  <c r="AF117" i="20"/>
  <c r="AF105" i="20"/>
  <c r="AF128" i="20"/>
  <c r="AF122" i="20"/>
  <c r="AF114" i="20"/>
  <c r="AF111" i="20"/>
  <c r="AF86" i="20"/>
  <c r="AF79" i="20"/>
  <c r="AF71" i="20"/>
  <c r="AF144" i="20"/>
  <c r="AF140" i="20"/>
  <c r="AF78" i="20"/>
  <c r="AF142" i="20"/>
  <c r="AF134" i="20"/>
  <c r="AF124" i="20"/>
  <c r="AF101" i="20"/>
  <c r="AF98" i="20"/>
  <c r="AF77" i="20"/>
  <c r="AF69" i="20"/>
  <c r="AF61" i="20"/>
  <c r="AF53" i="20"/>
  <c r="AF46" i="20"/>
  <c r="AF119" i="20"/>
  <c r="AF107" i="20"/>
  <c r="AF41" i="20"/>
  <c r="AF37" i="20"/>
  <c r="AF33" i="20"/>
  <c r="AF25" i="20"/>
  <c r="AF17" i="20"/>
  <c r="AF116" i="20"/>
  <c r="AF156" i="20"/>
  <c r="AF126" i="20"/>
  <c r="AF99" i="20"/>
  <c r="AF133" i="20"/>
  <c r="AF108" i="20"/>
  <c r="AF90" i="20"/>
  <c r="AF59" i="20"/>
  <c r="AF82" i="20"/>
  <c r="AF70" i="20"/>
  <c r="AF42" i="20"/>
  <c r="AF73" i="20"/>
  <c r="AF136" i="20"/>
  <c r="AF74" i="20"/>
  <c r="AF50" i="20"/>
  <c r="AF125" i="20"/>
  <c r="AF103" i="20"/>
  <c r="AF92" i="20"/>
  <c r="AF83" i="20"/>
  <c r="AF67" i="20"/>
  <c r="AF58" i="20"/>
  <c r="AF45" i="20"/>
  <c r="AF12" i="20"/>
  <c r="AF75" i="20"/>
  <c r="AF66" i="20"/>
  <c r="AF47" i="20"/>
  <c r="AF55" i="20"/>
  <c r="AF43" i="20"/>
  <c r="AF20" i="20"/>
  <c r="AF112" i="20"/>
  <c r="AF65" i="20"/>
  <c r="AF54" i="20"/>
  <c r="AF62" i="20"/>
  <c r="AF81" i="20"/>
  <c r="AF40" i="20"/>
  <c r="AF32" i="20"/>
  <c r="AF57" i="20"/>
  <c r="AF63" i="20"/>
  <c r="AF87" i="20"/>
  <c r="AF22" i="20"/>
  <c r="AF24" i="20"/>
  <c r="AF15" i="20"/>
  <c r="AF11" i="20"/>
  <c r="AF49" i="20"/>
  <c r="AF28" i="20"/>
  <c r="AF26" i="20"/>
  <c r="AF36" i="20"/>
  <c r="AF30" i="20"/>
  <c r="AF19" i="20"/>
  <c r="AF34" i="20"/>
  <c r="AF23" i="20"/>
  <c r="AF16" i="20"/>
  <c r="AF31" i="20"/>
  <c r="AR155" i="20"/>
  <c r="AR147" i="20"/>
  <c r="AR139" i="20"/>
  <c r="AR131" i="20"/>
  <c r="AR123" i="20"/>
  <c r="AR154" i="20"/>
  <c r="AR146" i="20"/>
  <c r="AR138" i="20"/>
  <c r="AR130" i="20"/>
  <c r="AR137" i="20"/>
  <c r="AR132" i="20"/>
  <c r="AR156" i="20"/>
  <c r="AR150" i="20"/>
  <c r="AR149" i="20"/>
  <c r="AR119" i="20"/>
  <c r="AR111" i="20"/>
  <c r="AR103" i="20"/>
  <c r="AR95" i="20"/>
  <c r="AR157" i="20"/>
  <c r="AR143" i="20"/>
  <c r="AR158" i="20"/>
  <c r="AR151" i="20"/>
  <c r="AR144" i="20"/>
  <c r="AR159" i="20"/>
  <c r="AR145" i="20"/>
  <c r="AR129" i="20"/>
  <c r="AR116" i="20"/>
  <c r="AR108" i="20"/>
  <c r="AR100" i="20"/>
  <c r="AR92" i="20"/>
  <c r="AR160" i="20"/>
  <c r="AR153" i="20"/>
  <c r="AR136" i="20"/>
  <c r="AR133" i="20"/>
  <c r="AR105" i="20"/>
  <c r="AR96" i="20"/>
  <c r="AR125" i="20"/>
  <c r="AR88" i="20"/>
  <c r="AR84" i="20"/>
  <c r="AR80" i="20"/>
  <c r="AR76" i="20"/>
  <c r="AR72" i="20"/>
  <c r="AR68" i="20"/>
  <c r="AR64" i="20"/>
  <c r="AR60" i="20"/>
  <c r="AR56" i="20"/>
  <c r="AR52" i="20"/>
  <c r="AR48" i="20"/>
  <c r="AR134" i="20"/>
  <c r="AR128" i="20"/>
  <c r="AR121" i="20"/>
  <c r="AR120" i="20"/>
  <c r="AR109" i="20"/>
  <c r="AR102" i="20"/>
  <c r="AR91" i="20"/>
  <c r="AR122" i="20"/>
  <c r="AR148" i="20"/>
  <c r="AR140" i="20"/>
  <c r="AR75" i="20"/>
  <c r="AR67" i="20"/>
  <c r="AR59" i="20"/>
  <c r="AR51" i="20"/>
  <c r="AR45" i="20"/>
  <c r="AR30" i="20"/>
  <c r="AR22" i="20"/>
  <c r="AR14" i="20"/>
  <c r="AR142" i="20"/>
  <c r="AR135" i="20"/>
  <c r="AR124" i="20"/>
  <c r="AR106" i="20"/>
  <c r="AR97" i="20"/>
  <c r="AR94" i="20"/>
  <c r="AR89" i="20"/>
  <c r="AR83" i="20"/>
  <c r="AR82" i="20"/>
  <c r="AR74" i="20"/>
  <c r="AR81" i="20"/>
  <c r="AR73" i="20"/>
  <c r="AR115" i="20"/>
  <c r="AR118" i="20"/>
  <c r="AR112" i="20"/>
  <c r="AR90" i="20"/>
  <c r="AR85" i="20"/>
  <c r="AR42" i="20"/>
  <c r="AR35" i="20"/>
  <c r="AR27" i="20"/>
  <c r="AR19" i="20"/>
  <c r="AR11" i="20"/>
  <c r="AR141" i="20"/>
  <c r="AR126" i="20"/>
  <c r="AR99" i="20"/>
  <c r="AR152" i="20"/>
  <c r="AR93" i="20"/>
  <c r="AR79" i="20"/>
  <c r="AR71" i="20"/>
  <c r="AR63" i="20"/>
  <c r="AR55" i="20"/>
  <c r="AR47" i="20"/>
  <c r="AR34" i="20"/>
  <c r="AR26" i="20"/>
  <c r="AR18" i="20"/>
  <c r="AR110" i="20"/>
  <c r="AR98" i="20"/>
  <c r="AR113" i="20"/>
  <c r="AR107" i="20"/>
  <c r="AR101" i="20"/>
  <c r="AR66" i="20"/>
  <c r="AR49" i="20"/>
  <c r="AR46" i="20"/>
  <c r="AR41" i="20"/>
  <c r="AR57" i="20"/>
  <c r="AR54" i="20"/>
  <c r="AR65" i="20"/>
  <c r="AR62" i="20"/>
  <c r="AR44" i="20"/>
  <c r="AR33" i="20"/>
  <c r="AR24" i="20"/>
  <c r="AR87" i="20"/>
  <c r="AR114" i="20"/>
  <c r="AR77" i="20"/>
  <c r="AR32" i="20"/>
  <c r="AR58" i="20"/>
  <c r="AR43" i="20"/>
  <c r="AR39" i="20"/>
  <c r="AR17" i="20"/>
  <c r="AR16" i="20"/>
  <c r="AR69" i="20"/>
  <c r="AR78" i="20"/>
  <c r="AR53" i="20"/>
  <c r="AR86" i="20"/>
  <c r="AR28" i="20"/>
  <c r="AR25" i="20"/>
  <c r="AR117" i="20"/>
  <c r="AR70" i="20"/>
  <c r="AR127" i="20"/>
  <c r="AR12" i="20"/>
  <c r="AR38" i="20"/>
  <c r="AR31" i="20"/>
  <c r="AR29" i="20"/>
  <c r="AR20" i="20"/>
  <c r="AR104" i="20"/>
  <c r="AR36" i="20"/>
  <c r="AR61" i="20"/>
  <c r="AR23" i="20"/>
  <c r="AE12" i="20"/>
  <c r="BC12" i="20"/>
  <c r="T24" i="20"/>
  <c r="AE25" i="20"/>
  <c r="AF51" i="20"/>
  <c r="X42" i="19"/>
  <c r="AV46" i="19"/>
  <c r="L48" i="19"/>
  <c r="Y56" i="19"/>
  <c r="Y59" i="19"/>
  <c r="AS59" i="19"/>
  <c r="AG60" i="19"/>
  <c r="X62" i="19"/>
  <c r="I63" i="19"/>
  <c r="I66" i="19"/>
  <c r="AW66" i="19"/>
  <c r="M67" i="19"/>
  <c r="AG67" i="19"/>
  <c r="I69" i="19"/>
  <c r="AJ70" i="19"/>
  <c r="I72" i="19"/>
  <c r="U74" i="19"/>
  <c r="U76" i="19"/>
  <c r="X78" i="19"/>
  <c r="M79" i="19"/>
  <c r="AK79" i="19"/>
  <c r="U91" i="19"/>
  <c r="AK92" i="19"/>
  <c r="AK98" i="19"/>
  <c r="AW101" i="19"/>
  <c r="L106" i="19"/>
  <c r="AS106" i="19"/>
  <c r="I107" i="19"/>
  <c r="AW119" i="19"/>
  <c r="X123" i="19"/>
  <c r="M124" i="19"/>
  <c r="L134" i="19"/>
  <c r="M147" i="19"/>
  <c r="X159" i="19"/>
  <c r="S22" i="20"/>
  <c r="S45" i="20"/>
  <c r="AV154" i="19"/>
  <c r="AV146" i="19"/>
  <c r="AV138" i="19"/>
  <c r="AV130" i="19"/>
  <c r="AV114" i="19"/>
  <c r="AV159" i="19"/>
  <c r="AV151" i="19"/>
  <c r="AV143" i="19"/>
  <c r="AV135" i="19"/>
  <c r="AV127" i="19"/>
  <c r="AV113" i="19"/>
  <c r="AV107" i="19"/>
  <c r="AV105" i="19"/>
  <c r="AV103" i="19"/>
  <c r="AV101" i="19"/>
  <c r="AV99" i="19"/>
  <c r="AV97" i="19"/>
  <c r="AV95" i="19"/>
  <c r="AV93" i="19"/>
  <c r="AV91" i="19"/>
  <c r="AV89" i="19"/>
  <c r="AV87" i="19"/>
  <c r="AV85" i="19"/>
  <c r="AV83" i="19"/>
  <c r="AV81" i="19"/>
  <c r="AV79" i="19"/>
  <c r="AV77" i="19"/>
  <c r="AV75" i="19"/>
  <c r="AV73" i="19"/>
  <c r="AV71" i="19"/>
  <c r="AV69" i="19"/>
  <c r="AV67" i="19"/>
  <c r="AV65" i="19"/>
  <c r="AV63" i="19"/>
  <c r="AV61" i="19"/>
  <c r="AV59" i="19"/>
  <c r="AV57" i="19"/>
  <c r="AV55" i="19"/>
  <c r="AV53" i="19"/>
  <c r="AV51" i="19"/>
  <c r="AV49" i="19"/>
  <c r="AV47" i="19"/>
  <c r="AV45" i="19"/>
  <c r="AV43" i="19"/>
  <c r="AV41" i="19"/>
  <c r="AV39" i="19"/>
  <c r="AV37" i="19"/>
  <c r="AV35" i="19"/>
  <c r="AV33" i="19"/>
  <c r="AV31" i="19"/>
  <c r="AV29" i="19"/>
  <c r="AV156" i="19"/>
  <c r="AV150" i="19"/>
  <c r="AV111" i="19"/>
  <c r="AV109" i="19"/>
  <c r="AV106" i="19"/>
  <c r="AV82" i="19"/>
  <c r="AV58" i="19"/>
  <c r="AV34" i="19"/>
  <c r="AV158" i="19"/>
  <c r="AV110" i="19"/>
  <c r="AV84" i="19"/>
  <c r="AV142" i="19"/>
  <c r="AV134" i="19"/>
  <c r="AV122" i="19"/>
  <c r="AV116" i="19"/>
  <c r="AV72" i="19"/>
  <c r="AV139" i="19"/>
  <c r="AV126" i="19"/>
  <c r="AV118" i="19"/>
  <c r="AV117" i="19"/>
  <c r="AV80" i="19"/>
  <c r="AV74" i="19"/>
  <c r="AV147" i="19"/>
  <c r="AV131" i="19"/>
  <c r="AV136" i="19"/>
  <c r="AV128" i="19"/>
  <c r="AV160" i="19"/>
  <c r="AV155" i="19"/>
  <c r="AV152" i="19"/>
  <c r="AV144" i="19"/>
  <c r="AV120" i="19"/>
  <c r="AV112" i="19"/>
  <c r="AV141" i="19"/>
  <c r="AV133" i="19"/>
  <c r="AV123" i="19"/>
  <c r="AV78" i="19"/>
  <c r="AV44" i="19"/>
  <c r="AV42" i="19"/>
  <c r="AV145" i="19"/>
  <c r="AV137" i="19"/>
  <c r="AV124" i="19"/>
  <c r="AV153" i="19"/>
  <c r="AV129" i="19"/>
  <c r="AV115" i="19"/>
  <c r="X54" i="19"/>
  <c r="Y55" i="19"/>
  <c r="I56" i="19"/>
  <c r="AW56" i="19"/>
  <c r="U58" i="19"/>
  <c r="U61" i="19"/>
  <c r="Y62" i="19"/>
  <c r="AV62" i="19"/>
  <c r="AJ64" i="19"/>
  <c r="AW69" i="19"/>
  <c r="AK70" i="19"/>
  <c r="AK73" i="19"/>
  <c r="M75" i="19"/>
  <c r="AG75" i="19"/>
  <c r="M77" i="19"/>
  <c r="Y78" i="19"/>
  <c r="I84" i="19"/>
  <c r="I86" i="19"/>
  <c r="AG86" i="19"/>
  <c r="U89" i="19"/>
  <c r="L90" i="19"/>
  <c r="AW91" i="19"/>
  <c r="I93" i="19"/>
  <c r="AS94" i="19"/>
  <c r="I95" i="19"/>
  <c r="AV96" i="19"/>
  <c r="I99" i="19"/>
  <c r="AG99" i="19"/>
  <c r="AG100" i="19"/>
  <c r="Y101" i="19"/>
  <c r="AS104" i="19"/>
  <c r="M105" i="19"/>
  <c r="M107" i="19"/>
  <c r="L113" i="19"/>
  <c r="AV121" i="19"/>
  <c r="AJ122" i="19"/>
  <c r="Y123" i="19"/>
  <c r="X138" i="19"/>
  <c r="AJ139" i="19"/>
  <c r="AV140" i="19"/>
  <c r="N147" i="19"/>
  <c r="X157" i="19"/>
  <c r="Y159" i="19"/>
  <c r="G12" i="20"/>
  <c r="BC33" i="20"/>
  <c r="S40" i="20"/>
  <c r="BC49" i="20"/>
  <c r="BC80" i="20"/>
  <c r="L160" i="19"/>
  <c r="L152" i="19"/>
  <c r="L144" i="19"/>
  <c r="L136" i="19"/>
  <c r="L128" i="19"/>
  <c r="L120" i="19"/>
  <c r="L112" i="19"/>
  <c r="L157" i="19"/>
  <c r="L149" i="19"/>
  <c r="L141" i="19"/>
  <c r="L133" i="19"/>
  <c r="L125" i="19"/>
  <c r="L122" i="19"/>
  <c r="L119" i="19"/>
  <c r="L111" i="19"/>
  <c r="L107" i="19"/>
  <c r="L105" i="19"/>
  <c r="L103" i="19"/>
  <c r="L101" i="19"/>
  <c r="L99" i="19"/>
  <c r="L97" i="19"/>
  <c r="L95" i="19"/>
  <c r="L93" i="19"/>
  <c r="L91" i="19"/>
  <c r="L89" i="19"/>
  <c r="L87" i="19"/>
  <c r="L85" i="19"/>
  <c r="L83" i="19"/>
  <c r="L81" i="19"/>
  <c r="L79" i="19"/>
  <c r="L77" i="19"/>
  <c r="L75" i="19"/>
  <c r="L73" i="19"/>
  <c r="L71" i="19"/>
  <c r="L69" i="19"/>
  <c r="L67" i="19"/>
  <c r="L65" i="19"/>
  <c r="L63" i="19"/>
  <c r="L61" i="19"/>
  <c r="L59" i="19"/>
  <c r="L57" i="19"/>
  <c r="L55" i="19"/>
  <c r="L53" i="19"/>
  <c r="L51" i="19"/>
  <c r="L49" i="19"/>
  <c r="L47" i="19"/>
  <c r="L45" i="19"/>
  <c r="L43" i="19"/>
  <c r="L41" i="19"/>
  <c r="L39" i="19"/>
  <c r="L37" i="19"/>
  <c r="L35" i="19"/>
  <c r="L33" i="19"/>
  <c r="L31" i="19"/>
  <c r="L29" i="19"/>
  <c r="L151" i="19"/>
  <c r="L145" i="19"/>
  <c r="L139" i="19"/>
  <c r="L118" i="19"/>
  <c r="L114" i="19"/>
  <c r="L94" i="19"/>
  <c r="L70" i="19"/>
  <c r="L46" i="19"/>
  <c r="L159" i="19"/>
  <c r="L153" i="19"/>
  <c r="L147" i="19"/>
  <c r="L124" i="19"/>
  <c r="L96" i="19"/>
  <c r="L146" i="19"/>
  <c r="L138" i="19"/>
  <c r="L104" i="19"/>
  <c r="L98" i="19"/>
  <c r="L86" i="19"/>
  <c r="L62" i="19"/>
  <c r="L58" i="19"/>
  <c r="L56" i="19"/>
  <c r="L54" i="19"/>
  <c r="L130" i="19"/>
  <c r="L123" i="19"/>
  <c r="L110" i="19"/>
  <c r="L64" i="19"/>
  <c r="L154" i="19"/>
  <c r="L66" i="19"/>
  <c r="L60" i="19"/>
  <c r="L143" i="19"/>
  <c r="L135" i="19"/>
  <c r="L148" i="19"/>
  <c r="L140" i="19"/>
  <c r="L132" i="19"/>
  <c r="L156" i="19"/>
  <c r="L137" i="19"/>
  <c r="L121" i="19"/>
  <c r="L84" i="19"/>
  <c r="L116" i="19"/>
  <c r="L155" i="19"/>
  <c r="L117" i="19"/>
  <c r="AV16" i="19"/>
  <c r="AJ21" i="19"/>
  <c r="L25" i="19"/>
  <c r="X26" i="19"/>
  <c r="X30" i="19"/>
  <c r="M154" i="19"/>
  <c r="M146" i="19"/>
  <c r="M138" i="19"/>
  <c r="M130" i="19"/>
  <c r="M118" i="19"/>
  <c r="M110" i="19"/>
  <c r="M140" i="19"/>
  <c r="M134" i="19"/>
  <c r="M116" i="19"/>
  <c r="M104" i="19"/>
  <c r="M85" i="19"/>
  <c r="M80" i="19"/>
  <c r="M61" i="19"/>
  <c r="M56" i="19"/>
  <c r="M37" i="19"/>
  <c r="M32" i="19"/>
  <c r="M148" i="19"/>
  <c r="M142" i="19"/>
  <c r="M125" i="19"/>
  <c r="M123" i="19"/>
  <c r="M113" i="19"/>
  <c r="M106" i="19"/>
  <c r="M87" i="19"/>
  <c r="M82" i="19"/>
  <c r="M157" i="19"/>
  <c r="M97" i="19"/>
  <c r="M91" i="19"/>
  <c r="M66" i="19"/>
  <c r="M64" i="19"/>
  <c r="M60" i="19"/>
  <c r="M39" i="19"/>
  <c r="M35" i="19"/>
  <c r="M31" i="19"/>
  <c r="M26" i="19"/>
  <c r="M25" i="19"/>
  <c r="M23" i="19"/>
  <c r="M21" i="19"/>
  <c r="M19" i="19"/>
  <c r="M17" i="19"/>
  <c r="M15" i="19"/>
  <c r="M13" i="19"/>
  <c r="M11" i="19"/>
  <c r="M143" i="19"/>
  <c r="M135" i="19"/>
  <c r="M119" i="19"/>
  <c r="M109" i="19"/>
  <c r="M103" i="19"/>
  <c r="M68" i="19"/>
  <c r="M159" i="19"/>
  <c r="M151" i="19"/>
  <c r="M127" i="19"/>
  <c r="M132" i="19"/>
  <c r="M156" i="19"/>
  <c r="M137" i="19"/>
  <c r="M121" i="19"/>
  <c r="M112" i="19"/>
  <c r="M145" i="19"/>
  <c r="M129" i="19"/>
  <c r="M101" i="19"/>
  <c r="M83" i="19"/>
  <c r="M78" i="19"/>
  <c r="M63" i="19"/>
  <c r="M59" i="19"/>
  <c r="M55" i="19"/>
  <c r="M28" i="19"/>
  <c r="M160" i="19"/>
  <c r="M155" i="19"/>
  <c r="M152" i="19"/>
  <c r="M144" i="19"/>
  <c r="M136" i="19"/>
  <c r="M128" i="19"/>
  <c r="M117" i="19"/>
  <c r="M149" i="19"/>
  <c r="M141" i="19"/>
  <c r="M133" i="19"/>
  <c r="AW156" i="19"/>
  <c r="AW148" i="19"/>
  <c r="AW140" i="19"/>
  <c r="AW132" i="19"/>
  <c r="AW124" i="19"/>
  <c r="AW120" i="19"/>
  <c r="AW112" i="19"/>
  <c r="AW145" i="19"/>
  <c r="AW139" i="19"/>
  <c r="AW133" i="19"/>
  <c r="AW128" i="19"/>
  <c r="AW97" i="19"/>
  <c r="AW92" i="19"/>
  <c r="AW73" i="19"/>
  <c r="AW68" i="19"/>
  <c r="AW49" i="19"/>
  <c r="AW44" i="19"/>
  <c r="AW153" i="19"/>
  <c r="AW147" i="19"/>
  <c r="AW141" i="19"/>
  <c r="AW136" i="19"/>
  <c r="AW130" i="19"/>
  <c r="AW123" i="19"/>
  <c r="AW108" i="19"/>
  <c r="AW99" i="19"/>
  <c r="AW94" i="19"/>
  <c r="AW75" i="19"/>
  <c r="AW150" i="19"/>
  <c r="AW126" i="19"/>
  <c r="AW118" i="19"/>
  <c r="AW117" i="19"/>
  <c r="AW103" i="19"/>
  <c r="AW85" i="19"/>
  <c r="AW80" i="19"/>
  <c r="AW74" i="19"/>
  <c r="AW51" i="19"/>
  <c r="AW23" i="19"/>
  <c r="AW21" i="19"/>
  <c r="AW19" i="19"/>
  <c r="AW17" i="19"/>
  <c r="AW15" i="19"/>
  <c r="AW13" i="19"/>
  <c r="AW11" i="19"/>
  <c r="AW131" i="19"/>
  <c r="AW90" i="19"/>
  <c r="AW59" i="19"/>
  <c r="AW57" i="19"/>
  <c r="AW158" i="19"/>
  <c r="AW160" i="19"/>
  <c r="AW155" i="19"/>
  <c r="AW152" i="19"/>
  <c r="AW144" i="19"/>
  <c r="AW149" i="19"/>
  <c r="AW125" i="19"/>
  <c r="AW88" i="19"/>
  <c r="AW46" i="19"/>
  <c r="AW129" i="19"/>
  <c r="AW115" i="19"/>
  <c r="AW104" i="19"/>
  <c r="AW98" i="19"/>
  <c r="AW142" i="19"/>
  <c r="AW134" i="19"/>
  <c r="AW122" i="19"/>
  <c r="AW116" i="19"/>
  <c r="AG13" i="19"/>
  <c r="U15" i="19"/>
  <c r="U16" i="19"/>
  <c r="AJ19" i="19"/>
  <c r="X21" i="19"/>
  <c r="X22" i="19"/>
  <c r="AS25" i="19"/>
  <c r="U27" i="19"/>
  <c r="I33" i="19"/>
  <c r="X40" i="19"/>
  <c r="AG47" i="19"/>
  <c r="AS71" i="19"/>
  <c r="AS74" i="19"/>
  <c r="AW78" i="19"/>
  <c r="M86" i="19"/>
  <c r="U87" i="19"/>
  <c r="X96" i="19"/>
  <c r="AS97" i="19"/>
  <c r="AV102" i="19"/>
  <c r="AV104" i="19"/>
  <c r="X108" i="19"/>
  <c r="AG112" i="19"/>
  <c r="AG120" i="19"/>
  <c r="AW121" i="19"/>
  <c r="AK122" i="19"/>
  <c r="L126" i="19"/>
  <c r="AK139" i="19"/>
  <c r="M150" i="19"/>
  <c r="S20" i="20"/>
  <c r="G27" i="20"/>
  <c r="G36" i="20"/>
  <c r="X158" i="19"/>
  <c r="X150" i="19"/>
  <c r="X142" i="19"/>
  <c r="X134" i="19"/>
  <c r="X126" i="19"/>
  <c r="X113" i="19"/>
  <c r="X155" i="19"/>
  <c r="X147" i="19"/>
  <c r="X139" i="19"/>
  <c r="X131" i="19"/>
  <c r="X107" i="19"/>
  <c r="X105" i="19"/>
  <c r="X103" i="19"/>
  <c r="X101" i="19"/>
  <c r="X99" i="19"/>
  <c r="X97" i="19"/>
  <c r="X95" i="19"/>
  <c r="X93" i="19"/>
  <c r="X91" i="19"/>
  <c r="X89" i="19"/>
  <c r="X87" i="19"/>
  <c r="X85" i="19"/>
  <c r="X83" i="19"/>
  <c r="X81" i="19"/>
  <c r="X79" i="19"/>
  <c r="X77" i="19"/>
  <c r="X75" i="19"/>
  <c r="X73" i="19"/>
  <c r="X71" i="19"/>
  <c r="X69" i="19"/>
  <c r="X67" i="19"/>
  <c r="X65" i="19"/>
  <c r="X63" i="19"/>
  <c r="X61" i="19"/>
  <c r="X59" i="19"/>
  <c r="X57" i="19"/>
  <c r="X55" i="19"/>
  <c r="X53" i="19"/>
  <c r="X51" i="19"/>
  <c r="X49" i="19"/>
  <c r="X47" i="19"/>
  <c r="X45" i="19"/>
  <c r="X43" i="19"/>
  <c r="X41" i="19"/>
  <c r="X39" i="19"/>
  <c r="X37" i="19"/>
  <c r="X35" i="19"/>
  <c r="X33" i="19"/>
  <c r="X31" i="19"/>
  <c r="X29" i="19"/>
  <c r="X143" i="19"/>
  <c r="X137" i="19"/>
  <c r="X98" i="19"/>
  <c r="X74" i="19"/>
  <c r="X50" i="19"/>
  <c r="X151" i="19"/>
  <c r="X145" i="19"/>
  <c r="X120" i="19"/>
  <c r="X100" i="19"/>
  <c r="X76" i="19"/>
  <c r="X129" i="19"/>
  <c r="X124" i="19"/>
  <c r="X114" i="19"/>
  <c r="X46" i="19"/>
  <c r="X44" i="19"/>
  <c r="X82" i="19"/>
  <c r="X153" i="19"/>
  <c r="X122" i="19"/>
  <c r="X152" i="19"/>
  <c r="X144" i="19"/>
  <c r="X136" i="19"/>
  <c r="X128" i="19"/>
  <c r="X160" i="19"/>
  <c r="X118" i="19"/>
  <c r="X117" i="19"/>
  <c r="X104" i="19"/>
  <c r="X149" i="19"/>
  <c r="X141" i="19"/>
  <c r="X133" i="19"/>
  <c r="X70" i="19"/>
  <c r="X68" i="19"/>
  <c r="X148" i="19"/>
  <c r="X132" i="19"/>
  <c r="X156" i="19"/>
  <c r="AJ156" i="19"/>
  <c r="AJ148" i="19"/>
  <c r="AJ140" i="19"/>
  <c r="AJ132" i="19"/>
  <c r="AJ124" i="19"/>
  <c r="AJ153" i="19"/>
  <c r="AJ145" i="19"/>
  <c r="AJ137" i="19"/>
  <c r="AJ129" i="19"/>
  <c r="AJ120" i="19"/>
  <c r="AJ112" i="19"/>
  <c r="AJ107" i="19"/>
  <c r="AJ105" i="19"/>
  <c r="AJ103" i="19"/>
  <c r="AJ101" i="19"/>
  <c r="AJ99" i="19"/>
  <c r="AJ97" i="19"/>
  <c r="AJ95" i="19"/>
  <c r="AJ93" i="19"/>
  <c r="AJ91" i="19"/>
  <c r="AJ89" i="19"/>
  <c r="AJ87" i="19"/>
  <c r="AJ85" i="19"/>
  <c r="AJ83" i="19"/>
  <c r="AJ81" i="19"/>
  <c r="AJ79" i="19"/>
  <c r="AJ77" i="19"/>
  <c r="AJ75" i="19"/>
  <c r="AJ73" i="19"/>
  <c r="AJ71" i="19"/>
  <c r="AJ69" i="19"/>
  <c r="AJ67" i="19"/>
  <c r="AJ65" i="19"/>
  <c r="AJ63" i="19"/>
  <c r="AJ61" i="19"/>
  <c r="AJ59" i="19"/>
  <c r="AJ57" i="19"/>
  <c r="AJ55" i="19"/>
  <c r="AJ53" i="19"/>
  <c r="AJ51" i="19"/>
  <c r="AJ49" i="19"/>
  <c r="AJ47" i="19"/>
  <c r="AJ45" i="19"/>
  <c r="AJ43" i="19"/>
  <c r="AJ41" i="19"/>
  <c r="AJ39" i="19"/>
  <c r="AJ37" i="19"/>
  <c r="AJ35" i="19"/>
  <c r="AJ33" i="19"/>
  <c r="AJ31" i="19"/>
  <c r="AJ29" i="19"/>
  <c r="AJ158" i="19"/>
  <c r="AJ135" i="19"/>
  <c r="AJ102" i="19"/>
  <c r="AJ78" i="19"/>
  <c r="AJ54" i="19"/>
  <c r="AJ30" i="19"/>
  <c r="AJ143" i="19"/>
  <c r="AJ104" i="19"/>
  <c r="AJ80" i="19"/>
  <c r="AJ138" i="19"/>
  <c r="AJ125" i="19"/>
  <c r="AJ123" i="19"/>
  <c r="AJ84" i="19"/>
  <c r="AJ28" i="19"/>
  <c r="AJ146" i="19"/>
  <c r="AJ130" i="19"/>
  <c r="AJ157" i="19"/>
  <c r="AJ154" i="19"/>
  <c r="AJ121" i="19"/>
  <c r="AJ159" i="19"/>
  <c r="AJ151" i="19"/>
  <c r="AJ127" i="19"/>
  <c r="AJ114" i="19"/>
  <c r="AJ82" i="19"/>
  <c r="AJ76" i="19"/>
  <c r="AJ52" i="19"/>
  <c r="AJ26" i="19"/>
  <c r="AJ160" i="19"/>
  <c r="AJ152" i="19"/>
  <c r="AJ119" i="19"/>
  <c r="AJ110" i="19"/>
  <c r="AJ108" i="19"/>
  <c r="AJ149" i="19"/>
  <c r="AJ141" i="19"/>
  <c r="AJ133" i="19"/>
  <c r="AJ111" i="19"/>
  <c r="AJ109" i="19"/>
  <c r="AV19" i="19"/>
  <c r="AJ20" i="19"/>
  <c r="X23" i="19"/>
  <c r="X24" i="19"/>
  <c r="AJ27" i="19"/>
  <c r="AJ38" i="19"/>
  <c r="Y121" i="19"/>
  <c r="Y120" i="19"/>
  <c r="Y112" i="19"/>
  <c r="Y160" i="19"/>
  <c r="Y152" i="19"/>
  <c r="Y144" i="19"/>
  <c r="Y136" i="19"/>
  <c r="Y128" i="19"/>
  <c r="Y119" i="19"/>
  <c r="Y111" i="19"/>
  <c r="Y149" i="19"/>
  <c r="Y138" i="19"/>
  <c r="Y132" i="19"/>
  <c r="Y126" i="19"/>
  <c r="Y108" i="19"/>
  <c r="Y89" i="19"/>
  <c r="Y84" i="19"/>
  <c r="Y65" i="19"/>
  <c r="Y60" i="19"/>
  <c r="Y41" i="19"/>
  <c r="Y36" i="19"/>
  <c r="Y157" i="19"/>
  <c r="Y146" i="19"/>
  <c r="Y140" i="19"/>
  <c r="Y134" i="19"/>
  <c r="Y109" i="19"/>
  <c r="Y91" i="19"/>
  <c r="Y86" i="19"/>
  <c r="Y153" i="19"/>
  <c r="Y105" i="19"/>
  <c r="Y99" i="19"/>
  <c r="Y93" i="19"/>
  <c r="Y87" i="19"/>
  <c r="Y82" i="19"/>
  <c r="Y48" i="19"/>
  <c r="Y23" i="19"/>
  <c r="Y21" i="19"/>
  <c r="Y19" i="19"/>
  <c r="Y17" i="19"/>
  <c r="Y15" i="19"/>
  <c r="Y13" i="19"/>
  <c r="Y11" i="19"/>
  <c r="Y150" i="19"/>
  <c r="Y142" i="19"/>
  <c r="Y139" i="19"/>
  <c r="Y122" i="19"/>
  <c r="Y115" i="19"/>
  <c r="Y76" i="19"/>
  <c r="Y158" i="19"/>
  <c r="Y147" i="19"/>
  <c r="Y131" i="19"/>
  <c r="Y155" i="19"/>
  <c r="Y141" i="19"/>
  <c r="Y133" i="19"/>
  <c r="Y125" i="19"/>
  <c r="Y110" i="19"/>
  <c r="Y103" i="19"/>
  <c r="Y85" i="19"/>
  <c r="Y80" i="19"/>
  <c r="Y72" i="19"/>
  <c r="Y47" i="19"/>
  <c r="Y45" i="19"/>
  <c r="Y156" i="19"/>
  <c r="Y113" i="19"/>
  <c r="Y106" i="19"/>
  <c r="Y145" i="19"/>
  <c r="Y137" i="19"/>
  <c r="Y129" i="19"/>
  <c r="Y124" i="19"/>
  <c r="Y114" i="19"/>
  <c r="AK113" i="19"/>
  <c r="AK158" i="19"/>
  <c r="AK150" i="19"/>
  <c r="AK142" i="19"/>
  <c r="AK134" i="19"/>
  <c r="AK126" i="19"/>
  <c r="AK121" i="19"/>
  <c r="AK147" i="19"/>
  <c r="AK141" i="19"/>
  <c r="AK136" i="19"/>
  <c r="AK130" i="19"/>
  <c r="AK124" i="19"/>
  <c r="AK119" i="19"/>
  <c r="AK117" i="19"/>
  <c r="AK115" i="19"/>
  <c r="AK93" i="19"/>
  <c r="AK88" i="19"/>
  <c r="AK69" i="19"/>
  <c r="AK64" i="19"/>
  <c r="AK45" i="19"/>
  <c r="AK40" i="19"/>
  <c r="AK155" i="19"/>
  <c r="AK149" i="19"/>
  <c r="AK144" i="19"/>
  <c r="AK138" i="19"/>
  <c r="AK132" i="19"/>
  <c r="AK118" i="19"/>
  <c r="AK114" i="19"/>
  <c r="AK95" i="19"/>
  <c r="AK90" i="19"/>
  <c r="AK157" i="19"/>
  <c r="AK146" i="19"/>
  <c r="AK112" i="19"/>
  <c r="AK101" i="19"/>
  <c r="AK67" i="19"/>
  <c r="AK38" i="19"/>
  <c r="AK36" i="19"/>
  <c r="AK34" i="19"/>
  <c r="AK32" i="19"/>
  <c r="AK30" i="19"/>
  <c r="AK23" i="19"/>
  <c r="AK21" i="19"/>
  <c r="AK19" i="19"/>
  <c r="AK17" i="19"/>
  <c r="AK15" i="19"/>
  <c r="AK13" i="19"/>
  <c r="AK11" i="19"/>
  <c r="AK83" i="19"/>
  <c r="AK78" i="19"/>
  <c r="AK71" i="19"/>
  <c r="AK154" i="19"/>
  <c r="AK159" i="19"/>
  <c r="AK151" i="19"/>
  <c r="AK143" i="19"/>
  <c r="AK135" i="19"/>
  <c r="AK127" i="19"/>
  <c r="AK148" i="19"/>
  <c r="AK140" i="19"/>
  <c r="AK156" i="19"/>
  <c r="AK145" i="19"/>
  <c r="AK137" i="19"/>
  <c r="AK153" i="19"/>
  <c r="AK129" i="19"/>
  <c r="AK81" i="19"/>
  <c r="AK62" i="19"/>
  <c r="AK60" i="19"/>
  <c r="AK58" i="19"/>
  <c r="AK56" i="19"/>
  <c r="AK54" i="19"/>
  <c r="AK33" i="19"/>
  <c r="AK31" i="19"/>
  <c r="AK29" i="19"/>
  <c r="AK27" i="19"/>
  <c r="AK133" i="19"/>
  <c r="AK111" i="19"/>
  <c r="AK109" i="19"/>
  <c r="AK96" i="19"/>
  <c r="AK125" i="19"/>
  <c r="AK123" i="19"/>
  <c r="AK120" i="19"/>
  <c r="AK107" i="19"/>
  <c r="AS11" i="19"/>
  <c r="AV14" i="19"/>
  <c r="AW16" i="19"/>
  <c r="I17" i="19"/>
  <c r="AV17" i="19"/>
  <c r="AJ18" i="19"/>
  <c r="I20" i="19"/>
  <c r="AK20" i="19"/>
  <c r="L23" i="19"/>
  <c r="Y24" i="19"/>
  <c r="I26" i="19"/>
  <c r="Y30" i="19"/>
  <c r="AS31" i="19"/>
  <c r="AV32" i="19"/>
  <c r="L34" i="19"/>
  <c r="I42" i="19"/>
  <c r="I43" i="19"/>
  <c r="L44" i="19"/>
  <c r="M45" i="19"/>
  <c r="AG46" i="19"/>
  <c r="M47" i="19"/>
  <c r="AG49" i="19"/>
  <c r="AJ50" i="19"/>
  <c r="AK51" i="19"/>
  <c r="Y54" i="19"/>
  <c r="AS54" i="19"/>
  <c r="AS55" i="19"/>
  <c r="M57" i="19"/>
  <c r="AS58" i="19"/>
  <c r="AW62" i="19"/>
  <c r="AG66" i="19"/>
  <c r="Y68" i="19"/>
  <c r="Y71" i="19"/>
  <c r="L72" i="19"/>
  <c r="AV76" i="19"/>
  <c r="AK77" i="19"/>
  <c r="AG84" i="19"/>
  <c r="AS87" i="19"/>
  <c r="M90" i="19"/>
  <c r="AJ90" i="19"/>
  <c r="X94" i="19"/>
  <c r="AG95" i="19"/>
  <c r="AW96" i="19"/>
  <c r="U97" i="19"/>
  <c r="M99" i="19"/>
  <c r="AK99" i="19"/>
  <c r="X102" i="19"/>
  <c r="L131" i="19"/>
  <c r="N157" i="19"/>
  <c r="N149" i="19"/>
  <c r="N141" i="19"/>
  <c r="N133" i="19"/>
  <c r="N125" i="19"/>
  <c r="N122" i="19"/>
  <c r="N119" i="19"/>
  <c r="N111" i="19"/>
  <c r="N107" i="19"/>
  <c r="N105" i="19"/>
  <c r="N103" i="19"/>
  <c r="N101" i="19"/>
  <c r="N99" i="19"/>
  <c r="N97" i="19"/>
  <c r="N95" i="19"/>
  <c r="N93" i="19"/>
  <c r="N91" i="19"/>
  <c r="N89" i="19"/>
  <c r="N87" i="19"/>
  <c r="N85" i="19"/>
  <c r="N83" i="19"/>
  <c r="N81" i="19"/>
  <c r="N79" i="19"/>
  <c r="N77" i="19"/>
  <c r="N75" i="19"/>
  <c r="N73" i="19"/>
  <c r="N71" i="19"/>
  <c r="N69" i="19"/>
  <c r="N67" i="19"/>
  <c r="N65" i="19"/>
  <c r="N63" i="19"/>
  <c r="N61" i="19"/>
  <c r="N59" i="19"/>
  <c r="N57" i="19"/>
  <c r="N55" i="19"/>
  <c r="N53" i="19"/>
  <c r="N51" i="19"/>
  <c r="N49" i="19"/>
  <c r="N47" i="19"/>
  <c r="N45" i="19"/>
  <c r="N43" i="19"/>
  <c r="N41" i="19"/>
  <c r="N39" i="19"/>
  <c r="N37" i="19"/>
  <c r="N35" i="19"/>
  <c r="N33" i="19"/>
  <c r="N31" i="19"/>
  <c r="N29" i="19"/>
  <c r="N27" i="19"/>
  <c r="N25" i="19"/>
  <c r="N146" i="19"/>
  <c r="N135" i="19"/>
  <c r="N129" i="19"/>
  <c r="N90" i="19"/>
  <c r="N66" i="19"/>
  <c r="N42" i="19"/>
  <c r="N154" i="19"/>
  <c r="N143" i="19"/>
  <c r="N137" i="19"/>
  <c r="N131" i="19"/>
  <c r="N117" i="19"/>
  <c r="N115" i="19"/>
  <c r="N92" i="19"/>
  <c r="N130" i="19"/>
  <c r="N123" i="19"/>
  <c r="N110" i="19"/>
  <c r="N109" i="19"/>
  <c r="N68" i="19"/>
  <c r="N127" i="19"/>
  <c r="N108" i="19"/>
  <c r="N80" i="19"/>
  <c r="N72" i="19"/>
  <c r="N70" i="19"/>
  <c r="N159" i="19"/>
  <c r="N151" i="19"/>
  <c r="N148" i="19"/>
  <c r="N140" i="19"/>
  <c r="N132" i="19"/>
  <c r="N156" i="19"/>
  <c r="N145" i="19"/>
  <c r="N153" i="19"/>
  <c r="N124" i="19"/>
  <c r="N113" i="19"/>
  <c r="N88" i="19"/>
  <c r="N38" i="19"/>
  <c r="N34" i="19"/>
  <c r="N30" i="19"/>
  <c r="N24" i="19"/>
  <c r="N22" i="19"/>
  <c r="N20" i="19"/>
  <c r="N18" i="19"/>
  <c r="N16" i="19"/>
  <c r="N14" i="19"/>
  <c r="N12" i="19"/>
  <c r="N98" i="19"/>
  <c r="N138" i="19"/>
  <c r="N118" i="19"/>
  <c r="Z155" i="19"/>
  <c r="Z147" i="19"/>
  <c r="Z139" i="19"/>
  <c r="Z131" i="19"/>
  <c r="Z107" i="19"/>
  <c r="Z105" i="19"/>
  <c r="Z103" i="19"/>
  <c r="Z101" i="19"/>
  <c r="Z99" i="19"/>
  <c r="Z97" i="19"/>
  <c r="Z95" i="19"/>
  <c r="Z93" i="19"/>
  <c r="Z91" i="19"/>
  <c r="Z89" i="19"/>
  <c r="Z87" i="19"/>
  <c r="Z85" i="19"/>
  <c r="Z83" i="19"/>
  <c r="Z81" i="19"/>
  <c r="Z79" i="19"/>
  <c r="Z77" i="19"/>
  <c r="Z75" i="19"/>
  <c r="Z73" i="19"/>
  <c r="Z71" i="19"/>
  <c r="Z69" i="19"/>
  <c r="Z67" i="19"/>
  <c r="Z65" i="19"/>
  <c r="Z63" i="19"/>
  <c r="Z61" i="19"/>
  <c r="Z59" i="19"/>
  <c r="Z57" i="19"/>
  <c r="Z55" i="19"/>
  <c r="Z53" i="19"/>
  <c r="Z51" i="19"/>
  <c r="Z49" i="19"/>
  <c r="Z47" i="19"/>
  <c r="Z45" i="19"/>
  <c r="Z43" i="19"/>
  <c r="Z41" i="19"/>
  <c r="Z39" i="19"/>
  <c r="Z37" i="19"/>
  <c r="Z35" i="19"/>
  <c r="Z33" i="19"/>
  <c r="Z31" i="19"/>
  <c r="Z29" i="19"/>
  <c r="Z27" i="19"/>
  <c r="Z25" i="19"/>
  <c r="Z122" i="19"/>
  <c r="Z118" i="19"/>
  <c r="Z110" i="19"/>
  <c r="Z144" i="19"/>
  <c r="Z127" i="19"/>
  <c r="Z121" i="19"/>
  <c r="Z112" i="19"/>
  <c r="Z94" i="19"/>
  <c r="Z70" i="19"/>
  <c r="Z46" i="19"/>
  <c r="Z152" i="19"/>
  <c r="Z135" i="19"/>
  <c r="Z129" i="19"/>
  <c r="Z111" i="19"/>
  <c r="Z96" i="19"/>
  <c r="Z150" i="19"/>
  <c r="Z142" i="19"/>
  <c r="Z134" i="19"/>
  <c r="Z115" i="19"/>
  <c r="Z76" i="19"/>
  <c r="Z52" i="19"/>
  <c r="Z50" i="19"/>
  <c r="Z126" i="19"/>
  <c r="Z116" i="19"/>
  <c r="Z92" i="19"/>
  <c r="Z62" i="19"/>
  <c r="Z58" i="19"/>
  <c r="Z158" i="19"/>
  <c r="Z56" i="19"/>
  <c r="Z136" i="19"/>
  <c r="Z128" i="19"/>
  <c r="Z160" i="19"/>
  <c r="Z141" i="19"/>
  <c r="Z133" i="19"/>
  <c r="Z149" i="19"/>
  <c r="Z125" i="19"/>
  <c r="Z157" i="19"/>
  <c r="Z146" i="19"/>
  <c r="Z138" i="19"/>
  <c r="Z130" i="19"/>
  <c r="Z123" i="19"/>
  <c r="Z119" i="19"/>
  <c r="Z109" i="19"/>
  <c r="Z108" i="19"/>
  <c r="Z90" i="19"/>
  <c r="Z74" i="19"/>
  <c r="Z24" i="19"/>
  <c r="Z22" i="19"/>
  <c r="Z20" i="19"/>
  <c r="Z18" i="19"/>
  <c r="Z16" i="19"/>
  <c r="Z14" i="19"/>
  <c r="Z12" i="19"/>
  <c r="Z145" i="19"/>
  <c r="Z137" i="19"/>
  <c r="Z124" i="19"/>
  <c r="Z114" i="19"/>
  <c r="Z100" i="19"/>
  <c r="Z153" i="19"/>
  <c r="AL153" i="19"/>
  <c r="AL145" i="19"/>
  <c r="AL137" i="19"/>
  <c r="AL129" i="19"/>
  <c r="AL120" i="19"/>
  <c r="AL112" i="19"/>
  <c r="AL107" i="19"/>
  <c r="AL105" i="19"/>
  <c r="AL103" i="19"/>
  <c r="AL101" i="19"/>
  <c r="AL99" i="19"/>
  <c r="AL97" i="19"/>
  <c r="AL95" i="19"/>
  <c r="AL93" i="19"/>
  <c r="AL91" i="19"/>
  <c r="AL89" i="19"/>
  <c r="AL87" i="19"/>
  <c r="AL85" i="19"/>
  <c r="AL83" i="19"/>
  <c r="AL81" i="19"/>
  <c r="AL79" i="19"/>
  <c r="AL77" i="19"/>
  <c r="AL75" i="19"/>
  <c r="AL73" i="19"/>
  <c r="AL71" i="19"/>
  <c r="AL69" i="19"/>
  <c r="AL67" i="19"/>
  <c r="AL65" i="19"/>
  <c r="AL63" i="19"/>
  <c r="AL61" i="19"/>
  <c r="AL59" i="19"/>
  <c r="AL57" i="19"/>
  <c r="AL55" i="19"/>
  <c r="AL53" i="19"/>
  <c r="AL51" i="19"/>
  <c r="AL49" i="19"/>
  <c r="AL47" i="19"/>
  <c r="AL45" i="19"/>
  <c r="AL43" i="19"/>
  <c r="AL41" i="19"/>
  <c r="AL39" i="19"/>
  <c r="AL37" i="19"/>
  <c r="AL35" i="19"/>
  <c r="AL33" i="19"/>
  <c r="AL31" i="19"/>
  <c r="AL29" i="19"/>
  <c r="AL27" i="19"/>
  <c r="AL25" i="19"/>
  <c r="AL119" i="19"/>
  <c r="AL111" i="19"/>
  <c r="AL123" i="19"/>
  <c r="AL110" i="19"/>
  <c r="AL98" i="19"/>
  <c r="AL74" i="19"/>
  <c r="AL50" i="19"/>
  <c r="AL127" i="19"/>
  <c r="AL116" i="19"/>
  <c r="AL100" i="19"/>
  <c r="AL76" i="19"/>
  <c r="AL154" i="19"/>
  <c r="AL130" i="19"/>
  <c r="AL78" i="19"/>
  <c r="AL42" i="19"/>
  <c r="AL40" i="19"/>
  <c r="AL151" i="19"/>
  <c r="AL143" i="19"/>
  <c r="AL135" i="19"/>
  <c r="AL121" i="19"/>
  <c r="AL106" i="19"/>
  <c r="AL94" i="19"/>
  <c r="AL88" i="19"/>
  <c r="AL159" i="19"/>
  <c r="AL148" i="19"/>
  <c r="AL140" i="19"/>
  <c r="AL156" i="19"/>
  <c r="AL132" i="19"/>
  <c r="AL124" i="19"/>
  <c r="AL150" i="19"/>
  <c r="AL142" i="19"/>
  <c r="AL139" i="19"/>
  <c r="AL134" i="19"/>
  <c r="AL122" i="19"/>
  <c r="AL115" i="19"/>
  <c r="AL92" i="19"/>
  <c r="AL86" i="19"/>
  <c r="AL66" i="19"/>
  <c r="AL64" i="19"/>
  <c r="AL24" i="19"/>
  <c r="AL22" i="19"/>
  <c r="AL20" i="19"/>
  <c r="AL18" i="19"/>
  <c r="AL16" i="19"/>
  <c r="AL14" i="19"/>
  <c r="AL12" i="19"/>
  <c r="AL149" i="19"/>
  <c r="AL141" i="19"/>
  <c r="AL125" i="19"/>
  <c r="AL102" i="19"/>
  <c r="AL157" i="19"/>
  <c r="AL146" i="19"/>
  <c r="AL138" i="19"/>
  <c r="AX159" i="19"/>
  <c r="AX151" i="19"/>
  <c r="AX143" i="19"/>
  <c r="AX135" i="19"/>
  <c r="AX127" i="19"/>
  <c r="AX113" i="19"/>
  <c r="AX107" i="19"/>
  <c r="AX105" i="19"/>
  <c r="AX103" i="19"/>
  <c r="AX101" i="19"/>
  <c r="AX99" i="19"/>
  <c r="AX97" i="19"/>
  <c r="AX95" i="19"/>
  <c r="AX93" i="19"/>
  <c r="AX91" i="19"/>
  <c r="AX89" i="19"/>
  <c r="AX87" i="19"/>
  <c r="AX85" i="19"/>
  <c r="AX83" i="19"/>
  <c r="AX81" i="19"/>
  <c r="AX79" i="19"/>
  <c r="AX77" i="19"/>
  <c r="AX75" i="19"/>
  <c r="AX73" i="19"/>
  <c r="AX71" i="19"/>
  <c r="AX69" i="19"/>
  <c r="AX67" i="19"/>
  <c r="AX65" i="19"/>
  <c r="AX63" i="19"/>
  <c r="AX61" i="19"/>
  <c r="AX59" i="19"/>
  <c r="AX57" i="19"/>
  <c r="AX55" i="19"/>
  <c r="AX53" i="19"/>
  <c r="AX51" i="19"/>
  <c r="AX49" i="19"/>
  <c r="AX47" i="19"/>
  <c r="AX45" i="19"/>
  <c r="AX43" i="19"/>
  <c r="AX41" i="19"/>
  <c r="AX39" i="19"/>
  <c r="AX37" i="19"/>
  <c r="AX35" i="19"/>
  <c r="AX33" i="19"/>
  <c r="AX31" i="19"/>
  <c r="AX29" i="19"/>
  <c r="AX27" i="19"/>
  <c r="AX25" i="19"/>
  <c r="AX134" i="19"/>
  <c r="AX102" i="19"/>
  <c r="AX78" i="19"/>
  <c r="AX54" i="19"/>
  <c r="AX30" i="19"/>
  <c r="AX142" i="19"/>
  <c r="AX122" i="19"/>
  <c r="AX112" i="19"/>
  <c r="AX104" i="19"/>
  <c r="AX80" i="19"/>
  <c r="AX158" i="19"/>
  <c r="AX139" i="19"/>
  <c r="AX131" i="19"/>
  <c r="AX90" i="19"/>
  <c r="AX147" i="19"/>
  <c r="AX119" i="19"/>
  <c r="AX108" i="19"/>
  <c r="AX96" i="19"/>
  <c r="AX110" i="19"/>
  <c r="AX160" i="19"/>
  <c r="AX155" i="19"/>
  <c r="AX152" i="19"/>
  <c r="AX144" i="19"/>
  <c r="AX136" i="19"/>
  <c r="AX128" i="19"/>
  <c r="AX149" i="19"/>
  <c r="AX141" i="19"/>
  <c r="AX133" i="19"/>
  <c r="AX125" i="19"/>
  <c r="AX123" i="19"/>
  <c r="AX157" i="19"/>
  <c r="AX146" i="19"/>
  <c r="AX138" i="19"/>
  <c r="AX121" i="19"/>
  <c r="AX106" i="19"/>
  <c r="AX100" i="19"/>
  <c r="AX94" i="19"/>
  <c r="AX50" i="19"/>
  <c r="AX48" i="19"/>
  <c r="AX26" i="19"/>
  <c r="AX24" i="19"/>
  <c r="AX22" i="19"/>
  <c r="AX20" i="19"/>
  <c r="AX18" i="19"/>
  <c r="AX16" i="19"/>
  <c r="AX14" i="19"/>
  <c r="AX12" i="19"/>
  <c r="AX153" i="19"/>
  <c r="AX116" i="19"/>
  <c r="AX150" i="19"/>
  <c r="AX126" i="19"/>
  <c r="AX118" i="19"/>
  <c r="AX117" i="19"/>
  <c r="AG11" i="19"/>
  <c r="AV12" i="19"/>
  <c r="U13" i="19"/>
  <c r="U14" i="19"/>
  <c r="AW14" i="19"/>
  <c r="I15" i="19"/>
  <c r="AV15" i="19"/>
  <c r="AJ16" i="19"/>
  <c r="AJ17" i="19"/>
  <c r="AX17" i="19"/>
  <c r="I18" i="19"/>
  <c r="AK18" i="19"/>
  <c r="X19" i="19"/>
  <c r="AL19" i="19"/>
  <c r="X20" i="19"/>
  <c r="L21" i="19"/>
  <c r="Z21" i="19"/>
  <c r="Y22" i="19"/>
  <c r="N23" i="19"/>
  <c r="L24" i="19"/>
  <c r="Z26" i="19"/>
  <c r="I30" i="19"/>
  <c r="Z30" i="19"/>
  <c r="AS30" i="19"/>
  <c r="AT31" i="19"/>
  <c r="AW32" i="19"/>
  <c r="J33" i="19"/>
  <c r="AW33" i="19"/>
  <c r="M34" i="19"/>
  <c r="AG34" i="19"/>
  <c r="AG35" i="19"/>
  <c r="AJ36" i="19"/>
  <c r="AK37" i="19"/>
  <c r="U38" i="19"/>
  <c r="U39" i="19"/>
  <c r="Y40" i="19"/>
  <c r="J42" i="19"/>
  <c r="J43" i="19"/>
  <c r="AW43" i="19"/>
  <c r="M44" i="19"/>
  <c r="AG45" i="19"/>
  <c r="AH47" i="19"/>
  <c r="AJ48" i="19"/>
  <c r="AK50" i="19"/>
  <c r="I54" i="19"/>
  <c r="Z54" i="19"/>
  <c r="AT54" i="19"/>
  <c r="AT55" i="19"/>
  <c r="AG56" i="19"/>
  <c r="AK57" i="19"/>
  <c r="X58" i="19"/>
  <c r="AT58" i="19"/>
  <c r="I59" i="19"/>
  <c r="AJ60" i="19"/>
  <c r="I62" i="19"/>
  <c r="AX62" i="19"/>
  <c r="AK63" i="19"/>
  <c r="U64" i="19"/>
  <c r="AH66" i="19"/>
  <c r="Z68" i="19"/>
  <c r="AV68" i="19"/>
  <c r="M69" i="19"/>
  <c r="U70" i="19"/>
  <c r="AT71" i="19"/>
  <c r="M72" i="19"/>
  <c r="AJ72" i="19"/>
  <c r="Y74" i="19"/>
  <c r="AT74" i="19"/>
  <c r="AK75" i="19"/>
  <c r="AW76" i="19"/>
  <c r="J80" i="19"/>
  <c r="AH80" i="19"/>
  <c r="AG82" i="19"/>
  <c r="V83" i="19"/>
  <c r="M84" i="19"/>
  <c r="AK84" i="19"/>
  <c r="V85" i="19"/>
  <c r="AS85" i="19"/>
  <c r="N86" i="19"/>
  <c r="V87" i="19"/>
  <c r="AT87" i="19"/>
  <c r="L88" i="19"/>
  <c r="AT89" i="19"/>
  <c r="AL90" i="19"/>
  <c r="AG93" i="19"/>
  <c r="Y94" i="19"/>
  <c r="M95" i="19"/>
  <c r="Y96" i="19"/>
  <c r="V97" i="19"/>
  <c r="U98" i="19"/>
  <c r="L100" i="19"/>
  <c r="AJ100" i="19"/>
  <c r="Y102" i="19"/>
  <c r="AW102" i="19"/>
  <c r="AS103" i="19"/>
  <c r="U106" i="19"/>
  <c r="AW106" i="19"/>
  <c r="AW110" i="19"/>
  <c r="I118" i="19"/>
  <c r="AT118" i="19"/>
  <c r="X119" i="19"/>
  <c r="M126" i="19"/>
  <c r="L127" i="19"/>
  <c r="J129" i="19"/>
  <c r="M131" i="19"/>
  <c r="Z132" i="19"/>
  <c r="V133" i="19"/>
  <c r="Y135" i="19"/>
  <c r="J142" i="19"/>
  <c r="V146" i="19"/>
  <c r="Y148" i="19"/>
  <c r="N150" i="19"/>
  <c r="V151" i="19"/>
  <c r="X154" i="19"/>
  <c r="AL160" i="19"/>
  <c r="H27" i="20"/>
  <c r="AF35" i="20"/>
  <c r="C156" i="20"/>
  <c r="C148" i="20"/>
  <c r="C140" i="20"/>
  <c r="C132" i="20"/>
  <c r="C124" i="20"/>
  <c r="C155" i="20"/>
  <c r="C147" i="20"/>
  <c r="C139" i="20"/>
  <c r="C131" i="20"/>
  <c r="C158" i="20"/>
  <c r="C149" i="20"/>
  <c r="C141" i="20"/>
  <c r="C134" i="20"/>
  <c r="C128" i="20"/>
  <c r="C120" i="20"/>
  <c r="C112" i="20"/>
  <c r="C104" i="20"/>
  <c r="C96" i="20"/>
  <c r="C90" i="20"/>
  <c r="C88" i="20"/>
  <c r="C86" i="20"/>
  <c r="C84" i="20"/>
  <c r="C82" i="20"/>
  <c r="C80" i="20"/>
  <c r="C78" i="20"/>
  <c r="C76" i="20"/>
  <c r="C74" i="20"/>
  <c r="C72" i="20"/>
  <c r="C70" i="20"/>
  <c r="C68" i="20"/>
  <c r="C66" i="20"/>
  <c r="C64" i="20"/>
  <c r="C62" i="20"/>
  <c r="C60" i="20"/>
  <c r="C58" i="20"/>
  <c r="C56" i="20"/>
  <c r="C54" i="20"/>
  <c r="C52" i="20"/>
  <c r="C50" i="20"/>
  <c r="C48" i="20"/>
  <c r="C46" i="20"/>
  <c r="C44" i="20"/>
  <c r="C42" i="20"/>
  <c r="C40" i="20"/>
  <c r="C38" i="20"/>
  <c r="C36" i="20"/>
  <c r="C34" i="20"/>
  <c r="C32" i="20"/>
  <c r="C30" i="20"/>
  <c r="C28" i="20"/>
  <c r="C26" i="20"/>
  <c r="C24" i="20"/>
  <c r="C22" i="20"/>
  <c r="C20" i="20"/>
  <c r="C18" i="20"/>
  <c r="C16" i="20"/>
  <c r="C14" i="20"/>
  <c r="C12" i="20"/>
  <c r="C157" i="20"/>
  <c r="C142" i="20"/>
  <c r="C151" i="20"/>
  <c r="C126" i="20"/>
  <c r="C117" i="20"/>
  <c r="C109" i="20"/>
  <c r="C101" i="20"/>
  <c r="C93" i="20"/>
  <c r="C144" i="20"/>
  <c r="C154" i="20"/>
  <c r="C145" i="20"/>
  <c r="C152" i="20"/>
  <c r="C138" i="20"/>
  <c r="C113" i="20"/>
  <c r="C95" i="20"/>
  <c r="C125" i="20"/>
  <c r="C106" i="20"/>
  <c r="C97" i="20"/>
  <c r="C160" i="20"/>
  <c r="C119" i="20"/>
  <c r="C108" i="20"/>
  <c r="C99" i="20"/>
  <c r="C89" i="20"/>
  <c r="C85" i="20"/>
  <c r="C159" i="20"/>
  <c r="C137" i="20"/>
  <c r="C110" i="20"/>
  <c r="C133" i="20"/>
  <c r="C127" i="20"/>
  <c r="C121" i="20"/>
  <c r="C77" i="20"/>
  <c r="C69" i="20"/>
  <c r="C61" i="20"/>
  <c r="C53" i="20"/>
  <c r="C39" i="20"/>
  <c r="C31" i="20"/>
  <c r="C23" i="20"/>
  <c r="C15" i="20"/>
  <c r="C150" i="20"/>
  <c r="C122" i="20"/>
  <c r="C118" i="20"/>
  <c r="C115" i="20"/>
  <c r="C92" i="20"/>
  <c r="C123" i="20"/>
  <c r="C129" i="20"/>
  <c r="C105" i="20"/>
  <c r="C102" i="20"/>
  <c r="C153" i="20"/>
  <c r="C111" i="20"/>
  <c r="C83" i="20"/>
  <c r="C75" i="20"/>
  <c r="C67" i="20"/>
  <c r="C59" i="20"/>
  <c r="C51" i="20"/>
  <c r="C135" i="20"/>
  <c r="C114" i="20"/>
  <c r="C130" i="20"/>
  <c r="C81" i="20"/>
  <c r="C73" i="20"/>
  <c r="C65" i="20"/>
  <c r="C57" i="20"/>
  <c r="C49" i="20"/>
  <c r="C43" i="20"/>
  <c r="C41" i="20"/>
  <c r="C37" i="20"/>
  <c r="C35" i="20"/>
  <c r="C27" i="20"/>
  <c r="C19" i="20"/>
  <c r="C11" i="20"/>
  <c r="C107" i="20"/>
  <c r="C98" i="20"/>
  <c r="C146" i="20"/>
  <c r="C94" i="20"/>
  <c r="C100" i="20"/>
  <c r="C87" i="20"/>
  <c r="C143" i="20"/>
  <c r="C71" i="20"/>
  <c r="C79" i="20"/>
  <c r="C136" i="20"/>
  <c r="C63" i="20"/>
  <c r="C103" i="20"/>
  <c r="C116" i="20"/>
  <c r="C45" i="20"/>
  <c r="O157" i="20"/>
  <c r="O149" i="20"/>
  <c r="O141" i="20"/>
  <c r="O156" i="20"/>
  <c r="O148" i="20"/>
  <c r="O140" i="20"/>
  <c r="O132" i="20"/>
  <c r="O124" i="20"/>
  <c r="O152" i="20"/>
  <c r="O143" i="20"/>
  <c r="O134" i="20"/>
  <c r="O125" i="20"/>
  <c r="O160" i="20"/>
  <c r="O153" i="20"/>
  <c r="O138" i="20"/>
  <c r="O129" i="20"/>
  <c r="O121" i="20"/>
  <c r="O90" i="20"/>
  <c r="O88" i="20"/>
  <c r="O86" i="20"/>
  <c r="O84" i="20"/>
  <c r="O82" i="20"/>
  <c r="O80" i="20"/>
  <c r="O78" i="20"/>
  <c r="O76" i="20"/>
  <c r="O74" i="20"/>
  <c r="O72" i="20"/>
  <c r="O70" i="20"/>
  <c r="O68" i="20"/>
  <c r="O66" i="20"/>
  <c r="O64" i="20"/>
  <c r="O62" i="20"/>
  <c r="O60" i="20"/>
  <c r="O58" i="20"/>
  <c r="O56" i="20"/>
  <c r="O54" i="20"/>
  <c r="O52" i="20"/>
  <c r="O50" i="20"/>
  <c r="O48" i="20"/>
  <c r="O46" i="20"/>
  <c r="O44" i="20"/>
  <c r="O42" i="20"/>
  <c r="O40" i="20"/>
  <c r="O38" i="20"/>
  <c r="O36" i="20"/>
  <c r="O34" i="20"/>
  <c r="O32" i="20"/>
  <c r="O30" i="20"/>
  <c r="O28" i="20"/>
  <c r="O26" i="20"/>
  <c r="O24" i="20"/>
  <c r="O22" i="20"/>
  <c r="O20" i="20"/>
  <c r="O18" i="20"/>
  <c r="O16" i="20"/>
  <c r="O14" i="20"/>
  <c r="O12" i="20"/>
  <c r="O146" i="20"/>
  <c r="O154" i="20"/>
  <c r="O147" i="20"/>
  <c r="O128" i="20"/>
  <c r="O118" i="20"/>
  <c r="O110" i="20"/>
  <c r="O102" i="20"/>
  <c r="O94" i="20"/>
  <c r="O159" i="20"/>
  <c r="O155" i="20"/>
  <c r="O151" i="20"/>
  <c r="O126" i="20"/>
  <c r="O109" i="20"/>
  <c r="O98" i="20"/>
  <c r="O144" i="20"/>
  <c r="O93" i="20"/>
  <c r="O127" i="20"/>
  <c r="O113" i="20"/>
  <c r="O104" i="20"/>
  <c r="O95" i="20"/>
  <c r="O133" i="20"/>
  <c r="O115" i="20"/>
  <c r="O150" i="20"/>
  <c r="O130" i="20"/>
  <c r="O114" i="20"/>
  <c r="O101" i="20"/>
  <c r="O135" i="20"/>
  <c r="O119" i="20"/>
  <c r="O136" i="20"/>
  <c r="O131" i="20"/>
  <c r="O107" i="20"/>
  <c r="O91" i="20"/>
  <c r="O79" i="20"/>
  <c r="O71" i="20"/>
  <c r="O158" i="20"/>
  <c r="O97" i="20"/>
  <c r="O139" i="20"/>
  <c r="O116" i="20"/>
  <c r="O106" i="20"/>
  <c r="O103" i="20"/>
  <c r="O87" i="20"/>
  <c r="O77" i="20"/>
  <c r="O69" i="20"/>
  <c r="O61" i="20"/>
  <c r="O53" i="20"/>
  <c r="O29" i="20"/>
  <c r="O21" i="20"/>
  <c r="O13" i="20"/>
  <c r="O100" i="20"/>
  <c r="O112" i="20"/>
  <c r="O145" i="20"/>
  <c r="O137" i="20"/>
  <c r="O99" i="20"/>
  <c r="O92" i="20"/>
  <c r="O89" i="20"/>
  <c r="O123" i="20"/>
  <c r="O122" i="20"/>
  <c r="O111" i="20"/>
  <c r="O105" i="20"/>
  <c r="O120" i="20"/>
  <c r="O117" i="20"/>
  <c r="O67" i="20"/>
  <c r="O75" i="20"/>
  <c r="O96" i="20"/>
  <c r="O47" i="20"/>
  <c r="O45" i="20"/>
  <c r="O81" i="20"/>
  <c r="O55" i="20"/>
  <c r="O63" i="20"/>
  <c r="O43" i="20"/>
  <c r="O39" i="20"/>
  <c r="O11" i="20"/>
  <c r="O142" i="20"/>
  <c r="O108" i="20"/>
  <c r="O49" i="20"/>
  <c r="O57" i="20"/>
  <c r="O19" i="20"/>
  <c r="O85" i="20"/>
  <c r="O83" i="20"/>
  <c r="O59" i="20"/>
  <c r="O37" i="20"/>
  <c r="O27" i="20"/>
  <c r="O23" i="20"/>
  <c r="O65" i="20"/>
  <c r="O51" i="20"/>
  <c r="AA158" i="20"/>
  <c r="AA150" i="20"/>
  <c r="AA142" i="20"/>
  <c r="AA157" i="20"/>
  <c r="AA149" i="20"/>
  <c r="AA141" i="20"/>
  <c r="AA133" i="20"/>
  <c r="AA125" i="20"/>
  <c r="AA146" i="20"/>
  <c r="AA137" i="20"/>
  <c r="AA132" i="20"/>
  <c r="AA130" i="20"/>
  <c r="AA143" i="20"/>
  <c r="AA131" i="20"/>
  <c r="AA126" i="20"/>
  <c r="AA113" i="20"/>
  <c r="AA105" i="20"/>
  <c r="AA97" i="20"/>
  <c r="AA90" i="20"/>
  <c r="AA88" i="20"/>
  <c r="AA86" i="20"/>
  <c r="AA84" i="20"/>
  <c r="AA82" i="20"/>
  <c r="AA80" i="20"/>
  <c r="AA78" i="20"/>
  <c r="AA76" i="20"/>
  <c r="AA74" i="20"/>
  <c r="AA72" i="20"/>
  <c r="AA70" i="20"/>
  <c r="AA68" i="20"/>
  <c r="AA66" i="20"/>
  <c r="AA64" i="20"/>
  <c r="AA62" i="20"/>
  <c r="AA60" i="20"/>
  <c r="AA58" i="20"/>
  <c r="AA56" i="20"/>
  <c r="AA54" i="20"/>
  <c r="AA52" i="20"/>
  <c r="AA50" i="20"/>
  <c r="AA48" i="20"/>
  <c r="AA46" i="20"/>
  <c r="AA44" i="20"/>
  <c r="AA42" i="20"/>
  <c r="AA40" i="20"/>
  <c r="AA38" i="20"/>
  <c r="AA36" i="20"/>
  <c r="AA34" i="20"/>
  <c r="AA32" i="20"/>
  <c r="AA30" i="20"/>
  <c r="AA28" i="20"/>
  <c r="AA26" i="20"/>
  <c r="AA24" i="20"/>
  <c r="AA22" i="20"/>
  <c r="AA20" i="20"/>
  <c r="AA18" i="20"/>
  <c r="AA16" i="20"/>
  <c r="AA14" i="20"/>
  <c r="AA12" i="20"/>
  <c r="AA151" i="20"/>
  <c r="AA144" i="20"/>
  <c r="AA153" i="20"/>
  <c r="AA129" i="20"/>
  <c r="AA123" i="20"/>
  <c r="AA160" i="20"/>
  <c r="AA147" i="20"/>
  <c r="AA154" i="20"/>
  <c r="AA145" i="20"/>
  <c r="AA138" i="20"/>
  <c r="AA134" i="20"/>
  <c r="AA128" i="20"/>
  <c r="AA118" i="20"/>
  <c r="AA116" i="20"/>
  <c r="AA107" i="20"/>
  <c r="AA148" i="20"/>
  <c r="AA140" i="20"/>
  <c r="AA109" i="20"/>
  <c r="AA98" i="20"/>
  <c r="AA122" i="20"/>
  <c r="AA120" i="20"/>
  <c r="AA111" i="20"/>
  <c r="AA102" i="20"/>
  <c r="AA100" i="20"/>
  <c r="AA156" i="20"/>
  <c r="AA115" i="20"/>
  <c r="AA89" i="20"/>
  <c r="AA112" i="20"/>
  <c r="AA92" i="20"/>
  <c r="AA127" i="20"/>
  <c r="AA99" i="20"/>
  <c r="AA81" i="20"/>
  <c r="AA73" i="20"/>
  <c r="AA155" i="20"/>
  <c r="AA121" i="20"/>
  <c r="AA108" i="20"/>
  <c r="AA96" i="20"/>
  <c r="AA93" i="20"/>
  <c r="AA85" i="20"/>
  <c r="AA117" i="20"/>
  <c r="AA39" i="20"/>
  <c r="AA95" i="20"/>
  <c r="AA124" i="20"/>
  <c r="AA114" i="20"/>
  <c r="AA104" i="20"/>
  <c r="AA91" i="20"/>
  <c r="AA135" i="20"/>
  <c r="AA110" i="20"/>
  <c r="AA101" i="20"/>
  <c r="AA159" i="20"/>
  <c r="AA94" i="20"/>
  <c r="AA139" i="20"/>
  <c r="AA136" i="20"/>
  <c r="AA106" i="20"/>
  <c r="AA103" i="20"/>
  <c r="AA83" i="20"/>
  <c r="AA77" i="20"/>
  <c r="AA57" i="20"/>
  <c r="AA65" i="20"/>
  <c r="AA51" i="20"/>
  <c r="AA71" i="20"/>
  <c r="AA59" i="20"/>
  <c r="AA69" i="20"/>
  <c r="AA37" i="20"/>
  <c r="AA79" i="20"/>
  <c r="AA53" i="20"/>
  <c r="AA152" i="20"/>
  <c r="AA119" i="20"/>
  <c r="AA61" i="20"/>
  <c r="AA67" i="20"/>
  <c r="AA17" i="20"/>
  <c r="AA13" i="20"/>
  <c r="AA75" i="20"/>
  <c r="AA55" i="20"/>
  <c r="AA45" i="20"/>
  <c r="AA63" i="20"/>
  <c r="AA29" i="20"/>
  <c r="AA25" i="20"/>
  <c r="AM158" i="20"/>
  <c r="AM150" i="20"/>
  <c r="AM142" i="20"/>
  <c r="AM134" i="20"/>
  <c r="AM126" i="20"/>
  <c r="AM157" i="20"/>
  <c r="AM149" i="20"/>
  <c r="AM141" i="20"/>
  <c r="AM133" i="20"/>
  <c r="AM125" i="20"/>
  <c r="AM148" i="20"/>
  <c r="AM135" i="20"/>
  <c r="AM155" i="20"/>
  <c r="AM140" i="20"/>
  <c r="AM114" i="20"/>
  <c r="AM106" i="20"/>
  <c r="AM98" i="20"/>
  <c r="AM90" i="20"/>
  <c r="AM88" i="20"/>
  <c r="AM86" i="20"/>
  <c r="AM84" i="20"/>
  <c r="AM82" i="20"/>
  <c r="AM80" i="20"/>
  <c r="AM78" i="20"/>
  <c r="AM76" i="20"/>
  <c r="AM74" i="20"/>
  <c r="AM72" i="20"/>
  <c r="AM70" i="20"/>
  <c r="AM68" i="20"/>
  <c r="AM66" i="20"/>
  <c r="AM64" i="20"/>
  <c r="AM62" i="20"/>
  <c r="AM60" i="20"/>
  <c r="AM58" i="20"/>
  <c r="AM56" i="20"/>
  <c r="AM54" i="20"/>
  <c r="AM52" i="20"/>
  <c r="AM50" i="20"/>
  <c r="AM48" i="20"/>
  <c r="AM46" i="20"/>
  <c r="AM44" i="20"/>
  <c r="AM42" i="20"/>
  <c r="AM40" i="20"/>
  <c r="AM38" i="20"/>
  <c r="AM36" i="20"/>
  <c r="AM34" i="20"/>
  <c r="AM32" i="20"/>
  <c r="AM30" i="20"/>
  <c r="AM28" i="20"/>
  <c r="AM26" i="20"/>
  <c r="AM24" i="20"/>
  <c r="AM22" i="20"/>
  <c r="AM20" i="20"/>
  <c r="AM18" i="20"/>
  <c r="AM16" i="20"/>
  <c r="AM14" i="20"/>
  <c r="AM12" i="20"/>
  <c r="AM156" i="20"/>
  <c r="AM131" i="20"/>
  <c r="AM119" i="20"/>
  <c r="AM111" i="20"/>
  <c r="AM103" i="20"/>
  <c r="AM95" i="20"/>
  <c r="AM143" i="20"/>
  <c r="AM160" i="20"/>
  <c r="AM154" i="20"/>
  <c r="AM159" i="20"/>
  <c r="AM145" i="20"/>
  <c r="AM124" i="20"/>
  <c r="AM110" i="20"/>
  <c r="AM108" i="20"/>
  <c r="AM99" i="20"/>
  <c r="AM153" i="20"/>
  <c r="AM130" i="20"/>
  <c r="AM127" i="20"/>
  <c r="AM112" i="20"/>
  <c r="AM94" i="20"/>
  <c r="AM92" i="20"/>
  <c r="AM105" i="20"/>
  <c r="AM87" i="20"/>
  <c r="AM83" i="20"/>
  <c r="AM152" i="20"/>
  <c r="AM144" i="20"/>
  <c r="AM136" i="20"/>
  <c r="AM96" i="20"/>
  <c r="AM151" i="20"/>
  <c r="AM107" i="20"/>
  <c r="AM91" i="20"/>
  <c r="AM77" i="20"/>
  <c r="AM69" i="20"/>
  <c r="AM61" i="20"/>
  <c r="AM53" i="20"/>
  <c r="AM37" i="20"/>
  <c r="AM33" i="20"/>
  <c r="AM25" i="20"/>
  <c r="AM17" i="20"/>
  <c r="AM104" i="20"/>
  <c r="AM101" i="20"/>
  <c r="AM138" i="20"/>
  <c r="AM129" i="20"/>
  <c r="AM116" i="20"/>
  <c r="AM113" i="20"/>
  <c r="AM75" i="20"/>
  <c r="AM67" i="20"/>
  <c r="AM109" i="20"/>
  <c r="AM100" i="20"/>
  <c r="AM97" i="20"/>
  <c r="AM45" i="20"/>
  <c r="AM146" i="20"/>
  <c r="AM118" i="20"/>
  <c r="AM89" i="20"/>
  <c r="AM81" i="20"/>
  <c r="AM73" i="20"/>
  <c r="AM65" i="20"/>
  <c r="AM57" i="20"/>
  <c r="AM49" i="20"/>
  <c r="AM39" i="20"/>
  <c r="AM29" i="20"/>
  <c r="AM21" i="20"/>
  <c r="AM13" i="20"/>
  <c r="AM132" i="20"/>
  <c r="AM115" i="20"/>
  <c r="AM102" i="20"/>
  <c r="AM137" i="20"/>
  <c r="AM122" i="20"/>
  <c r="AM120" i="20"/>
  <c r="AM128" i="20"/>
  <c r="AM123" i="20"/>
  <c r="AM117" i="20"/>
  <c r="AM79" i="20"/>
  <c r="AM47" i="20"/>
  <c r="AM121" i="20"/>
  <c r="AM55" i="20"/>
  <c r="AM63" i="20"/>
  <c r="AM43" i="20"/>
  <c r="AM85" i="20"/>
  <c r="AM139" i="20"/>
  <c r="AM93" i="20"/>
  <c r="AM27" i="20"/>
  <c r="AM147" i="20"/>
  <c r="AM35" i="20"/>
  <c r="AM15" i="20"/>
  <c r="AM59" i="20"/>
  <c r="AY159" i="20"/>
  <c r="AY151" i="20"/>
  <c r="AY143" i="20"/>
  <c r="AY158" i="20"/>
  <c r="AY150" i="20"/>
  <c r="AY142" i="20"/>
  <c r="AY134" i="20"/>
  <c r="AY126" i="20"/>
  <c r="AY152" i="20"/>
  <c r="AY141" i="20"/>
  <c r="AY133" i="20"/>
  <c r="AY131" i="20"/>
  <c r="AY144" i="20"/>
  <c r="AY137" i="20"/>
  <c r="AY135" i="20"/>
  <c r="AY129" i="20"/>
  <c r="AY123" i="20"/>
  <c r="AY88" i="20"/>
  <c r="AY86" i="20"/>
  <c r="AY84" i="20"/>
  <c r="AY82" i="20"/>
  <c r="AY80" i="20"/>
  <c r="AY78" i="20"/>
  <c r="AY76" i="20"/>
  <c r="AY74" i="20"/>
  <c r="AY72" i="20"/>
  <c r="AY70" i="20"/>
  <c r="AY68" i="20"/>
  <c r="AY66" i="20"/>
  <c r="AY64" i="20"/>
  <c r="AY62" i="20"/>
  <c r="AY60" i="20"/>
  <c r="AY58" i="20"/>
  <c r="AY56" i="20"/>
  <c r="AY54" i="20"/>
  <c r="AY52" i="20"/>
  <c r="AY50" i="20"/>
  <c r="AY48" i="20"/>
  <c r="AY46" i="20"/>
  <c r="AY44" i="20"/>
  <c r="AY42" i="20"/>
  <c r="AY40" i="20"/>
  <c r="AY38" i="20"/>
  <c r="AY36" i="20"/>
  <c r="AY34" i="20"/>
  <c r="AY32" i="20"/>
  <c r="AY30" i="20"/>
  <c r="AY28" i="20"/>
  <c r="AY26" i="20"/>
  <c r="AY24" i="20"/>
  <c r="AY22" i="20"/>
  <c r="AY20" i="20"/>
  <c r="AY18" i="20"/>
  <c r="AY16" i="20"/>
  <c r="AY14" i="20"/>
  <c r="AY12" i="20"/>
  <c r="AY145" i="20"/>
  <c r="AY160" i="20"/>
  <c r="AY153" i="20"/>
  <c r="AY154" i="20"/>
  <c r="AY147" i="20"/>
  <c r="AY140" i="20"/>
  <c r="AY122" i="20"/>
  <c r="AY120" i="20"/>
  <c r="AY112" i="20"/>
  <c r="AY104" i="20"/>
  <c r="AY96" i="20"/>
  <c r="AY155" i="20"/>
  <c r="AY149" i="20"/>
  <c r="AY148" i="20"/>
  <c r="AY157" i="20"/>
  <c r="AY146" i="20"/>
  <c r="AY138" i="20"/>
  <c r="AY128" i="20"/>
  <c r="AY132" i="20"/>
  <c r="AY119" i="20"/>
  <c r="AY117" i="20"/>
  <c r="AY110" i="20"/>
  <c r="AY108" i="20"/>
  <c r="AY99" i="20"/>
  <c r="AY90" i="20"/>
  <c r="AY103" i="20"/>
  <c r="AY101" i="20"/>
  <c r="AY118" i="20"/>
  <c r="AY79" i="20"/>
  <c r="AY71" i="20"/>
  <c r="AY63" i="20"/>
  <c r="AY55" i="20"/>
  <c r="AY47" i="20"/>
  <c r="AY115" i="20"/>
  <c r="AY85" i="20"/>
  <c r="AY136" i="20"/>
  <c r="AY105" i="20"/>
  <c r="AY102" i="20"/>
  <c r="AY139" i="20"/>
  <c r="AY111" i="20"/>
  <c r="AY93" i="20"/>
  <c r="AY127" i="20"/>
  <c r="AY114" i="20"/>
  <c r="AY87" i="20"/>
  <c r="AY77" i="20"/>
  <c r="AY69" i="20"/>
  <c r="AY61" i="20"/>
  <c r="AY53" i="20"/>
  <c r="AY41" i="20"/>
  <c r="AY31" i="20"/>
  <c r="AY23" i="20"/>
  <c r="AY15" i="20"/>
  <c r="AY121" i="20"/>
  <c r="AY98" i="20"/>
  <c r="AY95" i="20"/>
  <c r="AY91" i="20"/>
  <c r="AY75" i="20"/>
  <c r="AY67" i="20"/>
  <c r="AY59" i="20"/>
  <c r="AY51" i="20"/>
  <c r="AY107" i="20"/>
  <c r="AY97" i="20"/>
  <c r="AY92" i="20"/>
  <c r="AY89" i="20"/>
  <c r="AY130" i="20"/>
  <c r="AY125" i="20"/>
  <c r="AY109" i="20"/>
  <c r="AY106" i="20"/>
  <c r="AY100" i="20"/>
  <c r="AY57" i="20"/>
  <c r="AY94" i="20"/>
  <c r="AY65" i="20"/>
  <c r="AY116" i="20"/>
  <c r="AY81" i="20"/>
  <c r="AY29" i="20"/>
  <c r="AY11" i="20"/>
  <c r="AY45" i="20"/>
  <c r="AY19" i="20"/>
  <c r="AY83" i="20"/>
  <c r="AY156" i="20"/>
  <c r="AY113" i="20"/>
  <c r="AY73" i="20"/>
  <c r="AY49" i="20"/>
  <c r="AY35" i="20"/>
  <c r="AY21" i="20"/>
  <c r="AI11" i="20"/>
  <c r="W12" i="20"/>
  <c r="AI15" i="20"/>
  <c r="AI24" i="20"/>
  <c r="C25" i="20"/>
  <c r="K35" i="20"/>
  <c r="AA47" i="20"/>
  <c r="K57" i="20"/>
  <c r="AU14" i="20"/>
  <c r="O15" i="20"/>
  <c r="O17" i="20"/>
  <c r="K20" i="20"/>
  <c r="W21" i="20"/>
  <c r="AA27" i="20"/>
  <c r="AY124" i="20"/>
  <c r="C159" i="19"/>
  <c r="C157" i="19"/>
  <c r="C155" i="19"/>
  <c r="C153" i="19"/>
  <c r="C151" i="19"/>
  <c r="C149" i="19"/>
  <c r="C147" i="19"/>
  <c r="C145" i="19"/>
  <c r="C143" i="19"/>
  <c r="C141" i="19"/>
  <c r="C139" i="19"/>
  <c r="C137" i="19"/>
  <c r="C135" i="19"/>
  <c r="C133" i="19"/>
  <c r="C131" i="19"/>
  <c r="C129" i="19"/>
  <c r="C127" i="19"/>
  <c r="C125" i="19"/>
  <c r="C123" i="19"/>
  <c r="C160" i="19"/>
  <c r="C158" i="19"/>
  <c r="C156" i="19"/>
  <c r="C154" i="19"/>
  <c r="C152" i="19"/>
  <c r="C150" i="19"/>
  <c r="C148" i="19"/>
  <c r="C146" i="19"/>
  <c r="C144" i="19"/>
  <c r="C142" i="19"/>
  <c r="C140" i="19"/>
  <c r="C138" i="19"/>
  <c r="C136" i="19"/>
  <c r="C134" i="19"/>
  <c r="C132" i="19"/>
  <c r="C130" i="19"/>
  <c r="C128" i="19"/>
  <c r="C126" i="19"/>
  <c r="C124" i="19"/>
  <c r="C122" i="19"/>
  <c r="C120" i="19"/>
  <c r="C118" i="19"/>
  <c r="C116" i="19"/>
  <c r="C114" i="19"/>
  <c r="C112" i="19"/>
  <c r="C110" i="19"/>
  <c r="C113" i="19"/>
  <c r="C96" i="19"/>
  <c r="C91" i="19"/>
  <c r="C72" i="19"/>
  <c r="C67" i="19"/>
  <c r="C48" i="19"/>
  <c r="C43" i="19"/>
  <c r="C27" i="19"/>
  <c r="C98" i="19"/>
  <c r="C93" i="19"/>
  <c r="O159" i="19"/>
  <c r="O157" i="19"/>
  <c r="O155" i="19"/>
  <c r="O153" i="19"/>
  <c r="O151" i="19"/>
  <c r="O149" i="19"/>
  <c r="O147" i="19"/>
  <c r="O145" i="19"/>
  <c r="O143" i="19"/>
  <c r="O141" i="19"/>
  <c r="O139" i="19"/>
  <c r="O137" i="19"/>
  <c r="O135" i="19"/>
  <c r="O133" i="19"/>
  <c r="O131" i="19"/>
  <c r="O129" i="19"/>
  <c r="O127" i="19"/>
  <c r="O125" i="19"/>
  <c r="O123" i="19"/>
  <c r="O121" i="19"/>
  <c r="O160" i="19"/>
  <c r="O158" i="19"/>
  <c r="O156" i="19"/>
  <c r="O154" i="19"/>
  <c r="O152" i="19"/>
  <c r="O150" i="19"/>
  <c r="O148" i="19"/>
  <c r="O146" i="19"/>
  <c r="O144" i="19"/>
  <c r="O142" i="19"/>
  <c r="O140" i="19"/>
  <c r="O138" i="19"/>
  <c r="O136" i="19"/>
  <c r="O134" i="19"/>
  <c r="O132" i="19"/>
  <c r="O130" i="19"/>
  <c r="O128" i="19"/>
  <c r="O126" i="19"/>
  <c r="O124" i="19"/>
  <c r="O122" i="19"/>
  <c r="O120" i="19"/>
  <c r="O118" i="19"/>
  <c r="O116" i="19"/>
  <c r="O114" i="19"/>
  <c r="O112" i="19"/>
  <c r="O110" i="19"/>
  <c r="O117" i="19"/>
  <c r="O109" i="19"/>
  <c r="O100" i="19"/>
  <c r="O95" i="19"/>
  <c r="O76" i="19"/>
  <c r="O71" i="19"/>
  <c r="O52" i="19"/>
  <c r="O47" i="19"/>
  <c r="O28" i="19"/>
  <c r="O102" i="19"/>
  <c r="O97" i="19"/>
  <c r="O78" i="19"/>
  <c r="AA159" i="19"/>
  <c r="AA157" i="19"/>
  <c r="AA155" i="19"/>
  <c r="AA153" i="19"/>
  <c r="AA151" i="19"/>
  <c r="AA149" i="19"/>
  <c r="AA147" i="19"/>
  <c r="AA145" i="19"/>
  <c r="AA143" i="19"/>
  <c r="AA141" i="19"/>
  <c r="AA139" i="19"/>
  <c r="AA137" i="19"/>
  <c r="AA135" i="19"/>
  <c r="AA133" i="19"/>
  <c r="AA131" i="19"/>
  <c r="AA129" i="19"/>
  <c r="AA127" i="19"/>
  <c r="AA125" i="19"/>
  <c r="AA123" i="19"/>
  <c r="AA121" i="19"/>
  <c r="AA160" i="19"/>
  <c r="AA158" i="19"/>
  <c r="AA156" i="19"/>
  <c r="AA154" i="19"/>
  <c r="AA152" i="19"/>
  <c r="AA150" i="19"/>
  <c r="AA148" i="19"/>
  <c r="AA146" i="19"/>
  <c r="AA144" i="19"/>
  <c r="AA142" i="19"/>
  <c r="AA140" i="19"/>
  <c r="AA138" i="19"/>
  <c r="AA136" i="19"/>
  <c r="AA134" i="19"/>
  <c r="AA132" i="19"/>
  <c r="AA130" i="19"/>
  <c r="AA128" i="19"/>
  <c r="AA126" i="19"/>
  <c r="AA124" i="19"/>
  <c r="AA122" i="19"/>
  <c r="AA120" i="19"/>
  <c r="AA118" i="19"/>
  <c r="AA116" i="19"/>
  <c r="AA114" i="19"/>
  <c r="AA112" i="19"/>
  <c r="AA110" i="19"/>
  <c r="AA119" i="19"/>
  <c r="AA111" i="19"/>
  <c r="AA104" i="19"/>
  <c r="AA99" i="19"/>
  <c r="AA80" i="19"/>
  <c r="AA75" i="19"/>
  <c r="AA56" i="19"/>
  <c r="AA51" i="19"/>
  <c r="AA32" i="19"/>
  <c r="AA106" i="19"/>
  <c r="AA101" i="19"/>
  <c r="AA82" i="19"/>
  <c r="AA77" i="19"/>
  <c r="AM159" i="19"/>
  <c r="AM157" i="19"/>
  <c r="AM155" i="19"/>
  <c r="AM153" i="19"/>
  <c r="AM151" i="19"/>
  <c r="AM149" i="19"/>
  <c r="AM147" i="19"/>
  <c r="AM145" i="19"/>
  <c r="AM143" i="19"/>
  <c r="AM141" i="19"/>
  <c r="AM139" i="19"/>
  <c r="AM137" i="19"/>
  <c r="AM135" i="19"/>
  <c r="AM133" i="19"/>
  <c r="AM131" i="19"/>
  <c r="AM129" i="19"/>
  <c r="AM127" i="19"/>
  <c r="AM125" i="19"/>
  <c r="AM123" i="19"/>
  <c r="AM121" i="19"/>
  <c r="AM160" i="19"/>
  <c r="AM158" i="19"/>
  <c r="AM156" i="19"/>
  <c r="AM154" i="19"/>
  <c r="AM152" i="19"/>
  <c r="AM150" i="19"/>
  <c r="AM148" i="19"/>
  <c r="AM146" i="19"/>
  <c r="AM144" i="19"/>
  <c r="AM142" i="19"/>
  <c r="AM140" i="19"/>
  <c r="AM138" i="19"/>
  <c r="AM136" i="19"/>
  <c r="AM134" i="19"/>
  <c r="AM132" i="19"/>
  <c r="AM130" i="19"/>
  <c r="AM128" i="19"/>
  <c r="AM126" i="19"/>
  <c r="AM124" i="19"/>
  <c r="AM122" i="19"/>
  <c r="AM120" i="19"/>
  <c r="AM118" i="19"/>
  <c r="AM116" i="19"/>
  <c r="AM114" i="19"/>
  <c r="AM112" i="19"/>
  <c r="AM110" i="19"/>
  <c r="AM108" i="19"/>
  <c r="AM103" i="19"/>
  <c r="AM84" i="19"/>
  <c r="AM79" i="19"/>
  <c r="AM60" i="19"/>
  <c r="AM55" i="19"/>
  <c r="AM36" i="19"/>
  <c r="AM31" i="19"/>
  <c r="AM105" i="19"/>
  <c r="AM86" i="19"/>
  <c r="AM81" i="19"/>
  <c r="AY159" i="19"/>
  <c r="AY157" i="19"/>
  <c r="AY155" i="19"/>
  <c r="AY153" i="19"/>
  <c r="AY151" i="19"/>
  <c r="AY149" i="19"/>
  <c r="AY147" i="19"/>
  <c r="AY145" i="19"/>
  <c r="AY143" i="19"/>
  <c r="AY141" i="19"/>
  <c r="AY139" i="19"/>
  <c r="AY137" i="19"/>
  <c r="AY135" i="19"/>
  <c r="AY133" i="19"/>
  <c r="AY131" i="19"/>
  <c r="AY129" i="19"/>
  <c r="AY127" i="19"/>
  <c r="AY125" i="19"/>
  <c r="AY123" i="19"/>
  <c r="AY121" i="19"/>
  <c r="AY160" i="19"/>
  <c r="AY158" i="19"/>
  <c r="AY156" i="19"/>
  <c r="AY154" i="19"/>
  <c r="AY152" i="19"/>
  <c r="AY150" i="19"/>
  <c r="AY148" i="19"/>
  <c r="AY146" i="19"/>
  <c r="AY144" i="19"/>
  <c r="AY142" i="19"/>
  <c r="AY140" i="19"/>
  <c r="AY138" i="19"/>
  <c r="AY136" i="19"/>
  <c r="AY134" i="19"/>
  <c r="AY132" i="19"/>
  <c r="AY130" i="19"/>
  <c r="AY128" i="19"/>
  <c r="AY126" i="19"/>
  <c r="AY124" i="19"/>
  <c r="AY122" i="19"/>
  <c r="AY120" i="19"/>
  <c r="AY118" i="19"/>
  <c r="AY116" i="19"/>
  <c r="AY114" i="19"/>
  <c r="AY112" i="19"/>
  <c r="AY110" i="19"/>
  <c r="AY108" i="19"/>
  <c r="AY119" i="19"/>
  <c r="AY111" i="19"/>
  <c r="AY113" i="19"/>
  <c r="AY107" i="19"/>
  <c r="AY88" i="19"/>
  <c r="AY83" i="19"/>
  <c r="AY64" i="19"/>
  <c r="AY59" i="19"/>
  <c r="AY40" i="19"/>
  <c r="AY35" i="19"/>
  <c r="AY90" i="19"/>
  <c r="AY85" i="19"/>
  <c r="O32" i="19"/>
  <c r="AM35" i="19"/>
  <c r="O36" i="19"/>
  <c r="AM37" i="19"/>
  <c r="AM39" i="19"/>
  <c r="O40" i="19"/>
  <c r="AM41" i="19"/>
  <c r="H43" i="19"/>
  <c r="AA49" i="19"/>
  <c r="C50" i="19"/>
  <c r="AY52" i="19"/>
  <c r="AR55" i="19"/>
  <c r="AR59" i="19"/>
  <c r="O61" i="19"/>
  <c r="AR63" i="19"/>
  <c r="O65" i="19"/>
  <c r="O67" i="19"/>
  <c r="AM68" i="19"/>
  <c r="AM70" i="19"/>
  <c r="AF71" i="19"/>
  <c r="AF73" i="19"/>
  <c r="AM75" i="19"/>
  <c r="AY77" i="19"/>
  <c r="AR79" i="19"/>
  <c r="T81" i="19"/>
  <c r="H85" i="19"/>
  <c r="C92" i="19"/>
  <c r="O94" i="19"/>
  <c r="AA96" i="19"/>
  <c r="AM98" i="19"/>
  <c r="AA102" i="19"/>
  <c r="AM104" i="19"/>
  <c r="O106" i="19"/>
  <c r="AR108" i="19"/>
  <c r="C117" i="19"/>
  <c r="AR119" i="19"/>
  <c r="T128" i="19"/>
  <c r="I153" i="20"/>
  <c r="I145" i="20"/>
  <c r="I137" i="20"/>
  <c r="I160" i="20"/>
  <c r="I152" i="20"/>
  <c r="I144" i="20"/>
  <c r="I136" i="20"/>
  <c r="I128" i="20"/>
  <c r="I147" i="20"/>
  <c r="I138" i="20"/>
  <c r="I116" i="20"/>
  <c r="I108" i="20"/>
  <c r="I100" i="20"/>
  <c r="I92" i="20"/>
  <c r="I89" i="20"/>
  <c r="I87" i="20"/>
  <c r="I85" i="20"/>
  <c r="I83" i="20"/>
  <c r="I81" i="20"/>
  <c r="I79" i="20"/>
  <c r="I77" i="20"/>
  <c r="I75" i="20"/>
  <c r="I73" i="20"/>
  <c r="I71" i="20"/>
  <c r="I69" i="20"/>
  <c r="I67" i="20"/>
  <c r="I65" i="20"/>
  <c r="I63" i="20"/>
  <c r="I61" i="20"/>
  <c r="I59" i="20"/>
  <c r="I57" i="20"/>
  <c r="I55" i="20"/>
  <c r="I53" i="20"/>
  <c r="I51" i="20"/>
  <c r="I49" i="20"/>
  <c r="I47" i="20"/>
  <c r="I45" i="20"/>
  <c r="I43" i="20"/>
  <c r="I41" i="20"/>
  <c r="I39" i="20"/>
  <c r="I37" i="20"/>
  <c r="I35" i="20"/>
  <c r="I33" i="20"/>
  <c r="I31" i="20"/>
  <c r="I29" i="20"/>
  <c r="I27" i="20"/>
  <c r="I25" i="20"/>
  <c r="I23" i="20"/>
  <c r="I21" i="20"/>
  <c r="I19" i="20"/>
  <c r="I17" i="20"/>
  <c r="I15" i="20"/>
  <c r="I13" i="20"/>
  <c r="I11" i="20"/>
  <c r="I159" i="20"/>
  <c r="I146" i="20"/>
  <c r="I157" i="20"/>
  <c r="I158" i="20"/>
  <c r="I150" i="20"/>
  <c r="I148" i="20"/>
  <c r="I156" i="20"/>
  <c r="I140" i="20"/>
  <c r="I112" i="20"/>
  <c r="I151" i="20"/>
  <c r="I122" i="20"/>
  <c r="I114" i="20"/>
  <c r="I105" i="20"/>
  <c r="I96" i="20"/>
  <c r="I155" i="20"/>
  <c r="I149" i="20"/>
  <c r="I132" i="20"/>
  <c r="I126" i="20"/>
  <c r="I123" i="20"/>
  <c r="I135" i="20"/>
  <c r="I129" i="20"/>
  <c r="I118" i="20"/>
  <c r="I107" i="20"/>
  <c r="I98" i="20"/>
  <c r="I134" i="20"/>
  <c r="I120" i="20"/>
  <c r="I111" i="20"/>
  <c r="I99" i="20"/>
  <c r="I84" i="20"/>
  <c r="I124" i="20"/>
  <c r="I82" i="20"/>
  <c r="I74" i="20"/>
  <c r="I90" i="20"/>
  <c r="I141" i="20"/>
  <c r="I130" i="20"/>
  <c r="I117" i="20"/>
  <c r="I104" i="20"/>
  <c r="I95" i="20"/>
  <c r="I93" i="20"/>
  <c r="I125" i="20"/>
  <c r="I80" i="20"/>
  <c r="I72" i="20"/>
  <c r="I64" i="20"/>
  <c r="I56" i="20"/>
  <c r="I48" i="20"/>
  <c r="I38" i="20"/>
  <c r="I113" i="20"/>
  <c r="I110" i="20"/>
  <c r="I101" i="20"/>
  <c r="I91" i="20"/>
  <c r="I139" i="20"/>
  <c r="I131" i="20"/>
  <c r="I119" i="20"/>
  <c r="I42" i="20"/>
  <c r="I143" i="20"/>
  <c r="I97" i="20"/>
  <c r="I94" i="20"/>
  <c r="I142" i="20"/>
  <c r="I115" i="20"/>
  <c r="I102" i="20"/>
  <c r="I121" i="20"/>
  <c r="I154" i="20"/>
  <c r="I68" i="20"/>
  <c r="I50" i="20"/>
  <c r="I58" i="20"/>
  <c r="I34" i="20"/>
  <c r="I24" i="20"/>
  <c r="I14" i="20"/>
  <c r="I66" i="20"/>
  <c r="I133" i="20"/>
  <c r="I76" i="20"/>
  <c r="I32" i="20"/>
  <c r="I22" i="20"/>
  <c r="I70" i="20"/>
  <c r="I62" i="20"/>
  <c r="I46" i="20"/>
  <c r="I88" i="20"/>
  <c r="I78" i="20"/>
  <c r="I40" i="20"/>
  <c r="I18" i="20"/>
  <c r="I127" i="20"/>
  <c r="I103" i="20"/>
  <c r="I109" i="20"/>
  <c r="I44" i="20"/>
  <c r="I36" i="20"/>
  <c r="I106" i="20"/>
  <c r="U153" i="20"/>
  <c r="U145" i="20"/>
  <c r="U137" i="20"/>
  <c r="U129" i="20"/>
  <c r="U160" i="20"/>
  <c r="U152" i="20"/>
  <c r="U144" i="20"/>
  <c r="U136" i="20"/>
  <c r="U128" i="20"/>
  <c r="U157" i="20"/>
  <c r="U140" i="20"/>
  <c r="U133" i="20"/>
  <c r="U131" i="20"/>
  <c r="U124" i="20"/>
  <c r="U148" i="20"/>
  <c r="U147" i="20"/>
  <c r="U141" i="20"/>
  <c r="U117" i="20"/>
  <c r="U109" i="20"/>
  <c r="U101" i="20"/>
  <c r="U93" i="20"/>
  <c r="U89" i="20"/>
  <c r="U87" i="20"/>
  <c r="U85" i="20"/>
  <c r="U83" i="20"/>
  <c r="U81" i="20"/>
  <c r="U79" i="20"/>
  <c r="U77" i="20"/>
  <c r="U75" i="20"/>
  <c r="U73" i="20"/>
  <c r="U71" i="20"/>
  <c r="U69" i="20"/>
  <c r="U67" i="20"/>
  <c r="U65" i="20"/>
  <c r="U63" i="20"/>
  <c r="U61" i="20"/>
  <c r="U59" i="20"/>
  <c r="U57" i="20"/>
  <c r="U55" i="20"/>
  <c r="U53" i="20"/>
  <c r="U51" i="20"/>
  <c r="U49" i="20"/>
  <c r="U47" i="20"/>
  <c r="U45" i="20"/>
  <c r="U43" i="20"/>
  <c r="U41" i="20"/>
  <c r="U39" i="20"/>
  <c r="U37" i="20"/>
  <c r="U35" i="20"/>
  <c r="U33" i="20"/>
  <c r="U31" i="20"/>
  <c r="U29" i="20"/>
  <c r="U27" i="20"/>
  <c r="U25" i="20"/>
  <c r="U23" i="20"/>
  <c r="U21" i="20"/>
  <c r="U19" i="20"/>
  <c r="U17" i="20"/>
  <c r="U15" i="20"/>
  <c r="U13" i="20"/>
  <c r="U11" i="20"/>
  <c r="U156" i="20"/>
  <c r="U155" i="20"/>
  <c r="U150" i="20"/>
  <c r="U149" i="20"/>
  <c r="U158" i="20"/>
  <c r="U151" i="20"/>
  <c r="U114" i="20"/>
  <c r="U106" i="20"/>
  <c r="U98" i="20"/>
  <c r="U154" i="20"/>
  <c r="U146" i="20"/>
  <c r="U139" i="20"/>
  <c r="U127" i="20"/>
  <c r="U115" i="20"/>
  <c r="U97" i="20"/>
  <c r="U119" i="20"/>
  <c r="U110" i="20"/>
  <c r="U99" i="20"/>
  <c r="U125" i="20"/>
  <c r="U112" i="20"/>
  <c r="U92" i="20"/>
  <c r="U90" i="20"/>
  <c r="U86" i="20"/>
  <c r="U138" i="20"/>
  <c r="U103" i="20"/>
  <c r="U94" i="20"/>
  <c r="U113" i="20"/>
  <c r="U46" i="20"/>
  <c r="U40" i="20"/>
  <c r="U36" i="20"/>
  <c r="U28" i="20"/>
  <c r="U20" i="20"/>
  <c r="U12" i="20"/>
  <c r="U126" i="20"/>
  <c r="U100" i="20"/>
  <c r="U143" i="20"/>
  <c r="U132" i="20"/>
  <c r="U88" i="20"/>
  <c r="U76" i="20"/>
  <c r="U68" i="20"/>
  <c r="U118" i="20"/>
  <c r="U121" i="20"/>
  <c r="U96" i="20"/>
  <c r="U82" i="20"/>
  <c r="U74" i="20"/>
  <c r="U66" i="20"/>
  <c r="U58" i="20"/>
  <c r="U50" i="20"/>
  <c r="U122" i="20"/>
  <c r="U105" i="20"/>
  <c r="U102" i="20"/>
  <c r="U142" i="20"/>
  <c r="U134" i="20"/>
  <c r="U108" i="20"/>
  <c r="U38" i="20"/>
  <c r="U32" i="20"/>
  <c r="U24" i="20"/>
  <c r="U16" i="20"/>
  <c r="U123" i="20"/>
  <c r="U120" i="20"/>
  <c r="U111" i="20"/>
  <c r="U135" i="20"/>
  <c r="U107" i="20"/>
  <c r="U104" i="20"/>
  <c r="U95" i="20"/>
  <c r="U159" i="20"/>
  <c r="U130" i="20"/>
  <c r="U116" i="20"/>
  <c r="U91" i="20"/>
  <c r="U52" i="20"/>
  <c r="U60" i="20"/>
  <c r="U84" i="20"/>
  <c r="U54" i="20"/>
  <c r="U62" i="20"/>
  <c r="U18" i="20"/>
  <c r="U78" i="20"/>
  <c r="U72" i="20"/>
  <c r="U70" i="20"/>
  <c r="U48" i="20"/>
  <c r="U44" i="20"/>
  <c r="U26" i="20"/>
  <c r="U80" i="20"/>
  <c r="U30" i="20"/>
  <c r="U64" i="20"/>
  <c r="AG154" i="20"/>
  <c r="AG146" i="20"/>
  <c r="AG138" i="20"/>
  <c r="AG153" i="20"/>
  <c r="AG145" i="20"/>
  <c r="AG137" i="20"/>
  <c r="AG129" i="20"/>
  <c r="AG151" i="20"/>
  <c r="AG142" i="20"/>
  <c r="AG160" i="20"/>
  <c r="AG135" i="20"/>
  <c r="AG89" i="20"/>
  <c r="AG87" i="20"/>
  <c r="AG85" i="20"/>
  <c r="AG83" i="20"/>
  <c r="AG81" i="20"/>
  <c r="AG79" i="20"/>
  <c r="AG77" i="20"/>
  <c r="AG75" i="20"/>
  <c r="AG73" i="20"/>
  <c r="AG71" i="20"/>
  <c r="AG69" i="20"/>
  <c r="AG67" i="20"/>
  <c r="AG65" i="20"/>
  <c r="AG63" i="20"/>
  <c r="AG61" i="20"/>
  <c r="AG59" i="20"/>
  <c r="AG57" i="20"/>
  <c r="AG55" i="20"/>
  <c r="AG53" i="20"/>
  <c r="AG51" i="20"/>
  <c r="AG49" i="20"/>
  <c r="AG47" i="20"/>
  <c r="AG45" i="20"/>
  <c r="AG43" i="20"/>
  <c r="AG41" i="20"/>
  <c r="AG39" i="20"/>
  <c r="AG37" i="20"/>
  <c r="AG35" i="20"/>
  <c r="AG33" i="20"/>
  <c r="AG31" i="20"/>
  <c r="AG29" i="20"/>
  <c r="AG27" i="20"/>
  <c r="AG25" i="20"/>
  <c r="AG23" i="20"/>
  <c r="AG21" i="20"/>
  <c r="AG19" i="20"/>
  <c r="AG17" i="20"/>
  <c r="AG15" i="20"/>
  <c r="AG13" i="20"/>
  <c r="AG11" i="20"/>
  <c r="AG141" i="20"/>
  <c r="AG140" i="20"/>
  <c r="AG139" i="20"/>
  <c r="AG133" i="20"/>
  <c r="AG115" i="20"/>
  <c r="AG107" i="20"/>
  <c r="AG99" i="20"/>
  <c r="AG91" i="20"/>
  <c r="AG148" i="20"/>
  <c r="AG147" i="20"/>
  <c r="AG159" i="20"/>
  <c r="AG152" i="20"/>
  <c r="AG155" i="20"/>
  <c r="AG126" i="20"/>
  <c r="AG111" i="20"/>
  <c r="AG102" i="20"/>
  <c r="AG157" i="20"/>
  <c r="AG143" i="20"/>
  <c r="AG106" i="20"/>
  <c r="AG95" i="20"/>
  <c r="AG97" i="20"/>
  <c r="AG156" i="20"/>
  <c r="AG124" i="20"/>
  <c r="AG117" i="20"/>
  <c r="AG108" i="20"/>
  <c r="AG105" i="20"/>
  <c r="AG80" i="20"/>
  <c r="AG72" i="20"/>
  <c r="AG64" i="20"/>
  <c r="AG56" i="20"/>
  <c r="AG48" i="20"/>
  <c r="AG42" i="20"/>
  <c r="AG128" i="20"/>
  <c r="AG122" i="20"/>
  <c r="AG121" i="20"/>
  <c r="AG114" i="20"/>
  <c r="AG93" i="20"/>
  <c r="AG86" i="20"/>
  <c r="AG158" i="20"/>
  <c r="AG144" i="20"/>
  <c r="AG120" i="20"/>
  <c r="AG78" i="20"/>
  <c r="AG70" i="20"/>
  <c r="AG134" i="20"/>
  <c r="AG123" i="20"/>
  <c r="AG110" i="20"/>
  <c r="AG101" i="20"/>
  <c r="AG98" i="20"/>
  <c r="AG119" i="20"/>
  <c r="AG104" i="20"/>
  <c r="AG34" i="20"/>
  <c r="AG26" i="20"/>
  <c r="AG18" i="20"/>
  <c r="AG149" i="20"/>
  <c r="AG130" i="20"/>
  <c r="AG116" i="20"/>
  <c r="AG113" i="20"/>
  <c r="AG94" i="20"/>
  <c r="AG76" i="20"/>
  <c r="AG68" i="20"/>
  <c r="AG60" i="20"/>
  <c r="AG52" i="20"/>
  <c r="AG136" i="20"/>
  <c r="AG125" i="20"/>
  <c r="AG103" i="20"/>
  <c r="AG132" i="20"/>
  <c r="AG127" i="20"/>
  <c r="AG118" i="20"/>
  <c r="AG90" i="20"/>
  <c r="AG96" i="20"/>
  <c r="AG82" i="20"/>
  <c r="AG88" i="20"/>
  <c r="AG84" i="20"/>
  <c r="AG131" i="20"/>
  <c r="AG100" i="20"/>
  <c r="AG74" i="20"/>
  <c r="AG50" i="20"/>
  <c r="AG92" i="20"/>
  <c r="AG58" i="20"/>
  <c r="AG66" i="20"/>
  <c r="AG30" i="20"/>
  <c r="AG40" i="20"/>
  <c r="AG62" i="20"/>
  <c r="AG150" i="20"/>
  <c r="AG38" i="20"/>
  <c r="AG109" i="20"/>
  <c r="AG16" i="20"/>
  <c r="AG112" i="20"/>
  <c r="AS155" i="20"/>
  <c r="AS147" i="20"/>
  <c r="AS139" i="20"/>
  <c r="AS154" i="20"/>
  <c r="AS146" i="20"/>
  <c r="AS138" i="20"/>
  <c r="AS130" i="20"/>
  <c r="AS145" i="20"/>
  <c r="AS134" i="20"/>
  <c r="AS157" i="20"/>
  <c r="AS143" i="20"/>
  <c r="AS125" i="20"/>
  <c r="AS118" i="20"/>
  <c r="AS110" i="20"/>
  <c r="AS102" i="20"/>
  <c r="AS94" i="20"/>
  <c r="AS89" i="20"/>
  <c r="AS87" i="20"/>
  <c r="AS85" i="20"/>
  <c r="AS83" i="20"/>
  <c r="AS81" i="20"/>
  <c r="AS79" i="20"/>
  <c r="AS77" i="20"/>
  <c r="AS75" i="20"/>
  <c r="AS73" i="20"/>
  <c r="AS71" i="20"/>
  <c r="AS69" i="20"/>
  <c r="AS67" i="20"/>
  <c r="AS65" i="20"/>
  <c r="AS63" i="20"/>
  <c r="AS61" i="20"/>
  <c r="AS59" i="20"/>
  <c r="AS57" i="20"/>
  <c r="AS55" i="20"/>
  <c r="AS53" i="20"/>
  <c r="AS51" i="20"/>
  <c r="AS49" i="20"/>
  <c r="AS47" i="20"/>
  <c r="AS45" i="20"/>
  <c r="AS43" i="20"/>
  <c r="AS41" i="20"/>
  <c r="AS39" i="20"/>
  <c r="AS37" i="20"/>
  <c r="AS35" i="20"/>
  <c r="AS33" i="20"/>
  <c r="AS31" i="20"/>
  <c r="AS29" i="20"/>
  <c r="AS27" i="20"/>
  <c r="AS25" i="20"/>
  <c r="AS23" i="20"/>
  <c r="AS21" i="20"/>
  <c r="AS19" i="20"/>
  <c r="AS17" i="20"/>
  <c r="AS15" i="20"/>
  <c r="AS13" i="20"/>
  <c r="AS11" i="20"/>
  <c r="AS158" i="20"/>
  <c r="AS151" i="20"/>
  <c r="AS144" i="20"/>
  <c r="AS152" i="20"/>
  <c r="AS160" i="20"/>
  <c r="AS153" i="20"/>
  <c r="AS135" i="20"/>
  <c r="AS148" i="20"/>
  <c r="AS156" i="20"/>
  <c r="AS150" i="20"/>
  <c r="AS116" i="20"/>
  <c r="AS107" i="20"/>
  <c r="AS98" i="20"/>
  <c r="AS128" i="20"/>
  <c r="AS121" i="20"/>
  <c r="AS120" i="20"/>
  <c r="AS109" i="20"/>
  <c r="AS100" i="20"/>
  <c r="AS91" i="20"/>
  <c r="AS122" i="20"/>
  <c r="AS111" i="20"/>
  <c r="AS149" i="20"/>
  <c r="AS131" i="20"/>
  <c r="AS113" i="20"/>
  <c r="AS104" i="20"/>
  <c r="AS142" i="20"/>
  <c r="AS124" i="20"/>
  <c r="AS106" i="20"/>
  <c r="AS97" i="20"/>
  <c r="AS82" i="20"/>
  <c r="AS74" i="20"/>
  <c r="AS66" i="20"/>
  <c r="AS58" i="20"/>
  <c r="AS50" i="20"/>
  <c r="AS115" i="20"/>
  <c r="AS103" i="20"/>
  <c r="AS92" i="20"/>
  <c r="AS84" i="20"/>
  <c r="AS136" i="20"/>
  <c r="AS112" i="20"/>
  <c r="AS90" i="20"/>
  <c r="AS80" i="20"/>
  <c r="AS141" i="20"/>
  <c r="AS126" i="20"/>
  <c r="AS99" i="20"/>
  <c r="AS44" i="20"/>
  <c r="AS40" i="20"/>
  <c r="AS36" i="20"/>
  <c r="AS132" i="20"/>
  <c r="AS108" i="20"/>
  <c r="AS93" i="20"/>
  <c r="AS96" i="20"/>
  <c r="AS86" i="20"/>
  <c r="AS78" i="20"/>
  <c r="AS70" i="20"/>
  <c r="AS62" i="20"/>
  <c r="AS54" i="20"/>
  <c r="AS46" i="20"/>
  <c r="AS137" i="20"/>
  <c r="AS127" i="20"/>
  <c r="AS117" i="20"/>
  <c r="AS105" i="20"/>
  <c r="AS129" i="20"/>
  <c r="AS101" i="20"/>
  <c r="AS140" i="20"/>
  <c r="AS119" i="20"/>
  <c r="AS88" i="20"/>
  <c r="AS52" i="20"/>
  <c r="AS123" i="20"/>
  <c r="AS60" i="20"/>
  <c r="AS133" i="20"/>
  <c r="AS76" i="20"/>
  <c r="AS14" i="20"/>
  <c r="AS114" i="20"/>
  <c r="AS95" i="20"/>
  <c r="AS48" i="20"/>
  <c r="AS42" i="20"/>
  <c r="AS22" i="20"/>
  <c r="AS20" i="20"/>
  <c r="AS56" i="20"/>
  <c r="AS72" i="20"/>
  <c r="AS68" i="20"/>
  <c r="AS38" i="20"/>
  <c r="W13" i="20"/>
  <c r="AI14" i="20"/>
  <c r="C17" i="20"/>
  <c r="O25" i="20"/>
  <c r="AL35" i="20"/>
  <c r="W37" i="20"/>
  <c r="AA43" i="20"/>
  <c r="O73" i="20"/>
  <c r="AA11" i="20"/>
  <c r="C13" i="20"/>
  <c r="AY13" i="20"/>
  <c r="AA15" i="20"/>
  <c r="AI16" i="20"/>
  <c r="K19" i="20"/>
  <c r="W20" i="20"/>
  <c r="AA49" i="20"/>
  <c r="K159" i="20"/>
  <c r="K151" i="20"/>
  <c r="K143" i="20"/>
  <c r="K135" i="20"/>
  <c r="K127" i="20"/>
  <c r="K158" i="20"/>
  <c r="K150" i="20"/>
  <c r="K142" i="20"/>
  <c r="K134" i="20"/>
  <c r="K126" i="20"/>
  <c r="K122" i="20"/>
  <c r="K154" i="20"/>
  <c r="K137" i="20"/>
  <c r="K132" i="20"/>
  <c r="K130" i="20"/>
  <c r="K144" i="20"/>
  <c r="K131" i="20"/>
  <c r="K115" i="20"/>
  <c r="K107" i="20"/>
  <c r="K99" i="20"/>
  <c r="K91" i="20"/>
  <c r="K152" i="20"/>
  <c r="K145" i="20"/>
  <c r="K146" i="20"/>
  <c r="K129" i="20"/>
  <c r="K121" i="20"/>
  <c r="K120" i="20"/>
  <c r="K112" i="20"/>
  <c r="K104" i="20"/>
  <c r="K96" i="20"/>
  <c r="K90" i="20"/>
  <c r="K88" i="20"/>
  <c r="K86" i="20"/>
  <c r="K84" i="20"/>
  <c r="K82" i="20"/>
  <c r="K80" i="20"/>
  <c r="K78" i="20"/>
  <c r="K76" i="20"/>
  <c r="K74" i="20"/>
  <c r="K72" i="20"/>
  <c r="K70" i="20"/>
  <c r="K68" i="20"/>
  <c r="K66" i="20"/>
  <c r="K64" i="20"/>
  <c r="K62" i="20"/>
  <c r="K60" i="20"/>
  <c r="K58" i="20"/>
  <c r="K56" i="20"/>
  <c r="K54" i="20"/>
  <c r="K52" i="20"/>
  <c r="K50" i="20"/>
  <c r="K48" i="20"/>
  <c r="K46" i="20"/>
  <c r="K44" i="20"/>
  <c r="K42" i="20"/>
  <c r="K40" i="20"/>
  <c r="K38" i="20"/>
  <c r="K157" i="20"/>
  <c r="K153" i="20"/>
  <c r="K160" i="20"/>
  <c r="K114" i="20"/>
  <c r="K155" i="20"/>
  <c r="K147" i="20"/>
  <c r="K118" i="20"/>
  <c r="K116" i="20"/>
  <c r="K98" i="20"/>
  <c r="K87" i="20"/>
  <c r="K139" i="20"/>
  <c r="K124" i="20"/>
  <c r="K111" i="20"/>
  <c r="K109" i="20"/>
  <c r="K102" i="20"/>
  <c r="K100" i="20"/>
  <c r="K148" i="20"/>
  <c r="K105" i="20"/>
  <c r="K43" i="20"/>
  <c r="K41" i="20"/>
  <c r="K37" i="20"/>
  <c r="K34" i="20"/>
  <c r="K26" i="20"/>
  <c r="K18" i="20"/>
  <c r="K141" i="20"/>
  <c r="K138" i="20"/>
  <c r="K117" i="20"/>
  <c r="K95" i="20"/>
  <c r="K93" i="20"/>
  <c r="K85" i="20"/>
  <c r="K81" i="20"/>
  <c r="K73" i="20"/>
  <c r="K125" i="20"/>
  <c r="K110" i="20"/>
  <c r="K136" i="20"/>
  <c r="K119" i="20"/>
  <c r="K113" i="20"/>
  <c r="K101" i="20"/>
  <c r="K79" i="20"/>
  <c r="K71" i="20"/>
  <c r="K63" i="20"/>
  <c r="K55" i="20"/>
  <c r="K47" i="20"/>
  <c r="K106" i="20"/>
  <c r="K97" i="20"/>
  <c r="K94" i="20"/>
  <c r="K39" i="20"/>
  <c r="K30" i="20"/>
  <c r="K22" i="20"/>
  <c r="K14" i="20"/>
  <c r="K133" i="20"/>
  <c r="K103" i="20"/>
  <c r="K92" i="20"/>
  <c r="K156" i="20"/>
  <c r="K128" i="20"/>
  <c r="K123" i="20"/>
  <c r="K108" i="20"/>
  <c r="K89" i="20"/>
  <c r="K69" i="20"/>
  <c r="K149" i="20"/>
  <c r="K83" i="20"/>
  <c r="K140" i="20"/>
  <c r="K67" i="20"/>
  <c r="K53" i="20"/>
  <c r="K75" i="20"/>
  <c r="K61" i="20"/>
  <c r="K33" i="20"/>
  <c r="K23" i="20"/>
  <c r="K13" i="20"/>
  <c r="K45" i="20"/>
  <c r="K31" i="20"/>
  <c r="K21" i="20"/>
  <c r="K12" i="20"/>
  <c r="K65" i="20"/>
  <c r="K51" i="20"/>
  <c r="K59" i="20"/>
  <c r="K49" i="20"/>
  <c r="K77" i="20"/>
  <c r="W160" i="20"/>
  <c r="W152" i="20"/>
  <c r="W144" i="20"/>
  <c r="W159" i="20"/>
  <c r="W151" i="20"/>
  <c r="W143" i="20"/>
  <c r="W135" i="20"/>
  <c r="W127" i="20"/>
  <c r="W122" i="20"/>
  <c r="W156" i="20"/>
  <c r="W150" i="20"/>
  <c r="W149" i="20"/>
  <c r="W132" i="20"/>
  <c r="W157" i="20"/>
  <c r="W158" i="20"/>
  <c r="W131" i="20"/>
  <c r="W113" i="20"/>
  <c r="W105" i="20"/>
  <c r="W97" i="20"/>
  <c r="W90" i="20"/>
  <c r="W88" i="20"/>
  <c r="W86" i="20"/>
  <c r="W84" i="20"/>
  <c r="W82" i="20"/>
  <c r="W80" i="20"/>
  <c r="W78" i="20"/>
  <c r="W76" i="20"/>
  <c r="W74" i="20"/>
  <c r="W72" i="20"/>
  <c r="W70" i="20"/>
  <c r="W68" i="20"/>
  <c r="W66" i="20"/>
  <c r="W64" i="20"/>
  <c r="W62" i="20"/>
  <c r="W60" i="20"/>
  <c r="W58" i="20"/>
  <c r="W56" i="20"/>
  <c r="W54" i="20"/>
  <c r="W52" i="20"/>
  <c r="W50" i="20"/>
  <c r="W48" i="20"/>
  <c r="W46" i="20"/>
  <c r="W44" i="20"/>
  <c r="W42" i="20"/>
  <c r="W40" i="20"/>
  <c r="W38" i="20"/>
  <c r="W36" i="20"/>
  <c r="W147" i="20"/>
  <c r="W155" i="20"/>
  <c r="W133" i="20"/>
  <c r="W119" i="20"/>
  <c r="W117" i="20"/>
  <c r="W110" i="20"/>
  <c r="W108" i="20"/>
  <c r="W99" i="20"/>
  <c r="W145" i="20"/>
  <c r="W138" i="20"/>
  <c r="W125" i="20"/>
  <c r="W103" i="20"/>
  <c r="W101" i="20"/>
  <c r="W94" i="20"/>
  <c r="W92" i="20"/>
  <c r="W154" i="20"/>
  <c r="W141" i="20"/>
  <c r="W134" i="20"/>
  <c r="W114" i="20"/>
  <c r="W96" i="20"/>
  <c r="W142" i="20"/>
  <c r="W128" i="20"/>
  <c r="W121" i="20"/>
  <c r="W136" i="20"/>
  <c r="W126" i="20"/>
  <c r="W100" i="20"/>
  <c r="W77" i="20"/>
  <c r="W69" i="20"/>
  <c r="W61" i="20"/>
  <c r="W53" i="20"/>
  <c r="W35" i="20"/>
  <c r="W27" i="20"/>
  <c r="W19" i="20"/>
  <c r="W11" i="20"/>
  <c r="W118" i="20"/>
  <c r="W109" i="20"/>
  <c r="W106" i="20"/>
  <c r="W148" i="20"/>
  <c r="W139" i="20"/>
  <c r="W112" i="20"/>
  <c r="W83" i="20"/>
  <c r="W75" i="20"/>
  <c r="W67" i="20"/>
  <c r="W153" i="20"/>
  <c r="W137" i="20"/>
  <c r="W115" i="20"/>
  <c r="W102" i="20"/>
  <c r="W89" i="20"/>
  <c r="W32" i="20"/>
  <c r="W24" i="20"/>
  <c r="W16" i="20"/>
  <c r="W140" i="20"/>
  <c r="W123" i="20"/>
  <c r="W120" i="20"/>
  <c r="W111" i="20"/>
  <c r="W81" i="20"/>
  <c r="W73" i="20"/>
  <c r="W65" i="20"/>
  <c r="W57" i="20"/>
  <c r="W49" i="20"/>
  <c r="W31" i="20"/>
  <c r="W23" i="20"/>
  <c r="W15" i="20"/>
  <c r="W146" i="20"/>
  <c r="W98" i="20"/>
  <c r="W93" i="20"/>
  <c r="W130" i="20"/>
  <c r="W116" i="20"/>
  <c r="W107" i="20"/>
  <c r="W91" i="20"/>
  <c r="W51" i="20"/>
  <c r="W26" i="20"/>
  <c r="W17" i="20"/>
  <c r="W71" i="20"/>
  <c r="W59" i="20"/>
  <c r="W34" i="20"/>
  <c r="W25" i="20"/>
  <c r="W14" i="20"/>
  <c r="W95" i="20"/>
  <c r="W55" i="20"/>
  <c r="W45" i="20"/>
  <c r="W129" i="20"/>
  <c r="W104" i="20"/>
  <c r="W87" i="20"/>
  <c r="W63" i="20"/>
  <c r="W41" i="20"/>
  <c r="W85" i="20"/>
  <c r="W28" i="20"/>
  <c r="W79" i="20"/>
  <c r="W124" i="20"/>
  <c r="AI153" i="20"/>
  <c r="AI145" i="20"/>
  <c r="AI137" i="20"/>
  <c r="AI160" i="20"/>
  <c r="AI152" i="20"/>
  <c r="AI144" i="20"/>
  <c r="AI136" i="20"/>
  <c r="AI128" i="20"/>
  <c r="AI122" i="20"/>
  <c r="AI158" i="20"/>
  <c r="AI141" i="20"/>
  <c r="AI129" i="20"/>
  <c r="AI138" i="20"/>
  <c r="AI134" i="20"/>
  <c r="AI123" i="20"/>
  <c r="AI116" i="20"/>
  <c r="AI108" i="20"/>
  <c r="AI100" i="20"/>
  <c r="AI92" i="20"/>
  <c r="AI146" i="20"/>
  <c r="AI154" i="20"/>
  <c r="AI140" i="20"/>
  <c r="AI156" i="20"/>
  <c r="AI155" i="20"/>
  <c r="AI149" i="20"/>
  <c r="AI142" i="20"/>
  <c r="AI132" i="20"/>
  <c r="AI126" i="20"/>
  <c r="AI90" i="20"/>
  <c r="AI88" i="20"/>
  <c r="AI86" i="20"/>
  <c r="AI84" i="20"/>
  <c r="AI82" i="20"/>
  <c r="AI80" i="20"/>
  <c r="AI78" i="20"/>
  <c r="AI76" i="20"/>
  <c r="AI74" i="20"/>
  <c r="AI72" i="20"/>
  <c r="AI70" i="20"/>
  <c r="AI68" i="20"/>
  <c r="AI66" i="20"/>
  <c r="AI64" i="20"/>
  <c r="AI62" i="20"/>
  <c r="AI60" i="20"/>
  <c r="AI58" i="20"/>
  <c r="AI56" i="20"/>
  <c r="AI54" i="20"/>
  <c r="AI52" i="20"/>
  <c r="AI50" i="20"/>
  <c r="AI48" i="20"/>
  <c r="AI46" i="20"/>
  <c r="AI44" i="20"/>
  <c r="AI42" i="20"/>
  <c r="AI40" i="20"/>
  <c r="AI38" i="20"/>
  <c r="AI36" i="20"/>
  <c r="AI157" i="20"/>
  <c r="AI150" i="20"/>
  <c r="AI159" i="20"/>
  <c r="AI148" i="20"/>
  <c r="AI143" i="20"/>
  <c r="AI95" i="20"/>
  <c r="AI93" i="20"/>
  <c r="AI124" i="20"/>
  <c r="AI119" i="20"/>
  <c r="AI117" i="20"/>
  <c r="AI110" i="20"/>
  <c r="AI99" i="20"/>
  <c r="AI139" i="20"/>
  <c r="AI133" i="20"/>
  <c r="AI127" i="20"/>
  <c r="AI112" i="20"/>
  <c r="AI147" i="20"/>
  <c r="AI120" i="20"/>
  <c r="AI114" i="20"/>
  <c r="AI111" i="20"/>
  <c r="AI79" i="20"/>
  <c r="AI71" i="20"/>
  <c r="AI63" i="20"/>
  <c r="AI55" i="20"/>
  <c r="AI47" i="20"/>
  <c r="AI151" i="20"/>
  <c r="AI101" i="20"/>
  <c r="AI98" i="20"/>
  <c r="AI107" i="20"/>
  <c r="AI104" i="20"/>
  <c r="AI91" i="20"/>
  <c r="AI87" i="20"/>
  <c r="AI77" i="20"/>
  <c r="AI130" i="20"/>
  <c r="AI94" i="20"/>
  <c r="AI41" i="20"/>
  <c r="AI37" i="20"/>
  <c r="AI33" i="20"/>
  <c r="AI25" i="20"/>
  <c r="AI17" i="20"/>
  <c r="AI135" i="20"/>
  <c r="AI125" i="20"/>
  <c r="AI113" i="20"/>
  <c r="AI103" i="20"/>
  <c r="AI97" i="20"/>
  <c r="AI83" i="20"/>
  <c r="AI75" i="20"/>
  <c r="AI67" i="20"/>
  <c r="AI59" i="20"/>
  <c r="AI51" i="20"/>
  <c r="AI43" i="20"/>
  <c r="AI131" i="20"/>
  <c r="AI106" i="20"/>
  <c r="AI105" i="20"/>
  <c r="AI102" i="20"/>
  <c r="AI121" i="20"/>
  <c r="AI85" i="20"/>
  <c r="AI118" i="20"/>
  <c r="AI115" i="20"/>
  <c r="AI73" i="20"/>
  <c r="AI69" i="20"/>
  <c r="AI53" i="20"/>
  <c r="AI45" i="20"/>
  <c r="AI61" i="20"/>
  <c r="AI39" i="20"/>
  <c r="AI29" i="20"/>
  <c r="AI20" i="20"/>
  <c r="AI109" i="20"/>
  <c r="AI28" i="20"/>
  <c r="AI18" i="20"/>
  <c r="AI96" i="20"/>
  <c r="AI89" i="20"/>
  <c r="AI57" i="20"/>
  <c r="AI22" i="20"/>
  <c r="AI49" i="20"/>
  <c r="AI65" i="20"/>
  <c r="AI27" i="20"/>
  <c r="AI12" i="20"/>
  <c r="AI81" i="20"/>
  <c r="AU153" i="20"/>
  <c r="AU145" i="20"/>
  <c r="AU137" i="20"/>
  <c r="AU129" i="20"/>
  <c r="AU160" i="20"/>
  <c r="AU152" i="20"/>
  <c r="AU144" i="20"/>
  <c r="AU136" i="20"/>
  <c r="AU128" i="20"/>
  <c r="AU122" i="20"/>
  <c r="AU154" i="20"/>
  <c r="AU127" i="20"/>
  <c r="AU124" i="20"/>
  <c r="AU121" i="20"/>
  <c r="AU117" i="20"/>
  <c r="AU109" i="20"/>
  <c r="AU101" i="20"/>
  <c r="AU93" i="20"/>
  <c r="AU159" i="20"/>
  <c r="AU134" i="20"/>
  <c r="AU123" i="20"/>
  <c r="AU114" i="20"/>
  <c r="AU106" i="20"/>
  <c r="AU98" i="20"/>
  <c r="AU90" i="20"/>
  <c r="AU88" i="20"/>
  <c r="AU86" i="20"/>
  <c r="AU84" i="20"/>
  <c r="AU82" i="20"/>
  <c r="AU80" i="20"/>
  <c r="AU78" i="20"/>
  <c r="AU76" i="20"/>
  <c r="AU74" i="20"/>
  <c r="AU72" i="20"/>
  <c r="AU70" i="20"/>
  <c r="AU68" i="20"/>
  <c r="AU66" i="20"/>
  <c r="AU64" i="20"/>
  <c r="AU62" i="20"/>
  <c r="AU60" i="20"/>
  <c r="AU58" i="20"/>
  <c r="AU56" i="20"/>
  <c r="AU54" i="20"/>
  <c r="AU52" i="20"/>
  <c r="AU50" i="20"/>
  <c r="AU48" i="20"/>
  <c r="AU46" i="20"/>
  <c r="AU44" i="20"/>
  <c r="AU42" i="20"/>
  <c r="AU40" i="20"/>
  <c r="AU38" i="20"/>
  <c r="AU36" i="20"/>
  <c r="AU157" i="20"/>
  <c r="AU158" i="20"/>
  <c r="AU151" i="20"/>
  <c r="AU150" i="20"/>
  <c r="AU148" i="20"/>
  <c r="AU146" i="20"/>
  <c r="AU143" i="20"/>
  <c r="AU120" i="20"/>
  <c r="AU100" i="20"/>
  <c r="AU156" i="20"/>
  <c r="AU138" i="20"/>
  <c r="AU113" i="20"/>
  <c r="AU104" i="20"/>
  <c r="AU149" i="20"/>
  <c r="AU131" i="20"/>
  <c r="AU95" i="20"/>
  <c r="AU89" i="20"/>
  <c r="AU85" i="20"/>
  <c r="AU147" i="20"/>
  <c r="AU141" i="20"/>
  <c r="AU126" i="20"/>
  <c r="AU115" i="20"/>
  <c r="AU97" i="20"/>
  <c r="AU155" i="20"/>
  <c r="AU103" i="20"/>
  <c r="AU92" i="20"/>
  <c r="AU81" i="20"/>
  <c r="AU73" i="20"/>
  <c r="AU65" i="20"/>
  <c r="AU57" i="20"/>
  <c r="AU49" i="20"/>
  <c r="AU39" i="20"/>
  <c r="AU28" i="20"/>
  <c r="AU20" i="20"/>
  <c r="AU12" i="20"/>
  <c r="AU130" i="20"/>
  <c r="AU112" i="20"/>
  <c r="AU125" i="20"/>
  <c r="AU132" i="20"/>
  <c r="AU118" i="20"/>
  <c r="AU108" i="20"/>
  <c r="AU99" i="20"/>
  <c r="AU102" i="20"/>
  <c r="AU96" i="20"/>
  <c r="AU79" i="20"/>
  <c r="AU71" i="20"/>
  <c r="AU63" i="20"/>
  <c r="AU55" i="20"/>
  <c r="AU47" i="20"/>
  <c r="AU105" i="20"/>
  <c r="AU139" i="20"/>
  <c r="AU133" i="20"/>
  <c r="AU111" i="20"/>
  <c r="AU77" i="20"/>
  <c r="AU69" i="20"/>
  <c r="AU61" i="20"/>
  <c r="AU53" i="20"/>
  <c r="AU37" i="20"/>
  <c r="AU32" i="20"/>
  <c r="AU24" i="20"/>
  <c r="AU16" i="20"/>
  <c r="AU142" i="20"/>
  <c r="AU107" i="20"/>
  <c r="AU135" i="20"/>
  <c r="AU116" i="20"/>
  <c r="AU94" i="20"/>
  <c r="AU83" i="20"/>
  <c r="AU140" i="20"/>
  <c r="AU75" i="20"/>
  <c r="AU119" i="20"/>
  <c r="AU87" i="20"/>
  <c r="AU51" i="20"/>
  <c r="AU22" i="20"/>
  <c r="AU13" i="20"/>
  <c r="AU59" i="20"/>
  <c r="AU30" i="20"/>
  <c r="AU21" i="20"/>
  <c r="AU91" i="20"/>
  <c r="AU67" i="20"/>
  <c r="AU43" i="20"/>
  <c r="AU41" i="20"/>
  <c r="AU34" i="20"/>
  <c r="AU31" i="20"/>
  <c r="AU11" i="20"/>
  <c r="AU110" i="20"/>
  <c r="AI23" i="20"/>
  <c r="K32" i="20"/>
  <c r="AI34" i="20"/>
  <c r="AA87" i="20"/>
  <c r="AI19" i="20"/>
  <c r="W29" i="20"/>
  <c r="AU29" i="20"/>
  <c r="AI30" i="20"/>
  <c r="AA31" i="20"/>
  <c r="W33" i="20"/>
  <c r="AU33" i="20"/>
  <c r="AU35" i="20"/>
  <c r="AY37" i="20"/>
  <c r="AM71" i="20"/>
  <c r="K11" i="20"/>
  <c r="K17" i="20"/>
  <c r="W18" i="20"/>
  <c r="AM19" i="20"/>
  <c r="AM23" i="20"/>
  <c r="K24" i="20"/>
  <c r="C29" i="20"/>
  <c r="AI32" i="20"/>
  <c r="AU45" i="20"/>
  <c r="W47" i="20"/>
  <c r="H158" i="19"/>
  <c r="H150" i="19"/>
  <c r="H142" i="19"/>
  <c r="H134" i="19"/>
  <c r="H126" i="19"/>
  <c r="H108" i="19"/>
  <c r="H106" i="19"/>
  <c r="H104" i="19"/>
  <c r="H102" i="19"/>
  <c r="H100" i="19"/>
  <c r="H98" i="19"/>
  <c r="H96" i="19"/>
  <c r="H94" i="19"/>
  <c r="H92" i="19"/>
  <c r="H90" i="19"/>
  <c r="H88" i="19"/>
  <c r="H86" i="19"/>
  <c r="H84" i="19"/>
  <c r="H82" i="19"/>
  <c r="H80" i="19"/>
  <c r="H78" i="19"/>
  <c r="H76" i="19"/>
  <c r="H74" i="19"/>
  <c r="H72" i="19"/>
  <c r="H70" i="19"/>
  <c r="H68" i="19"/>
  <c r="H66" i="19"/>
  <c r="H64" i="19"/>
  <c r="H62" i="19"/>
  <c r="H60" i="19"/>
  <c r="H58" i="19"/>
  <c r="H56" i="19"/>
  <c r="H54" i="19"/>
  <c r="H52" i="19"/>
  <c r="H50" i="19"/>
  <c r="H48" i="19"/>
  <c r="H46" i="19"/>
  <c r="H44" i="19"/>
  <c r="H42" i="19"/>
  <c r="H40" i="19"/>
  <c r="H38" i="19"/>
  <c r="H36" i="19"/>
  <c r="H34" i="19"/>
  <c r="H32" i="19"/>
  <c r="H30" i="19"/>
  <c r="H28" i="19"/>
  <c r="H26" i="19"/>
  <c r="H121" i="19"/>
  <c r="H113" i="19"/>
  <c r="H133" i="19"/>
  <c r="H110" i="19"/>
  <c r="H93" i="19"/>
  <c r="H69" i="19"/>
  <c r="H45" i="19"/>
  <c r="H141" i="19"/>
  <c r="H120" i="19"/>
  <c r="H116" i="19"/>
  <c r="H95" i="19"/>
  <c r="T156" i="19"/>
  <c r="T148" i="19"/>
  <c r="T140" i="19"/>
  <c r="T132" i="19"/>
  <c r="T115" i="19"/>
  <c r="T108" i="19"/>
  <c r="T106" i="19"/>
  <c r="T104" i="19"/>
  <c r="T102" i="19"/>
  <c r="T100" i="19"/>
  <c r="T98" i="19"/>
  <c r="T96" i="19"/>
  <c r="T94" i="19"/>
  <c r="T92" i="19"/>
  <c r="T90" i="19"/>
  <c r="T88" i="19"/>
  <c r="T86" i="19"/>
  <c r="T84" i="19"/>
  <c r="T82" i="19"/>
  <c r="T80" i="19"/>
  <c r="T78" i="19"/>
  <c r="T76" i="19"/>
  <c r="T74" i="19"/>
  <c r="T72" i="19"/>
  <c r="T70" i="19"/>
  <c r="T68" i="19"/>
  <c r="T66" i="19"/>
  <c r="T64" i="19"/>
  <c r="T62" i="19"/>
  <c r="T60" i="19"/>
  <c r="T58" i="19"/>
  <c r="T56" i="19"/>
  <c r="T54" i="19"/>
  <c r="T52" i="19"/>
  <c r="T50" i="19"/>
  <c r="T48" i="19"/>
  <c r="T46" i="19"/>
  <c r="T44" i="19"/>
  <c r="T42" i="19"/>
  <c r="T40" i="19"/>
  <c r="T38" i="19"/>
  <c r="T36" i="19"/>
  <c r="T34" i="19"/>
  <c r="T32" i="19"/>
  <c r="T30" i="19"/>
  <c r="T28" i="19"/>
  <c r="T26" i="19"/>
  <c r="T114" i="19"/>
  <c r="T159" i="19"/>
  <c r="T142" i="19"/>
  <c r="T131" i="19"/>
  <c r="T125" i="19"/>
  <c r="T97" i="19"/>
  <c r="T73" i="19"/>
  <c r="T49" i="19"/>
  <c r="T150" i="19"/>
  <c r="T139" i="19"/>
  <c r="T133" i="19"/>
  <c r="T99" i="19"/>
  <c r="T75" i="19"/>
  <c r="AF154" i="19"/>
  <c r="AF146" i="19"/>
  <c r="AF138" i="19"/>
  <c r="AF130" i="19"/>
  <c r="AF123" i="19"/>
  <c r="AF116" i="19"/>
  <c r="AF108" i="19"/>
  <c r="AF106" i="19"/>
  <c r="AF104" i="19"/>
  <c r="AF102" i="19"/>
  <c r="AF100" i="19"/>
  <c r="AF98" i="19"/>
  <c r="AF96" i="19"/>
  <c r="AF94" i="19"/>
  <c r="AF92" i="19"/>
  <c r="AF90" i="19"/>
  <c r="AF88" i="19"/>
  <c r="AF86" i="19"/>
  <c r="AF84" i="19"/>
  <c r="AF82" i="19"/>
  <c r="AF80" i="19"/>
  <c r="AF78" i="19"/>
  <c r="AF76" i="19"/>
  <c r="AF74" i="19"/>
  <c r="AF72" i="19"/>
  <c r="AF70" i="19"/>
  <c r="AF68" i="19"/>
  <c r="AF66" i="19"/>
  <c r="AF64" i="19"/>
  <c r="AF62" i="19"/>
  <c r="AF60" i="19"/>
  <c r="AF58" i="19"/>
  <c r="AF56" i="19"/>
  <c r="AF54" i="19"/>
  <c r="AF52" i="19"/>
  <c r="AF50" i="19"/>
  <c r="AF48" i="19"/>
  <c r="AF46" i="19"/>
  <c r="AF44" i="19"/>
  <c r="AF42" i="19"/>
  <c r="AF40" i="19"/>
  <c r="AF38" i="19"/>
  <c r="AF36" i="19"/>
  <c r="AF34" i="19"/>
  <c r="AF32" i="19"/>
  <c r="AF30" i="19"/>
  <c r="AF28" i="19"/>
  <c r="AF26" i="19"/>
  <c r="AF140" i="19"/>
  <c r="AF134" i="19"/>
  <c r="AF129" i="19"/>
  <c r="AF111" i="19"/>
  <c r="AF109" i="19"/>
  <c r="AF101" i="19"/>
  <c r="AF77" i="19"/>
  <c r="AF53" i="19"/>
  <c r="AF29" i="19"/>
  <c r="AF148" i="19"/>
  <c r="AF142" i="19"/>
  <c r="AF137" i="19"/>
  <c r="AF131" i="19"/>
  <c r="AF125" i="19"/>
  <c r="AF103" i="19"/>
  <c r="AF79" i="19"/>
  <c r="AR160" i="19"/>
  <c r="AR152" i="19"/>
  <c r="AR144" i="19"/>
  <c r="AR136" i="19"/>
  <c r="AR128" i="19"/>
  <c r="AR106" i="19"/>
  <c r="AR104" i="19"/>
  <c r="AR102" i="19"/>
  <c r="AR100" i="19"/>
  <c r="AR98" i="19"/>
  <c r="AR96" i="19"/>
  <c r="AR94" i="19"/>
  <c r="AR92" i="19"/>
  <c r="AR90" i="19"/>
  <c r="AR88" i="19"/>
  <c r="AR86" i="19"/>
  <c r="AR84" i="19"/>
  <c r="AR82" i="19"/>
  <c r="AR80" i="19"/>
  <c r="AR78" i="19"/>
  <c r="AR76" i="19"/>
  <c r="AR74" i="19"/>
  <c r="AR72" i="19"/>
  <c r="AR70" i="19"/>
  <c r="AR68" i="19"/>
  <c r="AR66" i="19"/>
  <c r="AR64" i="19"/>
  <c r="AR62" i="19"/>
  <c r="AR60" i="19"/>
  <c r="AR58" i="19"/>
  <c r="AR56" i="19"/>
  <c r="AR54" i="19"/>
  <c r="AR52" i="19"/>
  <c r="AR50" i="19"/>
  <c r="AR48" i="19"/>
  <c r="AR46" i="19"/>
  <c r="AR44" i="19"/>
  <c r="AR42" i="19"/>
  <c r="AR40" i="19"/>
  <c r="AR38" i="19"/>
  <c r="AR36" i="19"/>
  <c r="AR34" i="19"/>
  <c r="AR32" i="19"/>
  <c r="AR30" i="19"/>
  <c r="AR28" i="19"/>
  <c r="AR26" i="19"/>
  <c r="AR123" i="19"/>
  <c r="AR115" i="19"/>
  <c r="AR149" i="19"/>
  <c r="AR138" i="19"/>
  <c r="AR132" i="19"/>
  <c r="AR127" i="19"/>
  <c r="AR126" i="19"/>
  <c r="AR105" i="19"/>
  <c r="AR81" i="19"/>
  <c r="AR57" i="19"/>
  <c r="AR33" i="19"/>
  <c r="AR157" i="19"/>
  <c r="AR146" i="19"/>
  <c r="AR140" i="19"/>
  <c r="AR135" i="19"/>
  <c r="AR134" i="19"/>
  <c r="AR129" i="19"/>
  <c r="AR107" i="19"/>
  <c r="AR83" i="19"/>
  <c r="AA25" i="19"/>
  <c r="AA26" i="19"/>
  <c r="O27" i="19"/>
  <c r="AR27" i="19"/>
  <c r="AY28" i="19"/>
  <c r="AR31" i="19"/>
  <c r="AR35" i="19"/>
  <c r="O37" i="19"/>
  <c r="AR39" i="19"/>
  <c r="O41" i="19"/>
  <c r="O43" i="19"/>
  <c r="AM44" i="19"/>
  <c r="AM46" i="19"/>
  <c r="AF47" i="19"/>
  <c r="AF49" i="19"/>
  <c r="C51" i="19"/>
  <c r="C53" i="19"/>
  <c r="AY53" i="19"/>
  <c r="AA54" i="19"/>
  <c r="AY55" i="19"/>
  <c r="AY57" i="19"/>
  <c r="AA58" i="19"/>
  <c r="T61" i="19"/>
  <c r="AA62" i="19"/>
  <c r="T63" i="19"/>
  <c r="T65" i="19"/>
  <c r="AM69" i="19"/>
  <c r="O70" i="19"/>
  <c r="AM71" i="19"/>
  <c r="O72" i="19"/>
  <c r="H73" i="19"/>
  <c r="C78" i="19"/>
  <c r="O80" i="19"/>
  <c r="T83" i="19"/>
  <c r="AM83" i="19"/>
  <c r="AF85" i="19"/>
  <c r="H87" i="19"/>
  <c r="AM88" i="19"/>
  <c r="AA92" i="19"/>
  <c r="AM94" i="19"/>
  <c r="C95" i="19"/>
  <c r="AY96" i="19"/>
  <c r="H99" i="19"/>
  <c r="C101" i="19"/>
  <c r="T101" i="19"/>
  <c r="O103" i="19"/>
  <c r="AM106" i="19"/>
  <c r="O108" i="19"/>
  <c r="T113" i="19"/>
  <c r="H115" i="19"/>
  <c r="AF118" i="19"/>
  <c r="O119" i="19"/>
  <c r="AR124" i="19"/>
  <c r="AF128" i="19"/>
  <c r="AF136" i="19"/>
  <c r="T137" i="19"/>
  <c r="AR137" i="19"/>
  <c r="H144" i="19"/>
  <c r="AF144" i="19"/>
  <c r="T145" i="19"/>
  <c r="AR145" i="19"/>
  <c r="H152" i="19"/>
  <c r="AF152" i="19"/>
  <c r="H155" i="19"/>
  <c r="AR156" i="19"/>
  <c r="H160" i="19"/>
  <c r="AF160" i="19"/>
  <c r="N158" i="20"/>
  <c r="N150" i="20"/>
  <c r="N142" i="20"/>
  <c r="N157" i="20"/>
  <c r="N149" i="20"/>
  <c r="N141" i="20"/>
  <c r="N133" i="20"/>
  <c r="N125" i="20"/>
  <c r="N144" i="20"/>
  <c r="N123" i="20"/>
  <c r="N145" i="20"/>
  <c r="N136" i="20"/>
  <c r="N130" i="20"/>
  <c r="N113" i="20"/>
  <c r="N105" i="20"/>
  <c r="N97" i="20"/>
  <c r="N160" i="20"/>
  <c r="N153" i="20"/>
  <c r="N146" i="20"/>
  <c r="N155" i="20"/>
  <c r="N148" i="20"/>
  <c r="N134" i="20"/>
  <c r="N156" i="20"/>
  <c r="N159" i="20"/>
  <c r="N152" i="20"/>
  <c r="N137" i="20"/>
  <c r="N132" i="20"/>
  <c r="N129" i="20"/>
  <c r="N122" i="20"/>
  <c r="N118" i="20"/>
  <c r="N116" i="20"/>
  <c r="N107" i="20"/>
  <c r="N87" i="20"/>
  <c r="N83" i="20"/>
  <c r="N79" i="20"/>
  <c r="N75" i="20"/>
  <c r="N71" i="20"/>
  <c r="N67" i="20"/>
  <c r="N63" i="20"/>
  <c r="N59" i="20"/>
  <c r="N55" i="20"/>
  <c r="N51" i="20"/>
  <c r="N47" i="20"/>
  <c r="N43" i="20"/>
  <c r="N139" i="20"/>
  <c r="N135" i="20"/>
  <c r="N120" i="20"/>
  <c r="N111" i="20"/>
  <c r="N102" i="20"/>
  <c r="N100" i="20"/>
  <c r="N91" i="20"/>
  <c r="N124" i="20"/>
  <c r="N93" i="20"/>
  <c r="N88" i="20"/>
  <c r="N84" i="20"/>
  <c r="N154" i="20"/>
  <c r="N127" i="20"/>
  <c r="N104" i="20"/>
  <c r="N95" i="20"/>
  <c r="N147" i="20"/>
  <c r="N80" i="20"/>
  <c r="N72" i="20"/>
  <c r="N64" i="20"/>
  <c r="N56" i="20"/>
  <c r="N48" i="20"/>
  <c r="N38" i="20"/>
  <c r="N32" i="20"/>
  <c r="N24" i="20"/>
  <c r="N16" i="20"/>
  <c r="N114" i="20"/>
  <c r="N110" i="20"/>
  <c r="N101" i="20"/>
  <c r="N119" i="20"/>
  <c r="N98" i="20"/>
  <c r="N86" i="20"/>
  <c r="N131" i="20"/>
  <c r="N151" i="20"/>
  <c r="N94" i="20"/>
  <c r="N78" i="20"/>
  <c r="N70" i="20"/>
  <c r="N62" i="20"/>
  <c r="N54" i="20"/>
  <c r="N44" i="20"/>
  <c r="N143" i="20"/>
  <c r="N106" i="20"/>
  <c r="N103" i="20"/>
  <c r="N126" i="20"/>
  <c r="N115" i="20"/>
  <c r="N109" i="20"/>
  <c r="N76" i="20"/>
  <c r="N68" i="20"/>
  <c r="N60" i="20"/>
  <c r="N52" i="20"/>
  <c r="N46" i="20"/>
  <c r="N40" i="20"/>
  <c r="N36" i="20"/>
  <c r="N28" i="20"/>
  <c r="N20" i="20"/>
  <c r="N12" i="20"/>
  <c r="N112" i="20"/>
  <c r="N117" i="20"/>
  <c r="N96" i="20"/>
  <c r="N138" i="20"/>
  <c r="N90" i="20"/>
  <c r="N85" i="20"/>
  <c r="N81" i="20"/>
  <c r="N99" i="20"/>
  <c r="N74" i="20"/>
  <c r="N53" i="20"/>
  <c r="N140" i="20"/>
  <c r="N61" i="20"/>
  <c r="N50" i="20"/>
  <c r="N58" i="20"/>
  <c r="N89" i="20"/>
  <c r="N66" i="20"/>
  <c r="N121" i="20"/>
  <c r="N31" i="20"/>
  <c r="N21" i="20"/>
  <c r="N128" i="20"/>
  <c r="N77" i="20"/>
  <c r="N108" i="20"/>
  <c r="N92" i="20"/>
  <c r="N49" i="20"/>
  <c r="N29" i="20"/>
  <c r="N73" i="20"/>
  <c r="N69" i="20"/>
  <c r="N25" i="20"/>
  <c r="N82" i="20"/>
  <c r="N57" i="20"/>
  <c r="N41" i="20"/>
  <c r="N30" i="20"/>
  <c r="N65" i="20"/>
  <c r="Z158" i="20"/>
  <c r="Z150" i="20"/>
  <c r="Z142" i="20"/>
  <c r="Z134" i="20"/>
  <c r="Z126" i="20"/>
  <c r="Z157" i="20"/>
  <c r="Z149" i="20"/>
  <c r="Z141" i="20"/>
  <c r="Z133" i="20"/>
  <c r="Z125" i="20"/>
  <c r="Z155" i="20"/>
  <c r="Z138" i="20"/>
  <c r="Z128" i="20"/>
  <c r="Z122" i="20"/>
  <c r="Z114" i="20"/>
  <c r="Z106" i="20"/>
  <c r="Z98" i="20"/>
  <c r="Z143" i="20"/>
  <c r="Z151" i="20"/>
  <c r="Z159" i="20"/>
  <c r="Z152" i="20"/>
  <c r="Z145" i="20"/>
  <c r="Z136" i="20"/>
  <c r="Z121" i="20"/>
  <c r="Z119" i="20"/>
  <c r="Z111" i="20"/>
  <c r="Z103" i="20"/>
  <c r="Z95" i="20"/>
  <c r="Z153" i="20"/>
  <c r="Z156" i="20"/>
  <c r="Z160" i="20"/>
  <c r="Z144" i="20"/>
  <c r="Z112" i="20"/>
  <c r="Z94" i="20"/>
  <c r="Z92" i="20"/>
  <c r="Z154" i="20"/>
  <c r="Z131" i="20"/>
  <c r="Z96" i="20"/>
  <c r="Z87" i="20"/>
  <c r="Z83" i="20"/>
  <c r="Z79" i="20"/>
  <c r="Z75" i="20"/>
  <c r="Z71" i="20"/>
  <c r="Z67" i="20"/>
  <c r="Z63" i="20"/>
  <c r="Z59" i="20"/>
  <c r="Z55" i="20"/>
  <c r="Z51" i="20"/>
  <c r="Z47" i="20"/>
  <c r="Z123" i="20"/>
  <c r="Z118" i="20"/>
  <c r="Z116" i="20"/>
  <c r="Z107" i="20"/>
  <c r="Z148" i="20"/>
  <c r="Z146" i="20"/>
  <c r="Z140" i="20"/>
  <c r="Z109" i="20"/>
  <c r="Z139" i="20"/>
  <c r="Z43" i="20"/>
  <c r="Z33" i="20"/>
  <c r="Z25" i="20"/>
  <c r="Z17" i="20"/>
  <c r="Z137" i="20"/>
  <c r="Z115" i="20"/>
  <c r="Z102" i="20"/>
  <c r="Z89" i="20"/>
  <c r="Z84" i="20"/>
  <c r="Z82" i="20"/>
  <c r="Z74" i="20"/>
  <c r="Z127" i="20"/>
  <c r="Z99" i="20"/>
  <c r="Z81" i="20"/>
  <c r="Z73" i="20"/>
  <c r="Z120" i="20"/>
  <c r="Z108" i="20"/>
  <c r="Z105" i="20"/>
  <c r="Z93" i="20"/>
  <c r="Z90" i="20"/>
  <c r="Z85" i="20"/>
  <c r="Z80" i="20"/>
  <c r="Z72" i="20"/>
  <c r="Z64" i="20"/>
  <c r="Z56" i="20"/>
  <c r="Z48" i="20"/>
  <c r="Z30" i="20"/>
  <c r="Z22" i="20"/>
  <c r="Z14" i="20"/>
  <c r="Z129" i="20"/>
  <c r="Z117" i="20"/>
  <c r="Z42" i="20"/>
  <c r="Z29" i="20"/>
  <c r="Z21" i="20"/>
  <c r="Z13" i="20"/>
  <c r="Z124" i="20"/>
  <c r="Z104" i="20"/>
  <c r="Z91" i="20"/>
  <c r="Z147" i="20"/>
  <c r="Z100" i="20"/>
  <c r="Z97" i="20"/>
  <c r="Z132" i="20"/>
  <c r="Z49" i="20"/>
  <c r="Z77" i="20"/>
  <c r="Z57" i="20"/>
  <c r="Z54" i="20"/>
  <c r="Z46" i="20"/>
  <c r="Z113" i="20"/>
  <c r="Z86" i="20"/>
  <c r="Z65" i="20"/>
  <c r="Z62" i="20"/>
  <c r="Z44" i="20"/>
  <c r="Z78" i="20"/>
  <c r="Z88" i="20"/>
  <c r="Z70" i="20"/>
  <c r="Z34" i="20"/>
  <c r="Z24" i="20"/>
  <c r="Z15" i="20"/>
  <c r="Z69" i="20"/>
  <c r="Z101" i="20"/>
  <c r="Z68" i="20"/>
  <c r="Z53" i="20"/>
  <c r="Z32" i="20"/>
  <c r="Z23" i="20"/>
  <c r="Z110" i="20"/>
  <c r="Z52" i="20"/>
  <c r="Z76" i="20"/>
  <c r="Z60" i="20"/>
  <c r="Z58" i="20"/>
  <c r="Z50" i="20"/>
  <c r="Z130" i="20"/>
  <c r="Z66" i="20"/>
  <c r="Z135" i="20"/>
  <c r="Z61" i="20"/>
  <c r="AL159" i="20"/>
  <c r="AL151" i="20"/>
  <c r="AL143" i="20"/>
  <c r="AL158" i="20"/>
  <c r="AL150" i="20"/>
  <c r="AL142" i="20"/>
  <c r="AL134" i="20"/>
  <c r="AL126" i="20"/>
  <c r="AL140" i="20"/>
  <c r="AL154" i="20"/>
  <c r="AL147" i="20"/>
  <c r="AL141" i="20"/>
  <c r="AL133" i="20"/>
  <c r="AL128" i="20"/>
  <c r="AL155" i="20"/>
  <c r="AL148" i="20"/>
  <c r="AL156" i="20"/>
  <c r="AL149" i="20"/>
  <c r="AL125" i="20"/>
  <c r="AL120" i="20"/>
  <c r="AL112" i="20"/>
  <c r="AL104" i="20"/>
  <c r="AL96" i="20"/>
  <c r="AL153" i="20"/>
  <c r="AL160" i="20"/>
  <c r="AL145" i="20"/>
  <c r="AL157" i="20"/>
  <c r="AL135" i="20"/>
  <c r="AL119" i="20"/>
  <c r="AL117" i="20"/>
  <c r="AL146" i="20"/>
  <c r="AL139" i="20"/>
  <c r="AL103" i="20"/>
  <c r="AL101" i="20"/>
  <c r="AL130" i="20"/>
  <c r="AL127" i="20"/>
  <c r="AL94" i="20"/>
  <c r="AL92" i="20"/>
  <c r="AL114" i="20"/>
  <c r="AL105" i="20"/>
  <c r="AL123" i="20"/>
  <c r="AL98" i="20"/>
  <c r="AL95" i="20"/>
  <c r="AL87" i="20"/>
  <c r="AL144" i="20"/>
  <c r="AL107" i="20"/>
  <c r="AL91" i="20"/>
  <c r="AL77" i="20"/>
  <c r="AL110" i="20"/>
  <c r="AL76" i="20"/>
  <c r="AL68" i="20"/>
  <c r="AL138" i="20"/>
  <c r="AL129" i="20"/>
  <c r="AL124" i="20"/>
  <c r="AL116" i="20"/>
  <c r="AL113" i="20"/>
  <c r="AL88" i="20"/>
  <c r="AL83" i="20"/>
  <c r="AL75" i="20"/>
  <c r="AL38" i="20"/>
  <c r="AL31" i="20"/>
  <c r="AL23" i="20"/>
  <c r="AL15" i="20"/>
  <c r="AL136" i="20"/>
  <c r="AL131" i="20"/>
  <c r="AL109" i="20"/>
  <c r="AL100" i="20"/>
  <c r="AL97" i="20"/>
  <c r="AL118" i="20"/>
  <c r="AL106" i="20"/>
  <c r="AL89" i="20"/>
  <c r="AL84" i="20"/>
  <c r="AL152" i="20"/>
  <c r="AL108" i="20"/>
  <c r="AL93" i="20"/>
  <c r="AL137" i="20"/>
  <c r="AL122" i="20"/>
  <c r="AL86" i="20"/>
  <c r="AL74" i="20"/>
  <c r="AL69" i="20"/>
  <c r="AL53" i="20"/>
  <c r="AL50" i="20"/>
  <c r="AL79" i="20"/>
  <c r="AL67" i="20"/>
  <c r="AL61" i="20"/>
  <c r="AL58" i="20"/>
  <c r="AL47" i="20"/>
  <c r="AL45" i="20"/>
  <c r="AL121" i="20"/>
  <c r="AL66" i="20"/>
  <c r="AL55" i="20"/>
  <c r="AL111" i="20"/>
  <c r="AL80" i="20"/>
  <c r="AL63" i="20"/>
  <c r="AL85" i="20"/>
  <c r="AL52" i="20"/>
  <c r="AL18" i="20"/>
  <c r="AL60" i="20"/>
  <c r="AL49" i="20"/>
  <c r="AL81" i="20"/>
  <c r="AL57" i="20"/>
  <c r="AL46" i="20"/>
  <c r="AL41" i="20"/>
  <c r="AL26" i="20"/>
  <c r="AL16" i="20"/>
  <c r="AL102" i="20"/>
  <c r="AL99" i="20"/>
  <c r="AL82" i="20"/>
  <c r="AL71" i="20"/>
  <c r="AL56" i="20"/>
  <c r="AL115" i="20"/>
  <c r="AL90" i="20"/>
  <c r="AL78" i="20"/>
  <c r="AL73" i="20"/>
  <c r="AL72" i="20"/>
  <c r="AL70" i="20"/>
  <c r="AL64" i="20"/>
  <c r="AL54" i="20"/>
  <c r="AL19" i="20"/>
  <c r="AL42" i="20"/>
  <c r="AL65" i="20"/>
  <c r="AL51" i="20"/>
  <c r="AL62" i="20"/>
  <c r="AL59" i="20"/>
  <c r="AL44" i="20"/>
  <c r="AL24" i="20"/>
  <c r="AL17" i="20"/>
  <c r="AL13" i="20"/>
  <c r="AX160" i="20"/>
  <c r="AX152" i="20"/>
  <c r="AX144" i="20"/>
  <c r="AX159" i="20"/>
  <c r="AX151" i="20"/>
  <c r="AX143" i="20"/>
  <c r="AX135" i="20"/>
  <c r="AX127" i="20"/>
  <c r="AX142" i="20"/>
  <c r="AX129" i="20"/>
  <c r="AX121" i="20"/>
  <c r="AX136" i="20"/>
  <c r="AX115" i="20"/>
  <c r="AX107" i="20"/>
  <c r="AX99" i="20"/>
  <c r="AX91" i="20"/>
  <c r="AX145" i="20"/>
  <c r="AX146" i="20"/>
  <c r="AX141" i="20"/>
  <c r="AX139" i="20"/>
  <c r="AX128" i="20"/>
  <c r="AX154" i="20"/>
  <c r="AX147" i="20"/>
  <c r="AX157" i="20"/>
  <c r="AX156" i="20"/>
  <c r="AX149" i="20"/>
  <c r="AX134" i="20"/>
  <c r="AX131" i="20"/>
  <c r="AX122" i="20"/>
  <c r="AX113" i="20"/>
  <c r="AX104" i="20"/>
  <c r="AX95" i="20"/>
  <c r="AX93" i="20"/>
  <c r="AX89" i="20"/>
  <c r="AX85" i="20"/>
  <c r="AX81" i="20"/>
  <c r="AX77" i="20"/>
  <c r="AX73" i="20"/>
  <c r="AX69" i="20"/>
  <c r="AX65" i="20"/>
  <c r="AX61" i="20"/>
  <c r="AX57" i="20"/>
  <c r="AX53" i="20"/>
  <c r="AX49" i="20"/>
  <c r="AX45" i="20"/>
  <c r="AX41" i="20"/>
  <c r="AX126" i="20"/>
  <c r="AX123" i="20"/>
  <c r="AX106" i="20"/>
  <c r="AX97" i="20"/>
  <c r="AX155" i="20"/>
  <c r="AX132" i="20"/>
  <c r="AX119" i="20"/>
  <c r="AX117" i="20"/>
  <c r="AX86" i="20"/>
  <c r="AX140" i="20"/>
  <c r="AX110" i="20"/>
  <c r="AX108" i="20"/>
  <c r="AX158" i="20"/>
  <c r="AX148" i="20"/>
  <c r="AX138" i="20"/>
  <c r="AX130" i="20"/>
  <c r="AX125" i="20"/>
  <c r="AX109" i="20"/>
  <c r="AX100" i="20"/>
  <c r="AX90" i="20"/>
  <c r="AX80" i="20"/>
  <c r="AX72" i="20"/>
  <c r="AX64" i="20"/>
  <c r="AX56" i="20"/>
  <c r="AX48" i="20"/>
  <c r="AX40" i="20"/>
  <c r="AX36" i="20"/>
  <c r="AX34" i="20"/>
  <c r="AX26" i="20"/>
  <c r="AX18" i="20"/>
  <c r="AX118" i="20"/>
  <c r="AX79" i="20"/>
  <c r="AX71" i="20"/>
  <c r="AX96" i="20"/>
  <c r="AX78" i="20"/>
  <c r="AX70" i="20"/>
  <c r="AX105" i="20"/>
  <c r="AX102" i="20"/>
  <c r="AX133" i="20"/>
  <c r="AX111" i="20"/>
  <c r="AX137" i="20"/>
  <c r="AX120" i="20"/>
  <c r="AX114" i="20"/>
  <c r="AX101" i="20"/>
  <c r="AX76" i="20"/>
  <c r="AX68" i="20"/>
  <c r="AX60" i="20"/>
  <c r="AX52" i="20"/>
  <c r="AX43" i="20"/>
  <c r="AX38" i="20"/>
  <c r="AX30" i="20"/>
  <c r="AX22" i="20"/>
  <c r="AX14" i="20"/>
  <c r="AX150" i="20"/>
  <c r="AX98" i="20"/>
  <c r="AX116" i="20"/>
  <c r="AX153" i="20"/>
  <c r="AX112" i="20"/>
  <c r="AX92" i="20"/>
  <c r="AX84" i="20"/>
  <c r="AX54" i="20"/>
  <c r="AX87" i="20"/>
  <c r="AX62" i="20"/>
  <c r="AX51" i="20"/>
  <c r="AX44" i="20"/>
  <c r="AX103" i="20"/>
  <c r="AX94" i="20"/>
  <c r="AX59" i="20"/>
  <c r="AX50" i="20"/>
  <c r="AX82" i="20"/>
  <c r="AX58" i="20"/>
  <c r="AX39" i="20"/>
  <c r="AX75" i="20"/>
  <c r="AX83" i="20"/>
  <c r="AX28" i="20"/>
  <c r="AX88" i="20"/>
  <c r="AX67" i="20"/>
  <c r="AX55" i="20"/>
  <c r="AX33" i="20"/>
  <c r="AX15" i="20"/>
  <c r="AX47" i="20"/>
  <c r="AI13" i="20"/>
  <c r="K15" i="20"/>
  <c r="AS16" i="20"/>
  <c r="AU18" i="20"/>
  <c r="I20" i="20"/>
  <c r="AG24" i="20"/>
  <c r="AU25" i="20"/>
  <c r="AI26" i="20"/>
  <c r="AU27" i="20"/>
  <c r="K28" i="20"/>
  <c r="AX29" i="20"/>
  <c r="AL30" i="20"/>
  <c r="AX31" i="20"/>
  <c r="C33" i="20"/>
  <c r="AA33" i="20"/>
  <c r="AY33" i="20"/>
  <c r="AA35" i="20"/>
  <c r="AX35" i="20"/>
  <c r="AA41" i="20"/>
  <c r="U56" i="20"/>
  <c r="M160" i="20"/>
  <c r="M158" i="20"/>
  <c r="M156" i="20"/>
  <c r="M154" i="20"/>
  <c r="M152" i="20"/>
  <c r="M150" i="20"/>
  <c r="M148" i="20"/>
  <c r="M146" i="20"/>
  <c r="M144" i="20"/>
  <c r="M142" i="20"/>
  <c r="M140" i="20"/>
  <c r="M138" i="20"/>
  <c r="M136" i="20"/>
  <c r="M134" i="20"/>
  <c r="M132" i="20"/>
  <c r="M130" i="20"/>
  <c r="M128" i="20"/>
  <c r="M126" i="20"/>
  <c r="M124" i="20"/>
  <c r="M157" i="20"/>
  <c r="M149" i="20"/>
  <c r="M141" i="20"/>
  <c r="M133" i="20"/>
  <c r="M125" i="20"/>
  <c r="M153" i="20"/>
  <c r="M120" i="20"/>
  <c r="M118" i="20"/>
  <c r="M116" i="20"/>
  <c r="M114" i="20"/>
  <c r="M112" i="20"/>
  <c r="M110" i="20"/>
  <c r="M108" i="20"/>
  <c r="M106" i="20"/>
  <c r="M104" i="20"/>
  <c r="M102" i="20"/>
  <c r="M100" i="20"/>
  <c r="M98" i="20"/>
  <c r="M96" i="20"/>
  <c r="M94" i="20"/>
  <c r="M92" i="20"/>
  <c r="M159" i="20"/>
  <c r="M137" i="20"/>
  <c r="M145" i="20"/>
  <c r="M147" i="20"/>
  <c r="M119" i="20"/>
  <c r="M111" i="20"/>
  <c r="M103" i="20"/>
  <c r="M95" i="20"/>
  <c r="M155" i="20"/>
  <c r="M151" i="20"/>
  <c r="M123" i="20"/>
  <c r="M109" i="20"/>
  <c r="M139" i="20"/>
  <c r="M135" i="20"/>
  <c r="M91" i="20"/>
  <c r="M113" i="20"/>
  <c r="M129" i="20"/>
  <c r="M90" i="20"/>
  <c r="M85" i="20"/>
  <c r="M81" i="20"/>
  <c r="M73" i="20"/>
  <c r="M65" i="20"/>
  <c r="M57" i="20"/>
  <c r="M49" i="20"/>
  <c r="M45" i="20"/>
  <c r="M33" i="20"/>
  <c r="M25" i="20"/>
  <c r="M17" i="20"/>
  <c r="M80" i="20"/>
  <c r="M72" i="20"/>
  <c r="M101" i="20"/>
  <c r="M107" i="20"/>
  <c r="M86" i="20"/>
  <c r="M79" i="20"/>
  <c r="M131" i="20"/>
  <c r="M97" i="20"/>
  <c r="M42" i="20"/>
  <c r="M39" i="20"/>
  <c r="M30" i="20"/>
  <c r="M22" i="20"/>
  <c r="M14" i="20"/>
  <c r="M143" i="20"/>
  <c r="M127" i="20"/>
  <c r="M88" i="20"/>
  <c r="M77" i="20"/>
  <c r="M69" i="20"/>
  <c r="M61" i="20"/>
  <c r="M53" i="20"/>
  <c r="M29" i="20"/>
  <c r="M21" i="20"/>
  <c r="M13" i="20"/>
  <c r="M115" i="20"/>
  <c r="M122" i="20"/>
  <c r="M117" i="20"/>
  <c r="M105" i="20"/>
  <c r="M93" i="20"/>
  <c r="M82" i="20"/>
  <c r="M83" i="20"/>
  <c r="M64" i="20"/>
  <c r="M99" i="20"/>
  <c r="M74" i="20"/>
  <c r="M67" i="20"/>
  <c r="M87" i="20"/>
  <c r="M75" i="20"/>
  <c r="M50" i="20"/>
  <c r="M76" i="20"/>
  <c r="M58" i="20"/>
  <c r="M47" i="20"/>
  <c r="M89" i="20"/>
  <c r="M66" i="20"/>
  <c r="M55" i="20"/>
  <c r="M52" i="20"/>
  <c r="M12" i="20"/>
  <c r="M121" i="20"/>
  <c r="M63" i="20"/>
  <c r="M60" i="20"/>
  <c r="M43" i="20"/>
  <c r="M84" i="20"/>
  <c r="M40" i="20"/>
  <c r="M20" i="20"/>
  <c r="M11" i="20"/>
  <c r="M71" i="20"/>
  <c r="M59" i="20"/>
  <c r="M48" i="20"/>
  <c r="M44" i="20"/>
  <c r="M68" i="20"/>
  <c r="M56" i="20"/>
  <c r="Y160" i="20"/>
  <c r="Y158" i="20"/>
  <c r="Y156" i="20"/>
  <c r="Y154" i="20"/>
  <c r="Y152" i="20"/>
  <c r="Y150" i="20"/>
  <c r="Y148" i="20"/>
  <c r="Y146" i="20"/>
  <c r="Y144" i="20"/>
  <c r="Y142" i="20"/>
  <c r="Y140" i="20"/>
  <c r="Y138" i="20"/>
  <c r="Y136" i="20"/>
  <c r="Y134" i="20"/>
  <c r="Y132" i="20"/>
  <c r="Y130" i="20"/>
  <c r="Y128" i="20"/>
  <c r="Y126" i="20"/>
  <c r="Y124" i="20"/>
  <c r="Y159" i="20"/>
  <c r="Y151" i="20"/>
  <c r="Y143" i="20"/>
  <c r="Y147" i="20"/>
  <c r="Y120" i="20"/>
  <c r="Y118" i="20"/>
  <c r="Y116" i="20"/>
  <c r="Y114" i="20"/>
  <c r="Y112" i="20"/>
  <c r="Y110" i="20"/>
  <c r="Y108" i="20"/>
  <c r="Y106" i="20"/>
  <c r="Y104" i="20"/>
  <c r="Y102" i="20"/>
  <c r="Y100" i="20"/>
  <c r="Y98" i="20"/>
  <c r="Y96" i="20"/>
  <c r="Y94" i="20"/>
  <c r="Y92" i="20"/>
  <c r="Y122" i="20"/>
  <c r="Y137" i="20"/>
  <c r="Y145" i="20"/>
  <c r="Y149" i="20"/>
  <c r="Y157" i="20"/>
  <c r="Y125" i="20"/>
  <c r="Y103" i="20"/>
  <c r="Y101" i="20"/>
  <c r="Y90" i="20"/>
  <c r="Y86" i="20"/>
  <c r="Y82" i="20"/>
  <c r="Y78" i="20"/>
  <c r="Y74" i="20"/>
  <c r="Y70" i="20"/>
  <c r="Y66" i="20"/>
  <c r="Y62" i="20"/>
  <c r="Y58" i="20"/>
  <c r="Y54" i="20"/>
  <c r="Y50" i="20"/>
  <c r="Y46" i="20"/>
  <c r="Y42" i="20"/>
  <c r="Y121" i="20"/>
  <c r="Y105" i="20"/>
  <c r="Y131" i="20"/>
  <c r="Y87" i="20"/>
  <c r="Y153" i="20"/>
  <c r="Y123" i="20"/>
  <c r="Y107" i="20"/>
  <c r="Y83" i="20"/>
  <c r="Y75" i="20"/>
  <c r="Y67" i="20"/>
  <c r="Y59" i="20"/>
  <c r="Y51" i="20"/>
  <c r="Y41" i="20"/>
  <c r="Y37" i="20"/>
  <c r="Y139" i="20"/>
  <c r="Y115" i="20"/>
  <c r="Y89" i="20"/>
  <c r="Y84" i="20"/>
  <c r="Y133" i="20"/>
  <c r="Y111" i="20"/>
  <c r="Y155" i="20"/>
  <c r="Y127" i="20"/>
  <c r="Y99" i="20"/>
  <c r="Y81" i="20"/>
  <c r="Y73" i="20"/>
  <c r="Y65" i="20"/>
  <c r="Y57" i="20"/>
  <c r="Y49" i="20"/>
  <c r="Y31" i="20"/>
  <c r="Y23" i="20"/>
  <c r="Y15" i="20"/>
  <c r="Y93" i="20"/>
  <c r="Y129" i="20"/>
  <c r="Y117" i="20"/>
  <c r="Y95" i="20"/>
  <c r="Y79" i="20"/>
  <c r="Y71" i="20"/>
  <c r="Y63" i="20"/>
  <c r="Y55" i="20"/>
  <c r="Y47" i="20"/>
  <c r="Y39" i="20"/>
  <c r="Y141" i="20"/>
  <c r="Y109" i="20"/>
  <c r="Y97" i="20"/>
  <c r="Y88" i="20"/>
  <c r="Y76" i="20"/>
  <c r="Y60" i="20"/>
  <c r="Y91" i="20"/>
  <c r="Y77" i="20"/>
  <c r="Y113" i="20"/>
  <c r="Y72" i="20"/>
  <c r="Y48" i="20"/>
  <c r="Y35" i="20"/>
  <c r="Y25" i="20"/>
  <c r="Y56" i="20"/>
  <c r="Y69" i="20"/>
  <c r="Y64" i="20"/>
  <c r="Y33" i="20"/>
  <c r="Y13" i="20"/>
  <c r="Y43" i="20"/>
  <c r="AK160" i="20"/>
  <c r="AK158" i="20"/>
  <c r="AK156" i="20"/>
  <c r="AK154" i="20"/>
  <c r="AK152" i="20"/>
  <c r="AK150" i="20"/>
  <c r="AK148" i="20"/>
  <c r="AK146" i="20"/>
  <c r="AK144" i="20"/>
  <c r="AK142" i="20"/>
  <c r="AK140" i="20"/>
  <c r="AK138" i="20"/>
  <c r="AK136" i="20"/>
  <c r="AK134" i="20"/>
  <c r="AK132" i="20"/>
  <c r="AK130" i="20"/>
  <c r="AK128" i="20"/>
  <c r="AK126" i="20"/>
  <c r="AK124" i="20"/>
  <c r="AK159" i="20"/>
  <c r="AK151" i="20"/>
  <c r="AK143" i="20"/>
  <c r="AK135" i="20"/>
  <c r="AK127" i="20"/>
  <c r="AK157" i="20"/>
  <c r="AK120" i="20"/>
  <c r="AK118" i="20"/>
  <c r="AK116" i="20"/>
  <c r="AK114" i="20"/>
  <c r="AK112" i="20"/>
  <c r="AK110" i="20"/>
  <c r="AK108" i="20"/>
  <c r="AK106" i="20"/>
  <c r="AK104" i="20"/>
  <c r="AK102" i="20"/>
  <c r="AK100" i="20"/>
  <c r="AK98" i="20"/>
  <c r="AK96" i="20"/>
  <c r="AK94" i="20"/>
  <c r="AK92" i="20"/>
  <c r="AK139" i="20"/>
  <c r="AK115" i="20"/>
  <c r="AK107" i="20"/>
  <c r="AK99" i="20"/>
  <c r="AK91" i="20"/>
  <c r="AK147" i="20"/>
  <c r="AK155" i="20"/>
  <c r="AK153" i="20"/>
  <c r="AK137" i="20"/>
  <c r="AK129" i="20"/>
  <c r="AK97" i="20"/>
  <c r="AK90" i="20"/>
  <c r="AK86" i="20"/>
  <c r="AK82" i="20"/>
  <c r="AK78" i="20"/>
  <c r="AK74" i="20"/>
  <c r="AK70" i="20"/>
  <c r="AK66" i="20"/>
  <c r="AK62" i="20"/>
  <c r="AK58" i="20"/>
  <c r="AK54" i="20"/>
  <c r="AK50" i="20"/>
  <c r="AK133" i="20"/>
  <c r="AK103" i="20"/>
  <c r="AK101" i="20"/>
  <c r="AK122" i="20"/>
  <c r="AK117" i="20"/>
  <c r="AK46" i="20"/>
  <c r="AK34" i="20"/>
  <c r="AK26" i="20"/>
  <c r="AK18" i="20"/>
  <c r="AK123" i="20"/>
  <c r="AK95" i="20"/>
  <c r="AK87" i="20"/>
  <c r="AK77" i="20"/>
  <c r="AK69" i="20"/>
  <c r="AK145" i="20"/>
  <c r="AK125" i="20"/>
  <c r="AK119" i="20"/>
  <c r="AK76" i="20"/>
  <c r="AK149" i="20"/>
  <c r="AK113" i="20"/>
  <c r="AK88" i="20"/>
  <c r="AK83" i="20"/>
  <c r="AK75" i="20"/>
  <c r="AK67" i="20"/>
  <c r="AK59" i="20"/>
  <c r="AK51" i="20"/>
  <c r="AK43" i="20"/>
  <c r="AK131" i="20"/>
  <c r="AK109" i="20"/>
  <c r="AK45" i="20"/>
  <c r="AK30" i="20"/>
  <c r="AK22" i="20"/>
  <c r="AK14" i="20"/>
  <c r="AK141" i="20"/>
  <c r="AK89" i="20"/>
  <c r="AK121" i="20"/>
  <c r="AK111" i="20"/>
  <c r="AK93" i="20"/>
  <c r="AK73" i="20"/>
  <c r="AK72" i="20"/>
  <c r="AK64" i="20"/>
  <c r="AK68" i="20"/>
  <c r="AK53" i="20"/>
  <c r="AK105" i="20"/>
  <c r="AK79" i="20"/>
  <c r="AK61" i="20"/>
  <c r="AK47" i="20"/>
  <c r="AK55" i="20"/>
  <c r="AK80" i="20"/>
  <c r="AK63" i="20"/>
  <c r="AK40" i="20"/>
  <c r="AK28" i="20"/>
  <c r="AK19" i="20"/>
  <c r="AK85" i="20"/>
  <c r="AK52" i="20"/>
  <c r="AK60" i="20"/>
  <c r="AK49" i="20"/>
  <c r="AK27" i="20"/>
  <c r="AK17" i="20"/>
  <c r="AK84" i="20"/>
  <c r="AK48" i="20"/>
  <c r="AK71" i="20"/>
  <c r="AK56" i="20"/>
  <c r="AW160" i="20"/>
  <c r="AW158" i="20"/>
  <c r="AW156" i="20"/>
  <c r="AW154" i="20"/>
  <c r="AW152" i="20"/>
  <c r="AW150" i="20"/>
  <c r="AW148" i="20"/>
  <c r="AW146" i="20"/>
  <c r="AW144" i="20"/>
  <c r="AW142" i="20"/>
  <c r="AW140" i="20"/>
  <c r="AW138" i="20"/>
  <c r="AW136" i="20"/>
  <c r="AW134" i="20"/>
  <c r="AW132" i="20"/>
  <c r="AW130" i="20"/>
  <c r="AW128" i="20"/>
  <c r="AW126" i="20"/>
  <c r="AW124" i="20"/>
  <c r="AW159" i="20"/>
  <c r="AW151" i="20"/>
  <c r="AW143" i="20"/>
  <c r="AW135" i="20"/>
  <c r="AW127" i="20"/>
  <c r="AW153" i="20"/>
  <c r="AW120" i="20"/>
  <c r="AW118" i="20"/>
  <c r="AW116" i="20"/>
  <c r="AW114" i="20"/>
  <c r="AW112" i="20"/>
  <c r="AW110" i="20"/>
  <c r="AW108" i="20"/>
  <c r="AW106" i="20"/>
  <c r="AW104" i="20"/>
  <c r="AW102" i="20"/>
  <c r="AW100" i="20"/>
  <c r="AW98" i="20"/>
  <c r="AW96" i="20"/>
  <c r="AW94" i="20"/>
  <c r="AW92" i="20"/>
  <c r="AW90" i="20"/>
  <c r="AW133" i="20"/>
  <c r="AW113" i="20"/>
  <c r="AW105" i="20"/>
  <c r="AW97" i="20"/>
  <c r="AW141" i="20"/>
  <c r="AW147" i="20"/>
  <c r="AW115" i="20"/>
  <c r="AW123" i="20"/>
  <c r="AW155" i="20"/>
  <c r="AW129" i="20"/>
  <c r="AW119" i="20"/>
  <c r="AW117" i="20"/>
  <c r="AW99" i="20"/>
  <c r="AW145" i="20"/>
  <c r="AW84" i="20"/>
  <c r="AW42" i="20"/>
  <c r="AW35" i="20"/>
  <c r="AW27" i="20"/>
  <c r="AW19" i="20"/>
  <c r="AW11" i="20"/>
  <c r="AW125" i="20"/>
  <c r="AW109" i="20"/>
  <c r="AW80" i="20"/>
  <c r="AW72" i="20"/>
  <c r="AW131" i="20"/>
  <c r="AW85" i="20"/>
  <c r="AW79" i="20"/>
  <c r="AW71" i="20"/>
  <c r="AW149" i="20"/>
  <c r="AW86" i="20"/>
  <c r="AW78" i="20"/>
  <c r="AW139" i="20"/>
  <c r="AW93" i="20"/>
  <c r="AW37" i="20"/>
  <c r="AW32" i="20"/>
  <c r="AW24" i="20"/>
  <c r="AW16" i="20"/>
  <c r="AW157" i="20"/>
  <c r="AW111" i="20"/>
  <c r="AW137" i="20"/>
  <c r="AW121" i="20"/>
  <c r="AW87" i="20"/>
  <c r="AW31" i="20"/>
  <c r="AW23" i="20"/>
  <c r="AW15" i="20"/>
  <c r="AW122" i="20"/>
  <c r="AW101" i="20"/>
  <c r="AW95" i="20"/>
  <c r="AW91" i="20"/>
  <c r="AW103" i="20"/>
  <c r="AW89" i="20"/>
  <c r="AW81" i="20"/>
  <c r="AW83" i="20"/>
  <c r="AW49" i="20"/>
  <c r="AW46" i="20"/>
  <c r="AW76" i="20"/>
  <c r="AW57" i="20"/>
  <c r="AW54" i="20"/>
  <c r="AW65" i="20"/>
  <c r="AW62" i="20"/>
  <c r="AW51" i="20"/>
  <c r="AW44" i="20"/>
  <c r="AW59" i="20"/>
  <c r="AW77" i="20"/>
  <c r="AW48" i="20"/>
  <c r="AW38" i="20"/>
  <c r="AW30" i="20"/>
  <c r="AW21" i="20"/>
  <c r="AW12" i="20"/>
  <c r="AW70" i="20"/>
  <c r="AW56" i="20"/>
  <c r="AW69" i="20"/>
  <c r="AW64" i="20"/>
  <c r="AW53" i="20"/>
  <c r="AW50" i="20"/>
  <c r="AW45" i="20"/>
  <c r="AW29" i="20"/>
  <c r="AW20" i="20"/>
  <c r="AW63" i="20"/>
  <c r="AW52" i="20"/>
  <c r="AW75" i="20"/>
  <c r="AW60" i="20"/>
  <c r="M15" i="20"/>
  <c r="AK20" i="20"/>
  <c r="AW36" i="20"/>
  <c r="AK37" i="20"/>
  <c r="Y38" i="20"/>
  <c r="AW61" i="20"/>
  <c r="Y80" i="20"/>
  <c r="AK11" i="20"/>
  <c r="AW13" i="20"/>
  <c r="AW18" i="20"/>
  <c r="Y27" i="20"/>
  <c r="AK29" i="20"/>
  <c r="AK33" i="20"/>
  <c r="Y34" i="20"/>
  <c r="AK36" i="20"/>
  <c r="M38" i="20"/>
  <c r="AW47" i="20"/>
  <c r="M51" i="20"/>
  <c r="Y61" i="20"/>
  <c r="Y135" i="20"/>
  <c r="F24" i="20"/>
  <c r="AP24" i="20"/>
  <c r="R28" i="20"/>
  <c r="AD30" i="20"/>
  <c r="AP33" i="20"/>
  <c r="F34" i="20"/>
  <c r="BB43" i="20"/>
  <c r="AD45" i="20"/>
  <c r="R46" i="20"/>
  <c r="F47" i="20"/>
  <c r="AP51" i="20"/>
  <c r="F58" i="20"/>
  <c r="AD58" i="20"/>
  <c r="F61" i="20"/>
  <c r="R62" i="20"/>
  <c r="AP62" i="20"/>
  <c r="AD67" i="20"/>
  <c r="F81" i="20"/>
  <c r="AD83" i="20"/>
  <c r="F154" i="20"/>
  <c r="F146" i="20"/>
  <c r="F138" i="20"/>
  <c r="F130" i="20"/>
  <c r="F123" i="20"/>
  <c r="F121" i="20"/>
  <c r="F153" i="20"/>
  <c r="F145" i="20"/>
  <c r="F137" i="20"/>
  <c r="F129" i="20"/>
  <c r="F148" i="20"/>
  <c r="F135" i="20"/>
  <c r="F124" i="20"/>
  <c r="F157" i="20"/>
  <c r="F150" i="20"/>
  <c r="F143" i="20"/>
  <c r="F118" i="20"/>
  <c r="F110" i="20"/>
  <c r="F102" i="20"/>
  <c r="F94" i="20"/>
  <c r="F151" i="20"/>
  <c r="F158" i="20"/>
  <c r="F144" i="20"/>
  <c r="F131" i="20"/>
  <c r="F115" i="20"/>
  <c r="F107" i="20"/>
  <c r="F99" i="20"/>
  <c r="F91" i="20"/>
  <c r="F160" i="20"/>
  <c r="F155" i="20"/>
  <c r="F156" i="20"/>
  <c r="F142" i="20"/>
  <c r="F125" i="20"/>
  <c r="F117" i="20"/>
  <c r="F134" i="20"/>
  <c r="F101" i="20"/>
  <c r="F159" i="20"/>
  <c r="F140" i="20"/>
  <c r="F112" i="20"/>
  <c r="F103" i="20"/>
  <c r="F92" i="20"/>
  <c r="F149" i="20"/>
  <c r="F126" i="20"/>
  <c r="F122" i="20"/>
  <c r="F114" i="20"/>
  <c r="F105" i="20"/>
  <c r="F128" i="20"/>
  <c r="F96" i="20"/>
  <c r="F88" i="20"/>
  <c r="F46" i="20"/>
  <c r="F29" i="20"/>
  <c r="F21" i="20"/>
  <c r="F13" i="20"/>
  <c r="F147" i="20"/>
  <c r="F76" i="20"/>
  <c r="F111" i="20"/>
  <c r="F108" i="20"/>
  <c r="F89" i="20"/>
  <c r="F83" i="20"/>
  <c r="F75" i="20"/>
  <c r="F67" i="20"/>
  <c r="F120" i="20"/>
  <c r="F90" i="20"/>
  <c r="F84" i="20"/>
  <c r="F82" i="20"/>
  <c r="F74" i="20"/>
  <c r="F98" i="20"/>
  <c r="F93" i="20"/>
  <c r="F43" i="20"/>
  <c r="F41" i="20"/>
  <c r="F37" i="20"/>
  <c r="F141" i="20"/>
  <c r="F95" i="20"/>
  <c r="F136" i="20"/>
  <c r="F104" i="20"/>
  <c r="F86" i="20"/>
  <c r="F33" i="20"/>
  <c r="F25" i="20"/>
  <c r="F17" i="20"/>
  <c r="F139" i="20"/>
  <c r="F132" i="20"/>
  <c r="F119" i="20"/>
  <c r="F116" i="20"/>
  <c r="F113" i="20"/>
  <c r="F152" i="20"/>
  <c r="F127" i="20"/>
  <c r="F106" i="20"/>
  <c r="F133" i="20"/>
  <c r="R155" i="20"/>
  <c r="R147" i="20"/>
  <c r="R139" i="20"/>
  <c r="R123" i="20"/>
  <c r="R121" i="20"/>
  <c r="R154" i="20"/>
  <c r="R146" i="20"/>
  <c r="R138" i="20"/>
  <c r="R130" i="20"/>
  <c r="R150" i="20"/>
  <c r="R141" i="20"/>
  <c r="R140" i="20"/>
  <c r="R157" i="20"/>
  <c r="R156" i="20"/>
  <c r="R142" i="20"/>
  <c r="R116" i="20"/>
  <c r="R108" i="20"/>
  <c r="R100" i="20"/>
  <c r="R92" i="20"/>
  <c r="R143" i="20"/>
  <c r="R160" i="20"/>
  <c r="R152" i="20"/>
  <c r="R113" i="20"/>
  <c r="R93" i="20"/>
  <c r="R88" i="20"/>
  <c r="R84" i="20"/>
  <c r="R80" i="20"/>
  <c r="R76" i="20"/>
  <c r="R72" i="20"/>
  <c r="R68" i="20"/>
  <c r="R64" i="20"/>
  <c r="R60" i="20"/>
  <c r="R56" i="20"/>
  <c r="R52" i="20"/>
  <c r="R48" i="20"/>
  <c r="R44" i="20"/>
  <c r="R159" i="20"/>
  <c r="R158" i="20"/>
  <c r="R133" i="20"/>
  <c r="R127" i="20"/>
  <c r="R106" i="20"/>
  <c r="R97" i="20"/>
  <c r="R145" i="20"/>
  <c r="R117" i="20"/>
  <c r="R99" i="20"/>
  <c r="R89" i="20"/>
  <c r="R85" i="20"/>
  <c r="R136" i="20"/>
  <c r="R119" i="20"/>
  <c r="R110" i="20"/>
  <c r="R153" i="20"/>
  <c r="R135" i="20"/>
  <c r="R104" i="20"/>
  <c r="R91" i="20"/>
  <c r="R79" i="20"/>
  <c r="R71" i="20"/>
  <c r="R63" i="20"/>
  <c r="R55" i="20"/>
  <c r="R47" i="20"/>
  <c r="R42" i="20"/>
  <c r="R39" i="20"/>
  <c r="R30" i="20"/>
  <c r="R22" i="20"/>
  <c r="R14" i="20"/>
  <c r="R131" i="20"/>
  <c r="R94" i="20"/>
  <c r="R78" i="20"/>
  <c r="R70" i="20"/>
  <c r="R151" i="20"/>
  <c r="R103" i="20"/>
  <c r="R87" i="20"/>
  <c r="R77" i="20"/>
  <c r="R69" i="20"/>
  <c r="R148" i="20"/>
  <c r="R126" i="20"/>
  <c r="R137" i="20"/>
  <c r="R132" i="20"/>
  <c r="R112" i="20"/>
  <c r="R109" i="20"/>
  <c r="R35" i="20"/>
  <c r="R27" i="20"/>
  <c r="R19" i="20"/>
  <c r="R11" i="20"/>
  <c r="R144" i="20"/>
  <c r="R118" i="20"/>
  <c r="R115" i="20"/>
  <c r="R128" i="20"/>
  <c r="R83" i="20"/>
  <c r="R75" i="20"/>
  <c r="R67" i="20"/>
  <c r="R59" i="20"/>
  <c r="R51" i="20"/>
  <c r="R41" i="20"/>
  <c r="R37" i="20"/>
  <c r="R34" i="20"/>
  <c r="R26" i="20"/>
  <c r="R18" i="20"/>
  <c r="R149" i="20"/>
  <c r="R122" i="20"/>
  <c r="R105" i="20"/>
  <c r="R102" i="20"/>
  <c r="R96" i="20"/>
  <c r="R129" i="20"/>
  <c r="R120" i="20"/>
  <c r="R101" i="20"/>
  <c r="R125" i="20"/>
  <c r="R124" i="20"/>
  <c r="R107" i="20"/>
  <c r="R98" i="20"/>
  <c r="R95" i="20"/>
  <c r="R86" i="20"/>
  <c r="AD156" i="20"/>
  <c r="AD148" i="20"/>
  <c r="AD140" i="20"/>
  <c r="AD155" i="20"/>
  <c r="AD147" i="20"/>
  <c r="AD139" i="20"/>
  <c r="AD131" i="20"/>
  <c r="AD123" i="20"/>
  <c r="AD121" i="20"/>
  <c r="AD144" i="20"/>
  <c r="AD134" i="20"/>
  <c r="AD125" i="20"/>
  <c r="AD159" i="20"/>
  <c r="AD152" i="20"/>
  <c r="AD137" i="20"/>
  <c r="AD136" i="20"/>
  <c r="AD130" i="20"/>
  <c r="AD119" i="20"/>
  <c r="AD111" i="20"/>
  <c r="AD103" i="20"/>
  <c r="AD95" i="20"/>
  <c r="AD145" i="20"/>
  <c r="AD160" i="20"/>
  <c r="AD153" i="20"/>
  <c r="AD154" i="20"/>
  <c r="AD151" i="20"/>
  <c r="AD158" i="20"/>
  <c r="AD149" i="20"/>
  <c r="AD118" i="20"/>
  <c r="AD98" i="20"/>
  <c r="AD150" i="20"/>
  <c r="AD129" i="20"/>
  <c r="AD120" i="20"/>
  <c r="AD102" i="20"/>
  <c r="AD88" i="20"/>
  <c r="AD84" i="20"/>
  <c r="AD80" i="20"/>
  <c r="AD76" i="20"/>
  <c r="AD72" i="20"/>
  <c r="AD68" i="20"/>
  <c r="AD64" i="20"/>
  <c r="AD60" i="20"/>
  <c r="AD56" i="20"/>
  <c r="AD52" i="20"/>
  <c r="AD48" i="20"/>
  <c r="AD146" i="20"/>
  <c r="AD143" i="20"/>
  <c r="AD126" i="20"/>
  <c r="AD113" i="20"/>
  <c r="AD93" i="20"/>
  <c r="AD157" i="20"/>
  <c r="AD135" i="20"/>
  <c r="AD132" i="20"/>
  <c r="AD115" i="20"/>
  <c r="AD104" i="20"/>
  <c r="AD133" i="20"/>
  <c r="AD108" i="20"/>
  <c r="AD81" i="20"/>
  <c r="AD73" i="20"/>
  <c r="AD65" i="20"/>
  <c r="AD57" i="20"/>
  <c r="AD49" i="20"/>
  <c r="AD90" i="20"/>
  <c r="AD85" i="20"/>
  <c r="AD117" i="20"/>
  <c r="AD105" i="20"/>
  <c r="AD96" i="20"/>
  <c r="AD128" i="20"/>
  <c r="AD122" i="20"/>
  <c r="AD114" i="20"/>
  <c r="AD86" i="20"/>
  <c r="AD79" i="20"/>
  <c r="AD71" i="20"/>
  <c r="AD63" i="20"/>
  <c r="AD55" i="20"/>
  <c r="AD47" i="20"/>
  <c r="AD44" i="20"/>
  <c r="AD28" i="20"/>
  <c r="AD20" i="20"/>
  <c r="AD12" i="20"/>
  <c r="AD142" i="20"/>
  <c r="AD124" i="20"/>
  <c r="AD110" i="20"/>
  <c r="AD101" i="20"/>
  <c r="AD91" i="20"/>
  <c r="AD138" i="20"/>
  <c r="AD107" i="20"/>
  <c r="AD77" i="20"/>
  <c r="AD69" i="20"/>
  <c r="AD61" i="20"/>
  <c r="AD53" i="20"/>
  <c r="AD46" i="20"/>
  <c r="AD97" i="20"/>
  <c r="AD109" i="20"/>
  <c r="AD92" i="20"/>
  <c r="AD89" i="20"/>
  <c r="AD127" i="20"/>
  <c r="AD112" i="20"/>
  <c r="AD99" i="20"/>
  <c r="AD82" i="20"/>
  <c r="AP156" i="20"/>
  <c r="AP148" i="20"/>
  <c r="AP140" i="20"/>
  <c r="AP132" i="20"/>
  <c r="AP124" i="20"/>
  <c r="AP121" i="20"/>
  <c r="AP155" i="20"/>
  <c r="AP147" i="20"/>
  <c r="AP139" i="20"/>
  <c r="AP131" i="20"/>
  <c r="AP123" i="20"/>
  <c r="AP138" i="20"/>
  <c r="AP130" i="20"/>
  <c r="AP120" i="20"/>
  <c r="AP112" i="20"/>
  <c r="AP104" i="20"/>
  <c r="AP96" i="20"/>
  <c r="AP149" i="20"/>
  <c r="AP157" i="20"/>
  <c r="AP150" i="20"/>
  <c r="AP143" i="20"/>
  <c r="AP158" i="20"/>
  <c r="AP144" i="20"/>
  <c r="AP137" i="20"/>
  <c r="AP136" i="20"/>
  <c r="AP117" i="20"/>
  <c r="AP109" i="20"/>
  <c r="AP101" i="20"/>
  <c r="AP93" i="20"/>
  <c r="AP159" i="20"/>
  <c r="AP152" i="20"/>
  <c r="AP145" i="20"/>
  <c r="AP154" i="20"/>
  <c r="AP127" i="20"/>
  <c r="AP94" i="20"/>
  <c r="AP116" i="20"/>
  <c r="AP107" i="20"/>
  <c r="AP125" i="20"/>
  <c r="AP118" i="20"/>
  <c r="AP98" i="20"/>
  <c r="AP160" i="20"/>
  <c r="AP151" i="20"/>
  <c r="AP111" i="20"/>
  <c r="AP100" i="20"/>
  <c r="AP153" i="20"/>
  <c r="AP119" i="20"/>
  <c r="AP113" i="20"/>
  <c r="AP110" i="20"/>
  <c r="AP88" i="20"/>
  <c r="AP43" i="20"/>
  <c r="AP31" i="20"/>
  <c r="AP23" i="20"/>
  <c r="AP15" i="20"/>
  <c r="AP75" i="20"/>
  <c r="AP142" i="20"/>
  <c r="AP135" i="20"/>
  <c r="AP97" i="20"/>
  <c r="AP83" i="20"/>
  <c r="AP146" i="20"/>
  <c r="AP106" i="20"/>
  <c r="AP103" i="20"/>
  <c r="AP89" i="20"/>
  <c r="AP84" i="20"/>
  <c r="AP82" i="20"/>
  <c r="AP74" i="20"/>
  <c r="AP115" i="20"/>
  <c r="AP92" i="20"/>
  <c r="AP81" i="20"/>
  <c r="AP73" i="20"/>
  <c r="AP65" i="20"/>
  <c r="AP57" i="20"/>
  <c r="AP49" i="20"/>
  <c r="AP39" i="20"/>
  <c r="AP102" i="20"/>
  <c r="AP141" i="20"/>
  <c r="AP126" i="20"/>
  <c r="AP99" i="20"/>
  <c r="AP90" i="20"/>
  <c r="AP85" i="20"/>
  <c r="AP42" i="20"/>
  <c r="AP35" i="20"/>
  <c r="AP27" i="20"/>
  <c r="AP19" i="20"/>
  <c r="AP11" i="20"/>
  <c r="AP108" i="20"/>
  <c r="AP134" i="20"/>
  <c r="AP114" i="20"/>
  <c r="AP129" i="20"/>
  <c r="AP87" i="20"/>
  <c r="BB157" i="20"/>
  <c r="BB149" i="20"/>
  <c r="BB141" i="20"/>
  <c r="BB121" i="20"/>
  <c r="BB156" i="20"/>
  <c r="BB148" i="20"/>
  <c r="BB140" i="20"/>
  <c r="BB132" i="20"/>
  <c r="BB124" i="20"/>
  <c r="BB150" i="20"/>
  <c r="BB135" i="20"/>
  <c r="BB122" i="20"/>
  <c r="BB160" i="20"/>
  <c r="BB146" i="20"/>
  <c r="BB139" i="20"/>
  <c r="BB134" i="20"/>
  <c r="BB128" i="20"/>
  <c r="BB154" i="20"/>
  <c r="BB147" i="20"/>
  <c r="BB155" i="20"/>
  <c r="BB126" i="20"/>
  <c r="BB118" i="20"/>
  <c r="BB110" i="20"/>
  <c r="BB102" i="20"/>
  <c r="BB94" i="20"/>
  <c r="BB159" i="20"/>
  <c r="BB152" i="20"/>
  <c r="BB153" i="20"/>
  <c r="BB119" i="20"/>
  <c r="BB108" i="20"/>
  <c r="BB99" i="20"/>
  <c r="BB86" i="20"/>
  <c r="BB82" i="20"/>
  <c r="BB78" i="20"/>
  <c r="BB74" i="20"/>
  <c r="BB70" i="20"/>
  <c r="BB66" i="20"/>
  <c r="BB62" i="20"/>
  <c r="BB58" i="20"/>
  <c r="BB54" i="20"/>
  <c r="BB50" i="20"/>
  <c r="BB46" i="20"/>
  <c r="BB42" i="20"/>
  <c r="BB151" i="20"/>
  <c r="BB137" i="20"/>
  <c r="BB112" i="20"/>
  <c r="BB103" i="20"/>
  <c r="BB92" i="20"/>
  <c r="BB145" i="20"/>
  <c r="BB142" i="20"/>
  <c r="BB87" i="20"/>
  <c r="BB83" i="20"/>
  <c r="BB114" i="20"/>
  <c r="BB105" i="20"/>
  <c r="BB96" i="20"/>
  <c r="BB158" i="20"/>
  <c r="BB93" i="20"/>
  <c r="BB37" i="20"/>
  <c r="BB32" i="20"/>
  <c r="BB24" i="20"/>
  <c r="BB16" i="20"/>
  <c r="BB111" i="20"/>
  <c r="BB127" i="20"/>
  <c r="BB120" i="20"/>
  <c r="BB77" i="20"/>
  <c r="BB69" i="20"/>
  <c r="BB133" i="20"/>
  <c r="BB117" i="20"/>
  <c r="BB91" i="20"/>
  <c r="BB76" i="20"/>
  <c r="BB107" i="20"/>
  <c r="BB98" i="20"/>
  <c r="BB95" i="20"/>
  <c r="BB75" i="20"/>
  <c r="BB67" i="20"/>
  <c r="BB59" i="20"/>
  <c r="BB51" i="20"/>
  <c r="BB29" i="20"/>
  <c r="BB21" i="20"/>
  <c r="BB13" i="20"/>
  <c r="BB104" i="20"/>
  <c r="BB101" i="20"/>
  <c r="BB88" i="20"/>
  <c r="BB123" i="20"/>
  <c r="BB116" i="20"/>
  <c r="BB39" i="20"/>
  <c r="BB28" i="20"/>
  <c r="BB20" i="20"/>
  <c r="BB12" i="20"/>
  <c r="BB113" i="20"/>
  <c r="BB138" i="20"/>
  <c r="BB125" i="20"/>
  <c r="BB106" i="20"/>
  <c r="BB144" i="20"/>
  <c r="BB136" i="20"/>
  <c r="BB131" i="20"/>
  <c r="BB115" i="20"/>
  <c r="BB90" i="20"/>
  <c r="BB85" i="20"/>
  <c r="F16" i="20"/>
  <c r="AP16" i="20"/>
  <c r="R20" i="20"/>
  <c r="AD22" i="20"/>
  <c r="AP25" i="20"/>
  <c r="F26" i="20"/>
  <c r="AD32" i="20"/>
  <c r="F36" i="20"/>
  <c r="AP36" i="20"/>
  <c r="R40" i="20"/>
  <c r="AP41" i="20"/>
  <c r="F42" i="20"/>
  <c r="BB45" i="20"/>
  <c r="AP46" i="20"/>
  <c r="BB53" i="20"/>
  <c r="R57" i="20"/>
  <c r="F64" i="20"/>
  <c r="F68" i="20"/>
  <c r="BB71" i="20"/>
  <c r="BB72" i="20"/>
  <c r="F80" i="20"/>
  <c r="BB130" i="20"/>
  <c r="AP133" i="20"/>
  <c r="AP128" i="20"/>
  <c r="BB143" i="20"/>
  <c r="J111" i="20"/>
  <c r="AJ111" i="20"/>
  <c r="D112" i="20"/>
  <c r="V113" i="20"/>
  <c r="P114" i="20"/>
  <c r="AJ114" i="20"/>
  <c r="AB115" i="20"/>
  <c r="AZ118" i="20"/>
  <c r="V119" i="20"/>
  <c r="AJ120" i="20"/>
  <c r="AT124" i="20"/>
  <c r="AB126" i="20"/>
  <c r="D127" i="20"/>
  <c r="P129" i="20"/>
  <c r="J134" i="20"/>
  <c r="AZ138" i="20"/>
  <c r="AT142" i="20"/>
  <c r="X147" i="20"/>
  <c r="AT148" i="20"/>
  <c r="P150" i="20"/>
  <c r="X119" i="20"/>
  <c r="L121" i="20"/>
  <c r="AV124" i="20"/>
  <c r="X125" i="20"/>
  <c r="L128" i="20"/>
  <c r="AN128" i="20"/>
  <c r="AZ130" i="20"/>
  <c r="AB131" i="20"/>
  <c r="AH133" i="20"/>
  <c r="P134" i="20"/>
  <c r="AV135" i="20"/>
  <c r="AB136" i="20"/>
  <c r="P138" i="20"/>
  <c r="AB139" i="20"/>
  <c r="AT140" i="20"/>
  <c r="AT143" i="20"/>
  <c r="L127" i="20"/>
  <c r="AZ128" i="20"/>
  <c r="X129" i="20"/>
  <c r="AT133" i="20"/>
  <c r="AZ147" i="20"/>
  <c r="J160" i="20"/>
  <c r="J152" i="20"/>
  <c r="J144" i="20"/>
  <c r="J159" i="20"/>
  <c r="J151" i="20"/>
  <c r="J143" i="20"/>
  <c r="J135" i="20"/>
  <c r="J127" i="20"/>
  <c r="J155" i="20"/>
  <c r="J146" i="20"/>
  <c r="J128" i="20"/>
  <c r="J122" i="20"/>
  <c r="J125" i="20"/>
  <c r="J153" i="20"/>
  <c r="J138" i="20"/>
  <c r="J113" i="20"/>
  <c r="J105" i="20"/>
  <c r="J97" i="20"/>
  <c r="J154" i="20"/>
  <c r="J158" i="20"/>
  <c r="J148" i="20"/>
  <c r="J157" i="20"/>
  <c r="J131" i="20"/>
  <c r="J121" i="20"/>
  <c r="J103" i="20"/>
  <c r="J101" i="20"/>
  <c r="J94" i="20"/>
  <c r="J92" i="20"/>
  <c r="J90" i="20"/>
  <c r="J86" i="20"/>
  <c r="J82" i="20"/>
  <c r="J78" i="20"/>
  <c r="J74" i="20"/>
  <c r="J70" i="20"/>
  <c r="J66" i="20"/>
  <c r="J62" i="20"/>
  <c r="J58" i="20"/>
  <c r="J54" i="20"/>
  <c r="J50" i="20"/>
  <c r="J46" i="20"/>
  <c r="J42" i="20"/>
  <c r="J149" i="20"/>
  <c r="J137" i="20"/>
  <c r="J132" i="20"/>
  <c r="J126" i="20"/>
  <c r="J123" i="20"/>
  <c r="J147" i="20"/>
  <c r="J129" i="20"/>
  <c r="J118" i="20"/>
  <c r="J116" i="20"/>
  <c r="J107" i="20"/>
  <c r="J98" i="20"/>
  <c r="J120" i="20"/>
  <c r="J150" i="20"/>
  <c r="V153" i="20"/>
  <c r="V145" i="20"/>
  <c r="V137" i="20"/>
  <c r="V160" i="20"/>
  <c r="V152" i="20"/>
  <c r="V144" i="20"/>
  <c r="V136" i="20"/>
  <c r="V128" i="20"/>
  <c r="V148" i="20"/>
  <c r="V135" i="20"/>
  <c r="V126" i="20"/>
  <c r="V121" i="20"/>
  <c r="V156" i="20"/>
  <c r="V155" i="20"/>
  <c r="V142" i="20"/>
  <c r="V133" i="20"/>
  <c r="V127" i="20"/>
  <c r="V116" i="20"/>
  <c r="V108" i="20"/>
  <c r="V100" i="20"/>
  <c r="V92" i="20"/>
  <c r="V150" i="20"/>
  <c r="V149" i="20"/>
  <c r="V157" i="20"/>
  <c r="V143" i="20"/>
  <c r="V125" i="20"/>
  <c r="V159" i="20"/>
  <c r="V154" i="20"/>
  <c r="V151" i="20"/>
  <c r="V147" i="20"/>
  <c r="V130" i="20"/>
  <c r="V89" i="20"/>
  <c r="V85" i="20"/>
  <c r="V81" i="20"/>
  <c r="V77" i="20"/>
  <c r="V73" i="20"/>
  <c r="V69" i="20"/>
  <c r="V65" i="20"/>
  <c r="V61" i="20"/>
  <c r="V57" i="20"/>
  <c r="V53" i="20"/>
  <c r="V49" i="20"/>
  <c r="V45" i="20"/>
  <c r="V158" i="20"/>
  <c r="V112" i="20"/>
  <c r="V90" i="20"/>
  <c r="V86" i="20"/>
  <c r="V82" i="20"/>
  <c r="V78" i="20"/>
  <c r="V74" i="20"/>
  <c r="V70" i="20"/>
  <c r="V66" i="20"/>
  <c r="V62" i="20"/>
  <c r="V58" i="20"/>
  <c r="V54" i="20"/>
  <c r="V50" i="20"/>
  <c r="V138" i="20"/>
  <c r="V103" i="20"/>
  <c r="V101" i="20"/>
  <c r="V94" i="20"/>
  <c r="V141" i="20"/>
  <c r="V134" i="20"/>
  <c r="V114" i="20"/>
  <c r="V105" i="20"/>
  <c r="V96" i="20"/>
  <c r="V146" i="20"/>
  <c r="AH153" i="20"/>
  <c r="AH145" i="20"/>
  <c r="AH137" i="20"/>
  <c r="AH129" i="20"/>
  <c r="AH160" i="20"/>
  <c r="AH152" i="20"/>
  <c r="AH144" i="20"/>
  <c r="AH136" i="20"/>
  <c r="AH128" i="20"/>
  <c r="AH159" i="20"/>
  <c r="AH150" i="20"/>
  <c r="AH117" i="20"/>
  <c r="AH109" i="20"/>
  <c r="AH101" i="20"/>
  <c r="AH93" i="20"/>
  <c r="AH146" i="20"/>
  <c r="AH148" i="20"/>
  <c r="AH147" i="20"/>
  <c r="AH127" i="20"/>
  <c r="AH122" i="20"/>
  <c r="AH114" i="20"/>
  <c r="AH106" i="20"/>
  <c r="AH98" i="20"/>
  <c r="AH156" i="20"/>
  <c r="AH155" i="20"/>
  <c r="AH149" i="20"/>
  <c r="AH142" i="20"/>
  <c r="AH140" i="20"/>
  <c r="AH132" i="20"/>
  <c r="AH123" i="20"/>
  <c r="AH113" i="20"/>
  <c r="AH104" i="20"/>
  <c r="AH157" i="20"/>
  <c r="AH135" i="20"/>
  <c r="AH115" i="20"/>
  <c r="AH97" i="20"/>
  <c r="AH89" i="20"/>
  <c r="AH85" i="20"/>
  <c r="AH81" i="20"/>
  <c r="AH77" i="20"/>
  <c r="AH73" i="20"/>
  <c r="AH69" i="20"/>
  <c r="AH65" i="20"/>
  <c r="AH61" i="20"/>
  <c r="AH57" i="20"/>
  <c r="AH53" i="20"/>
  <c r="AH49" i="20"/>
  <c r="AH124" i="20"/>
  <c r="AH108" i="20"/>
  <c r="AH119" i="20"/>
  <c r="AH110" i="20"/>
  <c r="AH99" i="20"/>
  <c r="AH151" i="20"/>
  <c r="AT154" i="20"/>
  <c r="AT146" i="20"/>
  <c r="AT138" i="20"/>
  <c r="AT153" i="20"/>
  <c r="AT145" i="20"/>
  <c r="AT137" i="20"/>
  <c r="AT129" i="20"/>
  <c r="AT155" i="20"/>
  <c r="AT144" i="20"/>
  <c r="AT136" i="20"/>
  <c r="AT125" i="20"/>
  <c r="AT123" i="20"/>
  <c r="AT158" i="20"/>
  <c r="AT151" i="20"/>
  <c r="AT131" i="20"/>
  <c r="AT152" i="20"/>
  <c r="AT159" i="20"/>
  <c r="AT115" i="20"/>
  <c r="AT107" i="20"/>
  <c r="AT99" i="20"/>
  <c r="AT91" i="20"/>
  <c r="AT156" i="20"/>
  <c r="AT150" i="20"/>
  <c r="AT149" i="20"/>
  <c r="AT157" i="20"/>
  <c r="AT118" i="20"/>
  <c r="AT88" i="20"/>
  <c r="AT84" i="20"/>
  <c r="AT80" i="20"/>
  <c r="AT76" i="20"/>
  <c r="AT72" i="20"/>
  <c r="AT68" i="20"/>
  <c r="AT64" i="20"/>
  <c r="AT60" i="20"/>
  <c r="AT56" i="20"/>
  <c r="AT52" i="20"/>
  <c r="AT48" i="20"/>
  <c r="AT44" i="20"/>
  <c r="AT160" i="20"/>
  <c r="AT134" i="20"/>
  <c r="AT122" i="20"/>
  <c r="AT111" i="20"/>
  <c r="AT102" i="20"/>
  <c r="AT113" i="20"/>
  <c r="AT104" i="20"/>
  <c r="AT93" i="20"/>
  <c r="AT106" i="20"/>
  <c r="AT95" i="20"/>
  <c r="P11" i="20"/>
  <c r="AB12" i="20"/>
  <c r="AZ13" i="20"/>
  <c r="X14" i="20"/>
  <c r="J15" i="20"/>
  <c r="AJ15" i="20"/>
  <c r="AH16" i="20"/>
  <c r="AT17" i="20"/>
  <c r="P19" i="20"/>
  <c r="AB20" i="20"/>
  <c r="AZ21" i="20"/>
  <c r="X22" i="20"/>
  <c r="J23" i="20"/>
  <c r="AJ23" i="20"/>
  <c r="AH24" i="20"/>
  <c r="AT25" i="20"/>
  <c r="P27" i="20"/>
  <c r="AB28" i="20"/>
  <c r="AZ29" i="20"/>
  <c r="X30" i="20"/>
  <c r="J31" i="20"/>
  <c r="AJ31" i="20"/>
  <c r="AH32" i="20"/>
  <c r="AT33" i="20"/>
  <c r="P35" i="20"/>
  <c r="AJ38" i="20"/>
  <c r="AV41" i="20"/>
  <c r="L44" i="20"/>
  <c r="AB44" i="20"/>
  <c r="D45" i="20"/>
  <c r="AZ45" i="20"/>
  <c r="X48" i="20"/>
  <c r="AJ50" i="20"/>
  <c r="L54" i="20"/>
  <c r="X56" i="20"/>
  <c r="AJ58" i="20"/>
  <c r="L62" i="20"/>
  <c r="X64" i="20"/>
  <c r="AJ66" i="20"/>
  <c r="L70" i="20"/>
  <c r="X72" i="20"/>
  <c r="AJ74" i="20"/>
  <c r="L78" i="20"/>
  <c r="X80" i="20"/>
  <c r="AJ82" i="20"/>
  <c r="AZ83" i="20"/>
  <c r="X85" i="20"/>
  <c r="AB86" i="20"/>
  <c r="J87" i="20"/>
  <c r="AH88" i="20"/>
  <c r="P89" i="20"/>
  <c r="P92" i="20"/>
  <c r="AJ92" i="20"/>
  <c r="D93" i="20"/>
  <c r="X93" i="20"/>
  <c r="D98" i="20"/>
  <c r="P99" i="20"/>
  <c r="J100" i="20"/>
  <c r="AJ100" i="20"/>
  <c r="AB101" i="20"/>
  <c r="AN102" i="20"/>
  <c r="L103" i="20"/>
  <c r="AH103" i="20"/>
  <c r="AT105" i="20"/>
  <c r="D107" i="20"/>
  <c r="AZ107" i="20"/>
  <c r="V111" i="20"/>
  <c r="AN112" i="20"/>
  <c r="AV114" i="20"/>
  <c r="AN115" i="20"/>
  <c r="AT117" i="20"/>
  <c r="V120" i="20"/>
  <c r="AV120" i="20"/>
  <c r="AZ122" i="20"/>
  <c r="V123" i="20"/>
  <c r="D125" i="20"/>
  <c r="AH125" i="20"/>
  <c r="AT127" i="20"/>
  <c r="L132" i="20"/>
  <c r="L133" i="20"/>
  <c r="P137" i="20"/>
  <c r="V140" i="20"/>
  <c r="D141" i="20"/>
  <c r="P144" i="20"/>
  <c r="P145" i="20"/>
  <c r="X146" i="20"/>
  <c r="X149" i="20"/>
  <c r="AV157" i="20"/>
  <c r="P126" i="20"/>
  <c r="AV127" i="20"/>
  <c r="D130" i="20"/>
  <c r="AH130" i="20"/>
  <c r="AV133" i="20"/>
  <c r="AB134" i="20"/>
  <c r="J136" i="20"/>
  <c r="AH138" i="20"/>
  <c r="J139" i="20"/>
  <c r="L159" i="20"/>
  <c r="L151" i="20"/>
  <c r="L143" i="20"/>
  <c r="L158" i="20"/>
  <c r="L150" i="20"/>
  <c r="L142" i="20"/>
  <c r="L134" i="20"/>
  <c r="L126" i="20"/>
  <c r="L122" i="20"/>
  <c r="L145" i="20"/>
  <c r="L152" i="20"/>
  <c r="L124" i="20"/>
  <c r="L114" i="20"/>
  <c r="L106" i="20"/>
  <c r="L98" i="20"/>
  <c r="L160" i="20"/>
  <c r="L153" i="20"/>
  <c r="L154" i="20"/>
  <c r="L141" i="20"/>
  <c r="L140" i="20"/>
  <c r="L139" i="20"/>
  <c r="L135" i="20"/>
  <c r="L123" i="20"/>
  <c r="L148" i="20"/>
  <c r="L147" i="20"/>
  <c r="L156" i="20"/>
  <c r="L149" i="20"/>
  <c r="L105" i="20"/>
  <c r="L96" i="20"/>
  <c r="L155" i="20"/>
  <c r="L129" i="20"/>
  <c r="L107" i="20"/>
  <c r="L87" i="20"/>
  <c r="L83" i="20"/>
  <c r="L79" i="20"/>
  <c r="L75" i="20"/>
  <c r="L71" i="20"/>
  <c r="L67" i="20"/>
  <c r="L63" i="20"/>
  <c r="L59" i="20"/>
  <c r="L55" i="20"/>
  <c r="L51" i="20"/>
  <c r="L47" i="20"/>
  <c r="L144" i="20"/>
  <c r="L120" i="20"/>
  <c r="L111" i="20"/>
  <c r="L109" i="20"/>
  <c r="L102" i="20"/>
  <c r="L100" i="20"/>
  <c r="L157" i="20"/>
  <c r="X159" i="20"/>
  <c r="X151" i="20"/>
  <c r="X143" i="20"/>
  <c r="X135" i="20"/>
  <c r="X127" i="20"/>
  <c r="X122" i="20"/>
  <c r="X158" i="20"/>
  <c r="X150" i="20"/>
  <c r="X142" i="20"/>
  <c r="X134" i="20"/>
  <c r="X126" i="20"/>
  <c r="X139" i="20"/>
  <c r="X157" i="20"/>
  <c r="X115" i="20"/>
  <c r="X107" i="20"/>
  <c r="X99" i="20"/>
  <c r="X91" i="20"/>
  <c r="X144" i="20"/>
  <c r="X130" i="20"/>
  <c r="X124" i="20"/>
  <c r="X120" i="20"/>
  <c r="X112" i="20"/>
  <c r="X104" i="20"/>
  <c r="X96" i="20"/>
  <c r="X152" i="20"/>
  <c r="X155" i="20"/>
  <c r="X148" i="20"/>
  <c r="X156" i="20"/>
  <c r="X160" i="20"/>
  <c r="X136" i="20"/>
  <c r="X154" i="20"/>
  <c r="X141" i="20"/>
  <c r="X114" i="20"/>
  <c r="X128" i="20"/>
  <c r="X121" i="20"/>
  <c r="X105" i="20"/>
  <c r="X131" i="20"/>
  <c r="X118" i="20"/>
  <c r="X116" i="20"/>
  <c r="X98" i="20"/>
  <c r="AJ160" i="20"/>
  <c r="AJ152" i="20"/>
  <c r="AJ144" i="20"/>
  <c r="AJ122" i="20"/>
  <c r="AJ159" i="20"/>
  <c r="AJ151" i="20"/>
  <c r="AJ143" i="20"/>
  <c r="AJ135" i="20"/>
  <c r="AJ127" i="20"/>
  <c r="AJ149" i="20"/>
  <c r="AJ133" i="20"/>
  <c r="AJ131" i="20"/>
  <c r="AJ124" i="20"/>
  <c r="AJ121" i="20"/>
  <c r="AJ153" i="20"/>
  <c r="AJ146" i="20"/>
  <c r="AJ154" i="20"/>
  <c r="AJ148" i="20"/>
  <c r="AJ147" i="20"/>
  <c r="AJ141" i="20"/>
  <c r="AJ157" i="20"/>
  <c r="AJ150" i="20"/>
  <c r="AJ113" i="20"/>
  <c r="AJ105" i="20"/>
  <c r="AJ97" i="20"/>
  <c r="AJ158" i="20"/>
  <c r="AJ115" i="20"/>
  <c r="AJ106" i="20"/>
  <c r="AJ89" i="20"/>
  <c r="AJ85" i="20"/>
  <c r="AJ81" i="20"/>
  <c r="AJ77" i="20"/>
  <c r="AJ73" i="20"/>
  <c r="AJ69" i="20"/>
  <c r="AJ65" i="20"/>
  <c r="AJ61" i="20"/>
  <c r="AJ57" i="20"/>
  <c r="AJ53" i="20"/>
  <c r="AJ49" i="20"/>
  <c r="AJ45" i="20"/>
  <c r="AJ41" i="20"/>
  <c r="AJ119" i="20"/>
  <c r="AJ117" i="20"/>
  <c r="AJ110" i="20"/>
  <c r="AJ108" i="20"/>
  <c r="AJ99" i="20"/>
  <c r="AJ156" i="20"/>
  <c r="AJ139" i="20"/>
  <c r="AJ112" i="20"/>
  <c r="AJ90" i="20"/>
  <c r="AJ86" i="20"/>
  <c r="AJ130" i="20"/>
  <c r="AJ103" i="20"/>
  <c r="AJ101" i="20"/>
  <c r="AJ94" i="20"/>
  <c r="AJ155" i="20"/>
  <c r="AV153" i="20"/>
  <c r="AV145" i="20"/>
  <c r="AV137" i="20"/>
  <c r="AV160" i="20"/>
  <c r="AV152" i="20"/>
  <c r="AV144" i="20"/>
  <c r="AV136" i="20"/>
  <c r="AV128" i="20"/>
  <c r="AV122" i="20"/>
  <c r="AV143" i="20"/>
  <c r="AV159" i="20"/>
  <c r="AV130" i="20"/>
  <c r="AV116" i="20"/>
  <c r="AV108" i="20"/>
  <c r="AV100" i="20"/>
  <c r="AV92" i="20"/>
  <c r="AV138" i="20"/>
  <c r="AV146" i="20"/>
  <c r="AV158" i="20"/>
  <c r="AV151" i="20"/>
  <c r="AV148" i="20"/>
  <c r="AV125" i="20"/>
  <c r="AV121" i="20"/>
  <c r="AV111" i="20"/>
  <c r="AV109" i="20"/>
  <c r="AV102" i="20"/>
  <c r="AV91" i="20"/>
  <c r="AV156" i="20"/>
  <c r="AV149" i="20"/>
  <c r="AV131" i="20"/>
  <c r="AV95" i="20"/>
  <c r="AV93" i="20"/>
  <c r="AV89" i="20"/>
  <c r="AV85" i="20"/>
  <c r="AV81" i="20"/>
  <c r="AV77" i="20"/>
  <c r="AV73" i="20"/>
  <c r="AV69" i="20"/>
  <c r="AV65" i="20"/>
  <c r="AV61" i="20"/>
  <c r="AV57" i="20"/>
  <c r="AV53" i="20"/>
  <c r="AV49" i="20"/>
  <c r="AV147" i="20"/>
  <c r="AV141" i="20"/>
  <c r="AV126" i="20"/>
  <c r="AV115" i="20"/>
  <c r="AV106" i="20"/>
  <c r="AV97" i="20"/>
  <c r="AV142" i="20"/>
  <c r="AV132" i="20"/>
  <c r="AV123" i="20"/>
  <c r="AV154" i="20"/>
  <c r="AV150" i="20"/>
  <c r="D12" i="20"/>
  <c r="AB13" i="20"/>
  <c r="AN14" i="20"/>
  <c r="L15" i="20"/>
  <c r="J16" i="20"/>
  <c r="AJ16" i="20"/>
  <c r="V17" i="20"/>
  <c r="AV17" i="20"/>
  <c r="AT18" i="20"/>
  <c r="D20" i="20"/>
  <c r="AB21" i="20"/>
  <c r="AN22" i="20"/>
  <c r="L23" i="20"/>
  <c r="J24" i="20"/>
  <c r="AJ24" i="20"/>
  <c r="V25" i="20"/>
  <c r="AV25" i="20"/>
  <c r="AT26" i="20"/>
  <c r="D28" i="20"/>
  <c r="AB29" i="20"/>
  <c r="AN30" i="20"/>
  <c r="L31" i="20"/>
  <c r="J32" i="20"/>
  <c r="AJ32" i="20"/>
  <c r="V33" i="20"/>
  <c r="AV33" i="20"/>
  <c r="AT34" i="20"/>
  <c r="D36" i="20"/>
  <c r="X38" i="20"/>
  <c r="V43" i="20"/>
  <c r="AZ43" i="20"/>
  <c r="X45" i="20"/>
  <c r="AV46" i="20"/>
  <c r="AJ52" i="20"/>
  <c r="AV54" i="20"/>
  <c r="AJ60" i="20"/>
  <c r="AV62" i="20"/>
  <c r="AJ68" i="20"/>
  <c r="AV70" i="20"/>
  <c r="AJ76" i="20"/>
  <c r="AV78" i="20"/>
  <c r="V84" i="20"/>
  <c r="L86" i="20"/>
  <c r="AV86" i="20"/>
  <c r="AH87" i="20"/>
  <c r="AN89" i="20"/>
  <c r="J91" i="20"/>
  <c r="AH91" i="20"/>
  <c r="AB95" i="20"/>
  <c r="V102" i="20"/>
  <c r="AN103" i="20"/>
  <c r="AV105" i="20"/>
  <c r="AH107" i="20"/>
  <c r="AT108" i="20"/>
  <c r="J110" i="20"/>
  <c r="X111" i="20"/>
  <c r="D114" i="20"/>
  <c r="V115" i="20"/>
  <c r="AJ116" i="20"/>
  <c r="AZ117" i="20"/>
  <c r="AZ120" i="20"/>
  <c r="AZ121" i="20"/>
  <c r="V122" i="20"/>
  <c r="X123" i="20"/>
  <c r="D124" i="20"/>
  <c r="AJ125" i="20"/>
  <c r="AB128" i="20"/>
  <c r="AJ129" i="20"/>
  <c r="AN131" i="20"/>
  <c r="AT132" i="20"/>
  <c r="X133" i="20"/>
  <c r="D135" i="20"/>
  <c r="AN135" i="20"/>
  <c r="AJ138" i="20"/>
  <c r="X140" i="20"/>
  <c r="P143" i="20"/>
  <c r="AJ145" i="20"/>
  <c r="AV96" i="20"/>
  <c r="L101" i="20"/>
  <c r="P103" i="20"/>
  <c r="AN109" i="20"/>
  <c r="L113" i="20"/>
  <c r="P116" i="20"/>
  <c r="AB117" i="20"/>
  <c r="L119" i="20"/>
  <c r="AT126" i="20"/>
  <c r="AN130" i="20"/>
  <c r="L136" i="20"/>
  <c r="D138" i="20"/>
  <c r="V139" i="20"/>
  <c r="AT141" i="20"/>
  <c r="AJ142" i="20"/>
  <c r="E159" i="14"/>
  <c r="E155" i="14"/>
  <c r="E147" i="14"/>
  <c r="E139" i="14"/>
  <c r="E131" i="14"/>
  <c r="E123" i="14"/>
  <c r="E115" i="14"/>
  <c r="E151" i="14"/>
  <c r="E143" i="14"/>
  <c r="E135" i="14"/>
  <c r="E127" i="14"/>
  <c r="E119" i="14"/>
  <c r="E111" i="14"/>
  <c r="E160" i="14"/>
  <c r="E154" i="14"/>
  <c r="E145" i="14"/>
  <c r="E138" i="14"/>
  <c r="E129" i="14"/>
  <c r="E122" i="14"/>
  <c r="E113" i="14"/>
  <c r="E98" i="14"/>
  <c r="E90" i="14"/>
  <c r="E82" i="14"/>
  <c r="E152" i="14"/>
  <c r="E157" i="14"/>
  <c r="E144" i="14"/>
  <c r="E106" i="14"/>
  <c r="E93" i="14"/>
  <c r="E88" i="14"/>
  <c r="E148" i="14"/>
  <c r="E158" i="14"/>
  <c r="E121" i="14"/>
  <c r="E92" i="14"/>
  <c r="E86" i="14"/>
  <c r="E75" i="14"/>
  <c r="E150" i="14"/>
  <c r="E104" i="14"/>
  <c r="E99" i="14"/>
  <c r="E97" i="14"/>
  <c r="E141" i="14"/>
  <c r="E102" i="14"/>
  <c r="E146" i="14"/>
  <c r="E132" i="14"/>
  <c r="E107" i="14"/>
  <c r="E103" i="14"/>
  <c r="E153" i="14"/>
  <c r="E156" i="14"/>
  <c r="E140" i="14"/>
  <c r="E126" i="14"/>
  <c r="E125" i="14"/>
  <c r="E124" i="14"/>
  <c r="E142" i="14"/>
  <c r="E128" i="14"/>
  <c r="E81" i="14"/>
  <c r="E64" i="14"/>
  <c r="E149" i="14"/>
  <c r="E133" i="14"/>
  <c r="E130" i="14"/>
  <c r="E101" i="14"/>
  <c r="E89" i="14"/>
  <c r="E78" i="14"/>
  <c r="E76" i="14"/>
  <c r="E70" i="14"/>
  <c r="E137" i="14"/>
  <c r="E117" i="14"/>
  <c r="E105" i="14"/>
  <c r="E114" i="14"/>
  <c r="E118" i="14"/>
  <c r="E60" i="14"/>
  <c r="E134" i="14"/>
  <c r="E109" i="14"/>
  <c r="E116" i="14"/>
  <c r="E120" i="14"/>
  <c r="E69" i="14"/>
  <c r="E65" i="14"/>
  <c r="E136" i="14"/>
  <c r="E108" i="14"/>
  <c r="E95" i="14"/>
  <c r="E94" i="14"/>
  <c r="E96" i="14"/>
  <c r="E87" i="14"/>
  <c r="E79" i="14"/>
  <c r="E85" i="14"/>
  <c r="E67" i="14"/>
  <c r="E100" i="14"/>
  <c r="E91" i="14"/>
  <c r="E71" i="14"/>
  <c r="E66" i="14"/>
  <c r="E53" i="14"/>
  <c r="E52" i="14"/>
  <c r="E44" i="14"/>
  <c r="E36" i="14"/>
  <c r="E28" i="14"/>
  <c r="E20" i="14"/>
  <c r="E77" i="14"/>
  <c r="E73" i="14"/>
  <c r="E63" i="14"/>
  <c r="E59" i="14"/>
  <c r="E54" i="14"/>
  <c r="E50" i="14"/>
  <c r="E42" i="14"/>
  <c r="E34" i="14"/>
  <c r="E26" i="14"/>
  <c r="E110" i="14"/>
  <c r="E84" i="14"/>
  <c r="E83" i="14"/>
  <c r="E80" i="14"/>
  <c r="E62" i="14"/>
  <c r="E40" i="14"/>
  <c r="E35" i="14"/>
  <c r="E61" i="14"/>
  <c r="E56" i="14"/>
  <c r="E55" i="14"/>
  <c r="E24" i="14"/>
  <c r="E11" i="14"/>
  <c r="E112" i="14"/>
  <c r="E49" i="14"/>
  <c r="E39" i="14"/>
  <c r="E29" i="14"/>
  <c r="E18" i="14"/>
  <c r="E74" i="14"/>
  <c r="E72" i="14"/>
  <c r="E58" i="14"/>
  <c r="E68" i="14"/>
  <c r="E51" i="14"/>
  <c r="E57" i="14"/>
  <c r="E45" i="14"/>
  <c r="E32" i="14"/>
  <c r="E48" i="14"/>
  <c r="E37" i="14"/>
  <c r="E14" i="14"/>
  <c r="E47" i="14"/>
  <c r="E31" i="14"/>
  <c r="E33" i="14"/>
  <c r="E43" i="14"/>
  <c r="E41" i="14"/>
  <c r="E21" i="14"/>
  <c r="E38" i="14"/>
  <c r="E30" i="14"/>
  <c r="E15" i="14"/>
  <c r="E16" i="14"/>
  <c r="E23" i="14"/>
  <c r="E27" i="14"/>
  <c r="E17" i="14"/>
  <c r="E12" i="14"/>
  <c r="E46" i="14"/>
  <c r="E13" i="14"/>
  <c r="E22" i="14"/>
  <c r="E19" i="14"/>
  <c r="E25" i="14"/>
  <c r="J95" i="20"/>
  <c r="AJ95" i="20"/>
  <c r="D96" i="20"/>
  <c r="AV99" i="20"/>
  <c r="D102" i="20"/>
  <c r="X102" i="20"/>
  <c r="J104" i="20"/>
  <c r="AJ104" i="20"/>
  <c r="D105" i="20"/>
  <c r="V106" i="20"/>
  <c r="AJ107" i="20"/>
  <c r="AB108" i="20"/>
  <c r="V109" i="20"/>
  <c r="AT109" i="20"/>
  <c r="L110" i="20"/>
  <c r="AT112" i="20"/>
  <c r="J114" i="20"/>
  <c r="J117" i="20"/>
  <c r="V118" i="20"/>
  <c r="AV118" i="20"/>
  <c r="AN119" i="20"/>
  <c r="AJ123" i="20"/>
  <c r="AN124" i="20"/>
  <c r="L125" i="20"/>
  <c r="D129" i="20"/>
  <c r="J130" i="20"/>
  <c r="AT130" i="20"/>
  <c r="AB133" i="20"/>
  <c r="AH134" i="20"/>
  <c r="X137" i="20"/>
  <c r="AZ139" i="20"/>
  <c r="AJ140" i="20"/>
  <c r="J141" i="20"/>
  <c r="AN145" i="20"/>
  <c r="X153" i="20"/>
  <c r="AV155" i="20"/>
  <c r="V97" i="20"/>
  <c r="P98" i="20"/>
  <c r="AJ98" i="20"/>
  <c r="AB99" i="20"/>
  <c r="AT100" i="20"/>
  <c r="AZ102" i="20"/>
  <c r="AT103" i="20"/>
  <c r="L104" i="20"/>
  <c r="AZ105" i="20"/>
  <c r="P107" i="20"/>
  <c r="AN110" i="20"/>
  <c r="AH111" i="20"/>
  <c r="AH120" i="20"/>
  <c r="D123" i="20"/>
  <c r="AB127" i="20"/>
  <c r="AN129" i="20"/>
  <c r="L130" i="20"/>
  <c r="AZ131" i="20"/>
  <c r="V132" i="20"/>
  <c r="AJ134" i="20"/>
  <c r="AN138" i="20"/>
  <c r="AN140" i="20"/>
  <c r="AH158" i="20"/>
  <c r="D156" i="20"/>
  <c r="D148" i="20"/>
  <c r="D140" i="20"/>
  <c r="D155" i="20"/>
  <c r="D147" i="20"/>
  <c r="D139" i="20"/>
  <c r="D131" i="20"/>
  <c r="D157" i="20"/>
  <c r="D133" i="20"/>
  <c r="D119" i="20"/>
  <c r="D111" i="20"/>
  <c r="D103" i="20"/>
  <c r="D95" i="20"/>
  <c r="D149" i="20"/>
  <c r="D150" i="20"/>
  <c r="D143" i="20"/>
  <c r="D158" i="20"/>
  <c r="D144" i="20"/>
  <c r="D137" i="20"/>
  <c r="D122" i="20"/>
  <c r="D159" i="20"/>
  <c r="D152" i="20"/>
  <c r="D145" i="20"/>
  <c r="D153" i="20"/>
  <c r="D146" i="20"/>
  <c r="D136" i="20"/>
  <c r="D115" i="20"/>
  <c r="D104" i="20"/>
  <c r="D88" i="20"/>
  <c r="D84" i="20"/>
  <c r="D80" i="20"/>
  <c r="D76" i="20"/>
  <c r="D72" i="20"/>
  <c r="D68" i="20"/>
  <c r="D64" i="20"/>
  <c r="D60" i="20"/>
  <c r="D56" i="20"/>
  <c r="D52" i="20"/>
  <c r="D48" i="20"/>
  <c r="D44" i="20"/>
  <c r="D160" i="20"/>
  <c r="D117" i="20"/>
  <c r="D108" i="20"/>
  <c r="D99" i="20"/>
  <c r="D89" i="20"/>
  <c r="D85" i="20"/>
  <c r="D81" i="20"/>
  <c r="D77" i="20"/>
  <c r="D73" i="20"/>
  <c r="D69" i="20"/>
  <c r="D65" i="20"/>
  <c r="D61" i="20"/>
  <c r="D57" i="20"/>
  <c r="D53" i="20"/>
  <c r="D49" i="20"/>
  <c r="D151" i="20"/>
  <c r="D128" i="20"/>
  <c r="D110" i="20"/>
  <c r="D134" i="20"/>
  <c r="D121" i="20"/>
  <c r="D101" i="20"/>
  <c r="D154" i="20"/>
  <c r="P156" i="20"/>
  <c r="P148" i="20"/>
  <c r="P140" i="20"/>
  <c r="P132" i="20"/>
  <c r="P124" i="20"/>
  <c r="P155" i="20"/>
  <c r="P147" i="20"/>
  <c r="P139" i="20"/>
  <c r="P131" i="20"/>
  <c r="P160" i="20"/>
  <c r="P151" i="20"/>
  <c r="P136" i="20"/>
  <c r="P127" i="20"/>
  <c r="P146" i="20"/>
  <c r="P135" i="20"/>
  <c r="P120" i="20"/>
  <c r="P112" i="20"/>
  <c r="P104" i="20"/>
  <c r="P96" i="20"/>
  <c r="P154" i="20"/>
  <c r="P133" i="20"/>
  <c r="P117" i="20"/>
  <c r="P109" i="20"/>
  <c r="P101" i="20"/>
  <c r="P93" i="20"/>
  <c r="P149" i="20"/>
  <c r="P142" i="20"/>
  <c r="P152" i="20"/>
  <c r="P153" i="20"/>
  <c r="P111" i="20"/>
  <c r="P100" i="20"/>
  <c r="P91" i="20"/>
  <c r="P159" i="20"/>
  <c r="P113" i="20"/>
  <c r="P95" i="20"/>
  <c r="P88" i="20"/>
  <c r="P84" i="20"/>
  <c r="P80" i="20"/>
  <c r="P76" i="20"/>
  <c r="P72" i="20"/>
  <c r="P68" i="20"/>
  <c r="P64" i="20"/>
  <c r="P60" i="20"/>
  <c r="P56" i="20"/>
  <c r="P52" i="20"/>
  <c r="P48" i="20"/>
  <c r="P115" i="20"/>
  <c r="P158" i="20"/>
  <c r="P130" i="20"/>
  <c r="P106" i="20"/>
  <c r="P97" i="20"/>
  <c r="P157" i="20"/>
  <c r="AB157" i="20"/>
  <c r="AB149" i="20"/>
  <c r="AB141" i="20"/>
  <c r="AB156" i="20"/>
  <c r="AB148" i="20"/>
  <c r="AB140" i="20"/>
  <c r="AB132" i="20"/>
  <c r="AB124" i="20"/>
  <c r="AB154" i="20"/>
  <c r="AB145" i="20"/>
  <c r="AB123" i="20"/>
  <c r="AB151" i="20"/>
  <c r="AB125" i="20"/>
  <c r="AB158" i="20"/>
  <c r="AB144" i="20"/>
  <c r="AB159" i="20"/>
  <c r="AB152" i="20"/>
  <c r="AB160" i="20"/>
  <c r="AB138" i="20"/>
  <c r="AB135" i="20"/>
  <c r="AB118" i="20"/>
  <c r="AB110" i="20"/>
  <c r="AB102" i="20"/>
  <c r="AB94" i="20"/>
  <c r="AB146" i="20"/>
  <c r="AB147" i="20"/>
  <c r="AB155" i="20"/>
  <c r="AB121" i="20"/>
  <c r="AB114" i="20"/>
  <c r="AB105" i="20"/>
  <c r="AB96" i="20"/>
  <c r="AB87" i="20"/>
  <c r="AB83" i="20"/>
  <c r="AB79" i="20"/>
  <c r="AB75" i="20"/>
  <c r="AB71" i="20"/>
  <c r="AB67" i="20"/>
  <c r="AB63" i="20"/>
  <c r="AB59" i="20"/>
  <c r="AB55" i="20"/>
  <c r="AB51" i="20"/>
  <c r="AB47" i="20"/>
  <c r="AB43" i="20"/>
  <c r="AB109" i="20"/>
  <c r="AB98" i="20"/>
  <c r="AB153" i="20"/>
  <c r="AB150" i="20"/>
  <c r="AB142" i="20"/>
  <c r="AB122" i="20"/>
  <c r="AB120" i="20"/>
  <c r="AB111" i="20"/>
  <c r="AB100" i="20"/>
  <c r="AB91" i="20"/>
  <c r="AB137" i="20"/>
  <c r="AB129" i="20"/>
  <c r="AN158" i="20"/>
  <c r="AN150" i="20"/>
  <c r="AN142" i="20"/>
  <c r="AN157" i="20"/>
  <c r="AN149" i="20"/>
  <c r="AN141" i="20"/>
  <c r="AN133" i="20"/>
  <c r="AN125" i="20"/>
  <c r="AN156" i="20"/>
  <c r="AN139" i="20"/>
  <c r="AN126" i="20"/>
  <c r="AN122" i="20"/>
  <c r="AN148" i="20"/>
  <c r="AN132" i="20"/>
  <c r="AN127" i="20"/>
  <c r="AN113" i="20"/>
  <c r="AN105" i="20"/>
  <c r="AN97" i="20"/>
  <c r="AN143" i="20"/>
  <c r="AN151" i="20"/>
  <c r="AN154" i="20"/>
  <c r="AN147" i="20"/>
  <c r="AN155" i="20"/>
  <c r="AN146" i="20"/>
  <c r="AN101" i="20"/>
  <c r="AN90" i="20"/>
  <c r="AN86" i="20"/>
  <c r="AN82" i="20"/>
  <c r="AN78" i="20"/>
  <c r="AN74" i="20"/>
  <c r="AN70" i="20"/>
  <c r="AN66" i="20"/>
  <c r="AN62" i="20"/>
  <c r="AN58" i="20"/>
  <c r="AN54" i="20"/>
  <c r="AN50" i="20"/>
  <c r="AN46" i="20"/>
  <c r="AN42" i="20"/>
  <c r="AN87" i="20"/>
  <c r="AN83" i="20"/>
  <c r="AN79" i="20"/>
  <c r="AN75" i="20"/>
  <c r="AN71" i="20"/>
  <c r="AN67" i="20"/>
  <c r="AN63" i="20"/>
  <c r="AN59" i="20"/>
  <c r="AN55" i="20"/>
  <c r="AN51" i="20"/>
  <c r="AN47" i="20"/>
  <c r="AN152" i="20"/>
  <c r="AN144" i="20"/>
  <c r="AN136" i="20"/>
  <c r="AN114" i="20"/>
  <c r="AN96" i="20"/>
  <c r="AN121" i="20"/>
  <c r="AN118" i="20"/>
  <c r="AN116" i="20"/>
  <c r="AN107" i="20"/>
  <c r="AN160" i="20"/>
  <c r="AN159" i="20"/>
  <c r="AZ158" i="20"/>
  <c r="AZ150" i="20"/>
  <c r="AZ142" i="20"/>
  <c r="AZ134" i="20"/>
  <c r="AZ126" i="20"/>
  <c r="AZ157" i="20"/>
  <c r="AZ149" i="20"/>
  <c r="AZ141" i="20"/>
  <c r="AZ133" i="20"/>
  <c r="AZ125" i="20"/>
  <c r="AZ160" i="20"/>
  <c r="AZ151" i="20"/>
  <c r="AZ124" i="20"/>
  <c r="AZ152" i="20"/>
  <c r="AZ145" i="20"/>
  <c r="AZ114" i="20"/>
  <c r="AZ106" i="20"/>
  <c r="AZ98" i="20"/>
  <c r="AZ90" i="20"/>
  <c r="AZ153" i="20"/>
  <c r="AZ146" i="20"/>
  <c r="AZ155" i="20"/>
  <c r="AZ148" i="20"/>
  <c r="AZ132" i="20"/>
  <c r="AZ127" i="20"/>
  <c r="AZ119" i="20"/>
  <c r="AZ111" i="20"/>
  <c r="AZ103" i="20"/>
  <c r="AZ95" i="20"/>
  <c r="AZ156" i="20"/>
  <c r="AZ159" i="20"/>
  <c r="AZ143" i="20"/>
  <c r="AZ115" i="20"/>
  <c r="AZ97" i="20"/>
  <c r="AZ110" i="20"/>
  <c r="AZ108" i="20"/>
  <c r="AZ99" i="20"/>
  <c r="AZ86" i="20"/>
  <c r="AZ82" i="20"/>
  <c r="AZ78" i="20"/>
  <c r="AZ74" i="20"/>
  <c r="AZ70" i="20"/>
  <c r="AZ66" i="20"/>
  <c r="AZ62" i="20"/>
  <c r="AZ58" i="20"/>
  <c r="AZ54" i="20"/>
  <c r="AZ50" i="20"/>
  <c r="AZ46" i="20"/>
  <c r="AZ140" i="20"/>
  <c r="AZ129" i="20"/>
  <c r="AZ101" i="20"/>
  <c r="AZ137" i="20"/>
  <c r="AZ135" i="20"/>
  <c r="AZ112" i="20"/>
  <c r="AZ94" i="20"/>
  <c r="AZ154" i="20"/>
  <c r="J11" i="20"/>
  <c r="AJ11" i="20"/>
  <c r="AH12" i="20"/>
  <c r="AT13" i="20"/>
  <c r="P15" i="20"/>
  <c r="AB16" i="20"/>
  <c r="AZ17" i="20"/>
  <c r="X18" i="20"/>
  <c r="J19" i="20"/>
  <c r="AJ19" i="20"/>
  <c r="AH20" i="20"/>
  <c r="AT21" i="20"/>
  <c r="P23" i="20"/>
  <c r="AB24" i="20"/>
  <c r="AZ25" i="20"/>
  <c r="X26" i="20"/>
  <c r="J27" i="20"/>
  <c r="AJ27" i="20"/>
  <c r="AH28" i="20"/>
  <c r="AT29" i="20"/>
  <c r="P31" i="20"/>
  <c r="AB32" i="20"/>
  <c r="AZ33" i="20"/>
  <c r="X34" i="20"/>
  <c r="J35" i="20"/>
  <c r="AJ35" i="20"/>
  <c r="AJ36" i="20"/>
  <c r="AJ40" i="20"/>
  <c r="AN41" i="20"/>
  <c r="AJ44" i="20"/>
  <c r="AZ44" i="20"/>
  <c r="AB45" i="20"/>
  <c r="L50" i="20"/>
  <c r="X52" i="20"/>
  <c r="AJ54" i="20"/>
  <c r="L58" i="20"/>
  <c r="X60" i="20"/>
  <c r="AJ62" i="20"/>
  <c r="L66" i="20"/>
  <c r="X68" i="20"/>
  <c r="AJ70" i="20"/>
  <c r="L74" i="20"/>
  <c r="X76" i="20"/>
  <c r="AJ78" i="20"/>
  <c r="L82" i="20"/>
  <c r="AT83" i="20"/>
  <c r="AB84" i="20"/>
  <c r="AZ85" i="20"/>
  <c r="AH86" i="20"/>
  <c r="X88" i="20"/>
  <c r="J89" i="20"/>
  <c r="AT89" i="20"/>
  <c r="D92" i="20"/>
  <c r="AB92" i="20"/>
  <c r="L93" i="20"/>
  <c r="AJ93" i="20"/>
  <c r="AT94" i="20"/>
  <c r="L95" i="20"/>
  <c r="X97" i="20"/>
  <c r="X103" i="20"/>
  <c r="AN104" i="20"/>
  <c r="X106" i="20"/>
  <c r="J108" i="20"/>
  <c r="X109" i="20"/>
  <c r="P110" i="20"/>
  <c r="AB112" i="20"/>
  <c r="AV112" i="20"/>
  <c r="AT116" i="20"/>
  <c r="L117" i="20"/>
  <c r="D118" i="20"/>
  <c r="P119" i="20"/>
  <c r="AH121" i="20"/>
  <c r="J124" i="20"/>
  <c r="AJ128" i="20"/>
  <c r="X132" i="20"/>
  <c r="AN134" i="20"/>
  <c r="AT135" i="20"/>
  <c r="AJ137" i="20"/>
  <c r="L138" i="20"/>
  <c r="P141" i="20"/>
  <c r="AH143" i="20"/>
  <c r="AZ144" i="20"/>
  <c r="J156" i="20"/>
  <c r="AO18" i="14"/>
  <c r="J160" i="14"/>
  <c r="J158" i="14"/>
  <c r="J156" i="14"/>
  <c r="J154" i="14"/>
  <c r="J152" i="14"/>
  <c r="J150" i="14"/>
  <c r="J148" i="14"/>
  <c r="J146" i="14"/>
  <c r="J144" i="14"/>
  <c r="J142" i="14"/>
  <c r="J140" i="14"/>
  <c r="J138" i="14"/>
  <c r="J136" i="14"/>
  <c r="J134" i="14"/>
  <c r="J132" i="14"/>
  <c r="J130" i="14"/>
  <c r="J128" i="14"/>
  <c r="J126" i="14"/>
  <c r="J124" i="14"/>
  <c r="J122" i="14"/>
  <c r="J120" i="14"/>
  <c r="J118" i="14"/>
  <c r="J116" i="14"/>
  <c r="J114" i="14"/>
  <c r="J112" i="14"/>
  <c r="J151" i="14"/>
  <c r="J135" i="14"/>
  <c r="J119" i="14"/>
  <c r="J110" i="14"/>
  <c r="J106" i="14"/>
  <c r="J102" i="14"/>
  <c r="J95" i="14"/>
  <c r="J87" i="14"/>
  <c r="J79" i="14"/>
  <c r="J74" i="14"/>
  <c r="J72" i="14"/>
  <c r="J70" i="14"/>
  <c r="J68" i="14"/>
  <c r="J66" i="14"/>
  <c r="J64" i="14"/>
  <c r="J62" i="14"/>
  <c r="J60" i="14"/>
  <c r="J58" i="14"/>
  <c r="J56" i="14"/>
  <c r="J54" i="14"/>
  <c r="J52" i="14"/>
  <c r="J50" i="14"/>
  <c r="J48" i="14"/>
  <c r="J46" i="14"/>
  <c r="J44" i="14"/>
  <c r="J42" i="14"/>
  <c r="J40" i="14"/>
  <c r="J38" i="14"/>
  <c r="J36" i="14"/>
  <c r="J34" i="14"/>
  <c r="J32" i="14"/>
  <c r="J30" i="14"/>
  <c r="J28" i="14"/>
  <c r="J26" i="14"/>
  <c r="J24" i="14"/>
  <c r="J22" i="14"/>
  <c r="J20" i="14"/>
  <c r="J18" i="14"/>
  <c r="J16" i="14"/>
  <c r="J14" i="14"/>
  <c r="J12" i="14"/>
  <c r="J159" i="14"/>
  <c r="J133" i="14"/>
  <c r="J103" i="14"/>
  <c r="J99" i="14"/>
  <c r="J85" i="14"/>
  <c r="J143" i="14"/>
  <c r="J141" i="14"/>
  <c r="J131" i="14"/>
  <c r="J82" i="14"/>
  <c r="J123" i="14"/>
  <c r="J107" i="14"/>
  <c r="J149" i="14"/>
  <c r="J147" i="14"/>
  <c r="J139" i="14"/>
  <c r="J157" i="14"/>
  <c r="J137" i="14"/>
  <c r="J108" i="14"/>
  <c r="J153" i="14"/>
  <c r="J129" i="14"/>
  <c r="J104" i="14"/>
  <c r="J93" i="14"/>
  <c r="J76" i="14"/>
  <c r="J94" i="14"/>
  <c r="J92" i="14"/>
  <c r="J91" i="14"/>
  <c r="J90" i="14"/>
  <c r="J69" i="14"/>
  <c r="J113" i="14"/>
  <c r="J98" i="14"/>
  <c r="J88" i="14"/>
  <c r="J100" i="14"/>
  <c r="J83" i="14"/>
  <c r="J121" i="14"/>
  <c r="J111" i="14"/>
  <c r="J109" i="14"/>
  <c r="J127" i="14"/>
  <c r="J89" i="14"/>
  <c r="J81" i="14"/>
  <c r="J57" i="14"/>
  <c r="J155" i="14"/>
  <c r="J125" i="14"/>
  <c r="J71" i="14"/>
  <c r="J73" i="14"/>
  <c r="J63" i="14"/>
  <c r="J77" i="14"/>
  <c r="J117" i="14"/>
  <c r="J101" i="14"/>
  <c r="J115" i="14"/>
  <c r="J65" i="14"/>
  <c r="J61" i="14"/>
  <c r="J49" i="14"/>
  <c r="J41" i="14"/>
  <c r="J33" i="14"/>
  <c r="J25" i="14"/>
  <c r="J145" i="14"/>
  <c r="J47" i="14"/>
  <c r="J39" i="14"/>
  <c r="J31" i="14"/>
  <c r="J105" i="14"/>
  <c r="J97" i="14"/>
  <c r="J84" i="14"/>
  <c r="J80" i="14"/>
  <c r="J96" i="14"/>
  <c r="J86" i="14"/>
  <c r="J67" i="14"/>
  <c r="J78" i="14"/>
  <c r="J55" i="14"/>
  <c r="J53" i="14"/>
  <c r="J59" i="14"/>
  <c r="J43" i="14"/>
  <c r="J37" i="14"/>
  <c r="J21" i="14"/>
  <c r="J15" i="14"/>
  <c r="J75" i="14"/>
  <c r="J35" i="14"/>
  <c r="J19" i="14"/>
  <c r="J45" i="14"/>
  <c r="J27" i="14"/>
  <c r="J29" i="14"/>
  <c r="J17" i="14"/>
  <c r="J13" i="14"/>
  <c r="J11" i="14"/>
  <c r="V160" i="14"/>
  <c r="V158" i="14"/>
  <c r="V156" i="14"/>
  <c r="V154" i="14"/>
  <c r="V152" i="14"/>
  <c r="V150" i="14"/>
  <c r="V148" i="14"/>
  <c r="V146" i="14"/>
  <c r="V144" i="14"/>
  <c r="V142" i="14"/>
  <c r="V140" i="14"/>
  <c r="V138" i="14"/>
  <c r="V136" i="14"/>
  <c r="V134" i="14"/>
  <c r="V132" i="14"/>
  <c r="V130" i="14"/>
  <c r="V128" i="14"/>
  <c r="V126" i="14"/>
  <c r="V124" i="14"/>
  <c r="V122" i="14"/>
  <c r="V120" i="14"/>
  <c r="V118" i="14"/>
  <c r="V116" i="14"/>
  <c r="V114" i="14"/>
  <c r="V112" i="14"/>
  <c r="V110" i="14"/>
  <c r="V159" i="14"/>
  <c r="V147" i="14"/>
  <c r="V131" i="14"/>
  <c r="V115" i="14"/>
  <c r="V74" i="14"/>
  <c r="V72" i="14"/>
  <c r="V70" i="14"/>
  <c r="V68" i="14"/>
  <c r="V66" i="14"/>
  <c r="V64" i="14"/>
  <c r="V62" i="14"/>
  <c r="V60" i="14"/>
  <c r="V58" i="14"/>
  <c r="V56" i="14"/>
  <c r="V54" i="14"/>
  <c r="V52" i="14"/>
  <c r="V50" i="14"/>
  <c r="V48" i="14"/>
  <c r="V46" i="14"/>
  <c r="V44" i="14"/>
  <c r="V42" i="14"/>
  <c r="V40" i="14"/>
  <c r="V38" i="14"/>
  <c r="V36" i="14"/>
  <c r="V34" i="14"/>
  <c r="V32" i="14"/>
  <c r="V30" i="14"/>
  <c r="V28" i="14"/>
  <c r="V26" i="14"/>
  <c r="V24" i="14"/>
  <c r="V22" i="14"/>
  <c r="V20" i="14"/>
  <c r="V18" i="14"/>
  <c r="V16" i="14"/>
  <c r="V14" i="14"/>
  <c r="V12" i="14"/>
  <c r="V143" i="14"/>
  <c r="V111" i="14"/>
  <c r="V94" i="14"/>
  <c r="V135" i="14"/>
  <c r="V81" i="14"/>
  <c r="V137" i="14"/>
  <c r="V125" i="14"/>
  <c r="V97" i="14"/>
  <c r="V157" i="14"/>
  <c r="V155" i="14"/>
  <c r="V129" i="14"/>
  <c r="V123" i="14"/>
  <c r="V119" i="14"/>
  <c r="V141" i="14"/>
  <c r="V133" i="14"/>
  <c r="V109" i="14"/>
  <c r="V96" i="14"/>
  <c r="V92" i="14"/>
  <c r="V80" i="14"/>
  <c r="V149" i="14"/>
  <c r="V139" i="14"/>
  <c r="V113" i="14"/>
  <c r="V108" i="14"/>
  <c r="V71" i="14"/>
  <c r="V105" i="14"/>
  <c r="V145" i="14"/>
  <c r="V121" i="14"/>
  <c r="V99" i="14"/>
  <c r="V127" i="14"/>
  <c r="V107" i="14"/>
  <c r="V100" i="14"/>
  <c r="V95" i="14"/>
  <c r="V93" i="14"/>
  <c r="V101" i="14"/>
  <c r="V76" i="14"/>
  <c r="V65" i="14"/>
  <c r="V117" i="14"/>
  <c r="V98" i="14"/>
  <c r="V91" i="14"/>
  <c r="V86" i="14"/>
  <c r="V153" i="14"/>
  <c r="V90" i="14"/>
  <c r="V78" i="14"/>
  <c r="V151" i="14"/>
  <c r="V89" i="14"/>
  <c r="V83" i="14"/>
  <c r="V67" i="14"/>
  <c r="V82" i="14"/>
  <c r="V84" i="14"/>
  <c r="V63" i="14"/>
  <c r="V79" i="14"/>
  <c r="V55" i="14"/>
  <c r="V49" i="14"/>
  <c r="V41" i="14"/>
  <c r="V33" i="14"/>
  <c r="V25" i="14"/>
  <c r="V104" i="14"/>
  <c r="V87" i="14"/>
  <c r="V85" i="14"/>
  <c r="V75" i="14"/>
  <c r="V61" i="14"/>
  <c r="V106" i="14"/>
  <c r="V77" i="14"/>
  <c r="V73" i="14"/>
  <c r="V103" i="14"/>
  <c r="V88" i="14"/>
  <c r="V35" i="14"/>
  <c r="V19" i="14"/>
  <c r="V17" i="14"/>
  <c r="V69" i="14"/>
  <c r="V39" i="14"/>
  <c r="V29" i="14"/>
  <c r="V102" i="14"/>
  <c r="V51" i="14"/>
  <c r="V45" i="14"/>
  <c r="V57" i="14"/>
  <c r="V37" i="14"/>
  <c r="V59" i="14"/>
  <c r="V31" i="14"/>
  <c r="V21" i="14"/>
  <c r="V53" i="14"/>
  <c r="V43" i="14"/>
  <c r="V15" i="14"/>
  <c r="V23" i="14"/>
  <c r="V47" i="14"/>
  <c r="AH160" i="14"/>
  <c r="AH158" i="14"/>
  <c r="AH156" i="14"/>
  <c r="AH154" i="14"/>
  <c r="AH152" i="14"/>
  <c r="AH150" i="14"/>
  <c r="AH148" i="14"/>
  <c r="AH146" i="14"/>
  <c r="AH144" i="14"/>
  <c r="AH142" i="14"/>
  <c r="AH140" i="14"/>
  <c r="AH138" i="14"/>
  <c r="AH136" i="14"/>
  <c r="AH134" i="14"/>
  <c r="AH132" i="14"/>
  <c r="AH130" i="14"/>
  <c r="AH128" i="14"/>
  <c r="AH126" i="14"/>
  <c r="AH124" i="14"/>
  <c r="AH122" i="14"/>
  <c r="AH120" i="14"/>
  <c r="AH118" i="14"/>
  <c r="AH116" i="14"/>
  <c r="AH114" i="14"/>
  <c r="AH112" i="14"/>
  <c r="AH110" i="14"/>
  <c r="AH153" i="14"/>
  <c r="AH145" i="14"/>
  <c r="AH137" i="14"/>
  <c r="AH129" i="14"/>
  <c r="AH121" i="14"/>
  <c r="AH113" i="14"/>
  <c r="AH157" i="14"/>
  <c r="AH149" i="14"/>
  <c r="AH141" i="14"/>
  <c r="AH133" i="14"/>
  <c r="AH125" i="14"/>
  <c r="AH117" i="14"/>
  <c r="AH143" i="14"/>
  <c r="AH127" i="14"/>
  <c r="AH111" i="14"/>
  <c r="AH96" i="14"/>
  <c r="AH88" i="14"/>
  <c r="AH80" i="14"/>
  <c r="AH74" i="14"/>
  <c r="AH72" i="14"/>
  <c r="AH70" i="14"/>
  <c r="AH68" i="14"/>
  <c r="AH66" i="14"/>
  <c r="AH64" i="14"/>
  <c r="AH62" i="14"/>
  <c r="AH60" i="14"/>
  <c r="AH58" i="14"/>
  <c r="AH56" i="14"/>
  <c r="AH54" i="14"/>
  <c r="AH52" i="14"/>
  <c r="AH50" i="14"/>
  <c r="AH48" i="14"/>
  <c r="AH46" i="14"/>
  <c r="AH44" i="14"/>
  <c r="AH42" i="14"/>
  <c r="AH40" i="14"/>
  <c r="AH38" i="14"/>
  <c r="AH36" i="14"/>
  <c r="AH34" i="14"/>
  <c r="AH32" i="14"/>
  <c r="AH30" i="14"/>
  <c r="AH28" i="14"/>
  <c r="AH26" i="14"/>
  <c r="AH24" i="14"/>
  <c r="AH22" i="14"/>
  <c r="AH20" i="14"/>
  <c r="AH18" i="14"/>
  <c r="AH16" i="14"/>
  <c r="AH14" i="14"/>
  <c r="AH12" i="14"/>
  <c r="AH135" i="14"/>
  <c r="AH151" i="14"/>
  <c r="AH155" i="14"/>
  <c r="AH119" i="14"/>
  <c r="AH93" i="14"/>
  <c r="AH83" i="14"/>
  <c r="AH108" i="14"/>
  <c r="AH139" i="14"/>
  <c r="AH109" i="14"/>
  <c r="AH102" i="14"/>
  <c r="AH98" i="14"/>
  <c r="AH84" i="14"/>
  <c r="AH76" i="14"/>
  <c r="AH73" i="14"/>
  <c r="AH105" i="14"/>
  <c r="AH100" i="14"/>
  <c r="AH147" i="14"/>
  <c r="AH131" i="14"/>
  <c r="AH101" i="14"/>
  <c r="AH159" i="14"/>
  <c r="AH123" i="14"/>
  <c r="AH104" i="14"/>
  <c r="AH95" i="14"/>
  <c r="AH79" i="14"/>
  <c r="AH106" i="14"/>
  <c r="AH82" i="14"/>
  <c r="AH75" i="14"/>
  <c r="AH103" i="14"/>
  <c r="AH115" i="14"/>
  <c r="AH97" i="14"/>
  <c r="AH85" i="14"/>
  <c r="AH92" i="14"/>
  <c r="AH90" i="14"/>
  <c r="AH86" i="14"/>
  <c r="AH87" i="14"/>
  <c r="AH77" i="14"/>
  <c r="AH69" i="14"/>
  <c r="AH107" i="14"/>
  <c r="AH59" i="14"/>
  <c r="AH67" i="14"/>
  <c r="AH94" i="14"/>
  <c r="AH55" i="14"/>
  <c r="AH91" i="14"/>
  <c r="AH81" i="14"/>
  <c r="AH99" i="14"/>
  <c r="AH78" i="14"/>
  <c r="AH71" i="14"/>
  <c r="AH61" i="14"/>
  <c r="AH51" i="14"/>
  <c r="AH45" i="14"/>
  <c r="AH41" i="14"/>
  <c r="AH31" i="14"/>
  <c r="AH17" i="14"/>
  <c r="AH19" i="14"/>
  <c r="AH89" i="14"/>
  <c r="AH65" i="14"/>
  <c r="AH63" i="14"/>
  <c r="AH57" i="14"/>
  <c r="AH29" i="14"/>
  <c r="AH39" i="14"/>
  <c r="AH37" i="14"/>
  <c r="AH47" i="14"/>
  <c r="AH43" i="14"/>
  <c r="AH49" i="14"/>
  <c r="AH35" i="14"/>
  <c r="AH21" i="14"/>
  <c r="AH11" i="14"/>
  <c r="AH33" i="14"/>
  <c r="AH27" i="14"/>
  <c r="AH53" i="14"/>
  <c r="AH25" i="14"/>
  <c r="AH15" i="14"/>
  <c r="AH13" i="14"/>
  <c r="AT160" i="14"/>
  <c r="AT158" i="14"/>
  <c r="AT156" i="14"/>
  <c r="AT154" i="14"/>
  <c r="AT152" i="14"/>
  <c r="AT150" i="14"/>
  <c r="AT148" i="14"/>
  <c r="AT146" i="14"/>
  <c r="AT144" i="14"/>
  <c r="AT142" i="14"/>
  <c r="AT140" i="14"/>
  <c r="AT138" i="14"/>
  <c r="AT136" i="14"/>
  <c r="AT134" i="14"/>
  <c r="AT132" i="14"/>
  <c r="AT130" i="14"/>
  <c r="AT128" i="14"/>
  <c r="AT126" i="14"/>
  <c r="AT124" i="14"/>
  <c r="AT122" i="14"/>
  <c r="AT120" i="14"/>
  <c r="AT118" i="14"/>
  <c r="AT116" i="14"/>
  <c r="AT114" i="14"/>
  <c r="AT112" i="14"/>
  <c r="AT110" i="14"/>
  <c r="AT155" i="14"/>
  <c r="AT139" i="14"/>
  <c r="AT123" i="14"/>
  <c r="AT108" i="14"/>
  <c r="AT104" i="14"/>
  <c r="AT100" i="14"/>
  <c r="AT97" i="14"/>
  <c r="AT89" i="14"/>
  <c r="AT81" i="14"/>
  <c r="AT74" i="14"/>
  <c r="AT72" i="14"/>
  <c r="AT70" i="14"/>
  <c r="AT68" i="14"/>
  <c r="AT66" i="14"/>
  <c r="AT64" i="14"/>
  <c r="AT62" i="14"/>
  <c r="AT60" i="14"/>
  <c r="AT58" i="14"/>
  <c r="AT56" i="14"/>
  <c r="AT54" i="14"/>
  <c r="AT52" i="14"/>
  <c r="AT50" i="14"/>
  <c r="AT48" i="14"/>
  <c r="AT46" i="14"/>
  <c r="AT44" i="14"/>
  <c r="AT42" i="14"/>
  <c r="AT40" i="14"/>
  <c r="AT38" i="14"/>
  <c r="AT36" i="14"/>
  <c r="AT34" i="14"/>
  <c r="AT32" i="14"/>
  <c r="AT30" i="14"/>
  <c r="AT28" i="14"/>
  <c r="AT26" i="14"/>
  <c r="AT24" i="14"/>
  <c r="AT22" i="14"/>
  <c r="AT20" i="14"/>
  <c r="AT18" i="14"/>
  <c r="AT16" i="14"/>
  <c r="AT14" i="14"/>
  <c r="AT12" i="14"/>
  <c r="AT159" i="14"/>
  <c r="AT143" i="14"/>
  <c r="AT137" i="14"/>
  <c r="AT131" i="14"/>
  <c r="AT153" i="14"/>
  <c r="AT147" i="14"/>
  <c r="AT133" i="14"/>
  <c r="AT127" i="14"/>
  <c r="AT121" i="14"/>
  <c r="AT115" i="14"/>
  <c r="AT107" i="14"/>
  <c r="AT125" i="14"/>
  <c r="AT119" i="14"/>
  <c r="AT80" i="14"/>
  <c r="AT157" i="14"/>
  <c r="AT98" i="14"/>
  <c r="AT103" i="14"/>
  <c r="AT91" i="14"/>
  <c r="AT135" i="14"/>
  <c r="AT129" i="14"/>
  <c r="AT151" i="14"/>
  <c r="AT109" i="14"/>
  <c r="AT105" i="14"/>
  <c r="AT113" i="14"/>
  <c r="AT99" i="14"/>
  <c r="AT92" i="14"/>
  <c r="AT90" i="14"/>
  <c r="AT88" i="14"/>
  <c r="AT63" i="14"/>
  <c r="AT149" i="14"/>
  <c r="AT87" i="14"/>
  <c r="AT94" i="14"/>
  <c r="AT83" i="14"/>
  <c r="AT71" i="14"/>
  <c r="AT69" i="14"/>
  <c r="AT145" i="14"/>
  <c r="AT141" i="14"/>
  <c r="AT111" i="14"/>
  <c r="AT84" i="14"/>
  <c r="AT77" i="14"/>
  <c r="AT59" i="14"/>
  <c r="AT78" i="14"/>
  <c r="AT76" i="14"/>
  <c r="AT96" i="14"/>
  <c r="AT106" i="14"/>
  <c r="AT95" i="14"/>
  <c r="AT65" i="14"/>
  <c r="AT102" i="14"/>
  <c r="AT82" i="14"/>
  <c r="AT79" i="14"/>
  <c r="AT51" i="14"/>
  <c r="AT43" i="14"/>
  <c r="AT35" i="14"/>
  <c r="AT27" i="14"/>
  <c r="AT19" i="14"/>
  <c r="AT75" i="14"/>
  <c r="AT73" i="14"/>
  <c r="AT53" i="14"/>
  <c r="AT101" i="14"/>
  <c r="AT93" i="14"/>
  <c r="AT86" i="14"/>
  <c r="AT85" i="14"/>
  <c r="AT49" i="14"/>
  <c r="AT41" i="14"/>
  <c r="AT33" i="14"/>
  <c r="AT117" i="14"/>
  <c r="AT61" i="14"/>
  <c r="AT67" i="14"/>
  <c r="AT57" i="14"/>
  <c r="AT23" i="14"/>
  <c r="AT47" i="14"/>
  <c r="AT37" i="14"/>
  <c r="AT17" i="14"/>
  <c r="AT45" i="14"/>
  <c r="AT31" i="14"/>
  <c r="AT29" i="14"/>
  <c r="AT55" i="14"/>
  <c r="AT11" i="14"/>
  <c r="AT39" i="14"/>
  <c r="AT13" i="14"/>
  <c r="AT21" i="14"/>
  <c r="AT25" i="14"/>
  <c r="BB16" i="14"/>
  <c r="AP18" i="14"/>
  <c r="AD20" i="14"/>
  <c r="Q24" i="14"/>
  <c r="AC25" i="14"/>
  <c r="BB26" i="14"/>
  <c r="AO35" i="14"/>
  <c r="Q85" i="14"/>
  <c r="V11" i="14"/>
  <c r="BA27" i="14"/>
  <c r="BA11" i="14"/>
  <c r="AC15" i="14"/>
  <c r="BB15" i="14"/>
  <c r="AC19" i="14"/>
  <c r="R21" i="14"/>
  <c r="BB23" i="14"/>
  <c r="BB27" i="14"/>
  <c r="BB11" i="14"/>
  <c r="AD15" i="14"/>
  <c r="D159" i="14"/>
  <c r="D157" i="14"/>
  <c r="D155" i="14"/>
  <c r="D153" i="14"/>
  <c r="D151" i="14"/>
  <c r="D149" i="14"/>
  <c r="D147" i="14"/>
  <c r="D145" i="14"/>
  <c r="D143" i="14"/>
  <c r="D141" i="14"/>
  <c r="D139" i="14"/>
  <c r="D137" i="14"/>
  <c r="D135" i="14"/>
  <c r="D133" i="14"/>
  <c r="D131" i="14"/>
  <c r="D129" i="14"/>
  <c r="D127" i="14"/>
  <c r="D125" i="14"/>
  <c r="D123" i="14"/>
  <c r="D121" i="14"/>
  <c r="D119" i="14"/>
  <c r="D117" i="14"/>
  <c r="D115" i="14"/>
  <c r="D113" i="14"/>
  <c r="D111" i="14"/>
  <c r="D152" i="14"/>
  <c r="D136" i="14"/>
  <c r="D120" i="14"/>
  <c r="D75" i="14"/>
  <c r="D73" i="14"/>
  <c r="D71" i="14"/>
  <c r="D69" i="14"/>
  <c r="D67" i="14"/>
  <c r="D65" i="14"/>
  <c r="D63" i="14"/>
  <c r="D61" i="14"/>
  <c r="D59" i="14"/>
  <c r="D57" i="14"/>
  <c r="D55" i="14"/>
  <c r="D53" i="14"/>
  <c r="D51" i="14"/>
  <c r="D49" i="14"/>
  <c r="D47" i="14"/>
  <c r="D45" i="14"/>
  <c r="D43" i="14"/>
  <c r="D41" i="14"/>
  <c r="D39" i="14"/>
  <c r="D37" i="14"/>
  <c r="D35" i="14"/>
  <c r="D33" i="14"/>
  <c r="D31" i="14"/>
  <c r="D29" i="14"/>
  <c r="D27" i="14"/>
  <c r="D25" i="14"/>
  <c r="D23" i="14"/>
  <c r="D21" i="14"/>
  <c r="D19" i="14"/>
  <c r="D17" i="14"/>
  <c r="D15" i="14"/>
  <c r="D13" i="14"/>
  <c r="D11" i="14"/>
  <c r="D146" i="14"/>
  <c r="D140" i="14"/>
  <c r="D156" i="14"/>
  <c r="D130" i="14"/>
  <c r="D124" i="14"/>
  <c r="D104" i="14"/>
  <c r="D158" i="14"/>
  <c r="D134" i="14"/>
  <c r="D128" i="14"/>
  <c r="D116" i="14"/>
  <c r="D110" i="14"/>
  <c r="D96" i="14"/>
  <c r="D94" i="14"/>
  <c r="D88" i="14"/>
  <c r="D84" i="14"/>
  <c r="D80" i="14"/>
  <c r="D122" i="14"/>
  <c r="D95" i="14"/>
  <c r="D160" i="14"/>
  <c r="D109" i="14"/>
  <c r="D150" i="14"/>
  <c r="D98" i="14"/>
  <c r="D82" i="14"/>
  <c r="D154" i="14"/>
  <c r="D138" i="14"/>
  <c r="D132" i="14"/>
  <c r="D148" i="14"/>
  <c r="D99" i="14"/>
  <c r="D107" i="14"/>
  <c r="D97" i="14"/>
  <c r="D142" i="14"/>
  <c r="D93" i="14"/>
  <c r="D108" i="14"/>
  <c r="D92" i="14"/>
  <c r="D114" i="14"/>
  <c r="D106" i="14"/>
  <c r="D103" i="14"/>
  <c r="D91" i="14"/>
  <c r="D90" i="14"/>
  <c r="D76" i="14"/>
  <c r="D126" i="14"/>
  <c r="D118" i="14"/>
  <c r="D144" i="14"/>
  <c r="D83" i="14"/>
  <c r="D81" i="14"/>
  <c r="D77" i="14"/>
  <c r="D112" i="14"/>
  <c r="D101" i="14"/>
  <c r="D68" i="14"/>
  <c r="D87" i="14"/>
  <c r="D79" i="14"/>
  <c r="D78" i="14"/>
  <c r="D64" i="14"/>
  <c r="D86" i="14"/>
  <c r="D85" i="14"/>
  <c r="D70" i="14"/>
  <c r="D102" i="14"/>
  <c r="D100" i="14"/>
  <c r="D58" i="14"/>
  <c r="D66" i="14"/>
  <c r="D52" i="14"/>
  <c r="D44" i="14"/>
  <c r="D36" i="14"/>
  <c r="D28" i="14"/>
  <c r="D89" i="14"/>
  <c r="D60" i="14"/>
  <c r="D74" i="14"/>
  <c r="D72" i="14"/>
  <c r="D105" i="14"/>
  <c r="D50" i="14"/>
  <c r="D30" i="14"/>
  <c r="D26" i="14"/>
  <c r="D12" i="14"/>
  <c r="D54" i="14"/>
  <c r="D40" i="14"/>
  <c r="D56" i="14"/>
  <c r="D24" i="14"/>
  <c r="D62" i="14"/>
  <c r="D34" i="14"/>
  <c r="D42" i="14"/>
  <c r="D48" i="14"/>
  <c r="D38" i="14"/>
  <c r="D46" i="14"/>
  <c r="D20" i="14"/>
  <c r="D32" i="14"/>
  <c r="D16" i="14"/>
  <c r="D22" i="14"/>
  <c r="P159" i="14"/>
  <c r="P157" i="14"/>
  <c r="P155" i="14"/>
  <c r="P153" i="14"/>
  <c r="P151" i="14"/>
  <c r="P149" i="14"/>
  <c r="P147" i="14"/>
  <c r="P145" i="14"/>
  <c r="P143" i="14"/>
  <c r="P141" i="14"/>
  <c r="P139" i="14"/>
  <c r="P137" i="14"/>
  <c r="P135" i="14"/>
  <c r="P133" i="14"/>
  <c r="P131" i="14"/>
  <c r="P129" i="14"/>
  <c r="P127" i="14"/>
  <c r="P125" i="14"/>
  <c r="P123" i="14"/>
  <c r="P121" i="14"/>
  <c r="P119" i="14"/>
  <c r="P117" i="14"/>
  <c r="P115" i="14"/>
  <c r="P113" i="14"/>
  <c r="P111" i="14"/>
  <c r="P158" i="14"/>
  <c r="P156" i="14"/>
  <c r="P148" i="14"/>
  <c r="P140" i="14"/>
  <c r="P132" i="14"/>
  <c r="P124" i="14"/>
  <c r="P116" i="14"/>
  <c r="P152" i="14"/>
  <c r="P144" i="14"/>
  <c r="P136" i="14"/>
  <c r="P128" i="14"/>
  <c r="P120" i="14"/>
  <c r="P112" i="14"/>
  <c r="P99" i="14"/>
  <c r="P91" i="14"/>
  <c r="P83" i="14"/>
  <c r="P75" i="14"/>
  <c r="P73" i="14"/>
  <c r="P71" i="14"/>
  <c r="P69" i="14"/>
  <c r="P67" i="14"/>
  <c r="P65" i="14"/>
  <c r="P63" i="14"/>
  <c r="P61" i="14"/>
  <c r="P59" i="14"/>
  <c r="P57" i="14"/>
  <c r="P55" i="14"/>
  <c r="P53" i="14"/>
  <c r="P51" i="14"/>
  <c r="P49" i="14"/>
  <c r="P47" i="14"/>
  <c r="P45" i="14"/>
  <c r="P43" i="14"/>
  <c r="P41" i="14"/>
  <c r="P39" i="14"/>
  <c r="P37" i="14"/>
  <c r="P35" i="14"/>
  <c r="P33" i="14"/>
  <c r="P31" i="14"/>
  <c r="P29" i="14"/>
  <c r="P27" i="14"/>
  <c r="P25" i="14"/>
  <c r="P23" i="14"/>
  <c r="P21" i="14"/>
  <c r="P19" i="14"/>
  <c r="P17" i="14"/>
  <c r="P15" i="14"/>
  <c r="P13" i="14"/>
  <c r="P11" i="14"/>
  <c r="P154" i="14"/>
  <c r="P142" i="14"/>
  <c r="P138" i="14"/>
  <c r="P126" i="14"/>
  <c r="P109" i="14"/>
  <c r="P87" i="14"/>
  <c r="P134" i="14"/>
  <c r="P102" i="14"/>
  <c r="P146" i="14"/>
  <c r="P100" i="14"/>
  <c r="P130" i="14"/>
  <c r="P110" i="14"/>
  <c r="P104" i="14"/>
  <c r="P101" i="14"/>
  <c r="P86" i="14"/>
  <c r="P160" i="14"/>
  <c r="P106" i="14"/>
  <c r="P85" i="14"/>
  <c r="P74" i="14"/>
  <c r="P118" i="14"/>
  <c r="P95" i="14"/>
  <c r="P77" i="14"/>
  <c r="P108" i="14"/>
  <c r="P103" i="14"/>
  <c r="P114" i="14"/>
  <c r="P105" i="14"/>
  <c r="P96" i="14"/>
  <c r="P107" i="14"/>
  <c r="P88" i="14"/>
  <c r="P79" i="14"/>
  <c r="P68" i="14"/>
  <c r="P122" i="14"/>
  <c r="P92" i="14"/>
  <c r="P64" i="14"/>
  <c r="P94" i="14"/>
  <c r="P62" i="14"/>
  <c r="P93" i="14"/>
  <c r="P89" i="14"/>
  <c r="P81" i="14"/>
  <c r="P72" i="14"/>
  <c r="P97" i="14"/>
  <c r="P80" i="14"/>
  <c r="P76" i="14"/>
  <c r="P58" i="14"/>
  <c r="P98" i="14"/>
  <c r="P84" i="14"/>
  <c r="P70" i="14"/>
  <c r="P150" i="14"/>
  <c r="P90" i="14"/>
  <c r="P82" i="14"/>
  <c r="P42" i="14"/>
  <c r="P46" i="14"/>
  <c r="P36" i="14"/>
  <c r="P32" i="14"/>
  <c r="P12" i="14"/>
  <c r="P78" i="14"/>
  <c r="P66" i="14"/>
  <c r="P56" i="14"/>
  <c r="P60" i="14"/>
  <c r="P52" i="14"/>
  <c r="P48" i="14"/>
  <c r="P54" i="14"/>
  <c r="P30" i="14"/>
  <c r="P28" i="14"/>
  <c r="P50" i="14"/>
  <c r="P38" i="14"/>
  <c r="P34" i="14"/>
  <c r="P40" i="14"/>
  <c r="P44" i="14"/>
  <c r="P14" i="14"/>
  <c r="P22" i="14"/>
  <c r="P20" i="14"/>
  <c r="P26" i="14"/>
  <c r="P18" i="14"/>
  <c r="AB159" i="14"/>
  <c r="AB157" i="14"/>
  <c r="AB155" i="14"/>
  <c r="AB153" i="14"/>
  <c r="AB151" i="14"/>
  <c r="AB149" i="14"/>
  <c r="AB147" i="14"/>
  <c r="AB145" i="14"/>
  <c r="AB143" i="14"/>
  <c r="AB141" i="14"/>
  <c r="AB139" i="14"/>
  <c r="AB137" i="14"/>
  <c r="AB135" i="14"/>
  <c r="AB133" i="14"/>
  <c r="AB131" i="14"/>
  <c r="AB129" i="14"/>
  <c r="AB127" i="14"/>
  <c r="AB125" i="14"/>
  <c r="AB123" i="14"/>
  <c r="AB121" i="14"/>
  <c r="AB119" i="14"/>
  <c r="AB117" i="14"/>
  <c r="AB115" i="14"/>
  <c r="AB113" i="14"/>
  <c r="AB111" i="14"/>
  <c r="AB158" i="14"/>
  <c r="AB107" i="14"/>
  <c r="AB103" i="14"/>
  <c r="AB92" i="14"/>
  <c r="AB84" i="14"/>
  <c r="AB76" i="14"/>
  <c r="AB73" i="14"/>
  <c r="AB71" i="14"/>
  <c r="AB69" i="14"/>
  <c r="AB67" i="14"/>
  <c r="AB65" i="14"/>
  <c r="AB63" i="14"/>
  <c r="AB61" i="14"/>
  <c r="AB59" i="14"/>
  <c r="AB57" i="14"/>
  <c r="AB55" i="14"/>
  <c r="AB53" i="14"/>
  <c r="AB51" i="14"/>
  <c r="AB49" i="14"/>
  <c r="AB47" i="14"/>
  <c r="AB45" i="14"/>
  <c r="AB43" i="14"/>
  <c r="AB41" i="14"/>
  <c r="AB39" i="14"/>
  <c r="AB37" i="14"/>
  <c r="AB35" i="14"/>
  <c r="AB33" i="14"/>
  <c r="AB31" i="14"/>
  <c r="AB29" i="14"/>
  <c r="AB27" i="14"/>
  <c r="AB25" i="14"/>
  <c r="AB23" i="14"/>
  <c r="AB21" i="14"/>
  <c r="AB19" i="14"/>
  <c r="AB17" i="14"/>
  <c r="AB15" i="14"/>
  <c r="AB13" i="14"/>
  <c r="AB11" i="14"/>
  <c r="AB156" i="14"/>
  <c r="AB154" i="14"/>
  <c r="AB148" i="14"/>
  <c r="AB105" i="14"/>
  <c r="AB91" i="14"/>
  <c r="AB86" i="14"/>
  <c r="AB160" i="14"/>
  <c r="AB126" i="14"/>
  <c r="AB112" i="14"/>
  <c r="AB89" i="14"/>
  <c r="AB85" i="14"/>
  <c r="AB109" i="14"/>
  <c r="AB98" i="14"/>
  <c r="AB96" i="14"/>
  <c r="AB94" i="14"/>
  <c r="AB132" i="14"/>
  <c r="AB100" i="14"/>
  <c r="AB83" i="14"/>
  <c r="AB150" i="14"/>
  <c r="AB152" i="14"/>
  <c r="AB144" i="14"/>
  <c r="AB140" i="14"/>
  <c r="AB134" i="14"/>
  <c r="AB102" i="14"/>
  <c r="AB99" i="14"/>
  <c r="AB97" i="14"/>
  <c r="AB124" i="14"/>
  <c r="AB122" i="14"/>
  <c r="AB93" i="14"/>
  <c r="AB80" i="14"/>
  <c r="AB66" i="14"/>
  <c r="AB128" i="14"/>
  <c r="AB104" i="14"/>
  <c r="AB101" i="14"/>
  <c r="AB87" i="14"/>
  <c r="AB79" i="14"/>
  <c r="AB77" i="14"/>
  <c r="AB75" i="14"/>
  <c r="AB95" i="14"/>
  <c r="AB130" i="14"/>
  <c r="AB110" i="14"/>
  <c r="AB108" i="14"/>
  <c r="AB54" i="14"/>
  <c r="AB146" i="14"/>
  <c r="AB136" i="14"/>
  <c r="AB114" i="14"/>
  <c r="AB106" i="14"/>
  <c r="AB78" i="14"/>
  <c r="AB68" i="14"/>
  <c r="AB118" i="14"/>
  <c r="AB138" i="14"/>
  <c r="AB120" i="14"/>
  <c r="AB81" i="14"/>
  <c r="AB90" i="14"/>
  <c r="AB62" i="14"/>
  <c r="AB46" i="14"/>
  <c r="AB38" i="14"/>
  <c r="AB30" i="14"/>
  <c r="AB22" i="14"/>
  <c r="AB142" i="14"/>
  <c r="AB74" i="14"/>
  <c r="AB64" i="14"/>
  <c r="AB58" i="14"/>
  <c r="AB52" i="14"/>
  <c r="AB44" i="14"/>
  <c r="AB36" i="14"/>
  <c r="AB28" i="14"/>
  <c r="AB116" i="14"/>
  <c r="AB88" i="14"/>
  <c r="AB82" i="14"/>
  <c r="AB72" i="14"/>
  <c r="AB56" i="14"/>
  <c r="AB70" i="14"/>
  <c r="AB48" i="14"/>
  <c r="AB42" i="14"/>
  <c r="AB12" i="14"/>
  <c r="AB50" i="14"/>
  <c r="AB40" i="14"/>
  <c r="AB60" i="14"/>
  <c r="AB34" i="14"/>
  <c r="AB32" i="14"/>
  <c r="AB24" i="14"/>
  <c r="AB18" i="14"/>
  <c r="AB26" i="14"/>
  <c r="AB20" i="14"/>
  <c r="AB16" i="14"/>
  <c r="AN159" i="14"/>
  <c r="AN157" i="14"/>
  <c r="AN155" i="14"/>
  <c r="AN153" i="14"/>
  <c r="AN151" i="14"/>
  <c r="AN149" i="14"/>
  <c r="AN147" i="14"/>
  <c r="AN145" i="14"/>
  <c r="AN143" i="14"/>
  <c r="AN141" i="14"/>
  <c r="AN139" i="14"/>
  <c r="AN137" i="14"/>
  <c r="AN135" i="14"/>
  <c r="AN133" i="14"/>
  <c r="AN131" i="14"/>
  <c r="AN129" i="14"/>
  <c r="AN127" i="14"/>
  <c r="AN125" i="14"/>
  <c r="AN123" i="14"/>
  <c r="AN121" i="14"/>
  <c r="AN119" i="14"/>
  <c r="AN117" i="14"/>
  <c r="AN115" i="14"/>
  <c r="AN113" i="14"/>
  <c r="AN111" i="14"/>
  <c r="AN160" i="14"/>
  <c r="AN73" i="14"/>
  <c r="AN71" i="14"/>
  <c r="AN69" i="14"/>
  <c r="AN67" i="14"/>
  <c r="AN65" i="14"/>
  <c r="AN63" i="14"/>
  <c r="AN61" i="14"/>
  <c r="AN59" i="14"/>
  <c r="AN57" i="14"/>
  <c r="AN55" i="14"/>
  <c r="AN53" i="14"/>
  <c r="AN51" i="14"/>
  <c r="AN49" i="14"/>
  <c r="AN47" i="14"/>
  <c r="AN45" i="14"/>
  <c r="AN43" i="14"/>
  <c r="AN41" i="14"/>
  <c r="AN39" i="14"/>
  <c r="AN37" i="14"/>
  <c r="AN35" i="14"/>
  <c r="AN33" i="14"/>
  <c r="AN31" i="14"/>
  <c r="AN29" i="14"/>
  <c r="AN27" i="14"/>
  <c r="AN25" i="14"/>
  <c r="AN23" i="14"/>
  <c r="AN21" i="14"/>
  <c r="AN19" i="14"/>
  <c r="AN17" i="14"/>
  <c r="AN15" i="14"/>
  <c r="AN13" i="14"/>
  <c r="AN11" i="14"/>
  <c r="AN156" i="14"/>
  <c r="AN150" i="14"/>
  <c r="AN144" i="14"/>
  <c r="AN142" i="14"/>
  <c r="AN101" i="14"/>
  <c r="AN95" i="14"/>
  <c r="AN90" i="14"/>
  <c r="AN134" i="14"/>
  <c r="AN136" i="14"/>
  <c r="AN100" i="14"/>
  <c r="AN152" i="14"/>
  <c r="AN148" i="14"/>
  <c r="AN146" i="14"/>
  <c r="AN112" i="14"/>
  <c r="AN103" i="14"/>
  <c r="AN130" i="14"/>
  <c r="AN110" i="14"/>
  <c r="AN105" i="14"/>
  <c r="AN154" i="14"/>
  <c r="AN158" i="14"/>
  <c r="AN126" i="14"/>
  <c r="AN116" i="14"/>
  <c r="AN96" i="14"/>
  <c r="AN88" i="14"/>
  <c r="AN84" i="14"/>
  <c r="AN128" i="14"/>
  <c r="AN124" i="14"/>
  <c r="AN132" i="14"/>
  <c r="AN81" i="14"/>
  <c r="AN76" i="14"/>
  <c r="AN72" i="14"/>
  <c r="AN78" i="14"/>
  <c r="AN138" i="14"/>
  <c r="AN118" i="14"/>
  <c r="AN97" i="14"/>
  <c r="AN80" i="14"/>
  <c r="AN98" i="14"/>
  <c r="AN122" i="14"/>
  <c r="AN140" i="14"/>
  <c r="AN114" i="14"/>
  <c r="AN106" i="14"/>
  <c r="AN85" i="14"/>
  <c r="AN109" i="14"/>
  <c r="AN120" i="14"/>
  <c r="AN92" i="14"/>
  <c r="AN94" i="14"/>
  <c r="AN93" i="14"/>
  <c r="AN108" i="14"/>
  <c r="AN102" i="14"/>
  <c r="AN68" i="14"/>
  <c r="AN74" i="14"/>
  <c r="AN60" i="14"/>
  <c r="AN107" i="14"/>
  <c r="AN104" i="14"/>
  <c r="AN66" i="14"/>
  <c r="AN91" i="14"/>
  <c r="AN70" i="14"/>
  <c r="AN83" i="14"/>
  <c r="AN56" i="14"/>
  <c r="AN46" i="14"/>
  <c r="AN38" i="14"/>
  <c r="AN30" i="14"/>
  <c r="AN89" i="14"/>
  <c r="AN62" i="14"/>
  <c r="AN82" i="14"/>
  <c r="AN79" i="14"/>
  <c r="AN86" i="14"/>
  <c r="AN77" i="14"/>
  <c r="AN87" i="14"/>
  <c r="AN75" i="14"/>
  <c r="AN44" i="14"/>
  <c r="AN40" i="14"/>
  <c r="AN14" i="14"/>
  <c r="AN54" i="14"/>
  <c r="AN34" i="14"/>
  <c r="AN22" i="14"/>
  <c r="AN64" i="14"/>
  <c r="AN58" i="14"/>
  <c r="AN99" i="14"/>
  <c r="AN52" i="14"/>
  <c r="AN36" i="14"/>
  <c r="AN32" i="14"/>
  <c r="AN42" i="14"/>
  <c r="AN18" i="14"/>
  <c r="AN48" i="14"/>
  <c r="AN28" i="14"/>
  <c r="AN26" i="14"/>
  <c r="AN50" i="14"/>
  <c r="AN20" i="14"/>
  <c r="AN16" i="14"/>
  <c r="AZ159" i="14"/>
  <c r="AZ157" i="14"/>
  <c r="AZ155" i="14"/>
  <c r="AZ153" i="14"/>
  <c r="AZ151" i="14"/>
  <c r="AZ149" i="14"/>
  <c r="AZ147" i="14"/>
  <c r="AZ145" i="14"/>
  <c r="AZ143" i="14"/>
  <c r="AZ141" i="14"/>
  <c r="AZ139" i="14"/>
  <c r="AZ137" i="14"/>
  <c r="AZ135" i="14"/>
  <c r="AZ133" i="14"/>
  <c r="AZ131" i="14"/>
  <c r="AZ129" i="14"/>
  <c r="AZ127" i="14"/>
  <c r="AZ125" i="14"/>
  <c r="AZ123" i="14"/>
  <c r="AZ121" i="14"/>
  <c r="AZ119" i="14"/>
  <c r="AZ117" i="14"/>
  <c r="AZ115" i="14"/>
  <c r="AZ113" i="14"/>
  <c r="AZ111" i="14"/>
  <c r="AZ150" i="14"/>
  <c r="AZ142" i="14"/>
  <c r="AZ134" i="14"/>
  <c r="AZ126" i="14"/>
  <c r="AZ118" i="14"/>
  <c r="AZ110" i="14"/>
  <c r="AZ158" i="14"/>
  <c r="AZ154" i="14"/>
  <c r="AZ146" i="14"/>
  <c r="AZ138" i="14"/>
  <c r="AZ130" i="14"/>
  <c r="AZ122" i="14"/>
  <c r="AZ114" i="14"/>
  <c r="AZ93" i="14"/>
  <c r="AZ85" i="14"/>
  <c r="AZ77" i="14"/>
  <c r="AZ73" i="14"/>
  <c r="AZ71" i="14"/>
  <c r="AZ69" i="14"/>
  <c r="AZ67" i="14"/>
  <c r="AZ65" i="14"/>
  <c r="AZ63" i="14"/>
  <c r="AZ61" i="14"/>
  <c r="AZ59" i="14"/>
  <c r="AZ57" i="14"/>
  <c r="AZ55" i="14"/>
  <c r="AZ53" i="14"/>
  <c r="AZ51" i="14"/>
  <c r="AZ49" i="14"/>
  <c r="AZ47" i="14"/>
  <c r="AZ45" i="14"/>
  <c r="AZ43" i="14"/>
  <c r="AZ41" i="14"/>
  <c r="AZ39" i="14"/>
  <c r="AZ37" i="14"/>
  <c r="AZ35" i="14"/>
  <c r="AZ33" i="14"/>
  <c r="AZ31" i="14"/>
  <c r="AZ29" i="14"/>
  <c r="AZ27" i="14"/>
  <c r="AZ25" i="14"/>
  <c r="AZ23" i="14"/>
  <c r="AZ21" i="14"/>
  <c r="AZ19" i="14"/>
  <c r="AZ17" i="14"/>
  <c r="AZ15" i="14"/>
  <c r="AZ13" i="14"/>
  <c r="AZ11" i="14"/>
  <c r="AZ106" i="14"/>
  <c r="AZ94" i="14"/>
  <c r="AZ160" i="14"/>
  <c r="AZ156" i="14"/>
  <c r="AZ144" i="14"/>
  <c r="AZ148" i="14"/>
  <c r="AZ108" i="14"/>
  <c r="AZ107" i="14"/>
  <c r="AZ90" i="14"/>
  <c r="AZ88" i="14"/>
  <c r="AZ86" i="14"/>
  <c r="AZ120" i="14"/>
  <c r="AZ99" i="14"/>
  <c r="AZ128" i="14"/>
  <c r="AZ140" i="14"/>
  <c r="AZ132" i="14"/>
  <c r="AZ124" i="14"/>
  <c r="AZ89" i="14"/>
  <c r="AZ80" i="14"/>
  <c r="AZ136" i="14"/>
  <c r="AZ116" i="14"/>
  <c r="AZ84" i="14"/>
  <c r="AZ82" i="14"/>
  <c r="AZ104" i="14"/>
  <c r="AZ101" i="14"/>
  <c r="AZ152" i="14"/>
  <c r="AZ81" i="14"/>
  <c r="AZ78" i="14"/>
  <c r="AZ109" i="14"/>
  <c r="AZ96" i="14"/>
  <c r="AZ95" i="14"/>
  <c r="AZ92" i="14"/>
  <c r="AZ91" i="14"/>
  <c r="AZ66" i="14"/>
  <c r="AZ105" i="14"/>
  <c r="AZ98" i="14"/>
  <c r="AZ79" i="14"/>
  <c r="AZ112" i="14"/>
  <c r="AZ102" i="14"/>
  <c r="AZ103" i="14"/>
  <c r="AZ64" i="14"/>
  <c r="AZ83" i="14"/>
  <c r="AZ75" i="14"/>
  <c r="AZ68" i="14"/>
  <c r="AZ74" i="14"/>
  <c r="AZ100" i="14"/>
  <c r="AZ87" i="14"/>
  <c r="AZ56" i="14"/>
  <c r="AZ97" i="14"/>
  <c r="AZ76" i="14"/>
  <c r="AZ32" i="14"/>
  <c r="AZ20" i="14"/>
  <c r="AZ50" i="14"/>
  <c r="AZ26" i="14"/>
  <c r="AZ14" i="14"/>
  <c r="AZ44" i="14"/>
  <c r="AZ30" i="14"/>
  <c r="AZ62" i="14"/>
  <c r="AZ72" i="14"/>
  <c r="AZ60" i="14"/>
  <c r="AZ70" i="14"/>
  <c r="AZ54" i="14"/>
  <c r="AZ52" i="14"/>
  <c r="AZ58" i="14"/>
  <c r="AZ48" i="14"/>
  <c r="AZ42" i="14"/>
  <c r="AZ28" i="14"/>
  <c r="AZ40" i="14"/>
  <c r="AZ24" i="14"/>
  <c r="AZ18" i="14"/>
  <c r="AZ22" i="14"/>
  <c r="AZ12" i="14"/>
  <c r="AZ36" i="14"/>
  <c r="V13" i="14"/>
  <c r="AH23" i="14"/>
  <c r="Q157" i="14"/>
  <c r="Q150" i="14"/>
  <c r="Q141" i="14"/>
  <c r="Q134" i="14"/>
  <c r="Q125" i="14"/>
  <c r="Q118" i="14"/>
  <c r="Q108" i="14"/>
  <c r="Q104" i="14"/>
  <c r="Q100" i="14"/>
  <c r="Q148" i="14"/>
  <c r="Q135" i="14"/>
  <c r="Q151" i="14"/>
  <c r="Q119" i="14"/>
  <c r="Q113" i="14"/>
  <c r="Q102" i="14"/>
  <c r="Q97" i="14"/>
  <c r="Q92" i="14"/>
  <c r="Q159" i="14"/>
  <c r="Q145" i="14"/>
  <c r="Q144" i="14"/>
  <c r="Q130" i="14"/>
  <c r="Q126" i="14"/>
  <c r="Q110" i="14"/>
  <c r="Q109" i="14"/>
  <c r="Q160" i="14"/>
  <c r="Q105" i="14"/>
  <c r="Q154" i="14"/>
  <c r="Q158" i="14"/>
  <c r="Q155" i="14"/>
  <c r="Q120" i="14"/>
  <c r="Q117" i="14"/>
  <c r="Q156" i="14"/>
  <c r="Q123" i="14"/>
  <c r="Q142" i="14"/>
  <c r="Q129" i="14"/>
  <c r="Q153" i="14"/>
  <c r="Q146" i="14"/>
  <c r="Q138" i="14"/>
  <c r="Q133" i="14"/>
  <c r="Q143" i="14"/>
  <c r="Q95" i="14"/>
  <c r="Q83" i="14"/>
  <c r="Q77" i="14"/>
  <c r="Q149" i="14"/>
  <c r="Q136" i="14"/>
  <c r="Q79" i="14"/>
  <c r="Q75" i="14"/>
  <c r="Q65" i="14"/>
  <c r="Q147" i="14"/>
  <c r="Q139" i="14"/>
  <c r="Q140" i="14"/>
  <c r="Q116" i="14"/>
  <c r="Q115" i="14"/>
  <c r="Q114" i="14"/>
  <c r="Q96" i="14"/>
  <c r="Q152" i="14"/>
  <c r="Q131" i="14"/>
  <c r="Q81" i="14"/>
  <c r="Q111" i="14"/>
  <c r="Q128" i="14"/>
  <c r="Q127" i="14"/>
  <c r="Q107" i="14"/>
  <c r="Q124" i="14"/>
  <c r="Q72" i="14"/>
  <c r="Q61" i="14"/>
  <c r="Q53" i="14"/>
  <c r="Q122" i="14"/>
  <c r="Q112" i="14"/>
  <c r="Q101" i="14"/>
  <c r="Q84" i="14"/>
  <c r="Q80" i="14"/>
  <c r="Q137" i="14"/>
  <c r="Q132" i="14"/>
  <c r="Q121" i="14"/>
  <c r="Q99" i="14"/>
  <c r="Q91" i="14"/>
  <c r="Q94" i="14"/>
  <c r="Q62" i="14"/>
  <c r="Q88" i="14"/>
  <c r="Q93" i="14"/>
  <c r="Q89" i="14"/>
  <c r="Q74" i="14"/>
  <c r="Q68" i="14"/>
  <c r="Q76" i="14"/>
  <c r="Q69" i="14"/>
  <c r="Q64" i="14"/>
  <c r="Q58" i="14"/>
  <c r="Q45" i="14"/>
  <c r="Q37" i="14"/>
  <c r="Q29" i="14"/>
  <c r="Q21" i="14"/>
  <c r="Q98" i="14"/>
  <c r="Q70" i="14"/>
  <c r="Q52" i="14"/>
  <c r="Q44" i="14"/>
  <c r="Q36" i="14"/>
  <c r="Q28" i="14"/>
  <c r="Q90" i="14"/>
  <c r="Q82" i="14"/>
  <c r="Q67" i="14"/>
  <c r="Q59" i="14"/>
  <c r="Q54" i="14"/>
  <c r="Q51" i="14"/>
  <c r="Q43" i="14"/>
  <c r="Q35" i="14"/>
  <c r="Q27" i="14"/>
  <c r="Q78" i="14"/>
  <c r="Q103" i="14"/>
  <c r="Q87" i="14"/>
  <c r="Q73" i="14"/>
  <c r="Q46" i="14"/>
  <c r="Q86" i="14"/>
  <c r="Q12" i="14"/>
  <c r="Q23" i="14"/>
  <c r="Q71" i="14"/>
  <c r="Q50" i="14"/>
  <c r="Q41" i="14"/>
  <c r="Q31" i="14"/>
  <c r="Q26" i="14"/>
  <c r="Q11" i="14"/>
  <c r="Q66" i="14"/>
  <c r="Q106" i="14"/>
  <c r="Q57" i="14"/>
  <c r="Q63" i="14"/>
  <c r="Q47" i="14"/>
  <c r="Q56" i="14"/>
  <c r="Q38" i="14"/>
  <c r="Q34" i="14"/>
  <c r="Q16" i="14"/>
  <c r="Q60" i="14"/>
  <c r="Q40" i="14"/>
  <c r="Q32" i="14"/>
  <c r="Q49" i="14"/>
  <c r="Q42" i="14"/>
  <c r="Q15" i="14"/>
  <c r="Q39" i="14"/>
  <c r="Q14" i="14"/>
  <c r="Q48" i="14"/>
  <c r="Q25" i="14"/>
  <c r="Q19" i="14"/>
  <c r="Q22" i="14"/>
  <c r="Q20" i="14"/>
  <c r="Q18" i="14"/>
  <c r="Q30" i="14"/>
  <c r="Q13" i="14"/>
  <c r="AC156" i="14"/>
  <c r="AC148" i="14"/>
  <c r="AC140" i="14"/>
  <c r="AC132" i="14"/>
  <c r="AC124" i="14"/>
  <c r="AC116" i="14"/>
  <c r="AC160" i="14"/>
  <c r="AC152" i="14"/>
  <c r="AC144" i="14"/>
  <c r="AC136" i="14"/>
  <c r="AC128" i="14"/>
  <c r="AC120" i="14"/>
  <c r="AC112" i="14"/>
  <c r="AC153" i="14"/>
  <c r="AC146" i="14"/>
  <c r="AC137" i="14"/>
  <c r="AC130" i="14"/>
  <c r="AC121" i="14"/>
  <c r="AC114" i="14"/>
  <c r="AC99" i="14"/>
  <c r="AC91" i="14"/>
  <c r="AC83" i="14"/>
  <c r="AC75" i="14"/>
  <c r="AC159" i="14"/>
  <c r="AC143" i="14"/>
  <c r="AC131" i="14"/>
  <c r="AC135" i="14"/>
  <c r="AC133" i="14"/>
  <c r="AC127" i="14"/>
  <c r="AC115" i="14"/>
  <c r="AC96" i="14"/>
  <c r="AC149" i="14"/>
  <c r="AC138" i="14"/>
  <c r="AC119" i="14"/>
  <c r="AC113" i="14"/>
  <c r="AC125" i="14"/>
  <c r="AC79" i="14"/>
  <c r="AC147" i="14"/>
  <c r="AC134" i="14"/>
  <c r="AC126" i="14"/>
  <c r="AC110" i="14"/>
  <c r="AC118" i="14"/>
  <c r="AC151" i="14"/>
  <c r="AC150" i="14"/>
  <c r="AC139" i="14"/>
  <c r="AC157" i="14"/>
  <c r="AC154" i="14"/>
  <c r="AC123" i="14"/>
  <c r="AC122" i="14"/>
  <c r="AC93" i="14"/>
  <c r="AC92" i="14"/>
  <c r="AC80" i="14"/>
  <c r="AC158" i="14"/>
  <c r="AC145" i="14"/>
  <c r="AC141" i="14"/>
  <c r="AC107" i="14"/>
  <c r="AC90" i="14"/>
  <c r="AC89" i="14"/>
  <c r="AC88" i="14"/>
  <c r="AC74" i="14"/>
  <c r="AC155" i="14"/>
  <c r="AC94" i="14"/>
  <c r="AC106" i="14"/>
  <c r="AC95" i="14"/>
  <c r="AC129" i="14"/>
  <c r="AC108" i="14"/>
  <c r="AC105" i="14"/>
  <c r="AC97" i="14"/>
  <c r="AC98" i="14"/>
  <c r="AC86" i="14"/>
  <c r="AC77" i="14"/>
  <c r="AC62" i="14"/>
  <c r="AC117" i="14"/>
  <c r="AC111" i="14"/>
  <c r="AC142" i="14"/>
  <c r="AC103" i="14"/>
  <c r="AC100" i="14"/>
  <c r="AC104" i="14"/>
  <c r="AC81" i="14"/>
  <c r="AC84" i="14"/>
  <c r="AC71" i="14"/>
  <c r="AC65" i="14"/>
  <c r="AC109" i="14"/>
  <c r="AC85" i="14"/>
  <c r="AC78" i="14"/>
  <c r="AC87" i="14"/>
  <c r="AC73" i="14"/>
  <c r="AC57" i="14"/>
  <c r="AC45" i="14"/>
  <c r="AC37" i="14"/>
  <c r="AC29" i="14"/>
  <c r="AC64" i="14"/>
  <c r="AC69" i="14"/>
  <c r="AC68" i="14"/>
  <c r="AC53" i="14"/>
  <c r="AC102" i="14"/>
  <c r="AC82" i="14"/>
  <c r="AC76" i="14"/>
  <c r="AC70" i="14"/>
  <c r="AC67" i="14"/>
  <c r="AC101" i="14"/>
  <c r="AC72" i="14"/>
  <c r="AC56" i="14"/>
  <c r="AC58" i="14"/>
  <c r="AC52" i="14"/>
  <c r="AC48" i="14"/>
  <c r="AC22" i="14"/>
  <c r="AC13" i="14"/>
  <c r="AC42" i="14"/>
  <c r="AC33" i="14"/>
  <c r="AC12" i="14"/>
  <c r="AC66" i="14"/>
  <c r="AC60" i="14"/>
  <c r="AC51" i="14"/>
  <c r="AC47" i="14"/>
  <c r="AC27" i="14"/>
  <c r="AC61" i="14"/>
  <c r="AC54" i="14"/>
  <c r="AC49" i="14"/>
  <c r="AC44" i="14"/>
  <c r="AC35" i="14"/>
  <c r="AC31" i="14"/>
  <c r="AC24" i="14"/>
  <c r="AC21" i="14"/>
  <c r="AC41" i="14"/>
  <c r="AC59" i="14"/>
  <c r="AC55" i="14"/>
  <c r="AC39" i="14"/>
  <c r="AC34" i="14"/>
  <c r="AC32" i="14"/>
  <c r="AC63" i="14"/>
  <c r="AC50" i="14"/>
  <c r="AC40" i="14"/>
  <c r="AC38" i="14"/>
  <c r="AC17" i="14"/>
  <c r="AC46" i="14"/>
  <c r="AC43" i="14"/>
  <c r="AC18" i="14"/>
  <c r="AC11" i="14"/>
  <c r="AC26" i="14"/>
  <c r="AC36" i="14"/>
  <c r="AC14" i="14"/>
  <c r="AC20" i="14"/>
  <c r="AC16" i="14"/>
  <c r="AC23" i="14"/>
  <c r="AO149" i="14"/>
  <c r="AO141" i="14"/>
  <c r="AO133" i="14"/>
  <c r="AO125" i="14"/>
  <c r="AO117" i="14"/>
  <c r="AO159" i="14"/>
  <c r="AO153" i="14"/>
  <c r="AO145" i="14"/>
  <c r="AO137" i="14"/>
  <c r="AO129" i="14"/>
  <c r="AO121" i="14"/>
  <c r="AO113" i="14"/>
  <c r="AO142" i="14"/>
  <c r="AO126" i="14"/>
  <c r="AO110" i="14"/>
  <c r="AO92" i="14"/>
  <c r="AO84" i="14"/>
  <c r="AO76" i="14"/>
  <c r="AO151" i="14"/>
  <c r="AO139" i="14"/>
  <c r="AO160" i="14"/>
  <c r="AO155" i="14"/>
  <c r="AO143" i="14"/>
  <c r="AO130" i="14"/>
  <c r="AO123" i="14"/>
  <c r="AO103" i="14"/>
  <c r="AO154" i="14"/>
  <c r="AO148" i="14"/>
  <c r="AO147" i="14"/>
  <c r="AO135" i="14"/>
  <c r="AO127" i="14"/>
  <c r="AO115" i="14"/>
  <c r="AO132" i="14"/>
  <c r="AO114" i="14"/>
  <c r="AO105" i="14"/>
  <c r="AO97" i="14"/>
  <c r="AO78" i="14"/>
  <c r="AO156" i="14"/>
  <c r="AO152" i="14"/>
  <c r="AO144" i="14"/>
  <c r="AO138" i="14"/>
  <c r="AO131" i="14"/>
  <c r="AO120" i="14"/>
  <c r="AO101" i="14"/>
  <c r="AO158" i="14"/>
  <c r="AO157" i="14"/>
  <c r="AO119" i="14"/>
  <c r="AO112" i="14"/>
  <c r="AO109" i="14"/>
  <c r="AO106" i="14"/>
  <c r="AO102" i="14"/>
  <c r="AO98" i="14"/>
  <c r="AO150" i="14"/>
  <c r="AO100" i="14"/>
  <c r="AO96" i="14"/>
  <c r="AO73" i="14"/>
  <c r="AO66" i="14"/>
  <c r="AO146" i="14"/>
  <c r="AO136" i="14"/>
  <c r="AO118" i="14"/>
  <c r="AO116" i="14"/>
  <c r="AO108" i="14"/>
  <c r="AO99" i="14"/>
  <c r="AO91" i="14"/>
  <c r="AO122" i="14"/>
  <c r="AO140" i="14"/>
  <c r="AO107" i="14"/>
  <c r="AO88" i="14"/>
  <c r="AO87" i="14"/>
  <c r="AO82" i="14"/>
  <c r="AO69" i="14"/>
  <c r="AO54" i="14"/>
  <c r="AO111" i="14"/>
  <c r="AO94" i="14"/>
  <c r="AO93" i="14"/>
  <c r="AO80" i="14"/>
  <c r="AO128" i="14"/>
  <c r="AO104" i="14"/>
  <c r="AO95" i="14"/>
  <c r="AO77" i="14"/>
  <c r="AO134" i="14"/>
  <c r="AO124" i="14"/>
  <c r="AO74" i="14"/>
  <c r="AO67" i="14"/>
  <c r="AO63" i="14"/>
  <c r="AO72" i="14"/>
  <c r="AO70" i="14"/>
  <c r="AO83" i="14"/>
  <c r="AO56" i="14"/>
  <c r="AO46" i="14"/>
  <c r="AO38" i="14"/>
  <c r="AO30" i="14"/>
  <c r="AO22" i="14"/>
  <c r="AO89" i="14"/>
  <c r="AO62" i="14"/>
  <c r="AO65" i="14"/>
  <c r="AO81" i="14"/>
  <c r="AO79" i="14"/>
  <c r="AO75" i="14"/>
  <c r="AO57" i="14"/>
  <c r="AO52" i="14"/>
  <c r="AO44" i="14"/>
  <c r="AO36" i="14"/>
  <c r="AO28" i="14"/>
  <c r="AO85" i="14"/>
  <c r="AO64" i="14"/>
  <c r="AO86" i="14"/>
  <c r="AO68" i="14"/>
  <c r="AO61" i="14"/>
  <c r="AO60" i="14"/>
  <c r="AO29" i="14"/>
  <c r="AO21" i="14"/>
  <c r="AO53" i="14"/>
  <c r="AO49" i="14"/>
  <c r="AO43" i="14"/>
  <c r="AO34" i="14"/>
  <c r="AO13" i="14"/>
  <c r="AO59" i="14"/>
  <c r="AO55" i="14"/>
  <c r="AO39" i="14"/>
  <c r="AO25" i="14"/>
  <c r="AO12" i="14"/>
  <c r="AO90" i="14"/>
  <c r="AO71" i="14"/>
  <c r="AO47" i="14"/>
  <c r="AO32" i="14"/>
  <c r="AO26" i="14"/>
  <c r="AO14" i="14"/>
  <c r="AO45" i="14"/>
  <c r="AO42" i="14"/>
  <c r="AO40" i="14"/>
  <c r="AO58" i="14"/>
  <c r="AO50" i="14"/>
  <c r="AO20" i="14"/>
  <c r="AO41" i="14"/>
  <c r="AO33" i="14"/>
  <c r="AO31" i="14"/>
  <c r="AO19" i="14"/>
  <c r="AO15" i="14"/>
  <c r="AO51" i="14"/>
  <c r="AO23" i="14"/>
  <c r="AO16" i="14"/>
  <c r="AO48" i="14"/>
  <c r="AO37" i="14"/>
  <c r="AO27" i="14"/>
  <c r="BA154" i="14"/>
  <c r="BA138" i="14"/>
  <c r="BA122" i="14"/>
  <c r="BA106" i="14"/>
  <c r="BA102" i="14"/>
  <c r="BA153" i="14"/>
  <c r="BA147" i="14"/>
  <c r="BA141" i="14"/>
  <c r="BA125" i="14"/>
  <c r="BA112" i="14"/>
  <c r="BA99" i="14"/>
  <c r="BA85" i="14"/>
  <c r="BA150" i="14"/>
  <c r="BA142" i="14"/>
  <c r="BA129" i="14"/>
  <c r="BA123" i="14"/>
  <c r="BA116" i="14"/>
  <c r="BA109" i="14"/>
  <c r="BA82" i="14"/>
  <c r="BA132" i="14"/>
  <c r="BA117" i="14"/>
  <c r="BA157" i="14"/>
  <c r="BA158" i="14"/>
  <c r="BA155" i="14"/>
  <c r="BA159" i="14"/>
  <c r="BA118" i="14"/>
  <c r="BA160" i="14"/>
  <c r="BA108" i="14"/>
  <c r="BA156" i="14"/>
  <c r="BA151" i="14"/>
  <c r="BA146" i="14"/>
  <c r="BA135" i="14"/>
  <c r="BA136" i="14"/>
  <c r="BA133" i="14"/>
  <c r="BA130" i="14"/>
  <c r="BA149" i="14"/>
  <c r="BA143" i="14"/>
  <c r="BA139" i="14"/>
  <c r="BA144" i="14"/>
  <c r="BA119" i="14"/>
  <c r="BA140" i="14"/>
  <c r="BA124" i="14"/>
  <c r="BA121" i="14"/>
  <c r="BA120" i="14"/>
  <c r="BA107" i="14"/>
  <c r="BA95" i="14"/>
  <c r="BA94" i="14"/>
  <c r="BA72" i="14"/>
  <c r="BA67" i="14"/>
  <c r="BA134" i="14"/>
  <c r="BA131" i="14"/>
  <c r="BA126" i="14"/>
  <c r="BA152" i="14"/>
  <c r="BA137" i="14"/>
  <c r="BA127" i="14"/>
  <c r="BA145" i="14"/>
  <c r="BA128" i="14"/>
  <c r="BA98" i="14"/>
  <c r="BA74" i="14"/>
  <c r="BA114" i="14"/>
  <c r="BA111" i="14"/>
  <c r="BA104" i="14"/>
  <c r="BA93" i="14"/>
  <c r="BA101" i="14"/>
  <c r="BA97" i="14"/>
  <c r="BA86" i="14"/>
  <c r="BA81" i="14"/>
  <c r="BA70" i="14"/>
  <c r="BA55" i="14"/>
  <c r="BA113" i="14"/>
  <c r="BA110" i="14"/>
  <c r="BA90" i="14"/>
  <c r="BA148" i="14"/>
  <c r="BA115" i="14"/>
  <c r="BA89" i="14"/>
  <c r="BA91" i="14"/>
  <c r="BA64" i="14"/>
  <c r="BA105" i="14"/>
  <c r="BA103" i="14"/>
  <c r="BA83" i="14"/>
  <c r="BA75" i="14"/>
  <c r="BA60" i="14"/>
  <c r="BA80" i="14"/>
  <c r="BA79" i="14"/>
  <c r="BA73" i="14"/>
  <c r="BA71" i="14"/>
  <c r="BA78" i="14"/>
  <c r="BA68" i="14"/>
  <c r="BA61" i="14"/>
  <c r="BA47" i="14"/>
  <c r="BA39" i="14"/>
  <c r="BA31" i="14"/>
  <c r="BA23" i="14"/>
  <c r="BA84" i="14"/>
  <c r="BA77" i="14"/>
  <c r="BA69" i="14"/>
  <c r="BA46" i="14"/>
  <c r="BA38" i="14"/>
  <c r="BA30" i="14"/>
  <c r="BA100" i="14"/>
  <c r="BA87" i="14"/>
  <c r="BA66" i="14"/>
  <c r="BA63" i="14"/>
  <c r="BA45" i="14"/>
  <c r="BA37" i="14"/>
  <c r="BA29" i="14"/>
  <c r="BA92" i="14"/>
  <c r="BA76" i="14"/>
  <c r="BA65" i="14"/>
  <c r="BA96" i="14"/>
  <c r="BA88" i="14"/>
  <c r="BA50" i="14"/>
  <c r="BA26" i="14"/>
  <c r="BA14" i="14"/>
  <c r="BA44" i="14"/>
  <c r="BA41" i="14"/>
  <c r="BA35" i="14"/>
  <c r="BA62" i="14"/>
  <c r="BA21" i="14"/>
  <c r="BA13" i="14"/>
  <c r="BA56" i="14"/>
  <c r="BA53" i="14"/>
  <c r="BA54" i="14"/>
  <c r="BA49" i="14"/>
  <c r="BA58" i="14"/>
  <c r="BA48" i="14"/>
  <c r="BA16" i="14"/>
  <c r="BA33" i="14"/>
  <c r="BA51" i="14"/>
  <c r="BA43" i="14"/>
  <c r="BA36" i="14"/>
  <c r="BA15" i="14"/>
  <c r="BA40" i="14"/>
  <c r="BA59" i="14"/>
  <c r="BA42" i="14"/>
  <c r="BA32" i="14"/>
  <c r="BA57" i="14"/>
  <c r="BA52" i="14"/>
  <c r="BA24" i="14"/>
  <c r="BA18" i="14"/>
  <c r="BA22" i="14"/>
  <c r="BA19" i="14"/>
  <c r="BA17" i="14"/>
  <c r="BA12" i="14"/>
  <c r="Q55" i="14"/>
  <c r="F154" i="14"/>
  <c r="F146" i="14"/>
  <c r="F138" i="14"/>
  <c r="F130" i="14"/>
  <c r="F122" i="14"/>
  <c r="F114" i="14"/>
  <c r="F150" i="14"/>
  <c r="F142" i="14"/>
  <c r="F134" i="14"/>
  <c r="F126" i="14"/>
  <c r="F118" i="14"/>
  <c r="F109" i="14"/>
  <c r="F105" i="14"/>
  <c r="F101" i="14"/>
  <c r="F97" i="14"/>
  <c r="F89" i="14"/>
  <c r="F81" i="14"/>
  <c r="F158" i="14"/>
  <c r="F133" i="14"/>
  <c r="F149" i="14"/>
  <c r="F151" i="14"/>
  <c r="F131" i="14"/>
  <c r="F117" i="14"/>
  <c r="F111" i="14"/>
  <c r="F160" i="14"/>
  <c r="F136" i="14"/>
  <c r="F121" i="14"/>
  <c r="F115" i="14"/>
  <c r="F148" i="14"/>
  <c r="F135" i="14"/>
  <c r="F124" i="14"/>
  <c r="F100" i="14"/>
  <c r="F90" i="14"/>
  <c r="F76" i="14"/>
  <c r="F74" i="14"/>
  <c r="F147" i="14"/>
  <c r="F103" i="14"/>
  <c r="F106" i="14"/>
  <c r="F157" i="14"/>
  <c r="F153" i="14"/>
  <c r="F145" i="14"/>
  <c r="F139" i="14"/>
  <c r="F99" i="14"/>
  <c r="F84" i="14"/>
  <c r="F80" i="14"/>
  <c r="F137" i="14"/>
  <c r="F127" i="14"/>
  <c r="F159" i="14"/>
  <c r="F156" i="14"/>
  <c r="F141" i="14"/>
  <c r="F123" i="14"/>
  <c r="F132" i="14"/>
  <c r="F128" i="14"/>
  <c r="F107" i="14"/>
  <c r="F129" i="14"/>
  <c r="F104" i="14"/>
  <c r="F93" i="14"/>
  <c r="F143" i="14"/>
  <c r="F112" i="14"/>
  <c r="F92" i="14"/>
  <c r="F91" i="14"/>
  <c r="F87" i="14"/>
  <c r="F72" i="14"/>
  <c r="F96" i="14"/>
  <c r="F113" i="14"/>
  <c r="F64" i="14"/>
  <c r="F116" i="14"/>
  <c r="F144" i="14"/>
  <c r="F125" i="14"/>
  <c r="F120" i="14"/>
  <c r="F155" i="14"/>
  <c r="F152" i="14"/>
  <c r="F88" i="14"/>
  <c r="F66" i="14"/>
  <c r="F78" i="14"/>
  <c r="F140" i="14"/>
  <c r="F85" i="14"/>
  <c r="F82" i="14"/>
  <c r="F95" i="14"/>
  <c r="F86" i="14"/>
  <c r="F70" i="14"/>
  <c r="F67" i="14"/>
  <c r="F119" i="14"/>
  <c r="F102" i="14"/>
  <c r="F94" i="14"/>
  <c r="F75" i="14"/>
  <c r="F71" i="14"/>
  <c r="F77" i="14"/>
  <c r="F73" i="14"/>
  <c r="F63" i="14"/>
  <c r="F59" i="14"/>
  <c r="F54" i="14"/>
  <c r="F51" i="14"/>
  <c r="F43" i="14"/>
  <c r="F35" i="14"/>
  <c r="F27" i="14"/>
  <c r="F60" i="14"/>
  <c r="F55" i="14"/>
  <c r="F98" i="14"/>
  <c r="F68" i="14"/>
  <c r="F108" i="14"/>
  <c r="F79" i="14"/>
  <c r="F83" i="14"/>
  <c r="F110" i="14"/>
  <c r="F50" i="14"/>
  <c r="F61" i="14"/>
  <c r="F56" i="14"/>
  <c r="F44" i="14"/>
  <c r="F24" i="14"/>
  <c r="F11" i="14"/>
  <c r="F49" i="14"/>
  <c r="F39" i="14"/>
  <c r="F29" i="14"/>
  <c r="F18" i="14"/>
  <c r="F57" i="14"/>
  <c r="F53" i="14"/>
  <c r="F38" i="14"/>
  <c r="F19" i="14"/>
  <c r="F62" i="14"/>
  <c r="F69" i="14"/>
  <c r="F65" i="14"/>
  <c r="F42" i="14"/>
  <c r="F48" i="14"/>
  <c r="F40" i="14"/>
  <c r="F52" i="14"/>
  <c r="F37" i="14"/>
  <c r="F47" i="14"/>
  <c r="F31" i="14"/>
  <c r="F33" i="14"/>
  <c r="F58" i="14"/>
  <c r="F41" i="14"/>
  <c r="F46" i="14"/>
  <c r="F22" i="14"/>
  <c r="F12" i="14"/>
  <c r="F36" i="14"/>
  <c r="F45" i="14"/>
  <c r="F34" i="14"/>
  <c r="F32" i="14"/>
  <c r="F20" i="14"/>
  <c r="F16" i="14"/>
  <c r="F23" i="14"/>
  <c r="F28" i="14"/>
  <c r="F17" i="14"/>
  <c r="F30" i="14"/>
  <c r="F21" i="14"/>
  <c r="F26" i="14"/>
  <c r="F15" i="14"/>
  <c r="R155" i="14"/>
  <c r="R147" i="14"/>
  <c r="R139" i="14"/>
  <c r="R131" i="14"/>
  <c r="R123" i="14"/>
  <c r="R115" i="14"/>
  <c r="R151" i="14"/>
  <c r="R143" i="14"/>
  <c r="R135" i="14"/>
  <c r="R127" i="14"/>
  <c r="R119" i="14"/>
  <c r="R111" i="14"/>
  <c r="R98" i="14"/>
  <c r="R90" i="14"/>
  <c r="R82" i="14"/>
  <c r="R158" i="14"/>
  <c r="R157" i="14"/>
  <c r="R146" i="14"/>
  <c r="R129" i="14"/>
  <c r="R117" i="14"/>
  <c r="R108" i="14"/>
  <c r="R153" i="14"/>
  <c r="R136" i="14"/>
  <c r="R120" i="14"/>
  <c r="R107" i="14"/>
  <c r="R94" i="14"/>
  <c r="R80" i="14"/>
  <c r="R75" i="14"/>
  <c r="R159" i="14"/>
  <c r="R128" i="14"/>
  <c r="R124" i="14"/>
  <c r="R121" i="14"/>
  <c r="R118" i="14"/>
  <c r="R156" i="14"/>
  <c r="R137" i="14"/>
  <c r="R160" i="14"/>
  <c r="R142" i="14"/>
  <c r="R134" i="14"/>
  <c r="R116" i="14"/>
  <c r="R112" i="14"/>
  <c r="R93" i="14"/>
  <c r="R89" i="14"/>
  <c r="R138" i="14"/>
  <c r="R133" i="14"/>
  <c r="R149" i="14"/>
  <c r="R130" i="14"/>
  <c r="R79" i="14"/>
  <c r="R113" i="14"/>
  <c r="R110" i="14"/>
  <c r="R109" i="14"/>
  <c r="R103" i="14"/>
  <c r="R100" i="14"/>
  <c r="R64" i="14"/>
  <c r="R140" i="14"/>
  <c r="R152" i="14"/>
  <c r="R144" i="14"/>
  <c r="R105" i="14"/>
  <c r="R125" i="14"/>
  <c r="R122" i="14"/>
  <c r="R102" i="14"/>
  <c r="R97" i="14"/>
  <c r="R71" i="14"/>
  <c r="R70" i="14"/>
  <c r="R106" i="14"/>
  <c r="R126" i="14"/>
  <c r="R148" i="14"/>
  <c r="R104" i="14"/>
  <c r="R85" i="14"/>
  <c r="R73" i="14"/>
  <c r="R63" i="14"/>
  <c r="R60" i="14"/>
  <c r="R145" i="14"/>
  <c r="R141" i="14"/>
  <c r="R84" i="14"/>
  <c r="R150" i="14"/>
  <c r="R154" i="14"/>
  <c r="R114" i="14"/>
  <c r="R88" i="14"/>
  <c r="R91" i="14"/>
  <c r="R132" i="14"/>
  <c r="R101" i="14"/>
  <c r="R74" i="14"/>
  <c r="R68" i="14"/>
  <c r="R99" i="14"/>
  <c r="R81" i="14"/>
  <c r="R76" i="14"/>
  <c r="R72" i="14"/>
  <c r="R69" i="14"/>
  <c r="R83" i="14"/>
  <c r="R52" i="14"/>
  <c r="R44" i="14"/>
  <c r="R36" i="14"/>
  <c r="R28" i="14"/>
  <c r="R20" i="14"/>
  <c r="R67" i="14"/>
  <c r="R53" i="14"/>
  <c r="R92" i="14"/>
  <c r="R78" i="14"/>
  <c r="R66" i="14"/>
  <c r="R50" i="14"/>
  <c r="R42" i="14"/>
  <c r="R34" i="14"/>
  <c r="R26" i="14"/>
  <c r="R86" i="14"/>
  <c r="R77" i="14"/>
  <c r="R65" i="14"/>
  <c r="R95" i="14"/>
  <c r="R51" i="14"/>
  <c r="R62" i="14"/>
  <c r="R23" i="14"/>
  <c r="R96" i="14"/>
  <c r="R45" i="14"/>
  <c r="R41" i="14"/>
  <c r="R31" i="14"/>
  <c r="R11" i="14"/>
  <c r="R40" i="14"/>
  <c r="R30" i="14"/>
  <c r="R24" i="14"/>
  <c r="R18" i="14"/>
  <c r="R56" i="14"/>
  <c r="R55" i="14"/>
  <c r="R87" i="14"/>
  <c r="R59" i="14"/>
  <c r="R47" i="14"/>
  <c r="R33" i="14"/>
  <c r="R27" i="14"/>
  <c r="R43" i="14"/>
  <c r="R58" i="14"/>
  <c r="R54" i="14"/>
  <c r="R46" i="14"/>
  <c r="R38" i="14"/>
  <c r="R61" i="14"/>
  <c r="R32" i="14"/>
  <c r="R49" i="14"/>
  <c r="R14" i="14"/>
  <c r="R39" i="14"/>
  <c r="R37" i="14"/>
  <c r="R48" i="14"/>
  <c r="R35" i="14"/>
  <c r="R25" i="14"/>
  <c r="R19" i="14"/>
  <c r="R22" i="14"/>
  <c r="R15" i="14"/>
  <c r="R16" i="14"/>
  <c r="R57" i="14"/>
  <c r="R29" i="14"/>
  <c r="R13" i="14"/>
  <c r="AD158" i="14"/>
  <c r="AD155" i="14"/>
  <c r="AD139" i="14"/>
  <c r="AD123" i="14"/>
  <c r="AD160" i="14"/>
  <c r="AD137" i="14"/>
  <c r="AD153" i="14"/>
  <c r="AD136" i="14"/>
  <c r="AD121" i="14"/>
  <c r="AD107" i="14"/>
  <c r="AD100" i="14"/>
  <c r="AD87" i="14"/>
  <c r="AD125" i="14"/>
  <c r="AD118" i="14"/>
  <c r="AD159" i="14"/>
  <c r="AD151" i="14"/>
  <c r="AD141" i="14"/>
  <c r="AD133" i="14"/>
  <c r="AD115" i="14"/>
  <c r="AD91" i="14"/>
  <c r="AD120" i="14"/>
  <c r="AD106" i="14"/>
  <c r="AD101" i="14"/>
  <c r="AD122" i="14"/>
  <c r="AD111" i="14"/>
  <c r="AD99" i="14"/>
  <c r="AD149" i="14"/>
  <c r="AD148" i="14"/>
  <c r="AD147" i="14"/>
  <c r="AD114" i="14"/>
  <c r="AD108" i="14"/>
  <c r="AD104" i="14"/>
  <c r="AD152" i="14"/>
  <c r="AD146" i="14"/>
  <c r="AD145" i="14"/>
  <c r="AD130" i="14"/>
  <c r="AD127" i="14"/>
  <c r="AD156" i="14"/>
  <c r="AD144" i="14"/>
  <c r="AD140" i="14"/>
  <c r="AD134" i="14"/>
  <c r="AD131" i="14"/>
  <c r="AD150" i="14"/>
  <c r="AD126" i="14"/>
  <c r="AD124" i="14"/>
  <c r="AD90" i="14"/>
  <c r="AD89" i="14"/>
  <c r="AD88" i="14"/>
  <c r="AD74" i="14"/>
  <c r="AD86" i="14"/>
  <c r="AD65" i="14"/>
  <c r="AD154" i="14"/>
  <c r="AD128" i="14"/>
  <c r="AD132" i="14"/>
  <c r="AD95" i="14"/>
  <c r="AD142" i="14"/>
  <c r="AD138" i="14"/>
  <c r="AD135" i="14"/>
  <c r="AD129" i="14"/>
  <c r="AD98" i="14"/>
  <c r="AD82" i="14"/>
  <c r="AD94" i="14"/>
  <c r="AD110" i="14"/>
  <c r="AD112" i="14"/>
  <c r="AD119" i="14"/>
  <c r="AD157" i="14"/>
  <c r="AD117" i="14"/>
  <c r="AD102" i="14"/>
  <c r="AD81" i="14"/>
  <c r="AD61" i="14"/>
  <c r="AD53" i="14"/>
  <c r="AD103" i="14"/>
  <c r="AD72" i="14"/>
  <c r="AD71" i="14"/>
  <c r="AD64" i="14"/>
  <c r="AD79" i="14"/>
  <c r="AD143" i="14"/>
  <c r="AD113" i="14"/>
  <c r="AD75" i="14"/>
  <c r="AD84" i="14"/>
  <c r="AD80" i="14"/>
  <c r="AD109" i="14"/>
  <c r="AD92" i="14"/>
  <c r="AD85" i="14"/>
  <c r="AD78" i="14"/>
  <c r="AD62" i="14"/>
  <c r="AD73" i="14"/>
  <c r="AD97" i="14"/>
  <c r="AD77" i="14"/>
  <c r="AD57" i="14"/>
  <c r="AD45" i="14"/>
  <c r="AD37" i="14"/>
  <c r="AD29" i="14"/>
  <c r="AD21" i="14"/>
  <c r="AD105" i="14"/>
  <c r="AD58" i="14"/>
  <c r="AD52" i="14"/>
  <c r="AD44" i="14"/>
  <c r="AD36" i="14"/>
  <c r="AD28" i="14"/>
  <c r="AD96" i="14"/>
  <c r="AD69" i="14"/>
  <c r="AD68" i="14"/>
  <c r="AD116" i="14"/>
  <c r="AD59" i="14"/>
  <c r="AD51" i="14"/>
  <c r="AD43" i="14"/>
  <c r="AD35" i="14"/>
  <c r="AD27" i="14"/>
  <c r="AD66" i="14"/>
  <c r="AD63" i="14"/>
  <c r="AD93" i="14"/>
  <c r="AD83" i="14"/>
  <c r="AD70" i="14"/>
  <c r="AD42" i="14"/>
  <c r="AD33" i="14"/>
  <c r="AD12" i="14"/>
  <c r="AD67" i="14"/>
  <c r="AD60" i="14"/>
  <c r="AD47" i="14"/>
  <c r="AD76" i="14"/>
  <c r="AD46" i="14"/>
  <c r="AD32" i="14"/>
  <c r="AD23" i="14"/>
  <c r="AD11" i="14"/>
  <c r="AD55" i="14"/>
  <c r="AD49" i="14"/>
  <c r="AD54" i="14"/>
  <c r="AD48" i="14"/>
  <c r="AD41" i="14"/>
  <c r="AD17" i="14"/>
  <c r="AD39" i="14"/>
  <c r="AD25" i="14"/>
  <c r="AD16" i="14"/>
  <c r="AD50" i="14"/>
  <c r="AD40" i="14"/>
  <c r="AD38" i="14"/>
  <c r="AD56" i="14"/>
  <c r="AD34" i="14"/>
  <c r="AD24" i="14"/>
  <c r="AD18" i="14"/>
  <c r="AD26" i="14"/>
  <c r="AD13" i="14"/>
  <c r="AD14" i="14"/>
  <c r="AD30" i="14"/>
  <c r="AD19" i="14"/>
  <c r="AD31" i="14"/>
  <c r="AP157" i="14"/>
  <c r="AP156" i="14"/>
  <c r="AP148" i="14"/>
  <c r="AP140" i="14"/>
  <c r="AP132" i="14"/>
  <c r="AP124" i="14"/>
  <c r="AP116" i="14"/>
  <c r="AP152" i="14"/>
  <c r="AP144" i="14"/>
  <c r="AP136" i="14"/>
  <c r="AP128" i="14"/>
  <c r="AP120" i="14"/>
  <c r="AP112" i="14"/>
  <c r="AP151" i="14"/>
  <c r="AP135" i="14"/>
  <c r="AP119" i="14"/>
  <c r="AP107" i="14"/>
  <c r="AP103" i="14"/>
  <c r="AP99" i="14"/>
  <c r="AP91" i="14"/>
  <c r="AP83" i="14"/>
  <c r="AP75" i="14"/>
  <c r="AP145" i="14"/>
  <c r="AP133" i="14"/>
  <c r="AP149" i="14"/>
  <c r="AP129" i="14"/>
  <c r="AP117" i="14"/>
  <c r="AP86" i="14"/>
  <c r="AP114" i="14"/>
  <c r="AP109" i="14"/>
  <c r="AP153" i="14"/>
  <c r="AP130" i="14"/>
  <c r="AP127" i="14"/>
  <c r="AP95" i="14"/>
  <c r="AP93" i="14"/>
  <c r="AP87" i="14"/>
  <c r="AP125" i="14"/>
  <c r="AP115" i="14"/>
  <c r="AP158" i="14"/>
  <c r="AP154" i="14"/>
  <c r="AP155" i="14"/>
  <c r="AP159" i="14"/>
  <c r="AP81" i="14"/>
  <c r="AP134" i="14"/>
  <c r="AP160" i="14"/>
  <c r="AP150" i="14"/>
  <c r="AP142" i="14"/>
  <c r="AP100" i="14"/>
  <c r="AP96" i="14"/>
  <c r="AP78" i="14"/>
  <c r="AP73" i="14"/>
  <c r="AP138" i="14"/>
  <c r="AP111" i="14"/>
  <c r="AP74" i="14"/>
  <c r="AP146" i="14"/>
  <c r="AP143" i="14"/>
  <c r="AP113" i="14"/>
  <c r="AP110" i="14"/>
  <c r="AP108" i="14"/>
  <c r="AP105" i="14"/>
  <c r="AP97" i="14"/>
  <c r="AP139" i="14"/>
  <c r="AP102" i="14"/>
  <c r="AP92" i="14"/>
  <c r="AP90" i="14"/>
  <c r="AP89" i="14"/>
  <c r="AP131" i="14"/>
  <c r="AP121" i="14"/>
  <c r="AP106" i="14"/>
  <c r="AP118" i="14"/>
  <c r="AP67" i="14"/>
  <c r="AP141" i="14"/>
  <c r="AP137" i="14"/>
  <c r="AP104" i="14"/>
  <c r="AP84" i="14"/>
  <c r="AP77" i="14"/>
  <c r="AP63" i="14"/>
  <c r="AP122" i="14"/>
  <c r="AP98" i="14"/>
  <c r="AP69" i="14"/>
  <c r="AP61" i="14"/>
  <c r="AP72" i="14"/>
  <c r="AP70" i="14"/>
  <c r="AP66" i="14"/>
  <c r="AP88" i="14"/>
  <c r="AP76" i="14"/>
  <c r="AP62" i="14"/>
  <c r="AP94" i="14"/>
  <c r="AP65" i="14"/>
  <c r="AP45" i="14"/>
  <c r="AP37" i="14"/>
  <c r="AP29" i="14"/>
  <c r="AP82" i="14"/>
  <c r="AP79" i="14"/>
  <c r="AP126" i="14"/>
  <c r="AP80" i="14"/>
  <c r="AP71" i="14"/>
  <c r="AP58" i="14"/>
  <c r="AP147" i="14"/>
  <c r="AP101" i="14"/>
  <c r="AP68" i="14"/>
  <c r="AP123" i="14"/>
  <c r="AP54" i="14"/>
  <c r="AP53" i="14"/>
  <c r="AP49" i="14"/>
  <c r="AP43" i="14"/>
  <c r="AP34" i="14"/>
  <c r="AP13" i="14"/>
  <c r="AP59" i="14"/>
  <c r="AP55" i="14"/>
  <c r="AP39" i="14"/>
  <c r="AP25" i="14"/>
  <c r="AP22" i="14"/>
  <c r="AP12" i="14"/>
  <c r="AP64" i="14"/>
  <c r="AP56" i="14"/>
  <c r="AP52" i="14"/>
  <c r="AP48" i="14"/>
  <c r="AP38" i="14"/>
  <c r="AP28" i="14"/>
  <c r="AP85" i="14"/>
  <c r="AP50" i="14"/>
  <c r="AP60" i="14"/>
  <c r="AP46" i="14"/>
  <c r="AP36" i="14"/>
  <c r="AP42" i="14"/>
  <c r="AP40" i="14"/>
  <c r="AP35" i="14"/>
  <c r="AP27" i="14"/>
  <c r="AP24" i="14"/>
  <c r="AP41" i="14"/>
  <c r="AP33" i="14"/>
  <c r="AP31" i="14"/>
  <c r="AP57" i="14"/>
  <c r="AP47" i="14"/>
  <c r="AP30" i="14"/>
  <c r="AP15" i="14"/>
  <c r="AP51" i="14"/>
  <c r="AP23" i="14"/>
  <c r="AP16" i="14"/>
  <c r="AP20" i="14"/>
  <c r="AP32" i="14"/>
  <c r="AP17" i="14"/>
  <c r="AP11" i="14"/>
  <c r="AP44" i="14"/>
  <c r="AP14" i="14"/>
  <c r="AP26" i="14"/>
  <c r="AP19" i="14"/>
  <c r="BB149" i="14"/>
  <c r="BB141" i="14"/>
  <c r="BB133" i="14"/>
  <c r="BB125" i="14"/>
  <c r="BB117" i="14"/>
  <c r="BB153" i="14"/>
  <c r="BB145" i="14"/>
  <c r="BB137" i="14"/>
  <c r="BB129" i="14"/>
  <c r="BB121" i="14"/>
  <c r="BB113" i="14"/>
  <c r="BB156" i="14"/>
  <c r="BB147" i="14"/>
  <c r="BB140" i="14"/>
  <c r="BB131" i="14"/>
  <c r="BB124" i="14"/>
  <c r="BB115" i="14"/>
  <c r="BB92" i="14"/>
  <c r="BB84" i="14"/>
  <c r="BB76" i="14"/>
  <c r="BB134" i="14"/>
  <c r="BB150" i="14"/>
  <c r="BB155" i="14"/>
  <c r="BB152" i="14"/>
  <c r="BB138" i="14"/>
  <c r="BB118" i="14"/>
  <c r="BB108" i="14"/>
  <c r="BB95" i="14"/>
  <c r="BB90" i="14"/>
  <c r="BB143" i="14"/>
  <c r="BB130" i="14"/>
  <c r="BB128" i="14"/>
  <c r="BB116" i="14"/>
  <c r="BB110" i="14"/>
  <c r="BB160" i="14"/>
  <c r="BB159" i="14"/>
  <c r="BB151" i="14"/>
  <c r="BB119" i="14"/>
  <c r="BB101" i="14"/>
  <c r="BB136" i="14"/>
  <c r="BB127" i="14"/>
  <c r="BB114" i="14"/>
  <c r="BB104" i="14"/>
  <c r="BB158" i="14"/>
  <c r="BB154" i="14"/>
  <c r="BB122" i="14"/>
  <c r="BB100" i="14"/>
  <c r="BB105" i="14"/>
  <c r="BB148" i="14"/>
  <c r="BB146" i="14"/>
  <c r="BB139" i="14"/>
  <c r="BB144" i="14"/>
  <c r="BB120" i="14"/>
  <c r="BB107" i="14"/>
  <c r="BB94" i="14"/>
  <c r="BB82" i="14"/>
  <c r="BB72" i="14"/>
  <c r="BB126" i="14"/>
  <c r="BB66" i="14"/>
  <c r="BB123" i="14"/>
  <c r="BB98" i="14"/>
  <c r="BB106" i="14"/>
  <c r="BB96" i="14"/>
  <c r="BB135" i="14"/>
  <c r="BB111" i="14"/>
  <c r="BB109" i="14"/>
  <c r="BB157" i="14"/>
  <c r="BB132" i="14"/>
  <c r="BB97" i="14"/>
  <c r="BB83" i="14"/>
  <c r="BB71" i="14"/>
  <c r="BB54" i="14"/>
  <c r="BB142" i="14"/>
  <c r="BB112" i="14"/>
  <c r="BB102" i="14"/>
  <c r="BB89" i="14"/>
  <c r="BB75" i="14"/>
  <c r="BB69" i="14"/>
  <c r="BB62" i="14"/>
  <c r="BB99" i="14"/>
  <c r="BB103" i="14"/>
  <c r="BB80" i="14"/>
  <c r="BB79" i="14"/>
  <c r="BB73" i="14"/>
  <c r="BB81" i="14"/>
  <c r="BB78" i="14"/>
  <c r="BB68" i="14"/>
  <c r="BB61" i="14"/>
  <c r="BB85" i="14"/>
  <c r="BB77" i="14"/>
  <c r="BB67" i="14"/>
  <c r="BB46" i="14"/>
  <c r="BB38" i="14"/>
  <c r="BB30" i="14"/>
  <c r="BB22" i="14"/>
  <c r="BB93" i="14"/>
  <c r="BB87" i="14"/>
  <c r="BB86" i="14"/>
  <c r="BB74" i="14"/>
  <c r="BB63" i="14"/>
  <c r="BB56" i="14"/>
  <c r="BB70" i="14"/>
  <c r="BB52" i="14"/>
  <c r="BB44" i="14"/>
  <c r="BB36" i="14"/>
  <c r="BB28" i="14"/>
  <c r="BB88" i="14"/>
  <c r="BB91" i="14"/>
  <c r="BB65" i="14"/>
  <c r="BB64" i="14"/>
  <c r="BB50" i="14"/>
  <c r="BB45" i="14"/>
  <c r="BB41" i="14"/>
  <c r="BB35" i="14"/>
  <c r="BB31" i="14"/>
  <c r="BB21" i="14"/>
  <c r="BB13" i="14"/>
  <c r="BB40" i="14"/>
  <c r="BB12" i="14"/>
  <c r="BB60" i="14"/>
  <c r="BB59" i="14"/>
  <c r="BB58" i="14"/>
  <c r="BB57" i="14"/>
  <c r="BB55" i="14"/>
  <c r="BB51" i="14"/>
  <c r="BB49" i="14"/>
  <c r="BB37" i="14"/>
  <c r="BB48" i="14"/>
  <c r="BB39" i="14"/>
  <c r="BB33" i="14"/>
  <c r="BB25" i="14"/>
  <c r="BB43" i="14"/>
  <c r="BB47" i="14"/>
  <c r="BB34" i="14"/>
  <c r="BB14" i="14"/>
  <c r="BB42" i="14"/>
  <c r="BB32" i="14"/>
  <c r="BB53" i="14"/>
  <c r="BB24" i="14"/>
  <c r="BB18" i="14"/>
  <c r="BB19" i="14"/>
  <c r="BB17" i="14"/>
  <c r="V27" i="14"/>
  <c r="BA20" i="14"/>
  <c r="J23" i="14"/>
  <c r="AO24" i="14"/>
  <c r="BA25" i="14"/>
  <c r="Q33" i="14"/>
  <c r="F13" i="14"/>
  <c r="F14" i="14"/>
  <c r="BB20" i="14"/>
  <c r="BA28" i="14"/>
  <c r="N157" i="14"/>
  <c r="N149" i="14"/>
  <c r="N141" i="14"/>
  <c r="N133" i="14"/>
  <c r="N125" i="14"/>
  <c r="N117" i="14"/>
  <c r="N153" i="14"/>
  <c r="N145" i="14"/>
  <c r="N137" i="14"/>
  <c r="N129" i="14"/>
  <c r="N121" i="14"/>
  <c r="N113" i="14"/>
  <c r="N155" i="14"/>
  <c r="N146" i="14"/>
  <c r="N139" i="14"/>
  <c r="N130" i="14"/>
  <c r="N123" i="14"/>
  <c r="N114" i="14"/>
  <c r="N107" i="14"/>
  <c r="N103" i="14"/>
  <c r="N136" i="14"/>
  <c r="N152" i="14"/>
  <c r="N160" i="14"/>
  <c r="N120" i="14"/>
  <c r="N91" i="14"/>
  <c r="N86" i="14"/>
  <c r="N156" i="14"/>
  <c r="N150" i="14"/>
  <c r="N140" i="14"/>
  <c r="N118" i="14"/>
  <c r="N112" i="14"/>
  <c r="N147" i="14"/>
  <c r="N122" i="14"/>
  <c r="N116" i="14"/>
  <c r="N108" i="14"/>
  <c r="N144" i="14"/>
  <c r="N138" i="14"/>
  <c r="N106" i="14"/>
  <c r="N101" i="14"/>
  <c r="N131" i="14"/>
  <c r="N127" i="14"/>
  <c r="N124" i="14"/>
  <c r="N154" i="14"/>
  <c r="N159" i="14"/>
  <c r="N158" i="14"/>
  <c r="N135" i="14"/>
  <c r="N142" i="14"/>
  <c r="N132" i="14"/>
  <c r="N151" i="14"/>
  <c r="N111" i="14"/>
  <c r="N94" i="14"/>
  <c r="N88" i="14"/>
  <c r="N87" i="14"/>
  <c r="N84" i="14"/>
  <c r="N143" i="14"/>
  <c r="N98" i="14"/>
  <c r="N134" i="14"/>
  <c r="N119" i="14"/>
  <c r="N110" i="14"/>
  <c r="N109" i="14"/>
  <c r="N95" i="14"/>
  <c r="N126" i="14"/>
  <c r="N148" i="14"/>
  <c r="N128" i="14"/>
  <c r="N100" i="14"/>
  <c r="N78" i="14"/>
  <c r="N115" i="14"/>
  <c r="N105" i="14"/>
  <c r="N97" i="14"/>
  <c r="N96" i="14"/>
  <c r="N82" i="14"/>
  <c r="N75" i="14"/>
  <c r="N74" i="14"/>
  <c r="N73" i="14"/>
  <c r="N72" i="14"/>
  <c r="N63" i="14"/>
  <c r="N93" i="14"/>
  <c r="N92" i="14"/>
  <c r="N77" i="14"/>
  <c r="N65" i="14"/>
  <c r="N62" i="14"/>
  <c r="N99" i="14"/>
  <c r="N89" i="14"/>
  <c r="N83" i="14"/>
  <c r="N68" i="14"/>
  <c r="N57" i="14"/>
  <c r="N46" i="14"/>
  <c r="N38" i="14"/>
  <c r="N30" i="14"/>
  <c r="N81" i="14"/>
  <c r="N76" i="14"/>
  <c r="N69" i="14"/>
  <c r="N64" i="14"/>
  <c r="N80" i="14"/>
  <c r="N70" i="14"/>
  <c r="N58" i="14"/>
  <c r="N53" i="14"/>
  <c r="N90" i="14"/>
  <c r="N79" i="14"/>
  <c r="N85" i="14"/>
  <c r="N71" i="14"/>
  <c r="N66" i="14"/>
  <c r="N102" i="14"/>
  <c r="N60" i="14"/>
  <c r="N47" i="14"/>
  <c r="N33" i="14"/>
  <c r="N22" i="14"/>
  <c r="N14" i="14"/>
  <c r="N51" i="14"/>
  <c r="N42" i="14"/>
  <c r="N36" i="14"/>
  <c r="N27" i="14"/>
  <c r="N13" i="14"/>
  <c r="N45" i="14"/>
  <c r="N32" i="14"/>
  <c r="N67" i="14"/>
  <c r="N104" i="14"/>
  <c r="N54" i="14"/>
  <c r="N59" i="14"/>
  <c r="N56" i="14"/>
  <c r="N49" i="14"/>
  <c r="N41" i="14"/>
  <c r="N39" i="14"/>
  <c r="N43" i="14"/>
  <c r="N25" i="14"/>
  <c r="N17" i="14"/>
  <c r="N61" i="14"/>
  <c r="N50" i="14"/>
  <c r="N34" i="14"/>
  <c r="N26" i="14"/>
  <c r="N16" i="14"/>
  <c r="N55" i="14"/>
  <c r="N52" i="14"/>
  <c r="N48" i="14"/>
  <c r="N37" i="14"/>
  <c r="N35" i="14"/>
  <c r="N31" i="14"/>
  <c r="Z150" i="14"/>
  <c r="Z142" i="14"/>
  <c r="Z134" i="14"/>
  <c r="Z126" i="14"/>
  <c r="Z118" i="14"/>
  <c r="Z110" i="14"/>
  <c r="Z159" i="14"/>
  <c r="Z154" i="14"/>
  <c r="Z146" i="14"/>
  <c r="Z138" i="14"/>
  <c r="Z130" i="14"/>
  <c r="Z122" i="14"/>
  <c r="Z114" i="14"/>
  <c r="Z151" i="14"/>
  <c r="Z135" i="14"/>
  <c r="Z119" i="14"/>
  <c r="Z93" i="14"/>
  <c r="Z85" i="14"/>
  <c r="Z77" i="14"/>
  <c r="Z158" i="14"/>
  <c r="Z144" i="14"/>
  <c r="Z132" i="14"/>
  <c r="Z128" i="14"/>
  <c r="Z116" i="14"/>
  <c r="Z103" i="14"/>
  <c r="Z95" i="14"/>
  <c r="Z90" i="14"/>
  <c r="Z120" i="14"/>
  <c r="Z155" i="14"/>
  <c r="Z124" i="14"/>
  <c r="Z157" i="14"/>
  <c r="Z145" i="14"/>
  <c r="Z139" i="14"/>
  <c r="Z113" i="14"/>
  <c r="Z108" i="14"/>
  <c r="Z156" i="14"/>
  <c r="Z160" i="14"/>
  <c r="Z141" i="14"/>
  <c r="Z109" i="14"/>
  <c r="Z106" i="14"/>
  <c r="Z102" i="14"/>
  <c r="Z97" i="14"/>
  <c r="Z111" i="14"/>
  <c r="Z87" i="14"/>
  <c r="Z149" i="14"/>
  <c r="Z148" i="14"/>
  <c r="Z147" i="14"/>
  <c r="Z140" i="14"/>
  <c r="Z136" i="14"/>
  <c r="Z152" i="14"/>
  <c r="Z137" i="14"/>
  <c r="Z125" i="14"/>
  <c r="Z117" i="14"/>
  <c r="Z78" i="14"/>
  <c r="Z72" i="14"/>
  <c r="Z131" i="14"/>
  <c r="Z121" i="14"/>
  <c r="Z99" i="14"/>
  <c r="Z73" i="14"/>
  <c r="Z67" i="14"/>
  <c r="Z127" i="14"/>
  <c r="Z89" i="14"/>
  <c r="Z104" i="14"/>
  <c r="Z88" i="14"/>
  <c r="Z86" i="14"/>
  <c r="Z83" i="14"/>
  <c r="Z74" i="14"/>
  <c r="Z143" i="14"/>
  <c r="Z107" i="14"/>
  <c r="Z129" i="14"/>
  <c r="Z123" i="14"/>
  <c r="Z112" i="14"/>
  <c r="Z96" i="14"/>
  <c r="Z115" i="14"/>
  <c r="Z80" i="14"/>
  <c r="Z55" i="14"/>
  <c r="Z153" i="14"/>
  <c r="Z81" i="14"/>
  <c r="Z133" i="14"/>
  <c r="Z101" i="14"/>
  <c r="Z76" i="14"/>
  <c r="Z63" i="14"/>
  <c r="Z82" i="14"/>
  <c r="Z70" i="14"/>
  <c r="Z66" i="14"/>
  <c r="Z60" i="14"/>
  <c r="Z98" i="14"/>
  <c r="Z79" i="14"/>
  <c r="Z75" i="14"/>
  <c r="Z92" i="14"/>
  <c r="Z84" i="14"/>
  <c r="Z71" i="14"/>
  <c r="Z65" i="14"/>
  <c r="Z47" i="14"/>
  <c r="Z39" i="14"/>
  <c r="Z31" i="14"/>
  <c r="Z23" i="14"/>
  <c r="Z62" i="14"/>
  <c r="Z56" i="14"/>
  <c r="Z105" i="14"/>
  <c r="Z57" i="14"/>
  <c r="Z45" i="14"/>
  <c r="Z37" i="14"/>
  <c r="Z29" i="14"/>
  <c r="Z91" i="14"/>
  <c r="Z100" i="14"/>
  <c r="Z54" i="14"/>
  <c r="Z94" i="14"/>
  <c r="Z59" i="14"/>
  <c r="Z53" i="14"/>
  <c r="Z49" i="14"/>
  <c r="Z69" i="14"/>
  <c r="Z43" i="14"/>
  <c r="Z38" i="14"/>
  <c r="Z34" i="14"/>
  <c r="Z21" i="14"/>
  <c r="Z68" i="14"/>
  <c r="Z58" i="14"/>
  <c r="Z52" i="14"/>
  <c r="Z28" i="14"/>
  <c r="Z25" i="14"/>
  <c r="Z14" i="14"/>
  <c r="Z48" i="14"/>
  <c r="Z22" i="14"/>
  <c r="Z13" i="14"/>
  <c r="Z61" i="14"/>
  <c r="Z64" i="14"/>
  <c r="Z50" i="14"/>
  <c r="Z26" i="14"/>
  <c r="Z42" i="14"/>
  <c r="Z51" i="14"/>
  <c r="Z40" i="14"/>
  <c r="Z44" i="14"/>
  <c r="Z35" i="14"/>
  <c r="Z33" i="14"/>
  <c r="Z41" i="14"/>
  <c r="Z24" i="14"/>
  <c r="Z17" i="14"/>
  <c r="Z36" i="14"/>
  <c r="AL157" i="14"/>
  <c r="AL158" i="14"/>
  <c r="AL147" i="14"/>
  <c r="AL131" i="14"/>
  <c r="AL115" i="14"/>
  <c r="AL94" i="14"/>
  <c r="AL86" i="14"/>
  <c r="AL78" i="14"/>
  <c r="AL146" i="14"/>
  <c r="AL140" i="14"/>
  <c r="AL159" i="14"/>
  <c r="AL156" i="14"/>
  <c r="AL141" i="14"/>
  <c r="AL124" i="14"/>
  <c r="AL99" i="14"/>
  <c r="AL85" i="14"/>
  <c r="AL133" i="14"/>
  <c r="AL132" i="14"/>
  <c r="AL128" i="14"/>
  <c r="AL122" i="14"/>
  <c r="AL116" i="14"/>
  <c r="AL134" i="14"/>
  <c r="AL106" i="14"/>
  <c r="AL101" i="14"/>
  <c r="AL118" i="14"/>
  <c r="AL104" i="14"/>
  <c r="AL160" i="14"/>
  <c r="AL150" i="14"/>
  <c r="AL145" i="14"/>
  <c r="AL139" i="14"/>
  <c r="AL127" i="14"/>
  <c r="AL108" i="14"/>
  <c r="AL136" i="14"/>
  <c r="AL123" i="14"/>
  <c r="AL113" i="14"/>
  <c r="AL95" i="14"/>
  <c r="AL143" i="14"/>
  <c r="AL135" i="14"/>
  <c r="AL129" i="14"/>
  <c r="AL126" i="14"/>
  <c r="AL155" i="14"/>
  <c r="AL148" i="14"/>
  <c r="AL98" i="14"/>
  <c r="AL154" i="14"/>
  <c r="AL142" i="14"/>
  <c r="AL103" i="14"/>
  <c r="AL68" i="14"/>
  <c r="AL153" i="14"/>
  <c r="AL151" i="14"/>
  <c r="AL138" i="14"/>
  <c r="AL111" i="14"/>
  <c r="AL100" i="14"/>
  <c r="AL96" i="14"/>
  <c r="AL130" i="14"/>
  <c r="AL110" i="14"/>
  <c r="AL109" i="14"/>
  <c r="AL112" i="14"/>
  <c r="AL102" i="14"/>
  <c r="AL144" i="14"/>
  <c r="AL152" i="14"/>
  <c r="AL149" i="14"/>
  <c r="AL121" i="14"/>
  <c r="AL114" i="14"/>
  <c r="AL89" i="14"/>
  <c r="AL79" i="14"/>
  <c r="AL70" i="14"/>
  <c r="AL66" i="14"/>
  <c r="AL56" i="14"/>
  <c r="AL137" i="14"/>
  <c r="AL107" i="14"/>
  <c r="AL87" i="14"/>
  <c r="AL76" i="14"/>
  <c r="AL120" i="14"/>
  <c r="AL92" i="14"/>
  <c r="AL119" i="14"/>
  <c r="AL117" i="14"/>
  <c r="AL105" i="14"/>
  <c r="AL91" i="14"/>
  <c r="AL125" i="14"/>
  <c r="AL97" i="14"/>
  <c r="AL64" i="14"/>
  <c r="AL74" i="14"/>
  <c r="AL69" i="14"/>
  <c r="AL67" i="14"/>
  <c r="AL60" i="14"/>
  <c r="AL72" i="14"/>
  <c r="AL63" i="14"/>
  <c r="AL61" i="14"/>
  <c r="AL48" i="14"/>
  <c r="AL40" i="14"/>
  <c r="AL32" i="14"/>
  <c r="AL24" i="14"/>
  <c r="AL88" i="14"/>
  <c r="AL47" i="14"/>
  <c r="AL39" i="14"/>
  <c r="AL31" i="14"/>
  <c r="AL83" i="14"/>
  <c r="AL46" i="14"/>
  <c r="AL38" i="14"/>
  <c r="AL30" i="14"/>
  <c r="AL93" i="14"/>
  <c r="AL82" i="14"/>
  <c r="AL81" i="14"/>
  <c r="AL80" i="14"/>
  <c r="AL73" i="14"/>
  <c r="AL71" i="14"/>
  <c r="AL90" i="14"/>
  <c r="AL77" i="14"/>
  <c r="AL75" i="14"/>
  <c r="AL84" i="14"/>
  <c r="AL50" i="14"/>
  <c r="AL26" i="14"/>
  <c r="AL15" i="14"/>
  <c r="AL65" i="14"/>
  <c r="AL44" i="14"/>
  <c r="AL29" i="14"/>
  <c r="AL20" i="14"/>
  <c r="AL21" i="14"/>
  <c r="AL14" i="14"/>
  <c r="AL59" i="14"/>
  <c r="AL62" i="14"/>
  <c r="AL58" i="14"/>
  <c r="AL57" i="14"/>
  <c r="AL41" i="14"/>
  <c r="AL55" i="14"/>
  <c r="AL52" i="14"/>
  <c r="AL43" i="14"/>
  <c r="AL36" i="14"/>
  <c r="AL28" i="14"/>
  <c r="AL53" i="14"/>
  <c r="AL34" i="14"/>
  <c r="AL45" i="14"/>
  <c r="AL51" i="14"/>
  <c r="AL35" i="14"/>
  <c r="AX158" i="14"/>
  <c r="AX151" i="14"/>
  <c r="AX143" i="14"/>
  <c r="AX135" i="14"/>
  <c r="AX127" i="14"/>
  <c r="AX119" i="14"/>
  <c r="AX111" i="14"/>
  <c r="AX155" i="14"/>
  <c r="AX147" i="14"/>
  <c r="AX139" i="14"/>
  <c r="AX131" i="14"/>
  <c r="AX123" i="14"/>
  <c r="AX115" i="14"/>
  <c r="AX109" i="14"/>
  <c r="AX105" i="14"/>
  <c r="AX101" i="14"/>
  <c r="AX154" i="14"/>
  <c r="AX142" i="14"/>
  <c r="AX136" i="14"/>
  <c r="AX126" i="14"/>
  <c r="AX113" i="14"/>
  <c r="AX98" i="14"/>
  <c r="AX84" i="14"/>
  <c r="AX141" i="14"/>
  <c r="AX140" i="14"/>
  <c r="AX124" i="14"/>
  <c r="AX108" i="14"/>
  <c r="AX152" i="14"/>
  <c r="AX133" i="14"/>
  <c r="AX129" i="14"/>
  <c r="AX125" i="14"/>
  <c r="AX112" i="14"/>
  <c r="AX81" i="14"/>
  <c r="AX71" i="14"/>
  <c r="AX157" i="14"/>
  <c r="AX150" i="14"/>
  <c r="AX134" i="14"/>
  <c r="AX156" i="14"/>
  <c r="AX153" i="14"/>
  <c r="AX159" i="14"/>
  <c r="AX160" i="14"/>
  <c r="AX104" i="14"/>
  <c r="AX100" i="14"/>
  <c r="AX138" i="14"/>
  <c r="AX146" i="14"/>
  <c r="AX130" i="14"/>
  <c r="AX102" i="14"/>
  <c r="AX88" i="14"/>
  <c r="AX87" i="14"/>
  <c r="AX86" i="14"/>
  <c r="AX79" i="14"/>
  <c r="AX75" i="14"/>
  <c r="AX69" i="14"/>
  <c r="AX149" i="14"/>
  <c r="AX114" i="14"/>
  <c r="AX83" i="14"/>
  <c r="AX144" i="14"/>
  <c r="AX121" i="14"/>
  <c r="AX95" i="14"/>
  <c r="AX137" i="14"/>
  <c r="AX72" i="14"/>
  <c r="AX145" i="14"/>
  <c r="AX103" i="14"/>
  <c r="AX118" i="14"/>
  <c r="AX107" i="14"/>
  <c r="AX132" i="14"/>
  <c r="AX116" i="14"/>
  <c r="AX94" i="14"/>
  <c r="AX96" i="14"/>
  <c r="AX93" i="14"/>
  <c r="AX92" i="14"/>
  <c r="AX78" i="14"/>
  <c r="AX65" i="14"/>
  <c r="AX120" i="14"/>
  <c r="AX128" i="14"/>
  <c r="AX73" i="14"/>
  <c r="AX70" i="14"/>
  <c r="AX117" i="14"/>
  <c r="AX106" i="14"/>
  <c r="AX89" i="14"/>
  <c r="AX82" i="14"/>
  <c r="AX148" i="14"/>
  <c r="AX91" i="14"/>
  <c r="AX64" i="14"/>
  <c r="AX122" i="14"/>
  <c r="AX80" i="14"/>
  <c r="AX60" i="14"/>
  <c r="AX110" i="14"/>
  <c r="AX85" i="14"/>
  <c r="AX67" i="14"/>
  <c r="AX55" i="14"/>
  <c r="AX48" i="14"/>
  <c r="AX40" i="14"/>
  <c r="AX32" i="14"/>
  <c r="AX24" i="14"/>
  <c r="AX77" i="14"/>
  <c r="AX68" i="14"/>
  <c r="AX61" i="14"/>
  <c r="AX99" i="14"/>
  <c r="AX90" i="14"/>
  <c r="AX74" i="14"/>
  <c r="AX76" i="14"/>
  <c r="AX97" i="14"/>
  <c r="AX58" i="14"/>
  <c r="AX51" i="14"/>
  <c r="AX46" i="14"/>
  <c r="AX42" i="14"/>
  <c r="AX36" i="14"/>
  <c r="AX19" i="14"/>
  <c r="AX16" i="14"/>
  <c r="AX63" i="14"/>
  <c r="AX45" i="14"/>
  <c r="AX15" i="14"/>
  <c r="AX31" i="14"/>
  <c r="AX20" i="14"/>
  <c r="AX62" i="14"/>
  <c r="AX66" i="14"/>
  <c r="AX54" i="14"/>
  <c r="AX52" i="14"/>
  <c r="AX59" i="14"/>
  <c r="AX53" i="14"/>
  <c r="AX56" i="14"/>
  <c r="AX50" i="14"/>
  <c r="AX35" i="14"/>
  <c r="AX44" i="14"/>
  <c r="AX37" i="14"/>
  <c r="AX49" i="14"/>
  <c r="AX41" i="14"/>
  <c r="AX39" i="14"/>
  <c r="AX33" i="14"/>
  <c r="AX25" i="14"/>
  <c r="AX34" i="14"/>
  <c r="O11" i="14"/>
  <c r="AX11" i="14"/>
  <c r="AY12" i="14"/>
  <c r="Z15" i="14"/>
  <c r="N21" i="14"/>
  <c r="N24" i="14"/>
  <c r="N28" i="14"/>
  <c r="N29" i="14"/>
  <c r="AL37" i="14"/>
  <c r="C156" i="14"/>
  <c r="C148" i="14"/>
  <c r="C140" i="14"/>
  <c r="C132" i="14"/>
  <c r="C124" i="14"/>
  <c r="C116" i="14"/>
  <c r="C152" i="14"/>
  <c r="C144" i="14"/>
  <c r="C136" i="14"/>
  <c r="C128" i="14"/>
  <c r="C120" i="14"/>
  <c r="C112" i="14"/>
  <c r="C108" i="14"/>
  <c r="C104" i="14"/>
  <c r="C100" i="14"/>
  <c r="C99" i="14"/>
  <c r="C91" i="14"/>
  <c r="C83" i="14"/>
  <c r="C134" i="14"/>
  <c r="C160" i="14"/>
  <c r="C150" i="14"/>
  <c r="C145" i="14"/>
  <c r="C143" i="14"/>
  <c r="C142" i="14"/>
  <c r="C118" i="14"/>
  <c r="C97" i="14"/>
  <c r="C92" i="14"/>
  <c r="C135" i="14"/>
  <c r="C122" i="14"/>
  <c r="C159" i="14"/>
  <c r="C155" i="14"/>
  <c r="C146" i="14"/>
  <c r="C114" i="14"/>
  <c r="C106" i="14"/>
  <c r="C101" i="14"/>
  <c r="C98" i="14"/>
  <c r="C141" i="14"/>
  <c r="C139" i="14"/>
  <c r="C119" i="14"/>
  <c r="C133" i="14"/>
  <c r="C125" i="14"/>
  <c r="C151" i="14"/>
  <c r="C96" i="14"/>
  <c r="C85" i="14"/>
  <c r="C157" i="14"/>
  <c r="C131" i="14"/>
  <c r="C127" i="14"/>
  <c r="C126" i="14"/>
  <c r="C123" i="14"/>
  <c r="C105" i="14"/>
  <c r="C102" i="14"/>
  <c r="C82" i="14"/>
  <c r="C79" i="14"/>
  <c r="C75" i="14"/>
  <c r="C153" i="14"/>
  <c r="C138" i="14"/>
  <c r="C65" i="14"/>
  <c r="C129" i="14"/>
  <c r="C158" i="14"/>
  <c r="C149" i="14"/>
  <c r="C71" i="14"/>
  <c r="C95" i="14"/>
  <c r="C94" i="14"/>
  <c r="C137" i="14"/>
  <c r="C117" i="14"/>
  <c r="C154" i="14"/>
  <c r="C147" i="14"/>
  <c r="C121" i="14"/>
  <c r="C111" i="14"/>
  <c r="C70" i="14"/>
  <c r="C63" i="14"/>
  <c r="C61" i="14"/>
  <c r="C53" i="14"/>
  <c r="C113" i="14"/>
  <c r="C130" i="14"/>
  <c r="C109" i="14"/>
  <c r="C89" i="14"/>
  <c r="C86" i="14"/>
  <c r="C107" i="14"/>
  <c r="C88" i="14"/>
  <c r="C81" i="14"/>
  <c r="C115" i="14"/>
  <c r="C110" i="14"/>
  <c r="C93" i="14"/>
  <c r="C69" i="14"/>
  <c r="C62" i="14"/>
  <c r="C103" i="14"/>
  <c r="C68" i="14"/>
  <c r="C87" i="14"/>
  <c r="C78" i="14"/>
  <c r="C64" i="14"/>
  <c r="C67" i="14"/>
  <c r="C45" i="14"/>
  <c r="C37" i="14"/>
  <c r="C29" i="14"/>
  <c r="C21" i="14"/>
  <c r="C58" i="14"/>
  <c r="C77" i="14"/>
  <c r="C73" i="14"/>
  <c r="C66" i="14"/>
  <c r="C54" i="14"/>
  <c r="C51" i="14"/>
  <c r="C43" i="14"/>
  <c r="C35" i="14"/>
  <c r="C27" i="14"/>
  <c r="C90" i="14"/>
  <c r="C84" i="14"/>
  <c r="C80" i="14"/>
  <c r="C23" i="14"/>
  <c r="C50" i="14"/>
  <c r="C44" i="14"/>
  <c r="C30" i="14"/>
  <c r="C26" i="14"/>
  <c r="C12" i="14"/>
  <c r="C55" i="14"/>
  <c r="C40" i="14"/>
  <c r="C11" i="14"/>
  <c r="C57" i="14"/>
  <c r="C74" i="14"/>
  <c r="C72" i="14"/>
  <c r="C76" i="14"/>
  <c r="C49" i="14"/>
  <c r="C38" i="14"/>
  <c r="C59" i="14"/>
  <c r="C42" i="14"/>
  <c r="C32" i="14"/>
  <c r="C52" i="14"/>
  <c r="C48" i="14"/>
  <c r="C15" i="14"/>
  <c r="C39" i="14"/>
  <c r="C47" i="14"/>
  <c r="C31" i="14"/>
  <c r="C56" i="14"/>
  <c r="C33" i="14"/>
  <c r="C20" i="14"/>
  <c r="C19" i="14"/>
  <c r="C13" i="14"/>
  <c r="C46" i="14"/>
  <c r="C36" i="14"/>
  <c r="C28" i="14"/>
  <c r="O160" i="14"/>
  <c r="O148" i="14"/>
  <c r="O132" i="14"/>
  <c r="O116" i="14"/>
  <c r="O92" i="14"/>
  <c r="O84" i="14"/>
  <c r="O76" i="14"/>
  <c r="O130" i="14"/>
  <c r="O155" i="14"/>
  <c r="O149" i="14"/>
  <c r="O137" i="14"/>
  <c r="O114" i="14"/>
  <c r="O107" i="14"/>
  <c r="O100" i="14"/>
  <c r="O96" i="14"/>
  <c r="O143" i="14"/>
  <c r="O142" i="14"/>
  <c r="O124" i="14"/>
  <c r="O111" i="14"/>
  <c r="O150" i="14"/>
  <c r="O113" i="14"/>
  <c r="O103" i="14"/>
  <c r="O79" i="14"/>
  <c r="O152" i="14"/>
  <c r="O140" i="14"/>
  <c r="O157" i="14"/>
  <c r="O154" i="14"/>
  <c r="O153" i="14"/>
  <c r="O144" i="14"/>
  <c r="O138" i="14"/>
  <c r="O108" i="14"/>
  <c r="O159" i="14"/>
  <c r="O158" i="14"/>
  <c r="O129" i="14"/>
  <c r="O126" i="14"/>
  <c r="O105" i="14"/>
  <c r="O90" i="14"/>
  <c r="O134" i="14"/>
  <c r="O151" i="14"/>
  <c r="O146" i="14"/>
  <c r="O133" i="14"/>
  <c r="O112" i="14"/>
  <c r="O98" i="14"/>
  <c r="O86" i="14"/>
  <c r="O106" i="14"/>
  <c r="O85" i="14"/>
  <c r="O83" i="14"/>
  <c r="O74" i="14"/>
  <c r="O66" i="14"/>
  <c r="O136" i="14"/>
  <c r="O147" i="14"/>
  <c r="O139" i="14"/>
  <c r="O120" i="14"/>
  <c r="O115" i="14"/>
  <c r="O82" i="14"/>
  <c r="O156" i="14"/>
  <c r="O121" i="14"/>
  <c r="O99" i="14"/>
  <c r="O91" i="14"/>
  <c r="O118" i="14"/>
  <c r="O128" i="14"/>
  <c r="O125" i="14"/>
  <c r="O109" i="14"/>
  <c r="O127" i="14"/>
  <c r="O123" i="14"/>
  <c r="O71" i="14"/>
  <c r="O62" i="14"/>
  <c r="O54" i="14"/>
  <c r="O135" i="14"/>
  <c r="O145" i="14"/>
  <c r="O131" i="14"/>
  <c r="O122" i="14"/>
  <c r="O119" i="14"/>
  <c r="O110" i="14"/>
  <c r="O95" i="14"/>
  <c r="O94" i="14"/>
  <c r="O93" i="14"/>
  <c r="O87" i="14"/>
  <c r="O70" i="14"/>
  <c r="O141" i="14"/>
  <c r="O117" i="14"/>
  <c r="O102" i="14"/>
  <c r="O101" i="14"/>
  <c r="O88" i="14"/>
  <c r="O89" i="14"/>
  <c r="O68" i="14"/>
  <c r="O57" i="14"/>
  <c r="O46" i="14"/>
  <c r="O38" i="14"/>
  <c r="O30" i="14"/>
  <c r="O22" i="14"/>
  <c r="O81" i="14"/>
  <c r="O72" i="14"/>
  <c r="O69" i="14"/>
  <c r="O64" i="14"/>
  <c r="O45" i="14"/>
  <c r="O37" i="14"/>
  <c r="O29" i="14"/>
  <c r="O97" i="14"/>
  <c r="O80" i="14"/>
  <c r="O67" i="14"/>
  <c r="O52" i="14"/>
  <c r="O44" i="14"/>
  <c r="O36" i="14"/>
  <c r="O28" i="14"/>
  <c r="O104" i="14"/>
  <c r="O78" i="14"/>
  <c r="O77" i="14"/>
  <c r="O63" i="14"/>
  <c r="O47" i="14"/>
  <c r="O51" i="14"/>
  <c r="O42" i="14"/>
  <c r="O27" i="14"/>
  <c r="O13" i="14"/>
  <c r="O75" i="14"/>
  <c r="O32" i="14"/>
  <c r="O73" i="14"/>
  <c r="O23" i="14"/>
  <c r="O12" i="14"/>
  <c r="O55" i="14"/>
  <c r="O53" i="14"/>
  <c r="O61" i="14"/>
  <c r="O58" i="14"/>
  <c r="O41" i="14"/>
  <c r="O39" i="14"/>
  <c r="O33" i="14"/>
  <c r="O56" i="14"/>
  <c r="O43" i="14"/>
  <c r="O60" i="14"/>
  <c r="O50" i="14"/>
  <c r="O34" i="14"/>
  <c r="O40" i="14"/>
  <c r="O65" i="14"/>
  <c r="O59" i="14"/>
  <c r="O48" i="14"/>
  <c r="O35" i="14"/>
  <c r="O31" i="14"/>
  <c r="AA157" i="14"/>
  <c r="AA149" i="14"/>
  <c r="AA141" i="14"/>
  <c r="AA133" i="14"/>
  <c r="AA125" i="14"/>
  <c r="AA117" i="14"/>
  <c r="AA153" i="14"/>
  <c r="AA145" i="14"/>
  <c r="AA137" i="14"/>
  <c r="AA129" i="14"/>
  <c r="AA121" i="14"/>
  <c r="AA113" i="14"/>
  <c r="AA144" i="14"/>
  <c r="AA128" i="14"/>
  <c r="AA112" i="14"/>
  <c r="AA150" i="14"/>
  <c r="AA138" i="14"/>
  <c r="AA154" i="14"/>
  <c r="AA151" i="14"/>
  <c r="AA147" i="14"/>
  <c r="AA134" i="14"/>
  <c r="AA122" i="14"/>
  <c r="AA110" i="14"/>
  <c r="AA158" i="14"/>
  <c r="AA155" i="14"/>
  <c r="AA152" i="14"/>
  <c r="AA109" i="14"/>
  <c r="AA160" i="14"/>
  <c r="AA148" i="14"/>
  <c r="AA146" i="14"/>
  <c r="AA135" i="14"/>
  <c r="AA104" i="14"/>
  <c r="AA99" i="14"/>
  <c r="AA97" i="14"/>
  <c r="AA95" i="14"/>
  <c r="AA93" i="14"/>
  <c r="AA87" i="14"/>
  <c r="AA83" i="14"/>
  <c r="AA78" i="14"/>
  <c r="AA107" i="14"/>
  <c r="AA102" i="14"/>
  <c r="AA159" i="14"/>
  <c r="AA142" i="14"/>
  <c r="AA98" i="14"/>
  <c r="AA140" i="14"/>
  <c r="AA103" i="14"/>
  <c r="AA91" i="14"/>
  <c r="AA81" i="14"/>
  <c r="AA132" i="14"/>
  <c r="AA139" i="14"/>
  <c r="AA131" i="14"/>
  <c r="AA73" i="14"/>
  <c r="AA127" i="14"/>
  <c r="AA126" i="14"/>
  <c r="AA123" i="14"/>
  <c r="AA92" i="14"/>
  <c r="AA124" i="14"/>
  <c r="AA90" i="14"/>
  <c r="AA88" i="14"/>
  <c r="AA156" i="14"/>
  <c r="AA101" i="14"/>
  <c r="AA94" i="14"/>
  <c r="AA85" i="14"/>
  <c r="AA84" i="14"/>
  <c r="AA120" i="14"/>
  <c r="AA130" i="14"/>
  <c r="AA115" i="14"/>
  <c r="AA119" i="14"/>
  <c r="AA108" i="14"/>
  <c r="AA105" i="14"/>
  <c r="AA67" i="14"/>
  <c r="AA136" i="14"/>
  <c r="AA63" i="14"/>
  <c r="AA114" i="14"/>
  <c r="AA111" i="14"/>
  <c r="AA106" i="14"/>
  <c r="AA89" i="14"/>
  <c r="AA143" i="14"/>
  <c r="AA116" i="14"/>
  <c r="AA82" i="14"/>
  <c r="AA70" i="14"/>
  <c r="AA66" i="14"/>
  <c r="AA79" i="14"/>
  <c r="AA75" i="14"/>
  <c r="AA61" i="14"/>
  <c r="AA80" i="14"/>
  <c r="AA71" i="14"/>
  <c r="AA65" i="14"/>
  <c r="AA86" i="14"/>
  <c r="AA62" i="14"/>
  <c r="AA56" i="14"/>
  <c r="AA118" i="14"/>
  <c r="AA77" i="14"/>
  <c r="AA46" i="14"/>
  <c r="AA38" i="14"/>
  <c r="AA30" i="14"/>
  <c r="AA96" i="14"/>
  <c r="AA100" i="14"/>
  <c r="AA72" i="14"/>
  <c r="AA74" i="14"/>
  <c r="AA59" i="14"/>
  <c r="AA55" i="14"/>
  <c r="AA53" i="14"/>
  <c r="AA69" i="14"/>
  <c r="AA43" i="14"/>
  <c r="AA68" i="14"/>
  <c r="AA58" i="14"/>
  <c r="AA57" i="14"/>
  <c r="AA52" i="14"/>
  <c r="AA28" i="14"/>
  <c r="AA25" i="14"/>
  <c r="AA14" i="14"/>
  <c r="AA48" i="14"/>
  <c r="AA37" i="14"/>
  <c r="AA22" i="14"/>
  <c r="AA13" i="14"/>
  <c r="AA33" i="14"/>
  <c r="AA76" i="14"/>
  <c r="AA60" i="14"/>
  <c r="AA64" i="14"/>
  <c r="AA42" i="14"/>
  <c r="AA34" i="14"/>
  <c r="AA32" i="14"/>
  <c r="AA54" i="14"/>
  <c r="AA51" i="14"/>
  <c r="AA50" i="14"/>
  <c r="AA40" i="14"/>
  <c r="AA49" i="14"/>
  <c r="AA44" i="14"/>
  <c r="AA35" i="14"/>
  <c r="AA29" i="14"/>
  <c r="AA27" i="14"/>
  <c r="AA20" i="14"/>
  <c r="AA18" i="14"/>
  <c r="AA31" i="14"/>
  <c r="AA47" i="14"/>
  <c r="AA41" i="14"/>
  <c r="AA39" i="14"/>
  <c r="AA11" i="14"/>
  <c r="AA45" i="14"/>
  <c r="AA26" i="14"/>
  <c r="AM150" i="14"/>
  <c r="AM142" i="14"/>
  <c r="AM134" i="14"/>
  <c r="AM126" i="14"/>
  <c r="AM118" i="14"/>
  <c r="AM110" i="14"/>
  <c r="AM154" i="14"/>
  <c r="AM146" i="14"/>
  <c r="AM138" i="14"/>
  <c r="AM130" i="14"/>
  <c r="AM122" i="14"/>
  <c r="AM114" i="14"/>
  <c r="AM156" i="14"/>
  <c r="AM149" i="14"/>
  <c r="AM140" i="14"/>
  <c r="AM133" i="14"/>
  <c r="AM124" i="14"/>
  <c r="AM117" i="14"/>
  <c r="AM106" i="14"/>
  <c r="AM102" i="14"/>
  <c r="AM93" i="14"/>
  <c r="AM85" i="14"/>
  <c r="AM77" i="14"/>
  <c r="AM152" i="14"/>
  <c r="AM153" i="14"/>
  <c r="AM111" i="14"/>
  <c r="AM108" i="14"/>
  <c r="AM157" i="14"/>
  <c r="AM151" i="14"/>
  <c r="AM121" i="14"/>
  <c r="AM123" i="14"/>
  <c r="AM120" i="14"/>
  <c r="AM82" i="14"/>
  <c r="AM155" i="14"/>
  <c r="AM135" i="14"/>
  <c r="AM137" i="14"/>
  <c r="AM158" i="14"/>
  <c r="AM143" i="14"/>
  <c r="AM129" i="14"/>
  <c r="AM97" i="14"/>
  <c r="AM94" i="14"/>
  <c r="AM92" i="14"/>
  <c r="AM159" i="14"/>
  <c r="AM141" i="14"/>
  <c r="AM127" i="14"/>
  <c r="AM145" i="14"/>
  <c r="AM148" i="14"/>
  <c r="AM132" i="14"/>
  <c r="AM103" i="14"/>
  <c r="AM160" i="14"/>
  <c r="AM112" i="14"/>
  <c r="AM81" i="14"/>
  <c r="AM76" i="14"/>
  <c r="AM72" i="14"/>
  <c r="AM67" i="14"/>
  <c r="AM109" i="14"/>
  <c r="AM136" i="14"/>
  <c r="AM119" i="14"/>
  <c r="AM115" i="14"/>
  <c r="AM113" i="14"/>
  <c r="AM105" i="14"/>
  <c r="AM74" i="14"/>
  <c r="AM144" i="14"/>
  <c r="AM139" i="14"/>
  <c r="AM131" i="14"/>
  <c r="AM75" i="14"/>
  <c r="AM55" i="14"/>
  <c r="AM116" i="14"/>
  <c r="AM84" i="14"/>
  <c r="AM80" i="14"/>
  <c r="AM147" i="14"/>
  <c r="AM125" i="14"/>
  <c r="AM87" i="14"/>
  <c r="AM64" i="14"/>
  <c r="AM69" i="14"/>
  <c r="AM68" i="14"/>
  <c r="AM107" i="14"/>
  <c r="AM96" i="14"/>
  <c r="AM63" i="14"/>
  <c r="AM61" i="14"/>
  <c r="AM104" i="14"/>
  <c r="AM88" i="14"/>
  <c r="AM66" i="14"/>
  <c r="AM47" i="14"/>
  <c r="AM39" i="14"/>
  <c r="AM31" i="14"/>
  <c r="AM23" i="14"/>
  <c r="AM95" i="14"/>
  <c r="AM91" i="14"/>
  <c r="AM70" i="14"/>
  <c r="AM128" i="14"/>
  <c r="AM83" i="14"/>
  <c r="AM89" i="14"/>
  <c r="AM65" i="14"/>
  <c r="AM62" i="14"/>
  <c r="AM45" i="14"/>
  <c r="AM37" i="14"/>
  <c r="AM29" i="14"/>
  <c r="AM99" i="14"/>
  <c r="AM90" i="14"/>
  <c r="AM98" i="14"/>
  <c r="AM86" i="14"/>
  <c r="AM101" i="14"/>
  <c r="AM73" i="14"/>
  <c r="AM71" i="14"/>
  <c r="AM60" i="14"/>
  <c r="AM50" i="14"/>
  <c r="AM78" i="14"/>
  <c r="AM44" i="14"/>
  <c r="AM20" i="14"/>
  <c r="AM40" i="14"/>
  <c r="AM21" i="14"/>
  <c r="AM14" i="14"/>
  <c r="AM54" i="14"/>
  <c r="AM53" i="14"/>
  <c r="AM49" i="14"/>
  <c r="AM43" i="14"/>
  <c r="AM13" i="14"/>
  <c r="AM100" i="14"/>
  <c r="AM57" i="14"/>
  <c r="AM79" i="14"/>
  <c r="AM51" i="14"/>
  <c r="AM41" i="14"/>
  <c r="AM33" i="14"/>
  <c r="AM25" i="14"/>
  <c r="AM52" i="14"/>
  <c r="AM59" i="14"/>
  <c r="AM46" i="14"/>
  <c r="AM38" i="14"/>
  <c r="AM36" i="14"/>
  <c r="AM34" i="14"/>
  <c r="AM30" i="14"/>
  <c r="AM15" i="14"/>
  <c r="AM56" i="14"/>
  <c r="AM32" i="14"/>
  <c r="AM42" i="14"/>
  <c r="AM19" i="14"/>
  <c r="AM12" i="14"/>
  <c r="AM48" i="14"/>
  <c r="AY157" i="14"/>
  <c r="AY160" i="14"/>
  <c r="AY152" i="14"/>
  <c r="AY145" i="14"/>
  <c r="AY136" i="14"/>
  <c r="AY129" i="14"/>
  <c r="AY120" i="14"/>
  <c r="AY113" i="14"/>
  <c r="AY94" i="14"/>
  <c r="AY86" i="14"/>
  <c r="AY78" i="14"/>
  <c r="AY148" i="14"/>
  <c r="AY135" i="14"/>
  <c r="AY151" i="14"/>
  <c r="AY137" i="14"/>
  <c r="AY119" i="14"/>
  <c r="AY104" i="14"/>
  <c r="AY89" i="14"/>
  <c r="AY117" i="14"/>
  <c r="AY111" i="14"/>
  <c r="AY155" i="14"/>
  <c r="AY122" i="14"/>
  <c r="AY102" i="14"/>
  <c r="AY98" i="14"/>
  <c r="AY96" i="14"/>
  <c r="AY92" i="14"/>
  <c r="AY84" i="14"/>
  <c r="AY77" i="14"/>
  <c r="AY123" i="14"/>
  <c r="AY105" i="14"/>
  <c r="AY100" i="14"/>
  <c r="AY97" i="14"/>
  <c r="AY95" i="14"/>
  <c r="AY93" i="14"/>
  <c r="AY154" i="14"/>
  <c r="AY158" i="14"/>
  <c r="AY159" i="14"/>
  <c r="AY141" i="14"/>
  <c r="AY125" i="14"/>
  <c r="AY107" i="14"/>
  <c r="AY103" i="14"/>
  <c r="AY85" i="14"/>
  <c r="AY82" i="14"/>
  <c r="AY140" i="14"/>
  <c r="AY132" i="14"/>
  <c r="AY153" i="14"/>
  <c r="AY146" i="14"/>
  <c r="AY156" i="14"/>
  <c r="AY133" i="14"/>
  <c r="AY130" i="14"/>
  <c r="AY149" i="14"/>
  <c r="AY143" i="14"/>
  <c r="AY139" i="14"/>
  <c r="AY115" i="14"/>
  <c r="AY114" i="14"/>
  <c r="AY83" i="14"/>
  <c r="AY71" i="14"/>
  <c r="AY144" i="14"/>
  <c r="AY116" i="14"/>
  <c r="AY68" i="14"/>
  <c r="AY147" i="14"/>
  <c r="AY124" i="14"/>
  <c r="AY134" i="14"/>
  <c r="AY131" i="14"/>
  <c r="AY126" i="14"/>
  <c r="AY127" i="14"/>
  <c r="AY101" i="14"/>
  <c r="AY76" i="14"/>
  <c r="AY73" i="14"/>
  <c r="AY121" i="14"/>
  <c r="AY118" i="14"/>
  <c r="AY150" i="14"/>
  <c r="AY109" i="14"/>
  <c r="AY56" i="14"/>
  <c r="AY128" i="14"/>
  <c r="AY142" i="14"/>
  <c r="AY74" i="14"/>
  <c r="AY67" i="14"/>
  <c r="AY138" i="14"/>
  <c r="AY110" i="14"/>
  <c r="AY108" i="14"/>
  <c r="AY90" i="14"/>
  <c r="AY79" i="14"/>
  <c r="AY88" i="14"/>
  <c r="AY106" i="14"/>
  <c r="AY91" i="14"/>
  <c r="AY64" i="14"/>
  <c r="AY112" i="14"/>
  <c r="AY81" i="14"/>
  <c r="AY80" i="14"/>
  <c r="AY75" i="14"/>
  <c r="AY60" i="14"/>
  <c r="AY55" i="14"/>
  <c r="AY48" i="14"/>
  <c r="AY40" i="14"/>
  <c r="AY32" i="14"/>
  <c r="AY24" i="14"/>
  <c r="AY61" i="14"/>
  <c r="AY47" i="14"/>
  <c r="AY39" i="14"/>
  <c r="AY31" i="14"/>
  <c r="AY99" i="14"/>
  <c r="AY69" i="14"/>
  <c r="AY66" i="14"/>
  <c r="AY63" i="14"/>
  <c r="AY46" i="14"/>
  <c r="AY38" i="14"/>
  <c r="AY30" i="14"/>
  <c r="AY87" i="14"/>
  <c r="AY62" i="14"/>
  <c r="AY51" i="14"/>
  <c r="AY65" i="14"/>
  <c r="AY45" i="14"/>
  <c r="AY15" i="14"/>
  <c r="AY20" i="14"/>
  <c r="AY50" i="14"/>
  <c r="AY41" i="14"/>
  <c r="AY35" i="14"/>
  <c r="AY26" i="14"/>
  <c r="AY14" i="14"/>
  <c r="AY72" i="14"/>
  <c r="AY53" i="14"/>
  <c r="AY59" i="14"/>
  <c r="AY57" i="14"/>
  <c r="AY42" i="14"/>
  <c r="AY44" i="14"/>
  <c r="AY37" i="14"/>
  <c r="AY54" i="14"/>
  <c r="AY49" i="14"/>
  <c r="AY27" i="14"/>
  <c r="AY58" i="14"/>
  <c r="AY33" i="14"/>
  <c r="AY70" i="14"/>
  <c r="AY34" i="14"/>
  <c r="AJ11" i="14"/>
  <c r="AY11" i="14"/>
  <c r="N12" i="14"/>
  <c r="AA15" i="14"/>
  <c r="AY16" i="14"/>
  <c r="O17" i="14"/>
  <c r="AJ17" i="14"/>
  <c r="AL18" i="14"/>
  <c r="AV20" i="14"/>
  <c r="O21" i="14"/>
  <c r="AJ21" i="14"/>
  <c r="O24" i="14"/>
  <c r="AJ24" i="14"/>
  <c r="L27" i="14"/>
  <c r="C41" i="14"/>
  <c r="X12" i="14"/>
  <c r="X13" i="14"/>
  <c r="AV14" i="14"/>
  <c r="O15" i="14"/>
  <c r="AM16" i="14"/>
  <c r="C17" i="14"/>
  <c r="Z18" i="14"/>
  <c r="AJ20" i="14"/>
  <c r="L34" i="14"/>
  <c r="L42" i="14"/>
  <c r="AX47" i="14"/>
  <c r="C60" i="14"/>
  <c r="Z11" i="14"/>
  <c r="X17" i="14"/>
  <c r="AX18" i="14"/>
  <c r="N19" i="14"/>
  <c r="AA21" i="14"/>
  <c r="AV21" i="14"/>
  <c r="AL23" i="14"/>
  <c r="C24" i="14"/>
  <c r="X24" i="14"/>
  <c r="M25" i="14"/>
  <c r="Z27" i="14"/>
  <c r="AL49" i="14"/>
  <c r="AL54" i="14"/>
  <c r="AM58" i="14"/>
  <c r="AX14" i="14"/>
  <c r="C16" i="14"/>
  <c r="AY18" i="14"/>
  <c r="O19" i="14"/>
  <c r="AJ22" i="14"/>
  <c r="AA24" i="14"/>
  <c r="O25" i="14"/>
  <c r="Z46" i="14"/>
  <c r="AA12" i="14"/>
  <c r="AV12" i="14"/>
  <c r="O14" i="14"/>
  <c r="AA17" i="14"/>
  <c r="AX21" i="14"/>
  <c r="AL25" i="14"/>
  <c r="AY52" i="14"/>
  <c r="L159" i="14"/>
  <c r="L158" i="14"/>
  <c r="L153" i="14"/>
  <c r="L144" i="14"/>
  <c r="L137" i="14"/>
  <c r="L128" i="14"/>
  <c r="L121" i="14"/>
  <c r="L112" i="14"/>
  <c r="L160" i="14"/>
  <c r="L156" i="14"/>
  <c r="L143" i="14"/>
  <c r="L131" i="14"/>
  <c r="L136" i="14"/>
  <c r="L127" i="14"/>
  <c r="L115" i="14"/>
  <c r="L105" i="14"/>
  <c r="L95" i="14"/>
  <c r="L141" i="14"/>
  <c r="L139" i="14"/>
  <c r="L125" i="14"/>
  <c r="L119" i="14"/>
  <c r="L154" i="14"/>
  <c r="L145" i="14"/>
  <c r="L99" i="14"/>
  <c r="L97" i="14"/>
  <c r="L93" i="14"/>
  <c r="L87" i="14"/>
  <c r="L85" i="14"/>
  <c r="L78" i="14"/>
  <c r="L142" i="14"/>
  <c r="L132" i="14"/>
  <c r="L117" i="14"/>
  <c r="L114" i="14"/>
  <c r="L98" i="14"/>
  <c r="L96" i="14"/>
  <c r="L94" i="14"/>
  <c r="L157" i="14"/>
  <c r="L151" i="14"/>
  <c r="L100" i="14"/>
  <c r="L155" i="14"/>
  <c r="L120" i="14"/>
  <c r="L113" i="14"/>
  <c r="L110" i="14"/>
  <c r="L104" i="14"/>
  <c r="L83" i="14"/>
  <c r="L81" i="14"/>
  <c r="L148" i="14"/>
  <c r="L135" i="14"/>
  <c r="L124" i="14"/>
  <c r="L129" i="14"/>
  <c r="L138" i="14"/>
  <c r="L146" i="14"/>
  <c r="L101" i="14"/>
  <c r="L91" i="14"/>
  <c r="L90" i="14"/>
  <c r="L89" i="14"/>
  <c r="L80" i="14"/>
  <c r="L72" i="14"/>
  <c r="L130" i="14"/>
  <c r="L111" i="14"/>
  <c r="L88" i="14"/>
  <c r="L86" i="14"/>
  <c r="L84" i="14"/>
  <c r="L73" i="14"/>
  <c r="L68" i="14"/>
  <c r="L149" i="14"/>
  <c r="L133" i="14"/>
  <c r="L118" i="14"/>
  <c r="L134" i="14"/>
  <c r="L109" i="14"/>
  <c r="L108" i="14"/>
  <c r="L103" i="14"/>
  <c r="L77" i="14"/>
  <c r="L74" i="14"/>
  <c r="L147" i="14"/>
  <c r="L116" i="14"/>
  <c r="L126" i="14"/>
  <c r="L67" i="14"/>
  <c r="L56" i="14"/>
  <c r="L152" i="14"/>
  <c r="L123" i="14"/>
  <c r="L140" i="14"/>
  <c r="L71" i="14"/>
  <c r="L122" i="14"/>
  <c r="L82" i="14"/>
  <c r="L150" i="14"/>
  <c r="L102" i="14"/>
  <c r="L66" i="14"/>
  <c r="L60" i="14"/>
  <c r="L65" i="14"/>
  <c r="L62" i="14"/>
  <c r="L48" i="14"/>
  <c r="L40" i="14"/>
  <c r="L32" i="14"/>
  <c r="L24" i="14"/>
  <c r="L47" i="14"/>
  <c r="L39" i="14"/>
  <c r="L31" i="14"/>
  <c r="L92" i="14"/>
  <c r="L76" i="14"/>
  <c r="L57" i="14"/>
  <c r="L46" i="14"/>
  <c r="L38" i="14"/>
  <c r="L30" i="14"/>
  <c r="L106" i="14"/>
  <c r="L61" i="14"/>
  <c r="L59" i="14"/>
  <c r="L58" i="14"/>
  <c r="L63" i="14"/>
  <c r="L52" i="14"/>
  <c r="L43" i="14"/>
  <c r="L25" i="14"/>
  <c r="L21" i="14"/>
  <c r="L15" i="14"/>
  <c r="L107" i="14"/>
  <c r="L75" i="14"/>
  <c r="L33" i="14"/>
  <c r="L22" i="14"/>
  <c r="L14" i="14"/>
  <c r="L70" i="14"/>
  <c r="L69" i="14"/>
  <c r="L79" i="14"/>
  <c r="L55" i="14"/>
  <c r="L54" i="14"/>
  <c r="L53" i="14"/>
  <c r="L37" i="14"/>
  <c r="L41" i="14"/>
  <c r="L18" i="14"/>
  <c r="L45" i="14"/>
  <c r="L36" i="14"/>
  <c r="L64" i="14"/>
  <c r="L51" i="14"/>
  <c r="L28" i="14"/>
  <c r="L49" i="14"/>
  <c r="L44" i="14"/>
  <c r="L29" i="14"/>
  <c r="X158" i="14"/>
  <c r="X151" i="14"/>
  <c r="X143" i="14"/>
  <c r="X135" i="14"/>
  <c r="X127" i="14"/>
  <c r="X119" i="14"/>
  <c r="X111" i="14"/>
  <c r="X155" i="14"/>
  <c r="X147" i="14"/>
  <c r="X139" i="14"/>
  <c r="X131" i="14"/>
  <c r="X123" i="14"/>
  <c r="X115" i="14"/>
  <c r="X160" i="14"/>
  <c r="X156" i="14"/>
  <c r="X149" i="14"/>
  <c r="X140" i="14"/>
  <c r="X133" i="14"/>
  <c r="X124" i="14"/>
  <c r="X117" i="14"/>
  <c r="X106" i="14"/>
  <c r="X102" i="14"/>
  <c r="X94" i="14"/>
  <c r="X86" i="14"/>
  <c r="X78" i="14"/>
  <c r="X145" i="14"/>
  <c r="X157" i="14"/>
  <c r="X129" i="14"/>
  <c r="X101" i="14"/>
  <c r="X99" i="14"/>
  <c r="X85" i="14"/>
  <c r="X148" i="14"/>
  <c r="X144" i="14"/>
  <c r="X105" i="14"/>
  <c r="X82" i="14"/>
  <c r="X71" i="14"/>
  <c r="X154" i="14"/>
  <c r="X122" i="14"/>
  <c r="X159" i="14"/>
  <c r="X134" i="14"/>
  <c r="X112" i="14"/>
  <c r="X128" i="14"/>
  <c r="X118" i="14"/>
  <c r="X107" i="14"/>
  <c r="X130" i="14"/>
  <c r="X136" i="14"/>
  <c r="X116" i="14"/>
  <c r="X81" i="14"/>
  <c r="X76" i="14"/>
  <c r="X152" i="14"/>
  <c r="X150" i="14"/>
  <c r="X137" i="14"/>
  <c r="X125" i="14"/>
  <c r="X120" i="14"/>
  <c r="X126" i="14"/>
  <c r="X141" i="14"/>
  <c r="X93" i="14"/>
  <c r="X92" i="14"/>
  <c r="X132" i="14"/>
  <c r="X91" i="14"/>
  <c r="X90" i="14"/>
  <c r="X80" i="14"/>
  <c r="X138" i="14"/>
  <c r="X104" i="14"/>
  <c r="X113" i="14"/>
  <c r="X110" i="14"/>
  <c r="X97" i="14"/>
  <c r="X96" i="14"/>
  <c r="X84" i="14"/>
  <c r="X69" i="14"/>
  <c r="X66" i="14"/>
  <c r="X108" i="14"/>
  <c r="X153" i="14"/>
  <c r="X146" i="14"/>
  <c r="X83" i="14"/>
  <c r="X77" i="14"/>
  <c r="X121" i="14"/>
  <c r="X142" i="14"/>
  <c r="X109" i="14"/>
  <c r="X100" i="14"/>
  <c r="X67" i="14"/>
  <c r="X63" i="14"/>
  <c r="X98" i="14"/>
  <c r="X70" i="14"/>
  <c r="X60" i="14"/>
  <c r="X79" i="14"/>
  <c r="X75" i="14"/>
  <c r="X61" i="14"/>
  <c r="X87" i="14"/>
  <c r="X48" i="14"/>
  <c r="X40" i="14"/>
  <c r="X32" i="14"/>
  <c r="X73" i="14"/>
  <c r="X65" i="14"/>
  <c r="X114" i="14"/>
  <c r="X103" i="14"/>
  <c r="X62" i="14"/>
  <c r="X74" i="14"/>
  <c r="X68" i="14"/>
  <c r="X89" i="14"/>
  <c r="X88" i="14"/>
  <c r="X44" i="14"/>
  <c r="X72" i="14"/>
  <c r="X56" i="14"/>
  <c r="X55" i="14"/>
  <c r="X54" i="14"/>
  <c r="X39" i="14"/>
  <c r="X16" i="14"/>
  <c r="X59" i="14"/>
  <c r="X53" i="14"/>
  <c r="X49" i="14"/>
  <c r="X38" i="14"/>
  <c r="X20" i="14"/>
  <c r="X15" i="14"/>
  <c r="X57" i="14"/>
  <c r="X43" i="14"/>
  <c r="X34" i="14"/>
  <c r="X21" i="14"/>
  <c r="X95" i="14"/>
  <c r="X51" i="14"/>
  <c r="X58" i="14"/>
  <c r="X45" i="14"/>
  <c r="X36" i="14"/>
  <c r="X50" i="14"/>
  <c r="X42" i="14"/>
  <c r="X64" i="14"/>
  <c r="X37" i="14"/>
  <c r="X52" i="14"/>
  <c r="X35" i="14"/>
  <c r="X31" i="14"/>
  <c r="X47" i="14"/>
  <c r="X27" i="14"/>
  <c r="X22" i="14"/>
  <c r="X18" i="14"/>
  <c r="X46" i="14"/>
  <c r="X30" i="14"/>
  <c r="X28" i="14"/>
  <c r="AJ152" i="14"/>
  <c r="AJ144" i="14"/>
  <c r="AJ136" i="14"/>
  <c r="AJ128" i="14"/>
  <c r="AJ120" i="14"/>
  <c r="AJ112" i="14"/>
  <c r="AJ156" i="14"/>
  <c r="AJ148" i="14"/>
  <c r="AJ140" i="14"/>
  <c r="AJ132" i="14"/>
  <c r="AJ124" i="14"/>
  <c r="AJ116" i="14"/>
  <c r="AJ145" i="14"/>
  <c r="AJ129" i="14"/>
  <c r="AJ113" i="14"/>
  <c r="AJ95" i="14"/>
  <c r="AJ87" i="14"/>
  <c r="AJ79" i="14"/>
  <c r="AJ153" i="14"/>
  <c r="AJ141" i="14"/>
  <c r="AJ158" i="14"/>
  <c r="AJ157" i="14"/>
  <c r="AJ160" i="14"/>
  <c r="AJ139" i="14"/>
  <c r="AJ125" i="14"/>
  <c r="AJ106" i="14"/>
  <c r="AJ94" i="14"/>
  <c r="AJ131" i="14"/>
  <c r="AJ130" i="14"/>
  <c r="AJ150" i="14"/>
  <c r="AJ147" i="14"/>
  <c r="AJ110" i="14"/>
  <c r="AJ90" i="14"/>
  <c r="AJ88" i="14"/>
  <c r="AJ81" i="14"/>
  <c r="AJ72" i="14"/>
  <c r="AJ149" i="14"/>
  <c r="AJ142" i="14"/>
  <c r="AJ138" i="14"/>
  <c r="AJ99" i="14"/>
  <c r="AJ97" i="14"/>
  <c r="AJ93" i="14"/>
  <c r="AJ146" i="14"/>
  <c r="AJ121" i="14"/>
  <c r="AJ104" i="14"/>
  <c r="AJ155" i="14"/>
  <c r="AJ154" i="14"/>
  <c r="AJ137" i="14"/>
  <c r="AJ105" i="14"/>
  <c r="AJ89" i="14"/>
  <c r="AJ85" i="14"/>
  <c r="AJ80" i="14"/>
  <c r="AJ126" i="14"/>
  <c r="AJ122" i="14"/>
  <c r="AJ135" i="14"/>
  <c r="AJ82" i="14"/>
  <c r="AJ71" i="14"/>
  <c r="AJ70" i="14"/>
  <c r="AJ98" i="14"/>
  <c r="AJ69" i="14"/>
  <c r="AJ151" i="14"/>
  <c r="AJ133" i="14"/>
  <c r="AJ143" i="14"/>
  <c r="AJ111" i="14"/>
  <c r="AJ100" i="14"/>
  <c r="AJ96" i="14"/>
  <c r="AJ119" i="14"/>
  <c r="AJ117" i="14"/>
  <c r="AJ108" i="14"/>
  <c r="AJ103" i="14"/>
  <c r="AJ73" i="14"/>
  <c r="AJ65" i="14"/>
  <c r="AJ57" i="14"/>
  <c r="AJ118" i="14"/>
  <c r="AJ114" i="14"/>
  <c r="AJ109" i="14"/>
  <c r="AJ159" i="14"/>
  <c r="AJ75" i="14"/>
  <c r="AJ107" i="14"/>
  <c r="AJ134" i="14"/>
  <c r="AJ127" i="14"/>
  <c r="AJ123" i="14"/>
  <c r="AJ101" i="14"/>
  <c r="AJ86" i="14"/>
  <c r="AJ77" i="14"/>
  <c r="AJ115" i="14"/>
  <c r="AJ74" i="14"/>
  <c r="AJ68" i="14"/>
  <c r="AJ67" i="14"/>
  <c r="AJ64" i="14"/>
  <c r="AJ49" i="14"/>
  <c r="AJ41" i="14"/>
  <c r="AJ33" i="14"/>
  <c r="AJ25" i="14"/>
  <c r="AJ102" i="14"/>
  <c r="AJ76" i="14"/>
  <c r="AJ60" i="14"/>
  <c r="AJ55" i="14"/>
  <c r="AJ91" i="14"/>
  <c r="AJ66" i="14"/>
  <c r="AJ63" i="14"/>
  <c r="AJ61" i="14"/>
  <c r="AJ47" i="14"/>
  <c r="AJ39" i="14"/>
  <c r="AJ31" i="14"/>
  <c r="AJ84" i="14"/>
  <c r="AJ78" i="14"/>
  <c r="AJ62" i="14"/>
  <c r="AJ92" i="14"/>
  <c r="AJ45" i="14"/>
  <c r="AJ19" i="14"/>
  <c r="AJ35" i="14"/>
  <c r="AJ30" i="14"/>
  <c r="AJ16" i="14"/>
  <c r="AJ50" i="14"/>
  <c r="AJ40" i="14"/>
  <c r="AJ26" i="14"/>
  <c r="AJ15" i="14"/>
  <c r="AJ56" i="14"/>
  <c r="AJ83" i="14"/>
  <c r="AJ59" i="14"/>
  <c r="AJ58" i="14"/>
  <c r="AJ48" i="14"/>
  <c r="AJ27" i="14"/>
  <c r="AJ52" i="14"/>
  <c r="AJ46" i="14"/>
  <c r="AJ43" i="14"/>
  <c r="AJ38" i="14"/>
  <c r="AJ36" i="14"/>
  <c r="AJ53" i="14"/>
  <c r="AJ34" i="14"/>
  <c r="AJ32" i="14"/>
  <c r="AJ13" i="14"/>
  <c r="AJ54" i="14"/>
  <c r="AJ44" i="14"/>
  <c r="AJ42" i="14"/>
  <c r="AJ51" i="14"/>
  <c r="AJ37" i="14"/>
  <c r="AV159" i="14"/>
  <c r="AV157" i="14"/>
  <c r="AV141" i="14"/>
  <c r="AV125" i="14"/>
  <c r="AV155" i="14"/>
  <c r="AV149" i="14"/>
  <c r="AV136" i="14"/>
  <c r="AV152" i="14"/>
  <c r="AV154" i="14"/>
  <c r="AV148" i="14"/>
  <c r="AV120" i="14"/>
  <c r="AV102" i="14"/>
  <c r="AV93" i="14"/>
  <c r="AV88" i="14"/>
  <c r="AV83" i="14"/>
  <c r="AV138" i="14"/>
  <c r="AV118" i="14"/>
  <c r="AV112" i="14"/>
  <c r="AV121" i="14"/>
  <c r="AV103" i="14"/>
  <c r="AV94" i="14"/>
  <c r="AV76" i="14"/>
  <c r="AV158" i="14"/>
  <c r="AV145" i="14"/>
  <c r="AV126" i="14"/>
  <c r="AV113" i="14"/>
  <c r="AV156" i="14"/>
  <c r="AV135" i="14"/>
  <c r="AV134" i="14"/>
  <c r="AV119" i="14"/>
  <c r="AV116" i="14"/>
  <c r="AV109" i="14"/>
  <c r="AV160" i="14"/>
  <c r="AV128" i="14"/>
  <c r="AV122" i="14"/>
  <c r="AV115" i="14"/>
  <c r="AV111" i="14"/>
  <c r="AV90" i="14"/>
  <c r="AV133" i="14"/>
  <c r="AV142" i="14"/>
  <c r="AV129" i="14"/>
  <c r="AV151" i="14"/>
  <c r="AV153" i="14"/>
  <c r="AV146" i="14"/>
  <c r="AV110" i="14"/>
  <c r="AV99" i="14"/>
  <c r="AV97" i="14"/>
  <c r="AV89" i="14"/>
  <c r="AV77" i="14"/>
  <c r="AV143" i="14"/>
  <c r="AV139" i="14"/>
  <c r="AV130" i="14"/>
  <c r="AV117" i="14"/>
  <c r="AV91" i="14"/>
  <c r="AV87" i="14"/>
  <c r="AV86" i="14"/>
  <c r="AV85" i="14"/>
  <c r="AV84" i="14"/>
  <c r="AV79" i="14"/>
  <c r="AV70" i="14"/>
  <c r="AV62" i="14"/>
  <c r="AV140" i="14"/>
  <c r="AV147" i="14"/>
  <c r="AV144" i="14"/>
  <c r="AV124" i="14"/>
  <c r="AV107" i="14"/>
  <c r="AV123" i="14"/>
  <c r="AV104" i="14"/>
  <c r="AV95" i="14"/>
  <c r="AV68" i="14"/>
  <c r="AV106" i="14"/>
  <c r="AV131" i="14"/>
  <c r="AV114" i="14"/>
  <c r="AV100" i="14"/>
  <c r="AV150" i="14"/>
  <c r="AV132" i="14"/>
  <c r="AV64" i="14"/>
  <c r="AV58" i="14"/>
  <c r="AV137" i="14"/>
  <c r="AV127" i="14"/>
  <c r="AV81" i="14"/>
  <c r="AV72" i="14"/>
  <c r="AV105" i="14"/>
  <c r="AV98" i="14"/>
  <c r="AV96" i="14"/>
  <c r="AV65" i="14"/>
  <c r="AV82" i="14"/>
  <c r="AV71" i="14"/>
  <c r="AV75" i="14"/>
  <c r="AV73" i="14"/>
  <c r="AV59" i="14"/>
  <c r="AV50" i="14"/>
  <c r="AV42" i="14"/>
  <c r="AV34" i="14"/>
  <c r="AV26" i="14"/>
  <c r="AV18" i="14"/>
  <c r="AV101" i="14"/>
  <c r="AV80" i="14"/>
  <c r="AV78" i="14"/>
  <c r="AV54" i="14"/>
  <c r="AV49" i="14"/>
  <c r="AV41" i="14"/>
  <c r="AV33" i="14"/>
  <c r="AV25" i="14"/>
  <c r="AV60" i="14"/>
  <c r="AV108" i="14"/>
  <c r="AV69" i="14"/>
  <c r="AV67" i="14"/>
  <c r="AV55" i="14"/>
  <c r="AV48" i="14"/>
  <c r="AV40" i="14"/>
  <c r="AV32" i="14"/>
  <c r="AV63" i="14"/>
  <c r="AV92" i="14"/>
  <c r="AV66" i="14"/>
  <c r="AV57" i="14"/>
  <c r="AV52" i="14"/>
  <c r="AV47" i="14"/>
  <c r="AV17" i="14"/>
  <c r="AV51" i="14"/>
  <c r="AV46" i="14"/>
  <c r="AV27" i="14"/>
  <c r="AV24" i="14"/>
  <c r="AV36" i="14"/>
  <c r="AV19" i="14"/>
  <c r="AV16" i="14"/>
  <c r="AV61" i="14"/>
  <c r="AV45" i="14"/>
  <c r="AV53" i="14"/>
  <c r="AV56" i="14"/>
  <c r="AV35" i="14"/>
  <c r="AV31" i="14"/>
  <c r="AV23" i="14"/>
  <c r="AV44" i="14"/>
  <c r="AV39" i="14"/>
  <c r="AV37" i="14"/>
  <c r="AV74" i="14"/>
  <c r="AV43" i="14"/>
  <c r="AV38" i="14"/>
  <c r="AV28" i="14"/>
  <c r="AV11" i="14"/>
  <c r="Z16" i="14"/>
  <c r="AX17" i="14"/>
  <c r="N18" i="14"/>
  <c r="AL19" i="14"/>
  <c r="AY21" i="14"/>
  <c r="AL22" i="14"/>
  <c r="X23" i="14"/>
  <c r="L26" i="14"/>
  <c r="AM26" i="14"/>
  <c r="AM28" i="14"/>
  <c r="AJ29" i="14"/>
  <c r="L35" i="14"/>
  <c r="N44" i="14"/>
  <c r="AX57" i="14"/>
  <c r="M150" i="14"/>
  <c r="M142" i="14"/>
  <c r="M134" i="14"/>
  <c r="M126" i="14"/>
  <c r="M118" i="14"/>
  <c r="M110" i="14"/>
  <c r="M108" i="14"/>
  <c r="M106" i="14"/>
  <c r="M104" i="14"/>
  <c r="M102" i="14"/>
  <c r="M100" i="14"/>
  <c r="M98" i="14"/>
  <c r="M96" i="14"/>
  <c r="M94" i="14"/>
  <c r="M92" i="14"/>
  <c r="M90" i="14"/>
  <c r="M88" i="14"/>
  <c r="M86" i="14"/>
  <c r="M84" i="14"/>
  <c r="M82" i="14"/>
  <c r="M80" i="14"/>
  <c r="M78" i="14"/>
  <c r="M76" i="14"/>
  <c r="M154" i="14"/>
  <c r="M146" i="14"/>
  <c r="M138" i="14"/>
  <c r="M130" i="14"/>
  <c r="M122" i="14"/>
  <c r="M114" i="14"/>
  <c r="M109" i="14"/>
  <c r="M107" i="14"/>
  <c r="M105" i="14"/>
  <c r="M103" i="14"/>
  <c r="M101" i="14"/>
  <c r="M93" i="14"/>
  <c r="M85" i="14"/>
  <c r="M77" i="14"/>
  <c r="M155" i="14"/>
  <c r="M149" i="14"/>
  <c r="M158" i="14"/>
  <c r="M152" i="14"/>
  <c r="M153" i="14"/>
  <c r="M139" i="14"/>
  <c r="M119" i="14"/>
  <c r="M91" i="14"/>
  <c r="M89" i="14"/>
  <c r="M83" i="14"/>
  <c r="M127" i="14"/>
  <c r="M111" i="14"/>
  <c r="M157" i="14"/>
  <c r="M121" i="14"/>
  <c r="M159" i="14"/>
  <c r="M156" i="14"/>
  <c r="M143" i="14"/>
  <c r="M136" i="14"/>
  <c r="M135" i="14"/>
  <c r="M129" i="14"/>
  <c r="M128" i="14"/>
  <c r="M132" i="14"/>
  <c r="M151" i="14"/>
  <c r="M73" i="14"/>
  <c r="M133" i="14"/>
  <c r="M112" i="14"/>
  <c r="M87" i="14"/>
  <c r="M67" i="14"/>
  <c r="M160" i="14"/>
  <c r="M147" i="14"/>
  <c r="M144" i="14"/>
  <c r="M140" i="14"/>
  <c r="M116" i="14"/>
  <c r="M95" i="14"/>
  <c r="M79" i="14"/>
  <c r="M75" i="14"/>
  <c r="M125" i="14"/>
  <c r="M120" i="14"/>
  <c r="M113" i="14"/>
  <c r="M148" i="14"/>
  <c r="M55" i="14"/>
  <c r="M124" i="14"/>
  <c r="M123" i="14"/>
  <c r="M68" i="14"/>
  <c r="M145" i="14"/>
  <c r="M131" i="14"/>
  <c r="M115" i="14"/>
  <c r="M97" i="14"/>
  <c r="M137" i="14"/>
  <c r="M141" i="14"/>
  <c r="M65" i="14"/>
  <c r="M61" i="14"/>
  <c r="M117" i="14"/>
  <c r="M62" i="14"/>
  <c r="M74" i="14"/>
  <c r="M56" i="14"/>
  <c r="M47" i="14"/>
  <c r="M39" i="14"/>
  <c r="M31" i="14"/>
  <c r="M23" i="14"/>
  <c r="M99" i="14"/>
  <c r="M72" i="14"/>
  <c r="M81" i="14"/>
  <c r="M69" i="14"/>
  <c r="M64" i="14"/>
  <c r="M45" i="14"/>
  <c r="M37" i="14"/>
  <c r="M29" i="14"/>
  <c r="M63" i="14"/>
  <c r="M52" i="14"/>
  <c r="M60" i="14"/>
  <c r="M48" i="14"/>
  <c r="M46" i="14"/>
  <c r="M33" i="14"/>
  <c r="M22" i="14"/>
  <c r="M14" i="14"/>
  <c r="M70" i="14"/>
  <c r="M51" i="14"/>
  <c r="M42" i="14"/>
  <c r="M36" i="14"/>
  <c r="M27" i="14"/>
  <c r="M13" i="14"/>
  <c r="M71" i="14"/>
  <c r="M66" i="14"/>
  <c r="M35" i="14"/>
  <c r="M53" i="14"/>
  <c r="M41" i="14"/>
  <c r="M58" i="14"/>
  <c r="M24" i="14"/>
  <c r="M54" i="14"/>
  <c r="M43" i="14"/>
  <c r="M30" i="14"/>
  <c r="M38" i="14"/>
  <c r="M32" i="14"/>
  <c r="M57" i="14"/>
  <c r="M44" i="14"/>
  <c r="M59" i="14"/>
  <c r="Y108" i="14"/>
  <c r="Y106" i="14"/>
  <c r="Y104" i="14"/>
  <c r="Y102" i="14"/>
  <c r="Y100" i="14"/>
  <c r="Y98" i="14"/>
  <c r="Y96" i="14"/>
  <c r="Y94" i="14"/>
  <c r="Y92" i="14"/>
  <c r="Y90" i="14"/>
  <c r="Y88" i="14"/>
  <c r="Y86" i="14"/>
  <c r="Y84" i="14"/>
  <c r="Y82" i="14"/>
  <c r="Y80" i="14"/>
  <c r="Y78" i="14"/>
  <c r="Y76" i="14"/>
  <c r="Y109" i="14"/>
  <c r="Y107" i="14"/>
  <c r="Y105" i="14"/>
  <c r="Y103" i="14"/>
  <c r="Y101" i="14"/>
  <c r="Y159" i="14"/>
  <c r="Y142" i="14"/>
  <c r="Y126" i="14"/>
  <c r="Y110" i="14"/>
  <c r="Y157" i="14"/>
  <c r="Y146" i="14"/>
  <c r="Y132" i="14"/>
  <c r="Y131" i="14"/>
  <c r="Y137" i="14"/>
  <c r="Y136" i="14"/>
  <c r="Y114" i="14"/>
  <c r="Y152" i="14"/>
  <c r="Y140" i="14"/>
  <c r="Y128" i="14"/>
  <c r="Y121" i="14"/>
  <c r="Y118" i="14"/>
  <c r="Y150" i="14"/>
  <c r="Y143" i="14"/>
  <c r="Y116" i="14"/>
  <c r="Y158" i="14"/>
  <c r="Y155" i="14"/>
  <c r="Y156" i="14"/>
  <c r="Y125" i="14"/>
  <c r="Y160" i="14"/>
  <c r="Y122" i="14"/>
  <c r="Y115" i="14"/>
  <c r="Y99" i="14"/>
  <c r="Y151" i="14"/>
  <c r="Y139" i="14"/>
  <c r="Y147" i="14"/>
  <c r="Y144" i="14"/>
  <c r="Y134" i="14"/>
  <c r="Y120" i="14"/>
  <c r="Y117" i="14"/>
  <c r="Y97" i="14"/>
  <c r="Y72" i="14"/>
  <c r="Y68" i="14"/>
  <c r="Y145" i="14"/>
  <c r="Y141" i="14"/>
  <c r="Y154" i="14"/>
  <c r="Y148" i="14"/>
  <c r="Y127" i="14"/>
  <c r="Y124" i="14"/>
  <c r="Y123" i="14"/>
  <c r="Y91" i="14"/>
  <c r="Y89" i="14"/>
  <c r="Y87" i="14"/>
  <c r="Y113" i="14"/>
  <c r="Y129" i="14"/>
  <c r="Y135" i="14"/>
  <c r="Y130" i="14"/>
  <c r="Y112" i="14"/>
  <c r="Y56" i="14"/>
  <c r="Y149" i="14"/>
  <c r="Y119" i="14"/>
  <c r="Y153" i="14"/>
  <c r="Y81" i="14"/>
  <c r="Y138" i="14"/>
  <c r="Y133" i="14"/>
  <c r="Y111" i="14"/>
  <c r="Y93" i="14"/>
  <c r="Y83" i="14"/>
  <c r="Y63" i="14"/>
  <c r="Y70" i="14"/>
  <c r="Y66" i="14"/>
  <c r="Y79" i="14"/>
  <c r="Y75" i="14"/>
  <c r="Y61" i="14"/>
  <c r="Y85" i="14"/>
  <c r="Y48" i="14"/>
  <c r="Y40" i="14"/>
  <c r="Y32" i="14"/>
  <c r="Y24" i="14"/>
  <c r="Y73" i="14"/>
  <c r="Y71" i="14"/>
  <c r="Y65" i="14"/>
  <c r="Y47" i="14"/>
  <c r="Y39" i="14"/>
  <c r="Y31" i="14"/>
  <c r="Y77" i="14"/>
  <c r="Y62" i="14"/>
  <c r="Y46" i="14"/>
  <c r="Y38" i="14"/>
  <c r="Y30" i="14"/>
  <c r="Y95" i="14"/>
  <c r="Y69" i="14"/>
  <c r="Y64" i="14"/>
  <c r="Y74" i="14"/>
  <c r="Y55" i="14"/>
  <c r="Y54" i="14"/>
  <c r="Y59" i="14"/>
  <c r="Y53" i="14"/>
  <c r="Y49" i="14"/>
  <c r="Y20" i="14"/>
  <c r="Y15" i="14"/>
  <c r="Y57" i="14"/>
  <c r="Y43" i="14"/>
  <c r="Y34" i="14"/>
  <c r="Y21" i="14"/>
  <c r="Y67" i="14"/>
  <c r="Y58" i="14"/>
  <c r="Y52" i="14"/>
  <c r="Y37" i="14"/>
  <c r="Y28" i="14"/>
  <c r="Y25" i="14"/>
  <c r="Y14" i="14"/>
  <c r="Y60" i="14"/>
  <c r="Y50" i="14"/>
  <c r="Y42" i="14"/>
  <c r="Y51" i="14"/>
  <c r="Y19" i="14"/>
  <c r="Y44" i="14"/>
  <c r="Y35" i="14"/>
  <c r="Y33" i="14"/>
  <c r="Y23" i="14"/>
  <c r="Y45" i="14"/>
  <c r="Y36" i="14"/>
  <c r="AK158" i="14"/>
  <c r="AK160" i="14"/>
  <c r="AK151" i="14"/>
  <c r="AK143" i="14"/>
  <c r="AK135" i="14"/>
  <c r="AK127" i="14"/>
  <c r="AK119" i="14"/>
  <c r="AK111" i="14"/>
  <c r="AK108" i="14"/>
  <c r="AK106" i="14"/>
  <c r="AK104" i="14"/>
  <c r="AK102" i="14"/>
  <c r="AK100" i="14"/>
  <c r="AK98" i="14"/>
  <c r="AK96" i="14"/>
  <c r="AK94" i="14"/>
  <c r="AK92" i="14"/>
  <c r="AK90" i="14"/>
  <c r="AK88" i="14"/>
  <c r="AK86" i="14"/>
  <c r="AK84" i="14"/>
  <c r="AK82" i="14"/>
  <c r="AK80" i="14"/>
  <c r="AK78" i="14"/>
  <c r="AK76" i="14"/>
  <c r="AK155" i="14"/>
  <c r="AK147" i="14"/>
  <c r="AK139" i="14"/>
  <c r="AK131" i="14"/>
  <c r="AK123" i="14"/>
  <c r="AK115" i="14"/>
  <c r="AK109" i="14"/>
  <c r="AK107" i="14"/>
  <c r="AK105" i="14"/>
  <c r="AK103" i="14"/>
  <c r="AK101" i="14"/>
  <c r="AK154" i="14"/>
  <c r="AK138" i="14"/>
  <c r="AK122" i="14"/>
  <c r="AK134" i="14"/>
  <c r="AK150" i="14"/>
  <c r="AK140" i="14"/>
  <c r="AK118" i="14"/>
  <c r="AK112" i="14"/>
  <c r="AK89" i="14"/>
  <c r="AK159" i="14"/>
  <c r="AK146" i="14"/>
  <c r="AK110" i="14"/>
  <c r="AK126" i="14"/>
  <c r="AK113" i="14"/>
  <c r="AK77" i="14"/>
  <c r="AK71" i="14"/>
  <c r="AK144" i="14"/>
  <c r="AK128" i="14"/>
  <c r="AK121" i="14"/>
  <c r="AK149" i="14"/>
  <c r="AK148" i="14"/>
  <c r="AK124" i="14"/>
  <c r="AK117" i="14"/>
  <c r="AK114" i="14"/>
  <c r="AK156" i="14"/>
  <c r="AK157" i="14"/>
  <c r="AK120" i="14"/>
  <c r="AK93" i="14"/>
  <c r="AK136" i="14"/>
  <c r="AK152" i="14"/>
  <c r="AK137" i="14"/>
  <c r="AK141" i="14"/>
  <c r="AK145" i="14"/>
  <c r="AK69" i="14"/>
  <c r="AK132" i="14"/>
  <c r="AK129" i="14"/>
  <c r="AK142" i="14"/>
  <c r="AK133" i="14"/>
  <c r="AK153" i="14"/>
  <c r="AK73" i="14"/>
  <c r="AK130" i="14"/>
  <c r="AK91" i="14"/>
  <c r="AK99" i="14"/>
  <c r="AK74" i="14"/>
  <c r="AK116" i="14"/>
  <c r="AK67" i="14"/>
  <c r="AK87" i="14"/>
  <c r="AK125" i="14"/>
  <c r="AK97" i="14"/>
  <c r="AK68" i="14"/>
  <c r="AK64" i="14"/>
  <c r="AK60" i="14"/>
  <c r="AK55" i="14"/>
  <c r="AK72" i="14"/>
  <c r="AK66" i="14"/>
  <c r="AK63" i="14"/>
  <c r="AK61" i="14"/>
  <c r="AK48" i="14"/>
  <c r="AK40" i="14"/>
  <c r="AK32" i="14"/>
  <c r="AK95" i="14"/>
  <c r="AK70" i="14"/>
  <c r="AK56" i="14"/>
  <c r="AK83" i="14"/>
  <c r="AK79" i="14"/>
  <c r="AK75" i="14"/>
  <c r="AK85" i="14"/>
  <c r="AK41" i="14"/>
  <c r="AK35" i="14"/>
  <c r="AK30" i="14"/>
  <c r="AK16" i="14"/>
  <c r="AK50" i="14"/>
  <c r="AK26" i="14"/>
  <c r="AK15" i="14"/>
  <c r="AK65" i="14"/>
  <c r="AK44" i="14"/>
  <c r="AK29" i="14"/>
  <c r="AK20" i="14"/>
  <c r="AK81" i="14"/>
  <c r="AK57" i="14"/>
  <c r="AK52" i="14"/>
  <c r="AK51" i="14"/>
  <c r="AK31" i="14"/>
  <c r="AK47" i="14"/>
  <c r="AK33" i="14"/>
  <c r="AK59" i="14"/>
  <c r="AK46" i="14"/>
  <c r="AK43" i="14"/>
  <c r="AK38" i="14"/>
  <c r="AK62" i="14"/>
  <c r="AK36" i="14"/>
  <c r="AK53" i="14"/>
  <c r="AK34" i="14"/>
  <c r="AK45" i="14"/>
  <c r="AK49" i="14"/>
  <c r="AK37" i="14"/>
  <c r="AK39" i="14"/>
  <c r="AK27" i="14"/>
  <c r="AW152" i="14"/>
  <c r="AW144" i="14"/>
  <c r="AW136" i="14"/>
  <c r="AW128" i="14"/>
  <c r="AW120" i="14"/>
  <c r="AW112" i="14"/>
  <c r="AW108" i="14"/>
  <c r="AW106" i="14"/>
  <c r="AW104" i="14"/>
  <c r="AW102" i="14"/>
  <c r="AW100" i="14"/>
  <c r="AW98" i="14"/>
  <c r="AW96" i="14"/>
  <c r="AW94" i="14"/>
  <c r="AW92" i="14"/>
  <c r="AW90" i="14"/>
  <c r="AW88" i="14"/>
  <c r="AW86" i="14"/>
  <c r="AW84" i="14"/>
  <c r="AW82" i="14"/>
  <c r="AW80" i="14"/>
  <c r="AW78" i="14"/>
  <c r="AW76" i="14"/>
  <c r="AW156" i="14"/>
  <c r="AW148" i="14"/>
  <c r="AW140" i="14"/>
  <c r="AW132" i="14"/>
  <c r="AW124" i="14"/>
  <c r="AW116" i="14"/>
  <c r="AW109" i="14"/>
  <c r="AW107" i="14"/>
  <c r="AW105" i="14"/>
  <c r="AW103" i="14"/>
  <c r="AW101" i="14"/>
  <c r="AW99" i="14"/>
  <c r="AW157" i="14"/>
  <c r="AW150" i="14"/>
  <c r="AW143" i="14"/>
  <c r="AW134" i="14"/>
  <c r="AW127" i="14"/>
  <c r="AW118" i="14"/>
  <c r="AW111" i="14"/>
  <c r="AW95" i="14"/>
  <c r="AW87" i="14"/>
  <c r="AW79" i="14"/>
  <c r="AW160" i="14"/>
  <c r="AW130" i="14"/>
  <c r="AW114" i="14"/>
  <c r="AW158" i="14"/>
  <c r="AW149" i="14"/>
  <c r="AW139" i="14"/>
  <c r="AW146" i="14"/>
  <c r="AW135" i="14"/>
  <c r="AW115" i="14"/>
  <c r="AW72" i="14"/>
  <c r="AW154" i="14"/>
  <c r="AW147" i="14"/>
  <c r="AW110" i="14"/>
  <c r="AW142" i="14"/>
  <c r="AW159" i="14"/>
  <c r="AW133" i="14"/>
  <c r="AW151" i="14"/>
  <c r="AW138" i="14"/>
  <c r="AW155" i="14"/>
  <c r="AW153" i="14"/>
  <c r="AW117" i="14"/>
  <c r="AW113" i="14"/>
  <c r="AW93" i="14"/>
  <c r="AW91" i="14"/>
  <c r="AW85" i="14"/>
  <c r="AW70" i="14"/>
  <c r="AW119" i="14"/>
  <c r="AW75" i="14"/>
  <c r="AW71" i="14"/>
  <c r="AW69" i="14"/>
  <c r="AW125" i="14"/>
  <c r="AW123" i="14"/>
  <c r="AW122" i="14"/>
  <c r="AW141" i="14"/>
  <c r="AW131" i="14"/>
  <c r="AW126" i="14"/>
  <c r="AW121" i="14"/>
  <c r="AW145" i="14"/>
  <c r="AW137" i="14"/>
  <c r="AW57" i="14"/>
  <c r="AW97" i="14"/>
  <c r="AW83" i="14"/>
  <c r="AW66" i="14"/>
  <c r="AW65" i="14"/>
  <c r="AW62" i="14"/>
  <c r="AW129" i="14"/>
  <c r="AW89" i="14"/>
  <c r="AW73" i="14"/>
  <c r="AW81" i="14"/>
  <c r="AW64" i="14"/>
  <c r="AW54" i="14"/>
  <c r="AW49" i="14"/>
  <c r="AW41" i="14"/>
  <c r="AW33" i="14"/>
  <c r="AW25" i="14"/>
  <c r="AW60" i="14"/>
  <c r="AW67" i="14"/>
  <c r="AW77" i="14"/>
  <c r="AW68" i="14"/>
  <c r="AW61" i="14"/>
  <c r="AW47" i="14"/>
  <c r="AW39" i="14"/>
  <c r="AW31" i="14"/>
  <c r="AW59" i="14"/>
  <c r="AW58" i="14"/>
  <c r="AW51" i="14"/>
  <c r="AW46" i="14"/>
  <c r="AW42" i="14"/>
  <c r="AW27" i="14"/>
  <c r="AW24" i="14"/>
  <c r="AW18" i="14"/>
  <c r="AW36" i="14"/>
  <c r="AW32" i="14"/>
  <c r="AW19" i="14"/>
  <c r="AW16" i="14"/>
  <c r="AW63" i="14"/>
  <c r="AW45" i="14"/>
  <c r="AW15" i="14"/>
  <c r="AW74" i="14"/>
  <c r="AW56" i="14"/>
  <c r="AW53" i="14"/>
  <c r="AW40" i="14"/>
  <c r="AW34" i="14"/>
  <c r="AW50" i="14"/>
  <c r="AW35" i="14"/>
  <c r="AW44" i="14"/>
  <c r="AW29" i="14"/>
  <c r="AW22" i="14"/>
  <c r="AW17" i="14"/>
  <c r="AW48" i="14"/>
  <c r="AW37" i="14"/>
  <c r="AW55" i="14"/>
  <c r="AW52" i="14"/>
  <c r="AW43" i="14"/>
  <c r="AW38" i="14"/>
  <c r="AW26" i="14"/>
  <c r="N11" i="14"/>
  <c r="AW11" i="14"/>
  <c r="L12" i="14"/>
  <c r="AX12" i="14"/>
  <c r="L13" i="14"/>
  <c r="AX13" i="14"/>
  <c r="AJ14" i="14"/>
  <c r="AA16" i="14"/>
  <c r="L17" i="14"/>
  <c r="AY17" i="14"/>
  <c r="O18" i="14"/>
  <c r="AJ18" i="14"/>
  <c r="Z20" i="14"/>
  <c r="M21" i="14"/>
  <c r="AM22" i="14"/>
  <c r="AA23" i="14"/>
  <c r="M26" i="14"/>
  <c r="AL27" i="14"/>
  <c r="M28" i="14"/>
  <c r="AL33" i="14"/>
  <c r="AY36" i="14"/>
  <c r="AL42" i="14"/>
  <c r="K158" i="14"/>
  <c r="K151" i="14"/>
  <c r="K143" i="14"/>
  <c r="K135" i="14"/>
  <c r="K127" i="14"/>
  <c r="K119" i="14"/>
  <c r="K111" i="14"/>
  <c r="K155" i="14"/>
  <c r="K147" i="14"/>
  <c r="K139" i="14"/>
  <c r="K131" i="14"/>
  <c r="K123" i="14"/>
  <c r="K115" i="14"/>
  <c r="K94" i="14"/>
  <c r="K86" i="14"/>
  <c r="K78" i="14"/>
  <c r="K137" i="14"/>
  <c r="K153" i="14"/>
  <c r="K148" i="14"/>
  <c r="K121" i="14"/>
  <c r="K90" i="14"/>
  <c r="K138" i="14"/>
  <c r="K126" i="14"/>
  <c r="K113" i="14"/>
  <c r="K109" i="14"/>
  <c r="K157" i="14"/>
  <c r="K129" i="14"/>
  <c r="K104" i="14"/>
  <c r="K95" i="14"/>
  <c r="K71" i="14"/>
  <c r="K156" i="14"/>
  <c r="K149" i="14"/>
  <c r="K120" i="14"/>
  <c r="K110" i="14"/>
  <c r="K152" i="14"/>
  <c r="K150" i="14"/>
  <c r="K146" i="14"/>
  <c r="K145" i="14"/>
  <c r="K132" i="14"/>
  <c r="K114" i="14"/>
  <c r="K103" i="14"/>
  <c r="K99" i="14"/>
  <c r="K124" i="14"/>
  <c r="K117" i="14"/>
  <c r="K91" i="14"/>
  <c r="K159" i="14"/>
  <c r="K136" i="14"/>
  <c r="K160" i="14"/>
  <c r="K142" i="14"/>
  <c r="K92" i="14"/>
  <c r="K101" i="14"/>
  <c r="K89" i="14"/>
  <c r="K80" i="14"/>
  <c r="K72" i="14"/>
  <c r="K130" i="14"/>
  <c r="K133" i="14"/>
  <c r="K106" i="14"/>
  <c r="K100" i="14"/>
  <c r="K118" i="14"/>
  <c r="K154" i="14"/>
  <c r="K134" i="14"/>
  <c r="K116" i="14"/>
  <c r="K144" i="14"/>
  <c r="K128" i="14"/>
  <c r="K125" i="14"/>
  <c r="K108" i="14"/>
  <c r="K85" i="14"/>
  <c r="K79" i="14"/>
  <c r="K140" i="14"/>
  <c r="K112" i="14"/>
  <c r="K105" i="14"/>
  <c r="K96" i="14"/>
  <c r="K87" i="14"/>
  <c r="K141" i="14"/>
  <c r="K102" i="14"/>
  <c r="K98" i="14"/>
  <c r="K73" i="14"/>
  <c r="K63" i="14"/>
  <c r="K77" i="14"/>
  <c r="K66" i="14"/>
  <c r="K88" i="14"/>
  <c r="K65" i="14"/>
  <c r="K61" i="14"/>
  <c r="K93" i="14"/>
  <c r="K74" i="14"/>
  <c r="K62" i="14"/>
  <c r="K56" i="14"/>
  <c r="K48" i="14"/>
  <c r="K40" i="14"/>
  <c r="K32" i="14"/>
  <c r="K83" i="14"/>
  <c r="K68" i="14"/>
  <c r="K122" i="14"/>
  <c r="K97" i="14"/>
  <c r="K84" i="14"/>
  <c r="K82" i="14"/>
  <c r="K81" i="14"/>
  <c r="K76" i="14"/>
  <c r="K107" i="14"/>
  <c r="K75" i="14"/>
  <c r="K70" i="14"/>
  <c r="K64" i="14"/>
  <c r="K57" i="14"/>
  <c r="K59" i="14"/>
  <c r="K58" i="14"/>
  <c r="K49" i="14"/>
  <c r="K60" i="14"/>
  <c r="K52" i="14"/>
  <c r="K43" i="14"/>
  <c r="K37" i="14"/>
  <c r="K34" i="14"/>
  <c r="K28" i="14"/>
  <c r="K20" i="14"/>
  <c r="K16" i="14"/>
  <c r="K47" i="14"/>
  <c r="K25" i="14"/>
  <c r="K21" i="14"/>
  <c r="K15" i="14"/>
  <c r="K46" i="14"/>
  <c r="K69" i="14"/>
  <c r="K67" i="14"/>
  <c r="K50" i="14"/>
  <c r="W160" i="14"/>
  <c r="W152" i="14"/>
  <c r="W144" i="14"/>
  <c r="W136" i="14"/>
  <c r="W128" i="14"/>
  <c r="W120" i="14"/>
  <c r="W112" i="14"/>
  <c r="W158" i="14"/>
  <c r="W156" i="14"/>
  <c r="W148" i="14"/>
  <c r="W140" i="14"/>
  <c r="W132" i="14"/>
  <c r="W124" i="14"/>
  <c r="W116" i="14"/>
  <c r="W95" i="14"/>
  <c r="W87" i="14"/>
  <c r="W79" i="14"/>
  <c r="W151" i="14"/>
  <c r="W139" i="14"/>
  <c r="W133" i="14"/>
  <c r="W155" i="14"/>
  <c r="W149" i="14"/>
  <c r="W159" i="14"/>
  <c r="W145" i="14"/>
  <c r="W130" i="14"/>
  <c r="W123" i="14"/>
  <c r="W117" i="14"/>
  <c r="W108" i="14"/>
  <c r="W89" i="14"/>
  <c r="W127" i="14"/>
  <c r="W121" i="14"/>
  <c r="W115" i="14"/>
  <c r="W142" i="14"/>
  <c r="W138" i="14"/>
  <c r="W111" i="14"/>
  <c r="W100" i="14"/>
  <c r="W77" i="14"/>
  <c r="W72" i="14"/>
  <c r="W141" i="14"/>
  <c r="W131" i="14"/>
  <c r="W129" i="14"/>
  <c r="W119" i="14"/>
  <c r="W103" i="14"/>
  <c r="W154" i="14"/>
  <c r="W153" i="14"/>
  <c r="W98" i="14"/>
  <c r="W97" i="14"/>
  <c r="W88" i="14"/>
  <c r="W84" i="14"/>
  <c r="W143" i="14"/>
  <c r="W147" i="14"/>
  <c r="W114" i="14"/>
  <c r="W105" i="14"/>
  <c r="W96" i="14"/>
  <c r="W70" i="14"/>
  <c r="W134" i="14"/>
  <c r="W102" i="14"/>
  <c r="W81" i="14"/>
  <c r="W78" i="14"/>
  <c r="W76" i="14"/>
  <c r="W69" i="14"/>
  <c r="W150" i="14"/>
  <c r="W137" i="14"/>
  <c r="W125" i="14"/>
  <c r="W126" i="14"/>
  <c r="W107" i="14"/>
  <c r="W93" i="14"/>
  <c r="W92" i="14"/>
  <c r="W73" i="14"/>
  <c r="W109" i="14"/>
  <c r="W113" i="14"/>
  <c r="W122" i="14"/>
  <c r="W101" i="14"/>
  <c r="W135" i="14"/>
  <c r="W110" i="14"/>
  <c r="W57" i="14"/>
  <c r="W157" i="14"/>
  <c r="W90" i="14"/>
  <c r="W67" i="14"/>
  <c r="W146" i="14"/>
  <c r="W99" i="14"/>
  <c r="W83" i="14"/>
  <c r="W64" i="14"/>
  <c r="W82" i="14"/>
  <c r="W80" i="14"/>
  <c r="W66" i="14"/>
  <c r="W63" i="14"/>
  <c r="W60" i="14"/>
  <c r="W55" i="14"/>
  <c r="W49" i="14"/>
  <c r="W41" i="14"/>
  <c r="W33" i="14"/>
  <c r="W25" i="14"/>
  <c r="W104" i="14"/>
  <c r="W86" i="14"/>
  <c r="W85" i="14"/>
  <c r="W75" i="14"/>
  <c r="W61" i="14"/>
  <c r="W118" i="14"/>
  <c r="W106" i="14"/>
  <c r="W71" i="14"/>
  <c r="W65" i="14"/>
  <c r="W56" i="14"/>
  <c r="W47" i="14"/>
  <c r="W39" i="14"/>
  <c r="W31" i="14"/>
  <c r="W94" i="14"/>
  <c r="W91" i="14"/>
  <c r="W62" i="14"/>
  <c r="W50" i="14"/>
  <c r="W74" i="14"/>
  <c r="W44" i="14"/>
  <c r="W29" i="14"/>
  <c r="W54" i="14"/>
  <c r="W16" i="14"/>
  <c r="W68" i="14"/>
  <c r="W59" i="14"/>
  <c r="W53" i="14"/>
  <c r="W38" i="14"/>
  <c r="W20" i="14"/>
  <c r="W15" i="14"/>
  <c r="W58" i="14"/>
  <c r="AI159" i="14"/>
  <c r="AI152" i="14"/>
  <c r="AI136" i="14"/>
  <c r="AI120" i="14"/>
  <c r="AI109" i="14"/>
  <c r="AI105" i="14"/>
  <c r="AI101" i="14"/>
  <c r="AI147" i="14"/>
  <c r="AI149" i="14"/>
  <c r="AI138" i="14"/>
  <c r="AI104" i="14"/>
  <c r="AI98" i="14"/>
  <c r="AI84" i="14"/>
  <c r="AI145" i="14"/>
  <c r="AI144" i="14"/>
  <c r="AI143" i="14"/>
  <c r="AI142" i="14"/>
  <c r="AI129" i="14"/>
  <c r="AI123" i="14"/>
  <c r="AI117" i="14"/>
  <c r="AI157" i="14"/>
  <c r="AI154" i="14"/>
  <c r="AI107" i="14"/>
  <c r="AI96" i="14"/>
  <c r="AI92" i="14"/>
  <c r="AI86" i="14"/>
  <c r="AI140" i="14"/>
  <c r="AI124" i="14"/>
  <c r="AI114" i="14"/>
  <c r="AI111" i="14"/>
  <c r="AI95" i="14"/>
  <c r="AI160" i="14"/>
  <c r="AI151" i="14"/>
  <c r="AI132" i="14"/>
  <c r="AI100" i="14"/>
  <c r="AI156" i="14"/>
  <c r="AI153" i="14"/>
  <c r="AI130" i="14"/>
  <c r="AI82" i="14"/>
  <c r="AI158" i="14"/>
  <c r="AI155" i="14"/>
  <c r="AI137" i="14"/>
  <c r="AI131" i="14"/>
  <c r="AI125" i="14"/>
  <c r="AI150" i="14"/>
  <c r="AI141" i="14"/>
  <c r="AI128" i="14"/>
  <c r="AI127" i="14"/>
  <c r="AI106" i="14"/>
  <c r="AI83" i="14"/>
  <c r="AI75" i="14"/>
  <c r="AI148" i="14"/>
  <c r="AI135" i="14"/>
  <c r="AI71" i="14"/>
  <c r="AI70" i="14"/>
  <c r="AI62" i="14"/>
  <c r="AI112" i="14"/>
  <c r="AI103" i="14"/>
  <c r="AI146" i="14"/>
  <c r="AI133" i="14"/>
  <c r="AI81" i="14"/>
  <c r="AI78" i="14"/>
  <c r="AI76" i="14"/>
  <c r="AI72" i="14"/>
  <c r="AI68" i="14"/>
  <c r="AI134" i="14"/>
  <c r="AI139" i="14"/>
  <c r="AI119" i="14"/>
  <c r="AI108" i="14"/>
  <c r="AI122" i="14"/>
  <c r="AI99" i="14"/>
  <c r="AI64" i="14"/>
  <c r="AI58" i="14"/>
  <c r="AI121" i="14"/>
  <c r="AI118" i="14"/>
  <c r="AI116" i="14"/>
  <c r="AI88" i="14"/>
  <c r="AI69" i="14"/>
  <c r="AI66" i="14"/>
  <c r="AI113" i="14"/>
  <c r="AI126" i="14"/>
  <c r="AI115" i="14"/>
  <c r="AI110" i="14"/>
  <c r="AI97" i="14"/>
  <c r="AI90" i="14"/>
  <c r="AI85" i="14"/>
  <c r="AI87" i="14"/>
  <c r="AI77" i="14"/>
  <c r="AI74" i="14"/>
  <c r="AI67" i="14"/>
  <c r="AI54" i="14"/>
  <c r="AI50" i="14"/>
  <c r="AI42" i="14"/>
  <c r="AI34" i="14"/>
  <c r="AI26" i="14"/>
  <c r="AI18" i="14"/>
  <c r="AI49" i="14"/>
  <c r="AI41" i="14"/>
  <c r="AI33" i="14"/>
  <c r="AI25" i="14"/>
  <c r="AI102" i="14"/>
  <c r="AI94" i="14"/>
  <c r="AI60" i="14"/>
  <c r="AI91" i="14"/>
  <c r="AI63" i="14"/>
  <c r="AI61" i="14"/>
  <c r="AI48" i="14"/>
  <c r="AI40" i="14"/>
  <c r="AI32" i="14"/>
  <c r="AI89" i="14"/>
  <c r="AI65" i="14"/>
  <c r="AI79" i="14"/>
  <c r="AI73" i="14"/>
  <c r="AI51" i="14"/>
  <c r="AI80" i="14"/>
  <c r="AI45" i="14"/>
  <c r="AI36" i="14"/>
  <c r="AI31" i="14"/>
  <c r="AI24" i="14"/>
  <c r="AI17" i="14"/>
  <c r="AI19" i="14"/>
  <c r="AI35" i="14"/>
  <c r="AI30" i="14"/>
  <c r="AI16" i="14"/>
  <c r="AI93" i="14"/>
  <c r="AI55" i="14"/>
  <c r="AI53" i="14"/>
  <c r="AI52" i="14"/>
  <c r="AU160" i="14"/>
  <c r="AU159" i="14"/>
  <c r="AU153" i="14"/>
  <c r="AU145" i="14"/>
  <c r="AU137" i="14"/>
  <c r="AU129" i="14"/>
  <c r="AU121" i="14"/>
  <c r="AU113" i="14"/>
  <c r="AU149" i="14"/>
  <c r="AU141" i="14"/>
  <c r="AU133" i="14"/>
  <c r="AU125" i="14"/>
  <c r="AU117" i="14"/>
  <c r="AU148" i="14"/>
  <c r="AU132" i="14"/>
  <c r="AU116" i="14"/>
  <c r="AU96" i="14"/>
  <c r="AU88" i="14"/>
  <c r="AU80" i="14"/>
  <c r="AU151" i="14"/>
  <c r="AU135" i="14"/>
  <c r="AU109" i="14"/>
  <c r="AU100" i="14"/>
  <c r="AU97" i="14"/>
  <c r="AU155" i="14"/>
  <c r="AU152" i="14"/>
  <c r="AU75" i="14"/>
  <c r="AU73" i="14"/>
  <c r="AU143" i="14"/>
  <c r="AU139" i="14"/>
  <c r="AU131" i="14"/>
  <c r="AU106" i="14"/>
  <c r="AU101" i="14"/>
  <c r="AU157" i="14"/>
  <c r="AU158" i="14"/>
  <c r="AU112" i="14"/>
  <c r="AU99" i="14"/>
  <c r="AU118" i="14"/>
  <c r="AU107" i="14"/>
  <c r="AU86" i="14"/>
  <c r="AU128" i="14"/>
  <c r="AU142" i="14"/>
  <c r="AU154" i="14"/>
  <c r="AU138" i="14"/>
  <c r="AU156" i="14"/>
  <c r="AU136" i="14"/>
  <c r="AU108" i="14"/>
  <c r="AU92" i="14"/>
  <c r="AU90" i="14"/>
  <c r="AU146" i="14"/>
  <c r="AU115" i="14"/>
  <c r="AU110" i="14"/>
  <c r="AU102" i="14"/>
  <c r="AU93" i="14"/>
  <c r="AU89" i="14"/>
  <c r="AU77" i="14"/>
  <c r="AU130" i="14"/>
  <c r="AU140" i="14"/>
  <c r="AU120" i="14"/>
  <c r="AU114" i="14"/>
  <c r="AU94" i="14"/>
  <c r="AU147" i="14"/>
  <c r="AU144" i="14"/>
  <c r="AU134" i="14"/>
  <c r="AU124" i="14"/>
  <c r="AU122" i="14"/>
  <c r="AU82" i="14"/>
  <c r="AU111" i="14"/>
  <c r="AU104" i="14"/>
  <c r="AU95" i="14"/>
  <c r="AU68" i="14"/>
  <c r="AU150" i="14"/>
  <c r="AU126" i="14"/>
  <c r="AU91" i="14"/>
  <c r="AU71" i="14"/>
  <c r="AU65" i="14"/>
  <c r="AU127" i="14"/>
  <c r="AU123" i="14"/>
  <c r="AU83" i="14"/>
  <c r="AU81" i="14"/>
  <c r="AU62" i="14"/>
  <c r="AU105" i="14"/>
  <c r="AU103" i="14"/>
  <c r="AU79" i="14"/>
  <c r="AU53" i="14"/>
  <c r="AU64" i="14"/>
  <c r="AU59" i="14"/>
  <c r="AU50" i="14"/>
  <c r="AU42" i="14"/>
  <c r="AU34" i="14"/>
  <c r="AU26" i="14"/>
  <c r="AU85" i="14"/>
  <c r="AU84" i="14"/>
  <c r="AU78" i="14"/>
  <c r="AU60" i="14"/>
  <c r="AU74" i="14"/>
  <c r="AU72" i="14"/>
  <c r="AU70" i="14"/>
  <c r="AU66" i="14"/>
  <c r="AU76" i="14"/>
  <c r="AU56" i="14"/>
  <c r="AU57" i="14"/>
  <c r="AU52" i="14"/>
  <c r="AU58" i="14"/>
  <c r="AU47" i="14"/>
  <c r="AU37" i="14"/>
  <c r="AU33" i="14"/>
  <c r="AU98" i="14"/>
  <c r="AU87" i="14"/>
  <c r="AU18" i="14"/>
  <c r="AU17" i="14"/>
  <c r="AU51" i="14"/>
  <c r="AU46" i="14"/>
  <c r="AU32" i="14"/>
  <c r="AU27" i="14"/>
  <c r="AU24" i="14"/>
  <c r="AU63" i="14"/>
  <c r="AU119" i="14"/>
  <c r="AU69" i="14"/>
  <c r="AU67" i="14"/>
  <c r="AU55" i="14"/>
  <c r="AU49" i="14"/>
  <c r="K11" i="14"/>
  <c r="W12" i="14"/>
  <c r="AI14" i="14"/>
  <c r="AU16" i="14"/>
  <c r="K17" i="14"/>
  <c r="AI28" i="14"/>
  <c r="W35" i="14"/>
  <c r="K38" i="14"/>
  <c r="AU39" i="14"/>
  <c r="W52" i="14"/>
  <c r="AI56" i="14"/>
  <c r="W13" i="14"/>
  <c r="AU21" i="14"/>
  <c r="K23" i="14"/>
  <c r="K41" i="14"/>
  <c r="W42" i="14"/>
  <c r="W51" i="14"/>
  <c r="AI59" i="14"/>
  <c r="G72" i="14"/>
  <c r="G160" i="14"/>
  <c r="G109" i="14"/>
  <c r="G107" i="14"/>
  <c r="G105" i="14"/>
  <c r="G103" i="14"/>
  <c r="G101" i="14"/>
  <c r="G99" i="14"/>
  <c r="G97" i="14"/>
  <c r="G95" i="14"/>
  <c r="G93" i="14"/>
  <c r="G91" i="14"/>
  <c r="G89" i="14"/>
  <c r="G87" i="14"/>
  <c r="G85" i="14"/>
  <c r="G83" i="14"/>
  <c r="G81" i="14"/>
  <c r="G79" i="14"/>
  <c r="G77" i="14"/>
  <c r="G110" i="14"/>
  <c r="G108" i="14"/>
  <c r="G106" i="14"/>
  <c r="G104" i="14"/>
  <c r="G102" i="14"/>
  <c r="G100" i="14"/>
  <c r="G156" i="14"/>
  <c r="G147" i="14"/>
  <c r="G140" i="14"/>
  <c r="G131" i="14"/>
  <c r="G124" i="14"/>
  <c r="G115" i="14"/>
  <c r="G151" i="14"/>
  <c r="G145" i="14"/>
  <c r="G139" i="14"/>
  <c r="G155" i="14"/>
  <c r="G154" i="14"/>
  <c r="G146" i="14"/>
  <c r="G132" i="14"/>
  <c r="G129" i="14"/>
  <c r="G123" i="14"/>
  <c r="G98" i="14"/>
  <c r="G84" i="14"/>
  <c r="G152" i="14"/>
  <c r="G149" i="14"/>
  <c r="G137" i="14"/>
  <c r="G127" i="14"/>
  <c r="G133" i="14"/>
  <c r="G128" i="14"/>
  <c r="G118" i="14"/>
  <c r="G112" i="14"/>
  <c r="G153" i="14"/>
  <c r="G126" i="14"/>
  <c r="G116" i="14"/>
  <c r="G113" i="14"/>
  <c r="G157" i="14"/>
  <c r="G138" i="14"/>
  <c r="G121" i="14"/>
  <c r="G114" i="14"/>
  <c r="G92" i="14"/>
  <c r="G88" i="14"/>
  <c r="G158" i="14"/>
  <c r="G144" i="14"/>
  <c r="G130" i="14"/>
  <c r="G150" i="14"/>
  <c r="G125" i="14"/>
  <c r="G159" i="14"/>
  <c r="G141" i="14"/>
  <c r="G148" i="14"/>
  <c r="G135" i="14"/>
  <c r="G122" i="14"/>
  <c r="G142" i="14"/>
  <c r="G71" i="14"/>
  <c r="G63" i="14"/>
  <c r="G143" i="14"/>
  <c r="G136" i="14"/>
  <c r="G94" i="14"/>
  <c r="G90" i="14"/>
  <c r="G80" i="14"/>
  <c r="G69" i="14"/>
  <c r="G111" i="14"/>
  <c r="G134" i="14"/>
  <c r="G86" i="14"/>
  <c r="G59" i="14"/>
  <c r="G120" i="14"/>
  <c r="G78" i="14"/>
  <c r="G117" i="14"/>
  <c r="G96" i="14"/>
  <c r="G70" i="14"/>
  <c r="G67" i="14"/>
  <c r="G64" i="14"/>
  <c r="G119" i="14"/>
  <c r="G75" i="14"/>
  <c r="G73" i="14"/>
  <c r="G66" i="14"/>
  <c r="G51" i="14"/>
  <c r="G43" i="14"/>
  <c r="G35" i="14"/>
  <c r="G27" i="14"/>
  <c r="G19" i="14"/>
  <c r="G60" i="14"/>
  <c r="G50" i="14"/>
  <c r="G42" i="14"/>
  <c r="G34" i="14"/>
  <c r="G26" i="14"/>
  <c r="G65" i="14"/>
  <c r="G61" i="14"/>
  <c r="G49" i="14"/>
  <c r="G41" i="14"/>
  <c r="G33" i="14"/>
  <c r="G76" i="14"/>
  <c r="G82" i="14"/>
  <c r="S159" i="14"/>
  <c r="S154" i="14"/>
  <c r="S146" i="14"/>
  <c r="S138" i="14"/>
  <c r="S130" i="14"/>
  <c r="S122" i="14"/>
  <c r="S114" i="14"/>
  <c r="S109" i="14"/>
  <c r="S107" i="14"/>
  <c r="S105" i="14"/>
  <c r="S103" i="14"/>
  <c r="S101" i="14"/>
  <c r="S99" i="14"/>
  <c r="S97" i="14"/>
  <c r="S95" i="14"/>
  <c r="S93" i="14"/>
  <c r="S91" i="14"/>
  <c r="S89" i="14"/>
  <c r="S87" i="14"/>
  <c r="S85" i="14"/>
  <c r="S83" i="14"/>
  <c r="S81" i="14"/>
  <c r="S79" i="14"/>
  <c r="S77" i="14"/>
  <c r="S75" i="14"/>
  <c r="S150" i="14"/>
  <c r="S142" i="14"/>
  <c r="S134" i="14"/>
  <c r="S126" i="14"/>
  <c r="S118" i="14"/>
  <c r="S110" i="14"/>
  <c r="S108" i="14"/>
  <c r="S106" i="14"/>
  <c r="S104" i="14"/>
  <c r="S102" i="14"/>
  <c r="S100" i="14"/>
  <c r="S152" i="14"/>
  <c r="S143" i="14"/>
  <c r="S136" i="14"/>
  <c r="S127" i="14"/>
  <c r="S120" i="14"/>
  <c r="S111" i="14"/>
  <c r="S153" i="14"/>
  <c r="S147" i="14"/>
  <c r="S141" i="14"/>
  <c r="S157" i="14"/>
  <c r="S156" i="14"/>
  <c r="S140" i="14"/>
  <c r="S139" i="14"/>
  <c r="S125" i="14"/>
  <c r="S112" i="14"/>
  <c r="S88" i="14"/>
  <c r="S132" i="14"/>
  <c r="S131" i="14"/>
  <c r="S123" i="14"/>
  <c r="S98" i="14"/>
  <c r="S96" i="14"/>
  <c r="S84" i="14"/>
  <c r="S74" i="14"/>
  <c r="S155" i="14"/>
  <c r="S148" i="14"/>
  <c r="S135" i="14"/>
  <c r="S133" i="14"/>
  <c r="S158" i="14"/>
  <c r="S113" i="14"/>
  <c r="S160" i="14"/>
  <c r="S119" i="14"/>
  <c r="S94" i="14"/>
  <c r="S151" i="14"/>
  <c r="S149" i="14"/>
  <c r="S82" i="14"/>
  <c r="S144" i="14"/>
  <c r="S145" i="14"/>
  <c r="S137" i="14"/>
  <c r="S117" i="14"/>
  <c r="S128" i="14"/>
  <c r="S116" i="14"/>
  <c r="S129" i="14"/>
  <c r="S124" i="14"/>
  <c r="S70" i="14"/>
  <c r="S115" i="14"/>
  <c r="S80" i="14"/>
  <c r="S76" i="14"/>
  <c r="S65" i="14"/>
  <c r="S121" i="14"/>
  <c r="S68" i="14"/>
  <c r="S72" i="14"/>
  <c r="S69" i="14"/>
  <c r="S64" i="14"/>
  <c r="S67" i="14"/>
  <c r="S53" i="14"/>
  <c r="S92" i="14"/>
  <c r="S90" i="14"/>
  <c r="S59" i="14"/>
  <c r="S54" i="14"/>
  <c r="S51" i="14"/>
  <c r="S43" i="14"/>
  <c r="S35" i="14"/>
  <c r="S27" i="14"/>
  <c r="S78" i="14"/>
  <c r="S66" i="14"/>
  <c r="S86" i="14"/>
  <c r="S63" i="14"/>
  <c r="S60" i="14"/>
  <c r="S62" i="14"/>
  <c r="AE155" i="14"/>
  <c r="AE147" i="14"/>
  <c r="AE139" i="14"/>
  <c r="AE131" i="14"/>
  <c r="AE123" i="14"/>
  <c r="AE115" i="14"/>
  <c r="AE109" i="14"/>
  <c r="AE107" i="14"/>
  <c r="AE105" i="14"/>
  <c r="AE103" i="14"/>
  <c r="AE101" i="14"/>
  <c r="AE99" i="14"/>
  <c r="AE97" i="14"/>
  <c r="AE95" i="14"/>
  <c r="AE93" i="14"/>
  <c r="AE91" i="14"/>
  <c r="AE89" i="14"/>
  <c r="AE87" i="14"/>
  <c r="AE85" i="14"/>
  <c r="AE83" i="14"/>
  <c r="AE81" i="14"/>
  <c r="AE79" i="14"/>
  <c r="AE77" i="14"/>
  <c r="AE75" i="14"/>
  <c r="AE151" i="14"/>
  <c r="AE143" i="14"/>
  <c r="AE135" i="14"/>
  <c r="AE127" i="14"/>
  <c r="AE119" i="14"/>
  <c r="AE111" i="14"/>
  <c r="AE108" i="14"/>
  <c r="AE106" i="14"/>
  <c r="AE104" i="14"/>
  <c r="AE102" i="14"/>
  <c r="AE100" i="14"/>
  <c r="AE148" i="14"/>
  <c r="AE132" i="14"/>
  <c r="AE116" i="14"/>
  <c r="AE98" i="14"/>
  <c r="AE90" i="14"/>
  <c r="AE82" i="14"/>
  <c r="AE149" i="14"/>
  <c r="AE136" i="14"/>
  <c r="AE130" i="14"/>
  <c r="AE152" i="14"/>
  <c r="AE120" i="14"/>
  <c r="AE114" i="14"/>
  <c r="AE92" i="14"/>
  <c r="AE150" i="14"/>
  <c r="AE141" i="14"/>
  <c r="AE140" i="14"/>
  <c r="AE112" i="14"/>
  <c r="AE129" i="14"/>
  <c r="AE122" i="14"/>
  <c r="AE153" i="14"/>
  <c r="AE159" i="14"/>
  <c r="AE160" i="14"/>
  <c r="AE133" i="14"/>
  <c r="AE128" i="14"/>
  <c r="AE146" i="14"/>
  <c r="AE145" i="14"/>
  <c r="AE124" i="14"/>
  <c r="AE86" i="14"/>
  <c r="AE157" i="14"/>
  <c r="AE154" i="14"/>
  <c r="AE138" i="14"/>
  <c r="AE158" i="14"/>
  <c r="AE144" i="14"/>
  <c r="AE134" i="14"/>
  <c r="AE137" i="14"/>
  <c r="AE126" i="14"/>
  <c r="AE125" i="14"/>
  <c r="AE121" i="14"/>
  <c r="AE94" i="14"/>
  <c r="AE84" i="14"/>
  <c r="AE64" i="14"/>
  <c r="AE156" i="14"/>
  <c r="AE142" i="14"/>
  <c r="AE70" i="14"/>
  <c r="AE110" i="14"/>
  <c r="AE96" i="14"/>
  <c r="AE117" i="14"/>
  <c r="AE78" i="14"/>
  <c r="AE68" i="14"/>
  <c r="AE63" i="14"/>
  <c r="AE60" i="14"/>
  <c r="AE118" i="14"/>
  <c r="AE80" i="14"/>
  <c r="AE113" i="14"/>
  <c r="AE71" i="14"/>
  <c r="AE65" i="14"/>
  <c r="AE62" i="14"/>
  <c r="AE73" i="14"/>
  <c r="AE58" i="14"/>
  <c r="AE52" i="14"/>
  <c r="AE44" i="14"/>
  <c r="AE36" i="14"/>
  <c r="AE28" i="14"/>
  <c r="AE20" i="14"/>
  <c r="AE69" i="14"/>
  <c r="AE74" i="14"/>
  <c r="AE59" i="14"/>
  <c r="AE88" i="14"/>
  <c r="AE72" i="14"/>
  <c r="AE54" i="14"/>
  <c r="AE50" i="14"/>
  <c r="AE42" i="14"/>
  <c r="AE34" i="14"/>
  <c r="AE26" i="14"/>
  <c r="AE76" i="14"/>
  <c r="AQ109" i="14"/>
  <c r="AQ107" i="14"/>
  <c r="AQ105" i="14"/>
  <c r="AQ103" i="14"/>
  <c r="AQ101" i="14"/>
  <c r="AQ99" i="14"/>
  <c r="AQ97" i="14"/>
  <c r="AQ95" i="14"/>
  <c r="AQ93" i="14"/>
  <c r="AQ91" i="14"/>
  <c r="AQ89" i="14"/>
  <c r="AQ87" i="14"/>
  <c r="AQ85" i="14"/>
  <c r="AQ83" i="14"/>
  <c r="AQ81" i="14"/>
  <c r="AQ79" i="14"/>
  <c r="AQ77" i="14"/>
  <c r="AQ75" i="14"/>
  <c r="AQ160" i="14"/>
  <c r="AQ108" i="14"/>
  <c r="AQ106" i="14"/>
  <c r="AQ104" i="14"/>
  <c r="AQ102" i="14"/>
  <c r="AQ100" i="14"/>
  <c r="AQ159" i="14"/>
  <c r="AQ144" i="14"/>
  <c r="AQ128" i="14"/>
  <c r="AQ112" i="14"/>
  <c r="AQ158" i="14"/>
  <c r="AQ150" i="14"/>
  <c r="AQ138" i="14"/>
  <c r="AQ132" i="14"/>
  <c r="AQ154" i="14"/>
  <c r="AQ146" i="14"/>
  <c r="AQ145" i="14"/>
  <c r="AQ131" i="14"/>
  <c r="AQ122" i="14"/>
  <c r="AQ116" i="14"/>
  <c r="AQ110" i="14"/>
  <c r="AQ96" i="14"/>
  <c r="AQ136" i="14"/>
  <c r="AQ120" i="14"/>
  <c r="AQ156" i="14"/>
  <c r="AQ117" i="14"/>
  <c r="AQ111" i="14"/>
  <c r="AQ137" i="14"/>
  <c r="AQ133" i="14"/>
  <c r="AQ98" i="14"/>
  <c r="AQ94" i="14"/>
  <c r="AQ157" i="14"/>
  <c r="AQ155" i="14"/>
  <c r="AQ153" i="14"/>
  <c r="AQ113" i="14"/>
  <c r="AQ135" i="14"/>
  <c r="AQ134" i="14"/>
  <c r="AQ142" i="14"/>
  <c r="AQ148" i="14"/>
  <c r="AQ129" i="14"/>
  <c r="AQ74" i="14"/>
  <c r="AQ151" i="14"/>
  <c r="AQ118" i="14"/>
  <c r="AQ80" i="14"/>
  <c r="AQ65" i="14"/>
  <c r="AQ143" i="14"/>
  <c r="AQ139" i="14"/>
  <c r="AQ130" i="14"/>
  <c r="AQ119" i="14"/>
  <c r="AQ115" i="14"/>
  <c r="AQ92" i="14"/>
  <c r="AQ90" i="14"/>
  <c r="AQ149" i="14"/>
  <c r="AQ114" i="14"/>
  <c r="AQ88" i="14"/>
  <c r="AQ152" i="14"/>
  <c r="AQ140" i="14"/>
  <c r="AQ121" i="14"/>
  <c r="AQ141" i="14"/>
  <c r="AQ62" i="14"/>
  <c r="AQ61" i="14"/>
  <c r="AQ53" i="14"/>
  <c r="AQ68" i="14"/>
  <c r="AQ147" i="14"/>
  <c r="AQ125" i="14"/>
  <c r="AQ86" i="14"/>
  <c r="AQ127" i="14"/>
  <c r="AQ67" i="14"/>
  <c r="AQ72" i="14"/>
  <c r="AQ70" i="14"/>
  <c r="AQ66" i="14"/>
  <c r="AQ63" i="14"/>
  <c r="AQ76" i="14"/>
  <c r="AQ45" i="14"/>
  <c r="AQ37" i="14"/>
  <c r="AQ29" i="14"/>
  <c r="AQ21" i="14"/>
  <c r="AQ124" i="14"/>
  <c r="AQ82" i="14"/>
  <c r="AQ57" i="14"/>
  <c r="AQ52" i="14"/>
  <c r="AQ44" i="14"/>
  <c r="AQ36" i="14"/>
  <c r="AQ28" i="14"/>
  <c r="AQ126" i="14"/>
  <c r="AQ71" i="14"/>
  <c r="AQ51" i="14"/>
  <c r="AQ43" i="14"/>
  <c r="AQ35" i="14"/>
  <c r="AQ27" i="14"/>
  <c r="AQ84" i="14"/>
  <c r="AQ78" i="14"/>
  <c r="AQ123" i="14"/>
  <c r="BC156" i="14"/>
  <c r="BC148" i="14"/>
  <c r="BC140" i="14"/>
  <c r="BC132" i="14"/>
  <c r="BC124" i="14"/>
  <c r="BC116" i="14"/>
  <c r="BC109" i="14"/>
  <c r="BC107" i="14"/>
  <c r="BC105" i="14"/>
  <c r="BC103" i="14"/>
  <c r="BC101" i="14"/>
  <c r="BC99" i="14"/>
  <c r="BC97" i="14"/>
  <c r="BC95" i="14"/>
  <c r="BC93" i="14"/>
  <c r="BC91" i="14"/>
  <c r="BC89" i="14"/>
  <c r="BC87" i="14"/>
  <c r="BC85" i="14"/>
  <c r="BC83" i="14"/>
  <c r="BC81" i="14"/>
  <c r="BC79" i="14"/>
  <c r="BC77" i="14"/>
  <c r="BC75" i="14"/>
  <c r="BC159" i="14"/>
  <c r="BC152" i="14"/>
  <c r="BC144" i="14"/>
  <c r="BC136" i="14"/>
  <c r="BC128" i="14"/>
  <c r="BC120" i="14"/>
  <c r="BC112" i="14"/>
  <c r="BC108" i="14"/>
  <c r="BC106" i="14"/>
  <c r="BC104" i="14"/>
  <c r="BC102" i="14"/>
  <c r="BC100" i="14"/>
  <c r="BC146" i="14"/>
  <c r="BC158" i="14"/>
  <c r="BC157" i="14"/>
  <c r="BC149" i="14"/>
  <c r="BC139" i="14"/>
  <c r="BC153" i="14"/>
  <c r="BC145" i="14"/>
  <c r="BC122" i="14"/>
  <c r="BC141" i="14"/>
  <c r="BC137" i="14"/>
  <c r="BC131" i="14"/>
  <c r="BC126" i="14"/>
  <c r="BC78" i="14"/>
  <c r="BC130" i="14"/>
  <c r="BC111" i="14"/>
  <c r="BC155" i="14"/>
  <c r="BC160" i="14"/>
  <c r="BC133" i="14"/>
  <c r="BC115" i="14"/>
  <c r="BC121" i="14"/>
  <c r="BC114" i="14"/>
  <c r="BC151" i="14"/>
  <c r="BC147" i="14"/>
  <c r="BC127" i="14"/>
  <c r="BC154" i="14"/>
  <c r="BC143" i="14"/>
  <c r="BC134" i="14"/>
  <c r="BC125" i="14"/>
  <c r="BC123" i="14"/>
  <c r="BC76" i="14"/>
  <c r="BC73" i="14"/>
  <c r="BC96" i="14"/>
  <c r="BC150" i="14"/>
  <c r="BC135" i="14"/>
  <c r="BC118" i="14"/>
  <c r="BC142" i="14"/>
  <c r="BC74" i="14"/>
  <c r="BC72" i="14"/>
  <c r="BC113" i="14"/>
  <c r="BC110" i="14"/>
  <c r="BC138" i="14"/>
  <c r="BC117" i="14"/>
  <c r="BC129" i="14"/>
  <c r="BC82" i="14"/>
  <c r="BC80" i="14"/>
  <c r="BC71" i="14"/>
  <c r="BC68" i="14"/>
  <c r="BC61" i="14"/>
  <c r="BC94" i="14"/>
  <c r="BC67" i="14"/>
  <c r="BC86" i="14"/>
  <c r="BC84" i="14"/>
  <c r="BC69" i="14"/>
  <c r="BC63" i="14"/>
  <c r="BC56" i="14"/>
  <c r="BC66" i="14"/>
  <c r="BC45" i="14"/>
  <c r="BC37" i="14"/>
  <c r="BC29" i="14"/>
  <c r="BC90" i="14"/>
  <c r="BC70" i="14"/>
  <c r="BC92" i="14"/>
  <c r="BC62" i="14"/>
  <c r="BC57" i="14"/>
  <c r="BC119" i="14"/>
  <c r="BC98" i="14"/>
  <c r="BC64" i="14"/>
  <c r="AQ11" i="14"/>
  <c r="U16" i="14"/>
  <c r="G17" i="14"/>
  <c r="AG17" i="14"/>
  <c r="AE18" i="14"/>
  <c r="AS18" i="14"/>
  <c r="BC22" i="14"/>
  <c r="U29" i="14"/>
  <c r="AG31" i="14"/>
  <c r="BC34" i="14"/>
  <c r="I37" i="14"/>
  <c r="AS37" i="14"/>
  <c r="U39" i="14"/>
  <c r="I43" i="14"/>
  <c r="AG45" i="14"/>
  <c r="I47" i="14"/>
  <c r="AS47" i="14"/>
  <c r="G48" i="14"/>
  <c r="U49" i="14"/>
  <c r="U54" i="14"/>
  <c r="G58" i="14"/>
  <c r="AQ58" i="14"/>
  <c r="AE61" i="14"/>
  <c r="G62" i="14"/>
  <c r="I80" i="14"/>
  <c r="AE11" i="14"/>
  <c r="BC12" i="14"/>
  <c r="I16" i="14"/>
  <c r="U17" i="14"/>
  <c r="S18" i="14"/>
  <c r="U19" i="14"/>
  <c r="I20" i="14"/>
  <c r="AE23" i="14"/>
  <c r="AS23" i="14"/>
  <c r="S24" i="14"/>
  <c r="AG24" i="14"/>
  <c r="S26" i="14"/>
  <c r="AE27" i="14"/>
  <c r="I28" i="14"/>
  <c r="S30" i="14"/>
  <c r="BC30" i="14"/>
  <c r="AE32" i="14"/>
  <c r="AS33" i="14"/>
  <c r="I34" i="14"/>
  <c r="U35" i="14"/>
  <c r="G38" i="14"/>
  <c r="AQ38" i="14"/>
  <c r="S40" i="14"/>
  <c r="BC40" i="14"/>
  <c r="AS42" i="14"/>
  <c r="U44" i="14"/>
  <c r="AE46" i="14"/>
  <c r="AQ48" i="14"/>
  <c r="S50" i="14"/>
  <c r="AE51" i="14"/>
  <c r="I52" i="14"/>
  <c r="G53" i="14"/>
  <c r="U55" i="14"/>
  <c r="AQ56" i="14"/>
  <c r="G57" i="14"/>
  <c r="I59" i="14"/>
  <c r="I60" i="14"/>
  <c r="AQ64" i="14"/>
  <c r="AE66" i="14"/>
  <c r="S71" i="14"/>
  <c r="S73" i="14"/>
  <c r="I82" i="14"/>
  <c r="I159" i="14"/>
  <c r="I152" i="14"/>
  <c r="I144" i="14"/>
  <c r="I136" i="14"/>
  <c r="I128" i="14"/>
  <c r="I120" i="14"/>
  <c r="I112" i="14"/>
  <c r="I156" i="14"/>
  <c r="I148" i="14"/>
  <c r="I140" i="14"/>
  <c r="I132" i="14"/>
  <c r="I124" i="14"/>
  <c r="I116" i="14"/>
  <c r="I149" i="14"/>
  <c r="I142" i="14"/>
  <c r="I133" i="14"/>
  <c r="I126" i="14"/>
  <c r="I117" i="14"/>
  <c r="I157" i="14"/>
  <c r="I150" i="14"/>
  <c r="I138" i="14"/>
  <c r="I154" i="14"/>
  <c r="I147" i="14"/>
  <c r="I135" i="14"/>
  <c r="I134" i="14"/>
  <c r="I122" i="14"/>
  <c r="I110" i="14"/>
  <c r="I101" i="14"/>
  <c r="I89" i="14"/>
  <c r="I137" i="14"/>
  <c r="I125" i="14"/>
  <c r="I115" i="14"/>
  <c r="I77" i="14"/>
  <c r="I72" i="14"/>
  <c r="I130" i="14"/>
  <c r="I109" i="14"/>
  <c r="I102" i="14"/>
  <c r="I107" i="14"/>
  <c r="I98" i="14"/>
  <c r="I158" i="14"/>
  <c r="I155" i="14"/>
  <c r="I100" i="14"/>
  <c r="I87" i="14"/>
  <c r="I143" i="14"/>
  <c r="I145" i="14"/>
  <c r="I141" i="14"/>
  <c r="I127" i="14"/>
  <c r="I123" i="14"/>
  <c r="I153" i="14"/>
  <c r="I129" i="14"/>
  <c r="I78" i="14"/>
  <c r="I70" i="14"/>
  <c r="I151" i="14"/>
  <c r="I146" i="14"/>
  <c r="I104" i="14"/>
  <c r="I93" i="14"/>
  <c r="I76" i="14"/>
  <c r="I111" i="14"/>
  <c r="I160" i="14"/>
  <c r="I139" i="14"/>
  <c r="I119" i="14"/>
  <c r="I113" i="14"/>
  <c r="I106" i="14"/>
  <c r="I88" i="14"/>
  <c r="I85" i="14"/>
  <c r="I84" i="14"/>
  <c r="I73" i="14"/>
  <c r="I114" i="14"/>
  <c r="I121" i="14"/>
  <c r="I118" i="14"/>
  <c r="I99" i="14"/>
  <c r="I69" i="14"/>
  <c r="I66" i="14"/>
  <c r="I67" i="14"/>
  <c r="I108" i="14"/>
  <c r="I95" i="14"/>
  <c r="I94" i="14"/>
  <c r="I79" i="14"/>
  <c r="I97" i="14"/>
  <c r="I75" i="14"/>
  <c r="I71" i="14"/>
  <c r="I91" i="14"/>
  <c r="I63" i="14"/>
  <c r="I55" i="14"/>
  <c r="I65" i="14"/>
  <c r="I61" i="14"/>
  <c r="I49" i="14"/>
  <c r="I41" i="14"/>
  <c r="I33" i="14"/>
  <c r="I25" i="14"/>
  <c r="I74" i="14"/>
  <c r="I62" i="14"/>
  <c r="I131" i="14"/>
  <c r="I83" i="14"/>
  <c r="I68" i="14"/>
  <c r="I92" i="14"/>
  <c r="I64" i="14"/>
  <c r="I103" i="14"/>
  <c r="I96" i="14"/>
  <c r="I86" i="14"/>
  <c r="U153" i="14"/>
  <c r="U145" i="14"/>
  <c r="U137" i="14"/>
  <c r="U129" i="14"/>
  <c r="U121" i="14"/>
  <c r="U113" i="14"/>
  <c r="U157" i="14"/>
  <c r="U149" i="14"/>
  <c r="U141" i="14"/>
  <c r="U133" i="14"/>
  <c r="U125" i="14"/>
  <c r="U117" i="14"/>
  <c r="U154" i="14"/>
  <c r="U138" i="14"/>
  <c r="U122" i="14"/>
  <c r="U109" i="14"/>
  <c r="U105" i="14"/>
  <c r="U101" i="14"/>
  <c r="U96" i="14"/>
  <c r="U88" i="14"/>
  <c r="U80" i="14"/>
  <c r="U152" i="14"/>
  <c r="U146" i="14"/>
  <c r="U160" i="14"/>
  <c r="U144" i="14"/>
  <c r="U142" i="14"/>
  <c r="U106" i="14"/>
  <c r="U98" i="14"/>
  <c r="U84" i="14"/>
  <c r="U147" i="14"/>
  <c r="U134" i="14"/>
  <c r="U127" i="14"/>
  <c r="U114" i="14"/>
  <c r="U90" i="14"/>
  <c r="U73" i="14"/>
  <c r="U104" i="14"/>
  <c r="U99" i="14"/>
  <c r="U93" i="14"/>
  <c r="U158" i="14"/>
  <c r="U159" i="14"/>
  <c r="U135" i="14"/>
  <c r="U126" i="14"/>
  <c r="U116" i="14"/>
  <c r="U102" i="14"/>
  <c r="U128" i="14"/>
  <c r="U143" i="14"/>
  <c r="U130" i="14"/>
  <c r="U136" i="14"/>
  <c r="U140" i="14"/>
  <c r="U139" i="14"/>
  <c r="U119" i="14"/>
  <c r="U115" i="14"/>
  <c r="U108" i="14"/>
  <c r="U71" i="14"/>
  <c r="U70" i="14"/>
  <c r="U62" i="14"/>
  <c r="U131" i="14"/>
  <c r="U150" i="14"/>
  <c r="U97" i="14"/>
  <c r="U155" i="14"/>
  <c r="U148" i="14"/>
  <c r="U124" i="14"/>
  <c r="U123" i="14"/>
  <c r="U68" i="14"/>
  <c r="U120" i="14"/>
  <c r="U94" i="14"/>
  <c r="U92" i="14"/>
  <c r="U95" i="14"/>
  <c r="U75" i="14"/>
  <c r="U58" i="14"/>
  <c r="U112" i="14"/>
  <c r="U110" i="14"/>
  <c r="U132" i="14"/>
  <c r="U91" i="14"/>
  <c r="U86" i="14"/>
  <c r="U156" i="14"/>
  <c r="U151" i="14"/>
  <c r="U118" i="14"/>
  <c r="U103" i="14"/>
  <c r="U100" i="14"/>
  <c r="U74" i="14"/>
  <c r="U72" i="14"/>
  <c r="U69" i="14"/>
  <c r="U111" i="14"/>
  <c r="U89" i="14"/>
  <c r="U76" i="14"/>
  <c r="U64" i="14"/>
  <c r="U83" i="14"/>
  <c r="U81" i="14"/>
  <c r="U67" i="14"/>
  <c r="U82" i="14"/>
  <c r="U78" i="14"/>
  <c r="U66" i="14"/>
  <c r="U50" i="14"/>
  <c r="U42" i="14"/>
  <c r="U34" i="14"/>
  <c r="U26" i="14"/>
  <c r="U63" i="14"/>
  <c r="U60" i="14"/>
  <c r="U79" i="14"/>
  <c r="U107" i="14"/>
  <c r="U87" i="14"/>
  <c r="U85" i="14"/>
  <c r="U61" i="14"/>
  <c r="U48" i="14"/>
  <c r="U40" i="14"/>
  <c r="U32" i="14"/>
  <c r="U77" i="14"/>
  <c r="AG160" i="14"/>
  <c r="AG159" i="14"/>
  <c r="AG150" i="14"/>
  <c r="AG134" i="14"/>
  <c r="AG118" i="14"/>
  <c r="AG97" i="14"/>
  <c r="AG89" i="14"/>
  <c r="AG81" i="14"/>
  <c r="AG154" i="14"/>
  <c r="AG148" i="14"/>
  <c r="AG142" i="14"/>
  <c r="AG158" i="14"/>
  <c r="AG152" i="14"/>
  <c r="AG137" i="14"/>
  <c r="AG126" i="14"/>
  <c r="AG113" i="14"/>
  <c r="AG102" i="14"/>
  <c r="AG88" i="14"/>
  <c r="AG153" i="14"/>
  <c r="AG111" i="14"/>
  <c r="AG145" i="14"/>
  <c r="AG143" i="14"/>
  <c r="AG131" i="14"/>
  <c r="AG119" i="14"/>
  <c r="AG116" i="14"/>
  <c r="AG108" i="14"/>
  <c r="AG94" i="14"/>
  <c r="AG75" i="14"/>
  <c r="AG132" i="14"/>
  <c r="AG130" i="14"/>
  <c r="AG127" i="14"/>
  <c r="AG157" i="14"/>
  <c r="AG156" i="14"/>
  <c r="AG144" i="14"/>
  <c r="AG138" i="14"/>
  <c r="AG110" i="14"/>
  <c r="AG147" i="14"/>
  <c r="AG122" i="14"/>
  <c r="AG141" i="14"/>
  <c r="AG128" i="14"/>
  <c r="AG101" i="14"/>
  <c r="AG91" i="14"/>
  <c r="AG87" i="14"/>
  <c r="AG85" i="14"/>
  <c r="AG77" i="14"/>
  <c r="AG155" i="14"/>
  <c r="AG104" i="14"/>
  <c r="AG95" i="14"/>
  <c r="AG83" i="14"/>
  <c r="AG79" i="14"/>
  <c r="AG63" i="14"/>
  <c r="AG135" i="14"/>
  <c r="AG129" i="14"/>
  <c r="AG151" i="14"/>
  <c r="AG112" i="14"/>
  <c r="AG69" i="14"/>
  <c r="AG125" i="14"/>
  <c r="AG124" i="14"/>
  <c r="AG123" i="14"/>
  <c r="AG105" i="14"/>
  <c r="AG117" i="14"/>
  <c r="AG115" i="14"/>
  <c r="AG139" i="14"/>
  <c r="AG149" i="14"/>
  <c r="AG140" i="14"/>
  <c r="AG136" i="14"/>
  <c r="AG90" i="14"/>
  <c r="AG72" i="14"/>
  <c r="AG71" i="14"/>
  <c r="AG59" i="14"/>
  <c r="AG146" i="14"/>
  <c r="AG121" i="14"/>
  <c r="AG114" i="14"/>
  <c r="AG109" i="14"/>
  <c r="AG100" i="14"/>
  <c r="AG82" i="14"/>
  <c r="AG74" i="14"/>
  <c r="AG65" i="14"/>
  <c r="AG133" i="14"/>
  <c r="AG93" i="14"/>
  <c r="AG92" i="14"/>
  <c r="AG99" i="14"/>
  <c r="AG98" i="14"/>
  <c r="AG78" i="14"/>
  <c r="AG73" i="14"/>
  <c r="AG86" i="14"/>
  <c r="AG120" i="14"/>
  <c r="AG106" i="14"/>
  <c r="AG96" i="14"/>
  <c r="AG68" i="14"/>
  <c r="AG64" i="14"/>
  <c r="AG53" i="14"/>
  <c r="AG51" i="14"/>
  <c r="AG43" i="14"/>
  <c r="AG35" i="14"/>
  <c r="AG27" i="14"/>
  <c r="AG19" i="14"/>
  <c r="AG107" i="14"/>
  <c r="AG103" i="14"/>
  <c r="AG54" i="14"/>
  <c r="AG50" i="14"/>
  <c r="AG42" i="14"/>
  <c r="AG34" i="14"/>
  <c r="AG26" i="14"/>
  <c r="AG76" i="14"/>
  <c r="AG67" i="14"/>
  <c r="AG70" i="14"/>
  <c r="AG66" i="14"/>
  <c r="AG60" i="14"/>
  <c r="AG49" i="14"/>
  <c r="AG41" i="14"/>
  <c r="AG33" i="14"/>
  <c r="AG80" i="14"/>
  <c r="AG84" i="14"/>
  <c r="AS154" i="14"/>
  <c r="AS146" i="14"/>
  <c r="AS138" i="14"/>
  <c r="AS130" i="14"/>
  <c r="AS122" i="14"/>
  <c r="AS114" i="14"/>
  <c r="AS150" i="14"/>
  <c r="AS142" i="14"/>
  <c r="AS134" i="14"/>
  <c r="AS126" i="14"/>
  <c r="AS118" i="14"/>
  <c r="AS110" i="14"/>
  <c r="AS158" i="14"/>
  <c r="AS156" i="14"/>
  <c r="AS159" i="14"/>
  <c r="AS157" i="14"/>
  <c r="AS92" i="14"/>
  <c r="AS87" i="14"/>
  <c r="AS137" i="14"/>
  <c r="AS113" i="14"/>
  <c r="AS149" i="14"/>
  <c r="AS144" i="14"/>
  <c r="AS140" i="14"/>
  <c r="AS128" i="14"/>
  <c r="AS91" i="14"/>
  <c r="AS74" i="14"/>
  <c r="AS151" i="14"/>
  <c r="AS119" i="14"/>
  <c r="AS116" i="14"/>
  <c r="AS109" i="14"/>
  <c r="AS107" i="14"/>
  <c r="AS155" i="14"/>
  <c r="AS143" i="14"/>
  <c r="AS129" i="14"/>
  <c r="AS123" i="14"/>
  <c r="AS106" i="14"/>
  <c r="AS102" i="14"/>
  <c r="AS141" i="14"/>
  <c r="AS83" i="14"/>
  <c r="AS79" i="14"/>
  <c r="AS160" i="14"/>
  <c r="AS132" i="14"/>
  <c r="AS135" i="14"/>
  <c r="AS133" i="14"/>
  <c r="AS111" i="14"/>
  <c r="AS153" i="14"/>
  <c r="AS136" i="14"/>
  <c r="AS108" i="14"/>
  <c r="AS105" i="14"/>
  <c r="AS97" i="14"/>
  <c r="AS139" i="14"/>
  <c r="AS125" i="14"/>
  <c r="AS117" i="14"/>
  <c r="AS93" i="14"/>
  <c r="AS120" i="14"/>
  <c r="AS85" i="14"/>
  <c r="AS84" i="14"/>
  <c r="AS75" i="14"/>
  <c r="AS121" i="14"/>
  <c r="AS131" i="14"/>
  <c r="AS145" i="14"/>
  <c r="AS100" i="14"/>
  <c r="AS94" i="14"/>
  <c r="AS80" i="14"/>
  <c r="AS63" i="14"/>
  <c r="AS147" i="14"/>
  <c r="AS101" i="14"/>
  <c r="AS96" i="14"/>
  <c r="AS124" i="14"/>
  <c r="AS78" i="14"/>
  <c r="AS148" i="14"/>
  <c r="AS152" i="14"/>
  <c r="AS99" i="14"/>
  <c r="AS115" i="14"/>
  <c r="AS104" i="14"/>
  <c r="AS88" i="14"/>
  <c r="AS76" i="14"/>
  <c r="AS62" i="14"/>
  <c r="AS103" i="14"/>
  <c r="AS95" i="14"/>
  <c r="AS89" i="14"/>
  <c r="AS65" i="14"/>
  <c r="AS112" i="14"/>
  <c r="AS82" i="14"/>
  <c r="AS71" i="14"/>
  <c r="AS58" i="14"/>
  <c r="AS81" i="14"/>
  <c r="AS51" i="14"/>
  <c r="AS43" i="14"/>
  <c r="AS35" i="14"/>
  <c r="AS27" i="14"/>
  <c r="AS73" i="14"/>
  <c r="AS64" i="14"/>
  <c r="AS59" i="14"/>
  <c r="AS86" i="14"/>
  <c r="AS54" i="14"/>
  <c r="AS90" i="14"/>
  <c r="AS77" i="14"/>
  <c r="AS98" i="14"/>
  <c r="AS67" i="14"/>
  <c r="AS127" i="14"/>
  <c r="S11" i="14"/>
  <c r="AS11" i="14"/>
  <c r="AQ12" i="14"/>
  <c r="BC13" i="14"/>
  <c r="I17" i="14"/>
  <c r="G18" i="14"/>
  <c r="AG18" i="14"/>
  <c r="I19" i="14"/>
  <c r="BC21" i="14"/>
  <c r="AQ22" i="14"/>
  <c r="AQ25" i="14"/>
  <c r="AS28" i="14"/>
  <c r="G29" i="14"/>
  <c r="S31" i="14"/>
  <c r="BC31" i="14"/>
  <c r="AE37" i="14"/>
  <c r="G39" i="14"/>
  <c r="AQ39" i="14"/>
  <c r="S41" i="14"/>
  <c r="BC44" i="14"/>
  <c r="S45" i="14"/>
  <c r="AE47" i="14"/>
  <c r="I48" i="14"/>
  <c r="AS52" i="14"/>
  <c r="G54" i="14"/>
  <c r="G55" i="14"/>
  <c r="AQ55" i="14"/>
  <c r="I58" i="14"/>
  <c r="AQ59" i="14"/>
  <c r="AG61" i="14"/>
  <c r="AE67" i="14"/>
  <c r="I57" i="14"/>
  <c r="I90" i="14"/>
  <c r="AS66" i="14"/>
  <c r="G159" i="18"/>
  <c r="G148" i="18"/>
  <c r="G144" i="18"/>
  <c r="G139" i="18"/>
  <c r="G137" i="18"/>
  <c r="G135" i="18"/>
  <c r="G133" i="18"/>
  <c r="G131" i="18"/>
  <c r="G129" i="18"/>
  <c r="G127" i="18"/>
  <c r="G125" i="18"/>
  <c r="G123" i="18"/>
  <c r="G121" i="18"/>
  <c r="G158" i="18"/>
  <c r="G147" i="18"/>
  <c r="G138" i="18"/>
  <c r="G130" i="18"/>
  <c r="G122" i="18"/>
  <c r="G150" i="18"/>
  <c r="G149" i="18"/>
  <c r="G128" i="18"/>
  <c r="G153" i="18"/>
  <c r="G103" i="18"/>
  <c r="G94" i="18"/>
  <c r="G146" i="18"/>
  <c r="G143" i="18"/>
  <c r="G119" i="18"/>
  <c r="G110" i="18"/>
  <c r="G134" i="18"/>
  <c r="G114" i="18"/>
  <c r="G108" i="18"/>
  <c r="G99" i="18"/>
  <c r="G97" i="18"/>
  <c r="G95" i="18"/>
  <c r="G93" i="18"/>
  <c r="G77" i="18"/>
  <c r="G69" i="18"/>
  <c r="G61" i="18"/>
  <c r="G53" i="18"/>
  <c r="G45" i="18"/>
  <c r="G151" i="18"/>
  <c r="G98" i="18"/>
  <c r="G96" i="18"/>
  <c r="G82" i="18"/>
  <c r="G73" i="18"/>
  <c r="G65" i="18"/>
  <c r="G57" i="18"/>
  <c r="G120" i="18"/>
  <c r="G100" i="18"/>
  <c r="G68" i="18"/>
  <c r="G66" i="18"/>
  <c r="G55" i="18"/>
  <c r="G34" i="18"/>
  <c r="G26" i="18"/>
  <c r="G18" i="18"/>
  <c r="G12" i="18"/>
  <c r="G126" i="18"/>
  <c r="G106" i="18"/>
  <c r="G63" i="18"/>
  <c r="G58" i="18"/>
  <c r="G44" i="18"/>
  <c r="G40" i="18"/>
  <c r="G35" i="18"/>
  <c r="G21" i="18"/>
  <c r="G16" i="18"/>
  <c r="G124" i="18"/>
  <c r="G118" i="18"/>
  <c r="G109" i="18"/>
  <c r="G92" i="18"/>
  <c r="G89" i="18"/>
  <c r="G60" i="18"/>
  <c r="G33" i="18"/>
  <c r="G141" i="18"/>
  <c r="G136" i="18"/>
  <c r="G132" i="18"/>
  <c r="G117" i="18"/>
  <c r="G157" i="18"/>
  <c r="G102" i="18"/>
  <c r="G83" i="18"/>
  <c r="G56" i="18"/>
  <c r="G49" i="18"/>
  <c r="G48" i="18"/>
  <c r="G36" i="18"/>
  <c r="G31" i="18"/>
  <c r="G23" i="18"/>
  <c r="G115" i="18"/>
  <c r="G105" i="18"/>
  <c r="G87" i="18"/>
  <c r="G90" i="18"/>
  <c r="G142" i="18"/>
  <c r="G116" i="18"/>
  <c r="G104" i="18"/>
  <c r="G101" i="18"/>
  <c r="G160" i="18"/>
  <c r="G85" i="18"/>
  <c r="G54" i="18"/>
  <c r="G25" i="18"/>
  <c r="G111" i="18"/>
  <c r="G107" i="18"/>
  <c r="G79" i="18"/>
  <c r="G156" i="18"/>
  <c r="G152" i="18"/>
  <c r="G145" i="18"/>
  <c r="G91" i="18"/>
  <c r="G81" i="18"/>
  <c r="G70" i="18"/>
  <c r="G47" i="18"/>
  <c r="G113" i="18"/>
  <c r="G88" i="18"/>
  <c r="G52" i="18"/>
  <c r="G112" i="18"/>
  <c r="G154" i="18"/>
  <c r="G86" i="18"/>
  <c r="G72" i="18"/>
  <c r="G43" i="18"/>
  <c r="G140" i="18"/>
  <c r="G76" i="18"/>
  <c r="G71" i="18"/>
  <c r="G59" i="18"/>
  <c r="G37" i="18"/>
  <c r="G32" i="18"/>
  <c r="G64" i="18"/>
  <c r="G46" i="18"/>
  <c r="G155" i="18"/>
  <c r="G74" i="18"/>
  <c r="G42" i="18"/>
  <c r="G39" i="18"/>
  <c r="G80" i="18"/>
  <c r="G29" i="18"/>
  <c r="G84" i="18"/>
  <c r="G75" i="18"/>
  <c r="G50" i="18"/>
  <c r="G27" i="18"/>
  <c r="G19" i="18"/>
  <c r="G17" i="18"/>
  <c r="G67" i="18"/>
  <c r="G14" i="18"/>
  <c r="G51" i="18"/>
  <c r="G62" i="18"/>
  <c r="G11" i="18"/>
  <c r="G78" i="18"/>
  <c r="G41" i="18"/>
  <c r="G38" i="18"/>
  <c r="G24" i="18"/>
  <c r="G20" i="18"/>
  <c r="G28" i="18"/>
  <c r="G22" i="18"/>
  <c r="G13" i="18"/>
  <c r="G30" i="18"/>
  <c r="G15" i="18"/>
  <c r="S153" i="18"/>
  <c r="S139" i="18"/>
  <c r="S137" i="18"/>
  <c r="S135" i="18"/>
  <c r="S133" i="18"/>
  <c r="S131" i="18"/>
  <c r="S129" i="18"/>
  <c r="S127" i="18"/>
  <c r="S125" i="18"/>
  <c r="S123" i="18"/>
  <c r="S121" i="18"/>
  <c r="S160" i="18"/>
  <c r="S149" i="18"/>
  <c r="S145" i="18"/>
  <c r="S116" i="18"/>
  <c r="S108" i="18"/>
  <c r="S100" i="18"/>
  <c r="S92" i="18"/>
  <c r="S84" i="18"/>
  <c r="S150" i="18"/>
  <c r="S148" i="18"/>
  <c r="S134" i="18"/>
  <c r="S132" i="18"/>
  <c r="S130" i="18"/>
  <c r="S124" i="18"/>
  <c r="S107" i="18"/>
  <c r="S98" i="18"/>
  <c r="S93" i="18"/>
  <c r="S156" i="18"/>
  <c r="S147" i="18"/>
  <c r="S114" i="18"/>
  <c r="S109" i="18"/>
  <c r="S152" i="18"/>
  <c r="S110" i="18"/>
  <c r="S89" i="18"/>
  <c r="S87" i="18"/>
  <c r="S78" i="18"/>
  <c r="S70" i="18"/>
  <c r="S62" i="18"/>
  <c r="S54" i="18"/>
  <c r="S46" i="18"/>
  <c r="S122" i="18"/>
  <c r="S113" i="18"/>
  <c r="S105" i="18"/>
  <c r="S90" i="18"/>
  <c r="S88" i="18"/>
  <c r="S81" i="18"/>
  <c r="S74" i="18"/>
  <c r="S66" i="18"/>
  <c r="S58" i="18"/>
  <c r="S158" i="18"/>
  <c r="S96" i="18"/>
  <c r="S12" i="18"/>
  <c r="S159" i="18"/>
  <c r="S140" i="18"/>
  <c r="S146" i="18"/>
  <c r="S118" i="18"/>
  <c r="S95" i="18"/>
  <c r="S83" i="18"/>
  <c r="S76" i="18"/>
  <c r="S53" i="18"/>
  <c r="S25" i="18"/>
  <c r="S119" i="18"/>
  <c r="S106" i="18"/>
  <c r="S103" i="18"/>
  <c r="S91" i="18"/>
  <c r="S73" i="18"/>
  <c r="S37" i="18"/>
  <c r="S32" i="18"/>
  <c r="S27" i="18"/>
  <c r="S157" i="18"/>
  <c r="S126" i="18"/>
  <c r="S151" i="18"/>
  <c r="S144" i="18"/>
  <c r="S69" i="18"/>
  <c r="S33" i="18"/>
  <c r="S18" i="18"/>
  <c r="S16" i="18"/>
  <c r="S117" i="18"/>
  <c r="S85" i="18"/>
  <c r="S141" i="18"/>
  <c r="S138" i="18"/>
  <c r="S111" i="18"/>
  <c r="S99" i="18"/>
  <c r="S112" i="18"/>
  <c r="S154" i="18"/>
  <c r="S136" i="18"/>
  <c r="S120" i="18"/>
  <c r="S67" i="18"/>
  <c r="S63" i="18"/>
  <c r="S50" i="18"/>
  <c r="S39" i="18"/>
  <c r="S35" i="18"/>
  <c r="S17" i="18"/>
  <c r="S15" i="18"/>
  <c r="S13" i="18"/>
  <c r="S155" i="18"/>
  <c r="S102" i="18"/>
  <c r="S143" i="18"/>
  <c r="S86" i="18"/>
  <c r="S142" i="18"/>
  <c r="S104" i="18"/>
  <c r="S101" i="18"/>
  <c r="S82" i="18"/>
  <c r="S128" i="18"/>
  <c r="S64" i="18"/>
  <c r="S48" i="18"/>
  <c r="S44" i="18"/>
  <c r="S21" i="18"/>
  <c r="S20" i="18"/>
  <c r="S19" i="18"/>
  <c r="S71" i="18"/>
  <c r="S61" i="18"/>
  <c r="S38" i="18"/>
  <c r="S115" i="18"/>
  <c r="S75" i="18"/>
  <c r="S51" i="18"/>
  <c r="S28" i="18"/>
  <c r="S94" i="18"/>
  <c r="S79" i="18"/>
  <c r="S55" i="18"/>
  <c r="S42" i="18"/>
  <c r="S29" i="18"/>
  <c r="S57" i="18"/>
  <c r="S45" i="18"/>
  <c r="S30" i="18"/>
  <c r="S65" i="18"/>
  <c r="S60" i="18"/>
  <c r="S56" i="18"/>
  <c r="S77" i="18"/>
  <c r="S59" i="18"/>
  <c r="S41" i="18"/>
  <c r="S34" i="18"/>
  <c r="S68" i="18"/>
  <c r="S47" i="18"/>
  <c r="S97" i="18"/>
  <c r="S36" i="18"/>
  <c r="S31" i="18"/>
  <c r="S80" i="18"/>
  <c r="S72" i="18"/>
  <c r="S52" i="18"/>
  <c r="S43" i="18"/>
  <c r="S14" i="18"/>
  <c r="S26" i="18"/>
  <c r="S22" i="18"/>
  <c r="S49" i="18"/>
  <c r="S40" i="18"/>
  <c r="S11" i="18"/>
  <c r="S23" i="18"/>
  <c r="S24" i="18"/>
  <c r="AE160" i="18"/>
  <c r="AE149" i="18"/>
  <c r="AE147" i="18"/>
  <c r="AE139" i="18"/>
  <c r="AE137" i="18"/>
  <c r="AE135" i="18"/>
  <c r="AE133" i="18"/>
  <c r="AE131" i="18"/>
  <c r="AE129" i="18"/>
  <c r="AE127" i="18"/>
  <c r="AE125" i="18"/>
  <c r="AE123" i="18"/>
  <c r="AE121" i="18"/>
  <c r="AE156" i="18"/>
  <c r="AE150" i="18"/>
  <c r="AE152" i="18"/>
  <c r="AE136" i="18"/>
  <c r="AE117" i="18"/>
  <c r="AE109" i="18"/>
  <c r="AE101" i="18"/>
  <c r="AE93" i="18"/>
  <c r="AE85" i="18"/>
  <c r="AE158" i="18"/>
  <c r="AE146" i="18"/>
  <c r="AE145" i="18"/>
  <c r="AE140" i="18"/>
  <c r="AE97" i="18"/>
  <c r="AE88" i="18"/>
  <c r="AE157" i="18"/>
  <c r="AE148" i="18"/>
  <c r="AE113" i="18"/>
  <c r="AE124" i="18"/>
  <c r="AE118" i="18"/>
  <c r="AE112" i="18"/>
  <c r="AE100" i="18"/>
  <c r="AE96" i="18"/>
  <c r="AE115" i="18"/>
  <c r="AE99" i="18"/>
  <c r="AE95" i="18"/>
  <c r="AE84" i="18"/>
  <c r="AE159" i="18"/>
  <c r="AE103" i="18"/>
  <c r="AE83" i="18"/>
  <c r="AE69" i="18"/>
  <c r="AE67" i="18"/>
  <c r="AE56" i="18"/>
  <c r="AE43" i="18"/>
  <c r="AE35" i="18"/>
  <c r="AE27" i="18"/>
  <c r="AE19" i="18"/>
  <c r="AE12" i="18"/>
  <c r="AE142" i="18"/>
  <c r="AE126" i="18"/>
  <c r="AE94" i="18"/>
  <c r="AE91" i="18"/>
  <c r="AE78" i="18"/>
  <c r="AE72" i="18"/>
  <c r="AE49" i="18"/>
  <c r="AE29" i="18"/>
  <c r="AE24" i="18"/>
  <c r="AE143" i="18"/>
  <c r="AE138" i="18"/>
  <c r="AE132" i="18"/>
  <c r="AE128" i="18"/>
  <c r="AE111" i="18"/>
  <c r="AE75" i="18"/>
  <c r="AE58" i="18"/>
  <c r="AE48" i="18"/>
  <c r="AE46" i="18"/>
  <c r="AE153" i="18"/>
  <c r="AE144" i="18"/>
  <c r="AE155" i="18"/>
  <c r="AE110" i="18"/>
  <c r="AE134" i="18"/>
  <c r="AE102" i="18"/>
  <c r="AE98" i="18"/>
  <c r="AE57" i="18"/>
  <c r="AE38" i="18"/>
  <c r="AE34" i="18"/>
  <c r="AE30" i="18"/>
  <c r="AE122" i="18"/>
  <c r="AE114" i="18"/>
  <c r="AE105" i="18"/>
  <c r="AE87" i="18"/>
  <c r="AE154" i="18"/>
  <c r="AE120" i="18"/>
  <c r="AE90" i="18"/>
  <c r="AE116" i="18"/>
  <c r="AE104" i="18"/>
  <c r="AE130" i="18"/>
  <c r="AE89" i="18"/>
  <c r="AE76" i="18"/>
  <c r="AE73" i="18"/>
  <c r="AE45" i="18"/>
  <c r="AE44" i="18"/>
  <c r="AE36" i="18"/>
  <c r="AE32" i="18"/>
  <c r="AE21" i="18"/>
  <c r="AE151" i="18"/>
  <c r="AE108" i="18"/>
  <c r="AE107" i="18"/>
  <c r="AE106" i="18"/>
  <c r="AE141" i="18"/>
  <c r="AE119" i="18"/>
  <c r="AE74" i="18"/>
  <c r="AE71" i="18"/>
  <c r="AE63" i="18"/>
  <c r="AE60" i="18"/>
  <c r="AE40" i="18"/>
  <c r="AE31" i="18"/>
  <c r="AE80" i="18"/>
  <c r="AE65" i="18"/>
  <c r="AE54" i="18"/>
  <c r="AE68" i="18"/>
  <c r="AE37" i="18"/>
  <c r="AE26" i="18"/>
  <c r="AE81" i="18"/>
  <c r="AE62" i="18"/>
  <c r="AE59" i="18"/>
  <c r="AE53" i="18"/>
  <c r="AE92" i="18"/>
  <c r="AE51" i="18"/>
  <c r="AE70" i="18"/>
  <c r="AE66" i="18"/>
  <c r="AE79" i="18"/>
  <c r="AE52" i="18"/>
  <c r="AE47" i="18"/>
  <c r="AE25" i="18"/>
  <c r="AE77" i="18"/>
  <c r="AE86" i="18"/>
  <c r="AE82" i="18"/>
  <c r="AE61" i="18"/>
  <c r="AE42" i="18"/>
  <c r="AE13" i="18"/>
  <c r="AE23" i="18"/>
  <c r="AE11" i="18"/>
  <c r="AE50" i="18"/>
  <c r="AE41" i="18"/>
  <c r="AE64" i="18"/>
  <c r="AE18" i="18"/>
  <c r="AE20" i="18"/>
  <c r="AE15" i="18"/>
  <c r="AE22" i="18"/>
  <c r="AE33" i="18"/>
  <c r="AQ137" i="18"/>
  <c r="AQ135" i="18"/>
  <c r="AQ133" i="18"/>
  <c r="AQ131" i="18"/>
  <c r="AQ129" i="18"/>
  <c r="AQ127" i="18"/>
  <c r="AQ125" i="18"/>
  <c r="AQ123" i="18"/>
  <c r="AQ121" i="18"/>
  <c r="AQ146" i="18"/>
  <c r="AQ132" i="18"/>
  <c r="AQ124" i="18"/>
  <c r="AQ149" i="18"/>
  <c r="AQ148" i="18"/>
  <c r="AQ154" i="18"/>
  <c r="AQ153" i="18"/>
  <c r="AQ152" i="18"/>
  <c r="AQ150" i="18"/>
  <c r="AQ119" i="18"/>
  <c r="AQ110" i="18"/>
  <c r="AQ101" i="18"/>
  <c r="AQ92" i="18"/>
  <c r="AQ87" i="18"/>
  <c r="AQ158" i="18"/>
  <c r="AQ147" i="18"/>
  <c r="AQ142" i="18"/>
  <c r="AQ141" i="18"/>
  <c r="AQ134" i="18"/>
  <c r="AQ130" i="18"/>
  <c r="AQ117" i="18"/>
  <c r="AQ108" i="18"/>
  <c r="AQ105" i="18"/>
  <c r="AQ90" i="18"/>
  <c r="AQ82" i="18"/>
  <c r="AQ71" i="18"/>
  <c r="AQ63" i="18"/>
  <c r="AQ55" i="18"/>
  <c r="AQ47" i="18"/>
  <c r="AQ136" i="18"/>
  <c r="AQ111" i="18"/>
  <c r="AQ89" i="18"/>
  <c r="AQ75" i="18"/>
  <c r="AQ67" i="18"/>
  <c r="AQ59" i="18"/>
  <c r="AQ160" i="18"/>
  <c r="AQ157" i="18"/>
  <c r="AQ99" i="18"/>
  <c r="AQ74" i="18"/>
  <c r="AQ42" i="18"/>
  <c r="AQ36" i="18"/>
  <c r="AQ28" i="18"/>
  <c r="AQ20" i="18"/>
  <c r="AQ12" i="18"/>
  <c r="AQ144" i="18"/>
  <c r="AQ143" i="18"/>
  <c r="AQ113" i="18"/>
  <c r="AQ102" i="18"/>
  <c r="AQ93" i="18"/>
  <c r="AQ84" i="18"/>
  <c r="AQ57" i="18"/>
  <c r="AQ33" i="18"/>
  <c r="AQ159" i="18"/>
  <c r="AQ81" i="18"/>
  <c r="AQ65" i="18"/>
  <c r="AQ54" i="18"/>
  <c r="AQ155" i="18"/>
  <c r="AQ126" i="18"/>
  <c r="AQ122" i="18"/>
  <c r="AQ118" i="18"/>
  <c r="AQ116" i="18"/>
  <c r="AQ100" i="18"/>
  <c r="AQ62" i="18"/>
  <c r="AQ46" i="18"/>
  <c r="AQ40" i="18"/>
  <c r="AQ17" i="18"/>
  <c r="AQ13" i="18"/>
  <c r="AQ85" i="18"/>
  <c r="AQ128" i="18"/>
  <c r="AQ109" i="18"/>
  <c r="AQ107" i="18"/>
  <c r="AQ96" i="18"/>
  <c r="AQ139" i="18"/>
  <c r="AQ103" i="18"/>
  <c r="AQ151" i="18"/>
  <c r="AQ145" i="18"/>
  <c r="AQ106" i="18"/>
  <c r="AQ156" i="18"/>
  <c r="AQ83" i="18"/>
  <c r="AQ98" i="18"/>
  <c r="AQ95" i="18"/>
  <c r="AQ91" i="18"/>
  <c r="AQ68" i="18"/>
  <c r="AQ64" i="18"/>
  <c r="AQ37" i="18"/>
  <c r="AQ29" i="18"/>
  <c r="AQ16" i="18"/>
  <c r="AQ112" i="18"/>
  <c r="AQ120" i="18"/>
  <c r="AQ115" i="18"/>
  <c r="AQ86" i="18"/>
  <c r="AQ76" i="18"/>
  <c r="AQ140" i="18"/>
  <c r="AQ104" i="18"/>
  <c r="AQ73" i="18"/>
  <c r="AQ97" i="18"/>
  <c r="AQ77" i="18"/>
  <c r="AQ51" i="18"/>
  <c r="AQ39" i="18"/>
  <c r="AQ61" i="18"/>
  <c r="AQ34" i="18"/>
  <c r="AQ24" i="18"/>
  <c r="AQ88" i="18"/>
  <c r="AQ58" i="18"/>
  <c r="AQ49" i="18"/>
  <c r="AQ30" i="18"/>
  <c r="AQ25" i="18"/>
  <c r="AQ78" i="18"/>
  <c r="AQ70" i="18"/>
  <c r="AQ66" i="18"/>
  <c r="AQ138" i="18"/>
  <c r="AQ69" i="18"/>
  <c r="AQ43" i="18"/>
  <c r="AQ60" i="18"/>
  <c r="AQ94" i="18"/>
  <c r="AQ56" i="18"/>
  <c r="AQ53" i="18"/>
  <c r="AQ50" i="18"/>
  <c r="AQ48" i="18"/>
  <c r="AQ38" i="18"/>
  <c r="AQ22" i="18"/>
  <c r="AQ72" i="18"/>
  <c r="AQ44" i="18"/>
  <c r="AQ26" i="18"/>
  <c r="AQ21" i="18"/>
  <c r="AQ15" i="18"/>
  <c r="AQ52" i="18"/>
  <c r="AQ114" i="18"/>
  <c r="AQ80" i="18"/>
  <c r="AQ35" i="18"/>
  <c r="AQ31" i="18"/>
  <c r="AQ41" i="18"/>
  <c r="AQ79" i="18"/>
  <c r="AQ27" i="18"/>
  <c r="AQ45" i="18"/>
  <c r="AQ19" i="18"/>
  <c r="AQ32" i="18"/>
  <c r="AQ18" i="18"/>
  <c r="AQ11" i="18"/>
  <c r="AQ23" i="18"/>
  <c r="BC159" i="18"/>
  <c r="BC150" i="18"/>
  <c r="BC140" i="18"/>
  <c r="BC137" i="18"/>
  <c r="BC135" i="18"/>
  <c r="BC133" i="18"/>
  <c r="BC131" i="18"/>
  <c r="BC129" i="18"/>
  <c r="BC127" i="18"/>
  <c r="BC125" i="18"/>
  <c r="BC123" i="18"/>
  <c r="BC121" i="18"/>
  <c r="BC148" i="18"/>
  <c r="BC158" i="18"/>
  <c r="BC157" i="18"/>
  <c r="BC145" i="18"/>
  <c r="BC120" i="18"/>
  <c r="BC118" i="18"/>
  <c r="BC110" i="18"/>
  <c r="BC102" i="18"/>
  <c r="BC94" i="18"/>
  <c r="BC86" i="18"/>
  <c r="BC78" i="18"/>
  <c r="BC136" i="18"/>
  <c r="BC149" i="18"/>
  <c r="BC114" i="18"/>
  <c r="BC91" i="18"/>
  <c r="BC107" i="18"/>
  <c r="BC144" i="18"/>
  <c r="BC139" i="18"/>
  <c r="BC101" i="18"/>
  <c r="BC99" i="18"/>
  <c r="BC95" i="18"/>
  <c r="BC84" i="18"/>
  <c r="BC81" i="18"/>
  <c r="BC72" i="18"/>
  <c r="BC64" i="18"/>
  <c r="BC56" i="18"/>
  <c r="BC48" i="18"/>
  <c r="BC40" i="18"/>
  <c r="BC153" i="18"/>
  <c r="BC134" i="18"/>
  <c r="BC122" i="18"/>
  <c r="BC119" i="18"/>
  <c r="BC100" i="18"/>
  <c r="BC83" i="18"/>
  <c r="BC76" i="18"/>
  <c r="BC68" i="18"/>
  <c r="BC60" i="18"/>
  <c r="BC52" i="18"/>
  <c r="BC126" i="18"/>
  <c r="BC57" i="18"/>
  <c r="BC51" i="18"/>
  <c r="BC46" i="18"/>
  <c r="BC156" i="18"/>
  <c r="BC151" i="18"/>
  <c r="BC130" i="18"/>
  <c r="BC112" i="18"/>
  <c r="BC98" i="18"/>
  <c r="BC70" i="18"/>
  <c r="BC53" i="18"/>
  <c r="BC37" i="18"/>
  <c r="BC32" i="18"/>
  <c r="BC13" i="18"/>
  <c r="BC155" i="18"/>
  <c r="BC142" i="18"/>
  <c r="BC132" i="18"/>
  <c r="BC113" i="18"/>
  <c r="BC111" i="18"/>
  <c r="BC93" i="18"/>
  <c r="BC67" i="18"/>
  <c r="BC61" i="18"/>
  <c r="BC49" i="18"/>
  <c r="BC25" i="18"/>
  <c r="BC154" i="18"/>
  <c r="BC143" i="18"/>
  <c r="BC128" i="18"/>
  <c r="BC124" i="18"/>
  <c r="BC152" i="18"/>
  <c r="BC75" i="18"/>
  <c r="BC24" i="18"/>
  <c r="BC21" i="18"/>
  <c r="BC19" i="18"/>
  <c r="BC147" i="18"/>
  <c r="BC146" i="18"/>
  <c r="BC87" i="18"/>
  <c r="BC105" i="18"/>
  <c r="BC97" i="18"/>
  <c r="BC138" i="18"/>
  <c r="BC104" i="18"/>
  <c r="BC141" i="18"/>
  <c r="BC115" i="18"/>
  <c r="BC89" i="18"/>
  <c r="BC66" i="18"/>
  <c r="BC59" i="18"/>
  <c r="BC30" i="18"/>
  <c r="BC22" i="18"/>
  <c r="BC20" i="18"/>
  <c r="BC11" i="18"/>
  <c r="BC116" i="18"/>
  <c r="BC96" i="18"/>
  <c r="BC117" i="18"/>
  <c r="BC106" i="18"/>
  <c r="BC15" i="18"/>
  <c r="BC65" i="18"/>
  <c r="BC54" i="18"/>
  <c r="BC108" i="18"/>
  <c r="BC79" i="18"/>
  <c r="BC73" i="18"/>
  <c r="BC80" i="18"/>
  <c r="BC50" i="18"/>
  <c r="BC41" i="18"/>
  <c r="BC38" i="18"/>
  <c r="BC33" i="18"/>
  <c r="BC23" i="18"/>
  <c r="BC62" i="18"/>
  <c r="BC160" i="18"/>
  <c r="BC90" i="18"/>
  <c r="BC85" i="18"/>
  <c r="BC71" i="18"/>
  <c r="BC92" i="18"/>
  <c r="BC77" i="18"/>
  <c r="BC63" i="18"/>
  <c r="BC45" i="18"/>
  <c r="BC43" i="18"/>
  <c r="BC88" i="18"/>
  <c r="BC74" i="18"/>
  <c r="BC69" i="18"/>
  <c r="BC36" i="18"/>
  <c r="BC26" i="18"/>
  <c r="BC47" i="18"/>
  <c r="BC35" i="18"/>
  <c r="BC31" i="18"/>
  <c r="BC58" i="18"/>
  <c r="BC109" i="18"/>
  <c r="BC27" i="18"/>
  <c r="BC55" i="18"/>
  <c r="BC103" i="18"/>
  <c r="BC44" i="18"/>
  <c r="BC34" i="18"/>
  <c r="BC16" i="18"/>
  <c r="BC82" i="18"/>
  <c r="BC42" i="18"/>
  <c r="BC29" i="18"/>
  <c r="BC17" i="18"/>
  <c r="BC18" i="18"/>
  <c r="BC39" i="18"/>
  <c r="AE14" i="18"/>
  <c r="BC14" i="18"/>
  <c r="AE39" i="18"/>
  <c r="L154" i="18"/>
  <c r="L145" i="18"/>
  <c r="L151" i="18"/>
  <c r="L135" i="18"/>
  <c r="L127" i="18"/>
  <c r="L139" i="18"/>
  <c r="L125" i="18"/>
  <c r="L77" i="18"/>
  <c r="L75" i="18"/>
  <c r="L73" i="18"/>
  <c r="L71" i="18"/>
  <c r="L69" i="18"/>
  <c r="L67" i="18"/>
  <c r="L65" i="18"/>
  <c r="L63" i="18"/>
  <c r="L61" i="18"/>
  <c r="L59" i="18"/>
  <c r="L57" i="18"/>
  <c r="L55" i="18"/>
  <c r="L53" i="18"/>
  <c r="L51" i="18"/>
  <c r="L49" i="18"/>
  <c r="L47" i="18"/>
  <c r="L45" i="18"/>
  <c r="L43" i="18"/>
  <c r="L41" i="18"/>
  <c r="L39" i="18"/>
  <c r="L37" i="18"/>
  <c r="L35" i="18"/>
  <c r="L33" i="18"/>
  <c r="L31" i="18"/>
  <c r="L29" i="18"/>
  <c r="L27" i="18"/>
  <c r="L25" i="18"/>
  <c r="L23" i="18"/>
  <c r="L21" i="18"/>
  <c r="L19" i="18"/>
  <c r="L17" i="18"/>
  <c r="L15" i="18"/>
  <c r="L13" i="18"/>
  <c r="L140" i="18"/>
  <c r="L136" i="18"/>
  <c r="L129" i="18"/>
  <c r="L100" i="18"/>
  <c r="L91" i="18"/>
  <c r="L159" i="18"/>
  <c r="L150" i="18"/>
  <c r="L116" i="18"/>
  <c r="L158" i="18"/>
  <c r="L157" i="18"/>
  <c r="L156" i="18"/>
  <c r="L155" i="18"/>
  <c r="L126" i="18"/>
  <c r="L124" i="18"/>
  <c r="L81" i="18"/>
  <c r="L74" i="18"/>
  <c r="L66" i="18"/>
  <c r="L58" i="18"/>
  <c r="L50" i="18"/>
  <c r="L42" i="18"/>
  <c r="L148" i="18"/>
  <c r="L131" i="18"/>
  <c r="L89" i="18"/>
  <c r="L79" i="18"/>
  <c r="L78" i="18"/>
  <c r="L70" i="18"/>
  <c r="L62" i="18"/>
  <c r="L54" i="18"/>
  <c r="L138" i="18"/>
  <c r="L115" i="18"/>
  <c r="L112" i="18"/>
  <c r="L109" i="18"/>
  <c r="L103" i="18"/>
  <c r="L102" i="18"/>
  <c r="L93" i="18"/>
  <c r="L76" i="18"/>
  <c r="L46" i="18"/>
  <c r="L160" i="18"/>
  <c r="L153" i="18"/>
  <c r="L114" i="18"/>
  <c r="L32" i="18"/>
  <c r="L137" i="18"/>
  <c r="L128" i="18"/>
  <c r="L120" i="18"/>
  <c r="L105" i="18"/>
  <c r="L99" i="18"/>
  <c r="L96" i="18"/>
  <c r="L87" i="18"/>
  <c r="L64" i="18"/>
  <c r="L30" i="18"/>
  <c r="L142" i="18"/>
  <c r="L149" i="18"/>
  <c r="L143" i="18"/>
  <c r="L122" i="18"/>
  <c r="L130" i="18"/>
  <c r="L97" i="18"/>
  <c r="L94" i="18"/>
  <c r="L90" i="18"/>
  <c r="L26" i="18"/>
  <c r="L121" i="18"/>
  <c r="L101" i="18"/>
  <c r="L86" i="18"/>
  <c r="L80" i="18"/>
  <c r="L104" i="18"/>
  <c r="L132" i="18"/>
  <c r="L123" i="18"/>
  <c r="L117" i="18"/>
  <c r="L110" i="18"/>
  <c r="L108" i="18"/>
  <c r="L107" i="18"/>
  <c r="L85" i="18"/>
  <c r="L141" i="18"/>
  <c r="L118" i="18"/>
  <c r="L111" i="18"/>
  <c r="L134" i="18"/>
  <c r="L84" i="18"/>
  <c r="L24" i="18"/>
  <c r="L16" i="18"/>
  <c r="L11" i="18"/>
  <c r="L119" i="18"/>
  <c r="L92" i="18"/>
  <c r="L88" i="18"/>
  <c r="L152" i="18"/>
  <c r="L146" i="18"/>
  <c r="L133" i="18"/>
  <c r="L98" i="18"/>
  <c r="L83" i="18"/>
  <c r="L147" i="18"/>
  <c r="L113" i="18"/>
  <c r="L72" i="18"/>
  <c r="L68" i="18"/>
  <c r="L144" i="18"/>
  <c r="L82" i="18"/>
  <c r="L36" i="18"/>
  <c r="L56" i="18"/>
  <c r="L48" i="18"/>
  <c r="L106" i="18"/>
  <c r="L95" i="18"/>
  <c r="L28" i="18"/>
  <c r="L60" i="18"/>
  <c r="L52" i="18"/>
  <c r="L40" i="18"/>
  <c r="L34" i="18"/>
  <c r="L18" i="18"/>
  <c r="L22" i="18"/>
  <c r="L38" i="18"/>
  <c r="L20" i="18"/>
  <c r="L12" i="18"/>
  <c r="L44" i="18"/>
  <c r="X159" i="18"/>
  <c r="X155" i="18"/>
  <c r="X151" i="18"/>
  <c r="X147" i="18"/>
  <c r="X148" i="18"/>
  <c r="X142" i="18"/>
  <c r="X160" i="18"/>
  <c r="X149" i="18"/>
  <c r="X134" i="18"/>
  <c r="X124" i="18"/>
  <c r="X113" i="18"/>
  <c r="X105" i="18"/>
  <c r="X97" i="18"/>
  <c r="X89" i="18"/>
  <c r="X81" i="18"/>
  <c r="X77" i="18"/>
  <c r="X75" i="18"/>
  <c r="X73" i="18"/>
  <c r="X71" i="18"/>
  <c r="X69" i="18"/>
  <c r="X67" i="18"/>
  <c r="X65" i="18"/>
  <c r="X63" i="18"/>
  <c r="X61" i="18"/>
  <c r="X59" i="18"/>
  <c r="X57" i="18"/>
  <c r="X55" i="18"/>
  <c r="X53" i="18"/>
  <c r="X51" i="18"/>
  <c r="X49" i="18"/>
  <c r="X47" i="18"/>
  <c r="X45" i="18"/>
  <c r="X43" i="18"/>
  <c r="X41" i="18"/>
  <c r="X39" i="18"/>
  <c r="X37" i="18"/>
  <c r="X35" i="18"/>
  <c r="X33" i="18"/>
  <c r="X31" i="18"/>
  <c r="X29" i="18"/>
  <c r="X27" i="18"/>
  <c r="X25" i="18"/>
  <c r="X23" i="18"/>
  <c r="X21" i="18"/>
  <c r="X19" i="18"/>
  <c r="X17" i="18"/>
  <c r="X15" i="18"/>
  <c r="X13" i="18"/>
  <c r="X153" i="18"/>
  <c r="X152" i="18"/>
  <c r="X104" i="18"/>
  <c r="X95" i="18"/>
  <c r="X90" i="18"/>
  <c r="X141" i="18"/>
  <c r="X126" i="18"/>
  <c r="X120" i="18"/>
  <c r="X111" i="18"/>
  <c r="X145" i="18"/>
  <c r="X133" i="18"/>
  <c r="X101" i="18"/>
  <c r="X99" i="18"/>
  <c r="X157" i="18"/>
  <c r="X139" i="18"/>
  <c r="X100" i="18"/>
  <c r="X98" i="18"/>
  <c r="X143" i="18"/>
  <c r="X136" i="18"/>
  <c r="X70" i="18"/>
  <c r="X158" i="18"/>
  <c r="X131" i="18"/>
  <c r="X96" i="18"/>
  <c r="X93" i="18"/>
  <c r="X84" i="18"/>
  <c r="X74" i="18"/>
  <c r="X50" i="18"/>
  <c r="X36" i="18"/>
  <c r="X22" i="18"/>
  <c r="X130" i="18"/>
  <c r="X122" i="18"/>
  <c r="X107" i="18"/>
  <c r="X80" i="18"/>
  <c r="X66" i="18"/>
  <c r="X60" i="18"/>
  <c r="X24" i="18"/>
  <c r="X129" i="18"/>
  <c r="X125" i="18"/>
  <c r="X146" i="18"/>
  <c r="X137" i="18"/>
  <c r="X132" i="18"/>
  <c r="X123" i="18"/>
  <c r="X92" i="18"/>
  <c r="X79" i="18"/>
  <c r="X46" i="18"/>
  <c r="X44" i="18"/>
  <c r="X138" i="18"/>
  <c r="X127" i="18"/>
  <c r="X118" i="18"/>
  <c r="X88" i="18"/>
  <c r="X119" i="18"/>
  <c r="X106" i="18"/>
  <c r="X112" i="18"/>
  <c r="X154" i="18"/>
  <c r="X140" i="18"/>
  <c r="X102" i="18"/>
  <c r="X87" i="18"/>
  <c r="X114" i="18"/>
  <c r="X115" i="18"/>
  <c r="X86" i="18"/>
  <c r="X78" i="18"/>
  <c r="X64" i="18"/>
  <c r="X54" i="18"/>
  <c r="X20" i="18"/>
  <c r="X94" i="18"/>
  <c r="X150" i="18"/>
  <c r="X110" i="18"/>
  <c r="X109" i="18"/>
  <c r="X108" i="18"/>
  <c r="X85" i="18"/>
  <c r="X103" i="18"/>
  <c r="X144" i="18"/>
  <c r="X58" i="18"/>
  <c r="X42" i="18"/>
  <c r="X12" i="18"/>
  <c r="X34" i="18"/>
  <c r="X52" i="18"/>
  <c r="X30" i="18"/>
  <c r="X156" i="18"/>
  <c r="X116" i="18"/>
  <c r="X135" i="18"/>
  <c r="X117" i="18"/>
  <c r="X56" i="18"/>
  <c r="X121" i="18"/>
  <c r="X82" i="18"/>
  <c r="X76" i="18"/>
  <c r="X38" i="18"/>
  <c r="X128" i="18"/>
  <c r="X91" i="18"/>
  <c r="X83" i="18"/>
  <c r="X28" i="18"/>
  <c r="X68" i="18"/>
  <c r="X62" i="18"/>
  <c r="X72" i="18"/>
  <c r="X32" i="18"/>
  <c r="X40" i="18"/>
  <c r="X11" i="18"/>
  <c r="X14" i="18"/>
  <c r="X26" i="18"/>
  <c r="AJ158" i="18"/>
  <c r="AJ154" i="18"/>
  <c r="AJ150" i="18"/>
  <c r="AJ146" i="18"/>
  <c r="AJ157" i="18"/>
  <c r="AJ143" i="18"/>
  <c r="AJ136" i="18"/>
  <c r="AJ128" i="18"/>
  <c r="AJ120" i="18"/>
  <c r="AJ156" i="18"/>
  <c r="AJ145" i="18"/>
  <c r="AJ144" i="18"/>
  <c r="AJ133" i="18"/>
  <c r="AJ123" i="18"/>
  <c r="AJ114" i="18"/>
  <c r="AJ106" i="18"/>
  <c r="AJ98" i="18"/>
  <c r="AJ90" i="18"/>
  <c r="AJ82" i="18"/>
  <c r="AJ77" i="18"/>
  <c r="AJ75" i="18"/>
  <c r="AJ73" i="18"/>
  <c r="AJ71" i="18"/>
  <c r="AJ69" i="18"/>
  <c r="AJ67" i="18"/>
  <c r="AJ65" i="18"/>
  <c r="AJ63" i="18"/>
  <c r="AJ61" i="18"/>
  <c r="AJ59" i="18"/>
  <c r="AJ57" i="18"/>
  <c r="AJ55" i="18"/>
  <c r="AJ53" i="18"/>
  <c r="AJ51" i="18"/>
  <c r="AJ49" i="18"/>
  <c r="AJ47" i="18"/>
  <c r="AJ45" i="18"/>
  <c r="AJ43" i="18"/>
  <c r="AJ41" i="18"/>
  <c r="AJ39" i="18"/>
  <c r="AJ37" i="18"/>
  <c r="AJ35" i="18"/>
  <c r="AJ33" i="18"/>
  <c r="AJ31" i="18"/>
  <c r="AJ29" i="18"/>
  <c r="AJ27" i="18"/>
  <c r="AJ25" i="18"/>
  <c r="AJ23" i="18"/>
  <c r="AJ21" i="18"/>
  <c r="AJ19" i="18"/>
  <c r="AJ17" i="18"/>
  <c r="AJ15" i="18"/>
  <c r="AJ13" i="18"/>
  <c r="AJ160" i="18"/>
  <c r="AJ148" i="18"/>
  <c r="AJ141" i="18"/>
  <c r="AJ153" i="18"/>
  <c r="AJ117" i="18"/>
  <c r="AJ94" i="18"/>
  <c r="AJ85" i="18"/>
  <c r="AJ110" i="18"/>
  <c r="AJ159" i="18"/>
  <c r="AJ91" i="18"/>
  <c r="AJ149" i="18"/>
  <c r="AJ147" i="18"/>
  <c r="AJ142" i="18"/>
  <c r="AJ138" i="18"/>
  <c r="AJ107" i="18"/>
  <c r="AJ152" i="18"/>
  <c r="AJ86" i="18"/>
  <c r="AJ81" i="18"/>
  <c r="AJ64" i="18"/>
  <c r="AJ40" i="18"/>
  <c r="AJ32" i="18"/>
  <c r="AJ24" i="18"/>
  <c r="AJ16" i="18"/>
  <c r="AJ116" i="18"/>
  <c r="AJ104" i="18"/>
  <c r="AJ101" i="18"/>
  <c r="AJ89" i="18"/>
  <c r="AJ76" i="18"/>
  <c r="AJ42" i="18"/>
  <c r="AJ132" i="18"/>
  <c r="AJ124" i="18"/>
  <c r="AJ151" i="18"/>
  <c r="AJ140" i="18"/>
  <c r="AJ115" i="18"/>
  <c r="AJ97" i="18"/>
  <c r="AJ84" i="18"/>
  <c r="AJ62" i="18"/>
  <c r="AJ38" i="18"/>
  <c r="AJ28" i="18"/>
  <c r="AJ131" i="18"/>
  <c r="AJ127" i="18"/>
  <c r="AJ122" i="18"/>
  <c r="AJ112" i="18"/>
  <c r="AJ137" i="18"/>
  <c r="AJ80" i="18"/>
  <c r="AJ72" i="18"/>
  <c r="AJ54" i="18"/>
  <c r="AJ12" i="18"/>
  <c r="AJ126" i="18"/>
  <c r="AJ155" i="18"/>
  <c r="AJ100" i="18"/>
  <c r="AJ130" i="18"/>
  <c r="AJ121" i="18"/>
  <c r="AJ109" i="18"/>
  <c r="AJ108" i="18"/>
  <c r="AJ96" i="18"/>
  <c r="AJ139" i="18"/>
  <c r="AJ135" i="18"/>
  <c r="AJ103" i="18"/>
  <c r="AJ92" i="18"/>
  <c r="AJ88" i="18"/>
  <c r="AJ79" i="18"/>
  <c r="AJ52" i="18"/>
  <c r="AJ50" i="18"/>
  <c r="AJ26" i="18"/>
  <c r="AJ125" i="18"/>
  <c r="AJ111" i="18"/>
  <c r="AJ99" i="18"/>
  <c r="AJ87" i="18"/>
  <c r="AJ134" i="18"/>
  <c r="AJ129" i="18"/>
  <c r="AJ105" i="18"/>
  <c r="AJ102" i="18"/>
  <c r="AJ78" i="18"/>
  <c r="AJ68" i="18"/>
  <c r="AJ119" i="18"/>
  <c r="AJ95" i="18"/>
  <c r="AJ56" i="18"/>
  <c r="AJ93" i="18"/>
  <c r="AJ48" i="18"/>
  <c r="AJ46" i="18"/>
  <c r="AJ44" i="18"/>
  <c r="AJ83" i="18"/>
  <c r="AJ70" i="18"/>
  <c r="AJ60" i="18"/>
  <c r="AJ36" i="18"/>
  <c r="AJ118" i="18"/>
  <c r="AJ113" i="18"/>
  <c r="AJ34" i="18"/>
  <c r="AJ22" i="18"/>
  <c r="AJ74" i="18"/>
  <c r="AJ20" i="18"/>
  <c r="AJ66" i="18"/>
  <c r="AJ14" i="18"/>
  <c r="AJ30" i="18"/>
  <c r="AJ18" i="18"/>
  <c r="AJ11" i="18"/>
  <c r="AV160" i="18"/>
  <c r="AV151" i="18"/>
  <c r="AV140" i="18"/>
  <c r="AV137" i="18"/>
  <c r="AV129" i="18"/>
  <c r="AV121" i="18"/>
  <c r="AV153" i="18"/>
  <c r="AV142" i="18"/>
  <c r="AV132" i="18"/>
  <c r="AV77" i="18"/>
  <c r="AV75" i="18"/>
  <c r="AV73" i="18"/>
  <c r="AV71" i="18"/>
  <c r="AV69" i="18"/>
  <c r="AV67" i="18"/>
  <c r="AV65" i="18"/>
  <c r="AV63" i="18"/>
  <c r="AV61" i="18"/>
  <c r="AV59" i="18"/>
  <c r="AV57" i="18"/>
  <c r="AV55" i="18"/>
  <c r="AV53" i="18"/>
  <c r="AV51" i="18"/>
  <c r="AV49" i="18"/>
  <c r="AV47" i="18"/>
  <c r="AV45" i="18"/>
  <c r="AV43" i="18"/>
  <c r="AV41" i="18"/>
  <c r="AV39" i="18"/>
  <c r="AV37" i="18"/>
  <c r="AV35" i="18"/>
  <c r="AV33" i="18"/>
  <c r="AV31" i="18"/>
  <c r="AV29" i="18"/>
  <c r="AV27" i="18"/>
  <c r="AV25" i="18"/>
  <c r="AV23" i="18"/>
  <c r="AV21" i="18"/>
  <c r="AV19" i="18"/>
  <c r="AV17" i="18"/>
  <c r="AV15" i="18"/>
  <c r="AV13" i="18"/>
  <c r="AV157" i="18"/>
  <c r="AV156" i="18"/>
  <c r="AV144" i="18"/>
  <c r="AV154" i="18"/>
  <c r="AV128" i="18"/>
  <c r="AV126" i="18"/>
  <c r="AV116" i="18"/>
  <c r="AV107" i="18"/>
  <c r="AV98" i="18"/>
  <c r="AV89" i="18"/>
  <c r="AV84" i="18"/>
  <c r="AV155" i="18"/>
  <c r="AV114" i="18"/>
  <c r="AV152" i="18"/>
  <c r="AV150" i="18"/>
  <c r="AV124" i="18"/>
  <c r="AV112" i="18"/>
  <c r="AV100" i="18"/>
  <c r="AV85" i="18"/>
  <c r="AV83" i="18"/>
  <c r="AV79" i="18"/>
  <c r="AV76" i="18"/>
  <c r="AV68" i="18"/>
  <c r="AV60" i="18"/>
  <c r="AV52" i="18"/>
  <c r="AV44" i="18"/>
  <c r="AV130" i="18"/>
  <c r="AV115" i="18"/>
  <c r="AV109" i="18"/>
  <c r="AV103" i="18"/>
  <c r="AV101" i="18"/>
  <c r="AV72" i="18"/>
  <c r="AV64" i="18"/>
  <c r="AV56" i="18"/>
  <c r="AV147" i="18"/>
  <c r="AV136" i="18"/>
  <c r="AV131" i="18"/>
  <c r="AV58" i="18"/>
  <c r="AV149" i="18"/>
  <c r="AV139" i="18"/>
  <c r="AV138" i="18"/>
  <c r="AV106" i="18"/>
  <c r="AV97" i="18"/>
  <c r="AV30" i="18"/>
  <c r="AV20" i="18"/>
  <c r="AV134" i="18"/>
  <c r="AV133" i="18"/>
  <c r="AV95" i="18"/>
  <c r="AV92" i="18"/>
  <c r="AV158" i="18"/>
  <c r="AV125" i="18"/>
  <c r="AV120" i="18"/>
  <c r="AV117" i="18"/>
  <c r="AV110" i="18"/>
  <c r="AV108" i="18"/>
  <c r="AV96" i="18"/>
  <c r="AV88" i="18"/>
  <c r="AV81" i="18"/>
  <c r="AV74" i="18"/>
  <c r="AV145" i="18"/>
  <c r="AV118" i="18"/>
  <c r="AV99" i="18"/>
  <c r="AV148" i="18"/>
  <c r="AV146" i="18"/>
  <c r="AV135" i="18"/>
  <c r="AV111" i="18"/>
  <c r="AV143" i="18"/>
  <c r="AV123" i="18"/>
  <c r="AV119" i="18"/>
  <c r="AV105" i="18"/>
  <c r="AV102" i="18"/>
  <c r="AV91" i="18"/>
  <c r="AV87" i="18"/>
  <c r="AV113" i="18"/>
  <c r="AV94" i="18"/>
  <c r="AV127" i="18"/>
  <c r="AV90" i="18"/>
  <c r="AV80" i="18"/>
  <c r="AV36" i="18"/>
  <c r="AV32" i="18"/>
  <c r="AV28" i="18"/>
  <c r="AV86" i="18"/>
  <c r="AV122" i="18"/>
  <c r="AV66" i="18"/>
  <c r="AV70" i="18"/>
  <c r="AV40" i="18"/>
  <c r="AV78" i="18"/>
  <c r="AV141" i="18"/>
  <c r="AV54" i="18"/>
  <c r="AV104" i="18"/>
  <c r="AV50" i="18"/>
  <c r="AV42" i="18"/>
  <c r="AV24" i="18"/>
  <c r="AV159" i="18"/>
  <c r="AV93" i="18"/>
  <c r="AV82" i="18"/>
  <c r="AV34" i="18"/>
  <c r="AV22" i="18"/>
  <c r="AV16" i="18"/>
  <c r="AV46" i="18"/>
  <c r="AV62" i="18"/>
  <c r="AV38" i="18"/>
  <c r="AV11" i="18"/>
  <c r="AV26" i="18"/>
  <c r="AV48" i="18"/>
  <c r="AV18" i="18"/>
  <c r="AV14" i="18"/>
  <c r="L14" i="18"/>
  <c r="AQ14" i="18"/>
  <c r="AE16" i="18"/>
  <c r="AE55" i="18"/>
  <c r="N160" i="18"/>
  <c r="N156" i="18"/>
  <c r="N152" i="18"/>
  <c r="N148" i="18"/>
  <c r="N144" i="18"/>
  <c r="N142" i="18"/>
  <c r="N140" i="18"/>
  <c r="N158" i="18"/>
  <c r="N149" i="18"/>
  <c r="N147" i="18"/>
  <c r="N141" i="18"/>
  <c r="N143" i="18"/>
  <c r="N134" i="18"/>
  <c r="N126" i="18"/>
  <c r="N135" i="18"/>
  <c r="N130" i="18"/>
  <c r="N119" i="18"/>
  <c r="N111" i="18"/>
  <c r="N103" i="18"/>
  <c r="N95" i="18"/>
  <c r="N87" i="18"/>
  <c r="N79" i="18"/>
  <c r="N159" i="18"/>
  <c r="N146" i="18"/>
  <c r="N139" i="18"/>
  <c r="N110" i="18"/>
  <c r="N101" i="18"/>
  <c r="N96" i="18"/>
  <c r="N136" i="18"/>
  <c r="N117" i="18"/>
  <c r="N112" i="18"/>
  <c r="N154" i="18"/>
  <c r="N153" i="18"/>
  <c r="N127" i="18"/>
  <c r="N118" i="18"/>
  <c r="N94" i="18"/>
  <c r="N73" i="18"/>
  <c r="N65" i="18"/>
  <c r="N57" i="18"/>
  <c r="N49" i="18"/>
  <c r="N41" i="18"/>
  <c r="N133" i="18"/>
  <c r="N132" i="18"/>
  <c r="N97" i="18"/>
  <c r="N77" i="18"/>
  <c r="N69" i="18"/>
  <c r="N61" i="18"/>
  <c r="N53" i="18"/>
  <c r="N150" i="18"/>
  <c r="N128" i="18"/>
  <c r="N84" i="18"/>
  <c r="N83" i="18"/>
  <c r="N78" i="18"/>
  <c r="N56" i="18"/>
  <c r="N54" i="18"/>
  <c r="N42" i="18"/>
  <c r="N155" i="18"/>
  <c r="N151" i="18"/>
  <c r="N125" i="18"/>
  <c r="N121" i="18"/>
  <c r="N116" i="18"/>
  <c r="N98" i="18"/>
  <c r="N81" i="18"/>
  <c r="N80" i="18"/>
  <c r="N60" i="18"/>
  <c r="N43" i="18"/>
  <c r="N28" i="18"/>
  <c r="N23" i="18"/>
  <c r="N124" i="18"/>
  <c r="N123" i="18"/>
  <c r="N115" i="18"/>
  <c r="N108" i="18"/>
  <c r="N93" i="18"/>
  <c r="N90" i="18"/>
  <c r="N75" i="18"/>
  <c r="N58" i="18"/>
  <c r="N48" i="18"/>
  <c r="N44" i="18"/>
  <c r="N40" i="18"/>
  <c r="N35" i="18"/>
  <c r="N145" i="18"/>
  <c r="N114" i="18"/>
  <c r="N38" i="18"/>
  <c r="N30" i="18"/>
  <c r="N104" i="18"/>
  <c r="N82" i="18"/>
  <c r="N89" i="18"/>
  <c r="N85" i="18"/>
  <c r="N109" i="18"/>
  <c r="N107" i="18"/>
  <c r="N138" i="18"/>
  <c r="N100" i="18"/>
  <c r="N137" i="18"/>
  <c r="N131" i="18"/>
  <c r="N129" i="18"/>
  <c r="N113" i="18"/>
  <c r="N106" i="18"/>
  <c r="N99" i="18"/>
  <c r="N92" i="18"/>
  <c r="N88" i="18"/>
  <c r="N66" i="18"/>
  <c r="N62" i="18"/>
  <c r="N47" i="18"/>
  <c r="N46" i="18"/>
  <c r="N36" i="18"/>
  <c r="N32" i="18"/>
  <c r="N122" i="18"/>
  <c r="N105" i="18"/>
  <c r="N157" i="18"/>
  <c r="N86" i="18"/>
  <c r="N26" i="18"/>
  <c r="N102" i="18"/>
  <c r="N50" i="18"/>
  <c r="N37" i="18"/>
  <c r="N76" i="18"/>
  <c r="N59" i="18"/>
  <c r="N71" i="18"/>
  <c r="N67" i="18"/>
  <c r="N64" i="18"/>
  <c r="N27" i="18"/>
  <c r="N91" i="18"/>
  <c r="N33" i="18"/>
  <c r="N120" i="18"/>
  <c r="N74" i="18"/>
  <c r="N51" i="18"/>
  <c r="N25" i="18"/>
  <c r="N72" i="18"/>
  <c r="N68" i="18"/>
  <c r="N31" i="18"/>
  <c r="N55" i="18"/>
  <c r="N52" i="18"/>
  <c r="N19" i="18"/>
  <c r="N70" i="18"/>
  <c r="N12" i="18"/>
  <c r="N11" i="18"/>
  <c r="N29" i="18"/>
  <c r="N20" i="18"/>
  <c r="N45" i="18"/>
  <c r="N22" i="18"/>
  <c r="N63" i="18"/>
  <c r="N39" i="18"/>
  <c r="N21" i="18"/>
  <c r="N17" i="18"/>
  <c r="N14" i="18"/>
  <c r="N24" i="18"/>
  <c r="N15" i="18"/>
  <c r="Z142" i="18"/>
  <c r="Z140" i="18"/>
  <c r="Z152" i="18"/>
  <c r="Z157" i="18"/>
  <c r="Z143" i="18"/>
  <c r="Z141" i="18"/>
  <c r="Z139" i="18"/>
  <c r="Z125" i="18"/>
  <c r="Z112" i="18"/>
  <c r="Z104" i="18"/>
  <c r="Z96" i="18"/>
  <c r="Z88" i="18"/>
  <c r="Z80" i="18"/>
  <c r="Z155" i="18"/>
  <c r="Z154" i="18"/>
  <c r="Z133" i="18"/>
  <c r="Z131" i="18"/>
  <c r="Z127" i="18"/>
  <c r="Z123" i="18"/>
  <c r="Z100" i="18"/>
  <c r="Z91" i="18"/>
  <c r="Z160" i="18"/>
  <c r="Z144" i="18"/>
  <c r="Z138" i="18"/>
  <c r="Z122" i="18"/>
  <c r="Z116" i="18"/>
  <c r="Z107" i="18"/>
  <c r="Z148" i="18"/>
  <c r="Z146" i="18"/>
  <c r="Z134" i="18"/>
  <c r="Z105" i="18"/>
  <c r="Z86" i="18"/>
  <c r="Z81" i="18"/>
  <c r="Z159" i="18"/>
  <c r="Z158" i="18"/>
  <c r="Z128" i="18"/>
  <c r="Z106" i="18"/>
  <c r="Z79" i="18"/>
  <c r="Z129" i="18"/>
  <c r="Z117" i="18"/>
  <c r="Z114" i="18"/>
  <c r="Z111" i="18"/>
  <c r="Z108" i="18"/>
  <c r="Z90" i="18"/>
  <c r="Z61" i="18"/>
  <c r="Z59" i="18"/>
  <c r="Z46" i="18"/>
  <c r="Z38" i="18"/>
  <c r="Z30" i="18"/>
  <c r="Z22" i="18"/>
  <c r="Z14" i="18"/>
  <c r="Z153" i="18"/>
  <c r="Z149" i="18"/>
  <c r="Z135" i="18"/>
  <c r="Z68" i="18"/>
  <c r="Z57" i="18"/>
  <c r="Z37" i="18"/>
  <c r="Z32" i="18"/>
  <c r="Z27" i="18"/>
  <c r="Z13" i="18"/>
  <c r="Z12" i="18"/>
  <c r="Z98" i="18"/>
  <c r="Z92" i="18"/>
  <c r="Z89" i="18"/>
  <c r="Z82" i="18"/>
  <c r="Z76" i="18"/>
  <c r="Z71" i="18"/>
  <c r="Z65" i="18"/>
  <c r="Z54" i="18"/>
  <c r="Z39" i="18"/>
  <c r="Z156" i="18"/>
  <c r="Z136" i="18"/>
  <c r="Z115" i="18"/>
  <c r="Z119" i="18"/>
  <c r="Z118" i="18"/>
  <c r="Z84" i="18"/>
  <c r="Z70" i="18"/>
  <c r="Z66" i="18"/>
  <c r="Z56" i="18"/>
  <c r="Z52" i="18"/>
  <c r="Z49" i="18"/>
  <c r="Z31" i="18"/>
  <c r="Z99" i="18"/>
  <c r="Z95" i="18"/>
  <c r="Z77" i="18"/>
  <c r="Z137" i="18"/>
  <c r="Z113" i="18"/>
  <c r="Z102" i="18"/>
  <c r="Z124" i="18"/>
  <c r="Z120" i="18"/>
  <c r="Z97" i="18"/>
  <c r="Z94" i="18"/>
  <c r="Z126" i="18"/>
  <c r="Z101" i="18"/>
  <c r="Z75" i="18"/>
  <c r="Z72" i="18"/>
  <c r="Z29" i="18"/>
  <c r="Z18" i="18"/>
  <c r="Z147" i="18"/>
  <c r="Z145" i="18"/>
  <c r="Z93" i="18"/>
  <c r="Z103" i="18"/>
  <c r="Z132" i="18"/>
  <c r="Z34" i="18"/>
  <c r="Z24" i="18"/>
  <c r="Z74" i="18"/>
  <c r="Z55" i="18"/>
  <c r="Z110" i="18"/>
  <c r="Z47" i="18"/>
  <c r="Z35" i="18"/>
  <c r="Z85" i="18"/>
  <c r="Z73" i="18"/>
  <c r="Z69" i="18"/>
  <c r="Z63" i="18"/>
  <c r="Z60" i="18"/>
  <c r="Z45" i="18"/>
  <c r="Z40" i="18"/>
  <c r="Z25" i="18"/>
  <c r="Z43" i="18"/>
  <c r="Z26" i="18"/>
  <c r="Z150" i="18"/>
  <c r="Z130" i="18"/>
  <c r="Z62" i="18"/>
  <c r="Z50" i="18"/>
  <c r="Z48" i="18"/>
  <c r="Z151" i="18"/>
  <c r="Z83" i="18"/>
  <c r="Z51" i="18"/>
  <c r="Z33" i="18"/>
  <c r="Z23" i="18"/>
  <c r="Z109" i="18"/>
  <c r="Z78" i="18"/>
  <c r="Z58" i="18"/>
  <c r="Z42" i="18"/>
  <c r="Z53" i="18"/>
  <c r="Z15" i="18"/>
  <c r="Z87" i="18"/>
  <c r="Z19" i="18"/>
  <c r="Z64" i="18"/>
  <c r="Z67" i="18"/>
  <c r="Z21" i="18"/>
  <c r="Z17" i="18"/>
  <c r="Z121" i="18"/>
  <c r="Z44" i="18"/>
  <c r="Z16" i="18"/>
  <c r="Z36" i="18"/>
  <c r="Z20" i="18"/>
  <c r="Z28" i="18"/>
  <c r="AL159" i="18"/>
  <c r="AL155" i="18"/>
  <c r="AL151" i="18"/>
  <c r="AL147" i="18"/>
  <c r="AL142" i="18"/>
  <c r="AL140" i="18"/>
  <c r="AL146" i="18"/>
  <c r="AL153" i="18"/>
  <c r="AL148" i="18"/>
  <c r="AL135" i="18"/>
  <c r="AL127" i="18"/>
  <c r="AL158" i="18"/>
  <c r="AL138" i="18"/>
  <c r="AL160" i="18"/>
  <c r="AL113" i="18"/>
  <c r="AL104" i="18"/>
  <c r="AL95" i="18"/>
  <c r="AL90" i="18"/>
  <c r="AL154" i="18"/>
  <c r="AL145" i="18"/>
  <c r="AL111" i="18"/>
  <c r="AL157" i="18"/>
  <c r="AL109" i="18"/>
  <c r="AL97" i="18"/>
  <c r="AL74" i="18"/>
  <c r="AL66" i="18"/>
  <c r="AL58" i="18"/>
  <c r="AL50" i="18"/>
  <c r="AL42" i="18"/>
  <c r="AL123" i="18"/>
  <c r="AL122" i="18"/>
  <c r="AL96" i="18"/>
  <c r="AL94" i="18"/>
  <c r="AL78" i="18"/>
  <c r="AL70" i="18"/>
  <c r="AL62" i="18"/>
  <c r="AL54" i="18"/>
  <c r="AL149" i="18"/>
  <c r="AL130" i="18"/>
  <c r="AL128" i="18"/>
  <c r="AL107" i="18"/>
  <c r="AL68" i="18"/>
  <c r="AL45" i="18"/>
  <c r="AL39" i="18"/>
  <c r="AL31" i="18"/>
  <c r="AL23" i="18"/>
  <c r="AL15" i="18"/>
  <c r="AL152" i="18"/>
  <c r="AL133" i="18"/>
  <c r="AL92" i="18"/>
  <c r="AL64" i="18"/>
  <c r="AL59" i="18"/>
  <c r="AL53" i="18"/>
  <c r="AL48" i="18"/>
  <c r="AL46" i="18"/>
  <c r="AL44" i="18"/>
  <c r="AL36" i="18"/>
  <c r="AL22" i="18"/>
  <c r="AL139" i="18"/>
  <c r="AL137" i="18"/>
  <c r="AL117" i="18"/>
  <c r="AL108" i="18"/>
  <c r="AL103" i="18"/>
  <c r="AL100" i="18"/>
  <c r="AL88" i="18"/>
  <c r="AL72" i="18"/>
  <c r="AL61" i="18"/>
  <c r="AL43" i="18"/>
  <c r="AL29" i="18"/>
  <c r="AL24" i="18"/>
  <c r="AL141" i="18"/>
  <c r="AL125" i="18"/>
  <c r="AL116" i="18"/>
  <c r="AL124" i="18"/>
  <c r="AL120" i="18"/>
  <c r="AL114" i="18"/>
  <c r="AL101" i="18"/>
  <c r="AL86" i="18"/>
  <c r="AL65" i="18"/>
  <c r="AL115" i="18"/>
  <c r="AL76" i="18"/>
  <c r="AL136" i="18"/>
  <c r="AL126" i="18"/>
  <c r="AL93" i="18"/>
  <c r="AL121" i="18"/>
  <c r="AL110" i="18"/>
  <c r="AL144" i="18"/>
  <c r="AL150" i="18"/>
  <c r="AL143" i="18"/>
  <c r="AL118" i="18"/>
  <c r="AL99" i="18"/>
  <c r="AL84" i="18"/>
  <c r="AL81" i="18"/>
  <c r="AL77" i="18"/>
  <c r="AL67" i="18"/>
  <c r="AL56" i="18"/>
  <c r="AL38" i="18"/>
  <c r="AL30" i="18"/>
  <c r="AL156" i="18"/>
  <c r="AL132" i="18"/>
  <c r="AL106" i="18"/>
  <c r="AL134" i="18"/>
  <c r="AL129" i="18"/>
  <c r="AL105" i="18"/>
  <c r="AL131" i="18"/>
  <c r="AL80" i="18"/>
  <c r="AL75" i="18"/>
  <c r="AL119" i="18"/>
  <c r="AL41" i="18"/>
  <c r="AL27" i="18"/>
  <c r="AL21" i="18"/>
  <c r="AL14" i="18"/>
  <c r="AL13" i="18"/>
  <c r="AL98" i="18"/>
  <c r="AL89" i="18"/>
  <c r="AL28" i="18"/>
  <c r="AL33" i="18"/>
  <c r="AL82" i="18"/>
  <c r="AL71" i="18"/>
  <c r="AL112" i="18"/>
  <c r="AL87" i="18"/>
  <c r="AL79" i="18"/>
  <c r="AL52" i="18"/>
  <c r="AL47" i="18"/>
  <c r="AL73" i="18"/>
  <c r="AL37" i="18"/>
  <c r="AL32" i="18"/>
  <c r="AL26" i="18"/>
  <c r="AL102" i="18"/>
  <c r="AL85" i="18"/>
  <c r="AL63" i="18"/>
  <c r="AL57" i="18"/>
  <c r="AL51" i="18"/>
  <c r="AL20" i="18"/>
  <c r="AL69" i="18"/>
  <c r="AL91" i="18"/>
  <c r="AL55" i="18"/>
  <c r="AL83" i="18"/>
  <c r="AL60" i="18"/>
  <c r="AL35" i="18"/>
  <c r="AL12" i="18"/>
  <c r="AL19" i="18"/>
  <c r="AL40" i="18"/>
  <c r="AL34" i="18"/>
  <c r="AL49" i="18"/>
  <c r="AL25" i="18"/>
  <c r="AX158" i="18"/>
  <c r="AX154" i="18"/>
  <c r="AX150" i="18"/>
  <c r="AX146" i="18"/>
  <c r="AX142" i="18"/>
  <c r="AX140" i="18"/>
  <c r="AX155" i="18"/>
  <c r="AX144" i="18"/>
  <c r="AX136" i="18"/>
  <c r="AX128" i="18"/>
  <c r="AX120" i="18"/>
  <c r="AX152" i="18"/>
  <c r="AX133" i="18"/>
  <c r="AX123" i="18"/>
  <c r="AX113" i="18"/>
  <c r="AX105" i="18"/>
  <c r="AX97" i="18"/>
  <c r="AX89" i="18"/>
  <c r="AX81" i="18"/>
  <c r="AX159" i="18"/>
  <c r="AX147" i="18"/>
  <c r="AX145" i="18"/>
  <c r="AX141" i="18"/>
  <c r="AX139" i="18"/>
  <c r="AX134" i="18"/>
  <c r="AX124" i="18"/>
  <c r="AX122" i="18"/>
  <c r="AX117" i="18"/>
  <c r="AX94" i="18"/>
  <c r="AX85" i="18"/>
  <c r="AX135" i="18"/>
  <c r="AX131" i="18"/>
  <c r="AX129" i="18"/>
  <c r="AX110" i="18"/>
  <c r="AX148" i="18"/>
  <c r="AX125" i="18"/>
  <c r="AX111" i="18"/>
  <c r="AX106" i="18"/>
  <c r="AX75" i="18"/>
  <c r="AX67" i="18"/>
  <c r="AX59" i="18"/>
  <c r="AX51" i="18"/>
  <c r="AX43" i="18"/>
  <c r="AX157" i="18"/>
  <c r="AX143" i="18"/>
  <c r="AX137" i="18"/>
  <c r="AX108" i="18"/>
  <c r="AX88" i="18"/>
  <c r="AX71" i="18"/>
  <c r="AX63" i="18"/>
  <c r="AX55" i="18"/>
  <c r="AX103" i="18"/>
  <c r="AX102" i="18"/>
  <c r="AX93" i="18"/>
  <c r="AX83" i="18"/>
  <c r="AX73" i="18"/>
  <c r="AX62" i="18"/>
  <c r="AX40" i="18"/>
  <c r="AX127" i="18"/>
  <c r="AX100" i="18"/>
  <c r="AX91" i="18"/>
  <c r="AX80" i="18"/>
  <c r="AX79" i="18"/>
  <c r="AX77" i="18"/>
  <c r="AX60" i="18"/>
  <c r="AX35" i="18"/>
  <c r="AX21" i="18"/>
  <c r="AX16" i="18"/>
  <c r="AX130" i="18"/>
  <c r="AX109" i="18"/>
  <c r="AX74" i="18"/>
  <c r="AX69" i="18"/>
  <c r="AX38" i="18"/>
  <c r="AX28" i="18"/>
  <c r="AX160" i="18"/>
  <c r="AX149" i="18"/>
  <c r="AX138" i="18"/>
  <c r="AX99" i="18"/>
  <c r="AX92" i="18"/>
  <c r="AX84" i="18"/>
  <c r="AX53" i="18"/>
  <c r="AX25" i="18"/>
  <c r="AX12" i="18"/>
  <c r="AX121" i="18"/>
  <c r="AX118" i="18"/>
  <c r="AX95" i="18"/>
  <c r="AX156" i="18"/>
  <c r="AX151" i="18"/>
  <c r="AX132" i="18"/>
  <c r="AX119" i="18"/>
  <c r="AX112" i="18"/>
  <c r="AX98" i="18"/>
  <c r="AX90" i="18"/>
  <c r="AX86" i="18"/>
  <c r="AX82" i="18"/>
  <c r="AX76" i="18"/>
  <c r="AX58" i="18"/>
  <c r="AX45" i="18"/>
  <c r="AX44" i="18"/>
  <c r="AX41" i="18"/>
  <c r="AX31" i="18"/>
  <c r="AX23" i="18"/>
  <c r="AX15" i="18"/>
  <c r="AX13" i="18"/>
  <c r="AX114" i="18"/>
  <c r="AX104" i="18"/>
  <c r="AX101" i="18"/>
  <c r="AX116" i="18"/>
  <c r="AX96" i="18"/>
  <c r="AX153" i="18"/>
  <c r="AX126" i="18"/>
  <c r="AX107" i="18"/>
  <c r="AX70" i="18"/>
  <c r="AX66" i="18"/>
  <c r="AX49" i="18"/>
  <c r="AX47" i="18"/>
  <c r="AX57" i="18"/>
  <c r="AX52" i="18"/>
  <c r="AX78" i="18"/>
  <c r="AX36" i="18"/>
  <c r="AX26" i="18"/>
  <c r="AX54" i="18"/>
  <c r="AX37" i="18"/>
  <c r="AX68" i="18"/>
  <c r="AX65" i="18"/>
  <c r="AX87" i="18"/>
  <c r="AX50" i="18"/>
  <c r="AX72" i="18"/>
  <c r="AX56" i="18"/>
  <c r="AX46" i="18"/>
  <c r="AX115" i="18"/>
  <c r="AX34" i="18"/>
  <c r="AX30" i="18"/>
  <c r="AX61" i="18"/>
  <c r="AX64" i="18"/>
  <c r="AX39" i="18"/>
  <c r="AX20" i="18"/>
  <c r="AX42" i="18"/>
  <c r="AX29" i="18"/>
  <c r="AX18" i="18"/>
  <c r="AX11" i="18"/>
  <c r="AX33" i="18"/>
  <c r="AX32" i="18"/>
  <c r="AX19" i="18"/>
  <c r="AX48" i="18"/>
  <c r="AX27" i="18"/>
  <c r="AL11" i="18"/>
  <c r="AV12" i="18"/>
  <c r="AE17" i="18"/>
  <c r="X18" i="18"/>
  <c r="AX22" i="18"/>
  <c r="AX24" i="18"/>
  <c r="AJ58" i="18"/>
  <c r="BC12" i="18"/>
  <c r="AE28" i="18"/>
  <c r="BC28" i="18"/>
  <c r="X48" i="18"/>
  <c r="H143" i="18"/>
  <c r="H141" i="18"/>
  <c r="H150" i="18"/>
  <c r="H152" i="18"/>
  <c r="H133" i="18"/>
  <c r="H123" i="18"/>
  <c r="H115" i="18"/>
  <c r="H107" i="18"/>
  <c r="H99" i="18"/>
  <c r="H91" i="18"/>
  <c r="H83" i="18"/>
  <c r="H156" i="18"/>
  <c r="H155" i="18"/>
  <c r="H139" i="18"/>
  <c r="H147" i="18"/>
  <c r="H117" i="18"/>
  <c r="H108" i="18"/>
  <c r="H90" i="18"/>
  <c r="H85" i="18"/>
  <c r="H157" i="18"/>
  <c r="H138" i="18"/>
  <c r="H121" i="18"/>
  <c r="H120" i="18"/>
  <c r="H80" i="18"/>
  <c r="H137" i="18"/>
  <c r="H129" i="18"/>
  <c r="H111" i="18"/>
  <c r="H100" i="18"/>
  <c r="H160" i="18"/>
  <c r="H153" i="18"/>
  <c r="H146" i="18"/>
  <c r="H124" i="18"/>
  <c r="H122" i="18"/>
  <c r="H57" i="18"/>
  <c r="H33" i="18"/>
  <c r="H25" i="18"/>
  <c r="H17" i="18"/>
  <c r="H158" i="18"/>
  <c r="H134" i="18"/>
  <c r="H130" i="18"/>
  <c r="H103" i="18"/>
  <c r="H97" i="18"/>
  <c r="H88" i="18"/>
  <c r="H74" i="18"/>
  <c r="H50" i="18"/>
  <c r="H48" i="18"/>
  <c r="H46" i="18"/>
  <c r="H31" i="18"/>
  <c r="H140" i="18"/>
  <c r="H136" i="18"/>
  <c r="H132" i="18"/>
  <c r="H128" i="18"/>
  <c r="H113" i="18"/>
  <c r="H95" i="18"/>
  <c r="H77" i="18"/>
  <c r="H71" i="18"/>
  <c r="H66" i="18"/>
  <c r="H51" i="18"/>
  <c r="H49" i="18"/>
  <c r="H47" i="18"/>
  <c r="H38" i="18"/>
  <c r="H28" i="18"/>
  <c r="H126" i="18"/>
  <c r="H110" i="18"/>
  <c r="H151" i="18"/>
  <c r="H149" i="18"/>
  <c r="H105" i="18"/>
  <c r="H98" i="18"/>
  <c r="H87" i="18"/>
  <c r="H67" i="18"/>
  <c r="H63" i="18"/>
  <c r="H52" i="18"/>
  <c r="H40" i="18"/>
  <c r="H27" i="18"/>
  <c r="H21" i="18"/>
  <c r="H12" i="18"/>
  <c r="H142" i="18"/>
  <c r="H135" i="18"/>
  <c r="H116" i="18"/>
  <c r="H94" i="18"/>
  <c r="H86" i="18"/>
  <c r="H104" i="18"/>
  <c r="H101" i="18"/>
  <c r="H125" i="18"/>
  <c r="H159" i="18"/>
  <c r="H93" i="18"/>
  <c r="H127" i="18"/>
  <c r="H109" i="18"/>
  <c r="H89" i="18"/>
  <c r="H76" i="18"/>
  <c r="H37" i="18"/>
  <c r="H34" i="18"/>
  <c r="H22" i="18"/>
  <c r="H154" i="18"/>
  <c r="H118" i="18"/>
  <c r="H96" i="18"/>
  <c r="H145" i="18"/>
  <c r="H81" i="18"/>
  <c r="H148" i="18"/>
  <c r="H144" i="18"/>
  <c r="H114" i="18"/>
  <c r="H102" i="18"/>
  <c r="H60" i="18"/>
  <c r="H45" i="18"/>
  <c r="H30" i="18"/>
  <c r="H112" i="18"/>
  <c r="H92" i="18"/>
  <c r="H65" i="18"/>
  <c r="H54" i="18"/>
  <c r="H35" i="18"/>
  <c r="H72" i="18"/>
  <c r="H68" i="18"/>
  <c r="H43" i="18"/>
  <c r="H82" i="18"/>
  <c r="H106" i="18"/>
  <c r="H119" i="18"/>
  <c r="H62" i="18"/>
  <c r="H41" i="18"/>
  <c r="H78" i="18"/>
  <c r="H29" i="18"/>
  <c r="H24" i="18"/>
  <c r="H131" i="18"/>
  <c r="H73" i="18"/>
  <c r="H69" i="18"/>
  <c r="H84" i="18"/>
  <c r="H64" i="18"/>
  <c r="H55" i="18"/>
  <c r="H79" i="18"/>
  <c r="H75" i="18"/>
  <c r="H58" i="18"/>
  <c r="H59" i="18"/>
  <c r="H15" i="18"/>
  <c r="H53" i="18"/>
  <c r="H42" i="18"/>
  <c r="H36" i="18"/>
  <c r="H13" i="18"/>
  <c r="H70" i="18"/>
  <c r="H56" i="18"/>
  <c r="H44" i="18"/>
  <c r="T158" i="18"/>
  <c r="T154" i="18"/>
  <c r="T150" i="18"/>
  <c r="T146" i="18"/>
  <c r="T143" i="18"/>
  <c r="T141" i="18"/>
  <c r="T155" i="18"/>
  <c r="T144" i="18"/>
  <c r="T148" i="18"/>
  <c r="T140" i="18"/>
  <c r="T138" i="18"/>
  <c r="T130" i="18"/>
  <c r="T122" i="18"/>
  <c r="T159" i="18"/>
  <c r="T137" i="18"/>
  <c r="T132" i="18"/>
  <c r="T149" i="18"/>
  <c r="T157" i="18"/>
  <c r="T112" i="18"/>
  <c r="T89" i="18"/>
  <c r="T135" i="18"/>
  <c r="T131" i="18"/>
  <c r="T151" i="18"/>
  <c r="T116" i="18"/>
  <c r="T91" i="18"/>
  <c r="T79" i="18"/>
  <c r="T77" i="18"/>
  <c r="T69" i="18"/>
  <c r="T61" i="18"/>
  <c r="T53" i="18"/>
  <c r="T45" i="18"/>
  <c r="T123" i="18"/>
  <c r="T119" i="18"/>
  <c r="T73" i="18"/>
  <c r="T65" i="18"/>
  <c r="T57" i="18"/>
  <c r="T134" i="18"/>
  <c r="T121" i="18"/>
  <c r="T97" i="18"/>
  <c r="T87" i="18"/>
  <c r="T81" i="18"/>
  <c r="T75" i="18"/>
  <c r="T64" i="18"/>
  <c r="T62" i="18"/>
  <c r="T49" i="18"/>
  <c r="T44" i="18"/>
  <c r="T34" i="18"/>
  <c r="T26" i="18"/>
  <c r="T18" i="18"/>
  <c r="T136" i="18"/>
  <c r="T128" i="18"/>
  <c r="T124" i="18"/>
  <c r="T111" i="18"/>
  <c r="T99" i="18"/>
  <c r="T59" i="18"/>
  <c r="T30" i="18"/>
  <c r="T20" i="18"/>
  <c r="T152" i="18"/>
  <c r="T142" i="18"/>
  <c r="T145" i="18"/>
  <c r="T126" i="18"/>
  <c r="T94" i="18"/>
  <c r="T56" i="18"/>
  <c r="T41" i="18"/>
  <c r="T23" i="18"/>
  <c r="T160" i="18"/>
  <c r="T147" i="18"/>
  <c r="T139" i="18"/>
  <c r="T118" i="18"/>
  <c r="T125" i="18"/>
  <c r="T117" i="18"/>
  <c r="T110" i="18"/>
  <c r="T108" i="18"/>
  <c r="T85" i="18"/>
  <c r="T76" i="18"/>
  <c r="T58" i="18"/>
  <c r="T24" i="18"/>
  <c r="T14" i="18"/>
  <c r="T11" i="18"/>
  <c r="T109" i="18"/>
  <c r="T107" i="18"/>
  <c r="T100" i="18"/>
  <c r="T96" i="18"/>
  <c r="T103" i="18"/>
  <c r="T92" i="18"/>
  <c r="T127" i="18"/>
  <c r="T113" i="18"/>
  <c r="T106" i="18"/>
  <c r="T129" i="18"/>
  <c r="T120" i="18"/>
  <c r="T98" i="18"/>
  <c r="T95" i="18"/>
  <c r="T153" i="18"/>
  <c r="T114" i="18"/>
  <c r="T102" i="18"/>
  <c r="T83" i="18"/>
  <c r="T74" i="18"/>
  <c r="T71" i="18"/>
  <c r="T60" i="18"/>
  <c r="T115" i="18"/>
  <c r="T105" i="18"/>
  <c r="T90" i="18"/>
  <c r="T104" i="18"/>
  <c r="T101" i="18"/>
  <c r="T82" i="18"/>
  <c r="T93" i="18"/>
  <c r="T67" i="18"/>
  <c r="T46" i="18"/>
  <c r="T38" i="18"/>
  <c r="T27" i="18"/>
  <c r="T22" i="18"/>
  <c r="T16" i="18"/>
  <c r="T51" i="18"/>
  <c r="T86" i="18"/>
  <c r="T78" i="18"/>
  <c r="T55" i="18"/>
  <c r="T42" i="18"/>
  <c r="T29" i="18"/>
  <c r="T70" i="18"/>
  <c r="T39" i="18"/>
  <c r="T66" i="18"/>
  <c r="T156" i="18"/>
  <c r="T84" i="18"/>
  <c r="T80" i="18"/>
  <c r="T52" i="18"/>
  <c r="T47" i="18"/>
  <c r="T68" i="18"/>
  <c r="T54" i="18"/>
  <c r="T88" i="18"/>
  <c r="T50" i="18"/>
  <c r="T48" i="18"/>
  <c r="T133" i="18"/>
  <c r="T36" i="18"/>
  <c r="T28" i="18"/>
  <c r="T25" i="18"/>
  <c r="T31" i="18"/>
  <c r="T72" i="18"/>
  <c r="T43" i="18"/>
  <c r="T33" i="18"/>
  <c r="T32" i="18"/>
  <c r="AF157" i="18"/>
  <c r="AF153" i="18"/>
  <c r="AF149" i="18"/>
  <c r="AF145" i="18"/>
  <c r="AF143" i="18"/>
  <c r="AF141" i="18"/>
  <c r="AF139" i="18"/>
  <c r="AF144" i="18"/>
  <c r="AF131" i="18"/>
  <c r="AF123" i="18"/>
  <c r="AF155" i="18"/>
  <c r="AF122" i="18"/>
  <c r="AF116" i="18"/>
  <c r="AF108" i="18"/>
  <c r="AF100" i="18"/>
  <c r="AF92" i="18"/>
  <c r="AF84" i="18"/>
  <c r="AF138" i="18"/>
  <c r="AF158" i="18"/>
  <c r="AF120" i="18"/>
  <c r="AF111" i="18"/>
  <c r="AF102" i="18"/>
  <c r="AF150" i="18"/>
  <c r="AF118" i="18"/>
  <c r="AF127" i="18"/>
  <c r="AF126" i="18"/>
  <c r="AF125" i="18"/>
  <c r="AF83" i="18"/>
  <c r="AF78" i="18"/>
  <c r="AF70" i="18"/>
  <c r="AF62" i="18"/>
  <c r="AF54" i="18"/>
  <c r="AF46" i="18"/>
  <c r="AF132" i="18"/>
  <c r="AF114" i="18"/>
  <c r="AF74" i="18"/>
  <c r="AF66" i="18"/>
  <c r="AF58" i="18"/>
  <c r="AF124" i="18"/>
  <c r="AF104" i="18"/>
  <c r="AF93" i="18"/>
  <c r="AF48" i="18"/>
  <c r="AF159" i="18"/>
  <c r="AF154" i="18"/>
  <c r="AF134" i="18"/>
  <c r="AF130" i="18"/>
  <c r="AF119" i="18"/>
  <c r="AF112" i="18"/>
  <c r="AF81" i="18"/>
  <c r="AF80" i="18"/>
  <c r="AF79" i="18"/>
  <c r="AF77" i="18"/>
  <c r="AF60" i="18"/>
  <c r="AF55" i="18"/>
  <c r="AF51" i="18"/>
  <c r="AF47" i="18"/>
  <c r="AF39" i="18"/>
  <c r="AF34" i="18"/>
  <c r="AF15" i="18"/>
  <c r="AF129" i="18"/>
  <c r="AF121" i="18"/>
  <c r="AF156" i="18"/>
  <c r="AF113" i="18"/>
  <c r="AF105" i="18"/>
  <c r="AF99" i="18"/>
  <c r="AF90" i="18"/>
  <c r="AF69" i="18"/>
  <c r="AF50" i="18"/>
  <c r="AF36" i="18"/>
  <c r="AF151" i="18"/>
  <c r="AF140" i="18"/>
  <c r="AF137" i="18"/>
  <c r="AF142" i="18"/>
  <c r="AF160" i="18"/>
  <c r="AF91" i="18"/>
  <c r="AF87" i="18"/>
  <c r="AF68" i="18"/>
  <c r="AF64" i="18"/>
  <c r="AF25" i="18"/>
  <c r="AF22" i="18"/>
  <c r="AF20" i="18"/>
  <c r="AF94" i="18"/>
  <c r="AF86" i="18"/>
  <c r="AF136" i="18"/>
  <c r="AF115" i="18"/>
  <c r="AF97" i="18"/>
  <c r="AF101" i="18"/>
  <c r="AF152" i="18"/>
  <c r="AF147" i="18"/>
  <c r="AF146" i="18"/>
  <c r="AF133" i="18"/>
  <c r="AF128" i="18"/>
  <c r="AF89" i="18"/>
  <c r="AF107" i="18"/>
  <c r="AF85" i="18"/>
  <c r="AF43" i="18"/>
  <c r="AF42" i="18"/>
  <c r="AF41" i="18"/>
  <c r="AF28" i="18"/>
  <c r="AF23" i="18"/>
  <c r="AF148" i="18"/>
  <c r="AF110" i="18"/>
  <c r="AF109" i="18"/>
  <c r="AF96" i="18"/>
  <c r="AF98" i="18"/>
  <c r="AF95" i="18"/>
  <c r="AF73" i="18"/>
  <c r="AF65" i="18"/>
  <c r="AF106" i="18"/>
  <c r="AF37" i="18"/>
  <c r="AF32" i="18"/>
  <c r="AF72" i="18"/>
  <c r="AF135" i="18"/>
  <c r="AF88" i="18"/>
  <c r="AF82" i="18"/>
  <c r="AF44" i="18"/>
  <c r="AF38" i="18"/>
  <c r="AF33" i="18"/>
  <c r="AF117" i="18"/>
  <c r="AF76" i="18"/>
  <c r="AF61" i="18"/>
  <c r="AF52" i="18"/>
  <c r="AF30" i="18"/>
  <c r="AF103" i="18"/>
  <c r="AF63" i="18"/>
  <c r="AF57" i="18"/>
  <c r="AF45" i="18"/>
  <c r="AF40" i="18"/>
  <c r="AF35" i="18"/>
  <c r="AF31" i="18"/>
  <c r="AF29" i="18"/>
  <c r="AF67" i="18"/>
  <c r="AF59" i="18"/>
  <c r="AF49" i="18"/>
  <c r="AF27" i="18"/>
  <c r="AF26" i="18"/>
  <c r="AF11" i="18"/>
  <c r="AF56" i="18"/>
  <c r="AF71" i="18"/>
  <c r="AF18" i="18"/>
  <c r="AF12" i="18"/>
  <c r="AF19" i="18"/>
  <c r="AF16" i="18"/>
  <c r="AF24" i="18"/>
  <c r="AF21" i="18"/>
  <c r="AR143" i="18"/>
  <c r="AR141" i="18"/>
  <c r="AR139" i="18"/>
  <c r="AR158" i="18"/>
  <c r="AR156" i="18"/>
  <c r="AR145" i="18"/>
  <c r="AR157" i="18"/>
  <c r="AR152" i="18"/>
  <c r="AR150" i="18"/>
  <c r="AR126" i="18"/>
  <c r="AR121" i="18"/>
  <c r="AR117" i="18"/>
  <c r="AR109" i="18"/>
  <c r="AR101" i="18"/>
  <c r="AR93" i="18"/>
  <c r="AR85" i="18"/>
  <c r="AR142" i="18"/>
  <c r="AR140" i="18"/>
  <c r="AR137" i="18"/>
  <c r="AR148" i="18"/>
  <c r="AR135" i="18"/>
  <c r="AR115" i="18"/>
  <c r="AR106" i="18"/>
  <c r="AR83" i="18"/>
  <c r="AR149" i="18"/>
  <c r="AR133" i="18"/>
  <c r="AR113" i="18"/>
  <c r="AR107" i="18"/>
  <c r="AR92" i="18"/>
  <c r="AR128" i="18"/>
  <c r="AR116" i="18"/>
  <c r="AR91" i="18"/>
  <c r="AR80" i="18"/>
  <c r="AR100" i="18"/>
  <c r="AR90" i="18"/>
  <c r="AR79" i="18"/>
  <c r="AR76" i="18"/>
  <c r="AR65" i="18"/>
  <c r="AR63" i="18"/>
  <c r="AR52" i="18"/>
  <c r="AR47" i="18"/>
  <c r="AR35" i="18"/>
  <c r="AR27" i="18"/>
  <c r="AR19" i="18"/>
  <c r="AR151" i="18"/>
  <c r="AR160" i="18"/>
  <c r="AR147" i="18"/>
  <c r="AR105" i="18"/>
  <c r="AR96" i="18"/>
  <c r="AR73" i="18"/>
  <c r="AR68" i="18"/>
  <c r="AR62" i="18"/>
  <c r="AR43" i="18"/>
  <c r="AR41" i="18"/>
  <c r="AR38" i="18"/>
  <c r="AR28" i="18"/>
  <c r="AR14" i="18"/>
  <c r="AR123" i="18"/>
  <c r="AR155" i="18"/>
  <c r="AR122" i="18"/>
  <c r="AR119" i="18"/>
  <c r="AR114" i="18"/>
  <c r="AR112" i="18"/>
  <c r="AR98" i="18"/>
  <c r="AR82" i="18"/>
  <c r="AR40" i="18"/>
  <c r="AR31" i="18"/>
  <c r="AR26" i="18"/>
  <c r="AR134" i="18"/>
  <c r="AR130" i="18"/>
  <c r="AR111" i="18"/>
  <c r="AR154" i="18"/>
  <c r="AR136" i="18"/>
  <c r="AR89" i="18"/>
  <c r="AR70" i="18"/>
  <c r="AR66" i="18"/>
  <c r="AR49" i="18"/>
  <c r="AR48" i="18"/>
  <c r="AR39" i="18"/>
  <c r="AR153" i="18"/>
  <c r="AR108" i="18"/>
  <c r="AR110" i="18"/>
  <c r="AR103" i="18"/>
  <c r="AR88" i="18"/>
  <c r="AR84" i="18"/>
  <c r="AR146" i="18"/>
  <c r="AR144" i="18"/>
  <c r="AR118" i="18"/>
  <c r="AR99" i="18"/>
  <c r="AR132" i="18"/>
  <c r="AR95" i="18"/>
  <c r="AR125" i="18"/>
  <c r="AR102" i="18"/>
  <c r="AR78" i="18"/>
  <c r="AR33" i="18"/>
  <c r="AR12" i="18"/>
  <c r="AR138" i="18"/>
  <c r="AR94" i="18"/>
  <c r="AR87" i="18"/>
  <c r="AR159" i="18"/>
  <c r="AR124" i="18"/>
  <c r="AR104" i="18"/>
  <c r="AR97" i="18"/>
  <c r="AR77" i="18"/>
  <c r="AR64" i="18"/>
  <c r="AR51" i="18"/>
  <c r="AR29" i="18"/>
  <c r="AR11" i="18"/>
  <c r="AR129" i="18"/>
  <c r="AR71" i="18"/>
  <c r="AR61" i="18"/>
  <c r="AR42" i="18"/>
  <c r="AR34" i="18"/>
  <c r="AR58" i="18"/>
  <c r="AR55" i="18"/>
  <c r="AR30" i="18"/>
  <c r="AR25" i="18"/>
  <c r="AR75" i="18"/>
  <c r="AR45" i="18"/>
  <c r="AR120" i="18"/>
  <c r="AR74" i="18"/>
  <c r="AR69" i="18"/>
  <c r="AR57" i="18"/>
  <c r="AR127" i="18"/>
  <c r="AR131" i="18"/>
  <c r="AR72" i="18"/>
  <c r="AR59" i="18"/>
  <c r="AR44" i="18"/>
  <c r="AR23" i="18"/>
  <c r="AR81" i="18"/>
  <c r="AR67" i="18"/>
  <c r="AR46" i="18"/>
  <c r="AR60" i="18"/>
  <c r="AR86" i="18"/>
  <c r="AR53" i="18"/>
  <c r="AR56" i="18"/>
  <c r="AR36" i="18"/>
  <c r="AR37" i="18"/>
  <c r="AR18" i="18"/>
  <c r="AR15" i="18"/>
  <c r="AR22" i="18"/>
  <c r="AR50" i="18"/>
  <c r="T13" i="18"/>
  <c r="AF17" i="18"/>
  <c r="H19" i="18"/>
  <c r="H39" i="18"/>
  <c r="AF53" i="18"/>
  <c r="AF75" i="18"/>
  <c r="M156" i="18"/>
  <c r="M138" i="18"/>
  <c r="M136" i="18"/>
  <c r="M134" i="18"/>
  <c r="M132" i="18"/>
  <c r="M130" i="18"/>
  <c r="M128" i="18"/>
  <c r="M126" i="18"/>
  <c r="M124" i="18"/>
  <c r="M122" i="18"/>
  <c r="M155" i="18"/>
  <c r="M154" i="18"/>
  <c r="M152" i="18"/>
  <c r="M120" i="18"/>
  <c r="M112" i="18"/>
  <c r="M104" i="18"/>
  <c r="M96" i="18"/>
  <c r="M88" i="18"/>
  <c r="M80" i="18"/>
  <c r="M158" i="18"/>
  <c r="M142" i="18"/>
  <c r="M160" i="18"/>
  <c r="M153" i="18"/>
  <c r="M151" i="18"/>
  <c r="M119" i="18"/>
  <c r="M114" i="18"/>
  <c r="M105" i="18"/>
  <c r="M87" i="18"/>
  <c r="M141" i="18"/>
  <c r="M139" i="18"/>
  <c r="M125" i="18"/>
  <c r="M92" i="18"/>
  <c r="M90" i="18"/>
  <c r="M146" i="18"/>
  <c r="M145" i="18"/>
  <c r="M144" i="18"/>
  <c r="M115" i="18"/>
  <c r="M109" i="18"/>
  <c r="M93" i="18"/>
  <c r="M91" i="18"/>
  <c r="M118" i="18"/>
  <c r="M65" i="18"/>
  <c r="M63" i="18"/>
  <c r="M51" i="18"/>
  <c r="M38" i="18"/>
  <c r="M30" i="18"/>
  <c r="M22" i="18"/>
  <c r="M14" i="18"/>
  <c r="M11" i="18"/>
  <c r="M157" i="18"/>
  <c r="M133" i="18"/>
  <c r="M107" i="18"/>
  <c r="M79" i="18"/>
  <c r="M78" i="18"/>
  <c r="M72" i="18"/>
  <c r="M67" i="18"/>
  <c r="M61" i="18"/>
  <c r="M41" i="18"/>
  <c r="M18" i="18"/>
  <c r="M12" i="18"/>
  <c r="M148" i="18"/>
  <c r="M150" i="18"/>
  <c r="M131" i="18"/>
  <c r="M127" i="18"/>
  <c r="M102" i="18"/>
  <c r="M84" i="18"/>
  <c r="M70" i="18"/>
  <c r="M59" i="18"/>
  <c r="M42" i="18"/>
  <c r="M25" i="18"/>
  <c r="M123" i="18"/>
  <c r="M143" i="18"/>
  <c r="M121" i="18"/>
  <c r="M116" i="18"/>
  <c r="M101" i="18"/>
  <c r="M86" i="18"/>
  <c r="M68" i="18"/>
  <c r="M64" i="18"/>
  <c r="M57" i="18"/>
  <c r="M17" i="18"/>
  <c r="M135" i="18"/>
  <c r="M117" i="18"/>
  <c r="M159" i="18"/>
  <c r="M110" i="18"/>
  <c r="M108" i="18"/>
  <c r="M111" i="18"/>
  <c r="M103" i="18"/>
  <c r="M100" i="18"/>
  <c r="M137" i="18"/>
  <c r="M55" i="18"/>
  <c r="M45" i="18"/>
  <c r="M44" i="18"/>
  <c r="M28" i="18"/>
  <c r="M140" i="18"/>
  <c r="M129" i="18"/>
  <c r="M113" i="18"/>
  <c r="M106" i="18"/>
  <c r="M99" i="18"/>
  <c r="M95" i="18"/>
  <c r="M149" i="18"/>
  <c r="M97" i="18"/>
  <c r="M94" i="18"/>
  <c r="M82" i="18"/>
  <c r="M36" i="18"/>
  <c r="M31" i="18"/>
  <c r="M56" i="18"/>
  <c r="M48" i="18"/>
  <c r="M62" i="18"/>
  <c r="M50" i="18"/>
  <c r="M37" i="18"/>
  <c r="M77" i="18"/>
  <c r="M76" i="18"/>
  <c r="M46" i="18"/>
  <c r="M85" i="18"/>
  <c r="M83" i="18"/>
  <c r="M71" i="18"/>
  <c r="M75" i="18"/>
  <c r="M58" i="18"/>
  <c r="M98" i="18"/>
  <c r="M66" i="18"/>
  <c r="M54" i="18"/>
  <c r="M52" i="18"/>
  <c r="M40" i="18"/>
  <c r="M35" i="18"/>
  <c r="M147" i="18"/>
  <c r="M81" i="18"/>
  <c r="M43" i="18"/>
  <c r="M23" i="18"/>
  <c r="M60" i="18"/>
  <c r="M49" i="18"/>
  <c r="M53" i="18"/>
  <c r="M33" i="18"/>
  <c r="M21" i="18"/>
  <c r="M69" i="18"/>
  <c r="M19" i="18"/>
  <c r="M74" i="18"/>
  <c r="M13" i="18"/>
  <c r="M73" i="18"/>
  <c r="M27" i="18"/>
  <c r="M16" i="18"/>
  <c r="M47" i="18"/>
  <c r="Y150" i="18"/>
  <c r="Y138" i="18"/>
  <c r="Y136" i="18"/>
  <c r="Y134" i="18"/>
  <c r="Y132" i="18"/>
  <c r="Y130" i="18"/>
  <c r="Y128" i="18"/>
  <c r="Y126" i="18"/>
  <c r="Y124" i="18"/>
  <c r="Y122" i="18"/>
  <c r="Y120" i="18"/>
  <c r="Y158" i="18"/>
  <c r="Y142" i="18"/>
  <c r="Y135" i="18"/>
  <c r="Y127" i="18"/>
  <c r="Y148" i="18"/>
  <c r="Y129" i="18"/>
  <c r="Y154" i="18"/>
  <c r="Y159" i="18"/>
  <c r="Y152" i="18"/>
  <c r="Y145" i="18"/>
  <c r="Y125" i="18"/>
  <c r="Y121" i="18"/>
  <c r="Y118" i="18"/>
  <c r="Y109" i="18"/>
  <c r="Y86" i="18"/>
  <c r="Y153" i="18"/>
  <c r="Y147" i="18"/>
  <c r="Y114" i="18"/>
  <c r="Y108" i="18"/>
  <c r="Y103" i="18"/>
  <c r="Y84" i="18"/>
  <c r="Y74" i="18"/>
  <c r="Y66" i="18"/>
  <c r="Y58" i="18"/>
  <c r="Y50" i="18"/>
  <c r="Y42" i="18"/>
  <c r="Y160" i="18"/>
  <c r="Y156" i="18"/>
  <c r="Y155" i="18"/>
  <c r="Y141" i="18"/>
  <c r="Y117" i="18"/>
  <c r="Y111" i="18"/>
  <c r="Y102" i="18"/>
  <c r="Y87" i="18"/>
  <c r="Y85" i="18"/>
  <c r="Y83" i="18"/>
  <c r="Y78" i="18"/>
  <c r="Y70" i="18"/>
  <c r="Y62" i="18"/>
  <c r="Y54" i="18"/>
  <c r="Y151" i="18"/>
  <c r="Y131" i="18"/>
  <c r="Y99" i="18"/>
  <c r="Y79" i="18"/>
  <c r="Y72" i="18"/>
  <c r="Y41" i="18"/>
  <c r="Y39" i="18"/>
  <c r="Y31" i="18"/>
  <c r="Y23" i="18"/>
  <c r="Y15" i="18"/>
  <c r="Y11" i="18"/>
  <c r="Y115" i="18"/>
  <c r="Y63" i="18"/>
  <c r="Y52" i="18"/>
  <c r="Y17" i="18"/>
  <c r="Y157" i="18"/>
  <c r="Y143" i="18"/>
  <c r="Y133" i="18"/>
  <c r="Y116" i="18"/>
  <c r="Y104" i="18"/>
  <c r="Y101" i="18"/>
  <c r="Y77" i="18"/>
  <c r="Y55" i="18"/>
  <c r="Y51" i="18"/>
  <c r="Y34" i="18"/>
  <c r="Y149" i="18"/>
  <c r="Y88" i="18"/>
  <c r="Y48" i="18"/>
  <c r="Y47" i="18"/>
  <c r="Y43" i="18"/>
  <c r="Y40" i="18"/>
  <c r="Y27" i="18"/>
  <c r="Y19" i="18"/>
  <c r="Y119" i="18"/>
  <c r="Y106" i="18"/>
  <c r="Y81" i="18"/>
  <c r="Y112" i="18"/>
  <c r="Y95" i="18"/>
  <c r="Y91" i="18"/>
  <c r="Y140" i="18"/>
  <c r="Y137" i="18"/>
  <c r="Y113" i="18"/>
  <c r="Y105" i="18"/>
  <c r="Y98" i="18"/>
  <c r="Y97" i="18"/>
  <c r="Y94" i="18"/>
  <c r="Y90" i="18"/>
  <c r="Y37" i="18"/>
  <c r="Y25" i="18"/>
  <c r="Y146" i="18"/>
  <c r="Y144" i="18"/>
  <c r="Y107" i="18"/>
  <c r="Y100" i="18"/>
  <c r="Y123" i="18"/>
  <c r="Y96" i="18"/>
  <c r="Y92" i="18"/>
  <c r="Y75" i="18"/>
  <c r="Y49" i="18"/>
  <c r="Y110" i="18"/>
  <c r="Y65" i="18"/>
  <c r="Y57" i="18"/>
  <c r="Y35" i="18"/>
  <c r="Y89" i="18"/>
  <c r="Y80" i="18"/>
  <c r="Y73" i="18"/>
  <c r="Y69" i="18"/>
  <c r="Y93" i="18"/>
  <c r="Y68" i="18"/>
  <c r="Y36" i="18"/>
  <c r="Y71" i="18"/>
  <c r="Y67" i="18"/>
  <c r="Y64" i="18"/>
  <c r="Y61" i="18"/>
  <c r="Y53" i="18"/>
  <c r="Y44" i="18"/>
  <c r="Y28" i="18"/>
  <c r="Y139" i="18"/>
  <c r="Y33" i="18"/>
  <c r="Y29" i="18"/>
  <c r="Y56" i="18"/>
  <c r="Y82" i="18"/>
  <c r="Y45" i="18"/>
  <c r="Y60" i="18"/>
  <c r="Y38" i="18"/>
  <c r="Y14" i="18"/>
  <c r="Y18" i="18"/>
  <c r="Y30" i="18"/>
  <c r="AK159" i="18"/>
  <c r="AK144" i="18"/>
  <c r="AK142" i="18"/>
  <c r="AK138" i="18"/>
  <c r="AK136" i="18"/>
  <c r="AK134" i="18"/>
  <c r="AK132" i="18"/>
  <c r="AK130" i="18"/>
  <c r="AK128" i="18"/>
  <c r="AK126" i="18"/>
  <c r="AK124" i="18"/>
  <c r="AK122" i="18"/>
  <c r="AK120" i="18"/>
  <c r="AK160" i="18"/>
  <c r="AK154" i="18"/>
  <c r="AK141" i="18"/>
  <c r="AK113" i="18"/>
  <c r="AK105" i="18"/>
  <c r="AK97" i="18"/>
  <c r="AK89" i="18"/>
  <c r="AK81" i="18"/>
  <c r="AK149" i="18"/>
  <c r="AK143" i="18"/>
  <c r="AK139" i="18"/>
  <c r="AK137" i="18"/>
  <c r="AK108" i="18"/>
  <c r="AK99" i="18"/>
  <c r="AK152" i="18"/>
  <c r="AK115" i="18"/>
  <c r="AK129" i="18"/>
  <c r="AK116" i="18"/>
  <c r="AK110" i="18"/>
  <c r="AK95" i="18"/>
  <c r="AK93" i="18"/>
  <c r="AK80" i="18"/>
  <c r="AK75" i="18"/>
  <c r="AK67" i="18"/>
  <c r="AK59" i="18"/>
  <c r="AK51" i="18"/>
  <c r="AK43" i="18"/>
  <c r="AK148" i="18"/>
  <c r="AK135" i="18"/>
  <c r="AK121" i="18"/>
  <c r="AK119" i="18"/>
  <c r="AK92" i="18"/>
  <c r="AK82" i="18"/>
  <c r="AK71" i="18"/>
  <c r="AK63" i="18"/>
  <c r="AK55" i="18"/>
  <c r="AK153" i="18"/>
  <c r="AK106" i="18"/>
  <c r="AK96" i="18"/>
  <c r="AK87" i="18"/>
  <c r="AK77" i="18"/>
  <c r="AK66" i="18"/>
  <c r="AK53" i="18"/>
  <c r="AK50" i="18"/>
  <c r="AK11" i="18"/>
  <c r="AK150" i="18"/>
  <c r="AK147" i="18"/>
  <c r="AK156" i="18"/>
  <c r="AK145" i="18"/>
  <c r="AK125" i="18"/>
  <c r="AK86" i="18"/>
  <c r="AK83" i="18"/>
  <c r="AK70" i="18"/>
  <c r="AK31" i="18"/>
  <c r="AK26" i="18"/>
  <c r="AK146" i="18"/>
  <c r="AK131" i="18"/>
  <c r="AK127" i="18"/>
  <c r="AK73" i="18"/>
  <c r="AK56" i="18"/>
  <c r="AK33" i="18"/>
  <c r="AK123" i="18"/>
  <c r="AK114" i="18"/>
  <c r="AK94" i="18"/>
  <c r="AK90" i="18"/>
  <c r="AK61" i="18"/>
  <c r="AK24" i="18"/>
  <c r="AK140" i="18"/>
  <c r="AK101" i="18"/>
  <c r="AK104" i="18"/>
  <c r="AK155" i="18"/>
  <c r="AK133" i="18"/>
  <c r="AK100" i="18"/>
  <c r="AK109" i="18"/>
  <c r="AK85" i="18"/>
  <c r="AK117" i="18"/>
  <c r="AK107" i="18"/>
  <c r="AK103" i="18"/>
  <c r="AK88" i="18"/>
  <c r="AK151" i="18"/>
  <c r="AK111" i="18"/>
  <c r="AK35" i="18"/>
  <c r="AK157" i="18"/>
  <c r="AK118" i="18"/>
  <c r="AK112" i="18"/>
  <c r="AK102" i="18"/>
  <c r="AK98" i="18"/>
  <c r="AK78" i="18"/>
  <c r="AK72" i="18"/>
  <c r="AK84" i="18"/>
  <c r="AK22" i="18"/>
  <c r="AK20" i="18"/>
  <c r="AK19" i="18"/>
  <c r="AK48" i="18"/>
  <c r="AK41" i="18"/>
  <c r="AK38" i="18"/>
  <c r="AK62" i="18"/>
  <c r="AK46" i="18"/>
  <c r="AK44" i="18"/>
  <c r="AK64" i="18"/>
  <c r="AK28" i="18"/>
  <c r="AK76" i="18"/>
  <c r="AK58" i="18"/>
  <c r="AK39" i="18"/>
  <c r="AK34" i="18"/>
  <c r="AK158" i="18"/>
  <c r="AK74" i="18"/>
  <c r="AK49" i="18"/>
  <c r="AK65" i="18"/>
  <c r="AK54" i="18"/>
  <c r="AK68" i="18"/>
  <c r="AK37" i="18"/>
  <c r="AK32" i="18"/>
  <c r="AK40" i="18"/>
  <c r="AK23" i="18"/>
  <c r="AK18" i="18"/>
  <c r="AK13" i="18"/>
  <c r="AK57" i="18"/>
  <c r="AK69" i="18"/>
  <c r="AK52" i="18"/>
  <c r="AK91" i="18"/>
  <c r="AK60" i="18"/>
  <c r="AK16" i="18"/>
  <c r="AK79" i="18"/>
  <c r="AK45" i="18"/>
  <c r="AK42" i="18"/>
  <c r="AK30" i="18"/>
  <c r="AK14" i="18"/>
  <c r="AW153" i="18"/>
  <c r="AW143" i="18"/>
  <c r="AW138" i="18"/>
  <c r="AW136" i="18"/>
  <c r="AW134" i="18"/>
  <c r="AW132" i="18"/>
  <c r="AW130" i="18"/>
  <c r="AW128" i="18"/>
  <c r="AW126" i="18"/>
  <c r="AW124" i="18"/>
  <c r="AW122" i="18"/>
  <c r="AW120" i="18"/>
  <c r="AW156" i="18"/>
  <c r="AW155" i="18"/>
  <c r="AW150" i="18"/>
  <c r="AW154" i="18"/>
  <c r="AW140" i="18"/>
  <c r="AW137" i="18"/>
  <c r="AW114" i="18"/>
  <c r="AW106" i="18"/>
  <c r="AW98" i="18"/>
  <c r="AW90" i="18"/>
  <c r="AW82" i="18"/>
  <c r="AW145" i="18"/>
  <c r="AW152" i="18"/>
  <c r="AW112" i="18"/>
  <c r="AW103" i="18"/>
  <c r="AW160" i="18"/>
  <c r="AW144" i="18"/>
  <c r="AW133" i="18"/>
  <c r="AW127" i="18"/>
  <c r="AW125" i="18"/>
  <c r="AW123" i="18"/>
  <c r="AW121" i="18"/>
  <c r="AW119" i="18"/>
  <c r="AW151" i="18"/>
  <c r="AW149" i="18"/>
  <c r="AW147" i="18"/>
  <c r="AW118" i="18"/>
  <c r="AW104" i="18"/>
  <c r="AW102" i="18"/>
  <c r="AW87" i="18"/>
  <c r="AW159" i="18"/>
  <c r="AW131" i="18"/>
  <c r="AW105" i="18"/>
  <c r="AW86" i="18"/>
  <c r="AW84" i="18"/>
  <c r="AW129" i="18"/>
  <c r="AW92" i="18"/>
  <c r="AW71" i="18"/>
  <c r="AW60" i="18"/>
  <c r="AW49" i="18"/>
  <c r="AW44" i="18"/>
  <c r="AW32" i="18"/>
  <c r="AW24" i="18"/>
  <c r="AW16" i="18"/>
  <c r="AW11" i="18"/>
  <c r="AW148" i="18"/>
  <c r="AW117" i="18"/>
  <c r="AW108" i="18"/>
  <c r="AW88" i="18"/>
  <c r="AW78" i="18"/>
  <c r="AW66" i="18"/>
  <c r="AW55" i="18"/>
  <c r="AW25" i="18"/>
  <c r="AW158" i="18"/>
  <c r="AW116" i="18"/>
  <c r="AW58" i="18"/>
  <c r="AW52" i="18"/>
  <c r="AW23" i="18"/>
  <c r="AW139" i="18"/>
  <c r="AW115" i="18"/>
  <c r="AW107" i="18"/>
  <c r="AW67" i="18"/>
  <c r="AW56" i="18"/>
  <c r="AW34" i="18"/>
  <c r="AW18" i="18"/>
  <c r="AW14" i="18"/>
  <c r="AW99" i="18"/>
  <c r="AW146" i="18"/>
  <c r="AW135" i="18"/>
  <c r="AW111" i="18"/>
  <c r="AW95" i="18"/>
  <c r="AW142" i="18"/>
  <c r="AW113" i="18"/>
  <c r="AW94" i="18"/>
  <c r="AW157" i="18"/>
  <c r="AW97" i="18"/>
  <c r="AW69" i="18"/>
  <c r="AW65" i="18"/>
  <c r="AW61" i="18"/>
  <c r="AW42" i="18"/>
  <c r="AW19" i="18"/>
  <c r="AW141" i="18"/>
  <c r="AW100" i="18"/>
  <c r="AW110" i="18"/>
  <c r="AW109" i="18"/>
  <c r="AW96" i="18"/>
  <c r="AW81" i="18"/>
  <c r="AW79" i="18"/>
  <c r="AW77" i="18"/>
  <c r="AW74" i="18"/>
  <c r="AW76" i="18"/>
  <c r="AW31" i="18"/>
  <c r="AW75" i="18"/>
  <c r="AW70" i="18"/>
  <c r="AW47" i="18"/>
  <c r="AW45" i="18"/>
  <c r="AW40" i="18"/>
  <c r="AW35" i="18"/>
  <c r="AW83" i="18"/>
  <c r="AW63" i="18"/>
  <c r="AW57" i="18"/>
  <c r="AW43" i="18"/>
  <c r="AW36" i="18"/>
  <c r="AW26" i="18"/>
  <c r="AW73" i="18"/>
  <c r="AW68" i="18"/>
  <c r="AW41" i="18"/>
  <c r="AW27" i="18"/>
  <c r="AW62" i="18"/>
  <c r="AW53" i="18"/>
  <c r="AW48" i="18"/>
  <c r="AW93" i="18"/>
  <c r="AW51" i="18"/>
  <c r="AW39" i="18"/>
  <c r="AW89" i="18"/>
  <c r="AW30" i="18"/>
  <c r="AW46" i="18"/>
  <c r="AW91" i="18"/>
  <c r="AW80" i="18"/>
  <c r="AW64" i="18"/>
  <c r="AW101" i="18"/>
  <c r="AW72" i="18"/>
  <c r="AW29" i="18"/>
  <c r="AW13" i="18"/>
  <c r="AW59" i="18"/>
  <c r="AW17" i="18"/>
  <c r="AW12" i="18"/>
  <c r="AW85" i="18"/>
  <c r="AW38" i="18"/>
  <c r="AW33" i="18"/>
  <c r="T12" i="18"/>
  <c r="M15" i="18"/>
  <c r="T17" i="18"/>
  <c r="H18" i="18"/>
  <c r="T19" i="18"/>
  <c r="Y21" i="18"/>
  <c r="AW21" i="18"/>
  <c r="AK25" i="18"/>
  <c r="T63" i="18"/>
  <c r="Y76" i="18"/>
  <c r="K152" i="18"/>
  <c r="K142" i="18"/>
  <c r="K146" i="18"/>
  <c r="K145" i="18"/>
  <c r="K120" i="18"/>
  <c r="K118" i="18"/>
  <c r="K116" i="18"/>
  <c r="K114" i="18"/>
  <c r="K112" i="18"/>
  <c r="K110" i="18"/>
  <c r="K108" i="18"/>
  <c r="K106" i="18"/>
  <c r="K104" i="18"/>
  <c r="K102" i="18"/>
  <c r="K100" i="18"/>
  <c r="K98" i="18"/>
  <c r="K96" i="18"/>
  <c r="K94" i="18"/>
  <c r="K92" i="18"/>
  <c r="K90" i="18"/>
  <c r="K88" i="18"/>
  <c r="K86" i="18"/>
  <c r="K84" i="18"/>
  <c r="K82" i="18"/>
  <c r="K80" i="18"/>
  <c r="K153" i="18"/>
  <c r="K143" i="18"/>
  <c r="K141" i="18"/>
  <c r="K129" i="18"/>
  <c r="K113" i="18"/>
  <c r="K105" i="18"/>
  <c r="K97" i="18"/>
  <c r="K89" i="18"/>
  <c r="K81" i="18"/>
  <c r="K157" i="18"/>
  <c r="K144" i="18"/>
  <c r="K158" i="18"/>
  <c r="K140" i="18"/>
  <c r="K135" i="18"/>
  <c r="K133" i="18"/>
  <c r="K131" i="18"/>
  <c r="K123" i="18"/>
  <c r="K109" i="18"/>
  <c r="K148" i="18"/>
  <c r="K137" i="18"/>
  <c r="K134" i="18"/>
  <c r="K132" i="18"/>
  <c r="K130" i="18"/>
  <c r="K128" i="18"/>
  <c r="K124" i="18"/>
  <c r="K160" i="18"/>
  <c r="K159" i="18"/>
  <c r="K136" i="18"/>
  <c r="K119" i="18"/>
  <c r="K107" i="18"/>
  <c r="K147" i="18"/>
  <c r="K83" i="18"/>
  <c r="K74" i="18"/>
  <c r="K39" i="18"/>
  <c r="K31" i="18"/>
  <c r="K23" i="18"/>
  <c r="K15" i="18"/>
  <c r="K156" i="18"/>
  <c r="K149" i="18"/>
  <c r="K122" i="18"/>
  <c r="K85" i="18"/>
  <c r="K56" i="18"/>
  <c r="K37" i="18"/>
  <c r="K27" i="18"/>
  <c r="K13" i="18"/>
  <c r="K138" i="18"/>
  <c r="K53" i="18"/>
  <c r="K34" i="18"/>
  <c r="K154" i="18"/>
  <c r="K150" i="18"/>
  <c r="K127" i="18"/>
  <c r="K139" i="18"/>
  <c r="K78" i="18"/>
  <c r="K125" i="18"/>
  <c r="K121" i="18"/>
  <c r="K101" i="18"/>
  <c r="K93" i="18"/>
  <c r="K117" i="18"/>
  <c r="K111" i="18"/>
  <c r="K103" i="18"/>
  <c r="K73" i="18"/>
  <c r="K33" i="18"/>
  <c r="K18" i="18"/>
  <c r="K14" i="18"/>
  <c r="K126" i="18"/>
  <c r="K91" i="18"/>
  <c r="K87" i="18"/>
  <c r="K151" i="18"/>
  <c r="K115" i="18"/>
  <c r="K71" i="18"/>
  <c r="K52" i="18"/>
  <c r="K43" i="18"/>
  <c r="K40" i="18"/>
  <c r="K11" i="18"/>
  <c r="K72" i="18"/>
  <c r="K68" i="18"/>
  <c r="K36" i="18"/>
  <c r="K32" i="18"/>
  <c r="K26" i="18"/>
  <c r="K62" i="18"/>
  <c r="K59" i="18"/>
  <c r="K50" i="18"/>
  <c r="K48" i="18"/>
  <c r="K41" i="18"/>
  <c r="K99" i="18"/>
  <c r="K77" i="18"/>
  <c r="K76" i="18"/>
  <c r="K67" i="18"/>
  <c r="K64" i="18"/>
  <c r="K44" i="18"/>
  <c r="K38" i="18"/>
  <c r="K70" i="18"/>
  <c r="K55" i="18"/>
  <c r="K63" i="18"/>
  <c r="K57" i="18"/>
  <c r="K45" i="18"/>
  <c r="K65" i="18"/>
  <c r="K60" i="18"/>
  <c r="K54" i="18"/>
  <c r="K35" i="18"/>
  <c r="K25" i="18"/>
  <c r="K95" i="18"/>
  <c r="K79" i="18"/>
  <c r="K75" i="18"/>
  <c r="K58" i="18"/>
  <c r="K155" i="18"/>
  <c r="K66" i="18"/>
  <c r="K47" i="18"/>
  <c r="K12" i="18"/>
  <c r="K69" i="18"/>
  <c r="W146" i="18"/>
  <c r="W143" i="18"/>
  <c r="W147" i="18"/>
  <c r="W141" i="18"/>
  <c r="W136" i="18"/>
  <c r="W128" i="18"/>
  <c r="W120" i="18"/>
  <c r="W118" i="18"/>
  <c r="W116" i="18"/>
  <c r="W114" i="18"/>
  <c r="W112" i="18"/>
  <c r="W110" i="18"/>
  <c r="W108" i="18"/>
  <c r="W106" i="18"/>
  <c r="W104" i="18"/>
  <c r="W102" i="18"/>
  <c r="W100" i="18"/>
  <c r="W98" i="18"/>
  <c r="W96" i="18"/>
  <c r="W94" i="18"/>
  <c r="W92" i="18"/>
  <c r="W90" i="18"/>
  <c r="W88" i="18"/>
  <c r="W86" i="18"/>
  <c r="W84" i="18"/>
  <c r="W82" i="18"/>
  <c r="W80" i="18"/>
  <c r="W138" i="18"/>
  <c r="W150" i="18"/>
  <c r="W113" i="18"/>
  <c r="W99" i="18"/>
  <c r="W158" i="18"/>
  <c r="W151" i="18"/>
  <c r="W142" i="18"/>
  <c r="W139" i="18"/>
  <c r="W115" i="18"/>
  <c r="W149" i="18"/>
  <c r="W140" i="18"/>
  <c r="W132" i="18"/>
  <c r="W75" i="18"/>
  <c r="W67" i="18"/>
  <c r="W59" i="18"/>
  <c r="W51" i="18"/>
  <c r="W43" i="18"/>
  <c r="W127" i="18"/>
  <c r="W71" i="18"/>
  <c r="W63" i="18"/>
  <c r="W55" i="18"/>
  <c r="W155" i="18"/>
  <c r="W144" i="18"/>
  <c r="W89" i="18"/>
  <c r="W68" i="18"/>
  <c r="W57" i="18"/>
  <c r="W50" i="18"/>
  <c r="W45" i="18"/>
  <c r="W40" i="18"/>
  <c r="W32" i="18"/>
  <c r="W24" i="18"/>
  <c r="W16" i="18"/>
  <c r="W156" i="18"/>
  <c r="W152" i="18"/>
  <c r="W137" i="18"/>
  <c r="W87" i="18"/>
  <c r="W69" i="18"/>
  <c r="W58" i="18"/>
  <c r="W48" i="18"/>
  <c r="W46" i="18"/>
  <c r="W44" i="18"/>
  <c r="W26" i="18"/>
  <c r="W154" i="18"/>
  <c r="W145" i="18"/>
  <c r="W134" i="18"/>
  <c r="W126" i="18"/>
  <c r="W160" i="18"/>
  <c r="W81" i="18"/>
  <c r="W49" i="18"/>
  <c r="W47" i="18"/>
  <c r="W29" i="18"/>
  <c r="W133" i="18"/>
  <c r="W111" i="18"/>
  <c r="W103" i="18"/>
  <c r="W62" i="18"/>
  <c r="W42" i="18"/>
  <c r="W41" i="18"/>
  <c r="W28" i="18"/>
  <c r="W23" i="18"/>
  <c r="W21" i="18"/>
  <c r="W159" i="18"/>
  <c r="W123" i="18"/>
  <c r="W79" i="18"/>
  <c r="W131" i="18"/>
  <c r="W129" i="18"/>
  <c r="W119" i="18"/>
  <c r="W153" i="18"/>
  <c r="W122" i="18"/>
  <c r="W91" i="18"/>
  <c r="W124" i="18"/>
  <c r="W105" i="18"/>
  <c r="W38" i="18"/>
  <c r="W34" i="18"/>
  <c r="W22" i="18"/>
  <c r="W101" i="18"/>
  <c r="W97" i="18"/>
  <c r="W157" i="18"/>
  <c r="W135" i="18"/>
  <c r="W121" i="18"/>
  <c r="W117" i="18"/>
  <c r="W125" i="18"/>
  <c r="W109" i="18"/>
  <c r="W107" i="18"/>
  <c r="W85" i="18"/>
  <c r="W73" i="18"/>
  <c r="W83" i="18"/>
  <c r="W78" i="18"/>
  <c r="W39" i="18"/>
  <c r="W33" i="18"/>
  <c r="W18" i="18"/>
  <c r="W70" i="18"/>
  <c r="W74" i="18"/>
  <c r="W66" i="18"/>
  <c r="W52" i="18"/>
  <c r="W30" i="18"/>
  <c r="W95" i="18"/>
  <c r="W65" i="18"/>
  <c r="W60" i="18"/>
  <c r="W148" i="18"/>
  <c r="W130" i="18"/>
  <c r="W72" i="18"/>
  <c r="W76" i="18"/>
  <c r="W64" i="18"/>
  <c r="W61" i="18"/>
  <c r="W53" i="18"/>
  <c r="W14" i="18"/>
  <c r="W56" i="18"/>
  <c r="W77" i="18"/>
  <c r="W54" i="18"/>
  <c r="AI155" i="18"/>
  <c r="AI149" i="18"/>
  <c r="AI137" i="18"/>
  <c r="AI129" i="18"/>
  <c r="AI121" i="18"/>
  <c r="AI118" i="18"/>
  <c r="AI116" i="18"/>
  <c r="AI114" i="18"/>
  <c r="AI112" i="18"/>
  <c r="AI110" i="18"/>
  <c r="AI108" i="18"/>
  <c r="AI106" i="18"/>
  <c r="AI104" i="18"/>
  <c r="AI102" i="18"/>
  <c r="AI100" i="18"/>
  <c r="AI98" i="18"/>
  <c r="AI96" i="18"/>
  <c r="AI94" i="18"/>
  <c r="AI92" i="18"/>
  <c r="AI90" i="18"/>
  <c r="AI88" i="18"/>
  <c r="AI86" i="18"/>
  <c r="AI84" i="18"/>
  <c r="AI82" i="18"/>
  <c r="AI80" i="18"/>
  <c r="AI157" i="18"/>
  <c r="AI128" i="18"/>
  <c r="AI151" i="18"/>
  <c r="AI143" i="18"/>
  <c r="AI132" i="18"/>
  <c r="AI130" i="18"/>
  <c r="AI103" i="18"/>
  <c r="AI135" i="18"/>
  <c r="AI131" i="18"/>
  <c r="AI119" i="18"/>
  <c r="AI141" i="18"/>
  <c r="AI139" i="18"/>
  <c r="AI89" i="18"/>
  <c r="AI76" i="18"/>
  <c r="AI68" i="18"/>
  <c r="AI60" i="18"/>
  <c r="AI52" i="18"/>
  <c r="AI44" i="18"/>
  <c r="AI152" i="18"/>
  <c r="AI150" i="18"/>
  <c r="AI140" i="18"/>
  <c r="AI134" i="18"/>
  <c r="AI120" i="18"/>
  <c r="AI113" i="18"/>
  <c r="AI72" i="18"/>
  <c r="AI64" i="18"/>
  <c r="AI56" i="18"/>
  <c r="AI156" i="18"/>
  <c r="AI105" i="18"/>
  <c r="AI95" i="18"/>
  <c r="AI85" i="18"/>
  <c r="AI75" i="18"/>
  <c r="AI62" i="18"/>
  <c r="AI154" i="18"/>
  <c r="AI122" i="18"/>
  <c r="AI107" i="18"/>
  <c r="AI65" i="18"/>
  <c r="AI54" i="18"/>
  <c r="AI40" i="18"/>
  <c r="AI35" i="18"/>
  <c r="AI21" i="18"/>
  <c r="AI16" i="18"/>
  <c r="AI144" i="18"/>
  <c r="AI136" i="18"/>
  <c r="AI93" i="18"/>
  <c r="AI41" i="18"/>
  <c r="AI159" i="18"/>
  <c r="AI146" i="18"/>
  <c r="AI158" i="18"/>
  <c r="AI126" i="18"/>
  <c r="AI97" i="18"/>
  <c r="AI78" i="18"/>
  <c r="AI33" i="18"/>
  <c r="AI18" i="18"/>
  <c r="AI124" i="18"/>
  <c r="AI115" i="18"/>
  <c r="AI101" i="18"/>
  <c r="AI153" i="18"/>
  <c r="AI147" i="18"/>
  <c r="AI133" i="18"/>
  <c r="AI145" i="18"/>
  <c r="AI148" i="18"/>
  <c r="AI117" i="18"/>
  <c r="AI109" i="18"/>
  <c r="AI66" i="18"/>
  <c r="AI51" i="18"/>
  <c r="AI49" i="18"/>
  <c r="AI48" i="18"/>
  <c r="AI39" i="18"/>
  <c r="AI17" i="18"/>
  <c r="AI142" i="18"/>
  <c r="AI123" i="18"/>
  <c r="AI138" i="18"/>
  <c r="AI127" i="18"/>
  <c r="AI91" i="18"/>
  <c r="AI83" i="18"/>
  <c r="AI160" i="18"/>
  <c r="AI87" i="18"/>
  <c r="AI37" i="18"/>
  <c r="AI32" i="18"/>
  <c r="AI50" i="18"/>
  <c r="AI81" i="18"/>
  <c r="AI59" i="18"/>
  <c r="AI53" i="18"/>
  <c r="AI38" i="18"/>
  <c r="AI27" i="18"/>
  <c r="AI67" i="18"/>
  <c r="AI111" i="18"/>
  <c r="AI77" i="18"/>
  <c r="AI71" i="18"/>
  <c r="AI61" i="18"/>
  <c r="AI42" i="18"/>
  <c r="AI29" i="18"/>
  <c r="AI58" i="18"/>
  <c r="AI55" i="18"/>
  <c r="AI125" i="18"/>
  <c r="AI99" i="18"/>
  <c r="AI69" i="18"/>
  <c r="AI57" i="18"/>
  <c r="AI43" i="18"/>
  <c r="AI25" i="18"/>
  <c r="AI73" i="18"/>
  <c r="AI36" i="18"/>
  <c r="AI26" i="18"/>
  <c r="AI74" i="18"/>
  <c r="AI45" i="18"/>
  <c r="AI12" i="18"/>
  <c r="AI63" i="18"/>
  <c r="AI46" i="18"/>
  <c r="AI15" i="18"/>
  <c r="AU149" i="18"/>
  <c r="AU145" i="18"/>
  <c r="AU139" i="18"/>
  <c r="AU118" i="18"/>
  <c r="AU116" i="18"/>
  <c r="AU114" i="18"/>
  <c r="AU112" i="18"/>
  <c r="AU110" i="18"/>
  <c r="AU108" i="18"/>
  <c r="AU106" i="18"/>
  <c r="AU104" i="18"/>
  <c r="AU102" i="18"/>
  <c r="AU100" i="18"/>
  <c r="AU98" i="18"/>
  <c r="AU96" i="18"/>
  <c r="AU94" i="18"/>
  <c r="AU92" i="18"/>
  <c r="AU90" i="18"/>
  <c r="AU88" i="18"/>
  <c r="AU86" i="18"/>
  <c r="AU84" i="18"/>
  <c r="AU82" i="18"/>
  <c r="AU80" i="18"/>
  <c r="AU78" i="18"/>
  <c r="AU151" i="18"/>
  <c r="AU127" i="18"/>
  <c r="AU122" i="18"/>
  <c r="AU115" i="18"/>
  <c r="AU107" i="18"/>
  <c r="AU99" i="18"/>
  <c r="AU91" i="18"/>
  <c r="AU83" i="18"/>
  <c r="AU138" i="18"/>
  <c r="AU120" i="18"/>
  <c r="AU93" i="18"/>
  <c r="AU153" i="18"/>
  <c r="AU136" i="18"/>
  <c r="AU109" i="18"/>
  <c r="AU142" i="18"/>
  <c r="AU135" i="18"/>
  <c r="AU123" i="18"/>
  <c r="AU141" i="18"/>
  <c r="AU81" i="18"/>
  <c r="AU154" i="18"/>
  <c r="AU150" i="18"/>
  <c r="AU117" i="18"/>
  <c r="AU111" i="18"/>
  <c r="AU101" i="18"/>
  <c r="AU69" i="18"/>
  <c r="AU33" i="18"/>
  <c r="AU25" i="18"/>
  <c r="AU17" i="18"/>
  <c r="AU160" i="18"/>
  <c r="AU137" i="18"/>
  <c r="AU103" i="18"/>
  <c r="AU72" i="18"/>
  <c r="AU67" i="18"/>
  <c r="AU61" i="18"/>
  <c r="AU51" i="18"/>
  <c r="AU47" i="18"/>
  <c r="AU34" i="18"/>
  <c r="AU146" i="18"/>
  <c r="AU126" i="18"/>
  <c r="AU148" i="18"/>
  <c r="AU75" i="18"/>
  <c r="AU70" i="18"/>
  <c r="AU50" i="18"/>
  <c r="AU48" i="18"/>
  <c r="AU46" i="18"/>
  <c r="AU37" i="18"/>
  <c r="AU32" i="18"/>
  <c r="AU27" i="18"/>
  <c r="AU133" i="18"/>
  <c r="AU157" i="18"/>
  <c r="AU79" i="18"/>
  <c r="AU77" i="18"/>
  <c r="AU63" i="18"/>
  <c r="AU38" i="18"/>
  <c r="AU22" i="18"/>
  <c r="AU20" i="18"/>
  <c r="AU11" i="18"/>
  <c r="AU128" i="18"/>
  <c r="AU155" i="18"/>
  <c r="AU147" i="18"/>
  <c r="AU130" i="18"/>
  <c r="AU121" i="18"/>
  <c r="AU152" i="18"/>
  <c r="AU144" i="18"/>
  <c r="AU156" i="18"/>
  <c r="AU132" i="18"/>
  <c r="AU125" i="18"/>
  <c r="AU143" i="18"/>
  <c r="AU119" i="18"/>
  <c r="AU105" i="18"/>
  <c r="AU87" i="18"/>
  <c r="AU129" i="18"/>
  <c r="AU113" i="18"/>
  <c r="AU54" i="18"/>
  <c r="AU158" i="18"/>
  <c r="AU97" i="18"/>
  <c r="AU140" i="18"/>
  <c r="AU89" i="18"/>
  <c r="AU85" i="18"/>
  <c r="AU159" i="18"/>
  <c r="AU58" i="18"/>
  <c r="AU30" i="18"/>
  <c r="AU76" i="18"/>
  <c r="AU49" i="18"/>
  <c r="AU74" i="18"/>
  <c r="AU66" i="18"/>
  <c r="AU52" i="18"/>
  <c r="AU45" i="18"/>
  <c r="AU35" i="18"/>
  <c r="AU60" i="18"/>
  <c r="AU57" i="18"/>
  <c r="AU43" i="18"/>
  <c r="AU40" i="18"/>
  <c r="AU124" i="18"/>
  <c r="AU73" i="18"/>
  <c r="AU65" i="18"/>
  <c r="AU26" i="18"/>
  <c r="AU131" i="18"/>
  <c r="AU71" i="18"/>
  <c r="AU64" i="18"/>
  <c r="AU29" i="18"/>
  <c r="AU134" i="18"/>
  <c r="AU95" i="18"/>
  <c r="AU55" i="18"/>
  <c r="AU42" i="18"/>
  <c r="AU39" i="18"/>
  <c r="AU24" i="18"/>
  <c r="AU53" i="18"/>
  <c r="AU68" i="18"/>
  <c r="AU62" i="18"/>
  <c r="AU36" i="18"/>
  <c r="AU23" i="18"/>
  <c r="AU59" i="18"/>
  <c r="K29" i="18"/>
  <c r="K61" i="18"/>
  <c r="AI79" i="18"/>
  <c r="AI70" i="18"/>
  <c r="AI13" i="18"/>
  <c r="AI19" i="18"/>
  <c r="AI22" i="18"/>
  <c r="W27" i="18"/>
  <c r="K42" i="18"/>
  <c r="AG21" i="18"/>
  <c r="U29" i="18"/>
  <c r="AS30" i="18"/>
  <c r="AS32" i="18"/>
  <c r="AS72" i="18"/>
  <c r="AG76" i="18"/>
  <c r="I78" i="18"/>
  <c r="AS101" i="18"/>
  <c r="I160" i="18"/>
  <c r="I158" i="18"/>
  <c r="I156" i="18"/>
  <c r="I154" i="18"/>
  <c r="I152" i="18"/>
  <c r="I150" i="18"/>
  <c r="I148" i="18"/>
  <c r="I146" i="18"/>
  <c r="I141" i="18"/>
  <c r="I137" i="18"/>
  <c r="I129" i="18"/>
  <c r="I121" i="18"/>
  <c r="I151" i="18"/>
  <c r="I138" i="18"/>
  <c r="I114" i="18"/>
  <c r="I106" i="18"/>
  <c r="I98" i="18"/>
  <c r="I90" i="18"/>
  <c r="I82" i="18"/>
  <c r="I113" i="18"/>
  <c r="I104" i="18"/>
  <c r="I99" i="18"/>
  <c r="I126" i="18"/>
  <c r="I120" i="18"/>
  <c r="I115" i="18"/>
  <c r="I135" i="18"/>
  <c r="I122" i="18"/>
  <c r="I101" i="18"/>
  <c r="I86" i="18"/>
  <c r="I84" i="18"/>
  <c r="I76" i="18"/>
  <c r="I68" i="18"/>
  <c r="I60" i="18"/>
  <c r="I52" i="18"/>
  <c r="I44" i="18"/>
  <c r="I149" i="18"/>
  <c r="I117" i="18"/>
  <c r="I102" i="18"/>
  <c r="I72" i="18"/>
  <c r="I64" i="18"/>
  <c r="I56" i="18"/>
  <c r="I157" i="18"/>
  <c r="I91" i="18"/>
  <c r="I79" i="18"/>
  <c r="I70" i="18"/>
  <c r="I59" i="18"/>
  <c r="I50" i="18"/>
  <c r="I45" i="18"/>
  <c r="I143" i="18"/>
  <c r="I119" i="18"/>
  <c r="I112" i="18"/>
  <c r="I100" i="18"/>
  <c r="I57" i="18"/>
  <c r="I26" i="18"/>
  <c r="I155" i="18"/>
  <c r="I111" i="18"/>
  <c r="I83" i="18"/>
  <c r="I65" i="18"/>
  <c r="I54" i="18"/>
  <c r="I29" i="18"/>
  <c r="I24" i="18"/>
  <c r="I134" i="18"/>
  <c r="I130" i="18"/>
  <c r="I133" i="18"/>
  <c r="I128" i="18"/>
  <c r="I74" i="18"/>
  <c r="I71" i="18"/>
  <c r="I51" i="18"/>
  <c r="I39" i="18"/>
  <c r="I19" i="18"/>
  <c r="I142" i="18"/>
  <c r="I116" i="18"/>
  <c r="I94" i="18"/>
  <c r="I139" i="18"/>
  <c r="I97" i="18"/>
  <c r="I125" i="18"/>
  <c r="I159" i="18"/>
  <c r="I132" i="18"/>
  <c r="I123" i="18"/>
  <c r="I93" i="18"/>
  <c r="I127" i="18"/>
  <c r="I110" i="18"/>
  <c r="I109" i="18"/>
  <c r="I89" i="18"/>
  <c r="I85" i="18"/>
  <c r="I118" i="18"/>
  <c r="I108" i="18"/>
  <c r="I107" i="18"/>
  <c r="I96" i="18"/>
  <c r="I69" i="18"/>
  <c r="I58" i="18"/>
  <c r="I20" i="18"/>
  <c r="I131" i="18"/>
  <c r="I103" i="18"/>
  <c r="I147" i="18"/>
  <c r="I144" i="18"/>
  <c r="I95" i="18"/>
  <c r="I105" i="18"/>
  <c r="I87" i="18"/>
  <c r="I77" i="18"/>
  <c r="I92" i="18"/>
  <c r="I88" i="18"/>
  <c r="I35" i="18"/>
  <c r="I81" i="18"/>
  <c r="I43" i="18"/>
  <c r="I40" i="18"/>
  <c r="I31" i="18"/>
  <c r="I36" i="18"/>
  <c r="I32" i="18"/>
  <c r="I140" i="18"/>
  <c r="I62" i="18"/>
  <c r="I67" i="18"/>
  <c r="I53" i="18"/>
  <c r="I48" i="18"/>
  <c r="I75" i="18"/>
  <c r="I61" i="18"/>
  <c r="I145" i="18"/>
  <c r="I136" i="18"/>
  <c r="I80" i="18"/>
  <c r="I73" i="18"/>
  <c r="I66" i="18"/>
  <c r="I124" i="18"/>
  <c r="I63" i="18"/>
  <c r="I49" i="18"/>
  <c r="I47" i="18"/>
  <c r="I34" i="18"/>
  <c r="I30" i="18"/>
  <c r="U160" i="18"/>
  <c r="U158" i="18"/>
  <c r="U156" i="18"/>
  <c r="U154" i="18"/>
  <c r="U152" i="18"/>
  <c r="U150" i="18"/>
  <c r="U148" i="18"/>
  <c r="U146" i="18"/>
  <c r="U144" i="18"/>
  <c r="U157" i="18"/>
  <c r="U159" i="18"/>
  <c r="U147" i="18"/>
  <c r="U128" i="18"/>
  <c r="U115" i="18"/>
  <c r="U107" i="18"/>
  <c r="U99" i="18"/>
  <c r="U91" i="18"/>
  <c r="U83" i="18"/>
  <c r="U143" i="18"/>
  <c r="U141" i="18"/>
  <c r="U136" i="18"/>
  <c r="U103" i="18"/>
  <c r="U94" i="18"/>
  <c r="U119" i="18"/>
  <c r="U110" i="18"/>
  <c r="U130" i="18"/>
  <c r="U124" i="18"/>
  <c r="U92" i="18"/>
  <c r="U82" i="18"/>
  <c r="U125" i="18"/>
  <c r="U123" i="18"/>
  <c r="U98" i="18"/>
  <c r="U88" i="18"/>
  <c r="U80" i="18"/>
  <c r="U77" i="18"/>
  <c r="U53" i="18"/>
  <c r="U33" i="18"/>
  <c r="U25" i="18"/>
  <c r="U17" i="18"/>
  <c r="U145" i="18"/>
  <c r="U138" i="18"/>
  <c r="U132" i="18"/>
  <c r="U120" i="18"/>
  <c r="U113" i="18"/>
  <c r="U90" i="18"/>
  <c r="U70" i="18"/>
  <c r="U64" i="18"/>
  <c r="U42" i="18"/>
  <c r="U40" i="18"/>
  <c r="U35" i="18"/>
  <c r="U21" i="18"/>
  <c r="U16" i="18"/>
  <c r="U135" i="18"/>
  <c r="U134" i="18"/>
  <c r="U114" i="18"/>
  <c r="U112" i="18"/>
  <c r="U85" i="18"/>
  <c r="U72" i="18"/>
  <c r="U67" i="18"/>
  <c r="U61" i="18"/>
  <c r="U43" i="18"/>
  <c r="U122" i="18"/>
  <c r="U140" i="18"/>
  <c r="U111" i="18"/>
  <c r="U109" i="18"/>
  <c r="U100" i="18"/>
  <c r="U96" i="18"/>
  <c r="U55" i="18"/>
  <c r="U45" i="18"/>
  <c r="U127" i="18"/>
  <c r="U118" i="18"/>
  <c r="U84" i="18"/>
  <c r="U106" i="18"/>
  <c r="U137" i="18"/>
  <c r="U131" i="18"/>
  <c r="U129" i="18"/>
  <c r="U95" i="18"/>
  <c r="U153" i="18"/>
  <c r="U102" i="18"/>
  <c r="U155" i="18"/>
  <c r="U105" i="18"/>
  <c r="U87" i="18"/>
  <c r="U68" i="18"/>
  <c r="U57" i="18"/>
  <c r="U26" i="18"/>
  <c r="U133" i="18"/>
  <c r="U126" i="18"/>
  <c r="U142" i="18"/>
  <c r="U116" i="18"/>
  <c r="U93" i="18"/>
  <c r="U121" i="18"/>
  <c r="U117" i="18"/>
  <c r="U108" i="18"/>
  <c r="U89" i="18"/>
  <c r="U76" i="18"/>
  <c r="U69" i="18"/>
  <c r="U139" i="18"/>
  <c r="U71" i="18"/>
  <c r="U51" i="18"/>
  <c r="U28" i="18"/>
  <c r="U23" i="18"/>
  <c r="U15" i="18"/>
  <c r="U13" i="18"/>
  <c r="U86" i="18"/>
  <c r="U78" i="18"/>
  <c r="U75" i="18"/>
  <c r="U149" i="18"/>
  <c r="U104" i="18"/>
  <c r="U101" i="18"/>
  <c r="U79" i="18"/>
  <c r="U58" i="18"/>
  <c r="U39" i="18"/>
  <c r="U66" i="18"/>
  <c r="U49" i="18"/>
  <c r="U34" i="18"/>
  <c r="U24" i="18"/>
  <c r="U74" i="18"/>
  <c r="U97" i="18"/>
  <c r="U73" i="18"/>
  <c r="U63" i="18"/>
  <c r="U31" i="18"/>
  <c r="U62" i="18"/>
  <c r="U59" i="18"/>
  <c r="U48" i="18"/>
  <c r="U41" i="18"/>
  <c r="U46" i="18"/>
  <c r="U44" i="18"/>
  <c r="U38" i="18"/>
  <c r="U27" i="18"/>
  <c r="AG160" i="18"/>
  <c r="AG158" i="18"/>
  <c r="AG156" i="18"/>
  <c r="AG154" i="18"/>
  <c r="AG152" i="18"/>
  <c r="AG150" i="18"/>
  <c r="AG148" i="18"/>
  <c r="AG146" i="18"/>
  <c r="AG144" i="18"/>
  <c r="AG151" i="18"/>
  <c r="AG155" i="18"/>
  <c r="AG139" i="18"/>
  <c r="AG138" i="18"/>
  <c r="AG130" i="18"/>
  <c r="AG122" i="18"/>
  <c r="AG142" i="18"/>
  <c r="AG140" i="18"/>
  <c r="AG127" i="18"/>
  <c r="AG159" i="18"/>
  <c r="AG149" i="18"/>
  <c r="AG141" i="18"/>
  <c r="AG128" i="18"/>
  <c r="AG126" i="18"/>
  <c r="AG116" i="18"/>
  <c r="AG107" i="18"/>
  <c r="AG98" i="18"/>
  <c r="AG93" i="18"/>
  <c r="AG84" i="18"/>
  <c r="AG121" i="18"/>
  <c r="AG114" i="18"/>
  <c r="AG109" i="18"/>
  <c r="AG136" i="18"/>
  <c r="AG106" i="18"/>
  <c r="AG104" i="18"/>
  <c r="AG102" i="18"/>
  <c r="AG85" i="18"/>
  <c r="AG77" i="18"/>
  <c r="AG69" i="18"/>
  <c r="AG61" i="18"/>
  <c r="AG53" i="18"/>
  <c r="AG45" i="18"/>
  <c r="AG133" i="18"/>
  <c r="AG108" i="18"/>
  <c r="AG103" i="18"/>
  <c r="AG101" i="18"/>
  <c r="AG86" i="18"/>
  <c r="AG81" i="18"/>
  <c r="AG73" i="18"/>
  <c r="AG65" i="18"/>
  <c r="AG57" i="18"/>
  <c r="AG145" i="18"/>
  <c r="AG135" i="18"/>
  <c r="AG115" i="18"/>
  <c r="AG112" i="18"/>
  <c r="AG94" i="18"/>
  <c r="AG82" i="18"/>
  <c r="AG71" i="18"/>
  <c r="AG60" i="18"/>
  <c r="AG58" i="18"/>
  <c r="AG34" i="18"/>
  <c r="AG26" i="18"/>
  <c r="AG18" i="18"/>
  <c r="AG157" i="18"/>
  <c r="AG66" i="18"/>
  <c r="AG25" i="18"/>
  <c r="AG153" i="18"/>
  <c r="AG137" i="18"/>
  <c r="AG124" i="18"/>
  <c r="AG96" i="18"/>
  <c r="AG87" i="18"/>
  <c r="AG63" i="18"/>
  <c r="AG52" i="18"/>
  <c r="AG37" i="18"/>
  <c r="AG32" i="18"/>
  <c r="AG27" i="18"/>
  <c r="AG134" i="18"/>
  <c r="AG119" i="18"/>
  <c r="AG129" i="18"/>
  <c r="AG105" i="18"/>
  <c r="AG131" i="18"/>
  <c r="AG120" i="18"/>
  <c r="AG90" i="18"/>
  <c r="AG97" i="18"/>
  <c r="AG147" i="18"/>
  <c r="AG89" i="18"/>
  <c r="AG110" i="18"/>
  <c r="AG100" i="18"/>
  <c r="AG62" i="18"/>
  <c r="AG55" i="18"/>
  <c r="AG40" i="18"/>
  <c r="AG31" i="18"/>
  <c r="AG19" i="18"/>
  <c r="AG117" i="18"/>
  <c r="AG88" i="18"/>
  <c r="AG95" i="18"/>
  <c r="AG113" i="18"/>
  <c r="AG91" i="18"/>
  <c r="AG83" i="18"/>
  <c r="AG80" i="18"/>
  <c r="AG54" i="18"/>
  <c r="AG43" i="18"/>
  <c r="AG132" i="18"/>
  <c r="AG68" i="18"/>
  <c r="AG36" i="18"/>
  <c r="AG72" i="18"/>
  <c r="AG59" i="18"/>
  <c r="AG56" i="18"/>
  <c r="AG50" i="18"/>
  <c r="AG41" i="18"/>
  <c r="AG143" i="18"/>
  <c r="AG111" i="18"/>
  <c r="AG67" i="18"/>
  <c r="AG64" i="18"/>
  <c r="AG46" i="18"/>
  <c r="AG123" i="18"/>
  <c r="AG75" i="18"/>
  <c r="AG118" i="18"/>
  <c r="AG79" i="18"/>
  <c r="AG74" i="18"/>
  <c r="AG47" i="18"/>
  <c r="AG35" i="18"/>
  <c r="AG125" i="18"/>
  <c r="AG99" i="18"/>
  <c r="AS160" i="18"/>
  <c r="AS158" i="18"/>
  <c r="AS156" i="18"/>
  <c r="AS154" i="18"/>
  <c r="AS152" i="18"/>
  <c r="AS150" i="18"/>
  <c r="AS148" i="18"/>
  <c r="AS146" i="18"/>
  <c r="AS144" i="18"/>
  <c r="AS139" i="18"/>
  <c r="AS131" i="18"/>
  <c r="AS123" i="18"/>
  <c r="AS136" i="18"/>
  <c r="AS116" i="18"/>
  <c r="AS108" i="18"/>
  <c r="AS100" i="18"/>
  <c r="AS92" i="18"/>
  <c r="AS84" i="18"/>
  <c r="AS155" i="18"/>
  <c r="AS97" i="18"/>
  <c r="AS88" i="18"/>
  <c r="AS151" i="18"/>
  <c r="AS137" i="18"/>
  <c r="AS113" i="18"/>
  <c r="AS140" i="18"/>
  <c r="AS138" i="18"/>
  <c r="AS134" i="18"/>
  <c r="AS122" i="18"/>
  <c r="AS120" i="18"/>
  <c r="AS98" i="18"/>
  <c r="AS94" i="18"/>
  <c r="AS78" i="18"/>
  <c r="AS70" i="18"/>
  <c r="AS62" i="18"/>
  <c r="AS54" i="18"/>
  <c r="AS46" i="18"/>
  <c r="AS110" i="18"/>
  <c r="AS93" i="18"/>
  <c r="AS74" i="18"/>
  <c r="AS66" i="18"/>
  <c r="AS58" i="18"/>
  <c r="AS127" i="18"/>
  <c r="AS125" i="18"/>
  <c r="AS114" i="18"/>
  <c r="AS43" i="18"/>
  <c r="AS141" i="18"/>
  <c r="AS157" i="18"/>
  <c r="AS132" i="18"/>
  <c r="AS128" i="18"/>
  <c r="AS124" i="18"/>
  <c r="AS87" i="18"/>
  <c r="AS56" i="18"/>
  <c r="AS45" i="18"/>
  <c r="AS29" i="18"/>
  <c r="AS24" i="18"/>
  <c r="AS19" i="18"/>
  <c r="AS159" i="18"/>
  <c r="AS135" i="18"/>
  <c r="AS130" i="18"/>
  <c r="AS126" i="18"/>
  <c r="AS104" i="18"/>
  <c r="AS76" i="18"/>
  <c r="AS53" i="18"/>
  <c r="AS44" i="18"/>
  <c r="AS42" i="18"/>
  <c r="AS142" i="18"/>
  <c r="AS147" i="18"/>
  <c r="AS143" i="18"/>
  <c r="AS153" i="18"/>
  <c r="AS85" i="18"/>
  <c r="AS59" i="18"/>
  <c r="AS52" i="18"/>
  <c r="AS51" i="18"/>
  <c r="AS35" i="18"/>
  <c r="AS26" i="18"/>
  <c r="AS133" i="18"/>
  <c r="AS109" i="18"/>
  <c r="AS107" i="18"/>
  <c r="AS103" i="18"/>
  <c r="AS96" i="18"/>
  <c r="AS77" i="18"/>
  <c r="AS117" i="18"/>
  <c r="AS145" i="18"/>
  <c r="AS121" i="18"/>
  <c r="AS118" i="18"/>
  <c r="AS106" i="18"/>
  <c r="AS99" i="18"/>
  <c r="AS149" i="18"/>
  <c r="AS111" i="18"/>
  <c r="AS95" i="18"/>
  <c r="AS102" i="18"/>
  <c r="AS91" i="18"/>
  <c r="AS119" i="18"/>
  <c r="AS112" i="18"/>
  <c r="AS75" i="18"/>
  <c r="AS129" i="18"/>
  <c r="AS105" i="18"/>
  <c r="AS89" i="18"/>
  <c r="AS71" i="18"/>
  <c r="AS61" i="18"/>
  <c r="AS39" i="18"/>
  <c r="AS34" i="18"/>
  <c r="AS82" i="18"/>
  <c r="AS55" i="18"/>
  <c r="AS49" i="18"/>
  <c r="AS83" i="18"/>
  <c r="AS69" i="18"/>
  <c r="AS47" i="18"/>
  <c r="AS31" i="18"/>
  <c r="AS63" i="18"/>
  <c r="AS86" i="18"/>
  <c r="AS79" i="18"/>
  <c r="AS60" i="18"/>
  <c r="AS40" i="18"/>
  <c r="AS36" i="18"/>
  <c r="AS90" i="18"/>
  <c r="AS81" i="18"/>
  <c r="AS67" i="18"/>
  <c r="AS33" i="18"/>
  <c r="AS115" i="18"/>
  <c r="AS64" i="18"/>
  <c r="AS28" i="18"/>
  <c r="I16" i="18"/>
  <c r="AG17" i="18"/>
  <c r="I28" i="18"/>
  <c r="I41" i="18"/>
  <c r="U47" i="18"/>
  <c r="AS48" i="18"/>
  <c r="U60" i="18"/>
  <c r="AG78" i="18"/>
  <c r="U151" i="18"/>
  <c r="AY116" i="18"/>
  <c r="AA78" i="18"/>
  <c r="O124" i="18"/>
  <c r="C134" i="18"/>
  <c r="AY48" i="18"/>
  <c r="O61" i="18"/>
  <c r="C65" i="18"/>
  <c r="C72" i="18"/>
  <c r="AA72" i="18"/>
  <c r="AY124" i="18"/>
  <c r="O126" i="18"/>
  <c r="O146" i="18"/>
  <c r="O114" i="18"/>
  <c r="O71" i="18"/>
  <c r="O77" i="18"/>
  <c r="H160" i="14"/>
  <c r="H153" i="14"/>
  <c r="H145" i="14"/>
  <c r="H137" i="14"/>
  <c r="H129" i="14"/>
  <c r="H121" i="14"/>
  <c r="H113" i="14"/>
  <c r="H158" i="14"/>
  <c r="H157" i="14"/>
  <c r="H149" i="14"/>
  <c r="H141" i="14"/>
  <c r="H133" i="14"/>
  <c r="H125" i="14"/>
  <c r="H117" i="14"/>
  <c r="AF154" i="14"/>
  <c r="AF146" i="14"/>
  <c r="AF138" i="14"/>
  <c r="AF130" i="14"/>
  <c r="AF122" i="14"/>
  <c r="AF114" i="14"/>
  <c r="AF150" i="14"/>
  <c r="AF142" i="14"/>
  <c r="AF134" i="14"/>
  <c r="AF126" i="14"/>
  <c r="AF118" i="14"/>
  <c r="AF110" i="14"/>
  <c r="AR158" i="14"/>
  <c r="AR155" i="14"/>
  <c r="AR147" i="14"/>
  <c r="AR139" i="14"/>
  <c r="AR131" i="14"/>
  <c r="AR123" i="14"/>
  <c r="AR115" i="14"/>
  <c r="AR151" i="14"/>
  <c r="AR143" i="14"/>
  <c r="AR135" i="14"/>
  <c r="AR127" i="14"/>
  <c r="AR119" i="14"/>
  <c r="AR111" i="14"/>
  <c r="H80" i="14"/>
  <c r="T81" i="14"/>
  <c r="AR82" i="14"/>
  <c r="H88" i="14"/>
  <c r="T89" i="14"/>
  <c r="AR90" i="14"/>
  <c r="H96" i="14"/>
  <c r="T97" i="14"/>
  <c r="AR98" i="14"/>
  <c r="AF100" i="14"/>
  <c r="AF104" i="14"/>
  <c r="AF108" i="14"/>
  <c r="T113" i="14"/>
  <c r="AR114" i="14"/>
  <c r="AR121" i="14"/>
  <c r="AF125" i="14"/>
  <c r="T129" i="14"/>
  <c r="AR130" i="14"/>
  <c r="AR137" i="14"/>
  <c r="AF141" i="14"/>
  <c r="T145" i="14"/>
  <c r="AR146" i="14"/>
  <c r="AR153" i="14"/>
  <c r="AF157" i="14"/>
  <c r="H159" i="14"/>
  <c r="C159" i="18"/>
  <c r="C157" i="18"/>
  <c r="C155" i="18"/>
  <c r="C153" i="18"/>
  <c r="C151" i="18"/>
  <c r="C149" i="18"/>
  <c r="C147" i="18"/>
  <c r="C145" i="18"/>
  <c r="C140" i="18"/>
  <c r="C160" i="18"/>
  <c r="C142" i="18"/>
  <c r="C136" i="18"/>
  <c r="C118" i="18"/>
  <c r="C110" i="18"/>
  <c r="C102" i="18"/>
  <c r="C94" i="18"/>
  <c r="C86" i="18"/>
  <c r="C154" i="18"/>
  <c r="C152" i="18"/>
  <c r="C132" i="18"/>
  <c r="C128" i="18"/>
  <c r="C126" i="18"/>
  <c r="C124" i="18"/>
  <c r="C120" i="18"/>
  <c r="C111" i="18"/>
  <c r="C93" i="18"/>
  <c r="C88" i="18"/>
  <c r="C133" i="18"/>
  <c r="C131" i="18"/>
  <c r="C129" i="18"/>
  <c r="C125" i="18"/>
  <c r="C109" i="18"/>
  <c r="C106" i="18"/>
  <c r="C104" i="18"/>
  <c r="C89" i="18"/>
  <c r="C87" i="18"/>
  <c r="C83" i="18"/>
  <c r="C119" i="18"/>
  <c r="C105" i="18"/>
  <c r="C156" i="18"/>
  <c r="C98" i="18"/>
  <c r="C73" i="18"/>
  <c r="C62" i="18"/>
  <c r="C48" i="18"/>
  <c r="C43" i="18"/>
  <c r="C36" i="18"/>
  <c r="C28" i="18"/>
  <c r="C20" i="18"/>
  <c r="C150" i="18"/>
  <c r="C135" i="18"/>
  <c r="C123" i="18"/>
  <c r="C117" i="18"/>
  <c r="C108" i="18"/>
  <c r="C84" i="18"/>
  <c r="C70" i="18"/>
  <c r="C64" i="18"/>
  <c r="C59" i="18"/>
  <c r="C53" i="18"/>
  <c r="C34" i="18"/>
  <c r="C29" i="18"/>
  <c r="C139" i="18"/>
  <c r="C116" i="18"/>
  <c r="C107" i="18"/>
  <c r="C79" i="18"/>
  <c r="C56" i="18"/>
  <c r="C148" i="18"/>
  <c r="C138" i="18"/>
  <c r="C127" i="18"/>
  <c r="C115" i="18"/>
  <c r="C113" i="18"/>
  <c r="C81" i="18"/>
  <c r="C66" i="18"/>
  <c r="C45" i="18"/>
  <c r="C44" i="18"/>
  <c r="C33" i="18"/>
  <c r="C24" i="18"/>
  <c r="C18" i="18"/>
  <c r="C16" i="18"/>
  <c r="C144" i="18"/>
  <c r="C114" i="18"/>
  <c r="C95" i="18"/>
  <c r="C91" i="18"/>
  <c r="C143" i="18"/>
  <c r="C158" i="18"/>
  <c r="C130" i="18"/>
  <c r="C90" i="18"/>
  <c r="C121" i="18"/>
  <c r="C101" i="18"/>
  <c r="C97" i="18"/>
  <c r="C80" i="18"/>
  <c r="C78" i="18"/>
  <c r="C75" i="18"/>
  <c r="C68" i="18"/>
  <c r="C57" i="18"/>
  <c r="C26" i="18"/>
  <c r="C15" i="18"/>
  <c r="C141" i="18"/>
  <c r="C122" i="18"/>
  <c r="C103" i="18"/>
  <c r="C96" i="18"/>
  <c r="C146" i="18"/>
  <c r="C112" i="18"/>
  <c r="C99" i="18"/>
  <c r="C92" i="18"/>
  <c r="O159" i="18"/>
  <c r="O157" i="18"/>
  <c r="O155" i="18"/>
  <c r="O153" i="18"/>
  <c r="O151" i="18"/>
  <c r="O149" i="18"/>
  <c r="O147" i="18"/>
  <c r="O145" i="18"/>
  <c r="O156" i="18"/>
  <c r="O150" i="18"/>
  <c r="O133" i="18"/>
  <c r="O125" i="18"/>
  <c r="O121" i="18"/>
  <c r="O137" i="18"/>
  <c r="O144" i="18"/>
  <c r="O141" i="18"/>
  <c r="O115" i="18"/>
  <c r="O92" i="18"/>
  <c r="O154" i="18"/>
  <c r="O108" i="18"/>
  <c r="O112" i="18"/>
  <c r="O98" i="18"/>
  <c r="O82" i="18"/>
  <c r="O72" i="18"/>
  <c r="O64" i="18"/>
  <c r="O56" i="18"/>
  <c r="O48" i="18"/>
  <c r="O142" i="18"/>
  <c r="O138" i="18"/>
  <c r="O99" i="18"/>
  <c r="O95" i="18"/>
  <c r="O76" i="18"/>
  <c r="O68" i="18"/>
  <c r="O60" i="18"/>
  <c r="O104" i="18"/>
  <c r="O94" i="18"/>
  <c r="O85" i="18"/>
  <c r="O67" i="18"/>
  <c r="O52" i="18"/>
  <c r="O47" i="18"/>
  <c r="O37" i="18"/>
  <c r="O29" i="18"/>
  <c r="O21" i="18"/>
  <c r="O13" i="18"/>
  <c r="O143" i="18"/>
  <c r="O129" i="18"/>
  <c r="O101" i="18"/>
  <c r="O89" i="18"/>
  <c r="O86" i="18"/>
  <c r="O66" i="18"/>
  <c r="O55" i="18"/>
  <c r="O45" i="18"/>
  <c r="O38" i="18"/>
  <c r="O33" i="18"/>
  <c r="O14" i="18"/>
  <c r="O11" i="18"/>
  <c r="O136" i="18"/>
  <c r="O131" i="18"/>
  <c r="O120" i="18"/>
  <c r="O117" i="18"/>
  <c r="O69" i="18"/>
  <c r="O46" i="18"/>
  <c r="O26" i="18"/>
  <c r="O152" i="18"/>
  <c r="O135" i="18"/>
  <c r="O116" i="18"/>
  <c r="O139" i="18"/>
  <c r="O80" i="18"/>
  <c r="O78" i="18"/>
  <c r="O75" i="18"/>
  <c r="O34" i="18"/>
  <c r="O20" i="18"/>
  <c r="O158" i="18"/>
  <c r="O93" i="18"/>
  <c r="O132" i="18"/>
  <c r="O123" i="18"/>
  <c r="O110" i="18"/>
  <c r="O109" i="18"/>
  <c r="O107" i="18"/>
  <c r="O111" i="18"/>
  <c r="O100" i="18"/>
  <c r="O160" i="18"/>
  <c r="O127" i="18"/>
  <c r="O118" i="18"/>
  <c r="O103" i="18"/>
  <c r="O96" i="18"/>
  <c r="O134" i="18"/>
  <c r="O113" i="18"/>
  <c r="O106" i="18"/>
  <c r="O88" i="18"/>
  <c r="O84" i="18"/>
  <c r="O140" i="18"/>
  <c r="O122" i="18"/>
  <c r="O119" i="18"/>
  <c r="O81" i="18"/>
  <c r="O79" i="18"/>
  <c r="O70" i="18"/>
  <c r="O43" i="18"/>
  <c r="O42" i="18"/>
  <c r="O12" i="18"/>
  <c r="O148" i="18"/>
  <c r="O97" i="18"/>
  <c r="O130" i="18"/>
  <c r="O128" i="18"/>
  <c r="O90" i="18"/>
  <c r="AA159" i="18"/>
  <c r="AA157" i="18"/>
  <c r="AA155" i="18"/>
  <c r="AA153" i="18"/>
  <c r="AA151" i="18"/>
  <c r="AA149" i="18"/>
  <c r="AA147" i="18"/>
  <c r="AA145" i="18"/>
  <c r="AA154" i="18"/>
  <c r="AA141" i="18"/>
  <c r="AA152" i="18"/>
  <c r="AA146" i="18"/>
  <c r="AA134" i="18"/>
  <c r="AA126" i="18"/>
  <c r="AA150" i="18"/>
  <c r="AA120" i="18"/>
  <c r="AA119" i="18"/>
  <c r="AA111" i="18"/>
  <c r="AA103" i="18"/>
  <c r="AA95" i="18"/>
  <c r="AA87" i="18"/>
  <c r="AA79" i="18"/>
  <c r="AA156" i="18"/>
  <c r="AA136" i="18"/>
  <c r="AA135" i="18"/>
  <c r="AA129" i="18"/>
  <c r="AA114" i="18"/>
  <c r="AA105" i="18"/>
  <c r="AA143" i="18"/>
  <c r="AA137" i="18"/>
  <c r="AA132" i="18"/>
  <c r="AA130" i="18"/>
  <c r="AA128" i="18"/>
  <c r="AA124" i="18"/>
  <c r="AA144" i="18"/>
  <c r="AA142" i="18"/>
  <c r="AA138" i="18"/>
  <c r="AA121" i="18"/>
  <c r="AA113" i="18"/>
  <c r="AA107" i="18"/>
  <c r="AA88" i="18"/>
  <c r="AA73" i="18"/>
  <c r="AA65" i="18"/>
  <c r="AA57" i="18"/>
  <c r="AA49" i="18"/>
  <c r="AA41" i="18"/>
  <c r="AA110" i="18"/>
  <c r="AA104" i="18"/>
  <c r="AA89" i="18"/>
  <c r="AA77" i="18"/>
  <c r="AA69" i="18"/>
  <c r="AA61" i="18"/>
  <c r="AA53" i="18"/>
  <c r="AA140" i="18"/>
  <c r="AA101" i="18"/>
  <c r="AA100" i="18"/>
  <c r="AA91" i="18"/>
  <c r="AA76" i="18"/>
  <c r="AA74" i="18"/>
  <c r="AA51" i="18"/>
  <c r="AA148" i="18"/>
  <c r="AA127" i="18"/>
  <c r="AA123" i="18"/>
  <c r="AA117" i="18"/>
  <c r="AA108" i="18"/>
  <c r="AA97" i="18"/>
  <c r="AA62" i="18"/>
  <c r="AA56" i="18"/>
  <c r="AA18" i="18"/>
  <c r="AA125" i="18"/>
  <c r="AA109" i="18"/>
  <c r="AA86" i="18"/>
  <c r="AA83" i="18"/>
  <c r="AA30" i="18"/>
  <c r="AA25" i="18"/>
  <c r="AA131" i="18"/>
  <c r="AA106" i="18"/>
  <c r="AA99" i="18"/>
  <c r="AA81" i="18"/>
  <c r="AA59" i="18"/>
  <c r="AA35" i="18"/>
  <c r="AA15" i="18"/>
  <c r="AA13" i="18"/>
  <c r="AA112" i="18"/>
  <c r="AA160" i="18"/>
  <c r="AA102" i="18"/>
  <c r="AA122" i="18"/>
  <c r="AA98" i="18"/>
  <c r="AA94" i="18"/>
  <c r="AA115" i="18"/>
  <c r="AA90" i="18"/>
  <c r="AA133" i="18"/>
  <c r="AA93" i="18"/>
  <c r="AA80" i="18"/>
  <c r="AA16" i="18"/>
  <c r="AA14" i="18"/>
  <c r="AA11" i="18"/>
  <c r="AA139" i="18"/>
  <c r="AA116" i="18"/>
  <c r="AA96" i="18"/>
  <c r="AA92" i="18"/>
  <c r="AA158" i="18"/>
  <c r="AA118" i="18"/>
  <c r="AA84" i="18"/>
  <c r="AA70" i="18"/>
  <c r="AM159" i="18"/>
  <c r="AM157" i="18"/>
  <c r="AM155" i="18"/>
  <c r="AM153" i="18"/>
  <c r="AM151" i="18"/>
  <c r="AM149" i="18"/>
  <c r="AM147" i="18"/>
  <c r="AM145" i="18"/>
  <c r="AM148" i="18"/>
  <c r="AM146" i="18"/>
  <c r="AM134" i="18"/>
  <c r="AM129" i="18"/>
  <c r="AM124" i="18"/>
  <c r="AM112" i="18"/>
  <c r="AM104" i="18"/>
  <c r="AM96" i="18"/>
  <c r="AM88" i="18"/>
  <c r="AM80" i="18"/>
  <c r="AM150" i="18"/>
  <c r="AM144" i="18"/>
  <c r="AM136" i="18"/>
  <c r="AM118" i="18"/>
  <c r="AM109" i="18"/>
  <c r="AM86" i="18"/>
  <c r="AM160" i="18"/>
  <c r="AM158" i="18"/>
  <c r="AM156" i="18"/>
  <c r="AM143" i="18"/>
  <c r="AM137" i="18"/>
  <c r="AM131" i="18"/>
  <c r="AM130" i="18"/>
  <c r="AM115" i="18"/>
  <c r="AM101" i="18"/>
  <c r="AM99" i="18"/>
  <c r="AM125" i="18"/>
  <c r="AM100" i="18"/>
  <c r="AM98" i="18"/>
  <c r="AM83" i="18"/>
  <c r="AM138" i="18"/>
  <c r="AM132" i="18"/>
  <c r="AM116" i="18"/>
  <c r="AM113" i="18"/>
  <c r="AM110" i="18"/>
  <c r="AM97" i="18"/>
  <c r="AM57" i="18"/>
  <c r="AM55" i="18"/>
  <c r="AM41" i="18"/>
  <c r="AM38" i="18"/>
  <c r="AM30" i="18"/>
  <c r="AM22" i="18"/>
  <c r="AM14" i="18"/>
  <c r="AM121" i="18"/>
  <c r="AM95" i="18"/>
  <c r="AM17" i="18"/>
  <c r="AM12" i="18"/>
  <c r="AM140" i="18"/>
  <c r="AM128" i="18"/>
  <c r="AM120" i="18"/>
  <c r="AM141" i="18"/>
  <c r="AM123" i="18"/>
  <c r="AM106" i="18"/>
  <c r="AM91" i="18"/>
  <c r="AM79" i="18"/>
  <c r="AM78" i="18"/>
  <c r="AM67" i="18"/>
  <c r="AM49" i="18"/>
  <c r="AM47" i="18"/>
  <c r="AM45" i="18"/>
  <c r="AM34" i="18"/>
  <c r="AM135" i="18"/>
  <c r="AM154" i="18"/>
  <c r="AM152" i="18"/>
  <c r="AM133" i="18"/>
  <c r="AM122" i="18"/>
  <c r="AM76" i="18"/>
  <c r="AM69" i="18"/>
  <c r="AM58" i="18"/>
  <c r="AM36" i="18"/>
  <c r="AM32" i="18"/>
  <c r="AM28" i="18"/>
  <c r="AM21" i="18"/>
  <c r="AM126" i="18"/>
  <c r="AM93" i="18"/>
  <c r="AM82" i="18"/>
  <c r="AM89" i="18"/>
  <c r="AM85" i="18"/>
  <c r="AM117" i="18"/>
  <c r="AM108" i="18"/>
  <c r="AM107" i="18"/>
  <c r="AM103" i="18"/>
  <c r="AM139" i="18"/>
  <c r="AM111" i="18"/>
  <c r="AM92" i="18"/>
  <c r="AM84" i="18"/>
  <c r="AM142" i="18"/>
  <c r="AM74" i="18"/>
  <c r="AM63" i="18"/>
  <c r="AM60" i="18"/>
  <c r="AM20" i="18"/>
  <c r="AM119" i="18"/>
  <c r="AM114" i="18"/>
  <c r="AM94" i="18"/>
  <c r="AM90" i="18"/>
  <c r="AY159" i="18"/>
  <c r="AY157" i="18"/>
  <c r="AY155" i="18"/>
  <c r="AY153" i="18"/>
  <c r="AY151" i="18"/>
  <c r="AY149" i="18"/>
  <c r="AY147" i="18"/>
  <c r="AY145" i="18"/>
  <c r="AY142" i="18"/>
  <c r="AY141" i="18"/>
  <c r="AY135" i="18"/>
  <c r="AY127" i="18"/>
  <c r="AY128" i="18"/>
  <c r="AY158" i="18"/>
  <c r="AY146" i="18"/>
  <c r="AY140" i="18"/>
  <c r="AY138" i="18"/>
  <c r="AY132" i="18"/>
  <c r="AY130" i="18"/>
  <c r="AY108" i="18"/>
  <c r="AY99" i="18"/>
  <c r="AY115" i="18"/>
  <c r="AY126" i="18"/>
  <c r="AY117" i="18"/>
  <c r="AY91" i="18"/>
  <c r="AY89" i="18"/>
  <c r="AY80" i="18"/>
  <c r="AY74" i="18"/>
  <c r="AY66" i="18"/>
  <c r="AY58" i="18"/>
  <c r="AY50" i="18"/>
  <c r="AY42" i="18"/>
  <c r="AY160" i="18"/>
  <c r="AY114" i="18"/>
  <c r="AY90" i="18"/>
  <c r="AY82" i="18"/>
  <c r="AY70" i="18"/>
  <c r="AY62" i="18"/>
  <c r="AY54" i="18"/>
  <c r="AY143" i="18"/>
  <c r="AY133" i="18"/>
  <c r="AY104" i="18"/>
  <c r="AY64" i="18"/>
  <c r="AY39" i="18"/>
  <c r="AY31" i="18"/>
  <c r="AY23" i="18"/>
  <c r="AY15" i="18"/>
  <c r="AY154" i="18"/>
  <c r="AY156" i="18"/>
  <c r="AY136" i="18"/>
  <c r="AY131" i="18"/>
  <c r="AY110" i="18"/>
  <c r="AY94" i="18"/>
  <c r="AY85" i="18"/>
  <c r="AY81" i="18"/>
  <c r="AY40" i="18"/>
  <c r="AY26" i="18"/>
  <c r="AY148" i="18"/>
  <c r="AY122" i="18"/>
  <c r="AY125" i="18"/>
  <c r="AY118" i="18"/>
  <c r="AY68" i="18"/>
  <c r="AY63" i="18"/>
  <c r="AY57" i="18"/>
  <c r="AY41" i="18"/>
  <c r="AY33" i="18"/>
  <c r="AY150" i="18"/>
  <c r="AY129" i="18"/>
  <c r="AY121" i="18"/>
  <c r="AY137" i="18"/>
  <c r="AY95" i="18"/>
  <c r="AY71" i="18"/>
  <c r="AY60" i="18"/>
  <c r="AY37" i="18"/>
  <c r="AY29" i="18"/>
  <c r="AY16" i="18"/>
  <c r="AY111" i="18"/>
  <c r="AY106" i="18"/>
  <c r="AY152" i="18"/>
  <c r="AY144" i="18"/>
  <c r="AY139" i="18"/>
  <c r="AY119" i="18"/>
  <c r="AY87" i="18"/>
  <c r="AY83" i="18"/>
  <c r="AY123" i="18"/>
  <c r="AY113" i="18"/>
  <c r="AY112" i="18"/>
  <c r="AY105" i="18"/>
  <c r="AY102" i="18"/>
  <c r="AY98" i="18"/>
  <c r="AY97" i="18"/>
  <c r="AY86" i="18"/>
  <c r="AY101" i="18"/>
  <c r="AY46" i="18"/>
  <c r="AY43" i="18"/>
  <c r="AY27" i="18"/>
  <c r="AY17" i="18"/>
  <c r="AY134" i="18"/>
  <c r="AY93" i="18"/>
  <c r="AY109" i="18"/>
  <c r="AY107" i="18"/>
  <c r="AY79" i="18"/>
  <c r="AY77" i="18"/>
  <c r="AY103" i="18"/>
  <c r="AY92" i="18"/>
  <c r="AY88" i="18"/>
  <c r="AY84" i="18"/>
  <c r="C13" i="18"/>
  <c r="C14" i="18"/>
  <c r="AM15" i="18"/>
  <c r="AM16" i="18"/>
  <c r="C17" i="18"/>
  <c r="C23" i="18"/>
  <c r="O32" i="18"/>
  <c r="AY35" i="18"/>
  <c r="AY45" i="18"/>
  <c r="AM48" i="18"/>
  <c r="O50" i="18"/>
  <c r="AM50" i="18"/>
  <c r="AY52" i="18"/>
  <c r="AA55" i="18"/>
  <c r="AM56" i="18"/>
  <c r="AM72" i="18"/>
  <c r="C74" i="18"/>
  <c r="AY75" i="18"/>
  <c r="AY96" i="18"/>
  <c r="O102" i="18"/>
  <c r="AN97" i="18"/>
  <c r="AB99" i="18"/>
  <c r="AN101" i="18"/>
  <c r="AZ108" i="18"/>
  <c r="V110" i="18"/>
  <c r="AB111" i="18"/>
  <c r="D113" i="18"/>
  <c r="P116" i="18"/>
  <c r="AT116" i="18"/>
  <c r="AN122" i="18"/>
  <c r="J133" i="18"/>
  <c r="V135" i="18"/>
  <c r="D136" i="18"/>
  <c r="AT136" i="18"/>
  <c r="AN137" i="18"/>
  <c r="P139" i="18"/>
  <c r="AZ154" i="18"/>
  <c r="D112" i="18"/>
  <c r="AN114" i="18"/>
  <c r="P115" i="18"/>
  <c r="AZ126" i="18"/>
  <c r="AB132" i="18"/>
  <c r="AH141" i="18"/>
  <c r="AB158" i="18"/>
  <c r="P120" i="18"/>
  <c r="J137" i="18"/>
  <c r="AH143" i="18"/>
  <c r="D159" i="18"/>
  <c r="D157" i="18"/>
  <c r="D155" i="18"/>
  <c r="D153" i="18"/>
  <c r="D151" i="18"/>
  <c r="D149" i="18"/>
  <c r="D147" i="18"/>
  <c r="D145" i="18"/>
  <c r="D148" i="18"/>
  <c r="D132" i="18"/>
  <c r="D124" i="18"/>
  <c r="D127" i="18"/>
  <c r="D122" i="18"/>
  <c r="D117" i="18"/>
  <c r="D109" i="18"/>
  <c r="D101" i="18"/>
  <c r="D93" i="18"/>
  <c r="D85" i="18"/>
  <c r="D138" i="18"/>
  <c r="D134" i="18"/>
  <c r="D130" i="18"/>
  <c r="D116" i="18"/>
  <c r="D107" i="18"/>
  <c r="D102" i="18"/>
  <c r="D84" i="18"/>
  <c r="D160" i="18"/>
  <c r="D141" i="18"/>
  <c r="D140" i="18"/>
  <c r="D139" i="18"/>
  <c r="D135" i="18"/>
  <c r="D118" i="18"/>
  <c r="D144" i="18"/>
  <c r="D142" i="18"/>
  <c r="D115" i="18"/>
  <c r="D91" i="18"/>
  <c r="D71" i="18"/>
  <c r="D63" i="18"/>
  <c r="D55" i="18"/>
  <c r="D47" i="18"/>
  <c r="D143" i="18"/>
  <c r="D125" i="18"/>
  <c r="D90" i="18"/>
  <c r="D88" i="18"/>
  <c r="D81" i="18"/>
  <c r="D75" i="18"/>
  <c r="D67" i="18"/>
  <c r="D59" i="18"/>
  <c r="D131" i="18"/>
  <c r="D129" i="18"/>
  <c r="D114" i="18"/>
  <c r="D108" i="18"/>
  <c r="D99" i="18"/>
  <c r="D89" i="18"/>
  <c r="D64" i="18"/>
  <c r="D154" i="18"/>
  <c r="D156" i="18"/>
  <c r="D96" i="18"/>
  <c r="D87" i="18"/>
  <c r="D39" i="18"/>
  <c r="D15" i="18"/>
  <c r="D146" i="18"/>
  <c r="D133" i="18"/>
  <c r="D121" i="18"/>
  <c r="D98" i="18"/>
  <c r="D80" i="18"/>
  <c r="D78" i="18"/>
  <c r="D72" i="18"/>
  <c r="D61" i="18"/>
  <c r="D32" i="18"/>
  <c r="D27" i="18"/>
  <c r="D158" i="18"/>
  <c r="D137" i="18"/>
  <c r="D123" i="18"/>
  <c r="P159" i="18"/>
  <c r="P157" i="18"/>
  <c r="P155" i="18"/>
  <c r="P153" i="18"/>
  <c r="P151" i="18"/>
  <c r="P149" i="18"/>
  <c r="P147" i="18"/>
  <c r="P145" i="18"/>
  <c r="P160" i="18"/>
  <c r="P140" i="18"/>
  <c r="P144" i="18"/>
  <c r="P131" i="18"/>
  <c r="P126" i="18"/>
  <c r="P118" i="18"/>
  <c r="P110" i="18"/>
  <c r="P102" i="18"/>
  <c r="P94" i="18"/>
  <c r="P86" i="18"/>
  <c r="P142" i="18"/>
  <c r="P138" i="18"/>
  <c r="P106" i="18"/>
  <c r="P97" i="18"/>
  <c r="P152" i="18"/>
  <c r="P113" i="18"/>
  <c r="P143" i="18"/>
  <c r="P128" i="18"/>
  <c r="P117" i="18"/>
  <c r="P111" i="18"/>
  <c r="P100" i="18"/>
  <c r="P96" i="18"/>
  <c r="P85" i="18"/>
  <c r="P114" i="18"/>
  <c r="P108" i="18"/>
  <c r="P101" i="18"/>
  <c r="P84" i="18"/>
  <c r="P80" i="18"/>
  <c r="P154" i="18"/>
  <c r="P137" i="18"/>
  <c r="P132" i="18"/>
  <c r="P130" i="18"/>
  <c r="P107" i="18"/>
  <c r="P105" i="18"/>
  <c r="P69" i="18"/>
  <c r="P58" i="18"/>
  <c r="P36" i="18"/>
  <c r="P28" i="18"/>
  <c r="P20" i="18"/>
  <c r="P148" i="18"/>
  <c r="P109" i="18"/>
  <c r="P104" i="18"/>
  <c r="P82" i="18"/>
  <c r="P77" i="18"/>
  <c r="P71" i="18"/>
  <c r="P49" i="18"/>
  <c r="P47" i="18"/>
  <c r="P24" i="18"/>
  <c r="P19" i="18"/>
  <c r="P158" i="18"/>
  <c r="P141" i="18"/>
  <c r="P127" i="18"/>
  <c r="P123" i="18"/>
  <c r="P135" i="18"/>
  <c r="P74" i="18"/>
  <c r="P63" i="18"/>
  <c r="P50" i="18"/>
  <c r="P31" i="18"/>
  <c r="P156" i="18"/>
  <c r="P133" i="18"/>
  <c r="P129" i="18"/>
  <c r="P125" i="18"/>
  <c r="P121" i="18"/>
  <c r="AB159" i="18"/>
  <c r="AB157" i="18"/>
  <c r="AB155" i="18"/>
  <c r="AB153" i="18"/>
  <c r="AB151" i="18"/>
  <c r="AB149" i="18"/>
  <c r="AB147" i="18"/>
  <c r="AB145" i="18"/>
  <c r="AB160" i="18"/>
  <c r="AB156" i="18"/>
  <c r="AB152" i="18"/>
  <c r="AB148" i="18"/>
  <c r="AB144" i="18"/>
  <c r="AB143" i="18"/>
  <c r="AB133" i="18"/>
  <c r="AB125" i="18"/>
  <c r="AB135" i="18"/>
  <c r="AB130" i="18"/>
  <c r="AB140" i="18"/>
  <c r="AB119" i="18"/>
  <c r="AB110" i="18"/>
  <c r="AB101" i="18"/>
  <c r="AB96" i="18"/>
  <c r="AB87" i="18"/>
  <c r="AB134" i="18"/>
  <c r="AB117" i="18"/>
  <c r="AB112" i="18"/>
  <c r="AB123" i="18"/>
  <c r="AB122" i="18"/>
  <c r="AB120" i="18"/>
  <c r="AB92" i="18"/>
  <c r="AB90" i="18"/>
  <c r="AB72" i="18"/>
  <c r="AB64" i="18"/>
  <c r="AB56" i="18"/>
  <c r="AB48" i="18"/>
  <c r="AB154" i="18"/>
  <c r="AB137" i="18"/>
  <c r="AB129" i="18"/>
  <c r="AB116" i="18"/>
  <c r="AB93" i="18"/>
  <c r="AB91" i="18"/>
  <c r="AB76" i="18"/>
  <c r="AB68" i="18"/>
  <c r="AB60" i="18"/>
  <c r="AB141" i="18"/>
  <c r="AB63" i="18"/>
  <c r="AB42" i="18"/>
  <c r="AB37" i="18"/>
  <c r="AB29" i="18"/>
  <c r="AB21" i="18"/>
  <c r="AB13" i="18"/>
  <c r="AB106" i="18"/>
  <c r="AB103" i="18"/>
  <c r="AB73" i="18"/>
  <c r="AB28" i="18"/>
  <c r="AB23" i="18"/>
  <c r="AB11" i="18"/>
  <c r="AB121" i="18"/>
  <c r="AB118" i="18"/>
  <c r="AB95" i="18"/>
  <c r="AB40" i="18"/>
  <c r="AB35" i="18"/>
  <c r="AB139" i="18"/>
  <c r="AB127" i="18"/>
  <c r="AN159" i="18"/>
  <c r="AN157" i="18"/>
  <c r="AN155" i="18"/>
  <c r="AN153" i="18"/>
  <c r="AN151" i="18"/>
  <c r="AN149" i="18"/>
  <c r="AN147" i="18"/>
  <c r="AN145" i="18"/>
  <c r="AN150" i="18"/>
  <c r="AN141" i="18"/>
  <c r="AN142" i="18"/>
  <c r="AN134" i="18"/>
  <c r="AN126" i="18"/>
  <c r="AN125" i="18"/>
  <c r="AN119" i="18"/>
  <c r="AN111" i="18"/>
  <c r="AN103" i="18"/>
  <c r="AN95" i="18"/>
  <c r="AN87" i="18"/>
  <c r="AN79" i="18"/>
  <c r="AN121" i="18"/>
  <c r="AN100" i="18"/>
  <c r="AN91" i="18"/>
  <c r="AN156" i="18"/>
  <c r="AN140" i="18"/>
  <c r="AN139" i="18"/>
  <c r="AN120" i="18"/>
  <c r="AN116" i="18"/>
  <c r="AN107" i="18"/>
  <c r="AN154" i="18"/>
  <c r="AN84" i="18"/>
  <c r="AN81" i="18"/>
  <c r="AN73" i="18"/>
  <c r="AN65" i="18"/>
  <c r="AN57" i="18"/>
  <c r="AN49" i="18"/>
  <c r="AN41" i="18"/>
  <c r="AN146" i="18"/>
  <c r="AN124" i="18"/>
  <c r="AN118" i="18"/>
  <c r="AN112" i="18"/>
  <c r="AN102" i="18"/>
  <c r="AN85" i="18"/>
  <c r="AN77" i="18"/>
  <c r="AN69" i="18"/>
  <c r="AN61" i="18"/>
  <c r="AN53" i="18"/>
  <c r="AN88" i="18"/>
  <c r="AN80" i="18"/>
  <c r="AN72" i="18"/>
  <c r="AN70" i="18"/>
  <c r="AN46" i="18"/>
  <c r="AN143" i="18"/>
  <c r="AN129" i="18"/>
  <c r="AN109" i="18"/>
  <c r="AN75" i="18"/>
  <c r="AN58" i="18"/>
  <c r="AN52" i="18"/>
  <c r="AN50" i="18"/>
  <c r="AN37" i="18"/>
  <c r="AN32" i="18"/>
  <c r="AN27" i="18"/>
  <c r="AN13" i="18"/>
  <c r="AN144" i="18"/>
  <c r="AN138" i="18"/>
  <c r="AN136" i="18"/>
  <c r="AN131" i="18"/>
  <c r="AN127" i="18"/>
  <c r="AN135" i="18"/>
  <c r="AN110" i="18"/>
  <c r="AN60" i="18"/>
  <c r="AN51" i="18"/>
  <c r="AN39" i="18"/>
  <c r="AZ159" i="18"/>
  <c r="AZ157" i="18"/>
  <c r="AZ155" i="18"/>
  <c r="AZ153" i="18"/>
  <c r="AZ151" i="18"/>
  <c r="AZ149" i="18"/>
  <c r="AZ147" i="18"/>
  <c r="AZ145" i="18"/>
  <c r="AZ144" i="18"/>
  <c r="AZ138" i="18"/>
  <c r="AZ112" i="18"/>
  <c r="AZ104" i="18"/>
  <c r="AZ96" i="18"/>
  <c r="AZ88" i="18"/>
  <c r="AZ80" i="18"/>
  <c r="AZ143" i="18"/>
  <c r="AZ141" i="18"/>
  <c r="AZ139" i="18"/>
  <c r="AZ156" i="18"/>
  <c r="AZ113" i="18"/>
  <c r="AZ95" i="18"/>
  <c r="AZ90" i="18"/>
  <c r="AZ148" i="18"/>
  <c r="AZ146" i="18"/>
  <c r="AZ111" i="18"/>
  <c r="AZ127" i="18"/>
  <c r="AZ93" i="18"/>
  <c r="AZ158" i="18"/>
  <c r="AZ133" i="18"/>
  <c r="AZ132" i="18"/>
  <c r="AZ107" i="18"/>
  <c r="AZ92" i="18"/>
  <c r="AZ78" i="18"/>
  <c r="AZ142" i="18"/>
  <c r="AZ120" i="18"/>
  <c r="AZ109" i="18"/>
  <c r="AZ94" i="18"/>
  <c r="AZ84" i="18"/>
  <c r="AZ82" i="18"/>
  <c r="AZ77" i="18"/>
  <c r="AZ75" i="18"/>
  <c r="AZ53" i="18"/>
  <c r="AZ50" i="18"/>
  <c r="AZ45" i="18"/>
  <c r="AZ38" i="18"/>
  <c r="AZ30" i="18"/>
  <c r="AZ22" i="18"/>
  <c r="AZ14" i="18"/>
  <c r="AZ140" i="18"/>
  <c r="AZ135" i="18"/>
  <c r="AZ123" i="18"/>
  <c r="AZ119" i="18"/>
  <c r="AZ76" i="18"/>
  <c r="AZ71" i="18"/>
  <c r="AZ65" i="18"/>
  <c r="AZ54" i="18"/>
  <c r="AZ42" i="18"/>
  <c r="AZ36" i="18"/>
  <c r="AZ31" i="18"/>
  <c r="AZ12" i="18"/>
  <c r="AZ150" i="18"/>
  <c r="AZ129" i="18"/>
  <c r="AZ121" i="18"/>
  <c r="AZ105" i="18"/>
  <c r="AZ99" i="18"/>
  <c r="AZ87" i="18"/>
  <c r="AZ29" i="18"/>
  <c r="AZ24" i="18"/>
  <c r="AZ152" i="18"/>
  <c r="AZ136" i="18"/>
  <c r="AZ131" i="18"/>
  <c r="AZ117" i="18"/>
  <c r="AZ110" i="18"/>
  <c r="D13" i="18"/>
  <c r="D17" i="18"/>
  <c r="P21" i="18"/>
  <c r="AN22" i="18"/>
  <c r="P23" i="18"/>
  <c r="AB24" i="18"/>
  <c r="P27" i="18"/>
  <c r="J29" i="18"/>
  <c r="V30" i="18"/>
  <c r="AB33" i="18"/>
  <c r="AN34" i="18"/>
  <c r="P40" i="18"/>
  <c r="AZ40" i="18"/>
  <c r="P41" i="18"/>
  <c r="AH46" i="18"/>
  <c r="AH47" i="18"/>
  <c r="AZ47" i="18"/>
  <c r="P48" i="18"/>
  <c r="AZ48" i="18"/>
  <c r="AZ55" i="18"/>
  <c r="AB58" i="18"/>
  <c r="P59" i="18"/>
  <c r="AH59" i="18"/>
  <c r="AB61" i="18"/>
  <c r="AB65" i="18"/>
  <c r="AH70" i="18"/>
  <c r="AN71" i="18"/>
  <c r="AT72" i="18"/>
  <c r="AZ73" i="18"/>
  <c r="AB82" i="18"/>
  <c r="AT87" i="18"/>
  <c r="AT94" i="18"/>
  <c r="P95" i="18"/>
  <c r="AH96" i="18"/>
  <c r="J100" i="18"/>
  <c r="AN106" i="18"/>
  <c r="AH108" i="18"/>
  <c r="AZ114" i="18"/>
  <c r="AH121" i="18"/>
  <c r="AN123" i="18"/>
  <c r="AN132" i="18"/>
  <c r="AZ134" i="18"/>
  <c r="AH145" i="18"/>
  <c r="AB146" i="18"/>
  <c r="P122" i="18"/>
  <c r="AB126" i="18"/>
  <c r="AB136" i="18"/>
  <c r="AN148" i="18"/>
  <c r="AN128" i="18"/>
  <c r="AN130" i="18"/>
  <c r="P134" i="18"/>
  <c r="AN152" i="18"/>
  <c r="D128" i="18"/>
  <c r="AB131" i="18"/>
  <c r="AN133" i="18"/>
  <c r="AB102" i="18"/>
  <c r="AN104" i="18"/>
  <c r="AB113" i="18"/>
  <c r="AZ130" i="18"/>
  <c r="D150" i="18"/>
  <c r="J160" i="18"/>
  <c r="J158" i="18"/>
  <c r="J156" i="18"/>
  <c r="J154" i="18"/>
  <c r="J152" i="18"/>
  <c r="J150" i="18"/>
  <c r="J148" i="18"/>
  <c r="J146" i="18"/>
  <c r="J159" i="18"/>
  <c r="J155" i="18"/>
  <c r="J151" i="18"/>
  <c r="J147" i="18"/>
  <c r="J143" i="18"/>
  <c r="J157" i="18"/>
  <c r="J142" i="18"/>
  <c r="J136" i="18"/>
  <c r="J128" i="18"/>
  <c r="J134" i="18"/>
  <c r="J124" i="18"/>
  <c r="J145" i="18"/>
  <c r="J149" i="18"/>
  <c r="J127" i="18"/>
  <c r="J125" i="18"/>
  <c r="J121" i="18"/>
  <c r="J118" i="18"/>
  <c r="J95" i="18"/>
  <c r="J86" i="18"/>
  <c r="J122" i="18"/>
  <c r="J111" i="18"/>
  <c r="J123" i="18"/>
  <c r="J113" i="18"/>
  <c r="J105" i="18"/>
  <c r="J103" i="18"/>
  <c r="J88" i="18"/>
  <c r="J75" i="18"/>
  <c r="J67" i="18"/>
  <c r="J59" i="18"/>
  <c r="J51" i="18"/>
  <c r="J43" i="18"/>
  <c r="J140" i="18"/>
  <c r="J130" i="18"/>
  <c r="J116" i="18"/>
  <c r="J110" i="18"/>
  <c r="J106" i="18"/>
  <c r="J104" i="18"/>
  <c r="J87" i="18"/>
  <c r="J85" i="18"/>
  <c r="J71" i="18"/>
  <c r="J63" i="18"/>
  <c r="J55" i="18"/>
  <c r="J135" i="18"/>
  <c r="J126" i="18"/>
  <c r="J101" i="18"/>
  <c r="J92" i="18"/>
  <c r="J72" i="18"/>
  <c r="J61" i="18"/>
  <c r="J41" i="18"/>
  <c r="J40" i="18"/>
  <c r="J32" i="18"/>
  <c r="J24" i="18"/>
  <c r="J16" i="18"/>
  <c r="J144" i="18"/>
  <c r="J94" i="18"/>
  <c r="J91" i="18"/>
  <c r="J73" i="18"/>
  <c r="J68" i="18"/>
  <c r="J62" i="18"/>
  <c r="J52" i="18"/>
  <c r="J36" i="18"/>
  <c r="J22" i="18"/>
  <c r="J17" i="18"/>
  <c r="J139" i="18"/>
  <c r="J132" i="18"/>
  <c r="J141" i="18"/>
  <c r="J76" i="18"/>
  <c r="J39" i="18"/>
  <c r="J131" i="18"/>
  <c r="J119" i="18"/>
  <c r="J112" i="18"/>
  <c r="V160" i="18"/>
  <c r="V158" i="18"/>
  <c r="V156" i="18"/>
  <c r="V154" i="18"/>
  <c r="V152" i="18"/>
  <c r="V150" i="18"/>
  <c r="V148" i="18"/>
  <c r="V146" i="18"/>
  <c r="V144" i="18"/>
  <c r="V159" i="18"/>
  <c r="V153" i="18"/>
  <c r="V137" i="18"/>
  <c r="V129" i="18"/>
  <c r="V121" i="18"/>
  <c r="V133" i="18"/>
  <c r="V123" i="18"/>
  <c r="V114" i="18"/>
  <c r="V106" i="18"/>
  <c r="V98" i="18"/>
  <c r="V90" i="18"/>
  <c r="V82" i="18"/>
  <c r="V151" i="18"/>
  <c r="V139" i="18"/>
  <c r="V117" i="18"/>
  <c r="V108" i="18"/>
  <c r="V85" i="18"/>
  <c r="V149" i="18"/>
  <c r="V140" i="18"/>
  <c r="V131" i="18"/>
  <c r="V115" i="18"/>
  <c r="V109" i="18"/>
  <c r="V97" i="18"/>
  <c r="V95" i="18"/>
  <c r="V93" i="18"/>
  <c r="V80" i="18"/>
  <c r="V76" i="18"/>
  <c r="V68" i="18"/>
  <c r="V60" i="18"/>
  <c r="V52" i="18"/>
  <c r="V44" i="18"/>
  <c r="V136" i="18"/>
  <c r="V126" i="18"/>
  <c r="V125" i="18"/>
  <c r="V118" i="18"/>
  <c r="V112" i="18"/>
  <c r="V96" i="18"/>
  <c r="V94" i="18"/>
  <c r="V72" i="18"/>
  <c r="V64" i="18"/>
  <c r="V56" i="18"/>
  <c r="V142" i="18"/>
  <c r="V127" i="18"/>
  <c r="V119" i="18"/>
  <c r="V66" i="18"/>
  <c r="V55" i="18"/>
  <c r="V155" i="18"/>
  <c r="V141" i="18"/>
  <c r="V105" i="18"/>
  <c r="V102" i="18"/>
  <c r="V75" i="18"/>
  <c r="V31" i="18"/>
  <c r="V157" i="18"/>
  <c r="V147" i="18"/>
  <c r="V130" i="18"/>
  <c r="V122" i="18"/>
  <c r="V79" i="18"/>
  <c r="V78" i="18"/>
  <c r="V45" i="18"/>
  <c r="V38" i="18"/>
  <c r="V33" i="18"/>
  <c r="V28" i="18"/>
  <c r="V143" i="18"/>
  <c r="V138" i="18"/>
  <c r="V132" i="18"/>
  <c r="V128" i="18"/>
  <c r="V124" i="18"/>
  <c r="V120" i="18"/>
  <c r="V113" i="18"/>
  <c r="AH160" i="18"/>
  <c r="AH158" i="18"/>
  <c r="AH156" i="18"/>
  <c r="AH154" i="18"/>
  <c r="AH152" i="18"/>
  <c r="AH150" i="18"/>
  <c r="AH148" i="18"/>
  <c r="AH146" i="18"/>
  <c r="AH144" i="18"/>
  <c r="AH153" i="18"/>
  <c r="AH140" i="18"/>
  <c r="AH137" i="18"/>
  <c r="AH132" i="18"/>
  <c r="AH115" i="18"/>
  <c r="AH107" i="18"/>
  <c r="AH99" i="18"/>
  <c r="AH91" i="18"/>
  <c r="AH83" i="18"/>
  <c r="AH147" i="18"/>
  <c r="AH142" i="18"/>
  <c r="AH138" i="18"/>
  <c r="AH134" i="18"/>
  <c r="AH124" i="18"/>
  <c r="AH122" i="18"/>
  <c r="AH112" i="18"/>
  <c r="AH89" i="18"/>
  <c r="AH159" i="18"/>
  <c r="AH133" i="18"/>
  <c r="AH129" i="18"/>
  <c r="AH127" i="18"/>
  <c r="AH125" i="18"/>
  <c r="AH123" i="18"/>
  <c r="AH128" i="18"/>
  <c r="AH117" i="18"/>
  <c r="AH111" i="18"/>
  <c r="AH87" i="18"/>
  <c r="AH79" i="18"/>
  <c r="AH151" i="18"/>
  <c r="AH105" i="18"/>
  <c r="AH90" i="18"/>
  <c r="AH88" i="18"/>
  <c r="AH126" i="18"/>
  <c r="AH118" i="18"/>
  <c r="AH109" i="18"/>
  <c r="AH84" i="18"/>
  <c r="AH73" i="18"/>
  <c r="AH49" i="18"/>
  <c r="AH44" i="18"/>
  <c r="AH33" i="18"/>
  <c r="AH25" i="18"/>
  <c r="AH17" i="18"/>
  <c r="AH114" i="18"/>
  <c r="AH98" i="18"/>
  <c r="AH82" i="18"/>
  <c r="AH71" i="18"/>
  <c r="AH30" i="18"/>
  <c r="AH20" i="18"/>
  <c r="AH149" i="18"/>
  <c r="AH139" i="18"/>
  <c r="AH120" i="18"/>
  <c r="AH102" i="18"/>
  <c r="AH74" i="18"/>
  <c r="AH68" i="18"/>
  <c r="AH57" i="18"/>
  <c r="AH23" i="18"/>
  <c r="AH136" i="18"/>
  <c r="AH130" i="18"/>
  <c r="AT160" i="18"/>
  <c r="AT158" i="18"/>
  <c r="AT156" i="18"/>
  <c r="AT154" i="18"/>
  <c r="AT152" i="18"/>
  <c r="AT150" i="18"/>
  <c r="AT148" i="18"/>
  <c r="AT146" i="18"/>
  <c r="AT144" i="18"/>
  <c r="AT157" i="18"/>
  <c r="AT153" i="18"/>
  <c r="AT149" i="18"/>
  <c r="AT145" i="18"/>
  <c r="AT147" i="18"/>
  <c r="AT151" i="18"/>
  <c r="AT138" i="18"/>
  <c r="AT130" i="18"/>
  <c r="AT122" i="18"/>
  <c r="AT131" i="18"/>
  <c r="AT159" i="18"/>
  <c r="AT111" i="18"/>
  <c r="AT102" i="18"/>
  <c r="AT143" i="18"/>
  <c r="AT118" i="18"/>
  <c r="AT121" i="18"/>
  <c r="AT119" i="18"/>
  <c r="AT96" i="18"/>
  <c r="AT77" i="18"/>
  <c r="AT69" i="18"/>
  <c r="AT61" i="18"/>
  <c r="AT53" i="18"/>
  <c r="AT45" i="18"/>
  <c r="AT139" i="18"/>
  <c r="AT129" i="18"/>
  <c r="AT99" i="18"/>
  <c r="AT97" i="18"/>
  <c r="AT95" i="18"/>
  <c r="AT73" i="18"/>
  <c r="AT65" i="18"/>
  <c r="AT57" i="18"/>
  <c r="AT108" i="18"/>
  <c r="AT91" i="18"/>
  <c r="AT78" i="18"/>
  <c r="AT67" i="18"/>
  <c r="AT56" i="18"/>
  <c r="AT54" i="18"/>
  <c r="AT48" i="18"/>
  <c r="AT34" i="18"/>
  <c r="AT26" i="18"/>
  <c r="AT18" i="18"/>
  <c r="AT155" i="18"/>
  <c r="AT140" i="18"/>
  <c r="AT120" i="18"/>
  <c r="AT115" i="18"/>
  <c r="AT49" i="18"/>
  <c r="AT39" i="18"/>
  <c r="AT15" i="18"/>
  <c r="AT141" i="18"/>
  <c r="AT142" i="18"/>
  <c r="AT134" i="18"/>
  <c r="AT107" i="18"/>
  <c r="AT101" i="18"/>
  <c r="AT89" i="18"/>
  <c r="AT86" i="18"/>
  <c r="AT83" i="18"/>
  <c r="AT64" i="18"/>
  <c r="AT59" i="18"/>
  <c r="AT36" i="18"/>
  <c r="AT132" i="18"/>
  <c r="AT128" i="18"/>
  <c r="AT124" i="18"/>
  <c r="AT113" i="18"/>
  <c r="AH11" i="18"/>
  <c r="V12" i="18"/>
  <c r="J13" i="18"/>
  <c r="D14" i="18"/>
  <c r="AH14" i="18"/>
  <c r="J15" i="18"/>
  <c r="AH16" i="18"/>
  <c r="AB17" i="18"/>
  <c r="AN19" i="18"/>
  <c r="P22" i="18"/>
  <c r="P25" i="18"/>
  <c r="AB26" i="18"/>
  <c r="AH29" i="18"/>
  <c r="AT30" i="18"/>
  <c r="V32" i="18"/>
  <c r="J35" i="18"/>
  <c r="V36" i="18"/>
  <c r="AH37" i="18"/>
  <c r="AB39" i="18"/>
  <c r="AN42" i="18"/>
  <c r="AN44" i="18"/>
  <c r="D46" i="18"/>
  <c r="J50" i="18"/>
  <c r="AB50" i="18"/>
  <c r="AT50" i="18"/>
  <c r="AB51" i="18"/>
  <c r="J53" i="18"/>
  <c r="P54" i="18"/>
  <c r="AZ57" i="18"/>
  <c r="J60" i="18"/>
  <c r="D62" i="18"/>
  <c r="AZ64" i="18"/>
  <c r="AB67" i="18"/>
  <c r="AZ68" i="18"/>
  <c r="D70" i="18"/>
  <c r="P72" i="18"/>
  <c r="V73" i="18"/>
  <c r="AH75" i="18"/>
  <c r="AB77" i="18"/>
  <c r="AN82" i="18"/>
  <c r="P93" i="18"/>
  <c r="AN93" i="18"/>
  <c r="D95" i="18"/>
  <c r="AT103" i="18"/>
  <c r="D106" i="18"/>
  <c r="AZ106" i="18"/>
  <c r="V107" i="18"/>
  <c r="AT109" i="18"/>
  <c r="J115" i="18"/>
  <c r="AN115" i="18"/>
  <c r="AZ118" i="18"/>
  <c r="D120" i="18"/>
  <c r="D126" i="18"/>
  <c r="AT126" i="18"/>
  <c r="AZ128" i="18"/>
  <c r="AH131" i="18"/>
  <c r="AT133" i="18"/>
  <c r="AB138" i="18"/>
  <c r="P150" i="18"/>
  <c r="D152" i="18"/>
  <c r="AD117" i="18"/>
  <c r="AP121" i="18"/>
  <c r="AD135" i="18"/>
  <c r="AP145" i="18"/>
  <c r="AD148" i="18"/>
  <c r="AD150" i="18"/>
  <c r="BB153" i="18"/>
  <c r="R159" i="18"/>
  <c r="F160" i="18"/>
  <c r="AD128" i="18"/>
  <c r="R130" i="18"/>
  <c r="BB132" i="18"/>
  <c r="R134" i="18"/>
  <c r="AD138" i="18"/>
  <c r="AD31" i="18"/>
  <c r="AP35" i="18"/>
  <c r="BB39" i="18"/>
  <c r="F43" i="18"/>
  <c r="F45" i="18"/>
  <c r="BB45" i="18"/>
  <c r="BB47" i="18"/>
  <c r="F55" i="18"/>
  <c r="AP71" i="18"/>
  <c r="BB73" i="18"/>
  <c r="AP77" i="18"/>
  <c r="AP80" i="18"/>
  <c r="F81" i="18"/>
  <c r="F82" i="18"/>
  <c r="BB84" i="18"/>
  <c r="F86" i="18"/>
  <c r="R88" i="18"/>
  <c r="R97" i="18"/>
  <c r="F101" i="18"/>
  <c r="F137" i="18"/>
  <c r="F138" i="18"/>
  <c r="F148" i="18"/>
  <c r="F125" i="18"/>
  <c r="AD125" i="18"/>
  <c r="F129" i="18"/>
  <c r="F158" i="18"/>
  <c r="F154" i="18"/>
  <c r="F150" i="18"/>
  <c r="F146" i="18"/>
  <c r="F157" i="18"/>
  <c r="F153" i="18"/>
  <c r="F140" i="18"/>
  <c r="F132" i="18"/>
  <c r="F116" i="18"/>
  <c r="F108" i="18"/>
  <c r="F100" i="18"/>
  <c r="F92" i="18"/>
  <c r="F84" i="18"/>
  <c r="F78" i="18"/>
  <c r="F76" i="18"/>
  <c r="F74" i="18"/>
  <c r="F72" i="18"/>
  <c r="F70" i="18"/>
  <c r="F68" i="18"/>
  <c r="F66" i="18"/>
  <c r="F64" i="18"/>
  <c r="F62" i="18"/>
  <c r="F60" i="18"/>
  <c r="F58" i="18"/>
  <c r="F56" i="18"/>
  <c r="F54" i="18"/>
  <c r="F52" i="18"/>
  <c r="F50" i="18"/>
  <c r="F48" i="18"/>
  <c r="F46" i="18"/>
  <c r="F44" i="18"/>
  <c r="F42" i="18"/>
  <c r="F40" i="18"/>
  <c r="F38" i="18"/>
  <c r="F36" i="18"/>
  <c r="F34" i="18"/>
  <c r="F32" i="18"/>
  <c r="F30" i="18"/>
  <c r="F28" i="18"/>
  <c r="F26" i="18"/>
  <c r="F24" i="18"/>
  <c r="F22" i="18"/>
  <c r="F20" i="18"/>
  <c r="F18" i="18"/>
  <c r="F16" i="18"/>
  <c r="F14" i="18"/>
  <c r="F156" i="18"/>
  <c r="F145" i="18"/>
  <c r="F112" i="18"/>
  <c r="F89" i="18"/>
  <c r="F155" i="18"/>
  <c r="F144" i="18"/>
  <c r="F142" i="18"/>
  <c r="F109" i="18"/>
  <c r="F79" i="18"/>
  <c r="F152" i="18"/>
  <c r="F128" i="18"/>
  <c r="F118" i="18"/>
  <c r="F94" i="18"/>
  <c r="F149" i="18"/>
  <c r="F139" i="18"/>
  <c r="F133" i="18"/>
  <c r="F117" i="18"/>
  <c r="F111" i="18"/>
  <c r="F90" i="18"/>
  <c r="F49" i="18"/>
  <c r="F147" i="18"/>
  <c r="R157" i="18"/>
  <c r="R153" i="18"/>
  <c r="R149" i="18"/>
  <c r="R145" i="18"/>
  <c r="R151" i="18"/>
  <c r="R154" i="18"/>
  <c r="R139" i="18"/>
  <c r="R131" i="18"/>
  <c r="R123" i="18"/>
  <c r="R158" i="18"/>
  <c r="R146" i="18"/>
  <c r="R142" i="18"/>
  <c r="R140" i="18"/>
  <c r="R127" i="18"/>
  <c r="R122" i="18"/>
  <c r="R117" i="18"/>
  <c r="R109" i="18"/>
  <c r="R101" i="18"/>
  <c r="R93" i="18"/>
  <c r="R85" i="18"/>
  <c r="R78" i="18"/>
  <c r="R76" i="18"/>
  <c r="R74" i="18"/>
  <c r="R72" i="18"/>
  <c r="R70" i="18"/>
  <c r="R68" i="18"/>
  <c r="R66" i="18"/>
  <c r="R64" i="18"/>
  <c r="R62" i="18"/>
  <c r="R60" i="18"/>
  <c r="R58" i="18"/>
  <c r="R56" i="18"/>
  <c r="R54" i="18"/>
  <c r="R52" i="18"/>
  <c r="R50" i="18"/>
  <c r="R48" i="18"/>
  <c r="R46" i="18"/>
  <c r="R44" i="18"/>
  <c r="R42" i="18"/>
  <c r="R40" i="18"/>
  <c r="R38" i="18"/>
  <c r="R36" i="18"/>
  <c r="R34" i="18"/>
  <c r="R32" i="18"/>
  <c r="R30" i="18"/>
  <c r="R28" i="18"/>
  <c r="R26" i="18"/>
  <c r="R24" i="18"/>
  <c r="R22" i="18"/>
  <c r="R20" i="18"/>
  <c r="R18" i="18"/>
  <c r="R16" i="18"/>
  <c r="R14" i="18"/>
  <c r="R138" i="18"/>
  <c r="R155" i="18"/>
  <c r="R137" i="18"/>
  <c r="R128" i="18"/>
  <c r="R126" i="18"/>
  <c r="R116" i="18"/>
  <c r="R111" i="18"/>
  <c r="R102" i="18"/>
  <c r="R84" i="18"/>
  <c r="R133" i="18"/>
  <c r="R129" i="18"/>
  <c r="R125" i="18"/>
  <c r="R118" i="18"/>
  <c r="R150" i="18"/>
  <c r="R106" i="18"/>
  <c r="R104" i="18"/>
  <c r="R83" i="18"/>
  <c r="R135" i="18"/>
  <c r="R121" i="18"/>
  <c r="R120" i="18"/>
  <c r="R107" i="18"/>
  <c r="R103" i="18"/>
  <c r="R86" i="18"/>
  <c r="R147" i="18"/>
  <c r="R113" i="18"/>
  <c r="R110" i="18"/>
  <c r="R95" i="18"/>
  <c r="R73" i="18"/>
  <c r="R71" i="18"/>
  <c r="R35" i="18"/>
  <c r="R27" i="18"/>
  <c r="R19" i="18"/>
  <c r="AD151" i="18"/>
  <c r="AD145" i="18"/>
  <c r="AD132" i="18"/>
  <c r="AD124" i="18"/>
  <c r="AD154" i="18"/>
  <c r="AD153" i="18"/>
  <c r="AD131" i="18"/>
  <c r="AD126" i="18"/>
  <c r="AD78" i="18"/>
  <c r="AD76" i="18"/>
  <c r="AD74" i="18"/>
  <c r="AD72" i="18"/>
  <c r="AD70" i="18"/>
  <c r="AD68" i="18"/>
  <c r="AD66" i="18"/>
  <c r="AD64" i="18"/>
  <c r="AD62" i="18"/>
  <c r="AD60" i="18"/>
  <c r="AD58" i="18"/>
  <c r="AD56" i="18"/>
  <c r="AD54" i="18"/>
  <c r="AD52" i="18"/>
  <c r="AD50" i="18"/>
  <c r="AD48" i="18"/>
  <c r="AD46" i="18"/>
  <c r="AD44" i="18"/>
  <c r="AD42" i="18"/>
  <c r="AD40" i="18"/>
  <c r="AD38" i="18"/>
  <c r="AD36" i="18"/>
  <c r="AD34" i="18"/>
  <c r="AD32" i="18"/>
  <c r="AD30" i="18"/>
  <c r="AD28" i="18"/>
  <c r="AD26" i="18"/>
  <c r="AD24" i="18"/>
  <c r="AD22" i="18"/>
  <c r="AD20" i="18"/>
  <c r="AD18" i="18"/>
  <c r="AD16" i="18"/>
  <c r="AD14" i="18"/>
  <c r="AD157" i="18"/>
  <c r="AD156" i="18"/>
  <c r="AD147" i="18"/>
  <c r="AD139" i="18"/>
  <c r="AD115" i="18"/>
  <c r="AD106" i="18"/>
  <c r="AD136" i="18"/>
  <c r="AD119" i="18"/>
  <c r="AD98" i="18"/>
  <c r="AD94" i="18"/>
  <c r="AD71" i="18"/>
  <c r="AD63" i="18"/>
  <c r="AD55" i="18"/>
  <c r="AD47" i="18"/>
  <c r="AD130" i="18"/>
  <c r="AD109" i="18"/>
  <c r="AD97" i="18"/>
  <c r="AD80" i="18"/>
  <c r="AD75" i="18"/>
  <c r="AD67" i="18"/>
  <c r="AD59" i="18"/>
  <c r="AD122" i="18"/>
  <c r="AD120" i="18"/>
  <c r="AD102" i="18"/>
  <c r="AD92" i="18"/>
  <c r="AD160" i="18"/>
  <c r="AD146" i="18"/>
  <c r="AD155" i="18"/>
  <c r="AP160" i="18"/>
  <c r="AP156" i="18"/>
  <c r="AP152" i="18"/>
  <c r="AP148" i="18"/>
  <c r="AP144" i="18"/>
  <c r="AP154" i="18"/>
  <c r="AP140" i="18"/>
  <c r="AP147" i="18"/>
  <c r="AP143" i="18"/>
  <c r="AP159" i="18"/>
  <c r="AP141" i="18"/>
  <c r="AP135" i="18"/>
  <c r="AP130" i="18"/>
  <c r="AP118" i="18"/>
  <c r="AP110" i="18"/>
  <c r="AP102" i="18"/>
  <c r="AP94" i="18"/>
  <c r="AP86" i="18"/>
  <c r="AP78" i="18"/>
  <c r="AP76" i="18"/>
  <c r="AP74" i="18"/>
  <c r="AP72" i="18"/>
  <c r="AP70" i="18"/>
  <c r="AP68" i="18"/>
  <c r="AP66" i="18"/>
  <c r="AP64" i="18"/>
  <c r="AP62" i="18"/>
  <c r="AP60" i="18"/>
  <c r="AP58" i="18"/>
  <c r="AP56" i="18"/>
  <c r="AP54" i="18"/>
  <c r="AP52" i="18"/>
  <c r="AP50" i="18"/>
  <c r="AP48" i="18"/>
  <c r="AP46" i="18"/>
  <c r="AP44" i="18"/>
  <c r="AP42" i="18"/>
  <c r="AP40" i="18"/>
  <c r="AP38" i="18"/>
  <c r="AP36" i="18"/>
  <c r="AP34" i="18"/>
  <c r="AP32" i="18"/>
  <c r="AP30" i="18"/>
  <c r="AP28" i="18"/>
  <c r="AP26" i="18"/>
  <c r="AP24" i="18"/>
  <c r="AP22" i="18"/>
  <c r="AP20" i="18"/>
  <c r="AP18" i="18"/>
  <c r="AP16" i="18"/>
  <c r="AP14" i="18"/>
  <c r="AP151" i="18"/>
  <c r="AP157" i="18"/>
  <c r="AP133" i="18"/>
  <c r="AP129" i="18"/>
  <c r="AP125" i="18"/>
  <c r="AP105" i="18"/>
  <c r="AP96" i="18"/>
  <c r="AP138" i="18"/>
  <c r="AP132" i="18"/>
  <c r="AP128" i="18"/>
  <c r="AP124" i="18"/>
  <c r="AP112" i="18"/>
  <c r="AP155" i="18"/>
  <c r="AP153" i="18"/>
  <c r="AP114" i="18"/>
  <c r="AP103" i="18"/>
  <c r="AP88" i="18"/>
  <c r="AP127" i="18"/>
  <c r="AP126" i="18"/>
  <c r="AP117" i="18"/>
  <c r="AP104" i="18"/>
  <c r="AP87" i="18"/>
  <c r="AP79" i="18"/>
  <c r="AP146" i="18"/>
  <c r="AP134" i="18"/>
  <c r="AP123" i="18"/>
  <c r="AP119" i="18"/>
  <c r="AP89" i="18"/>
  <c r="AP61" i="18"/>
  <c r="AP158" i="18"/>
  <c r="AP142" i="18"/>
  <c r="BB159" i="18"/>
  <c r="BB155" i="18"/>
  <c r="BB151" i="18"/>
  <c r="BB147" i="18"/>
  <c r="BB148" i="18"/>
  <c r="BB142" i="18"/>
  <c r="BB133" i="18"/>
  <c r="BB125" i="18"/>
  <c r="BB144" i="18"/>
  <c r="BB134" i="18"/>
  <c r="BB119" i="18"/>
  <c r="BB111" i="18"/>
  <c r="BB103" i="18"/>
  <c r="BB95" i="18"/>
  <c r="BB87" i="18"/>
  <c r="BB79" i="18"/>
  <c r="BB76" i="18"/>
  <c r="BB74" i="18"/>
  <c r="BB72" i="18"/>
  <c r="BB70" i="18"/>
  <c r="BB68" i="18"/>
  <c r="BB66" i="18"/>
  <c r="BB64" i="18"/>
  <c r="BB62" i="18"/>
  <c r="BB60" i="18"/>
  <c r="BB58" i="18"/>
  <c r="BB56" i="18"/>
  <c r="BB54" i="18"/>
  <c r="BB52" i="18"/>
  <c r="BB50" i="18"/>
  <c r="BB48" i="18"/>
  <c r="BB46" i="18"/>
  <c r="BB44" i="18"/>
  <c r="BB42" i="18"/>
  <c r="BB40" i="18"/>
  <c r="BB38" i="18"/>
  <c r="BB36" i="18"/>
  <c r="BB34" i="18"/>
  <c r="BB32" i="18"/>
  <c r="BB30" i="18"/>
  <c r="BB28" i="18"/>
  <c r="BB26" i="18"/>
  <c r="BB24" i="18"/>
  <c r="BB22" i="18"/>
  <c r="BB20" i="18"/>
  <c r="BB18" i="18"/>
  <c r="BB16" i="18"/>
  <c r="BB14" i="18"/>
  <c r="BB12" i="18"/>
  <c r="BB160" i="18"/>
  <c r="BB158" i="18"/>
  <c r="BB143" i="18"/>
  <c r="BB109" i="18"/>
  <c r="BB100" i="18"/>
  <c r="BB157" i="18"/>
  <c r="BB150" i="18"/>
  <c r="BB116" i="18"/>
  <c r="BB146" i="18"/>
  <c r="BB145" i="18"/>
  <c r="BB128" i="18"/>
  <c r="BB97" i="18"/>
  <c r="BB156" i="18"/>
  <c r="BB154" i="18"/>
  <c r="BB121" i="18"/>
  <c r="BB120" i="18"/>
  <c r="BB113" i="18"/>
  <c r="BB98" i="18"/>
  <c r="BB96" i="18"/>
  <c r="BB141" i="18"/>
  <c r="BB140" i="18"/>
  <c r="BB135" i="18"/>
  <c r="BB124" i="18"/>
  <c r="BB118" i="18"/>
  <c r="BB115" i="18"/>
  <c r="BB112" i="18"/>
  <c r="BB106" i="18"/>
  <c r="BB105" i="18"/>
  <c r="BB86" i="18"/>
  <c r="BB85" i="18"/>
  <c r="BB81" i="18"/>
  <c r="BB55" i="18"/>
  <c r="BB41" i="18"/>
  <c r="BB37" i="18"/>
  <c r="BB29" i="18"/>
  <c r="BB21" i="18"/>
  <c r="BB13" i="18"/>
  <c r="BB152" i="18"/>
  <c r="BB11" i="18"/>
  <c r="R15" i="18"/>
  <c r="AD19" i="18"/>
  <c r="AP23" i="18"/>
  <c r="BB27" i="18"/>
  <c r="R39" i="18"/>
  <c r="AD45" i="18"/>
  <c r="BB59" i="18"/>
  <c r="AD61" i="18"/>
  <c r="R65" i="18"/>
  <c r="F69" i="18"/>
  <c r="F75" i="18"/>
  <c r="BB82" i="18"/>
  <c r="AD85" i="18"/>
  <c r="AP90" i="18"/>
  <c r="AP99" i="18"/>
  <c r="F110" i="18"/>
  <c r="AD110" i="18"/>
  <c r="AP111" i="18"/>
  <c r="R144" i="18"/>
  <c r="AD158" i="18"/>
  <c r="E155" i="18"/>
  <c r="E146" i="18"/>
  <c r="E159" i="18"/>
  <c r="E139" i="18"/>
  <c r="E131" i="18"/>
  <c r="E123" i="18"/>
  <c r="E119" i="18"/>
  <c r="E117" i="18"/>
  <c r="E115" i="18"/>
  <c r="E113" i="18"/>
  <c r="E111" i="18"/>
  <c r="E109" i="18"/>
  <c r="E107" i="18"/>
  <c r="E105" i="18"/>
  <c r="E103" i="18"/>
  <c r="E101" i="18"/>
  <c r="E99" i="18"/>
  <c r="E97" i="18"/>
  <c r="E95" i="18"/>
  <c r="E93" i="18"/>
  <c r="E91" i="18"/>
  <c r="E89" i="18"/>
  <c r="E87" i="18"/>
  <c r="E85" i="18"/>
  <c r="E83" i="18"/>
  <c r="E81" i="18"/>
  <c r="E79" i="18"/>
  <c r="E160" i="18"/>
  <c r="E148" i="18"/>
  <c r="E137" i="18"/>
  <c r="E154" i="18"/>
  <c r="E152" i="18"/>
  <c r="E151" i="18"/>
  <c r="E143" i="18"/>
  <c r="E141" i="18"/>
  <c r="E136" i="18"/>
  <c r="E98" i="18"/>
  <c r="E114" i="18"/>
  <c r="E138" i="18"/>
  <c r="E133" i="18"/>
  <c r="E132" i="18"/>
  <c r="E78" i="18"/>
  <c r="E70" i="18"/>
  <c r="E62" i="18"/>
  <c r="E54" i="18"/>
  <c r="E46" i="18"/>
  <c r="E150" i="18"/>
  <c r="E127" i="18"/>
  <c r="E126" i="18"/>
  <c r="E112" i="18"/>
  <c r="E92" i="18"/>
  <c r="E74" i="18"/>
  <c r="E66" i="18"/>
  <c r="E58" i="18"/>
  <c r="Q155" i="18"/>
  <c r="Q132" i="18"/>
  <c r="Q124" i="18"/>
  <c r="Q119" i="18"/>
  <c r="Q117" i="18"/>
  <c r="Q115" i="18"/>
  <c r="Q113" i="18"/>
  <c r="Q111" i="18"/>
  <c r="Q109" i="18"/>
  <c r="Q107" i="18"/>
  <c r="Q105" i="18"/>
  <c r="Q103" i="18"/>
  <c r="Q101" i="18"/>
  <c r="Q99" i="18"/>
  <c r="Q97" i="18"/>
  <c r="Q95" i="18"/>
  <c r="Q93" i="18"/>
  <c r="Q91" i="18"/>
  <c r="Q89" i="18"/>
  <c r="Q87" i="18"/>
  <c r="Q85" i="18"/>
  <c r="Q83" i="18"/>
  <c r="Q81" i="18"/>
  <c r="Q79" i="18"/>
  <c r="Q157" i="18"/>
  <c r="Q156" i="18"/>
  <c r="Q144" i="18"/>
  <c r="Q136" i="18"/>
  <c r="Q160" i="18"/>
  <c r="Q148" i="18"/>
  <c r="Q147" i="18"/>
  <c r="Q146" i="18"/>
  <c r="Q143" i="18"/>
  <c r="Q122" i="18"/>
  <c r="Q120" i="18"/>
  <c r="Q88" i="18"/>
  <c r="Q145" i="18"/>
  <c r="Q127" i="18"/>
  <c r="Q123" i="18"/>
  <c r="Q121" i="18"/>
  <c r="Q137" i="18"/>
  <c r="Q129" i="18"/>
  <c r="Q102" i="18"/>
  <c r="Q71" i="18"/>
  <c r="Q63" i="18"/>
  <c r="Q55" i="18"/>
  <c r="Q47" i="18"/>
  <c r="Q134" i="18"/>
  <c r="Q75" i="18"/>
  <c r="Q67" i="18"/>
  <c r="Q59" i="18"/>
  <c r="AC158" i="18"/>
  <c r="AC156" i="18"/>
  <c r="AC145" i="18"/>
  <c r="AC140" i="18"/>
  <c r="AC119" i="18"/>
  <c r="AC117" i="18"/>
  <c r="AC115" i="18"/>
  <c r="AC113" i="18"/>
  <c r="AC111" i="18"/>
  <c r="AC109" i="18"/>
  <c r="AC107" i="18"/>
  <c r="AC105" i="18"/>
  <c r="AC103" i="18"/>
  <c r="AC101" i="18"/>
  <c r="AC99" i="18"/>
  <c r="AC97" i="18"/>
  <c r="AC95" i="18"/>
  <c r="AC93" i="18"/>
  <c r="AC91" i="18"/>
  <c r="AC89" i="18"/>
  <c r="AC87" i="18"/>
  <c r="AC85" i="18"/>
  <c r="AC83" i="18"/>
  <c r="AC81" i="18"/>
  <c r="AC79" i="18"/>
  <c r="AC151" i="18"/>
  <c r="AC121" i="18"/>
  <c r="AC118" i="18"/>
  <c r="AC110" i="18"/>
  <c r="AC102" i="18"/>
  <c r="AC94" i="18"/>
  <c r="AC86" i="18"/>
  <c r="AC144" i="18"/>
  <c r="AC142" i="18"/>
  <c r="AC137" i="18"/>
  <c r="AC92" i="18"/>
  <c r="AC155" i="18"/>
  <c r="AC146" i="18"/>
  <c r="AC108" i="18"/>
  <c r="AC135" i="18"/>
  <c r="AC82" i="18"/>
  <c r="AC153" i="18"/>
  <c r="AC143" i="18"/>
  <c r="AC131" i="18"/>
  <c r="AO152" i="18"/>
  <c r="AO159" i="18"/>
  <c r="AO158" i="18"/>
  <c r="AO133" i="18"/>
  <c r="AO125" i="18"/>
  <c r="AO119" i="18"/>
  <c r="AO117" i="18"/>
  <c r="AO115" i="18"/>
  <c r="AO113" i="18"/>
  <c r="AO111" i="18"/>
  <c r="AO109" i="18"/>
  <c r="AO107" i="18"/>
  <c r="AO105" i="18"/>
  <c r="AO103" i="18"/>
  <c r="AO101" i="18"/>
  <c r="AO99" i="18"/>
  <c r="AO97" i="18"/>
  <c r="AO95" i="18"/>
  <c r="AO93" i="18"/>
  <c r="AO91" i="18"/>
  <c r="AO89" i="18"/>
  <c r="AO87" i="18"/>
  <c r="AO85" i="18"/>
  <c r="AO83" i="18"/>
  <c r="AO81" i="18"/>
  <c r="AO79" i="18"/>
  <c r="AO160" i="18"/>
  <c r="AO147" i="18"/>
  <c r="AO143" i="18"/>
  <c r="AO139" i="18"/>
  <c r="AO120" i="18"/>
  <c r="AO136" i="18"/>
  <c r="AO155" i="18"/>
  <c r="AO146" i="18"/>
  <c r="AO131" i="18"/>
  <c r="AO127" i="18"/>
  <c r="AO123" i="18"/>
  <c r="AO114" i="18"/>
  <c r="AO126" i="18"/>
  <c r="AO122" i="18"/>
  <c r="AO132" i="18"/>
  <c r="AO108" i="18"/>
  <c r="AO86" i="18"/>
  <c r="AO72" i="18"/>
  <c r="AO64" i="18"/>
  <c r="AO56" i="18"/>
  <c r="AO48" i="18"/>
  <c r="AO40" i="18"/>
  <c r="AO145" i="18"/>
  <c r="AO144" i="18"/>
  <c r="AO106" i="18"/>
  <c r="AO76" i="18"/>
  <c r="AO68" i="18"/>
  <c r="AO60" i="18"/>
  <c r="BA157" i="18"/>
  <c r="BA146" i="18"/>
  <c r="BA141" i="18"/>
  <c r="BA160" i="18"/>
  <c r="BA154" i="18"/>
  <c r="BA149" i="18"/>
  <c r="BA134" i="18"/>
  <c r="BA126" i="18"/>
  <c r="BA119" i="18"/>
  <c r="BA117" i="18"/>
  <c r="BA115" i="18"/>
  <c r="BA113" i="18"/>
  <c r="BA111" i="18"/>
  <c r="BA109" i="18"/>
  <c r="BA107" i="18"/>
  <c r="BA105" i="18"/>
  <c r="BA103" i="18"/>
  <c r="BA101" i="18"/>
  <c r="BA99" i="18"/>
  <c r="BA97" i="18"/>
  <c r="BA95" i="18"/>
  <c r="BA93" i="18"/>
  <c r="BA91" i="18"/>
  <c r="BA89" i="18"/>
  <c r="BA87" i="18"/>
  <c r="BA85" i="18"/>
  <c r="BA83" i="18"/>
  <c r="BA81" i="18"/>
  <c r="BA79" i="18"/>
  <c r="BA156" i="18"/>
  <c r="BA155" i="18"/>
  <c r="BA129" i="18"/>
  <c r="BA124" i="18"/>
  <c r="BA148" i="18"/>
  <c r="BA147" i="18"/>
  <c r="BA142" i="18"/>
  <c r="BA137" i="18"/>
  <c r="BA118" i="18"/>
  <c r="BA104" i="18"/>
  <c r="BA86" i="18"/>
  <c r="BA136" i="18"/>
  <c r="BA116" i="18"/>
  <c r="BA110" i="18"/>
  <c r="BA73" i="18"/>
  <c r="BA65" i="18"/>
  <c r="BA57" i="18"/>
  <c r="BA49" i="18"/>
  <c r="BA41" i="18"/>
  <c r="BA94" i="18"/>
  <c r="BA77" i="18"/>
  <c r="BA69" i="18"/>
  <c r="BA61" i="18"/>
  <c r="BA53" i="18"/>
  <c r="AO13" i="18"/>
  <c r="E19" i="18"/>
  <c r="AC20" i="18"/>
  <c r="AO21" i="18"/>
  <c r="E27" i="18"/>
  <c r="AC28" i="18"/>
  <c r="AO29" i="18"/>
  <c r="E35" i="18"/>
  <c r="AC36" i="18"/>
  <c r="AO37" i="18"/>
  <c r="Q43" i="18"/>
  <c r="E44" i="18"/>
  <c r="AC47" i="18"/>
  <c r="Q48" i="18"/>
  <c r="AO51" i="18"/>
  <c r="AC52" i="18"/>
  <c r="E53" i="18"/>
  <c r="AC54" i="18"/>
  <c r="AO59" i="18"/>
  <c r="Q60" i="18"/>
  <c r="AC65" i="18"/>
  <c r="BA66" i="18"/>
  <c r="BA68" i="18"/>
  <c r="E75" i="18"/>
  <c r="E77" i="18"/>
  <c r="AC78" i="18"/>
  <c r="E80" i="18"/>
  <c r="Q82" i="18"/>
  <c r="Q86" i="18"/>
  <c r="AO98" i="18"/>
  <c r="Q106" i="18"/>
  <c r="Q116" i="18"/>
  <c r="AO121" i="18"/>
  <c r="BA122" i="18"/>
  <c r="AC133" i="18"/>
  <c r="AO137" i="18"/>
  <c r="AC139" i="18"/>
  <c r="BA144" i="18"/>
  <c r="AC148" i="18"/>
  <c r="BA158" i="18"/>
</calcChain>
</file>

<file path=xl/sharedStrings.xml><?xml version="1.0" encoding="utf-8"?>
<sst xmlns="http://schemas.openxmlformats.org/spreadsheetml/2006/main" count="62" uniqueCount="40">
  <si>
    <t>Coupon_freq</t>
  </si>
  <si>
    <t>LLP</t>
  </si>
  <si>
    <t>Convergence</t>
  </si>
  <si>
    <t>UFR</t>
  </si>
  <si>
    <t>CRA</t>
  </si>
  <si>
    <t>Shock downwards</t>
  </si>
  <si>
    <t>VA</t>
  </si>
  <si>
    <t>Standard calculation of the Solvency Capital Requirement</t>
  </si>
  <si>
    <t>Interest rate risk submodule</t>
  </si>
  <si>
    <t>Main menu</t>
  </si>
  <si>
    <t>Basic RFR curves
SCR shock upwards ↑
NO Volatility Adjustment</t>
  </si>
  <si>
    <t>Basic RFR curves
SCR shock downwards ↓
NO Volatility Adjustment</t>
  </si>
  <si>
    <t>Basic RFR curves
SCR shock upwards ↑
WITH Volatility Adjustment</t>
  </si>
  <si>
    <t>Basic RFR curves
SCR shock downwards ↓
WITH Volatility Adjustment</t>
  </si>
  <si>
    <t xml:space="preserve">(annual zero-coupon spot rates) </t>
  </si>
  <si>
    <t>Basic RFR curves 
NO volatility adjustment</t>
  </si>
  <si>
    <t>Basic RFR curves 
WITH volatility adjustment</t>
  </si>
  <si>
    <t>alpha</t>
  </si>
  <si>
    <t>No issues encountered during the production of the RFR term structures.</t>
  </si>
  <si>
    <t>README - Production Notes</t>
  </si>
  <si>
    <t>Disclaimers</t>
  </si>
  <si>
    <t>S&amp;P disclaimer</t>
  </si>
  <si>
    <t>To the extent that this file has been created using information from S&amp;P Global Market Intelligence, such information was used under license from S&amp;P Global Market Intelligence and S&amp;P Global Market Intelligence reserves all rights with respect to such information.</t>
  </si>
  <si>
    <t>This may contain information obtained from third parties (including ratings from credit ratings agencies such as S&amp;P Global Ratings, modeling tools, software or other applications or output therefrom) or any part therefrom (Third Party Content"). Reproduction and distribution of Third Party Content in any form is prohibited except with the prior written permission ofthe related third party. Third Party Content providers do not guarantee the accuracy, completeness, timeliness or availability of any of the Third Party Content and are not responsible for any errors or omissions (negligent or otherwise), regardless of the cause, or for the results obtained from the use of such Third Party Content. THIRD PARTY CONTENT PROVIDERS GIVE NO EXPRESS OR IMPLIED WARRANTIES, INCLUDING, BUT NOT LIMITED TO, ANY WARRANTIES OF MERCHANTABILITY OR FITNESS FOR A PARTICULAR PURPOSE OR USE. THIRD PARTY CONTENT PROVIDERS SHALL NOT BE LIABLE FOR ANY DIRECT, INDIRECT, INCIDENTAL, EXEMPLARY, COMPENSATORY, PUNITIVE, SPECIAL OR CONSEQUENTIAL DAMAGES, COSTS, EXPENSES, LEGAL FEES, OR LOSSES (INCLUDING LOST INCOME OR PROFITS AND OPPORTUNITY COSTS OR LOSSES CAUSED BY NEGLIGENCE) IN CONNECTION WITH ANY USE OF THE THIRD PARTY CONTENT. Credit ratings are statements of opinions and are not statements of fact or recommendations to purchase, hold or sell securities. They do not address the suitability of securities or the suitability of securities for investment purposes, and should not be relied on as investment advice."</t>
  </si>
  <si>
    <t>IHS Markit disclaimer</t>
  </si>
  <si>
    <t xml:space="preserve">Neither IHS Markit, its Affiliates or any third party data provider makes any warranty, express or implied, as to the accuracy, completeness or timeliness of the data contained herewith nor as to the results to be obtained by recipients of the data. Neither IHS Markit, its Affiliates nor any data provider shall in any way be liable to any recipient of the data for any inaccuracies, errors or omissions in the IHS Markit data, regardless of cause, or for any damages (whether direct or indirect) resulting therefrom. </t>
  </si>
  <si>
    <t xml:space="preserve">IHS Markit has no obligation to update, modify or amend the data or to otherwise notify a recipient thereof in the event that any matter stated herein changes or subsequently becomes inaccurate. </t>
  </si>
  <si>
    <t>Without limiting the foregoing, IHS Markit its Affiliates, or any third party data provider shall have no liability whatsoever to you, whether in contract (including under an indemnity), in tort (including negligence), under a warranty, under statute or otherwise, in respect of any loss or damage suffered by you as a result of or in connection with any opinions, recommendations, forecasts, judgments, or any other conclusions, or any course of action determined, by you or any third party, whether or not based on the content, information or materials contained herein.</t>
  </si>
  <si>
    <t>Shock upwards</t>
  </si>
  <si>
    <t>Sources</t>
  </si>
  <si>
    <t>LSEG Datascope Select, IHS Markit, ECB, S&amp;P and Bank of England Calculations</t>
  </si>
  <si>
    <t>Canada</t>
  </si>
  <si>
    <t>CA_31_07_2026_SWP_LLP_30_EXT_40_UFR_3.3</t>
  </si>
  <si>
    <t>Euro</t>
  </si>
  <si>
    <t>EUR_31_07_2026_SWP_LLP_20_EXT_40_UFR_3.3</t>
  </si>
  <si>
    <t>United Kingdom</t>
  </si>
  <si>
    <t>GB_31_07_2026_SWP_LLP_50_EXT_40_UFR_3.3</t>
  </si>
  <si>
    <t>United States</t>
  </si>
  <si>
    <t>US_31_07_2026_SWP_LLP_30_EXT_40_UFR_3.3</t>
  </si>
  <si>
    <t>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</si>
</sst>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6" x14ac:knownFonts="1">
    <font>
      <sz val="11"/>
      <color theme="1"/>
      <name val="Calibri"/>
      <family val="2"/>
      <scheme val="minor"/>
    </font>
    <font>
      <sz val="11"/>
      <color theme="1"/>
      <name val="Verdana"/>
      <family val="2"/>
    </font>
    <font>
      <b/>
      <sz val="11"/>
      <color theme="0"/>
      <name val="Arial"/>
      <family val="2"/>
    </font>
    <font>
      <sz val="8"/>
      <color theme="0"/>
      <name val="Verdana"/>
      <family val="2"/>
    </font>
    <font>
      <b/>
      <sz val="14"/>
      <color theme="0"/>
      <name val="Century Gothic"/>
      <family val="2"/>
    </font>
    <font>
      <sz val="8"/>
      <color rgb="FFFF0000"/>
      <name val="Verdana"/>
      <family val="2"/>
    </font>
    <font>
      <i/>
      <sz val="11"/>
      <color theme="1"/>
      <name val="Verdana"/>
      <family val="2"/>
    </font>
    <font>
      <i/>
      <sz val="11"/>
      <color theme="1"/>
      <name val="Arial"/>
      <family val="2"/>
    </font>
    <font>
      <sz val="11"/>
      <color theme="1"/>
      <name val="Arial"/>
      <family val="2"/>
    </font>
    <font>
      <sz val="8"/>
      <color theme="1"/>
      <name val="Arial"/>
      <family val="2"/>
    </font>
    <font>
      <b/>
      <sz val="12"/>
      <color theme="0"/>
      <name val="Arial"/>
      <family val="2"/>
    </font>
    <font>
      <b/>
      <sz val="11"/>
      <color rgb="FF000099"/>
      <name val="Arial"/>
      <family val="2"/>
    </font>
    <font>
      <sz val="10"/>
      <color rgb="FF000099"/>
      <name val="Arial"/>
      <family val="2"/>
    </font>
    <font>
      <b/>
      <sz val="10"/>
      <color rgb="FF000099"/>
      <name val="Arial"/>
      <family val="2"/>
    </font>
    <font>
      <b/>
      <sz val="12"/>
      <color rgb="FF000099"/>
      <name val="Arial"/>
      <family val="2"/>
    </font>
    <font>
      <b/>
      <sz val="11"/>
      <color theme="1"/>
      <name val="Arial"/>
      <family val="2"/>
    </font>
  </fonts>
  <fills count="10">
    <fill>
      <patternFill patternType="none"/>
    </fill>
    <fill>
      <patternFill patternType="gray125"/>
    </fill>
    <fill>
      <patternFill patternType="solid">
        <fgColor theme="0"/>
        <bgColor indexed="64"/>
      </patternFill>
    </fill>
    <fill>
      <patternFill patternType="solid">
        <fgColor rgb="FF12273F"/>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0099"/>
        <bgColor indexed="64"/>
      </patternFill>
    </fill>
    <fill>
      <patternFill patternType="solid">
        <fgColor theme="5" tint="0.79998168889431442"/>
        <bgColor indexed="64"/>
      </patternFill>
    </fill>
    <fill>
      <patternFill patternType="darkUp">
        <bgColor theme="0" tint="-0.14993743705557422"/>
      </patternFill>
    </fill>
  </fills>
  <borders count="6">
    <border>
      <left/>
      <right/>
      <top/>
      <bottom/>
      <diagonal/>
    </border>
    <border>
      <left/>
      <right/>
      <top/>
      <bottom style="dashed">
        <color auto="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s>
  <cellStyleXfs count="1">
    <xf numFmtId="0" fontId="0" fillId="0" borderId="0"/>
  </cellStyleXfs>
  <cellXfs count="42">
    <xf numFmtId="0" fontId="0" fillId="0" borderId="0" xfId="0"/>
    <xf numFmtId="0" fontId="1" fillId="0" borderId="0" xfId="0" applyFont="1" applyAlignment="1">
      <alignment vertical="center" wrapText="1"/>
    </xf>
    <xf numFmtId="0" fontId="1" fillId="2" borderId="0" xfId="0" applyFont="1" applyFill="1" applyAlignment="1">
      <alignment vertical="center" wrapText="1"/>
    </xf>
    <xf numFmtId="0" fontId="1" fillId="4" borderId="0" xfId="0" applyFont="1" applyFill="1" applyAlignment="1">
      <alignment vertical="center" wrapText="1"/>
    </xf>
    <xf numFmtId="49" fontId="3" fillId="0" borderId="0" xfId="0" applyNumberFormat="1" applyFont="1" applyAlignment="1">
      <alignment vertical="center" wrapText="1"/>
    </xf>
    <xf numFmtId="49" fontId="5" fillId="0" borderId="0" xfId="0" applyNumberFormat="1"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8" fillId="4" borderId="0" xfId="0" applyFont="1" applyFill="1" applyAlignment="1">
      <alignment horizontal="center" vertical="center" wrapText="1"/>
    </xf>
    <xf numFmtId="0" fontId="9" fillId="2" borderId="0" xfId="0" applyFont="1" applyFill="1"/>
    <xf numFmtId="0" fontId="9" fillId="2" borderId="0" xfId="0" applyFont="1" applyFill="1" applyAlignment="1">
      <alignment horizontal="right"/>
    </xf>
    <xf numFmtId="0" fontId="9" fillId="5" borderId="0" xfId="0" applyFont="1" applyFill="1" applyAlignment="1">
      <alignment horizontal="center" vertical="center"/>
    </xf>
    <xf numFmtId="0" fontId="8" fillId="2" borderId="0" xfId="0" applyFont="1" applyFill="1"/>
    <xf numFmtId="164" fontId="8" fillId="6" borderId="0" xfId="0" applyNumberFormat="1" applyFont="1" applyFill="1"/>
    <xf numFmtId="10" fontId="8" fillId="2" borderId="0" xfId="0" applyNumberFormat="1" applyFont="1" applyFill="1"/>
    <xf numFmtId="0" fontId="8" fillId="2" borderId="1" xfId="0" applyFont="1" applyFill="1" applyBorder="1"/>
    <xf numFmtId="164" fontId="8" fillId="6" borderId="1" xfId="0" applyNumberFormat="1" applyFont="1" applyFill="1" applyBorder="1"/>
    <xf numFmtId="0" fontId="8" fillId="2" borderId="0" xfId="0" applyFont="1" applyFill="1" applyAlignment="1">
      <alignment horizontal="center" vertical="center" wrapText="1"/>
    </xf>
    <xf numFmtId="0" fontId="10" fillId="7" borderId="0" xfId="0" applyFont="1" applyFill="1" applyAlignment="1">
      <alignment horizontal="center" vertical="center" wrapText="1"/>
    </xf>
    <xf numFmtId="0" fontId="11" fillId="4" borderId="0" xfId="0" applyFont="1" applyFill="1" applyAlignment="1">
      <alignment horizontal="center" vertical="center" wrapText="1"/>
    </xf>
    <xf numFmtId="1" fontId="9" fillId="5" borderId="0" xfId="0" applyNumberFormat="1" applyFont="1" applyFill="1" applyAlignment="1">
      <alignment horizontal="center" vertical="center"/>
    </xf>
    <xf numFmtId="0" fontId="9" fillId="2" borderId="0" xfId="0" applyFont="1" applyFill="1" applyAlignment="1">
      <alignment horizontal="center" vertical="center"/>
    </xf>
    <xf numFmtId="0" fontId="12" fillId="4" borderId="0" xfId="0" applyFont="1" applyFill="1"/>
    <xf numFmtId="0" fontId="12" fillId="4" borderId="0" xfId="0" applyFont="1" applyFill="1" applyAlignment="1">
      <alignment horizontal="center"/>
    </xf>
    <xf numFmtId="165" fontId="12" fillId="4" borderId="0" xfId="0" applyNumberFormat="1" applyFont="1" applyFill="1" applyAlignment="1">
      <alignment horizontal="center" vertical="center"/>
    </xf>
    <xf numFmtId="165" fontId="12" fillId="4" borderId="0" xfId="0" applyNumberFormat="1" applyFont="1" applyFill="1" applyAlignment="1">
      <alignment horizontal="center" vertical="center" wrapText="1"/>
    </xf>
    <xf numFmtId="165" fontId="13" fillId="8" borderId="2" xfId="0" applyNumberFormat="1" applyFont="1" applyFill="1" applyBorder="1" applyAlignment="1">
      <alignment horizontal="center" vertical="center" wrapText="1"/>
    </xf>
    <xf numFmtId="0" fontId="12" fillId="4" borderId="3" xfId="0" applyFont="1" applyFill="1" applyBorder="1" applyAlignment="1">
      <alignment horizontal="center"/>
    </xf>
    <xf numFmtId="165" fontId="12" fillId="0" borderId="3" xfId="0" applyNumberFormat="1" applyFont="1" applyBorder="1" applyAlignment="1">
      <alignment horizontal="center" vertical="center" wrapText="1"/>
    </xf>
    <xf numFmtId="0" fontId="12" fillId="4" borderId="4" xfId="0" applyFont="1" applyFill="1" applyBorder="1" applyAlignment="1">
      <alignment horizontal="center"/>
    </xf>
    <xf numFmtId="165" fontId="12" fillId="0" borderId="4" xfId="0" applyNumberFormat="1" applyFont="1" applyBorder="1" applyAlignment="1">
      <alignment horizontal="center" vertical="center" wrapText="1"/>
    </xf>
    <xf numFmtId="165" fontId="12" fillId="0" borderId="4" xfId="0" applyNumberFormat="1" applyFont="1" applyBorder="1" applyAlignment="1">
      <alignment horizontal="center" vertical="center"/>
    </xf>
    <xf numFmtId="0" fontId="12" fillId="4" borderId="5" xfId="0" applyFont="1" applyFill="1" applyBorder="1" applyAlignment="1">
      <alignment horizontal="center"/>
    </xf>
    <xf numFmtId="165" fontId="12" fillId="0" borderId="5" xfId="0" applyNumberFormat="1" applyFont="1" applyBorder="1" applyAlignment="1">
      <alignment horizontal="center" vertical="center"/>
    </xf>
    <xf numFmtId="0" fontId="15" fillId="0" borderId="0" xfId="0" applyFont="1"/>
    <xf numFmtId="0" fontId="8" fillId="0" borderId="0" xfId="0" applyFont="1" applyAlignment="1">
      <alignment wrapText="1"/>
    </xf>
    <xf numFmtId="0" fontId="2" fillId="3" borderId="0" xfId="0" applyFont="1" applyFill="1" applyAlignment="1">
      <alignment horizontal="center" vertical="center" wrapText="1"/>
    </xf>
    <xf numFmtId="49" fontId="3" fillId="0" borderId="0" xfId="0" applyNumberFormat="1" applyFont="1" applyAlignment="1">
      <alignment horizontal="center" vertical="center" wrapText="1"/>
    </xf>
    <xf numFmtId="0" fontId="4" fillId="3" borderId="0" xfId="0" applyFont="1" applyFill="1" applyAlignment="1">
      <alignment horizontal="center" vertical="center" wrapText="1"/>
    </xf>
    <xf numFmtId="0" fontId="14" fillId="4" borderId="0" xfId="0" applyFont="1" applyFill="1" applyAlignment="1">
      <alignment horizontal="center" wrapText="1"/>
    </xf>
    <xf numFmtId="0" fontId="14" fillId="4" borderId="0" xfId="0" applyFont="1" applyFill="1" applyAlignment="1">
      <alignment horizontal="center"/>
    </xf>
    <xf numFmtId="0" fontId="9" fillId="9"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371474</xdr:colOff>
      <xdr:row>1</xdr:row>
      <xdr:rowOff>9525</xdr:rowOff>
    </xdr:from>
    <xdr:to>
      <xdr:col>12</xdr:col>
      <xdr:colOff>9524</xdr:colOff>
      <xdr:row>10</xdr:row>
      <xdr:rowOff>152400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937" b="11915"/>
        <a:stretch/>
      </xdr:blipFill>
      <xdr:spPr bwMode="auto">
        <a:xfrm>
          <a:off x="876299" y="190500"/>
          <a:ext cx="5381625"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361950</xdr:colOff>
      <xdr:row>0</xdr:row>
      <xdr:rowOff>85725</xdr:rowOff>
    </xdr:from>
    <xdr:to>
      <xdr:col>12</xdr:col>
      <xdr:colOff>9525</xdr:colOff>
      <xdr:row>10</xdr:row>
      <xdr:rowOff>57150</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937" b="11915"/>
        <a:stretch/>
      </xdr:blipFill>
      <xdr:spPr bwMode="auto">
        <a:xfrm>
          <a:off x="733425" y="85725"/>
          <a:ext cx="5324475"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37"/>
  <sheetViews>
    <sheetView showGridLines="0" showRowColHeaders="0" tabSelected="1" zoomScaleNormal="100" workbookViewId="0">
      <selection activeCell="A2" sqref="A2"/>
    </sheetView>
  </sheetViews>
  <sheetFormatPr defaultColWidth="0" defaultRowHeight="15" zeroHeight="1" x14ac:dyDescent="0.25"/>
  <cols>
    <col min="1" max="1" width="5.5703125" customWidth="1"/>
    <col min="2" max="2" width="0.85546875" customWidth="1"/>
    <col min="3" max="3" width="1.140625" customWidth="1"/>
    <col min="4" max="4" width="5.5703125" customWidth="1"/>
    <col min="5" max="7" width="11.5703125" customWidth="1"/>
    <col min="8" max="9" width="5.5703125" customWidth="1"/>
    <col min="10" max="12" width="11.5703125" customWidth="1"/>
    <col min="13" max="14" width="5.5703125" customWidth="1"/>
    <col min="18" max="16384" width="11.42578125" hidden="1"/>
  </cols>
  <sheetData>
    <row r="1" spans="1:17" ht="14.25" customHeight="1" x14ac:dyDescent="0.25">
      <c r="A1" s="37" t="s">
        <v>39</v>
      </c>
      <c r="B1" s="37"/>
      <c r="C1" s="1"/>
      <c r="D1" s="1"/>
      <c r="E1" s="1"/>
      <c r="F1" s="1"/>
      <c r="G1" s="1"/>
      <c r="H1" s="1"/>
      <c r="I1" s="1"/>
      <c r="J1" s="1"/>
      <c r="K1" s="1"/>
      <c r="L1" s="1"/>
      <c r="M1" s="1"/>
      <c r="N1" s="1"/>
      <c r="O1" s="1"/>
      <c r="P1" s="1"/>
      <c r="Q1" s="1"/>
    </row>
    <row r="2" spans="1:17" ht="14.25" customHeight="1" x14ac:dyDescent="0.25">
      <c r="A2" s="1"/>
      <c r="B2" s="1"/>
      <c r="C2" s="1"/>
      <c r="D2" s="1"/>
      <c r="E2" s="1"/>
      <c r="F2" s="1"/>
      <c r="G2" s="1"/>
      <c r="H2" s="1"/>
      <c r="I2" s="1"/>
      <c r="J2" s="1"/>
      <c r="K2" s="1"/>
      <c r="L2" s="1"/>
      <c r="M2" s="1"/>
      <c r="N2" s="1"/>
      <c r="O2" s="1"/>
      <c r="P2" s="1"/>
      <c r="Q2" s="1"/>
    </row>
    <row r="3" spans="1:17" ht="14.25" customHeight="1" x14ac:dyDescent="0.25">
      <c r="A3" s="1"/>
      <c r="B3" s="1"/>
      <c r="C3" s="1"/>
      <c r="D3" s="1"/>
      <c r="E3" s="1"/>
      <c r="F3" s="1"/>
      <c r="G3" s="1"/>
      <c r="H3" s="1"/>
      <c r="I3" s="1"/>
      <c r="J3" s="1"/>
      <c r="K3" s="1"/>
      <c r="L3" s="1"/>
      <c r="M3" s="1"/>
      <c r="N3" s="1"/>
      <c r="O3" s="1"/>
      <c r="P3" s="1"/>
      <c r="Q3" s="1"/>
    </row>
    <row r="4" spans="1:17" ht="14.25" customHeight="1" x14ac:dyDescent="0.25">
      <c r="A4" s="1"/>
      <c r="B4" s="1"/>
      <c r="C4" s="1"/>
      <c r="D4" s="1"/>
      <c r="E4" s="1"/>
      <c r="F4" s="1"/>
      <c r="G4" s="1"/>
      <c r="H4" s="1"/>
      <c r="I4" s="1"/>
      <c r="J4" s="1"/>
      <c r="K4" s="1"/>
      <c r="L4" s="1"/>
      <c r="M4" s="1"/>
      <c r="N4" s="1"/>
      <c r="O4" s="1"/>
      <c r="P4" s="1"/>
      <c r="Q4" s="1"/>
    </row>
    <row r="5" spans="1:17" ht="14.25" customHeight="1" x14ac:dyDescent="0.25">
      <c r="A5" s="1"/>
      <c r="B5" s="1"/>
      <c r="C5" s="1"/>
      <c r="D5" s="1"/>
      <c r="E5" s="1"/>
      <c r="F5" s="1"/>
      <c r="G5" s="1"/>
      <c r="H5" s="1"/>
      <c r="I5" s="1"/>
      <c r="J5" s="1"/>
      <c r="K5" s="1"/>
      <c r="L5" s="1"/>
      <c r="M5" s="1"/>
      <c r="N5" s="1"/>
      <c r="O5" s="1"/>
      <c r="P5" s="1"/>
      <c r="Q5" s="1"/>
    </row>
    <row r="6" spans="1:17" ht="14.25" customHeight="1" x14ac:dyDescent="0.25">
      <c r="A6" s="1"/>
      <c r="B6" s="1"/>
      <c r="C6" s="1"/>
      <c r="D6" s="1"/>
      <c r="E6" s="1"/>
      <c r="F6" s="1"/>
      <c r="G6" s="1"/>
      <c r="H6" s="1"/>
      <c r="I6" s="1"/>
      <c r="J6" s="1"/>
      <c r="K6" s="1"/>
      <c r="L6" s="1"/>
      <c r="M6" s="1"/>
      <c r="N6" s="1"/>
      <c r="O6" s="1"/>
      <c r="P6" s="1"/>
      <c r="Q6" s="1"/>
    </row>
    <row r="7" spans="1:17" ht="14.25" customHeight="1" x14ac:dyDescent="0.25">
      <c r="A7" s="1"/>
      <c r="B7" s="1"/>
      <c r="C7" s="1"/>
      <c r="D7" s="1"/>
      <c r="E7" s="1"/>
      <c r="F7" s="1"/>
      <c r="G7" s="1"/>
      <c r="H7" s="1"/>
      <c r="I7" s="1"/>
      <c r="J7" s="1"/>
      <c r="K7" s="1"/>
      <c r="L7" s="1"/>
      <c r="M7" s="1"/>
      <c r="N7" s="1"/>
      <c r="O7" s="1"/>
      <c r="P7" s="1"/>
      <c r="Q7" s="1"/>
    </row>
    <row r="8" spans="1:17" ht="14.25" customHeight="1" x14ac:dyDescent="0.25">
      <c r="A8" s="1"/>
      <c r="B8" s="1"/>
      <c r="C8" s="1"/>
      <c r="D8" s="1"/>
      <c r="E8" s="1"/>
      <c r="F8" s="1"/>
      <c r="G8" s="1"/>
      <c r="H8" s="1"/>
      <c r="I8" s="1"/>
      <c r="J8" s="1"/>
      <c r="K8" s="1"/>
      <c r="L8" s="1"/>
      <c r="M8" s="1"/>
      <c r="N8" s="1"/>
      <c r="O8" s="1"/>
      <c r="P8" s="1"/>
      <c r="Q8" s="1"/>
    </row>
    <row r="9" spans="1:17" ht="14.25" customHeight="1" x14ac:dyDescent="0.25">
      <c r="A9" s="1"/>
      <c r="B9" s="1"/>
      <c r="C9" s="1"/>
      <c r="D9" s="1"/>
      <c r="E9" s="1"/>
      <c r="F9" s="1"/>
      <c r="G9" s="1"/>
      <c r="H9" s="1"/>
      <c r="I9" s="1"/>
      <c r="J9" s="1"/>
      <c r="K9" s="1"/>
      <c r="L9" s="1"/>
      <c r="M9" s="1"/>
      <c r="N9" s="1"/>
      <c r="O9" s="1"/>
      <c r="P9" s="1"/>
      <c r="Q9" s="1"/>
    </row>
    <row r="10" spans="1:17" ht="14.25" customHeight="1" x14ac:dyDescent="0.25">
      <c r="A10" s="1"/>
      <c r="B10" s="1"/>
      <c r="C10" s="1"/>
      <c r="D10" s="1"/>
      <c r="E10" s="1"/>
      <c r="F10" s="1"/>
      <c r="G10" s="1"/>
      <c r="H10" s="1"/>
      <c r="I10" s="1"/>
      <c r="J10" s="1"/>
      <c r="K10" s="1"/>
      <c r="L10" s="1"/>
      <c r="M10" s="1"/>
      <c r="N10" s="1"/>
      <c r="O10" s="1"/>
      <c r="P10" s="1"/>
      <c r="Q10" s="1"/>
    </row>
    <row r="11" spans="1:17" ht="14.25" customHeight="1" x14ac:dyDescent="0.25">
      <c r="A11" s="1"/>
      <c r="B11" s="1"/>
      <c r="C11" s="1"/>
      <c r="D11" s="1"/>
      <c r="E11" s="1"/>
      <c r="F11" s="1"/>
      <c r="G11" s="1"/>
      <c r="H11" s="1"/>
      <c r="I11" s="1"/>
      <c r="J11" s="1"/>
      <c r="K11" s="1"/>
      <c r="L11" s="1"/>
      <c r="M11" s="1"/>
      <c r="N11" s="1"/>
      <c r="O11" s="1"/>
      <c r="P11" s="1"/>
      <c r="Q11" s="1"/>
    </row>
    <row r="12" spans="1:17" ht="14.25" customHeight="1" x14ac:dyDescent="0.25">
      <c r="A12" s="1"/>
      <c r="B12" s="1"/>
      <c r="C12" s="1"/>
      <c r="D12" s="1"/>
      <c r="E12" s="1"/>
      <c r="F12" s="1"/>
      <c r="G12" s="1"/>
      <c r="H12" s="1"/>
      <c r="I12" s="1"/>
      <c r="J12" s="1"/>
      <c r="K12" s="1"/>
      <c r="L12" s="1"/>
      <c r="M12" s="1"/>
      <c r="N12" s="1"/>
      <c r="O12" s="1"/>
      <c r="P12" s="1"/>
      <c r="Q12" s="1"/>
    </row>
    <row r="13" spans="1:17" ht="14.25" customHeight="1" x14ac:dyDescent="0.25">
      <c r="A13" s="1"/>
      <c r="B13" s="1"/>
      <c r="C13" s="1"/>
      <c r="D13" s="1"/>
      <c r="E13" s="38" t="str">
        <f>"Risk-free curves as of " &amp; A1</f>
        <v>Risk-free curves as of 31/07/2026</v>
      </c>
      <c r="F13" s="38"/>
      <c r="G13" s="38"/>
      <c r="H13" s="38"/>
      <c r="I13" s="38"/>
      <c r="J13" s="38"/>
      <c r="K13" s="38"/>
      <c r="L13" s="38"/>
      <c r="M13" s="1"/>
      <c r="N13" s="1"/>
      <c r="O13" s="1"/>
      <c r="P13" s="1"/>
      <c r="Q13" s="1"/>
    </row>
    <row r="14" spans="1:17" ht="14.25" customHeight="1" x14ac:dyDescent="0.25">
      <c r="A14" s="1"/>
      <c r="B14" s="1"/>
      <c r="C14" s="1"/>
      <c r="D14" s="1"/>
      <c r="E14" s="38"/>
      <c r="F14" s="38"/>
      <c r="G14" s="38"/>
      <c r="H14" s="38"/>
      <c r="I14" s="38"/>
      <c r="J14" s="38"/>
      <c r="K14" s="38"/>
      <c r="L14" s="38"/>
      <c r="M14" s="1"/>
      <c r="N14" s="1"/>
      <c r="O14" s="1"/>
      <c r="P14" s="1"/>
      <c r="Q14" s="1"/>
    </row>
    <row r="15" spans="1:17" ht="21.75" customHeight="1" x14ac:dyDescent="0.25">
      <c r="A15" s="1"/>
      <c r="B15" s="1"/>
      <c r="C15" s="1"/>
      <c r="D15" s="1"/>
      <c r="E15" s="36" t="s">
        <v>14</v>
      </c>
      <c r="F15" s="36"/>
      <c r="G15" s="36"/>
      <c r="H15" s="36"/>
      <c r="I15" s="36"/>
      <c r="J15" s="36"/>
      <c r="K15" s="36"/>
      <c r="L15" s="36"/>
      <c r="M15" s="1"/>
      <c r="N15" s="1"/>
      <c r="O15" s="1"/>
      <c r="P15" s="1"/>
      <c r="Q15" s="1"/>
    </row>
    <row r="16" spans="1:17" ht="14.25" customHeight="1" x14ac:dyDescent="0.25">
      <c r="A16" s="1"/>
      <c r="B16" s="1"/>
      <c r="C16" s="1"/>
      <c r="D16" s="1"/>
      <c r="E16" s="1"/>
      <c r="F16" s="1"/>
      <c r="G16" s="1"/>
      <c r="H16" s="1"/>
      <c r="I16" s="1"/>
      <c r="J16" s="1"/>
      <c r="K16" s="1"/>
      <c r="L16" s="1"/>
      <c r="M16" s="1"/>
      <c r="N16" s="1"/>
      <c r="O16" s="1"/>
      <c r="P16" s="1"/>
      <c r="Q16" s="1"/>
    </row>
    <row r="17" spans="1:17" ht="14.25" customHeight="1" x14ac:dyDescent="0.25">
      <c r="A17" s="1"/>
      <c r="B17" s="1"/>
      <c r="C17" s="1"/>
      <c r="D17" s="1"/>
      <c r="E17" s="36" t="s">
        <v>15</v>
      </c>
      <c r="F17" s="36"/>
      <c r="G17" s="36"/>
      <c r="H17" s="1"/>
      <c r="I17" s="1"/>
      <c r="J17" s="36" t="s">
        <v>16</v>
      </c>
      <c r="K17" s="36"/>
      <c r="L17" s="36"/>
      <c r="M17" s="1"/>
      <c r="N17" s="1"/>
      <c r="O17" s="1"/>
      <c r="P17" s="1"/>
      <c r="Q17" s="1"/>
    </row>
    <row r="18" spans="1:17" ht="14.25" customHeight="1" x14ac:dyDescent="0.25">
      <c r="A18" s="1"/>
      <c r="B18" s="1"/>
      <c r="C18" s="1"/>
      <c r="D18" s="1"/>
      <c r="E18" s="36"/>
      <c r="F18" s="36"/>
      <c r="G18" s="36"/>
      <c r="H18" s="1"/>
      <c r="I18" s="1"/>
      <c r="J18" s="36"/>
      <c r="K18" s="36"/>
      <c r="L18" s="36"/>
      <c r="M18" s="1"/>
      <c r="N18" s="1"/>
      <c r="O18" s="1"/>
      <c r="P18" s="1"/>
      <c r="Q18" s="1"/>
    </row>
    <row r="19" spans="1:17" ht="14.25" customHeight="1" x14ac:dyDescent="0.25">
      <c r="A19" s="1"/>
      <c r="B19" s="1"/>
      <c r="C19" s="1"/>
      <c r="D19" s="1"/>
      <c r="E19" s="36"/>
      <c r="F19" s="36"/>
      <c r="G19" s="36"/>
      <c r="H19" s="1"/>
      <c r="I19" s="1"/>
      <c r="J19" s="36"/>
      <c r="K19" s="36"/>
      <c r="L19" s="36"/>
      <c r="M19" s="1"/>
      <c r="N19" s="1"/>
      <c r="O19" s="1"/>
      <c r="P19" s="1"/>
      <c r="Q19" s="1"/>
    </row>
    <row r="20" spans="1:17" ht="14.25" customHeight="1" x14ac:dyDescent="0.25">
      <c r="A20" s="1"/>
      <c r="B20" s="1"/>
      <c r="C20" s="1"/>
      <c r="D20" s="1"/>
      <c r="E20" s="36"/>
      <c r="F20" s="36"/>
      <c r="G20" s="36"/>
      <c r="H20" s="1"/>
      <c r="I20" s="1"/>
      <c r="J20" s="36"/>
      <c r="K20" s="36"/>
      <c r="L20" s="36"/>
      <c r="M20" s="1"/>
      <c r="N20" s="1"/>
      <c r="O20" s="1"/>
      <c r="P20" s="1"/>
      <c r="Q20" s="1"/>
    </row>
    <row r="21" spans="1:17" ht="14.25" customHeight="1" x14ac:dyDescent="0.25">
      <c r="A21" s="1"/>
      <c r="B21" s="1"/>
      <c r="C21" s="1"/>
      <c r="D21" s="1"/>
      <c r="E21" s="1"/>
      <c r="F21" s="1"/>
      <c r="G21" s="1"/>
      <c r="H21" s="1"/>
      <c r="I21" s="1"/>
      <c r="J21" s="1"/>
      <c r="K21" s="1"/>
      <c r="L21" s="1"/>
      <c r="M21" s="1"/>
      <c r="N21" s="1"/>
      <c r="O21" s="1"/>
      <c r="P21" s="1"/>
      <c r="Q21" s="1"/>
    </row>
    <row r="22" spans="1:17" ht="14.25" customHeight="1" x14ac:dyDescent="0.25">
      <c r="A22" s="1"/>
      <c r="B22" s="1"/>
      <c r="C22" s="1"/>
      <c r="D22" s="1"/>
      <c r="E22" s="36" t="s">
        <v>10</v>
      </c>
      <c r="F22" s="36"/>
      <c r="G22" s="36"/>
      <c r="H22" s="1"/>
      <c r="I22" s="1"/>
      <c r="J22" s="36" t="s">
        <v>12</v>
      </c>
      <c r="K22" s="36"/>
      <c r="L22" s="36"/>
      <c r="M22" s="1"/>
      <c r="N22" s="1"/>
      <c r="O22" s="1"/>
      <c r="P22" s="1"/>
      <c r="Q22" s="1"/>
    </row>
    <row r="23" spans="1:17" ht="14.25" customHeight="1" x14ac:dyDescent="0.25">
      <c r="A23" s="1"/>
      <c r="B23" s="1"/>
      <c r="C23" s="1"/>
      <c r="D23" s="1"/>
      <c r="E23" s="36"/>
      <c r="F23" s="36"/>
      <c r="G23" s="36"/>
      <c r="H23" s="1"/>
      <c r="I23" s="1"/>
      <c r="J23" s="36"/>
      <c r="K23" s="36"/>
      <c r="L23" s="36"/>
      <c r="M23" s="1"/>
      <c r="N23" s="1"/>
      <c r="O23" s="1"/>
      <c r="P23" s="1"/>
      <c r="Q23" s="1"/>
    </row>
    <row r="24" spans="1:17" ht="14.25" customHeight="1" x14ac:dyDescent="0.25">
      <c r="A24" s="1"/>
      <c r="B24" s="1"/>
      <c r="C24" s="1"/>
      <c r="D24" s="1"/>
      <c r="E24" s="36"/>
      <c r="F24" s="36"/>
      <c r="G24" s="36"/>
      <c r="H24" s="1"/>
      <c r="I24" s="1"/>
      <c r="J24" s="36"/>
      <c r="K24" s="36"/>
      <c r="L24" s="36"/>
      <c r="M24" s="1"/>
      <c r="N24" s="1"/>
      <c r="O24" s="1"/>
      <c r="P24" s="1"/>
      <c r="Q24" s="1"/>
    </row>
    <row r="25" spans="1:17" ht="14.25" customHeight="1" x14ac:dyDescent="0.25">
      <c r="A25" s="1"/>
      <c r="B25" s="1"/>
      <c r="C25" s="1"/>
      <c r="D25" s="1"/>
      <c r="E25" s="36"/>
      <c r="F25" s="36"/>
      <c r="G25" s="36"/>
      <c r="H25" s="1"/>
      <c r="I25" s="1"/>
      <c r="J25" s="36"/>
      <c r="K25" s="36"/>
      <c r="L25" s="36"/>
      <c r="M25" s="1"/>
      <c r="N25" s="1"/>
      <c r="O25" s="1"/>
      <c r="P25" s="1"/>
      <c r="Q25" s="1"/>
    </row>
    <row r="26" spans="1:17" ht="14.25" customHeight="1" x14ac:dyDescent="0.25">
      <c r="A26" s="1"/>
      <c r="B26" s="1"/>
      <c r="C26" s="1"/>
      <c r="D26" s="2"/>
      <c r="E26" s="2"/>
      <c r="F26" s="2"/>
      <c r="G26" s="2"/>
      <c r="H26" s="2"/>
      <c r="I26" s="2"/>
      <c r="J26" s="2"/>
      <c r="K26" s="2"/>
      <c r="L26" s="2"/>
      <c r="M26" s="2"/>
      <c r="N26" s="1"/>
      <c r="O26" s="1"/>
      <c r="P26" s="1"/>
      <c r="Q26" s="1"/>
    </row>
    <row r="27" spans="1:17" ht="14.25" customHeight="1" x14ac:dyDescent="0.25">
      <c r="A27" s="1"/>
      <c r="B27" s="1"/>
      <c r="C27" s="1"/>
      <c r="D27" s="1"/>
      <c r="E27" s="36" t="s">
        <v>11</v>
      </c>
      <c r="F27" s="36"/>
      <c r="G27" s="36"/>
      <c r="H27" s="1"/>
      <c r="I27" s="1"/>
      <c r="J27" s="36" t="s">
        <v>13</v>
      </c>
      <c r="K27" s="36"/>
      <c r="L27" s="36"/>
      <c r="M27" s="1"/>
      <c r="N27" s="1"/>
      <c r="O27" s="1"/>
      <c r="P27" s="1"/>
      <c r="Q27" s="1"/>
    </row>
    <row r="28" spans="1:17" ht="14.25" customHeight="1" x14ac:dyDescent="0.25">
      <c r="A28" s="1"/>
      <c r="B28" s="1"/>
      <c r="C28" s="1"/>
      <c r="D28" s="1"/>
      <c r="E28" s="36"/>
      <c r="F28" s="36"/>
      <c r="G28" s="36"/>
      <c r="H28" s="1"/>
      <c r="I28" s="1"/>
      <c r="J28" s="36"/>
      <c r="K28" s="36"/>
      <c r="L28" s="36"/>
      <c r="M28" s="1"/>
      <c r="N28" s="1"/>
      <c r="O28" s="1"/>
      <c r="P28" s="1"/>
      <c r="Q28" s="1"/>
    </row>
    <row r="29" spans="1:17" ht="14.25" customHeight="1" x14ac:dyDescent="0.25">
      <c r="A29" s="1"/>
      <c r="B29" s="1"/>
      <c r="C29" s="1"/>
      <c r="D29" s="1"/>
      <c r="E29" s="36"/>
      <c r="F29" s="36"/>
      <c r="G29" s="36"/>
      <c r="H29" s="1"/>
      <c r="I29" s="1"/>
      <c r="J29" s="36"/>
      <c r="K29" s="36"/>
      <c r="L29" s="36"/>
      <c r="M29" s="1"/>
      <c r="N29" s="1"/>
      <c r="O29" s="1"/>
      <c r="P29" s="1"/>
      <c r="Q29" s="1"/>
    </row>
    <row r="30" spans="1:17" ht="14.25" customHeight="1" x14ac:dyDescent="0.25">
      <c r="A30" s="1"/>
      <c r="B30" s="1"/>
      <c r="C30" s="1"/>
      <c r="D30" s="1"/>
      <c r="E30" s="36"/>
      <c r="F30" s="36"/>
      <c r="G30" s="36"/>
      <c r="H30" s="1"/>
      <c r="I30" s="1"/>
      <c r="J30" s="36"/>
      <c r="K30" s="36"/>
      <c r="L30" s="36"/>
      <c r="M30" s="1"/>
      <c r="N30" s="1"/>
      <c r="O30" s="1"/>
      <c r="P30" s="1"/>
      <c r="Q30" s="1"/>
    </row>
    <row r="31" spans="1:17" ht="14.25" customHeight="1" x14ac:dyDescent="0.25">
      <c r="A31" s="1"/>
      <c r="B31" s="1"/>
      <c r="C31" s="1"/>
      <c r="D31" s="1"/>
      <c r="E31" s="1"/>
      <c r="F31" s="1"/>
      <c r="G31" s="1"/>
      <c r="H31" s="1"/>
      <c r="I31" s="1"/>
      <c r="J31" s="1"/>
      <c r="K31" s="1"/>
      <c r="L31" s="1"/>
      <c r="M31" s="1"/>
      <c r="N31" s="1"/>
      <c r="O31" s="1"/>
      <c r="P31" s="1"/>
      <c r="Q31" s="1"/>
    </row>
    <row r="32" spans="1:17" ht="14.25" customHeight="1" x14ac:dyDescent="0.25">
      <c r="A32" s="1"/>
      <c r="B32" s="1"/>
      <c r="C32" s="1"/>
      <c r="D32" s="1"/>
      <c r="E32" s="1"/>
      <c r="F32" s="1"/>
      <c r="G32" s="36" t="s">
        <v>19</v>
      </c>
      <c r="H32" s="36"/>
      <c r="I32" s="36"/>
      <c r="J32" s="36"/>
      <c r="K32" s="1"/>
      <c r="L32" s="1"/>
      <c r="M32" s="1"/>
      <c r="N32" s="1"/>
      <c r="O32" s="1"/>
      <c r="P32" s="1"/>
      <c r="Q32" s="1"/>
    </row>
    <row r="33" spans="1:17" ht="14.25" customHeight="1" x14ac:dyDescent="0.25">
      <c r="A33" s="1"/>
      <c r="B33" s="1"/>
      <c r="C33" s="1"/>
      <c r="D33" s="1"/>
      <c r="E33" s="1"/>
      <c r="F33" s="1"/>
      <c r="G33" s="1"/>
      <c r="H33" s="1"/>
      <c r="I33" s="1"/>
      <c r="J33" s="1"/>
      <c r="K33" s="1"/>
      <c r="L33" s="1"/>
      <c r="M33" s="1"/>
      <c r="N33" s="1"/>
      <c r="O33" s="1"/>
      <c r="P33" s="1"/>
      <c r="Q33" s="1"/>
    </row>
    <row r="34" spans="1:17" ht="14.25" customHeight="1" x14ac:dyDescent="0.25">
      <c r="A34" s="1"/>
      <c r="B34" s="1"/>
      <c r="C34" s="1"/>
      <c r="D34" s="1"/>
      <c r="E34" s="1"/>
      <c r="F34" s="1"/>
      <c r="G34" s="1"/>
      <c r="H34" s="1"/>
      <c r="I34" s="1"/>
      <c r="J34" s="1"/>
      <c r="K34" s="1"/>
      <c r="L34" s="1"/>
      <c r="M34" s="1"/>
      <c r="N34" s="1"/>
      <c r="O34" s="1"/>
      <c r="P34" s="1"/>
      <c r="Q34" s="1"/>
    </row>
    <row r="35" spans="1:17" ht="15" customHeight="1" x14ac:dyDescent="0.25"/>
    <row r="36" spans="1:17" ht="15" customHeight="1" x14ac:dyDescent="0.25"/>
    <row r="37" spans="1:17" ht="15" customHeight="1" x14ac:dyDescent="0.25"/>
  </sheetData>
  <sheetProtection algorithmName="SHA-512" hashValue="/09puBXV9G/GvpcBL6qLV/yCb5TXS7QpTfK7P8FCDhq59HaRLef5k0+NzMIBfFO6W6rxHvLKuQB3roO6n64pIA==" saltValue="fPC2nxnpkTNJgw88y6EkRw==" spinCount="100000" sheet="1" objects="1" scenarios="1"/>
  <mergeCells count="10">
    <mergeCell ref="E27:G30"/>
    <mergeCell ref="J27:L30"/>
    <mergeCell ref="G32:J32"/>
    <mergeCell ref="A1:B1"/>
    <mergeCell ref="E13:L14"/>
    <mergeCell ref="E15:L15"/>
    <mergeCell ref="E17:G20"/>
    <mergeCell ref="J17:L20"/>
    <mergeCell ref="E22:G25"/>
    <mergeCell ref="J22:L25"/>
  </mergeCells>
  <pageMargins left="0.7" right="0.7" top="0.75" bottom="0.75" header="0.3" footer="0.3"/>
  <pageSetup paperSize="9" scale="84"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E170"/>
  <sheetViews>
    <sheetView showGridLines="0" zoomScale="80" zoomScaleNormal="80" workbookViewId="0">
      <pane xSplit="2" ySplit="10" topLeftCell="C11" activePane="bottomRight" state="frozen"/>
      <selection pane="topRight"/>
      <selection pane="bottomLeft"/>
      <selection pane="bottomRight"/>
    </sheetView>
  </sheetViews>
  <sheetFormatPr defaultColWidth="0" defaultRowHeight="15" zeroHeight="1" x14ac:dyDescent="0.25"/>
  <cols>
    <col min="1" max="1" width="3.5703125" customWidth="1"/>
    <col min="2" max="2" width="9.5703125" customWidth="1"/>
    <col min="3" max="55" width="15.5703125" customWidth="1"/>
    <col min="56" max="57" width="5.5703125" customWidth="1"/>
    <col min="58" max="16384" width="11.42578125" hidden="1"/>
  </cols>
  <sheetData>
    <row r="1" spans="1:57"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row>
    <row r="2" spans="1:57" ht="31.35" customHeight="1" x14ac:dyDescent="0.25">
      <c r="A2" s="17"/>
      <c r="B2" s="18" t="s">
        <v>9</v>
      </c>
      <c r="C2" s="19" t="str">
        <f>IF(RFR_spot_with_VA!C2="","",RFR_spot_with_VA!C2)</f>
        <v>Euro</v>
      </c>
      <c r="D2" s="19" t="str">
        <f>IF(RFR_spot_with_VA!D2="","",RFR_spot_with_VA!D2)</f>
        <v/>
      </c>
      <c r="E2" s="19" t="str">
        <f>IF(RFR_spot_with_VA!E2="","",RFR_spot_with_VA!E2)</f>
        <v/>
      </c>
      <c r="F2" s="19" t="str">
        <f>IF(RFR_spot_with_VA!F2="","",RFR_spot_with_VA!F2)</f>
        <v/>
      </c>
      <c r="G2" s="19" t="str">
        <f>IF(RFR_spot_with_VA!G2="","",RFR_spot_with_VA!G2)</f>
        <v/>
      </c>
      <c r="H2" s="19" t="str">
        <f>IF(RFR_spot_with_VA!H2="","",RFR_spot_with_VA!H2)</f>
        <v/>
      </c>
      <c r="I2" s="19" t="str">
        <f>IF(RFR_spot_with_VA!I2="","",RFR_spot_with_VA!I2)</f>
        <v/>
      </c>
      <c r="J2" s="19" t="str">
        <f>IF(RFR_spot_with_VA!J2="","",RFR_spot_with_VA!J2)</f>
        <v/>
      </c>
      <c r="K2" s="19" t="str">
        <f>IF(RFR_spot_with_VA!K2="","",RFR_spot_with_VA!K2)</f>
        <v/>
      </c>
      <c r="L2" s="19" t="str">
        <f>IF(RFR_spot_with_VA!L2="","",RFR_spot_with_VA!L2)</f>
        <v/>
      </c>
      <c r="M2" s="19" t="str">
        <f>IF(RFR_spot_with_VA!M2="","",RFR_spot_with_VA!M2)</f>
        <v/>
      </c>
      <c r="N2" s="19" t="str">
        <f>IF(RFR_spot_with_VA!N2="","",RFR_spot_with_VA!N2)</f>
        <v/>
      </c>
      <c r="O2" s="19" t="str">
        <f>IF(RFR_spot_with_VA!O2="","",RFR_spot_with_VA!O2)</f>
        <v/>
      </c>
      <c r="P2" s="19" t="str">
        <f>IF(RFR_spot_with_VA!P2="","",RFR_spot_with_VA!P2)</f>
        <v/>
      </c>
      <c r="Q2" s="19" t="str">
        <f>IF(RFR_spot_with_VA!Q2="","",RFR_spot_with_VA!Q2)</f>
        <v/>
      </c>
      <c r="R2" s="19" t="str">
        <f>IF(RFR_spot_with_VA!R2="","",RFR_spot_with_VA!R2)</f>
        <v/>
      </c>
      <c r="S2" s="19" t="str">
        <f>IF(RFR_spot_with_VA!S2="","",RFR_spot_with_VA!S2)</f>
        <v/>
      </c>
      <c r="T2" s="19" t="str">
        <f>IF(RFR_spot_with_VA!T2="","",RFR_spot_with_VA!T2)</f>
        <v/>
      </c>
      <c r="U2" s="19" t="str">
        <f>IF(RFR_spot_with_VA!U2="","",RFR_spot_with_VA!U2)</f>
        <v/>
      </c>
      <c r="V2" s="19" t="str">
        <f>IF(RFR_spot_with_VA!V2="","",RFR_spot_with_VA!V2)</f>
        <v/>
      </c>
      <c r="W2" s="19" t="str">
        <f>IF(RFR_spot_with_VA!W2="","",RFR_spot_with_VA!W2)</f>
        <v/>
      </c>
      <c r="X2" s="19" t="str">
        <f>IF(RFR_spot_with_VA!X2="","",RFR_spot_with_VA!X2)</f>
        <v/>
      </c>
      <c r="Y2" s="19" t="str">
        <f>IF(RFR_spot_with_VA!Y2="","",RFR_spot_with_VA!Y2)</f>
        <v/>
      </c>
      <c r="Z2" s="19" t="str">
        <f>IF(RFR_spot_with_VA!Z2="","",RFR_spot_with_VA!Z2)</f>
        <v/>
      </c>
      <c r="AA2" s="19" t="str">
        <f>IF(RFR_spot_with_VA!AA2="","",RFR_spot_with_VA!AA2)</f>
        <v/>
      </c>
      <c r="AB2" s="19" t="str">
        <f>IF(RFR_spot_with_VA!AB2="","",RFR_spot_with_VA!AB2)</f>
        <v/>
      </c>
      <c r="AC2" s="19" t="str">
        <f>IF(RFR_spot_with_VA!AC2="","",RFR_spot_with_VA!AC2)</f>
        <v/>
      </c>
      <c r="AD2" s="19" t="str">
        <f>IF(RFR_spot_with_VA!AD2="","",RFR_spot_with_VA!AD2)</f>
        <v/>
      </c>
      <c r="AE2" s="19" t="str">
        <f>IF(RFR_spot_with_VA!AE2="","",RFR_spot_with_VA!AE2)</f>
        <v/>
      </c>
      <c r="AF2" s="19" t="str">
        <f>IF(RFR_spot_with_VA!AF2="","",RFR_spot_with_VA!AF2)</f>
        <v/>
      </c>
      <c r="AG2" s="19" t="str">
        <f>IF(RFR_spot_with_VA!AG2="","",RFR_spot_with_VA!AG2)</f>
        <v/>
      </c>
      <c r="AH2" s="19" t="str">
        <f>IF(RFR_spot_with_VA!AH2="","",RFR_spot_with_VA!AH2)</f>
        <v/>
      </c>
      <c r="AI2" s="19" t="str">
        <f>IF(RFR_spot_with_VA!AI2="","",RFR_spot_with_VA!AI2)</f>
        <v/>
      </c>
      <c r="AJ2" s="19" t="str">
        <f>IF(RFR_spot_with_VA!AJ2="","",RFR_spot_with_VA!AJ2)</f>
        <v>United Kingdom</v>
      </c>
      <c r="AK2" s="19" t="str">
        <f>IF(RFR_spot_with_VA!AK2="","",RFR_spot_with_VA!AK2)</f>
        <v/>
      </c>
      <c r="AL2" s="19" t="str">
        <f>IF(RFR_spot_with_VA!AL2="","",RFR_spot_with_VA!AL2)</f>
        <v/>
      </c>
      <c r="AM2" s="19" t="str">
        <f>IF(RFR_spot_with_VA!AM2="","",RFR_spot_with_VA!AM2)</f>
        <v>Canada</v>
      </c>
      <c r="AN2" s="19" t="str">
        <f>IF(RFR_spot_with_VA!AN2="","",RFR_spot_with_VA!AN2)</f>
        <v/>
      </c>
      <c r="AO2" s="19" t="str">
        <f>IF(RFR_spot_with_VA!AO2="","",RFR_spot_with_VA!AO2)</f>
        <v/>
      </c>
      <c r="AP2" s="19" t="str">
        <f>IF(RFR_spot_with_VA!AP2="","",RFR_spot_with_VA!AP2)</f>
        <v/>
      </c>
      <c r="AQ2" s="19" t="str">
        <f>IF(RFR_spot_with_VA!AQ2="","",RFR_spot_with_VA!AQ2)</f>
        <v/>
      </c>
      <c r="AR2" s="19" t="str">
        <f>IF(RFR_spot_with_VA!AR2="","",RFR_spot_with_VA!AR2)</f>
        <v/>
      </c>
      <c r="AS2" s="19" t="str">
        <f>IF(RFR_spot_with_VA!AS2="","",RFR_spot_with_VA!AS2)</f>
        <v/>
      </c>
      <c r="AT2" s="19" t="str">
        <f>IF(RFR_spot_with_VA!AT2="","",RFR_spot_with_VA!AT2)</f>
        <v/>
      </c>
      <c r="AU2" s="19" t="str">
        <f>IF(RFR_spot_with_VA!AU2="","",RFR_spot_with_VA!AU2)</f>
        <v/>
      </c>
      <c r="AV2" s="19" t="str">
        <f>IF(RFR_spot_with_VA!AV2="","",RFR_spot_with_VA!AV2)</f>
        <v/>
      </c>
      <c r="AW2" s="19" t="str">
        <f>IF(RFR_spot_with_VA!AW2="","",RFR_spot_with_VA!AW2)</f>
        <v/>
      </c>
      <c r="AX2" s="19" t="str">
        <f>IF(RFR_spot_with_VA!AX2="","",RFR_spot_with_VA!AX2)</f>
        <v/>
      </c>
      <c r="AY2" s="19" t="str">
        <f>IF(RFR_spot_with_VA!AY2="","",RFR_spot_with_VA!AY2)</f>
        <v/>
      </c>
      <c r="AZ2" s="19" t="str">
        <f>IF(RFR_spot_with_VA!AZ2="","",RFR_spot_with_VA!AZ2)</f>
        <v/>
      </c>
      <c r="BA2" s="19" t="str">
        <f>IF(RFR_spot_with_VA!BA2="","",RFR_spot_with_VA!BA2)</f>
        <v/>
      </c>
      <c r="BB2" s="19" t="str">
        <f>IF(RFR_spot_with_VA!BB2="","",RFR_spot_with_VA!BB2)</f>
        <v/>
      </c>
      <c r="BC2" s="19" t="str">
        <f>IF(RFR_spot_with_VA!BC2="","",RFR_spot_with_VA!BC2)</f>
        <v>United States</v>
      </c>
      <c r="BD2" s="17"/>
      <c r="BE2" s="17"/>
    </row>
    <row r="3" spans="1:57" ht="55.35" customHeight="1" x14ac:dyDescent="0.25">
      <c r="A3" s="17"/>
      <c r="B3" s="17" t="str">
        <f>IF(RFR_spot_with_VA!B3="","",RFR_spot_with_VA!B3)</f>
        <v/>
      </c>
      <c r="C3" s="8" t="str">
        <f>IF(RFR_spot_with_VA!C3="","",RFR_spot_with_VA!C3)</f>
        <v>EUR_31_07_2026_SWP_LLP_20_EXT_40_UFR_3.3</v>
      </c>
      <c r="D3" s="8"/>
      <c r="E3" s="8"/>
      <c r="F3" s="8"/>
      <c r="G3" s="8"/>
      <c r="H3" s="8"/>
      <c r="I3" s="8"/>
      <c r="J3" s="8" t="str">
        <f>IF(RFR_spot_with_VA!J3="","",RFR_spot_with_VA!J3)</f>
        <v/>
      </c>
      <c r="K3" s="8"/>
      <c r="L3" s="8"/>
      <c r="M3" s="8"/>
      <c r="N3" s="8"/>
      <c r="O3" s="8"/>
      <c r="P3" s="8"/>
      <c r="Q3" s="8"/>
      <c r="R3" s="8"/>
      <c r="S3" s="8"/>
      <c r="T3" s="8"/>
      <c r="U3" s="8"/>
      <c r="V3" s="8"/>
      <c r="W3" s="8"/>
      <c r="X3" s="8"/>
      <c r="Y3" s="8"/>
      <c r="Z3" s="8" t="str">
        <f>IF(RFR_spot_with_VA!Z3="","",RFR_spot_with_VA!Z3)</f>
        <v/>
      </c>
      <c r="AA3" s="8"/>
      <c r="AB3" s="8"/>
      <c r="AC3" s="8"/>
      <c r="AD3" s="8"/>
      <c r="AE3" s="8"/>
      <c r="AF3" s="8"/>
      <c r="AG3" s="8"/>
      <c r="AH3" s="8" t="str">
        <f>IF(RFR_spot_with_VA!AH3="","",RFR_spot_with_VA!AH3)</f>
        <v/>
      </c>
      <c r="AI3" s="8"/>
      <c r="AJ3" s="8" t="str">
        <f>IF(RFR_spot_with_VA!AJ3="","",RFR_spot_with_VA!AJ3)</f>
        <v>GB_31_07_2026_SWP_LLP_50_EXT_40_UFR_3.3</v>
      </c>
      <c r="AK3" s="8" t="str">
        <f>IF(RFR_spot_with_VA!AK3="","",RFR_spot_with_VA!AK3)</f>
        <v/>
      </c>
      <c r="AL3" s="8"/>
      <c r="AM3" s="8" t="str">
        <f>IF(RFR_spot_with_VA!AM3="","",RFR_spot_with_VA!AM3)</f>
        <v>CA_31_07_2026_SWP_LLP_30_EXT_40_UFR_3.3</v>
      </c>
      <c r="AN3" s="8"/>
      <c r="AO3" s="8"/>
      <c r="AP3" s="8"/>
      <c r="AQ3" s="8"/>
      <c r="AR3" s="8"/>
      <c r="AS3" s="8" t="str">
        <f>IF(RFR_spot_with_VA!AS3="","",RFR_spot_with_VA!AS3)</f>
        <v/>
      </c>
      <c r="AT3" s="8"/>
      <c r="AU3" s="8"/>
      <c r="AV3" s="8"/>
      <c r="AW3" s="8"/>
      <c r="AX3" s="8"/>
      <c r="AY3" s="8"/>
      <c r="AZ3" s="8"/>
      <c r="BA3" s="8"/>
      <c r="BB3" s="8"/>
      <c r="BC3" s="8" t="str">
        <f>IF(RFR_spot_with_VA!BC3="","",RFR_spot_with_VA!BC3)</f>
        <v>US_31_07_2026_SWP_LLP_30_EXT_40_UFR_3.3</v>
      </c>
      <c r="BD3" s="17"/>
      <c r="BE3" s="17"/>
    </row>
    <row r="4" spans="1:57" ht="12" customHeight="1" x14ac:dyDescent="0.25">
      <c r="A4" s="12"/>
      <c r="B4" s="21" t="str">
        <f>IF(RFR_spot_with_VA!B4="","",RFR_spot_with_VA!B4)</f>
        <v>Coupon_freq</v>
      </c>
      <c r="C4" s="11">
        <f>IF(RFR_spot_with_VA!C4="","",RFR_spot_with_VA!C4)</f>
        <v>1</v>
      </c>
      <c r="D4" s="11"/>
      <c r="E4" s="11"/>
      <c r="F4" s="11"/>
      <c r="G4" s="11"/>
      <c r="H4" s="11"/>
      <c r="I4" s="11"/>
      <c r="J4" s="11" t="str">
        <f>IF(RFR_spot_with_VA!J4="","",RFR_spot_with_VA!J4)</f>
        <v/>
      </c>
      <c r="K4" s="11"/>
      <c r="L4" s="11"/>
      <c r="M4" s="11"/>
      <c r="N4" s="11"/>
      <c r="O4" s="11"/>
      <c r="P4" s="11"/>
      <c r="Q4" s="11"/>
      <c r="R4" s="11"/>
      <c r="S4" s="11"/>
      <c r="T4" s="11"/>
      <c r="U4" s="11"/>
      <c r="V4" s="11"/>
      <c r="W4" s="11"/>
      <c r="X4" s="11"/>
      <c r="Y4" s="11"/>
      <c r="Z4" s="11" t="str">
        <f>IF(RFR_spot_with_VA!Z4="","",RFR_spot_with_VA!Z4)</f>
        <v/>
      </c>
      <c r="AA4" s="11"/>
      <c r="AB4" s="11"/>
      <c r="AC4" s="11"/>
      <c r="AD4" s="11"/>
      <c r="AE4" s="11"/>
      <c r="AF4" s="11"/>
      <c r="AG4" s="11"/>
      <c r="AH4" s="11" t="str">
        <f>IF(RFR_spot_with_VA!AH4="","",RFR_spot_with_VA!AH4)</f>
        <v/>
      </c>
      <c r="AI4" s="11"/>
      <c r="AJ4" s="11">
        <f>IF(RFR_spot_with_VA!AJ4="","",RFR_spot_with_VA!AJ4)</f>
        <v>1</v>
      </c>
      <c r="AK4" s="11" t="str">
        <f>IF(RFR_spot_with_VA!AK4="","",RFR_spot_with_VA!AK4)</f>
        <v/>
      </c>
      <c r="AL4" s="11"/>
      <c r="AM4" s="11">
        <f>IF(RFR_spot_with_VA!AM4="","",RFR_spot_with_VA!AM4)</f>
        <v>2</v>
      </c>
      <c r="AN4" s="11"/>
      <c r="AO4" s="11"/>
      <c r="AP4" s="11"/>
      <c r="AQ4" s="11"/>
      <c r="AR4" s="11"/>
      <c r="AS4" s="11" t="str">
        <f>IF(RFR_spot_with_VA!AS4="","",RFR_spot_with_VA!AS4)</f>
        <v/>
      </c>
      <c r="AT4" s="11"/>
      <c r="AU4" s="11"/>
      <c r="AV4" s="11"/>
      <c r="AW4" s="11"/>
      <c r="AX4" s="11"/>
      <c r="AY4" s="11"/>
      <c r="AZ4" s="11"/>
      <c r="BA4" s="11"/>
      <c r="BB4" s="11"/>
      <c r="BC4" s="11">
        <f>IF(RFR_spot_with_VA!BC4="","",RFR_spot_with_VA!BC4)</f>
        <v>1</v>
      </c>
      <c r="BD4" s="12"/>
      <c r="BE4" s="12"/>
    </row>
    <row r="5" spans="1:57" ht="12" customHeight="1" x14ac:dyDescent="0.25">
      <c r="A5" s="12"/>
      <c r="B5" s="21" t="str">
        <f>IF(RFR_spot_with_VA!B5="","",RFR_spot_with_VA!B5)</f>
        <v>LLP</v>
      </c>
      <c r="C5" s="11">
        <f>IF(RFR_spot_with_VA!C5="","",RFR_spot_with_VA!C5)</f>
        <v>20</v>
      </c>
      <c r="D5" s="11"/>
      <c r="E5" s="11"/>
      <c r="F5" s="11"/>
      <c r="G5" s="11"/>
      <c r="H5" s="11"/>
      <c r="I5" s="11"/>
      <c r="J5" s="11" t="str">
        <f>IF(RFR_spot_with_VA!J5="","",RFR_spot_with_VA!J5)</f>
        <v/>
      </c>
      <c r="K5" s="11"/>
      <c r="L5" s="11"/>
      <c r="M5" s="11"/>
      <c r="N5" s="11"/>
      <c r="O5" s="11"/>
      <c r="P5" s="11"/>
      <c r="Q5" s="11"/>
      <c r="R5" s="11"/>
      <c r="S5" s="11"/>
      <c r="T5" s="11"/>
      <c r="U5" s="11"/>
      <c r="V5" s="11"/>
      <c r="W5" s="11"/>
      <c r="X5" s="11"/>
      <c r="Y5" s="11"/>
      <c r="Z5" s="11" t="str">
        <f>IF(RFR_spot_with_VA!Z5="","",RFR_spot_with_VA!Z5)</f>
        <v/>
      </c>
      <c r="AA5" s="11"/>
      <c r="AB5" s="11"/>
      <c r="AC5" s="11"/>
      <c r="AD5" s="11"/>
      <c r="AE5" s="11"/>
      <c r="AF5" s="11"/>
      <c r="AG5" s="11"/>
      <c r="AH5" s="11" t="str">
        <f>IF(RFR_spot_with_VA!AH5="","",RFR_spot_with_VA!AH5)</f>
        <v/>
      </c>
      <c r="AI5" s="11"/>
      <c r="AJ5" s="11">
        <f>IF(RFR_spot_with_VA!AJ5="","",RFR_spot_with_VA!AJ5)</f>
        <v>50</v>
      </c>
      <c r="AK5" s="11" t="str">
        <f>IF(RFR_spot_with_VA!AK5="","",RFR_spot_with_VA!AK5)</f>
        <v/>
      </c>
      <c r="AL5" s="11"/>
      <c r="AM5" s="11">
        <f>IF(RFR_spot_with_VA!AM5="","",RFR_spot_with_VA!AM5)</f>
        <v>30</v>
      </c>
      <c r="AN5" s="11"/>
      <c r="AO5" s="11"/>
      <c r="AP5" s="11"/>
      <c r="AQ5" s="11"/>
      <c r="AR5" s="11"/>
      <c r="AS5" s="11" t="str">
        <f>IF(RFR_spot_with_VA!AS5="","",RFR_spot_with_VA!AS5)</f>
        <v/>
      </c>
      <c r="AT5" s="11"/>
      <c r="AU5" s="11"/>
      <c r="AV5" s="11"/>
      <c r="AW5" s="11"/>
      <c r="AX5" s="11"/>
      <c r="AY5" s="11"/>
      <c r="AZ5" s="11"/>
      <c r="BA5" s="11"/>
      <c r="BB5" s="11"/>
      <c r="BC5" s="11">
        <f>IF(RFR_spot_with_VA!BC5="","",RFR_spot_with_VA!BC5)</f>
        <v>30</v>
      </c>
      <c r="BD5" s="12"/>
      <c r="BE5" s="12"/>
    </row>
    <row r="6" spans="1:57" ht="12" customHeight="1" x14ac:dyDescent="0.25">
      <c r="A6" s="12"/>
      <c r="B6" s="21" t="str">
        <f>IF(RFR_spot_with_VA!B6="","",RFR_spot_with_VA!B6)</f>
        <v>Convergence</v>
      </c>
      <c r="C6" s="11">
        <f>IF(RFR_spot_with_VA!C6="","",RFR_spot_with_VA!C6)</f>
        <v>40</v>
      </c>
      <c r="D6" s="11"/>
      <c r="E6" s="11"/>
      <c r="F6" s="11"/>
      <c r="G6" s="11"/>
      <c r="H6" s="11"/>
      <c r="I6" s="11"/>
      <c r="J6" s="11" t="str">
        <f>IF(RFR_spot_with_VA!J6="","",RFR_spot_with_VA!J6)</f>
        <v/>
      </c>
      <c r="K6" s="11"/>
      <c r="L6" s="11"/>
      <c r="M6" s="11"/>
      <c r="N6" s="11"/>
      <c r="O6" s="11"/>
      <c r="P6" s="11"/>
      <c r="Q6" s="11"/>
      <c r="R6" s="11"/>
      <c r="S6" s="11"/>
      <c r="T6" s="11"/>
      <c r="U6" s="11"/>
      <c r="V6" s="11"/>
      <c r="W6" s="11"/>
      <c r="X6" s="11"/>
      <c r="Y6" s="11"/>
      <c r="Z6" s="11" t="str">
        <f>IF(RFR_spot_with_VA!Z6="","",RFR_spot_with_VA!Z6)</f>
        <v/>
      </c>
      <c r="AA6" s="11"/>
      <c r="AB6" s="11"/>
      <c r="AC6" s="11"/>
      <c r="AD6" s="11"/>
      <c r="AE6" s="11"/>
      <c r="AF6" s="11"/>
      <c r="AG6" s="11"/>
      <c r="AH6" s="11" t="str">
        <f>IF(RFR_spot_with_VA!AH6="","",RFR_spot_with_VA!AH6)</f>
        <v/>
      </c>
      <c r="AI6" s="11"/>
      <c r="AJ6" s="11">
        <f>IF(RFR_spot_with_VA!AJ6="","",RFR_spot_with_VA!AJ6)</f>
        <v>40</v>
      </c>
      <c r="AK6" s="11" t="str">
        <f>IF(RFR_spot_with_VA!AK6="","",RFR_spot_with_VA!AK6)</f>
        <v/>
      </c>
      <c r="AL6" s="11"/>
      <c r="AM6" s="11">
        <f>IF(RFR_spot_with_VA!AM6="","",RFR_spot_with_VA!AM6)</f>
        <v>40</v>
      </c>
      <c r="AN6" s="11"/>
      <c r="AO6" s="11"/>
      <c r="AP6" s="11"/>
      <c r="AQ6" s="11"/>
      <c r="AR6" s="11"/>
      <c r="AS6" s="11" t="str">
        <f>IF(RFR_spot_with_VA!AS6="","",RFR_spot_with_VA!AS6)</f>
        <v/>
      </c>
      <c r="AT6" s="11"/>
      <c r="AU6" s="11"/>
      <c r="AV6" s="11"/>
      <c r="AW6" s="11"/>
      <c r="AX6" s="11"/>
      <c r="AY6" s="11"/>
      <c r="AZ6" s="11"/>
      <c r="BA6" s="11"/>
      <c r="BB6" s="11"/>
      <c r="BC6" s="11">
        <f>IF(RFR_spot_with_VA!BC6="","",RFR_spot_with_VA!BC6)</f>
        <v>40</v>
      </c>
      <c r="BD6" s="12"/>
      <c r="BE6" s="12"/>
    </row>
    <row r="7" spans="1:57" ht="12" customHeight="1" x14ac:dyDescent="0.25">
      <c r="A7" s="12"/>
      <c r="B7" s="21" t="str">
        <f>IF(RFR_spot_with_VA!B7="","",RFR_spot_with_VA!B7)</f>
        <v>UFR</v>
      </c>
      <c r="C7" s="11">
        <f>IF(RFR_spot_with_VA!C7="","",RFR_spot_with_VA!C7)</f>
        <v>3.3</v>
      </c>
      <c r="D7" s="11"/>
      <c r="E7" s="11"/>
      <c r="F7" s="11"/>
      <c r="G7" s="11"/>
      <c r="H7" s="11"/>
      <c r="I7" s="11"/>
      <c r="J7" s="11" t="str">
        <f>IF(RFR_spot_with_VA!J7="","",RFR_spot_with_VA!J7)</f>
        <v/>
      </c>
      <c r="K7" s="11"/>
      <c r="L7" s="11"/>
      <c r="M7" s="11"/>
      <c r="N7" s="11"/>
      <c r="O7" s="11"/>
      <c r="P7" s="11"/>
      <c r="Q7" s="11"/>
      <c r="R7" s="11"/>
      <c r="S7" s="11"/>
      <c r="T7" s="11"/>
      <c r="U7" s="11"/>
      <c r="V7" s="11"/>
      <c r="W7" s="11"/>
      <c r="X7" s="11"/>
      <c r="Y7" s="11"/>
      <c r="Z7" s="11" t="str">
        <f>IF(RFR_spot_with_VA!Z7="","",RFR_spot_with_VA!Z7)</f>
        <v/>
      </c>
      <c r="AA7" s="11"/>
      <c r="AB7" s="11"/>
      <c r="AC7" s="11"/>
      <c r="AD7" s="11"/>
      <c r="AE7" s="11"/>
      <c r="AF7" s="11"/>
      <c r="AG7" s="11"/>
      <c r="AH7" s="11" t="str">
        <f>IF(RFR_spot_with_VA!AH7="","",RFR_spot_with_VA!AH7)</f>
        <v/>
      </c>
      <c r="AI7" s="11"/>
      <c r="AJ7" s="11">
        <f>IF(RFR_spot_with_VA!AJ7="","",RFR_spot_with_VA!AJ7)</f>
        <v>3.3</v>
      </c>
      <c r="AK7" s="11" t="str">
        <f>IF(RFR_spot_with_VA!AK7="","",RFR_spot_with_VA!AK7)</f>
        <v/>
      </c>
      <c r="AL7" s="11"/>
      <c r="AM7" s="11">
        <f>IF(RFR_spot_with_VA!AM7="","",RFR_spot_with_VA!AM7)</f>
        <v>3.3</v>
      </c>
      <c r="AN7" s="11"/>
      <c r="AO7" s="11"/>
      <c r="AP7" s="11"/>
      <c r="AQ7" s="11"/>
      <c r="AR7" s="11"/>
      <c r="AS7" s="11" t="str">
        <f>IF(RFR_spot_with_VA!AS7="","",RFR_spot_with_VA!AS7)</f>
        <v/>
      </c>
      <c r="AT7" s="11"/>
      <c r="AU7" s="11"/>
      <c r="AV7" s="11"/>
      <c r="AW7" s="11"/>
      <c r="AX7" s="11"/>
      <c r="AY7" s="11"/>
      <c r="AZ7" s="11"/>
      <c r="BA7" s="11"/>
      <c r="BB7" s="11"/>
      <c r="BC7" s="11">
        <f>IF(RFR_spot_with_VA!BC7="","",RFR_spot_with_VA!BC7)</f>
        <v>3.3</v>
      </c>
      <c r="BD7" s="12"/>
      <c r="BE7" s="12"/>
    </row>
    <row r="8" spans="1:57" ht="12" customHeight="1" x14ac:dyDescent="0.25">
      <c r="A8" s="12"/>
      <c r="B8" s="2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2"/>
      <c r="BE8" s="12"/>
    </row>
    <row r="9" spans="1:57" ht="12" customHeight="1" x14ac:dyDescent="0.25">
      <c r="A9" s="12"/>
      <c r="B9" s="21" t="str">
        <f>IF(RFR_spot_with_VA!B9="","",RFR_spot_with_VA!B9)</f>
        <v>CRA</v>
      </c>
      <c r="C9" s="11">
        <f>IF(RFR_spot_with_VA!C9="","",RFR_spot_with_VA!C9)</f>
        <v>10</v>
      </c>
      <c r="D9" s="11"/>
      <c r="E9" s="11"/>
      <c r="F9" s="11"/>
      <c r="G9" s="11"/>
      <c r="H9" s="11"/>
      <c r="I9" s="11"/>
      <c r="J9" s="11" t="str">
        <f>IF(RFR_spot_with_VA!J9="","",RFR_spot_with_VA!J9)</f>
        <v/>
      </c>
      <c r="K9" s="11"/>
      <c r="L9" s="11"/>
      <c r="M9" s="11"/>
      <c r="N9" s="11"/>
      <c r="O9" s="11"/>
      <c r="P9" s="11"/>
      <c r="Q9" s="11"/>
      <c r="R9" s="11"/>
      <c r="S9" s="11"/>
      <c r="T9" s="11"/>
      <c r="U9" s="11"/>
      <c r="V9" s="11"/>
      <c r="W9" s="11"/>
      <c r="X9" s="11"/>
      <c r="Y9" s="11"/>
      <c r="Z9" s="11" t="str">
        <f>IF(RFR_spot_with_VA!Z9="","",RFR_spot_with_VA!Z9)</f>
        <v/>
      </c>
      <c r="AA9" s="11"/>
      <c r="AB9" s="11"/>
      <c r="AC9" s="11"/>
      <c r="AD9" s="11"/>
      <c r="AE9" s="11"/>
      <c r="AF9" s="11"/>
      <c r="AG9" s="11"/>
      <c r="AH9" s="11" t="str">
        <f>IF(RFR_spot_with_VA!AH9="","",RFR_spot_with_VA!AH9)</f>
        <v/>
      </c>
      <c r="AI9" s="11"/>
      <c r="AJ9" s="11">
        <f>IF(RFR_spot_with_VA!AJ9="","",RFR_spot_with_VA!AJ9)</f>
        <v>0</v>
      </c>
      <c r="AK9" s="11" t="str">
        <f>IF(RFR_spot_with_VA!AK9="","",RFR_spot_with_VA!AK9)</f>
        <v/>
      </c>
      <c r="AL9" s="11"/>
      <c r="AM9" s="11">
        <f>IF(RFR_spot_with_VA!AM9="","",RFR_spot_with_VA!AM9)</f>
        <v>0</v>
      </c>
      <c r="AN9" s="11"/>
      <c r="AO9" s="11"/>
      <c r="AP9" s="11"/>
      <c r="AQ9" s="11"/>
      <c r="AR9" s="11"/>
      <c r="AS9" s="11" t="str">
        <f>IF(RFR_spot_with_VA!AS9="","",RFR_spot_with_VA!AS9)</f>
        <v/>
      </c>
      <c r="AT9" s="11"/>
      <c r="AU9" s="11"/>
      <c r="AV9" s="11"/>
      <c r="AW9" s="11"/>
      <c r="AX9" s="11"/>
      <c r="AY9" s="11"/>
      <c r="AZ9" s="11"/>
      <c r="BA9" s="11"/>
      <c r="BB9" s="11"/>
      <c r="BC9" s="11">
        <f>IF(RFR_spot_with_VA!BC9="","",RFR_spot_with_VA!BC9)</f>
        <v>0</v>
      </c>
      <c r="BD9" s="12"/>
      <c r="BE9" s="12"/>
    </row>
    <row r="10" spans="1:57" ht="12" customHeight="1" x14ac:dyDescent="0.25">
      <c r="A10" s="12"/>
      <c r="B10" s="21" t="str">
        <f>IF(RFR_spot_with_VA!B10="","",RFR_spot_with_VA!B10)</f>
        <v>VA</v>
      </c>
      <c r="C10" s="11">
        <f>IF(RFR_spot_with_VA!C10="","",RFR_spot_with_VA!C10)</f>
        <v>12</v>
      </c>
      <c r="D10" s="11"/>
      <c r="E10" s="11"/>
      <c r="F10" s="11"/>
      <c r="G10" s="11"/>
      <c r="H10" s="11"/>
      <c r="I10" s="11"/>
      <c r="J10" s="11" t="str">
        <f>IF(RFR_spot_with_VA!J10="","",RFR_spot_with_VA!J10)</f>
        <v/>
      </c>
      <c r="K10" s="11"/>
      <c r="L10" s="11"/>
      <c r="M10" s="11"/>
      <c r="N10" s="11"/>
      <c r="O10" s="11"/>
      <c r="P10" s="11"/>
      <c r="Q10" s="11"/>
      <c r="R10" s="11"/>
      <c r="S10" s="11"/>
      <c r="T10" s="11"/>
      <c r="U10" s="11"/>
      <c r="V10" s="11"/>
      <c r="W10" s="11"/>
      <c r="X10" s="11"/>
      <c r="Y10" s="11"/>
      <c r="Z10" s="11" t="str">
        <f>IF(RFR_spot_with_VA!Z10="","",RFR_spot_with_VA!Z10)</f>
        <v/>
      </c>
      <c r="AA10" s="11"/>
      <c r="AB10" s="11"/>
      <c r="AC10" s="11"/>
      <c r="AD10" s="11"/>
      <c r="AE10" s="11"/>
      <c r="AF10" s="11"/>
      <c r="AG10" s="11"/>
      <c r="AH10" s="11" t="str">
        <f>IF(RFR_spot_with_VA!AH10="","",RFR_spot_with_VA!AH10)</f>
        <v/>
      </c>
      <c r="AI10" s="11"/>
      <c r="AJ10" s="11">
        <f>IF(RFR_spot_with_VA!AJ10="","",RFR_spot_with_VA!AJ10)</f>
        <v>17</v>
      </c>
      <c r="AK10" s="11" t="str">
        <f>IF(RFR_spot_with_VA!AK10="","",RFR_spot_with_VA!AK10)</f>
        <v/>
      </c>
      <c r="AL10" s="11"/>
      <c r="AM10" s="11">
        <f>IF(RFR_spot_with_VA!AM10="","",RFR_spot_with_VA!AM10)</f>
        <v>5</v>
      </c>
      <c r="AN10" s="11"/>
      <c r="AO10" s="11"/>
      <c r="AP10" s="11"/>
      <c r="AQ10" s="11"/>
      <c r="AR10" s="11"/>
      <c r="AS10" s="11" t="str">
        <f>IF(RFR_spot_with_VA!AS10="","",RFR_spot_with_VA!AS10)</f>
        <v/>
      </c>
      <c r="AT10" s="11"/>
      <c r="AU10" s="11"/>
      <c r="AV10" s="11"/>
      <c r="AW10" s="11"/>
      <c r="AX10" s="11"/>
      <c r="AY10" s="11"/>
      <c r="AZ10" s="11"/>
      <c r="BA10" s="11"/>
      <c r="BB10" s="11"/>
      <c r="BC10" s="11">
        <f>IF(RFR_spot_with_VA!BC10="","",RFR_spot_with_VA!BC10)</f>
        <v>23</v>
      </c>
      <c r="BD10" s="12"/>
      <c r="BE10" s="12"/>
    </row>
    <row r="11" spans="1:57" x14ac:dyDescent="0.25">
      <c r="A11" s="12"/>
      <c r="B11" s="12">
        <f>RFR_spot_no_VA!B11</f>
        <v>1</v>
      </c>
      <c r="C11" s="13">
        <f>IF(RFR_spot_no_VA!C11="","", RFR_spot_with_VA!C11-RFR_spot_no_VA!C11)</f>
        <v>1.1999999999999997E-3</v>
      </c>
      <c r="D11" s="13" t="str">
        <f>IF(RFR_spot_no_VA!D11="","", RFR_spot_with_VA!D11-RFR_spot_no_VA!D11)</f>
        <v/>
      </c>
      <c r="E11" s="13" t="str">
        <f>IF(RFR_spot_no_VA!E11="","", RFR_spot_with_VA!E11-RFR_spot_no_VA!E11)</f>
        <v/>
      </c>
      <c r="F11" s="13" t="str">
        <f>IF(RFR_spot_no_VA!F11="","", RFR_spot_with_VA!F11-RFR_spot_no_VA!F11)</f>
        <v/>
      </c>
      <c r="G11" s="13" t="str">
        <f>IF(RFR_spot_no_VA!G11="","", RFR_spot_with_VA!G11-RFR_spot_no_VA!G11)</f>
        <v/>
      </c>
      <c r="H11" s="13" t="str">
        <f>IF(RFR_spot_no_VA!H11="","", RFR_spot_with_VA!H11-RFR_spot_no_VA!H11)</f>
        <v/>
      </c>
      <c r="I11" s="13" t="str">
        <f>IF(RFR_spot_no_VA!I11="","", RFR_spot_with_VA!I11-RFR_spot_no_VA!I11)</f>
        <v/>
      </c>
      <c r="J11" s="13" t="str">
        <f>IF(RFR_spot_no_VA!J11="","", RFR_spot_with_VA!J11-RFR_spot_no_VA!J11)</f>
        <v/>
      </c>
      <c r="K11" s="13" t="str">
        <f>IF(RFR_spot_no_VA!K11="","", RFR_spot_with_VA!K11-RFR_spot_no_VA!K11)</f>
        <v/>
      </c>
      <c r="L11" s="13" t="str">
        <f>IF(RFR_spot_no_VA!L11="","", RFR_spot_with_VA!L11-RFR_spot_no_VA!L11)</f>
        <v/>
      </c>
      <c r="M11" s="13" t="str">
        <f>IF(RFR_spot_no_VA!M11="","", RFR_spot_with_VA!M11-RFR_spot_no_VA!M11)</f>
        <v/>
      </c>
      <c r="N11" s="13" t="str">
        <f>IF(RFR_spot_no_VA!N11="","", RFR_spot_with_VA!N11-RFR_spot_no_VA!N11)</f>
        <v/>
      </c>
      <c r="O11" s="13" t="str">
        <f>IF(RFR_spot_no_VA!O11="","", RFR_spot_with_VA!O11-RFR_spot_no_VA!O11)</f>
        <v/>
      </c>
      <c r="P11" s="13" t="str">
        <f>IF(RFR_spot_no_VA!P11="","", RFR_spot_with_VA!P11-RFR_spot_no_VA!P11)</f>
        <v/>
      </c>
      <c r="Q11" s="13" t="str">
        <f>IF(RFR_spot_no_VA!Q11="","", RFR_spot_with_VA!Q11-RFR_spot_no_VA!Q11)</f>
        <v/>
      </c>
      <c r="R11" s="13" t="str">
        <f>IF(RFR_spot_no_VA!R11="","", RFR_spot_with_VA!R11-RFR_spot_no_VA!R11)</f>
        <v/>
      </c>
      <c r="S11" s="13" t="str">
        <f>IF(RFR_spot_no_VA!S11="","", RFR_spot_with_VA!S11-RFR_spot_no_VA!S11)</f>
        <v/>
      </c>
      <c r="T11" s="13" t="str">
        <f>IF(RFR_spot_no_VA!T11="","", RFR_spot_with_VA!T11-RFR_spot_no_VA!T11)</f>
        <v/>
      </c>
      <c r="U11" s="13" t="str">
        <f>IF(RFR_spot_no_VA!U11="","", RFR_spot_with_VA!U11-RFR_spot_no_VA!U11)</f>
        <v/>
      </c>
      <c r="V11" s="13" t="str">
        <f>IF(RFR_spot_no_VA!V11="","", RFR_spot_with_VA!V11-RFR_spot_no_VA!V11)</f>
        <v/>
      </c>
      <c r="W11" s="13" t="str">
        <f>IF(RFR_spot_no_VA!W11="","", RFR_spot_with_VA!W11-RFR_spot_no_VA!W11)</f>
        <v/>
      </c>
      <c r="X11" s="13" t="str">
        <f>IF(RFR_spot_no_VA!X11="","", RFR_spot_with_VA!X11-RFR_spot_no_VA!X11)</f>
        <v/>
      </c>
      <c r="Y11" s="13" t="str">
        <f>IF(RFR_spot_no_VA!Y11="","", RFR_spot_with_VA!Y11-RFR_spot_no_VA!Y11)</f>
        <v/>
      </c>
      <c r="Z11" s="13" t="str">
        <f>IF(RFR_spot_no_VA!Z11="","", RFR_spot_with_VA!Z11-RFR_spot_no_VA!Z11)</f>
        <v/>
      </c>
      <c r="AA11" s="13" t="str">
        <f>IF(RFR_spot_no_VA!AA11="","", RFR_spot_with_VA!AA11-RFR_spot_no_VA!AA11)</f>
        <v/>
      </c>
      <c r="AB11" s="13" t="str">
        <f>IF(RFR_spot_no_VA!AB11="","", RFR_spot_with_VA!AB11-RFR_spot_no_VA!AB11)</f>
        <v/>
      </c>
      <c r="AC11" s="13" t="str">
        <f>IF(RFR_spot_no_VA!AC11="","", RFR_spot_with_VA!AC11-RFR_spot_no_VA!AC11)</f>
        <v/>
      </c>
      <c r="AD11" s="13" t="str">
        <f>IF(RFR_spot_no_VA!AD11="","", RFR_spot_with_VA!AD11-RFR_spot_no_VA!AD11)</f>
        <v/>
      </c>
      <c r="AE11" s="13" t="str">
        <f>IF(RFR_spot_no_VA!AE11="","", RFR_spot_with_VA!AE11-RFR_spot_no_VA!AE11)</f>
        <v/>
      </c>
      <c r="AF11" s="13" t="str">
        <f>IF(RFR_spot_no_VA!AF11="","", RFR_spot_with_VA!AF11-RFR_spot_no_VA!AF11)</f>
        <v/>
      </c>
      <c r="AG11" s="13" t="str">
        <f>IF(RFR_spot_no_VA!AG11="","", RFR_spot_with_VA!AG11-RFR_spot_no_VA!AG11)</f>
        <v/>
      </c>
      <c r="AH11" s="13" t="str">
        <f>IF(RFR_spot_no_VA!AH11="","", RFR_spot_with_VA!AH11-RFR_spot_no_VA!AH11)</f>
        <v/>
      </c>
      <c r="AI11" s="13" t="str">
        <f>IF(RFR_spot_no_VA!AI11="","", RFR_spot_with_VA!AI11-RFR_spot_no_VA!AI11)</f>
        <v/>
      </c>
      <c r="AJ11" s="13">
        <f>IF(RFR_spot_no_VA!AJ11="","", RFR_spot_with_VA!AJ11-RFR_spot_no_VA!AJ11)</f>
        <v>1.7000000000000001E-3</v>
      </c>
      <c r="AK11" s="13" t="str">
        <f>IF(RFR_spot_no_VA!AK11="","", RFR_spot_with_VA!AK11-RFR_spot_no_VA!AK11)</f>
        <v/>
      </c>
      <c r="AL11" s="13" t="str">
        <f>IF(RFR_spot_no_VA!AL11="","", RFR_spot_with_VA!AL11-RFR_spot_no_VA!AL11)</f>
        <v/>
      </c>
      <c r="AM11" s="13">
        <f>IF(RFR_spot_no_VA!AM11="","", RFR_spot_with_VA!AM11-RFR_spot_no_VA!AM11)</f>
        <v>5.0000000000000044E-4</v>
      </c>
      <c r="AN11" s="13" t="str">
        <f>IF(RFR_spot_no_VA!AN11="","", RFR_spot_with_VA!AN11-RFR_spot_no_VA!AN11)</f>
        <v/>
      </c>
      <c r="AO11" s="13" t="str">
        <f>IF(RFR_spot_no_VA!AO11="","", RFR_spot_with_VA!AO11-RFR_spot_no_VA!AO11)</f>
        <v/>
      </c>
      <c r="AP11" s="13" t="str">
        <f>IF(RFR_spot_no_VA!AP11="","", RFR_spot_with_VA!AP11-RFR_spot_no_VA!AP11)</f>
        <v/>
      </c>
      <c r="AQ11" s="13" t="str">
        <f>IF(RFR_spot_no_VA!AQ11="","", RFR_spot_with_VA!AQ11-RFR_spot_no_VA!AQ11)</f>
        <v/>
      </c>
      <c r="AR11" s="13" t="str">
        <f>IF(RFR_spot_no_VA!AR11="","", RFR_spot_with_VA!AR11-RFR_spot_no_VA!AR11)</f>
        <v/>
      </c>
      <c r="AS11" s="13" t="str">
        <f>IF(RFR_spot_no_VA!AS11="","", RFR_spot_with_VA!AS11-RFR_spot_no_VA!AS11)</f>
        <v/>
      </c>
      <c r="AT11" s="13" t="str">
        <f>IF(RFR_spot_no_VA!AT11="","", RFR_spot_with_VA!AT11-RFR_spot_no_VA!AT11)</f>
        <v/>
      </c>
      <c r="AU11" s="13" t="str">
        <f>IF(RFR_spot_no_VA!AU11="","", RFR_spot_with_VA!AU11-RFR_spot_no_VA!AU11)</f>
        <v/>
      </c>
      <c r="AV11" s="13" t="str">
        <f>IF(RFR_spot_no_VA!AV11="","", RFR_spot_with_VA!AV11-RFR_spot_no_VA!AV11)</f>
        <v/>
      </c>
      <c r="AW11" s="13" t="str">
        <f>IF(RFR_spot_no_VA!AW11="","", RFR_spot_with_VA!AW11-RFR_spot_no_VA!AW11)</f>
        <v/>
      </c>
      <c r="AX11" s="13" t="str">
        <f>IF(RFR_spot_no_VA!AX11="","", RFR_spot_with_VA!AX11-RFR_spot_no_VA!AX11)</f>
        <v/>
      </c>
      <c r="AY11" s="13" t="str">
        <f>IF(RFR_spot_no_VA!AY11="","", RFR_spot_with_VA!AY11-RFR_spot_no_VA!AY11)</f>
        <v/>
      </c>
      <c r="AZ11" s="13" t="str">
        <f>IF(RFR_spot_no_VA!AZ11="","", RFR_spot_with_VA!AZ11-RFR_spot_no_VA!AZ11)</f>
        <v/>
      </c>
      <c r="BA11" s="13" t="str">
        <f>IF(RFR_spot_no_VA!BA11="","", RFR_spot_with_VA!BA11-RFR_spot_no_VA!BA11)</f>
        <v/>
      </c>
      <c r="BB11" s="13" t="str">
        <f>IF(RFR_spot_no_VA!BB11="","", RFR_spot_with_VA!BB11-RFR_spot_no_VA!BB11)</f>
        <v/>
      </c>
      <c r="BC11" s="13">
        <f>IF(RFR_spot_no_VA!BC11="","", RFR_spot_with_VA!BC11-RFR_spot_no_VA!BC11)</f>
        <v>2.3000000000000034E-3</v>
      </c>
      <c r="BD11" s="14"/>
      <c r="BE11" s="12"/>
    </row>
    <row r="12" spans="1:57" x14ac:dyDescent="0.25">
      <c r="A12" s="12"/>
      <c r="B12" s="12">
        <f>RFR_spot_no_VA!B12</f>
        <v>2</v>
      </c>
      <c r="C12" s="13">
        <f>IF(RFR_spot_no_VA!C12="","", RFR_spot_with_VA!C12-RFR_spot_no_VA!C12)</f>
        <v>1.1999999999999997E-3</v>
      </c>
      <c r="D12" s="13" t="str">
        <f>IF(RFR_spot_no_VA!D12="","", RFR_spot_with_VA!D12-RFR_spot_no_VA!D12)</f>
        <v/>
      </c>
      <c r="E12" s="13" t="str">
        <f>IF(RFR_spot_no_VA!E12="","", RFR_spot_with_VA!E12-RFR_spot_no_VA!E12)</f>
        <v/>
      </c>
      <c r="F12" s="13" t="str">
        <f>IF(RFR_spot_no_VA!F12="","", RFR_spot_with_VA!F12-RFR_spot_no_VA!F12)</f>
        <v/>
      </c>
      <c r="G12" s="13" t="str">
        <f>IF(RFR_spot_no_VA!G12="","", RFR_spot_with_VA!G12-RFR_spot_no_VA!G12)</f>
        <v/>
      </c>
      <c r="H12" s="13" t="str">
        <f>IF(RFR_spot_no_VA!H12="","", RFR_spot_with_VA!H12-RFR_spot_no_VA!H12)</f>
        <v/>
      </c>
      <c r="I12" s="13" t="str">
        <f>IF(RFR_spot_no_VA!I12="","", RFR_spot_with_VA!I12-RFR_spot_no_VA!I12)</f>
        <v/>
      </c>
      <c r="J12" s="13" t="str">
        <f>IF(RFR_spot_no_VA!J12="","", RFR_spot_with_VA!J12-RFR_spot_no_VA!J12)</f>
        <v/>
      </c>
      <c r="K12" s="13" t="str">
        <f>IF(RFR_spot_no_VA!K12="","", RFR_spot_with_VA!K12-RFR_spot_no_VA!K12)</f>
        <v/>
      </c>
      <c r="L12" s="13" t="str">
        <f>IF(RFR_spot_no_VA!L12="","", RFR_spot_with_VA!L12-RFR_spot_no_VA!L12)</f>
        <v/>
      </c>
      <c r="M12" s="13" t="str">
        <f>IF(RFR_spot_no_VA!M12="","", RFR_spot_with_VA!M12-RFR_spot_no_VA!M12)</f>
        <v/>
      </c>
      <c r="N12" s="13" t="str">
        <f>IF(RFR_spot_no_VA!N12="","", RFR_spot_with_VA!N12-RFR_spot_no_VA!N12)</f>
        <v/>
      </c>
      <c r="O12" s="13" t="str">
        <f>IF(RFR_spot_no_VA!O12="","", RFR_spot_with_VA!O12-RFR_spot_no_VA!O12)</f>
        <v/>
      </c>
      <c r="P12" s="13" t="str">
        <f>IF(RFR_spot_no_VA!P12="","", RFR_spot_with_VA!P12-RFR_spot_no_VA!P12)</f>
        <v/>
      </c>
      <c r="Q12" s="13" t="str">
        <f>IF(RFR_spot_no_VA!Q12="","", RFR_spot_with_VA!Q12-RFR_spot_no_VA!Q12)</f>
        <v/>
      </c>
      <c r="R12" s="13" t="str">
        <f>IF(RFR_spot_no_VA!R12="","", RFR_spot_with_VA!R12-RFR_spot_no_VA!R12)</f>
        <v/>
      </c>
      <c r="S12" s="13" t="str">
        <f>IF(RFR_spot_no_VA!S12="","", RFR_spot_with_VA!S12-RFR_spot_no_VA!S12)</f>
        <v/>
      </c>
      <c r="T12" s="13" t="str">
        <f>IF(RFR_spot_no_VA!T12="","", RFR_spot_with_VA!T12-RFR_spot_no_VA!T12)</f>
        <v/>
      </c>
      <c r="U12" s="13" t="str">
        <f>IF(RFR_spot_no_VA!U12="","", RFR_spot_with_VA!U12-RFR_spot_no_VA!U12)</f>
        <v/>
      </c>
      <c r="V12" s="13" t="str">
        <f>IF(RFR_spot_no_VA!V12="","", RFR_spot_with_VA!V12-RFR_spot_no_VA!V12)</f>
        <v/>
      </c>
      <c r="W12" s="13" t="str">
        <f>IF(RFR_spot_no_VA!W12="","", RFR_spot_with_VA!W12-RFR_spot_no_VA!W12)</f>
        <v/>
      </c>
      <c r="X12" s="13" t="str">
        <f>IF(RFR_spot_no_VA!X12="","", RFR_spot_with_VA!X12-RFR_spot_no_VA!X12)</f>
        <v/>
      </c>
      <c r="Y12" s="13" t="str">
        <f>IF(RFR_spot_no_VA!Y12="","", RFR_spot_with_VA!Y12-RFR_spot_no_VA!Y12)</f>
        <v/>
      </c>
      <c r="Z12" s="13" t="str">
        <f>IF(RFR_spot_no_VA!Z12="","", RFR_spot_with_VA!Z12-RFR_spot_no_VA!Z12)</f>
        <v/>
      </c>
      <c r="AA12" s="13" t="str">
        <f>IF(RFR_spot_no_VA!AA12="","", RFR_spot_with_VA!AA12-RFR_spot_no_VA!AA12)</f>
        <v/>
      </c>
      <c r="AB12" s="13" t="str">
        <f>IF(RFR_spot_no_VA!AB12="","", RFR_spot_with_VA!AB12-RFR_spot_no_VA!AB12)</f>
        <v/>
      </c>
      <c r="AC12" s="13" t="str">
        <f>IF(RFR_spot_no_VA!AC12="","", RFR_spot_with_VA!AC12-RFR_spot_no_VA!AC12)</f>
        <v/>
      </c>
      <c r="AD12" s="13" t="str">
        <f>IF(RFR_spot_no_VA!AD12="","", RFR_spot_with_VA!AD12-RFR_spot_no_VA!AD12)</f>
        <v/>
      </c>
      <c r="AE12" s="13" t="str">
        <f>IF(RFR_spot_no_VA!AE12="","", RFR_spot_with_VA!AE12-RFR_spot_no_VA!AE12)</f>
        <v/>
      </c>
      <c r="AF12" s="13" t="str">
        <f>IF(RFR_spot_no_VA!AF12="","", RFR_spot_with_VA!AF12-RFR_spot_no_VA!AF12)</f>
        <v/>
      </c>
      <c r="AG12" s="13" t="str">
        <f>IF(RFR_spot_no_VA!AG12="","", RFR_spot_with_VA!AG12-RFR_spot_no_VA!AG12)</f>
        <v/>
      </c>
      <c r="AH12" s="13" t="str">
        <f>IF(RFR_spot_no_VA!AH12="","", RFR_spot_with_VA!AH12-RFR_spot_no_VA!AH12)</f>
        <v/>
      </c>
      <c r="AI12" s="13" t="str">
        <f>IF(RFR_spot_no_VA!AI12="","", RFR_spot_with_VA!AI12-RFR_spot_no_VA!AI12)</f>
        <v/>
      </c>
      <c r="AJ12" s="13">
        <f>IF(RFR_spot_no_VA!AJ12="","", RFR_spot_with_VA!AJ12-RFR_spot_no_VA!AJ12)</f>
        <v>1.7000000000000001E-3</v>
      </c>
      <c r="AK12" s="13" t="str">
        <f>IF(RFR_spot_no_VA!AK12="","", RFR_spot_with_VA!AK12-RFR_spot_no_VA!AK12)</f>
        <v/>
      </c>
      <c r="AL12" s="13" t="str">
        <f>IF(RFR_spot_no_VA!AL12="","", RFR_spot_with_VA!AL12-RFR_spot_no_VA!AL12)</f>
        <v/>
      </c>
      <c r="AM12" s="13">
        <f>IF(RFR_spot_no_VA!AM12="","", RFR_spot_with_VA!AM12-RFR_spot_no_VA!AM12)</f>
        <v>5.0000000000000044E-4</v>
      </c>
      <c r="AN12" s="13" t="str">
        <f>IF(RFR_spot_no_VA!AN12="","", RFR_spot_with_VA!AN12-RFR_spot_no_VA!AN12)</f>
        <v/>
      </c>
      <c r="AO12" s="13" t="str">
        <f>IF(RFR_spot_no_VA!AO12="","", RFR_spot_with_VA!AO12-RFR_spot_no_VA!AO12)</f>
        <v/>
      </c>
      <c r="AP12" s="13" t="str">
        <f>IF(RFR_spot_no_VA!AP12="","", RFR_spot_with_VA!AP12-RFR_spot_no_VA!AP12)</f>
        <v/>
      </c>
      <c r="AQ12" s="13" t="str">
        <f>IF(RFR_spot_no_VA!AQ12="","", RFR_spot_with_VA!AQ12-RFR_spot_no_VA!AQ12)</f>
        <v/>
      </c>
      <c r="AR12" s="13" t="str">
        <f>IF(RFR_spot_no_VA!AR12="","", RFR_spot_with_VA!AR12-RFR_spot_no_VA!AR12)</f>
        <v/>
      </c>
      <c r="AS12" s="13" t="str">
        <f>IF(RFR_spot_no_VA!AS12="","", RFR_spot_with_VA!AS12-RFR_spot_no_VA!AS12)</f>
        <v/>
      </c>
      <c r="AT12" s="13" t="str">
        <f>IF(RFR_spot_no_VA!AT12="","", RFR_spot_with_VA!AT12-RFR_spot_no_VA!AT12)</f>
        <v/>
      </c>
      <c r="AU12" s="13" t="str">
        <f>IF(RFR_spot_no_VA!AU12="","", RFR_spot_with_VA!AU12-RFR_spot_no_VA!AU12)</f>
        <v/>
      </c>
      <c r="AV12" s="13" t="str">
        <f>IF(RFR_spot_no_VA!AV12="","", RFR_spot_with_VA!AV12-RFR_spot_no_VA!AV12)</f>
        <v/>
      </c>
      <c r="AW12" s="13" t="str">
        <f>IF(RFR_spot_no_VA!AW12="","", RFR_spot_with_VA!AW12-RFR_spot_no_VA!AW12)</f>
        <v/>
      </c>
      <c r="AX12" s="13" t="str">
        <f>IF(RFR_spot_no_VA!AX12="","", RFR_spot_with_VA!AX12-RFR_spot_no_VA!AX12)</f>
        <v/>
      </c>
      <c r="AY12" s="13" t="str">
        <f>IF(RFR_spot_no_VA!AY12="","", RFR_spot_with_VA!AY12-RFR_spot_no_VA!AY12)</f>
        <v/>
      </c>
      <c r="AZ12" s="13" t="str">
        <f>IF(RFR_spot_no_VA!AZ12="","", RFR_spot_with_VA!AZ12-RFR_spot_no_VA!AZ12)</f>
        <v/>
      </c>
      <c r="BA12" s="13" t="str">
        <f>IF(RFR_spot_no_VA!BA12="","", RFR_spot_with_VA!BA12-RFR_spot_no_VA!BA12)</f>
        <v/>
      </c>
      <c r="BB12" s="13" t="str">
        <f>IF(RFR_spot_no_VA!BB12="","", RFR_spot_with_VA!BB12-RFR_spot_no_VA!BB12)</f>
        <v/>
      </c>
      <c r="BC12" s="13">
        <f>IF(RFR_spot_no_VA!BC12="","", RFR_spot_with_VA!BC12-RFR_spot_no_VA!BC12)</f>
        <v>2.3000000000000034E-3</v>
      </c>
      <c r="BD12" s="14"/>
      <c r="BE12" s="12"/>
    </row>
    <row r="13" spans="1:57" x14ac:dyDescent="0.25">
      <c r="A13" s="12"/>
      <c r="B13" s="12">
        <f>RFR_spot_no_VA!B13</f>
        <v>3</v>
      </c>
      <c r="C13" s="13">
        <f>IF(RFR_spot_no_VA!C13="","", RFR_spot_with_VA!C13-RFR_spot_no_VA!C13)</f>
        <v>1.1999999999999997E-3</v>
      </c>
      <c r="D13" s="13" t="str">
        <f>IF(RFR_spot_no_VA!D13="","", RFR_spot_with_VA!D13-RFR_spot_no_VA!D13)</f>
        <v/>
      </c>
      <c r="E13" s="13" t="str">
        <f>IF(RFR_spot_no_VA!E13="","", RFR_spot_with_VA!E13-RFR_spot_no_VA!E13)</f>
        <v/>
      </c>
      <c r="F13" s="13" t="str">
        <f>IF(RFR_spot_no_VA!F13="","", RFR_spot_with_VA!F13-RFR_spot_no_VA!F13)</f>
        <v/>
      </c>
      <c r="G13" s="13" t="str">
        <f>IF(RFR_spot_no_VA!G13="","", RFR_spot_with_VA!G13-RFR_spot_no_VA!G13)</f>
        <v/>
      </c>
      <c r="H13" s="13" t="str">
        <f>IF(RFR_spot_no_VA!H13="","", RFR_spot_with_VA!H13-RFR_spot_no_VA!H13)</f>
        <v/>
      </c>
      <c r="I13" s="13" t="str">
        <f>IF(RFR_spot_no_VA!I13="","", RFR_spot_with_VA!I13-RFR_spot_no_VA!I13)</f>
        <v/>
      </c>
      <c r="J13" s="13" t="str">
        <f>IF(RFR_spot_no_VA!J13="","", RFR_spot_with_VA!J13-RFR_spot_no_VA!J13)</f>
        <v/>
      </c>
      <c r="K13" s="13" t="str">
        <f>IF(RFR_spot_no_VA!K13="","", RFR_spot_with_VA!K13-RFR_spot_no_VA!K13)</f>
        <v/>
      </c>
      <c r="L13" s="13" t="str">
        <f>IF(RFR_spot_no_VA!L13="","", RFR_spot_with_VA!L13-RFR_spot_no_VA!L13)</f>
        <v/>
      </c>
      <c r="M13" s="13" t="str">
        <f>IF(RFR_spot_no_VA!M13="","", RFR_spot_with_VA!M13-RFR_spot_no_VA!M13)</f>
        <v/>
      </c>
      <c r="N13" s="13" t="str">
        <f>IF(RFR_spot_no_VA!N13="","", RFR_spot_with_VA!N13-RFR_spot_no_VA!N13)</f>
        <v/>
      </c>
      <c r="O13" s="13" t="str">
        <f>IF(RFR_spot_no_VA!O13="","", RFR_spot_with_VA!O13-RFR_spot_no_VA!O13)</f>
        <v/>
      </c>
      <c r="P13" s="13" t="str">
        <f>IF(RFR_spot_no_VA!P13="","", RFR_spot_with_VA!P13-RFR_spot_no_VA!P13)</f>
        <v/>
      </c>
      <c r="Q13" s="13" t="str">
        <f>IF(RFR_spot_no_VA!Q13="","", RFR_spot_with_VA!Q13-RFR_spot_no_VA!Q13)</f>
        <v/>
      </c>
      <c r="R13" s="13" t="str">
        <f>IF(RFR_spot_no_VA!R13="","", RFR_spot_with_VA!R13-RFR_spot_no_VA!R13)</f>
        <v/>
      </c>
      <c r="S13" s="13" t="str">
        <f>IF(RFR_spot_no_VA!S13="","", RFR_spot_with_VA!S13-RFR_spot_no_VA!S13)</f>
        <v/>
      </c>
      <c r="T13" s="13" t="str">
        <f>IF(RFR_spot_no_VA!T13="","", RFR_spot_with_VA!T13-RFR_spot_no_VA!T13)</f>
        <v/>
      </c>
      <c r="U13" s="13" t="str">
        <f>IF(RFR_spot_no_VA!U13="","", RFR_spot_with_VA!U13-RFR_spot_no_VA!U13)</f>
        <v/>
      </c>
      <c r="V13" s="13" t="str">
        <f>IF(RFR_spot_no_VA!V13="","", RFR_spot_with_VA!V13-RFR_spot_no_VA!V13)</f>
        <v/>
      </c>
      <c r="W13" s="13" t="str">
        <f>IF(RFR_spot_no_VA!W13="","", RFR_spot_with_VA!W13-RFR_spot_no_VA!W13)</f>
        <v/>
      </c>
      <c r="X13" s="13" t="str">
        <f>IF(RFR_spot_no_VA!X13="","", RFR_spot_with_VA!X13-RFR_spot_no_VA!X13)</f>
        <v/>
      </c>
      <c r="Y13" s="13" t="str">
        <f>IF(RFR_spot_no_VA!Y13="","", RFR_spot_with_VA!Y13-RFR_spot_no_VA!Y13)</f>
        <v/>
      </c>
      <c r="Z13" s="13" t="str">
        <f>IF(RFR_spot_no_VA!Z13="","", RFR_spot_with_VA!Z13-RFR_spot_no_VA!Z13)</f>
        <v/>
      </c>
      <c r="AA13" s="13" t="str">
        <f>IF(RFR_spot_no_VA!AA13="","", RFR_spot_with_VA!AA13-RFR_spot_no_VA!AA13)</f>
        <v/>
      </c>
      <c r="AB13" s="13" t="str">
        <f>IF(RFR_spot_no_VA!AB13="","", RFR_spot_with_VA!AB13-RFR_spot_no_VA!AB13)</f>
        <v/>
      </c>
      <c r="AC13" s="13" t="str">
        <f>IF(RFR_spot_no_VA!AC13="","", RFR_spot_with_VA!AC13-RFR_spot_no_VA!AC13)</f>
        <v/>
      </c>
      <c r="AD13" s="13" t="str">
        <f>IF(RFR_spot_no_VA!AD13="","", RFR_spot_with_VA!AD13-RFR_spot_no_VA!AD13)</f>
        <v/>
      </c>
      <c r="AE13" s="13" t="str">
        <f>IF(RFR_spot_no_VA!AE13="","", RFR_spot_with_VA!AE13-RFR_spot_no_VA!AE13)</f>
        <v/>
      </c>
      <c r="AF13" s="13" t="str">
        <f>IF(RFR_spot_no_VA!AF13="","", RFR_spot_with_VA!AF13-RFR_spot_no_VA!AF13)</f>
        <v/>
      </c>
      <c r="AG13" s="13" t="str">
        <f>IF(RFR_spot_no_VA!AG13="","", RFR_spot_with_VA!AG13-RFR_spot_no_VA!AG13)</f>
        <v/>
      </c>
      <c r="AH13" s="13" t="str">
        <f>IF(RFR_spot_no_VA!AH13="","", RFR_spot_with_VA!AH13-RFR_spot_no_VA!AH13)</f>
        <v/>
      </c>
      <c r="AI13" s="13" t="str">
        <f>IF(RFR_spot_no_VA!AI13="","", RFR_spot_with_VA!AI13-RFR_spot_no_VA!AI13)</f>
        <v/>
      </c>
      <c r="AJ13" s="13">
        <f>IF(RFR_spot_no_VA!AJ13="","", RFR_spot_with_VA!AJ13-RFR_spot_no_VA!AJ13)</f>
        <v>1.7000000000000001E-3</v>
      </c>
      <c r="AK13" s="13" t="str">
        <f>IF(RFR_spot_no_VA!AK13="","", RFR_spot_with_VA!AK13-RFR_spot_no_VA!AK13)</f>
        <v/>
      </c>
      <c r="AL13" s="13" t="str">
        <f>IF(RFR_spot_no_VA!AL13="","", RFR_spot_with_VA!AL13-RFR_spot_no_VA!AL13)</f>
        <v/>
      </c>
      <c r="AM13" s="13">
        <f>IF(RFR_spot_no_VA!AM13="","", RFR_spot_with_VA!AM13-RFR_spot_no_VA!AM13)</f>
        <v>5.0000000000000044E-4</v>
      </c>
      <c r="AN13" s="13" t="str">
        <f>IF(RFR_spot_no_VA!AN13="","", RFR_spot_with_VA!AN13-RFR_spot_no_VA!AN13)</f>
        <v/>
      </c>
      <c r="AO13" s="13" t="str">
        <f>IF(RFR_spot_no_VA!AO13="","", RFR_spot_with_VA!AO13-RFR_spot_no_VA!AO13)</f>
        <v/>
      </c>
      <c r="AP13" s="13" t="str">
        <f>IF(RFR_spot_no_VA!AP13="","", RFR_spot_with_VA!AP13-RFR_spot_no_VA!AP13)</f>
        <v/>
      </c>
      <c r="AQ13" s="13" t="str">
        <f>IF(RFR_spot_no_VA!AQ13="","", RFR_spot_with_VA!AQ13-RFR_spot_no_VA!AQ13)</f>
        <v/>
      </c>
      <c r="AR13" s="13" t="str">
        <f>IF(RFR_spot_no_VA!AR13="","", RFR_spot_with_VA!AR13-RFR_spot_no_VA!AR13)</f>
        <v/>
      </c>
      <c r="AS13" s="13" t="str">
        <f>IF(RFR_spot_no_VA!AS13="","", RFR_spot_with_VA!AS13-RFR_spot_no_VA!AS13)</f>
        <v/>
      </c>
      <c r="AT13" s="13" t="str">
        <f>IF(RFR_spot_no_VA!AT13="","", RFR_spot_with_VA!AT13-RFR_spot_no_VA!AT13)</f>
        <v/>
      </c>
      <c r="AU13" s="13" t="str">
        <f>IF(RFR_spot_no_VA!AU13="","", RFR_spot_with_VA!AU13-RFR_spot_no_VA!AU13)</f>
        <v/>
      </c>
      <c r="AV13" s="13" t="str">
        <f>IF(RFR_spot_no_VA!AV13="","", RFR_spot_with_VA!AV13-RFR_spot_no_VA!AV13)</f>
        <v/>
      </c>
      <c r="AW13" s="13" t="str">
        <f>IF(RFR_spot_no_VA!AW13="","", RFR_spot_with_VA!AW13-RFR_spot_no_VA!AW13)</f>
        <v/>
      </c>
      <c r="AX13" s="13" t="str">
        <f>IF(RFR_spot_no_VA!AX13="","", RFR_spot_with_VA!AX13-RFR_spot_no_VA!AX13)</f>
        <v/>
      </c>
      <c r="AY13" s="13" t="str">
        <f>IF(RFR_spot_no_VA!AY13="","", RFR_spot_with_VA!AY13-RFR_spot_no_VA!AY13)</f>
        <v/>
      </c>
      <c r="AZ13" s="13" t="str">
        <f>IF(RFR_spot_no_VA!AZ13="","", RFR_spot_with_VA!AZ13-RFR_spot_no_VA!AZ13)</f>
        <v/>
      </c>
      <c r="BA13" s="13" t="str">
        <f>IF(RFR_spot_no_VA!BA13="","", RFR_spot_with_VA!BA13-RFR_spot_no_VA!BA13)</f>
        <v/>
      </c>
      <c r="BB13" s="13" t="str">
        <f>IF(RFR_spot_no_VA!BB13="","", RFR_spot_with_VA!BB13-RFR_spot_no_VA!BB13)</f>
        <v/>
      </c>
      <c r="BC13" s="13">
        <f>IF(RFR_spot_no_VA!BC13="","", RFR_spot_with_VA!BC13-RFR_spot_no_VA!BC13)</f>
        <v>2.3000000000000034E-3</v>
      </c>
      <c r="BD13" s="14"/>
      <c r="BE13" s="12"/>
    </row>
    <row r="14" spans="1:57" x14ac:dyDescent="0.25">
      <c r="A14" s="12"/>
      <c r="B14" s="12">
        <f>RFR_spot_no_VA!B14</f>
        <v>4</v>
      </c>
      <c r="C14" s="13">
        <f>IF(RFR_spot_no_VA!C14="","", RFR_spot_with_VA!C14-RFR_spot_no_VA!C14)</f>
        <v>1.1999999999999997E-3</v>
      </c>
      <c r="D14" s="13" t="str">
        <f>IF(RFR_spot_no_VA!D14="","", RFR_spot_with_VA!D14-RFR_spot_no_VA!D14)</f>
        <v/>
      </c>
      <c r="E14" s="13" t="str">
        <f>IF(RFR_spot_no_VA!E14="","", RFR_spot_with_VA!E14-RFR_spot_no_VA!E14)</f>
        <v/>
      </c>
      <c r="F14" s="13" t="str">
        <f>IF(RFR_spot_no_VA!F14="","", RFR_spot_with_VA!F14-RFR_spot_no_VA!F14)</f>
        <v/>
      </c>
      <c r="G14" s="13" t="str">
        <f>IF(RFR_spot_no_VA!G14="","", RFR_spot_with_VA!G14-RFR_spot_no_VA!G14)</f>
        <v/>
      </c>
      <c r="H14" s="13" t="str">
        <f>IF(RFR_spot_no_VA!H14="","", RFR_spot_with_VA!H14-RFR_spot_no_VA!H14)</f>
        <v/>
      </c>
      <c r="I14" s="13" t="str">
        <f>IF(RFR_spot_no_VA!I14="","", RFR_spot_with_VA!I14-RFR_spot_no_VA!I14)</f>
        <v/>
      </c>
      <c r="J14" s="13" t="str">
        <f>IF(RFR_spot_no_VA!J14="","", RFR_spot_with_VA!J14-RFR_spot_no_VA!J14)</f>
        <v/>
      </c>
      <c r="K14" s="13" t="str">
        <f>IF(RFR_spot_no_VA!K14="","", RFR_spot_with_VA!K14-RFR_spot_no_VA!K14)</f>
        <v/>
      </c>
      <c r="L14" s="13" t="str">
        <f>IF(RFR_spot_no_VA!L14="","", RFR_spot_with_VA!L14-RFR_spot_no_VA!L14)</f>
        <v/>
      </c>
      <c r="M14" s="13" t="str">
        <f>IF(RFR_spot_no_VA!M14="","", RFR_spot_with_VA!M14-RFR_spot_no_VA!M14)</f>
        <v/>
      </c>
      <c r="N14" s="13" t="str">
        <f>IF(RFR_spot_no_VA!N14="","", RFR_spot_with_VA!N14-RFR_spot_no_VA!N14)</f>
        <v/>
      </c>
      <c r="O14" s="13" t="str">
        <f>IF(RFR_spot_no_VA!O14="","", RFR_spot_with_VA!O14-RFR_spot_no_VA!O14)</f>
        <v/>
      </c>
      <c r="P14" s="13" t="str">
        <f>IF(RFR_spot_no_VA!P14="","", RFR_spot_with_VA!P14-RFR_spot_no_VA!P14)</f>
        <v/>
      </c>
      <c r="Q14" s="13" t="str">
        <f>IF(RFR_spot_no_VA!Q14="","", RFR_spot_with_VA!Q14-RFR_spot_no_VA!Q14)</f>
        <v/>
      </c>
      <c r="R14" s="13" t="str">
        <f>IF(RFR_spot_no_VA!R14="","", RFR_spot_with_VA!R14-RFR_spot_no_VA!R14)</f>
        <v/>
      </c>
      <c r="S14" s="13" t="str">
        <f>IF(RFR_spot_no_VA!S14="","", RFR_spot_with_VA!S14-RFR_spot_no_VA!S14)</f>
        <v/>
      </c>
      <c r="T14" s="13" t="str">
        <f>IF(RFR_spot_no_VA!T14="","", RFR_spot_with_VA!T14-RFR_spot_no_VA!T14)</f>
        <v/>
      </c>
      <c r="U14" s="13" t="str">
        <f>IF(RFR_spot_no_VA!U14="","", RFR_spot_with_VA!U14-RFR_spot_no_VA!U14)</f>
        <v/>
      </c>
      <c r="V14" s="13" t="str">
        <f>IF(RFR_spot_no_VA!V14="","", RFR_spot_with_VA!V14-RFR_spot_no_VA!V14)</f>
        <v/>
      </c>
      <c r="W14" s="13" t="str">
        <f>IF(RFR_spot_no_VA!W14="","", RFR_spot_with_VA!W14-RFR_spot_no_VA!W14)</f>
        <v/>
      </c>
      <c r="X14" s="13" t="str">
        <f>IF(RFR_spot_no_VA!X14="","", RFR_spot_with_VA!X14-RFR_spot_no_VA!X14)</f>
        <v/>
      </c>
      <c r="Y14" s="13" t="str">
        <f>IF(RFR_spot_no_VA!Y14="","", RFR_spot_with_VA!Y14-RFR_spot_no_VA!Y14)</f>
        <v/>
      </c>
      <c r="Z14" s="13" t="str">
        <f>IF(RFR_spot_no_VA!Z14="","", RFR_spot_with_VA!Z14-RFR_spot_no_VA!Z14)</f>
        <v/>
      </c>
      <c r="AA14" s="13" t="str">
        <f>IF(RFR_spot_no_VA!AA14="","", RFR_spot_with_VA!AA14-RFR_spot_no_VA!AA14)</f>
        <v/>
      </c>
      <c r="AB14" s="13" t="str">
        <f>IF(RFR_spot_no_VA!AB14="","", RFR_spot_with_VA!AB14-RFR_spot_no_VA!AB14)</f>
        <v/>
      </c>
      <c r="AC14" s="13" t="str">
        <f>IF(RFR_spot_no_VA!AC14="","", RFR_spot_with_VA!AC14-RFR_spot_no_VA!AC14)</f>
        <v/>
      </c>
      <c r="AD14" s="13" t="str">
        <f>IF(RFR_spot_no_VA!AD14="","", RFR_spot_with_VA!AD14-RFR_spot_no_VA!AD14)</f>
        <v/>
      </c>
      <c r="AE14" s="13" t="str">
        <f>IF(RFR_spot_no_VA!AE14="","", RFR_spot_with_VA!AE14-RFR_spot_no_VA!AE14)</f>
        <v/>
      </c>
      <c r="AF14" s="13" t="str">
        <f>IF(RFR_spot_no_VA!AF14="","", RFR_spot_with_VA!AF14-RFR_spot_no_VA!AF14)</f>
        <v/>
      </c>
      <c r="AG14" s="13" t="str">
        <f>IF(RFR_spot_no_VA!AG14="","", RFR_spot_with_VA!AG14-RFR_spot_no_VA!AG14)</f>
        <v/>
      </c>
      <c r="AH14" s="13" t="str">
        <f>IF(RFR_spot_no_VA!AH14="","", RFR_spot_with_VA!AH14-RFR_spot_no_VA!AH14)</f>
        <v/>
      </c>
      <c r="AI14" s="13" t="str">
        <f>IF(RFR_spot_no_VA!AI14="","", RFR_spot_with_VA!AI14-RFR_spot_no_VA!AI14)</f>
        <v/>
      </c>
      <c r="AJ14" s="13">
        <f>IF(RFR_spot_no_VA!AJ14="","", RFR_spot_with_VA!AJ14-RFR_spot_no_VA!AJ14)</f>
        <v>1.7000000000000001E-3</v>
      </c>
      <c r="AK14" s="13" t="str">
        <f>IF(RFR_spot_no_VA!AK14="","", RFR_spot_with_VA!AK14-RFR_spot_no_VA!AK14)</f>
        <v/>
      </c>
      <c r="AL14" s="13" t="str">
        <f>IF(RFR_spot_no_VA!AL14="","", RFR_spot_with_VA!AL14-RFR_spot_no_VA!AL14)</f>
        <v/>
      </c>
      <c r="AM14" s="13">
        <f>IF(RFR_spot_no_VA!AM14="","", RFR_spot_with_VA!AM14-RFR_spot_no_VA!AM14)</f>
        <v>4.9999999999999697E-4</v>
      </c>
      <c r="AN14" s="13" t="str">
        <f>IF(RFR_spot_no_VA!AN14="","", RFR_spot_with_VA!AN14-RFR_spot_no_VA!AN14)</f>
        <v/>
      </c>
      <c r="AO14" s="13" t="str">
        <f>IF(RFR_spot_no_VA!AO14="","", RFR_spot_with_VA!AO14-RFR_spot_no_VA!AO14)</f>
        <v/>
      </c>
      <c r="AP14" s="13" t="str">
        <f>IF(RFR_spot_no_VA!AP14="","", RFR_spot_with_VA!AP14-RFR_spot_no_VA!AP14)</f>
        <v/>
      </c>
      <c r="AQ14" s="13" t="str">
        <f>IF(RFR_spot_no_VA!AQ14="","", RFR_spot_with_VA!AQ14-RFR_spot_no_VA!AQ14)</f>
        <v/>
      </c>
      <c r="AR14" s="13" t="str">
        <f>IF(RFR_spot_no_VA!AR14="","", RFR_spot_with_VA!AR14-RFR_spot_no_VA!AR14)</f>
        <v/>
      </c>
      <c r="AS14" s="13" t="str">
        <f>IF(RFR_spot_no_VA!AS14="","", RFR_spot_with_VA!AS14-RFR_spot_no_VA!AS14)</f>
        <v/>
      </c>
      <c r="AT14" s="13" t="str">
        <f>IF(RFR_spot_no_VA!AT14="","", RFR_spot_with_VA!AT14-RFR_spot_no_VA!AT14)</f>
        <v/>
      </c>
      <c r="AU14" s="13" t="str">
        <f>IF(RFR_spot_no_VA!AU14="","", RFR_spot_with_VA!AU14-RFR_spot_no_VA!AU14)</f>
        <v/>
      </c>
      <c r="AV14" s="13" t="str">
        <f>IF(RFR_spot_no_VA!AV14="","", RFR_spot_with_VA!AV14-RFR_spot_no_VA!AV14)</f>
        <v/>
      </c>
      <c r="AW14" s="13" t="str">
        <f>IF(RFR_spot_no_VA!AW14="","", RFR_spot_with_VA!AW14-RFR_spot_no_VA!AW14)</f>
        <v/>
      </c>
      <c r="AX14" s="13" t="str">
        <f>IF(RFR_spot_no_VA!AX14="","", RFR_spot_with_VA!AX14-RFR_spot_no_VA!AX14)</f>
        <v/>
      </c>
      <c r="AY14" s="13" t="str">
        <f>IF(RFR_spot_no_VA!AY14="","", RFR_spot_with_VA!AY14-RFR_spot_no_VA!AY14)</f>
        <v/>
      </c>
      <c r="AZ14" s="13" t="str">
        <f>IF(RFR_spot_no_VA!AZ14="","", RFR_spot_with_VA!AZ14-RFR_spot_no_VA!AZ14)</f>
        <v/>
      </c>
      <c r="BA14" s="13" t="str">
        <f>IF(RFR_spot_no_VA!BA14="","", RFR_spot_with_VA!BA14-RFR_spot_no_VA!BA14)</f>
        <v/>
      </c>
      <c r="BB14" s="13" t="str">
        <f>IF(RFR_spot_no_VA!BB14="","", RFR_spot_with_VA!BB14-RFR_spot_no_VA!BB14)</f>
        <v/>
      </c>
      <c r="BC14" s="13">
        <f>IF(RFR_spot_no_VA!BC14="","", RFR_spot_with_VA!BC14-RFR_spot_no_VA!BC14)</f>
        <v>2.3000000000000034E-3</v>
      </c>
      <c r="BD14" s="14"/>
      <c r="BE14" s="12"/>
    </row>
    <row r="15" spans="1:57" x14ac:dyDescent="0.25">
      <c r="A15" s="12"/>
      <c r="B15" s="15">
        <f>RFR_spot_no_VA!B15</f>
        <v>5</v>
      </c>
      <c r="C15" s="16">
        <f>IF(RFR_spot_no_VA!C15="","", RFR_spot_with_VA!C15-RFR_spot_no_VA!C15)</f>
        <v>1.1999999999999997E-3</v>
      </c>
      <c r="D15" s="16" t="str">
        <f>IF(RFR_spot_no_VA!D15="","", RFR_spot_with_VA!D15-RFR_spot_no_VA!D15)</f>
        <v/>
      </c>
      <c r="E15" s="16" t="str">
        <f>IF(RFR_spot_no_VA!E15="","", RFR_spot_with_VA!E15-RFR_spot_no_VA!E15)</f>
        <v/>
      </c>
      <c r="F15" s="16" t="str">
        <f>IF(RFR_spot_no_VA!F15="","", RFR_spot_with_VA!F15-RFR_spot_no_VA!F15)</f>
        <v/>
      </c>
      <c r="G15" s="16" t="str">
        <f>IF(RFR_spot_no_VA!G15="","", RFR_spot_with_VA!G15-RFR_spot_no_VA!G15)</f>
        <v/>
      </c>
      <c r="H15" s="16" t="str">
        <f>IF(RFR_spot_no_VA!H15="","", RFR_spot_with_VA!H15-RFR_spot_no_VA!H15)</f>
        <v/>
      </c>
      <c r="I15" s="16" t="str">
        <f>IF(RFR_spot_no_VA!I15="","", RFR_spot_with_VA!I15-RFR_spot_no_VA!I15)</f>
        <v/>
      </c>
      <c r="J15" s="16" t="str">
        <f>IF(RFR_spot_no_VA!J15="","", RFR_spot_with_VA!J15-RFR_spot_no_VA!J15)</f>
        <v/>
      </c>
      <c r="K15" s="16" t="str">
        <f>IF(RFR_spot_no_VA!K15="","", RFR_spot_with_VA!K15-RFR_spot_no_VA!K15)</f>
        <v/>
      </c>
      <c r="L15" s="16" t="str">
        <f>IF(RFR_spot_no_VA!L15="","", RFR_spot_with_VA!L15-RFR_spot_no_VA!L15)</f>
        <v/>
      </c>
      <c r="M15" s="16" t="str">
        <f>IF(RFR_spot_no_VA!M15="","", RFR_spot_with_VA!M15-RFR_spot_no_VA!M15)</f>
        <v/>
      </c>
      <c r="N15" s="16" t="str">
        <f>IF(RFR_spot_no_VA!N15="","", RFR_spot_with_VA!N15-RFR_spot_no_VA!N15)</f>
        <v/>
      </c>
      <c r="O15" s="16" t="str">
        <f>IF(RFR_spot_no_VA!O15="","", RFR_spot_with_VA!O15-RFR_spot_no_VA!O15)</f>
        <v/>
      </c>
      <c r="P15" s="16" t="str">
        <f>IF(RFR_spot_no_VA!P15="","", RFR_spot_with_VA!P15-RFR_spot_no_VA!P15)</f>
        <v/>
      </c>
      <c r="Q15" s="16" t="str">
        <f>IF(RFR_spot_no_VA!Q15="","", RFR_spot_with_VA!Q15-RFR_spot_no_VA!Q15)</f>
        <v/>
      </c>
      <c r="R15" s="16" t="str">
        <f>IF(RFR_spot_no_VA!R15="","", RFR_spot_with_VA!R15-RFR_spot_no_VA!R15)</f>
        <v/>
      </c>
      <c r="S15" s="16" t="str">
        <f>IF(RFR_spot_no_VA!S15="","", RFR_spot_with_VA!S15-RFR_spot_no_VA!S15)</f>
        <v/>
      </c>
      <c r="T15" s="16" t="str">
        <f>IF(RFR_spot_no_VA!T15="","", RFR_spot_with_VA!T15-RFR_spot_no_VA!T15)</f>
        <v/>
      </c>
      <c r="U15" s="16" t="str">
        <f>IF(RFR_spot_no_VA!U15="","", RFR_spot_with_VA!U15-RFR_spot_no_VA!U15)</f>
        <v/>
      </c>
      <c r="V15" s="16" t="str">
        <f>IF(RFR_spot_no_VA!V15="","", RFR_spot_with_VA!V15-RFR_spot_no_VA!V15)</f>
        <v/>
      </c>
      <c r="W15" s="16" t="str">
        <f>IF(RFR_spot_no_VA!W15="","", RFR_spot_with_VA!W15-RFR_spot_no_VA!W15)</f>
        <v/>
      </c>
      <c r="X15" s="16" t="str">
        <f>IF(RFR_spot_no_VA!X15="","", RFR_spot_with_VA!X15-RFR_spot_no_VA!X15)</f>
        <v/>
      </c>
      <c r="Y15" s="16" t="str">
        <f>IF(RFR_spot_no_VA!Y15="","", RFR_spot_with_VA!Y15-RFR_spot_no_VA!Y15)</f>
        <v/>
      </c>
      <c r="Z15" s="16" t="str">
        <f>IF(RFR_spot_no_VA!Z15="","", RFR_spot_with_VA!Z15-RFR_spot_no_VA!Z15)</f>
        <v/>
      </c>
      <c r="AA15" s="16" t="str">
        <f>IF(RFR_spot_no_VA!AA15="","", RFR_spot_with_VA!AA15-RFR_spot_no_VA!AA15)</f>
        <v/>
      </c>
      <c r="AB15" s="16" t="str">
        <f>IF(RFR_spot_no_VA!AB15="","", RFR_spot_with_VA!AB15-RFR_spot_no_VA!AB15)</f>
        <v/>
      </c>
      <c r="AC15" s="16" t="str">
        <f>IF(RFR_spot_no_VA!AC15="","", RFR_spot_with_VA!AC15-RFR_spot_no_VA!AC15)</f>
        <v/>
      </c>
      <c r="AD15" s="16" t="str">
        <f>IF(RFR_spot_no_VA!AD15="","", RFR_spot_with_VA!AD15-RFR_spot_no_VA!AD15)</f>
        <v/>
      </c>
      <c r="AE15" s="16" t="str">
        <f>IF(RFR_spot_no_VA!AE15="","", RFR_spot_with_VA!AE15-RFR_spot_no_VA!AE15)</f>
        <v/>
      </c>
      <c r="AF15" s="16" t="str">
        <f>IF(RFR_spot_no_VA!AF15="","", RFR_spot_with_VA!AF15-RFR_spot_no_VA!AF15)</f>
        <v/>
      </c>
      <c r="AG15" s="16" t="str">
        <f>IF(RFR_spot_no_VA!AG15="","", RFR_spot_with_VA!AG15-RFR_spot_no_VA!AG15)</f>
        <v/>
      </c>
      <c r="AH15" s="16" t="str">
        <f>IF(RFR_spot_no_VA!AH15="","", RFR_spot_with_VA!AH15-RFR_spot_no_VA!AH15)</f>
        <v/>
      </c>
      <c r="AI15" s="16" t="str">
        <f>IF(RFR_spot_no_VA!AI15="","", RFR_spot_with_VA!AI15-RFR_spot_no_VA!AI15)</f>
        <v/>
      </c>
      <c r="AJ15" s="16">
        <f>IF(RFR_spot_no_VA!AJ15="","", RFR_spot_with_VA!AJ15-RFR_spot_no_VA!AJ15)</f>
        <v>1.7000000000000001E-3</v>
      </c>
      <c r="AK15" s="16" t="str">
        <f>IF(RFR_spot_no_VA!AK15="","", RFR_spot_with_VA!AK15-RFR_spot_no_VA!AK15)</f>
        <v/>
      </c>
      <c r="AL15" s="16" t="str">
        <f>IF(RFR_spot_no_VA!AL15="","", RFR_spot_with_VA!AL15-RFR_spot_no_VA!AL15)</f>
        <v/>
      </c>
      <c r="AM15" s="16">
        <f>IF(RFR_spot_no_VA!AM15="","", RFR_spot_with_VA!AM15-RFR_spot_no_VA!AM15)</f>
        <v>5.0000000000000044E-4</v>
      </c>
      <c r="AN15" s="16" t="str">
        <f>IF(RFR_spot_no_VA!AN15="","", RFR_spot_with_VA!AN15-RFR_spot_no_VA!AN15)</f>
        <v/>
      </c>
      <c r="AO15" s="16" t="str">
        <f>IF(RFR_spot_no_VA!AO15="","", RFR_spot_with_VA!AO15-RFR_spot_no_VA!AO15)</f>
        <v/>
      </c>
      <c r="AP15" s="16" t="str">
        <f>IF(RFR_spot_no_VA!AP15="","", RFR_spot_with_VA!AP15-RFR_spot_no_VA!AP15)</f>
        <v/>
      </c>
      <c r="AQ15" s="16" t="str">
        <f>IF(RFR_spot_no_VA!AQ15="","", RFR_spot_with_VA!AQ15-RFR_spot_no_VA!AQ15)</f>
        <v/>
      </c>
      <c r="AR15" s="16" t="str">
        <f>IF(RFR_spot_no_VA!AR15="","", RFR_spot_with_VA!AR15-RFR_spot_no_VA!AR15)</f>
        <v/>
      </c>
      <c r="AS15" s="16" t="str">
        <f>IF(RFR_spot_no_VA!AS15="","", RFR_spot_with_VA!AS15-RFR_spot_no_VA!AS15)</f>
        <v/>
      </c>
      <c r="AT15" s="16" t="str">
        <f>IF(RFR_spot_no_VA!AT15="","", RFR_spot_with_VA!AT15-RFR_spot_no_VA!AT15)</f>
        <v/>
      </c>
      <c r="AU15" s="16" t="str">
        <f>IF(RFR_spot_no_VA!AU15="","", RFR_spot_with_VA!AU15-RFR_spot_no_VA!AU15)</f>
        <v/>
      </c>
      <c r="AV15" s="16" t="str">
        <f>IF(RFR_spot_no_VA!AV15="","", RFR_spot_with_VA!AV15-RFR_spot_no_VA!AV15)</f>
        <v/>
      </c>
      <c r="AW15" s="16" t="str">
        <f>IF(RFR_spot_no_VA!AW15="","", RFR_spot_with_VA!AW15-RFR_spot_no_VA!AW15)</f>
        <v/>
      </c>
      <c r="AX15" s="16" t="str">
        <f>IF(RFR_spot_no_VA!AX15="","", RFR_spot_with_VA!AX15-RFR_spot_no_VA!AX15)</f>
        <v/>
      </c>
      <c r="AY15" s="16" t="str">
        <f>IF(RFR_spot_no_VA!AY15="","", RFR_spot_with_VA!AY15-RFR_spot_no_VA!AY15)</f>
        <v/>
      </c>
      <c r="AZ15" s="16" t="str">
        <f>IF(RFR_spot_no_VA!AZ15="","", RFR_spot_with_VA!AZ15-RFR_spot_no_VA!AZ15)</f>
        <v/>
      </c>
      <c r="BA15" s="16" t="str">
        <f>IF(RFR_spot_no_VA!BA15="","", RFR_spot_with_VA!BA15-RFR_spot_no_VA!BA15)</f>
        <v/>
      </c>
      <c r="BB15" s="16" t="str">
        <f>IF(RFR_spot_no_VA!BB15="","", RFR_spot_with_VA!BB15-RFR_spot_no_VA!BB15)</f>
        <v/>
      </c>
      <c r="BC15" s="16">
        <f>IF(RFR_spot_no_VA!BC15="","", RFR_spot_with_VA!BC15-RFR_spot_no_VA!BC15)</f>
        <v>2.3000000000000034E-3</v>
      </c>
      <c r="BD15" s="14"/>
      <c r="BE15" s="12"/>
    </row>
    <row r="16" spans="1:57" x14ac:dyDescent="0.25">
      <c r="A16" s="12"/>
      <c r="B16" s="12">
        <f>RFR_spot_no_VA!B16</f>
        <v>6</v>
      </c>
      <c r="C16" s="13">
        <f>IF(RFR_spot_no_VA!C16="","", RFR_spot_with_VA!C16-RFR_spot_no_VA!C16)</f>
        <v>1.1999999999999997E-3</v>
      </c>
      <c r="D16" s="13" t="str">
        <f>IF(RFR_spot_no_VA!D16="","", RFR_spot_with_VA!D16-RFR_spot_no_VA!D16)</f>
        <v/>
      </c>
      <c r="E16" s="13" t="str">
        <f>IF(RFR_spot_no_VA!E16="","", RFR_spot_with_VA!E16-RFR_spot_no_VA!E16)</f>
        <v/>
      </c>
      <c r="F16" s="13" t="str">
        <f>IF(RFR_spot_no_VA!F16="","", RFR_spot_with_VA!F16-RFR_spot_no_VA!F16)</f>
        <v/>
      </c>
      <c r="G16" s="13" t="str">
        <f>IF(RFR_spot_no_VA!G16="","", RFR_spot_with_VA!G16-RFR_spot_no_VA!G16)</f>
        <v/>
      </c>
      <c r="H16" s="13" t="str">
        <f>IF(RFR_spot_no_VA!H16="","", RFR_spot_with_VA!H16-RFR_spot_no_VA!H16)</f>
        <v/>
      </c>
      <c r="I16" s="13" t="str">
        <f>IF(RFR_spot_no_VA!I16="","", RFR_spot_with_VA!I16-RFR_spot_no_VA!I16)</f>
        <v/>
      </c>
      <c r="J16" s="13" t="str">
        <f>IF(RFR_spot_no_VA!J16="","", RFR_spot_with_VA!J16-RFR_spot_no_VA!J16)</f>
        <v/>
      </c>
      <c r="K16" s="13" t="str">
        <f>IF(RFR_spot_no_VA!K16="","", RFR_spot_with_VA!K16-RFR_spot_no_VA!K16)</f>
        <v/>
      </c>
      <c r="L16" s="13" t="str">
        <f>IF(RFR_spot_no_VA!L16="","", RFR_spot_with_VA!L16-RFR_spot_no_VA!L16)</f>
        <v/>
      </c>
      <c r="M16" s="13" t="str">
        <f>IF(RFR_spot_no_VA!M16="","", RFR_spot_with_VA!M16-RFR_spot_no_VA!M16)</f>
        <v/>
      </c>
      <c r="N16" s="13" t="str">
        <f>IF(RFR_spot_no_VA!N16="","", RFR_spot_with_VA!N16-RFR_spot_no_VA!N16)</f>
        <v/>
      </c>
      <c r="O16" s="13" t="str">
        <f>IF(RFR_spot_no_VA!O16="","", RFR_spot_with_VA!O16-RFR_spot_no_VA!O16)</f>
        <v/>
      </c>
      <c r="P16" s="13" t="str">
        <f>IF(RFR_spot_no_VA!P16="","", RFR_spot_with_VA!P16-RFR_spot_no_VA!P16)</f>
        <v/>
      </c>
      <c r="Q16" s="13" t="str">
        <f>IF(RFR_spot_no_VA!Q16="","", RFR_spot_with_VA!Q16-RFR_spot_no_VA!Q16)</f>
        <v/>
      </c>
      <c r="R16" s="13" t="str">
        <f>IF(RFR_spot_no_VA!R16="","", RFR_spot_with_VA!R16-RFR_spot_no_VA!R16)</f>
        <v/>
      </c>
      <c r="S16" s="13" t="str">
        <f>IF(RFR_spot_no_VA!S16="","", RFR_spot_with_VA!S16-RFR_spot_no_VA!S16)</f>
        <v/>
      </c>
      <c r="T16" s="13" t="str">
        <f>IF(RFR_spot_no_VA!T16="","", RFR_spot_with_VA!T16-RFR_spot_no_VA!T16)</f>
        <v/>
      </c>
      <c r="U16" s="13" t="str">
        <f>IF(RFR_spot_no_VA!U16="","", RFR_spot_with_VA!U16-RFR_spot_no_VA!U16)</f>
        <v/>
      </c>
      <c r="V16" s="13" t="str">
        <f>IF(RFR_spot_no_VA!V16="","", RFR_spot_with_VA!V16-RFR_spot_no_VA!V16)</f>
        <v/>
      </c>
      <c r="W16" s="13" t="str">
        <f>IF(RFR_spot_no_VA!W16="","", RFR_spot_with_VA!W16-RFR_spot_no_VA!W16)</f>
        <v/>
      </c>
      <c r="X16" s="13" t="str">
        <f>IF(RFR_spot_no_VA!X16="","", RFR_spot_with_VA!X16-RFR_spot_no_VA!X16)</f>
        <v/>
      </c>
      <c r="Y16" s="13" t="str">
        <f>IF(RFR_spot_no_VA!Y16="","", RFR_spot_with_VA!Y16-RFR_spot_no_VA!Y16)</f>
        <v/>
      </c>
      <c r="Z16" s="13" t="str">
        <f>IF(RFR_spot_no_VA!Z16="","", RFR_spot_with_VA!Z16-RFR_spot_no_VA!Z16)</f>
        <v/>
      </c>
      <c r="AA16" s="13" t="str">
        <f>IF(RFR_spot_no_VA!AA16="","", RFR_spot_with_VA!AA16-RFR_spot_no_VA!AA16)</f>
        <v/>
      </c>
      <c r="AB16" s="13" t="str">
        <f>IF(RFR_spot_no_VA!AB16="","", RFR_spot_with_VA!AB16-RFR_spot_no_VA!AB16)</f>
        <v/>
      </c>
      <c r="AC16" s="13" t="str">
        <f>IF(RFR_spot_no_VA!AC16="","", RFR_spot_with_VA!AC16-RFR_spot_no_VA!AC16)</f>
        <v/>
      </c>
      <c r="AD16" s="13" t="str">
        <f>IF(RFR_spot_no_VA!AD16="","", RFR_spot_with_VA!AD16-RFR_spot_no_VA!AD16)</f>
        <v/>
      </c>
      <c r="AE16" s="13" t="str">
        <f>IF(RFR_spot_no_VA!AE16="","", RFR_spot_with_VA!AE16-RFR_spot_no_VA!AE16)</f>
        <v/>
      </c>
      <c r="AF16" s="13" t="str">
        <f>IF(RFR_spot_no_VA!AF16="","", RFR_spot_with_VA!AF16-RFR_spot_no_VA!AF16)</f>
        <v/>
      </c>
      <c r="AG16" s="13" t="str">
        <f>IF(RFR_spot_no_VA!AG16="","", RFR_spot_with_VA!AG16-RFR_spot_no_VA!AG16)</f>
        <v/>
      </c>
      <c r="AH16" s="13" t="str">
        <f>IF(RFR_spot_no_VA!AH16="","", RFR_spot_with_VA!AH16-RFR_spot_no_VA!AH16)</f>
        <v/>
      </c>
      <c r="AI16" s="13" t="str">
        <f>IF(RFR_spot_no_VA!AI16="","", RFR_spot_with_VA!AI16-RFR_spot_no_VA!AI16)</f>
        <v/>
      </c>
      <c r="AJ16" s="13">
        <f>IF(RFR_spot_no_VA!AJ16="","", RFR_spot_with_VA!AJ16-RFR_spot_no_VA!AJ16)</f>
        <v>1.7000000000000001E-3</v>
      </c>
      <c r="AK16" s="13" t="str">
        <f>IF(RFR_spot_no_VA!AK16="","", RFR_spot_with_VA!AK16-RFR_spot_no_VA!AK16)</f>
        <v/>
      </c>
      <c r="AL16" s="13" t="str">
        <f>IF(RFR_spot_no_VA!AL16="","", RFR_spot_with_VA!AL16-RFR_spot_no_VA!AL16)</f>
        <v/>
      </c>
      <c r="AM16" s="13">
        <f>IF(RFR_spot_no_VA!AM16="","", RFR_spot_with_VA!AM16-RFR_spot_no_VA!AM16)</f>
        <v>5.0000000000000044E-4</v>
      </c>
      <c r="AN16" s="13" t="str">
        <f>IF(RFR_spot_no_VA!AN16="","", RFR_spot_with_VA!AN16-RFR_spot_no_VA!AN16)</f>
        <v/>
      </c>
      <c r="AO16" s="13" t="str">
        <f>IF(RFR_spot_no_VA!AO16="","", RFR_spot_with_VA!AO16-RFR_spot_no_VA!AO16)</f>
        <v/>
      </c>
      <c r="AP16" s="13" t="str">
        <f>IF(RFR_spot_no_VA!AP16="","", RFR_spot_with_VA!AP16-RFR_spot_no_VA!AP16)</f>
        <v/>
      </c>
      <c r="AQ16" s="13" t="str">
        <f>IF(RFR_spot_no_VA!AQ16="","", RFR_spot_with_VA!AQ16-RFR_spot_no_VA!AQ16)</f>
        <v/>
      </c>
      <c r="AR16" s="13" t="str">
        <f>IF(RFR_spot_no_VA!AR16="","", RFR_spot_with_VA!AR16-RFR_spot_no_VA!AR16)</f>
        <v/>
      </c>
      <c r="AS16" s="13" t="str">
        <f>IF(RFR_spot_no_VA!AS16="","", RFR_spot_with_VA!AS16-RFR_spot_no_VA!AS16)</f>
        <v/>
      </c>
      <c r="AT16" s="13" t="str">
        <f>IF(RFR_spot_no_VA!AT16="","", RFR_spot_with_VA!AT16-RFR_spot_no_VA!AT16)</f>
        <v/>
      </c>
      <c r="AU16" s="13" t="str">
        <f>IF(RFR_spot_no_VA!AU16="","", RFR_spot_with_VA!AU16-RFR_spot_no_VA!AU16)</f>
        <v/>
      </c>
      <c r="AV16" s="13" t="str">
        <f>IF(RFR_spot_no_VA!AV16="","", RFR_spot_with_VA!AV16-RFR_spot_no_VA!AV16)</f>
        <v/>
      </c>
      <c r="AW16" s="13" t="str">
        <f>IF(RFR_spot_no_VA!AW16="","", RFR_spot_with_VA!AW16-RFR_spot_no_VA!AW16)</f>
        <v/>
      </c>
      <c r="AX16" s="13" t="str">
        <f>IF(RFR_spot_no_VA!AX16="","", RFR_spot_with_VA!AX16-RFR_spot_no_VA!AX16)</f>
        <v/>
      </c>
      <c r="AY16" s="13" t="str">
        <f>IF(RFR_spot_no_VA!AY16="","", RFR_spot_with_VA!AY16-RFR_spot_no_VA!AY16)</f>
        <v/>
      </c>
      <c r="AZ16" s="13" t="str">
        <f>IF(RFR_spot_no_VA!AZ16="","", RFR_spot_with_VA!AZ16-RFR_spot_no_VA!AZ16)</f>
        <v/>
      </c>
      <c r="BA16" s="13" t="str">
        <f>IF(RFR_spot_no_VA!BA16="","", RFR_spot_with_VA!BA16-RFR_spot_no_VA!BA16)</f>
        <v/>
      </c>
      <c r="BB16" s="13" t="str">
        <f>IF(RFR_spot_no_VA!BB16="","", RFR_spot_with_VA!BB16-RFR_spot_no_VA!BB16)</f>
        <v/>
      </c>
      <c r="BC16" s="13">
        <f>IF(RFR_spot_no_VA!BC16="","", RFR_spot_with_VA!BC16-RFR_spot_no_VA!BC16)</f>
        <v>2.2999999999999965E-3</v>
      </c>
      <c r="BD16" s="14"/>
      <c r="BE16" s="12"/>
    </row>
    <row r="17" spans="1:57" x14ac:dyDescent="0.25">
      <c r="A17" s="12"/>
      <c r="B17" s="12">
        <f>RFR_spot_no_VA!B17</f>
        <v>7</v>
      </c>
      <c r="C17" s="13">
        <f>IF(RFR_spot_no_VA!C17="","", RFR_spot_with_VA!C17-RFR_spot_no_VA!C17)</f>
        <v>1.1999999999999997E-3</v>
      </c>
      <c r="D17" s="13" t="str">
        <f>IF(RFR_spot_no_VA!D17="","", RFR_spot_with_VA!D17-RFR_spot_no_VA!D17)</f>
        <v/>
      </c>
      <c r="E17" s="13" t="str">
        <f>IF(RFR_spot_no_VA!E17="","", RFR_spot_with_VA!E17-RFR_spot_no_VA!E17)</f>
        <v/>
      </c>
      <c r="F17" s="13" t="str">
        <f>IF(RFR_spot_no_VA!F17="","", RFR_spot_with_VA!F17-RFR_spot_no_VA!F17)</f>
        <v/>
      </c>
      <c r="G17" s="13" t="str">
        <f>IF(RFR_spot_no_VA!G17="","", RFR_spot_with_VA!G17-RFR_spot_no_VA!G17)</f>
        <v/>
      </c>
      <c r="H17" s="13" t="str">
        <f>IF(RFR_spot_no_VA!H17="","", RFR_spot_with_VA!H17-RFR_spot_no_VA!H17)</f>
        <v/>
      </c>
      <c r="I17" s="13" t="str">
        <f>IF(RFR_spot_no_VA!I17="","", RFR_spot_with_VA!I17-RFR_spot_no_VA!I17)</f>
        <v/>
      </c>
      <c r="J17" s="13" t="str">
        <f>IF(RFR_spot_no_VA!J17="","", RFR_spot_with_VA!J17-RFR_spot_no_VA!J17)</f>
        <v/>
      </c>
      <c r="K17" s="13" t="str">
        <f>IF(RFR_spot_no_VA!K17="","", RFR_spot_with_VA!K17-RFR_spot_no_VA!K17)</f>
        <v/>
      </c>
      <c r="L17" s="13" t="str">
        <f>IF(RFR_spot_no_VA!L17="","", RFR_spot_with_VA!L17-RFR_spot_no_VA!L17)</f>
        <v/>
      </c>
      <c r="M17" s="13" t="str">
        <f>IF(RFR_spot_no_VA!M17="","", RFR_spot_with_VA!M17-RFR_spot_no_VA!M17)</f>
        <v/>
      </c>
      <c r="N17" s="13" t="str">
        <f>IF(RFR_spot_no_VA!N17="","", RFR_spot_with_VA!N17-RFR_spot_no_VA!N17)</f>
        <v/>
      </c>
      <c r="O17" s="13" t="str">
        <f>IF(RFR_spot_no_VA!O17="","", RFR_spot_with_VA!O17-RFR_spot_no_VA!O17)</f>
        <v/>
      </c>
      <c r="P17" s="13" t="str">
        <f>IF(RFR_spot_no_VA!P17="","", RFR_spot_with_VA!P17-RFR_spot_no_VA!P17)</f>
        <v/>
      </c>
      <c r="Q17" s="13" t="str">
        <f>IF(RFR_spot_no_VA!Q17="","", RFR_spot_with_VA!Q17-RFR_spot_no_VA!Q17)</f>
        <v/>
      </c>
      <c r="R17" s="13" t="str">
        <f>IF(RFR_spot_no_VA!R17="","", RFR_spot_with_VA!R17-RFR_spot_no_VA!R17)</f>
        <v/>
      </c>
      <c r="S17" s="13" t="str">
        <f>IF(RFR_spot_no_VA!S17="","", RFR_spot_with_VA!S17-RFR_spot_no_VA!S17)</f>
        <v/>
      </c>
      <c r="T17" s="13" t="str">
        <f>IF(RFR_spot_no_VA!T17="","", RFR_spot_with_VA!T17-RFR_spot_no_VA!T17)</f>
        <v/>
      </c>
      <c r="U17" s="13" t="str">
        <f>IF(RFR_spot_no_VA!U17="","", RFR_spot_with_VA!U17-RFR_spot_no_VA!U17)</f>
        <v/>
      </c>
      <c r="V17" s="13" t="str">
        <f>IF(RFR_spot_no_VA!V17="","", RFR_spot_with_VA!V17-RFR_spot_no_VA!V17)</f>
        <v/>
      </c>
      <c r="W17" s="13" t="str">
        <f>IF(RFR_spot_no_VA!W17="","", RFR_spot_with_VA!W17-RFR_spot_no_VA!W17)</f>
        <v/>
      </c>
      <c r="X17" s="13" t="str">
        <f>IF(RFR_spot_no_VA!X17="","", RFR_spot_with_VA!X17-RFR_spot_no_VA!X17)</f>
        <v/>
      </c>
      <c r="Y17" s="13" t="str">
        <f>IF(RFR_spot_no_VA!Y17="","", RFR_spot_with_VA!Y17-RFR_spot_no_VA!Y17)</f>
        <v/>
      </c>
      <c r="Z17" s="13" t="str">
        <f>IF(RFR_spot_no_VA!Z17="","", RFR_spot_with_VA!Z17-RFR_spot_no_VA!Z17)</f>
        <v/>
      </c>
      <c r="AA17" s="13" t="str">
        <f>IF(RFR_spot_no_VA!AA17="","", RFR_spot_with_VA!AA17-RFR_spot_no_VA!AA17)</f>
        <v/>
      </c>
      <c r="AB17" s="13" t="str">
        <f>IF(RFR_spot_no_VA!AB17="","", RFR_spot_with_VA!AB17-RFR_spot_no_VA!AB17)</f>
        <v/>
      </c>
      <c r="AC17" s="13" t="str">
        <f>IF(RFR_spot_no_VA!AC17="","", RFR_spot_with_VA!AC17-RFR_spot_no_VA!AC17)</f>
        <v/>
      </c>
      <c r="AD17" s="13" t="str">
        <f>IF(RFR_spot_no_VA!AD17="","", RFR_spot_with_VA!AD17-RFR_spot_no_VA!AD17)</f>
        <v/>
      </c>
      <c r="AE17" s="13" t="str">
        <f>IF(RFR_spot_no_VA!AE17="","", RFR_spot_with_VA!AE17-RFR_spot_no_VA!AE17)</f>
        <v/>
      </c>
      <c r="AF17" s="13" t="str">
        <f>IF(RFR_spot_no_VA!AF17="","", RFR_spot_with_VA!AF17-RFR_spot_no_VA!AF17)</f>
        <v/>
      </c>
      <c r="AG17" s="13" t="str">
        <f>IF(RFR_spot_no_VA!AG17="","", RFR_spot_with_VA!AG17-RFR_spot_no_VA!AG17)</f>
        <v/>
      </c>
      <c r="AH17" s="13" t="str">
        <f>IF(RFR_spot_no_VA!AH17="","", RFR_spot_with_VA!AH17-RFR_spot_no_VA!AH17)</f>
        <v/>
      </c>
      <c r="AI17" s="13" t="str">
        <f>IF(RFR_spot_no_VA!AI17="","", RFR_spot_with_VA!AI17-RFR_spot_no_VA!AI17)</f>
        <v/>
      </c>
      <c r="AJ17" s="13">
        <f>IF(RFR_spot_no_VA!AJ17="","", RFR_spot_with_VA!AJ17-RFR_spot_no_VA!AJ17)</f>
        <v>1.7000000000000001E-3</v>
      </c>
      <c r="AK17" s="13" t="str">
        <f>IF(RFR_spot_no_VA!AK17="","", RFR_spot_with_VA!AK17-RFR_spot_no_VA!AK17)</f>
        <v/>
      </c>
      <c r="AL17" s="13" t="str">
        <f>IF(RFR_spot_no_VA!AL17="","", RFR_spot_with_VA!AL17-RFR_spot_no_VA!AL17)</f>
        <v/>
      </c>
      <c r="AM17" s="13">
        <f>IF(RFR_spot_no_VA!AM17="","", RFR_spot_with_VA!AM17-RFR_spot_no_VA!AM17)</f>
        <v>4.9999999999999351E-4</v>
      </c>
      <c r="AN17" s="13" t="str">
        <f>IF(RFR_spot_no_VA!AN17="","", RFR_spot_with_VA!AN17-RFR_spot_no_VA!AN17)</f>
        <v/>
      </c>
      <c r="AO17" s="13" t="str">
        <f>IF(RFR_spot_no_VA!AO17="","", RFR_spot_with_VA!AO17-RFR_spot_no_VA!AO17)</f>
        <v/>
      </c>
      <c r="AP17" s="13" t="str">
        <f>IF(RFR_spot_no_VA!AP17="","", RFR_spot_with_VA!AP17-RFR_spot_no_VA!AP17)</f>
        <v/>
      </c>
      <c r="AQ17" s="13" t="str">
        <f>IF(RFR_spot_no_VA!AQ17="","", RFR_spot_with_VA!AQ17-RFR_spot_no_VA!AQ17)</f>
        <v/>
      </c>
      <c r="AR17" s="13" t="str">
        <f>IF(RFR_spot_no_VA!AR17="","", RFR_spot_with_VA!AR17-RFR_spot_no_VA!AR17)</f>
        <v/>
      </c>
      <c r="AS17" s="13" t="str">
        <f>IF(RFR_spot_no_VA!AS17="","", RFR_spot_with_VA!AS17-RFR_spot_no_VA!AS17)</f>
        <v/>
      </c>
      <c r="AT17" s="13" t="str">
        <f>IF(RFR_spot_no_VA!AT17="","", RFR_spot_with_VA!AT17-RFR_spot_no_VA!AT17)</f>
        <v/>
      </c>
      <c r="AU17" s="13" t="str">
        <f>IF(RFR_spot_no_VA!AU17="","", RFR_spot_with_VA!AU17-RFR_spot_no_VA!AU17)</f>
        <v/>
      </c>
      <c r="AV17" s="13" t="str">
        <f>IF(RFR_spot_no_VA!AV17="","", RFR_spot_with_VA!AV17-RFR_spot_no_VA!AV17)</f>
        <v/>
      </c>
      <c r="AW17" s="13" t="str">
        <f>IF(RFR_spot_no_VA!AW17="","", RFR_spot_with_VA!AW17-RFR_spot_no_VA!AW17)</f>
        <v/>
      </c>
      <c r="AX17" s="13" t="str">
        <f>IF(RFR_spot_no_VA!AX17="","", RFR_spot_with_VA!AX17-RFR_spot_no_VA!AX17)</f>
        <v/>
      </c>
      <c r="AY17" s="13" t="str">
        <f>IF(RFR_spot_no_VA!AY17="","", RFR_spot_with_VA!AY17-RFR_spot_no_VA!AY17)</f>
        <v/>
      </c>
      <c r="AZ17" s="13" t="str">
        <f>IF(RFR_spot_no_VA!AZ17="","", RFR_spot_with_VA!AZ17-RFR_spot_no_VA!AZ17)</f>
        <v/>
      </c>
      <c r="BA17" s="13" t="str">
        <f>IF(RFR_spot_no_VA!BA17="","", RFR_spot_with_VA!BA17-RFR_spot_no_VA!BA17)</f>
        <v/>
      </c>
      <c r="BB17" s="13" t="str">
        <f>IF(RFR_spot_no_VA!BB17="","", RFR_spot_with_VA!BB17-RFR_spot_no_VA!BB17)</f>
        <v/>
      </c>
      <c r="BC17" s="13">
        <f>IF(RFR_spot_no_VA!BC17="","", RFR_spot_with_VA!BC17-RFR_spot_no_VA!BC17)</f>
        <v>2.2999999999999965E-3</v>
      </c>
      <c r="BD17" s="14"/>
      <c r="BE17" s="12"/>
    </row>
    <row r="18" spans="1:57" x14ac:dyDescent="0.25">
      <c r="A18" s="12"/>
      <c r="B18" s="12">
        <f>RFR_spot_no_VA!B18</f>
        <v>8</v>
      </c>
      <c r="C18" s="13">
        <f>IF(RFR_spot_no_VA!C18="","", RFR_spot_with_VA!C18-RFR_spot_no_VA!C18)</f>
        <v>1.2000000000000031E-3</v>
      </c>
      <c r="D18" s="13" t="str">
        <f>IF(RFR_spot_no_VA!D18="","", RFR_spot_with_VA!D18-RFR_spot_no_VA!D18)</f>
        <v/>
      </c>
      <c r="E18" s="13" t="str">
        <f>IF(RFR_spot_no_VA!E18="","", RFR_spot_with_VA!E18-RFR_spot_no_VA!E18)</f>
        <v/>
      </c>
      <c r="F18" s="13" t="str">
        <f>IF(RFR_spot_no_VA!F18="","", RFR_spot_with_VA!F18-RFR_spot_no_VA!F18)</f>
        <v/>
      </c>
      <c r="G18" s="13" t="str">
        <f>IF(RFR_spot_no_VA!G18="","", RFR_spot_with_VA!G18-RFR_spot_no_VA!G18)</f>
        <v/>
      </c>
      <c r="H18" s="13" t="str">
        <f>IF(RFR_spot_no_VA!H18="","", RFR_spot_with_VA!H18-RFR_spot_no_VA!H18)</f>
        <v/>
      </c>
      <c r="I18" s="13" t="str">
        <f>IF(RFR_spot_no_VA!I18="","", RFR_spot_with_VA!I18-RFR_spot_no_VA!I18)</f>
        <v/>
      </c>
      <c r="J18" s="13" t="str">
        <f>IF(RFR_spot_no_VA!J18="","", RFR_spot_with_VA!J18-RFR_spot_no_VA!J18)</f>
        <v/>
      </c>
      <c r="K18" s="13" t="str">
        <f>IF(RFR_spot_no_VA!K18="","", RFR_spot_with_VA!K18-RFR_spot_no_VA!K18)</f>
        <v/>
      </c>
      <c r="L18" s="13" t="str">
        <f>IF(RFR_spot_no_VA!L18="","", RFR_spot_with_VA!L18-RFR_spot_no_VA!L18)</f>
        <v/>
      </c>
      <c r="M18" s="13" t="str">
        <f>IF(RFR_spot_no_VA!M18="","", RFR_spot_with_VA!M18-RFR_spot_no_VA!M18)</f>
        <v/>
      </c>
      <c r="N18" s="13" t="str">
        <f>IF(RFR_spot_no_VA!N18="","", RFR_spot_with_VA!N18-RFR_spot_no_VA!N18)</f>
        <v/>
      </c>
      <c r="O18" s="13" t="str">
        <f>IF(RFR_spot_no_VA!O18="","", RFR_spot_with_VA!O18-RFR_spot_no_VA!O18)</f>
        <v/>
      </c>
      <c r="P18" s="13" t="str">
        <f>IF(RFR_spot_no_VA!P18="","", RFR_spot_with_VA!P18-RFR_spot_no_VA!P18)</f>
        <v/>
      </c>
      <c r="Q18" s="13" t="str">
        <f>IF(RFR_spot_no_VA!Q18="","", RFR_spot_with_VA!Q18-RFR_spot_no_VA!Q18)</f>
        <v/>
      </c>
      <c r="R18" s="13" t="str">
        <f>IF(RFR_spot_no_VA!R18="","", RFR_spot_with_VA!R18-RFR_spot_no_VA!R18)</f>
        <v/>
      </c>
      <c r="S18" s="13" t="str">
        <f>IF(RFR_spot_no_VA!S18="","", RFR_spot_with_VA!S18-RFR_spot_no_VA!S18)</f>
        <v/>
      </c>
      <c r="T18" s="13" t="str">
        <f>IF(RFR_spot_no_VA!T18="","", RFR_spot_with_VA!T18-RFR_spot_no_VA!T18)</f>
        <v/>
      </c>
      <c r="U18" s="13" t="str">
        <f>IF(RFR_spot_no_VA!U18="","", RFR_spot_with_VA!U18-RFR_spot_no_VA!U18)</f>
        <v/>
      </c>
      <c r="V18" s="13" t="str">
        <f>IF(RFR_spot_no_VA!V18="","", RFR_spot_with_VA!V18-RFR_spot_no_VA!V18)</f>
        <v/>
      </c>
      <c r="W18" s="13" t="str">
        <f>IF(RFR_spot_no_VA!W18="","", RFR_spot_with_VA!W18-RFR_spot_no_VA!W18)</f>
        <v/>
      </c>
      <c r="X18" s="13" t="str">
        <f>IF(RFR_spot_no_VA!X18="","", RFR_spot_with_VA!X18-RFR_spot_no_VA!X18)</f>
        <v/>
      </c>
      <c r="Y18" s="13" t="str">
        <f>IF(RFR_spot_no_VA!Y18="","", RFR_spot_with_VA!Y18-RFR_spot_no_VA!Y18)</f>
        <v/>
      </c>
      <c r="Z18" s="13" t="str">
        <f>IF(RFR_spot_no_VA!Z18="","", RFR_spot_with_VA!Z18-RFR_spot_no_VA!Z18)</f>
        <v/>
      </c>
      <c r="AA18" s="13" t="str">
        <f>IF(RFR_spot_no_VA!AA18="","", RFR_spot_with_VA!AA18-RFR_spot_no_VA!AA18)</f>
        <v/>
      </c>
      <c r="AB18" s="13" t="str">
        <f>IF(RFR_spot_no_VA!AB18="","", RFR_spot_with_VA!AB18-RFR_spot_no_VA!AB18)</f>
        <v/>
      </c>
      <c r="AC18" s="13" t="str">
        <f>IF(RFR_spot_no_VA!AC18="","", RFR_spot_with_VA!AC18-RFR_spot_no_VA!AC18)</f>
        <v/>
      </c>
      <c r="AD18" s="13" t="str">
        <f>IF(RFR_spot_no_VA!AD18="","", RFR_spot_with_VA!AD18-RFR_spot_no_VA!AD18)</f>
        <v/>
      </c>
      <c r="AE18" s="13" t="str">
        <f>IF(RFR_spot_no_VA!AE18="","", RFR_spot_with_VA!AE18-RFR_spot_no_VA!AE18)</f>
        <v/>
      </c>
      <c r="AF18" s="13" t="str">
        <f>IF(RFR_spot_no_VA!AF18="","", RFR_spot_with_VA!AF18-RFR_spot_no_VA!AF18)</f>
        <v/>
      </c>
      <c r="AG18" s="13" t="str">
        <f>IF(RFR_spot_no_VA!AG18="","", RFR_spot_with_VA!AG18-RFR_spot_no_VA!AG18)</f>
        <v/>
      </c>
      <c r="AH18" s="13" t="str">
        <f>IF(RFR_spot_no_VA!AH18="","", RFR_spot_with_VA!AH18-RFR_spot_no_VA!AH18)</f>
        <v/>
      </c>
      <c r="AI18" s="13" t="str">
        <f>IF(RFR_spot_no_VA!AI18="","", RFR_spot_with_VA!AI18-RFR_spot_no_VA!AI18)</f>
        <v/>
      </c>
      <c r="AJ18" s="13">
        <f>IF(RFR_spot_no_VA!AJ18="","", RFR_spot_with_VA!AJ18-RFR_spot_no_VA!AJ18)</f>
        <v>1.7000000000000001E-3</v>
      </c>
      <c r="AK18" s="13" t="str">
        <f>IF(RFR_spot_no_VA!AK18="","", RFR_spot_with_VA!AK18-RFR_spot_no_VA!AK18)</f>
        <v/>
      </c>
      <c r="AL18" s="13" t="str">
        <f>IF(RFR_spot_no_VA!AL18="","", RFR_spot_with_VA!AL18-RFR_spot_no_VA!AL18)</f>
        <v/>
      </c>
      <c r="AM18" s="13">
        <f>IF(RFR_spot_no_VA!AM18="","", RFR_spot_with_VA!AM18-RFR_spot_no_VA!AM18)</f>
        <v>5.0000000000000044E-4</v>
      </c>
      <c r="AN18" s="13" t="str">
        <f>IF(RFR_spot_no_VA!AN18="","", RFR_spot_with_VA!AN18-RFR_spot_no_VA!AN18)</f>
        <v/>
      </c>
      <c r="AO18" s="13" t="str">
        <f>IF(RFR_spot_no_VA!AO18="","", RFR_spot_with_VA!AO18-RFR_spot_no_VA!AO18)</f>
        <v/>
      </c>
      <c r="AP18" s="13" t="str">
        <f>IF(RFR_spot_no_VA!AP18="","", RFR_spot_with_VA!AP18-RFR_spot_no_VA!AP18)</f>
        <v/>
      </c>
      <c r="AQ18" s="13" t="str">
        <f>IF(RFR_spot_no_VA!AQ18="","", RFR_spot_with_VA!AQ18-RFR_spot_no_VA!AQ18)</f>
        <v/>
      </c>
      <c r="AR18" s="13" t="str">
        <f>IF(RFR_spot_no_VA!AR18="","", RFR_spot_with_VA!AR18-RFR_spot_no_VA!AR18)</f>
        <v/>
      </c>
      <c r="AS18" s="13" t="str">
        <f>IF(RFR_spot_no_VA!AS18="","", RFR_spot_with_VA!AS18-RFR_spot_no_VA!AS18)</f>
        <v/>
      </c>
      <c r="AT18" s="13" t="str">
        <f>IF(RFR_spot_no_VA!AT18="","", RFR_spot_with_VA!AT18-RFR_spot_no_VA!AT18)</f>
        <v/>
      </c>
      <c r="AU18" s="13" t="str">
        <f>IF(RFR_spot_no_VA!AU18="","", RFR_spot_with_VA!AU18-RFR_spot_no_VA!AU18)</f>
        <v/>
      </c>
      <c r="AV18" s="13" t="str">
        <f>IF(RFR_spot_no_VA!AV18="","", RFR_spot_with_VA!AV18-RFR_spot_no_VA!AV18)</f>
        <v/>
      </c>
      <c r="AW18" s="13" t="str">
        <f>IF(RFR_spot_no_VA!AW18="","", RFR_spot_with_VA!AW18-RFR_spot_no_VA!AW18)</f>
        <v/>
      </c>
      <c r="AX18" s="13" t="str">
        <f>IF(RFR_spot_no_VA!AX18="","", RFR_spot_with_VA!AX18-RFR_spot_no_VA!AX18)</f>
        <v/>
      </c>
      <c r="AY18" s="13" t="str">
        <f>IF(RFR_spot_no_VA!AY18="","", RFR_spot_with_VA!AY18-RFR_spot_no_VA!AY18)</f>
        <v/>
      </c>
      <c r="AZ18" s="13" t="str">
        <f>IF(RFR_spot_no_VA!AZ18="","", RFR_spot_with_VA!AZ18-RFR_spot_no_VA!AZ18)</f>
        <v/>
      </c>
      <c r="BA18" s="13" t="str">
        <f>IF(RFR_spot_no_VA!BA18="","", RFR_spot_with_VA!BA18-RFR_spot_no_VA!BA18)</f>
        <v/>
      </c>
      <c r="BB18" s="13" t="str">
        <f>IF(RFR_spot_no_VA!BB18="","", RFR_spot_with_VA!BB18-RFR_spot_no_VA!BB18)</f>
        <v/>
      </c>
      <c r="BC18" s="13">
        <f>IF(RFR_spot_no_VA!BC18="","", RFR_spot_with_VA!BC18-RFR_spot_no_VA!BC18)</f>
        <v>2.2999999999999965E-3</v>
      </c>
      <c r="BD18" s="14"/>
      <c r="BE18" s="12"/>
    </row>
    <row r="19" spans="1:57" x14ac:dyDescent="0.25">
      <c r="A19" s="12"/>
      <c r="B19" s="12">
        <f>RFR_spot_no_VA!B19</f>
        <v>9</v>
      </c>
      <c r="C19" s="13">
        <f>IF(RFR_spot_no_VA!C19="","", RFR_spot_with_VA!C19-RFR_spot_no_VA!C19)</f>
        <v>1.2000000000000031E-3</v>
      </c>
      <c r="D19" s="13" t="str">
        <f>IF(RFR_spot_no_VA!D19="","", RFR_spot_with_VA!D19-RFR_spot_no_VA!D19)</f>
        <v/>
      </c>
      <c r="E19" s="13" t="str">
        <f>IF(RFR_spot_no_VA!E19="","", RFR_spot_with_VA!E19-RFR_spot_no_VA!E19)</f>
        <v/>
      </c>
      <c r="F19" s="13" t="str">
        <f>IF(RFR_spot_no_VA!F19="","", RFR_spot_with_VA!F19-RFR_spot_no_VA!F19)</f>
        <v/>
      </c>
      <c r="G19" s="13" t="str">
        <f>IF(RFR_spot_no_VA!G19="","", RFR_spot_with_VA!G19-RFR_spot_no_VA!G19)</f>
        <v/>
      </c>
      <c r="H19" s="13" t="str">
        <f>IF(RFR_spot_no_VA!H19="","", RFR_spot_with_VA!H19-RFR_spot_no_VA!H19)</f>
        <v/>
      </c>
      <c r="I19" s="13" t="str">
        <f>IF(RFR_spot_no_VA!I19="","", RFR_spot_with_VA!I19-RFR_spot_no_VA!I19)</f>
        <v/>
      </c>
      <c r="J19" s="13" t="str">
        <f>IF(RFR_spot_no_VA!J19="","", RFR_spot_with_VA!J19-RFR_spot_no_VA!J19)</f>
        <v/>
      </c>
      <c r="K19" s="13" t="str">
        <f>IF(RFR_spot_no_VA!K19="","", RFR_spot_with_VA!K19-RFR_spot_no_VA!K19)</f>
        <v/>
      </c>
      <c r="L19" s="13" t="str">
        <f>IF(RFR_spot_no_VA!L19="","", RFR_spot_with_VA!L19-RFR_spot_no_VA!L19)</f>
        <v/>
      </c>
      <c r="M19" s="13" t="str">
        <f>IF(RFR_spot_no_VA!M19="","", RFR_spot_with_VA!M19-RFR_spot_no_VA!M19)</f>
        <v/>
      </c>
      <c r="N19" s="13" t="str">
        <f>IF(RFR_spot_no_VA!N19="","", RFR_spot_with_VA!N19-RFR_spot_no_VA!N19)</f>
        <v/>
      </c>
      <c r="O19" s="13" t="str">
        <f>IF(RFR_spot_no_VA!O19="","", RFR_spot_with_VA!O19-RFR_spot_no_VA!O19)</f>
        <v/>
      </c>
      <c r="P19" s="13" t="str">
        <f>IF(RFR_spot_no_VA!P19="","", RFR_spot_with_VA!P19-RFR_spot_no_VA!P19)</f>
        <v/>
      </c>
      <c r="Q19" s="13" t="str">
        <f>IF(RFR_spot_no_VA!Q19="","", RFR_spot_with_VA!Q19-RFR_spot_no_VA!Q19)</f>
        <v/>
      </c>
      <c r="R19" s="13" t="str">
        <f>IF(RFR_spot_no_VA!R19="","", RFR_spot_with_VA!R19-RFR_spot_no_VA!R19)</f>
        <v/>
      </c>
      <c r="S19" s="13" t="str">
        <f>IF(RFR_spot_no_VA!S19="","", RFR_spot_with_VA!S19-RFR_spot_no_VA!S19)</f>
        <v/>
      </c>
      <c r="T19" s="13" t="str">
        <f>IF(RFR_spot_no_VA!T19="","", RFR_spot_with_VA!T19-RFR_spot_no_VA!T19)</f>
        <v/>
      </c>
      <c r="U19" s="13" t="str">
        <f>IF(RFR_spot_no_VA!U19="","", RFR_spot_with_VA!U19-RFR_spot_no_VA!U19)</f>
        <v/>
      </c>
      <c r="V19" s="13" t="str">
        <f>IF(RFR_spot_no_VA!V19="","", RFR_spot_with_VA!V19-RFR_spot_no_VA!V19)</f>
        <v/>
      </c>
      <c r="W19" s="13" t="str">
        <f>IF(RFR_spot_no_VA!W19="","", RFR_spot_with_VA!W19-RFR_spot_no_VA!W19)</f>
        <v/>
      </c>
      <c r="X19" s="13" t="str">
        <f>IF(RFR_spot_no_VA!X19="","", RFR_spot_with_VA!X19-RFR_spot_no_VA!X19)</f>
        <v/>
      </c>
      <c r="Y19" s="13" t="str">
        <f>IF(RFR_spot_no_VA!Y19="","", RFR_spot_with_VA!Y19-RFR_spot_no_VA!Y19)</f>
        <v/>
      </c>
      <c r="Z19" s="13" t="str">
        <f>IF(RFR_spot_no_VA!Z19="","", RFR_spot_with_VA!Z19-RFR_spot_no_VA!Z19)</f>
        <v/>
      </c>
      <c r="AA19" s="13" t="str">
        <f>IF(RFR_spot_no_VA!AA19="","", RFR_spot_with_VA!AA19-RFR_spot_no_VA!AA19)</f>
        <v/>
      </c>
      <c r="AB19" s="13" t="str">
        <f>IF(RFR_spot_no_VA!AB19="","", RFR_spot_with_VA!AB19-RFR_spot_no_VA!AB19)</f>
        <v/>
      </c>
      <c r="AC19" s="13" t="str">
        <f>IF(RFR_spot_no_VA!AC19="","", RFR_spot_with_VA!AC19-RFR_spot_no_VA!AC19)</f>
        <v/>
      </c>
      <c r="AD19" s="13" t="str">
        <f>IF(RFR_spot_no_VA!AD19="","", RFR_spot_with_VA!AD19-RFR_spot_no_VA!AD19)</f>
        <v/>
      </c>
      <c r="AE19" s="13" t="str">
        <f>IF(RFR_spot_no_VA!AE19="","", RFR_spot_with_VA!AE19-RFR_spot_no_VA!AE19)</f>
        <v/>
      </c>
      <c r="AF19" s="13" t="str">
        <f>IF(RFR_spot_no_VA!AF19="","", RFR_spot_with_VA!AF19-RFR_spot_no_VA!AF19)</f>
        <v/>
      </c>
      <c r="AG19" s="13" t="str">
        <f>IF(RFR_spot_no_VA!AG19="","", RFR_spot_with_VA!AG19-RFR_spot_no_VA!AG19)</f>
        <v/>
      </c>
      <c r="AH19" s="13" t="str">
        <f>IF(RFR_spot_no_VA!AH19="","", RFR_spot_with_VA!AH19-RFR_spot_no_VA!AH19)</f>
        <v/>
      </c>
      <c r="AI19" s="13" t="str">
        <f>IF(RFR_spot_no_VA!AI19="","", RFR_spot_with_VA!AI19-RFR_spot_no_VA!AI19)</f>
        <v/>
      </c>
      <c r="AJ19" s="13">
        <f>IF(RFR_spot_no_VA!AJ19="","", RFR_spot_with_VA!AJ19-RFR_spot_no_VA!AJ19)</f>
        <v>1.7000000000000001E-3</v>
      </c>
      <c r="AK19" s="13" t="str">
        <f>IF(RFR_spot_no_VA!AK19="","", RFR_spot_with_VA!AK19-RFR_spot_no_VA!AK19)</f>
        <v/>
      </c>
      <c r="AL19" s="13" t="str">
        <f>IF(RFR_spot_no_VA!AL19="","", RFR_spot_with_VA!AL19-RFR_spot_no_VA!AL19)</f>
        <v/>
      </c>
      <c r="AM19" s="13">
        <f>IF(RFR_spot_no_VA!AM19="","", RFR_spot_with_VA!AM19-RFR_spot_no_VA!AM19)</f>
        <v>5.0000000000000044E-4</v>
      </c>
      <c r="AN19" s="13" t="str">
        <f>IF(RFR_spot_no_VA!AN19="","", RFR_spot_with_VA!AN19-RFR_spot_no_VA!AN19)</f>
        <v/>
      </c>
      <c r="AO19" s="13" t="str">
        <f>IF(RFR_spot_no_VA!AO19="","", RFR_spot_with_VA!AO19-RFR_spot_no_VA!AO19)</f>
        <v/>
      </c>
      <c r="AP19" s="13" t="str">
        <f>IF(RFR_spot_no_VA!AP19="","", RFR_spot_with_VA!AP19-RFR_spot_no_VA!AP19)</f>
        <v/>
      </c>
      <c r="AQ19" s="13" t="str">
        <f>IF(RFR_spot_no_VA!AQ19="","", RFR_spot_with_VA!AQ19-RFR_spot_no_VA!AQ19)</f>
        <v/>
      </c>
      <c r="AR19" s="13" t="str">
        <f>IF(RFR_spot_no_VA!AR19="","", RFR_spot_with_VA!AR19-RFR_spot_no_VA!AR19)</f>
        <v/>
      </c>
      <c r="AS19" s="13" t="str">
        <f>IF(RFR_spot_no_VA!AS19="","", RFR_spot_with_VA!AS19-RFR_spot_no_VA!AS19)</f>
        <v/>
      </c>
      <c r="AT19" s="13" t="str">
        <f>IF(RFR_spot_no_VA!AT19="","", RFR_spot_with_VA!AT19-RFR_spot_no_VA!AT19)</f>
        <v/>
      </c>
      <c r="AU19" s="13" t="str">
        <f>IF(RFR_spot_no_VA!AU19="","", RFR_spot_with_VA!AU19-RFR_spot_no_VA!AU19)</f>
        <v/>
      </c>
      <c r="AV19" s="13" t="str">
        <f>IF(RFR_spot_no_VA!AV19="","", RFR_spot_with_VA!AV19-RFR_spot_no_VA!AV19)</f>
        <v/>
      </c>
      <c r="AW19" s="13" t="str">
        <f>IF(RFR_spot_no_VA!AW19="","", RFR_spot_with_VA!AW19-RFR_spot_no_VA!AW19)</f>
        <v/>
      </c>
      <c r="AX19" s="13" t="str">
        <f>IF(RFR_spot_no_VA!AX19="","", RFR_spot_with_VA!AX19-RFR_spot_no_VA!AX19)</f>
        <v/>
      </c>
      <c r="AY19" s="13" t="str">
        <f>IF(RFR_spot_no_VA!AY19="","", RFR_spot_with_VA!AY19-RFR_spot_no_VA!AY19)</f>
        <v/>
      </c>
      <c r="AZ19" s="13" t="str">
        <f>IF(RFR_spot_no_VA!AZ19="","", RFR_spot_with_VA!AZ19-RFR_spot_no_VA!AZ19)</f>
        <v/>
      </c>
      <c r="BA19" s="13" t="str">
        <f>IF(RFR_spot_no_VA!BA19="","", RFR_spot_with_VA!BA19-RFR_spot_no_VA!BA19)</f>
        <v/>
      </c>
      <c r="BB19" s="13" t="str">
        <f>IF(RFR_spot_no_VA!BB19="","", RFR_spot_with_VA!BB19-RFR_spot_no_VA!BB19)</f>
        <v/>
      </c>
      <c r="BC19" s="13">
        <f>IF(RFR_spot_no_VA!BC19="","", RFR_spot_with_VA!BC19-RFR_spot_no_VA!BC19)</f>
        <v>2.3000000000000034E-3</v>
      </c>
      <c r="BD19" s="14"/>
      <c r="BE19" s="12"/>
    </row>
    <row r="20" spans="1:57" x14ac:dyDescent="0.25">
      <c r="A20" s="12"/>
      <c r="B20" s="15">
        <f>RFR_spot_no_VA!B20</f>
        <v>10</v>
      </c>
      <c r="C20" s="16">
        <f>IF(RFR_spot_no_VA!C20="","", RFR_spot_with_VA!C20-RFR_spot_no_VA!C20)</f>
        <v>1.1999999999999997E-3</v>
      </c>
      <c r="D20" s="16" t="str">
        <f>IF(RFR_spot_no_VA!D20="","", RFR_spot_with_VA!D20-RFR_spot_no_VA!D20)</f>
        <v/>
      </c>
      <c r="E20" s="16" t="str">
        <f>IF(RFR_spot_no_VA!E20="","", RFR_spot_with_VA!E20-RFR_spot_no_VA!E20)</f>
        <v/>
      </c>
      <c r="F20" s="16" t="str">
        <f>IF(RFR_spot_no_VA!F20="","", RFR_spot_with_VA!F20-RFR_spot_no_VA!F20)</f>
        <v/>
      </c>
      <c r="G20" s="16" t="str">
        <f>IF(RFR_spot_no_VA!G20="","", RFR_spot_with_VA!G20-RFR_spot_no_VA!G20)</f>
        <v/>
      </c>
      <c r="H20" s="16" t="str">
        <f>IF(RFR_spot_no_VA!H20="","", RFR_spot_with_VA!H20-RFR_spot_no_VA!H20)</f>
        <v/>
      </c>
      <c r="I20" s="16" t="str">
        <f>IF(RFR_spot_no_VA!I20="","", RFR_spot_with_VA!I20-RFR_spot_no_VA!I20)</f>
        <v/>
      </c>
      <c r="J20" s="16" t="str">
        <f>IF(RFR_spot_no_VA!J20="","", RFR_spot_with_VA!J20-RFR_spot_no_VA!J20)</f>
        <v/>
      </c>
      <c r="K20" s="16" t="str">
        <f>IF(RFR_spot_no_VA!K20="","", RFR_spot_with_VA!K20-RFR_spot_no_VA!K20)</f>
        <v/>
      </c>
      <c r="L20" s="16" t="str">
        <f>IF(RFR_spot_no_VA!L20="","", RFR_spot_with_VA!L20-RFR_spot_no_VA!L20)</f>
        <v/>
      </c>
      <c r="M20" s="16" t="str">
        <f>IF(RFR_spot_no_VA!M20="","", RFR_spot_with_VA!M20-RFR_spot_no_VA!M20)</f>
        <v/>
      </c>
      <c r="N20" s="16" t="str">
        <f>IF(RFR_spot_no_VA!N20="","", RFR_spot_with_VA!N20-RFR_spot_no_VA!N20)</f>
        <v/>
      </c>
      <c r="O20" s="16" t="str">
        <f>IF(RFR_spot_no_VA!O20="","", RFR_spot_with_VA!O20-RFR_spot_no_VA!O20)</f>
        <v/>
      </c>
      <c r="P20" s="16" t="str">
        <f>IF(RFR_spot_no_VA!P20="","", RFR_spot_with_VA!P20-RFR_spot_no_VA!P20)</f>
        <v/>
      </c>
      <c r="Q20" s="16" t="str">
        <f>IF(RFR_spot_no_VA!Q20="","", RFR_spot_with_VA!Q20-RFR_spot_no_VA!Q20)</f>
        <v/>
      </c>
      <c r="R20" s="16" t="str">
        <f>IF(RFR_spot_no_VA!R20="","", RFR_spot_with_VA!R20-RFR_spot_no_VA!R20)</f>
        <v/>
      </c>
      <c r="S20" s="16" t="str">
        <f>IF(RFR_spot_no_VA!S20="","", RFR_spot_with_VA!S20-RFR_spot_no_VA!S20)</f>
        <v/>
      </c>
      <c r="T20" s="16" t="str">
        <f>IF(RFR_spot_no_VA!T20="","", RFR_spot_with_VA!T20-RFR_spot_no_VA!T20)</f>
        <v/>
      </c>
      <c r="U20" s="16" t="str">
        <f>IF(RFR_spot_no_VA!U20="","", RFR_spot_with_VA!U20-RFR_spot_no_VA!U20)</f>
        <v/>
      </c>
      <c r="V20" s="16" t="str">
        <f>IF(RFR_spot_no_VA!V20="","", RFR_spot_with_VA!V20-RFR_spot_no_VA!V20)</f>
        <v/>
      </c>
      <c r="W20" s="16" t="str">
        <f>IF(RFR_spot_no_VA!W20="","", RFR_spot_with_VA!W20-RFR_spot_no_VA!W20)</f>
        <v/>
      </c>
      <c r="X20" s="16" t="str">
        <f>IF(RFR_spot_no_VA!X20="","", RFR_spot_with_VA!X20-RFR_spot_no_VA!X20)</f>
        <v/>
      </c>
      <c r="Y20" s="16" t="str">
        <f>IF(RFR_spot_no_VA!Y20="","", RFR_spot_with_VA!Y20-RFR_spot_no_VA!Y20)</f>
        <v/>
      </c>
      <c r="Z20" s="16" t="str">
        <f>IF(RFR_spot_no_VA!Z20="","", RFR_spot_with_VA!Z20-RFR_spot_no_VA!Z20)</f>
        <v/>
      </c>
      <c r="AA20" s="16" t="str">
        <f>IF(RFR_spot_no_VA!AA20="","", RFR_spot_with_VA!AA20-RFR_spot_no_VA!AA20)</f>
        <v/>
      </c>
      <c r="AB20" s="16" t="str">
        <f>IF(RFR_spot_no_VA!AB20="","", RFR_spot_with_VA!AB20-RFR_spot_no_VA!AB20)</f>
        <v/>
      </c>
      <c r="AC20" s="16" t="str">
        <f>IF(RFR_spot_no_VA!AC20="","", RFR_spot_with_VA!AC20-RFR_spot_no_VA!AC20)</f>
        <v/>
      </c>
      <c r="AD20" s="16" t="str">
        <f>IF(RFR_spot_no_VA!AD20="","", RFR_spot_with_VA!AD20-RFR_spot_no_VA!AD20)</f>
        <v/>
      </c>
      <c r="AE20" s="16" t="str">
        <f>IF(RFR_spot_no_VA!AE20="","", RFR_spot_with_VA!AE20-RFR_spot_no_VA!AE20)</f>
        <v/>
      </c>
      <c r="AF20" s="16" t="str">
        <f>IF(RFR_spot_no_VA!AF20="","", RFR_spot_with_VA!AF20-RFR_spot_no_VA!AF20)</f>
        <v/>
      </c>
      <c r="AG20" s="16" t="str">
        <f>IF(RFR_spot_no_VA!AG20="","", RFR_spot_with_VA!AG20-RFR_spot_no_VA!AG20)</f>
        <v/>
      </c>
      <c r="AH20" s="16" t="str">
        <f>IF(RFR_spot_no_VA!AH20="","", RFR_spot_with_VA!AH20-RFR_spot_no_VA!AH20)</f>
        <v/>
      </c>
      <c r="AI20" s="16" t="str">
        <f>IF(RFR_spot_no_VA!AI20="","", RFR_spot_with_VA!AI20-RFR_spot_no_VA!AI20)</f>
        <v/>
      </c>
      <c r="AJ20" s="16">
        <f>IF(RFR_spot_no_VA!AJ20="","", RFR_spot_with_VA!AJ20-RFR_spot_no_VA!AJ20)</f>
        <v>1.7000000000000001E-3</v>
      </c>
      <c r="AK20" s="16" t="str">
        <f>IF(RFR_spot_no_VA!AK20="","", RFR_spot_with_VA!AK20-RFR_spot_no_VA!AK20)</f>
        <v/>
      </c>
      <c r="AL20" s="16" t="str">
        <f>IF(RFR_spot_no_VA!AL20="","", RFR_spot_with_VA!AL20-RFR_spot_no_VA!AL20)</f>
        <v/>
      </c>
      <c r="AM20" s="16">
        <f>IF(RFR_spot_no_VA!AM20="","", RFR_spot_with_VA!AM20-RFR_spot_no_VA!AM20)</f>
        <v>5.0000000000000044E-4</v>
      </c>
      <c r="AN20" s="16" t="str">
        <f>IF(RFR_spot_no_VA!AN20="","", RFR_spot_with_VA!AN20-RFR_spot_no_VA!AN20)</f>
        <v/>
      </c>
      <c r="AO20" s="16" t="str">
        <f>IF(RFR_spot_no_VA!AO20="","", RFR_spot_with_VA!AO20-RFR_spot_no_VA!AO20)</f>
        <v/>
      </c>
      <c r="AP20" s="16" t="str">
        <f>IF(RFR_spot_no_VA!AP20="","", RFR_spot_with_VA!AP20-RFR_spot_no_VA!AP20)</f>
        <v/>
      </c>
      <c r="AQ20" s="16" t="str">
        <f>IF(RFR_spot_no_VA!AQ20="","", RFR_spot_with_VA!AQ20-RFR_spot_no_VA!AQ20)</f>
        <v/>
      </c>
      <c r="AR20" s="16" t="str">
        <f>IF(RFR_spot_no_VA!AR20="","", RFR_spot_with_VA!AR20-RFR_spot_no_VA!AR20)</f>
        <v/>
      </c>
      <c r="AS20" s="16" t="str">
        <f>IF(RFR_spot_no_VA!AS20="","", RFR_spot_with_VA!AS20-RFR_spot_no_VA!AS20)</f>
        <v/>
      </c>
      <c r="AT20" s="16" t="str">
        <f>IF(RFR_spot_no_VA!AT20="","", RFR_spot_with_VA!AT20-RFR_spot_no_VA!AT20)</f>
        <v/>
      </c>
      <c r="AU20" s="16" t="str">
        <f>IF(RFR_spot_no_VA!AU20="","", RFR_spot_with_VA!AU20-RFR_spot_no_VA!AU20)</f>
        <v/>
      </c>
      <c r="AV20" s="16" t="str">
        <f>IF(RFR_spot_no_VA!AV20="","", RFR_spot_with_VA!AV20-RFR_spot_no_VA!AV20)</f>
        <v/>
      </c>
      <c r="AW20" s="16" t="str">
        <f>IF(RFR_spot_no_VA!AW20="","", RFR_spot_with_VA!AW20-RFR_spot_no_VA!AW20)</f>
        <v/>
      </c>
      <c r="AX20" s="16" t="str">
        <f>IF(RFR_spot_no_VA!AX20="","", RFR_spot_with_VA!AX20-RFR_spot_no_VA!AX20)</f>
        <v/>
      </c>
      <c r="AY20" s="16" t="str">
        <f>IF(RFR_spot_no_VA!AY20="","", RFR_spot_with_VA!AY20-RFR_spot_no_VA!AY20)</f>
        <v/>
      </c>
      <c r="AZ20" s="16" t="str">
        <f>IF(RFR_spot_no_VA!AZ20="","", RFR_spot_with_VA!AZ20-RFR_spot_no_VA!AZ20)</f>
        <v/>
      </c>
      <c r="BA20" s="16" t="str">
        <f>IF(RFR_spot_no_VA!BA20="","", RFR_spot_with_VA!BA20-RFR_spot_no_VA!BA20)</f>
        <v/>
      </c>
      <c r="BB20" s="16" t="str">
        <f>IF(RFR_spot_no_VA!BB20="","", RFR_spot_with_VA!BB20-RFR_spot_no_VA!BB20)</f>
        <v/>
      </c>
      <c r="BC20" s="16">
        <f>IF(RFR_spot_no_VA!BC20="","", RFR_spot_with_VA!BC20-RFR_spot_no_VA!BC20)</f>
        <v>2.2999999999999965E-3</v>
      </c>
      <c r="BD20" s="14"/>
      <c r="BE20" s="12"/>
    </row>
    <row r="21" spans="1:57" x14ac:dyDescent="0.25">
      <c r="A21" s="12"/>
      <c r="B21" s="12">
        <f>RFR_spot_no_VA!B21</f>
        <v>11</v>
      </c>
      <c r="C21" s="13">
        <f>IF(RFR_spot_no_VA!C21="","", RFR_spot_with_VA!C21-RFR_spot_no_VA!C21)</f>
        <v>1.1999999999999997E-3</v>
      </c>
      <c r="D21" s="13" t="str">
        <f>IF(RFR_spot_no_VA!D21="","", RFR_spot_with_VA!D21-RFR_spot_no_VA!D21)</f>
        <v/>
      </c>
      <c r="E21" s="13" t="str">
        <f>IF(RFR_spot_no_VA!E21="","", RFR_spot_with_VA!E21-RFR_spot_no_VA!E21)</f>
        <v/>
      </c>
      <c r="F21" s="13" t="str">
        <f>IF(RFR_spot_no_VA!F21="","", RFR_spot_with_VA!F21-RFR_spot_no_VA!F21)</f>
        <v/>
      </c>
      <c r="G21" s="13" t="str">
        <f>IF(RFR_spot_no_VA!G21="","", RFR_spot_with_VA!G21-RFR_spot_no_VA!G21)</f>
        <v/>
      </c>
      <c r="H21" s="13" t="str">
        <f>IF(RFR_spot_no_VA!H21="","", RFR_spot_with_VA!H21-RFR_spot_no_VA!H21)</f>
        <v/>
      </c>
      <c r="I21" s="13" t="str">
        <f>IF(RFR_spot_no_VA!I21="","", RFR_spot_with_VA!I21-RFR_spot_no_VA!I21)</f>
        <v/>
      </c>
      <c r="J21" s="13" t="str">
        <f>IF(RFR_spot_no_VA!J21="","", RFR_spot_with_VA!J21-RFR_spot_no_VA!J21)</f>
        <v/>
      </c>
      <c r="K21" s="13" t="str">
        <f>IF(RFR_spot_no_VA!K21="","", RFR_spot_with_VA!K21-RFR_spot_no_VA!K21)</f>
        <v/>
      </c>
      <c r="L21" s="13" t="str">
        <f>IF(RFR_spot_no_VA!L21="","", RFR_spot_with_VA!L21-RFR_spot_no_VA!L21)</f>
        <v/>
      </c>
      <c r="M21" s="13" t="str">
        <f>IF(RFR_spot_no_VA!M21="","", RFR_spot_with_VA!M21-RFR_spot_no_VA!M21)</f>
        <v/>
      </c>
      <c r="N21" s="13" t="str">
        <f>IF(RFR_spot_no_VA!N21="","", RFR_spot_with_VA!N21-RFR_spot_no_VA!N21)</f>
        <v/>
      </c>
      <c r="O21" s="13" t="str">
        <f>IF(RFR_spot_no_VA!O21="","", RFR_spot_with_VA!O21-RFR_spot_no_VA!O21)</f>
        <v/>
      </c>
      <c r="P21" s="13" t="str">
        <f>IF(RFR_spot_no_VA!P21="","", RFR_spot_with_VA!P21-RFR_spot_no_VA!P21)</f>
        <v/>
      </c>
      <c r="Q21" s="13" t="str">
        <f>IF(RFR_spot_no_VA!Q21="","", RFR_spot_with_VA!Q21-RFR_spot_no_VA!Q21)</f>
        <v/>
      </c>
      <c r="R21" s="13" t="str">
        <f>IF(RFR_spot_no_VA!R21="","", RFR_spot_with_VA!R21-RFR_spot_no_VA!R21)</f>
        <v/>
      </c>
      <c r="S21" s="13" t="str">
        <f>IF(RFR_spot_no_VA!S21="","", RFR_spot_with_VA!S21-RFR_spot_no_VA!S21)</f>
        <v/>
      </c>
      <c r="T21" s="13" t="str">
        <f>IF(RFR_spot_no_VA!T21="","", RFR_spot_with_VA!T21-RFR_spot_no_VA!T21)</f>
        <v/>
      </c>
      <c r="U21" s="13" t="str">
        <f>IF(RFR_spot_no_VA!U21="","", RFR_spot_with_VA!U21-RFR_spot_no_VA!U21)</f>
        <v/>
      </c>
      <c r="V21" s="13" t="str">
        <f>IF(RFR_spot_no_VA!V21="","", RFR_spot_with_VA!V21-RFR_spot_no_VA!V21)</f>
        <v/>
      </c>
      <c r="W21" s="13" t="str">
        <f>IF(RFR_spot_no_VA!W21="","", RFR_spot_with_VA!W21-RFR_spot_no_VA!W21)</f>
        <v/>
      </c>
      <c r="X21" s="13" t="str">
        <f>IF(RFR_spot_no_VA!X21="","", RFR_spot_with_VA!X21-RFR_spot_no_VA!X21)</f>
        <v/>
      </c>
      <c r="Y21" s="13" t="str">
        <f>IF(RFR_spot_no_VA!Y21="","", RFR_spot_with_VA!Y21-RFR_spot_no_VA!Y21)</f>
        <v/>
      </c>
      <c r="Z21" s="13" t="str">
        <f>IF(RFR_spot_no_VA!Z21="","", RFR_spot_with_VA!Z21-RFR_spot_no_VA!Z21)</f>
        <v/>
      </c>
      <c r="AA21" s="13" t="str">
        <f>IF(RFR_spot_no_VA!AA21="","", RFR_spot_with_VA!AA21-RFR_spot_no_VA!AA21)</f>
        <v/>
      </c>
      <c r="AB21" s="13" t="str">
        <f>IF(RFR_spot_no_VA!AB21="","", RFR_spot_with_VA!AB21-RFR_spot_no_VA!AB21)</f>
        <v/>
      </c>
      <c r="AC21" s="13" t="str">
        <f>IF(RFR_spot_no_VA!AC21="","", RFR_spot_with_VA!AC21-RFR_spot_no_VA!AC21)</f>
        <v/>
      </c>
      <c r="AD21" s="13" t="str">
        <f>IF(RFR_spot_no_VA!AD21="","", RFR_spot_with_VA!AD21-RFR_spot_no_VA!AD21)</f>
        <v/>
      </c>
      <c r="AE21" s="13" t="str">
        <f>IF(RFR_spot_no_VA!AE21="","", RFR_spot_with_VA!AE21-RFR_spot_no_VA!AE21)</f>
        <v/>
      </c>
      <c r="AF21" s="13" t="str">
        <f>IF(RFR_spot_no_VA!AF21="","", RFR_spot_with_VA!AF21-RFR_spot_no_VA!AF21)</f>
        <v/>
      </c>
      <c r="AG21" s="13" t="str">
        <f>IF(RFR_spot_no_VA!AG21="","", RFR_spot_with_VA!AG21-RFR_spot_no_VA!AG21)</f>
        <v/>
      </c>
      <c r="AH21" s="13" t="str">
        <f>IF(RFR_spot_no_VA!AH21="","", RFR_spot_with_VA!AH21-RFR_spot_no_VA!AH21)</f>
        <v/>
      </c>
      <c r="AI21" s="13" t="str">
        <f>IF(RFR_spot_no_VA!AI21="","", RFR_spot_with_VA!AI21-RFR_spot_no_VA!AI21)</f>
        <v/>
      </c>
      <c r="AJ21" s="13">
        <f>IF(RFR_spot_no_VA!AJ21="","", RFR_spot_with_VA!AJ21-RFR_spot_no_VA!AJ21)</f>
        <v>1.7000000000000001E-3</v>
      </c>
      <c r="AK21" s="13" t="str">
        <f>IF(RFR_spot_no_VA!AK21="","", RFR_spot_with_VA!AK21-RFR_spot_no_VA!AK21)</f>
        <v/>
      </c>
      <c r="AL21" s="13" t="str">
        <f>IF(RFR_spot_no_VA!AL21="","", RFR_spot_with_VA!AL21-RFR_spot_no_VA!AL21)</f>
        <v/>
      </c>
      <c r="AM21" s="13">
        <f>IF(RFR_spot_no_VA!AM21="","", RFR_spot_with_VA!AM21-RFR_spot_no_VA!AM21)</f>
        <v>5.0000000000000044E-4</v>
      </c>
      <c r="AN21" s="13" t="str">
        <f>IF(RFR_spot_no_VA!AN21="","", RFR_spot_with_VA!AN21-RFR_spot_no_VA!AN21)</f>
        <v/>
      </c>
      <c r="AO21" s="13" t="str">
        <f>IF(RFR_spot_no_VA!AO21="","", RFR_spot_with_VA!AO21-RFR_spot_no_VA!AO21)</f>
        <v/>
      </c>
      <c r="AP21" s="13" t="str">
        <f>IF(RFR_spot_no_VA!AP21="","", RFR_spot_with_VA!AP21-RFR_spot_no_VA!AP21)</f>
        <v/>
      </c>
      <c r="AQ21" s="13" t="str">
        <f>IF(RFR_spot_no_VA!AQ21="","", RFR_spot_with_VA!AQ21-RFR_spot_no_VA!AQ21)</f>
        <v/>
      </c>
      <c r="AR21" s="13" t="str">
        <f>IF(RFR_spot_no_VA!AR21="","", RFR_spot_with_VA!AR21-RFR_spot_no_VA!AR21)</f>
        <v/>
      </c>
      <c r="AS21" s="13" t="str">
        <f>IF(RFR_spot_no_VA!AS21="","", RFR_spot_with_VA!AS21-RFR_spot_no_VA!AS21)</f>
        <v/>
      </c>
      <c r="AT21" s="13" t="str">
        <f>IF(RFR_spot_no_VA!AT21="","", RFR_spot_with_VA!AT21-RFR_spot_no_VA!AT21)</f>
        <v/>
      </c>
      <c r="AU21" s="13" t="str">
        <f>IF(RFR_spot_no_VA!AU21="","", RFR_spot_with_VA!AU21-RFR_spot_no_VA!AU21)</f>
        <v/>
      </c>
      <c r="AV21" s="13" t="str">
        <f>IF(RFR_spot_no_VA!AV21="","", RFR_spot_with_VA!AV21-RFR_spot_no_VA!AV21)</f>
        <v/>
      </c>
      <c r="AW21" s="13" t="str">
        <f>IF(RFR_spot_no_VA!AW21="","", RFR_spot_with_VA!AW21-RFR_spot_no_VA!AW21)</f>
        <v/>
      </c>
      <c r="AX21" s="13" t="str">
        <f>IF(RFR_spot_no_VA!AX21="","", RFR_spot_with_VA!AX21-RFR_spot_no_VA!AX21)</f>
        <v/>
      </c>
      <c r="AY21" s="13" t="str">
        <f>IF(RFR_spot_no_VA!AY21="","", RFR_spot_with_VA!AY21-RFR_spot_no_VA!AY21)</f>
        <v/>
      </c>
      <c r="AZ21" s="13" t="str">
        <f>IF(RFR_spot_no_VA!AZ21="","", RFR_spot_with_VA!AZ21-RFR_spot_no_VA!AZ21)</f>
        <v/>
      </c>
      <c r="BA21" s="13" t="str">
        <f>IF(RFR_spot_no_VA!BA21="","", RFR_spot_with_VA!BA21-RFR_spot_no_VA!BA21)</f>
        <v/>
      </c>
      <c r="BB21" s="13" t="str">
        <f>IF(RFR_spot_no_VA!BB21="","", RFR_spot_with_VA!BB21-RFR_spot_no_VA!BB21)</f>
        <v/>
      </c>
      <c r="BC21" s="13">
        <f>IF(RFR_spot_no_VA!BC21="","", RFR_spot_with_VA!BC21-RFR_spot_no_VA!BC21)</f>
        <v>2.2999999999999965E-3</v>
      </c>
      <c r="BD21" s="14"/>
      <c r="BE21" s="12"/>
    </row>
    <row r="22" spans="1:57" x14ac:dyDescent="0.25">
      <c r="A22" s="12"/>
      <c r="B22" s="12">
        <f>RFR_spot_no_VA!B22</f>
        <v>12</v>
      </c>
      <c r="C22" s="13">
        <f>IF(RFR_spot_no_VA!C22="","", RFR_spot_with_VA!C22-RFR_spot_no_VA!C22)</f>
        <v>1.1999999999999997E-3</v>
      </c>
      <c r="D22" s="13" t="str">
        <f>IF(RFR_spot_no_VA!D22="","", RFR_spot_with_VA!D22-RFR_spot_no_VA!D22)</f>
        <v/>
      </c>
      <c r="E22" s="13" t="str">
        <f>IF(RFR_spot_no_VA!E22="","", RFR_spot_with_VA!E22-RFR_spot_no_VA!E22)</f>
        <v/>
      </c>
      <c r="F22" s="13" t="str">
        <f>IF(RFR_spot_no_VA!F22="","", RFR_spot_with_VA!F22-RFR_spot_no_VA!F22)</f>
        <v/>
      </c>
      <c r="G22" s="13" t="str">
        <f>IF(RFR_spot_no_VA!G22="","", RFR_spot_with_VA!G22-RFR_spot_no_VA!G22)</f>
        <v/>
      </c>
      <c r="H22" s="13" t="str">
        <f>IF(RFR_spot_no_VA!H22="","", RFR_spot_with_VA!H22-RFR_spot_no_VA!H22)</f>
        <v/>
      </c>
      <c r="I22" s="13" t="str">
        <f>IF(RFR_spot_no_VA!I22="","", RFR_spot_with_VA!I22-RFR_spot_no_VA!I22)</f>
        <v/>
      </c>
      <c r="J22" s="13" t="str">
        <f>IF(RFR_spot_no_VA!J22="","", RFR_spot_with_VA!J22-RFR_spot_no_VA!J22)</f>
        <v/>
      </c>
      <c r="K22" s="13" t="str">
        <f>IF(RFR_spot_no_VA!K22="","", RFR_spot_with_VA!K22-RFR_spot_no_VA!K22)</f>
        <v/>
      </c>
      <c r="L22" s="13" t="str">
        <f>IF(RFR_spot_no_VA!L22="","", RFR_spot_with_VA!L22-RFR_spot_no_VA!L22)</f>
        <v/>
      </c>
      <c r="M22" s="13" t="str">
        <f>IF(RFR_spot_no_VA!M22="","", RFR_spot_with_VA!M22-RFR_spot_no_VA!M22)</f>
        <v/>
      </c>
      <c r="N22" s="13" t="str">
        <f>IF(RFR_spot_no_VA!N22="","", RFR_spot_with_VA!N22-RFR_spot_no_VA!N22)</f>
        <v/>
      </c>
      <c r="O22" s="13" t="str">
        <f>IF(RFR_spot_no_VA!O22="","", RFR_spot_with_VA!O22-RFR_spot_no_VA!O22)</f>
        <v/>
      </c>
      <c r="P22" s="13" t="str">
        <f>IF(RFR_spot_no_VA!P22="","", RFR_spot_with_VA!P22-RFR_spot_no_VA!P22)</f>
        <v/>
      </c>
      <c r="Q22" s="13" t="str">
        <f>IF(RFR_spot_no_VA!Q22="","", RFR_spot_with_VA!Q22-RFR_spot_no_VA!Q22)</f>
        <v/>
      </c>
      <c r="R22" s="13" t="str">
        <f>IF(RFR_spot_no_VA!R22="","", RFR_spot_with_VA!R22-RFR_spot_no_VA!R22)</f>
        <v/>
      </c>
      <c r="S22" s="13" t="str">
        <f>IF(RFR_spot_no_VA!S22="","", RFR_spot_with_VA!S22-RFR_spot_no_VA!S22)</f>
        <v/>
      </c>
      <c r="T22" s="13" t="str">
        <f>IF(RFR_spot_no_VA!T22="","", RFR_spot_with_VA!T22-RFR_spot_no_VA!T22)</f>
        <v/>
      </c>
      <c r="U22" s="13" t="str">
        <f>IF(RFR_spot_no_VA!U22="","", RFR_spot_with_VA!U22-RFR_spot_no_VA!U22)</f>
        <v/>
      </c>
      <c r="V22" s="13" t="str">
        <f>IF(RFR_spot_no_VA!V22="","", RFR_spot_with_VA!V22-RFR_spot_no_VA!V22)</f>
        <v/>
      </c>
      <c r="W22" s="13" t="str">
        <f>IF(RFR_spot_no_VA!W22="","", RFR_spot_with_VA!W22-RFR_spot_no_VA!W22)</f>
        <v/>
      </c>
      <c r="X22" s="13" t="str">
        <f>IF(RFR_spot_no_VA!X22="","", RFR_spot_with_VA!X22-RFR_spot_no_VA!X22)</f>
        <v/>
      </c>
      <c r="Y22" s="13" t="str">
        <f>IF(RFR_spot_no_VA!Y22="","", RFR_spot_with_VA!Y22-RFR_spot_no_VA!Y22)</f>
        <v/>
      </c>
      <c r="Z22" s="13" t="str">
        <f>IF(RFR_spot_no_VA!Z22="","", RFR_spot_with_VA!Z22-RFR_spot_no_VA!Z22)</f>
        <v/>
      </c>
      <c r="AA22" s="13" t="str">
        <f>IF(RFR_spot_no_VA!AA22="","", RFR_spot_with_VA!AA22-RFR_spot_no_VA!AA22)</f>
        <v/>
      </c>
      <c r="AB22" s="13" t="str">
        <f>IF(RFR_spot_no_VA!AB22="","", RFR_spot_with_VA!AB22-RFR_spot_no_VA!AB22)</f>
        <v/>
      </c>
      <c r="AC22" s="13" t="str">
        <f>IF(RFR_spot_no_VA!AC22="","", RFR_spot_with_VA!AC22-RFR_spot_no_VA!AC22)</f>
        <v/>
      </c>
      <c r="AD22" s="13" t="str">
        <f>IF(RFR_spot_no_VA!AD22="","", RFR_spot_with_VA!AD22-RFR_spot_no_VA!AD22)</f>
        <v/>
      </c>
      <c r="AE22" s="13" t="str">
        <f>IF(RFR_spot_no_VA!AE22="","", RFR_spot_with_VA!AE22-RFR_spot_no_VA!AE22)</f>
        <v/>
      </c>
      <c r="AF22" s="13" t="str">
        <f>IF(RFR_spot_no_VA!AF22="","", RFR_spot_with_VA!AF22-RFR_spot_no_VA!AF22)</f>
        <v/>
      </c>
      <c r="AG22" s="13" t="str">
        <f>IF(RFR_spot_no_VA!AG22="","", RFR_spot_with_VA!AG22-RFR_spot_no_VA!AG22)</f>
        <v/>
      </c>
      <c r="AH22" s="13" t="str">
        <f>IF(RFR_spot_no_VA!AH22="","", RFR_spot_with_VA!AH22-RFR_spot_no_VA!AH22)</f>
        <v/>
      </c>
      <c r="AI22" s="13" t="str">
        <f>IF(RFR_spot_no_VA!AI22="","", RFR_spot_with_VA!AI22-RFR_spot_no_VA!AI22)</f>
        <v/>
      </c>
      <c r="AJ22" s="13">
        <f>IF(RFR_spot_no_VA!AJ22="","", RFR_spot_with_VA!AJ22-RFR_spot_no_VA!AJ22)</f>
        <v>1.7000000000000001E-3</v>
      </c>
      <c r="AK22" s="13" t="str">
        <f>IF(RFR_spot_no_VA!AK22="","", RFR_spot_with_VA!AK22-RFR_spot_no_VA!AK22)</f>
        <v/>
      </c>
      <c r="AL22" s="13" t="str">
        <f>IF(RFR_spot_no_VA!AL22="","", RFR_spot_with_VA!AL22-RFR_spot_no_VA!AL22)</f>
        <v/>
      </c>
      <c r="AM22" s="13">
        <f>IF(RFR_spot_no_VA!AM22="","", RFR_spot_with_VA!AM22-RFR_spot_no_VA!AM22)</f>
        <v>5.0000000000000044E-4</v>
      </c>
      <c r="AN22" s="13" t="str">
        <f>IF(RFR_spot_no_VA!AN22="","", RFR_spot_with_VA!AN22-RFR_spot_no_VA!AN22)</f>
        <v/>
      </c>
      <c r="AO22" s="13" t="str">
        <f>IF(RFR_spot_no_VA!AO22="","", RFR_spot_with_VA!AO22-RFR_spot_no_VA!AO22)</f>
        <v/>
      </c>
      <c r="AP22" s="13" t="str">
        <f>IF(RFR_spot_no_VA!AP22="","", RFR_spot_with_VA!AP22-RFR_spot_no_VA!AP22)</f>
        <v/>
      </c>
      <c r="AQ22" s="13" t="str">
        <f>IF(RFR_spot_no_VA!AQ22="","", RFR_spot_with_VA!AQ22-RFR_spot_no_VA!AQ22)</f>
        <v/>
      </c>
      <c r="AR22" s="13" t="str">
        <f>IF(RFR_spot_no_VA!AR22="","", RFR_spot_with_VA!AR22-RFR_spot_no_VA!AR22)</f>
        <v/>
      </c>
      <c r="AS22" s="13" t="str">
        <f>IF(RFR_spot_no_VA!AS22="","", RFR_spot_with_VA!AS22-RFR_spot_no_VA!AS22)</f>
        <v/>
      </c>
      <c r="AT22" s="13" t="str">
        <f>IF(RFR_spot_no_VA!AT22="","", RFR_spot_with_VA!AT22-RFR_spot_no_VA!AT22)</f>
        <v/>
      </c>
      <c r="AU22" s="13" t="str">
        <f>IF(RFR_spot_no_VA!AU22="","", RFR_spot_with_VA!AU22-RFR_spot_no_VA!AU22)</f>
        <v/>
      </c>
      <c r="AV22" s="13" t="str">
        <f>IF(RFR_spot_no_VA!AV22="","", RFR_spot_with_VA!AV22-RFR_spot_no_VA!AV22)</f>
        <v/>
      </c>
      <c r="AW22" s="13" t="str">
        <f>IF(RFR_spot_no_VA!AW22="","", RFR_spot_with_VA!AW22-RFR_spot_no_VA!AW22)</f>
        <v/>
      </c>
      <c r="AX22" s="13" t="str">
        <f>IF(RFR_spot_no_VA!AX22="","", RFR_spot_with_VA!AX22-RFR_spot_no_VA!AX22)</f>
        <v/>
      </c>
      <c r="AY22" s="13" t="str">
        <f>IF(RFR_spot_no_VA!AY22="","", RFR_spot_with_VA!AY22-RFR_spot_no_VA!AY22)</f>
        <v/>
      </c>
      <c r="AZ22" s="13" t="str">
        <f>IF(RFR_spot_no_VA!AZ22="","", RFR_spot_with_VA!AZ22-RFR_spot_no_VA!AZ22)</f>
        <v/>
      </c>
      <c r="BA22" s="13" t="str">
        <f>IF(RFR_spot_no_VA!BA22="","", RFR_spot_with_VA!BA22-RFR_spot_no_VA!BA22)</f>
        <v/>
      </c>
      <c r="BB22" s="13" t="str">
        <f>IF(RFR_spot_no_VA!BB22="","", RFR_spot_with_VA!BB22-RFR_spot_no_VA!BB22)</f>
        <v/>
      </c>
      <c r="BC22" s="13">
        <f>IF(RFR_spot_no_VA!BC22="","", RFR_spot_with_VA!BC22-RFR_spot_no_VA!BC22)</f>
        <v>2.3000000000000034E-3</v>
      </c>
      <c r="BD22" s="14"/>
      <c r="BE22" s="12"/>
    </row>
    <row r="23" spans="1:57" x14ac:dyDescent="0.25">
      <c r="A23" s="12"/>
      <c r="B23" s="12">
        <f>RFR_spot_no_VA!B23</f>
        <v>13</v>
      </c>
      <c r="C23" s="13">
        <f>IF(RFR_spot_no_VA!C23="","", RFR_spot_with_VA!C23-RFR_spot_no_VA!C23)</f>
        <v>1.1999999999999997E-3</v>
      </c>
      <c r="D23" s="13" t="str">
        <f>IF(RFR_spot_no_VA!D23="","", RFR_spot_with_VA!D23-RFR_spot_no_VA!D23)</f>
        <v/>
      </c>
      <c r="E23" s="13" t="str">
        <f>IF(RFR_spot_no_VA!E23="","", RFR_spot_with_VA!E23-RFR_spot_no_VA!E23)</f>
        <v/>
      </c>
      <c r="F23" s="13" t="str">
        <f>IF(RFR_spot_no_VA!F23="","", RFR_spot_with_VA!F23-RFR_spot_no_VA!F23)</f>
        <v/>
      </c>
      <c r="G23" s="13" t="str">
        <f>IF(RFR_spot_no_VA!G23="","", RFR_spot_with_VA!G23-RFR_spot_no_VA!G23)</f>
        <v/>
      </c>
      <c r="H23" s="13" t="str">
        <f>IF(RFR_spot_no_VA!H23="","", RFR_spot_with_VA!H23-RFR_spot_no_VA!H23)</f>
        <v/>
      </c>
      <c r="I23" s="13" t="str">
        <f>IF(RFR_spot_no_VA!I23="","", RFR_spot_with_VA!I23-RFR_spot_no_VA!I23)</f>
        <v/>
      </c>
      <c r="J23" s="13" t="str">
        <f>IF(RFR_spot_no_VA!J23="","", RFR_spot_with_VA!J23-RFR_spot_no_VA!J23)</f>
        <v/>
      </c>
      <c r="K23" s="13" t="str">
        <f>IF(RFR_spot_no_VA!K23="","", RFR_spot_with_VA!K23-RFR_spot_no_VA!K23)</f>
        <v/>
      </c>
      <c r="L23" s="13" t="str">
        <f>IF(RFR_spot_no_VA!L23="","", RFR_spot_with_VA!L23-RFR_spot_no_VA!L23)</f>
        <v/>
      </c>
      <c r="M23" s="13" t="str">
        <f>IF(RFR_spot_no_VA!M23="","", RFR_spot_with_VA!M23-RFR_spot_no_VA!M23)</f>
        <v/>
      </c>
      <c r="N23" s="13" t="str">
        <f>IF(RFR_spot_no_VA!N23="","", RFR_spot_with_VA!N23-RFR_spot_no_VA!N23)</f>
        <v/>
      </c>
      <c r="O23" s="13" t="str">
        <f>IF(RFR_spot_no_VA!O23="","", RFR_spot_with_VA!O23-RFR_spot_no_VA!O23)</f>
        <v/>
      </c>
      <c r="P23" s="13" t="str">
        <f>IF(RFR_spot_no_VA!P23="","", RFR_spot_with_VA!P23-RFR_spot_no_VA!P23)</f>
        <v/>
      </c>
      <c r="Q23" s="13" t="str">
        <f>IF(RFR_spot_no_VA!Q23="","", RFR_spot_with_VA!Q23-RFR_spot_no_VA!Q23)</f>
        <v/>
      </c>
      <c r="R23" s="13" t="str">
        <f>IF(RFR_spot_no_VA!R23="","", RFR_spot_with_VA!R23-RFR_spot_no_VA!R23)</f>
        <v/>
      </c>
      <c r="S23" s="13" t="str">
        <f>IF(RFR_spot_no_VA!S23="","", RFR_spot_with_VA!S23-RFR_spot_no_VA!S23)</f>
        <v/>
      </c>
      <c r="T23" s="13" t="str">
        <f>IF(RFR_spot_no_VA!T23="","", RFR_spot_with_VA!T23-RFR_spot_no_VA!T23)</f>
        <v/>
      </c>
      <c r="U23" s="13" t="str">
        <f>IF(RFR_spot_no_VA!U23="","", RFR_spot_with_VA!U23-RFR_spot_no_VA!U23)</f>
        <v/>
      </c>
      <c r="V23" s="13" t="str">
        <f>IF(RFR_spot_no_VA!V23="","", RFR_spot_with_VA!V23-RFR_spot_no_VA!V23)</f>
        <v/>
      </c>
      <c r="W23" s="13" t="str">
        <f>IF(RFR_spot_no_VA!W23="","", RFR_spot_with_VA!W23-RFR_spot_no_VA!W23)</f>
        <v/>
      </c>
      <c r="X23" s="13" t="str">
        <f>IF(RFR_spot_no_VA!X23="","", RFR_spot_with_VA!X23-RFR_spot_no_VA!X23)</f>
        <v/>
      </c>
      <c r="Y23" s="13" t="str">
        <f>IF(RFR_spot_no_VA!Y23="","", RFR_spot_with_VA!Y23-RFR_spot_no_VA!Y23)</f>
        <v/>
      </c>
      <c r="Z23" s="13" t="str">
        <f>IF(RFR_spot_no_VA!Z23="","", RFR_spot_with_VA!Z23-RFR_spot_no_VA!Z23)</f>
        <v/>
      </c>
      <c r="AA23" s="13" t="str">
        <f>IF(RFR_spot_no_VA!AA23="","", RFR_spot_with_VA!AA23-RFR_spot_no_VA!AA23)</f>
        <v/>
      </c>
      <c r="AB23" s="13" t="str">
        <f>IF(RFR_spot_no_VA!AB23="","", RFR_spot_with_VA!AB23-RFR_spot_no_VA!AB23)</f>
        <v/>
      </c>
      <c r="AC23" s="13" t="str">
        <f>IF(RFR_spot_no_VA!AC23="","", RFR_spot_with_VA!AC23-RFR_spot_no_VA!AC23)</f>
        <v/>
      </c>
      <c r="AD23" s="13" t="str">
        <f>IF(RFR_spot_no_VA!AD23="","", RFR_spot_with_VA!AD23-RFR_spot_no_VA!AD23)</f>
        <v/>
      </c>
      <c r="AE23" s="13" t="str">
        <f>IF(RFR_spot_no_VA!AE23="","", RFR_spot_with_VA!AE23-RFR_spot_no_VA!AE23)</f>
        <v/>
      </c>
      <c r="AF23" s="13" t="str">
        <f>IF(RFR_spot_no_VA!AF23="","", RFR_spot_with_VA!AF23-RFR_spot_no_VA!AF23)</f>
        <v/>
      </c>
      <c r="AG23" s="13" t="str">
        <f>IF(RFR_spot_no_VA!AG23="","", RFR_spot_with_VA!AG23-RFR_spot_no_VA!AG23)</f>
        <v/>
      </c>
      <c r="AH23" s="13" t="str">
        <f>IF(RFR_spot_no_VA!AH23="","", RFR_spot_with_VA!AH23-RFR_spot_no_VA!AH23)</f>
        <v/>
      </c>
      <c r="AI23" s="13" t="str">
        <f>IF(RFR_spot_no_VA!AI23="","", RFR_spot_with_VA!AI23-RFR_spot_no_VA!AI23)</f>
        <v/>
      </c>
      <c r="AJ23" s="13">
        <f>IF(RFR_spot_no_VA!AJ23="","", RFR_spot_with_VA!AJ23-RFR_spot_no_VA!AJ23)</f>
        <v>1.7000000000000001E-3</v>
      </c>
      <c r="AK23" s="13" t="str">
        <f>IF(RFR_spot_no_VA!AK23="","", RFR_spot_with_VA!AK23-RFR_spot_no_VA!AK23)</f>
        <v/>
      </c>
      <c r="AL23" s="13" t="str">
        <f>IF(RFR_spot_no_VA!AL23="","", RFR_spot_with_VA!AL23-RFR_spot_no_VA!AL23)</f>
        <v/>
      </c>
      <c r="AM23" s="13">
        <f>IF(RFR_spot_no_VA!AM23="","", RFR_spot_with_VA!AM23-RFR_spot_no_VA!AM23)</f>
        <v>5.0000000000000044E-4</v>
      </c>
      <c r="AN23" s="13" t="str">
        <f>IF(RFR_spot_no_VA!AN23="","", RFR_spot_with_VA!AN23-RFR_spot_no_VA!AN23)</f>
        <v/>
      </c>
      <c r="AO23" s="13" t="str">
        <f>IF(RFR_spot_no_VA!AO23="","", RFR_spot_with_VA!AO23-RFR_spot_no_VA!AO23)</f>
        <v/>
      </c>
      <c r="AP23" s="13" t="str">
        <f>IF(RFR_spot_no_VA!AP23="","", RFR_spot_with_VA!AP23-RFR_spot_no_VA!AP23)</f>
        <v/>
      </c>
      <c r="AQ23" s="13" t="str">
        <f>IF(RFR_spot_no_VA!AQ23="","", RFR_spot_with_VA!AQ23-RFR_spot_no_VA!AQ23)</f>
        <v/>
      </c>
      <c r="AR23" s="13" t="str">
        <f>IF(RFR_spot_no_VA!AR23="","", RFR_spot_with_VA!AR23-RFR_spot_no_VA!AR23)</f>
        <v/>
      </c>
      <c r="AS23" s="13" t="str">
        <f>IF(RFR_spot_no_VA!AS23="","", RFR_spot_with_VA!AS23-RFR_spot_no_VA!AS23)</f>
        <v/>
      </c>
      <c r="AT23" s="13" t="str">
        <f>IF(RFR_spot_no_VA!AT23="","", RFR_spot_with_VA!AT23-RFR_spot_no_VA!AT23)</f>
        <v/>
      </c>
      <c r="AU23" s="13" t="str">
        <f>IF(RFR_spot_no_VA!AU23="","", RFR_spot_with_VA!AU23-RFR_spot_no_VA!AU23)</f>
        <v/>
      </c>
      <c r="AV23" s="13" t="str">
        <f>IF(RFR_spot_no_VA!AV23="","", RFR_spot_with_VA!AV23-RFR_spot_no_VA!AV23)</f>
        <v/>
      </c>
      <c r="AW23" s="13" t="str">
        <f>IF(RFR_spot_no_VA!AW23="","", RFR_spot_with_VA!AW23-RFR_spot_no_VA!AW23)</f>
        <v/>
      </c>
      <c r="AX23" s="13" t="str">
        <f>IF(RFR_spot_no_VA!AX23="","", RFR_spot_with_VA!AX23-RFR_spot_no_VA!AX23)</f>
        <v/>
      </c>
      <c r="AY23" s="13" t="str">
        <f>IF(RFR_spot_no_VA!AY23="","", RFR_spot_with_VA!AY23-RFR_spot_no_VA!AY23)</f>
        <v/>
      </c>
      <c r="AZ23" s="13" t="str">
        <f>IF(RFR_spot_no_VA!AZ23="","", RFR_spot_with_VA!AZ23-RFR_spot_no_VA!AZ23)</f>
        <v/>
      </c>
      <c r="BA23" s="13" t="str">
        <f>IF(RFR_spot_no_VA!BA23="","", RFR_spot_with_VA!BA23-RFR_spot_no_VA!BA23)</f>
        <v/>
      </c>
      <c r="BB23" s="13" t="str">
        <f>IF(RFR_spot_no_VA!BB23="","", RFR_spot_with_VA!BB23-RFR_spot_no_VA!BB23)</f>
        <v/>
      </c>
      <c r="BC23" s="13">
        <f>IF(RFR_spot_no_VA!BC23="","", RFR_spot_with_VA!BC23-RFR_spot_no_VA!BC23)</f>
        <v>2.2999999999999965E-3</v>
      </c>
      <c r="BD23" s="14"/>
      <c r="BE23" s="12"/>
    </row>
    <row r="24" spans="1:57" x14ac:dyDescent="0.25">
      <c r="A24" s="12"/>
      <c r="B24" s="12">
        <f>RFR_spot_no_VA!B24</f>
        <v>14</v>
      </c>
      <c r="C24" s="13">
        <f>IF(RFR_spot_no_VA!C24="","", RFR_spot_with_VA!C24-RFR_spot_no_VA!C24)</f>
        <v>1.1999999999999997E-3</v>
      </c>
      <c r="D24" s="13" t="str">
        <f>IF(RFR_spot_no_VA!D24="","", RFR_spot_with_VA!D24-RFR_spot_no_VA!D24)</f>
        <v/>
      </c>
      <c r="E24" s="13" t="str">
        <f>IF(RFR_spot_no_VA!E24="","", RFR_spot_with_VA!E24-RFR_spot_no_VA!E24)</f>
        <v/>
      </c>
      <c r="F24" s="13" t="str">
        <f>IF(RFR_spot_no_VA!F24="","", RFR_spot_with_VA!F24-RFR_spot_no_VA!F24)</f>
        <v/>
      </c>
      <c r="G24" s="13" t="str">
        <f>IF(RFR_spot_no_VA!G24="","", RFR_spot_with_VA!G24-RFR_spot_no_VA!G24)</f>
        <v/>
      </c>
      <c r="H24" s="13" t="str">
        <f>IF(RFR_spot_no_VA!H24="","", RFR_spot_with_VA!H24-RFR_spot_no_VA!H24)</f>
        <v/>
      </c>
      <c r="I24" s="13" t="str">
        <f>IF(RFR_spot_no_VA!I24="","", RFR_spot_with_VA!I24-RFR_spot_no_VA!I24)</f>
        <v/>
      </c>
      <c r="J24" s="13" t="str">
        <f>IF(RFR_spot_no_VA!J24="","", RFR_spot_with_VA!J24-RFR_spot_no_VA!J24)</f>
        <v/>
      </c>
      <c r="K24" s="13" t="str">
        <f>IF(RFR_spot_no_VA!K24="","", RFR_spot_with_VA!K24-RFR_spot_no_VA!K24)</f>
        <v/>
      </c>
      <c r="L24" s="13" t="str">
        <f>IF(RFR_spot_no_VA!L24="","", RFR_spot_with_VA!L24-RFR_spot_no_VA!L24)</f>
        <v/>
      </c>
      <c r="M24" s="13" t="str">
        <f>IF(RFR_spot_no_VA!M24="","", RFR_spot_with_VA!M24-RFR_spot_no_VA!M24)</f>
        <v/>
      </c>
      <c r="N24" s="13" t="str">
        <f>IF(RFR_spot_no_VA!N24="","", RFR_spot_with_VA!N24-RFR_spot_no_VA!N24)</f>
        <v/>
      </c>
      <c r="O24" s="13" t="str">
        <f>IF(RFR_spot_no_VA!O24="","", RFR_spot_with_VA!O24-RFR_spot_no_VA!O24)</f>
        <v/>
      </c>
      <c r="P24" s="13" t="str">
        <f>IF(RFR_spot_no_VA!P24="","", RFR_spot_with_VA!P24-RFR_spot_no_VA!P24)</f>
        <v/>
      </c>
      <c r="Q24" s="13" t="str">
        <f>IF(RFR_spot_no_VA!Q24="","", RFR_spot_with_VA!Q24-RFR_spot_no_VA!Q24)</f>
        <v/>
      </c>
      <c r="R24" s="13" t="str">
        <f>IF(RFR_spot_no_VA!R24="","", RFR_spot_with_VA!R24-RFR_spot_no_VA!R24)</f>
        <v/>
      </c>
      <c r="S24" s="13" t="str">
        <f>IF(RFR_spot_no_VA!S24="","", RFR_spot_with_VA!S24-RFR_spot_no_VA!S24)</f>
        <v/>
      </c>
      <c r="T24" s="13" t="str">
        <f>IF(RFR_spot_no_VA!T24="","", RFR_spot_with_VA!T24-RFR_spot_no_VA!T24)</f>
        <v/>
      </c>
      <c r="U24" s="13" t="str">
        <f>IF(RFR_spot_no_VA!U24="","", RFR_spot_with_VA!U24-RFR_spot_no_VA!U24)</f>
        <v/>
      </c>
      <c r="V24" s="13" t="str">
        <f>IF(RFR_spot_no_VA!V24="","", RFR_spot_with_VA!V24-RFR_spot_no_VA!V24)</f>
        <v/>
      </c>
      <c r="W24" s="13" t="str">
        <f>IF(RFR_spot_no_VA!W24="","", RFR_spot_with_VA!W24-RFR_spot_no_VA!W24)</f>
        <v/>
      </c>
      <c r="X24" s="13" t="str">
        <f>IF(RFR_spot_no_VA!X24="","", RFR_spot_with_VA!X24-RFR_spot_no_VA!X24)</f>
        <v/>
      </c>
      <c r="Y24" s="13" t="str">
        <f>IF(RFR_spot_no_VA!Y24="","", RFR_spot_with_VA!Y24-RFR_spot_no_VA!Y24)</f>
        <v/>
      </c>
      <c r="Z24" s="13" t="str">
        <f>IF(RFR_spot_no_VA!Z24="","", RFR_spot_with_VA!Z24-RFR_spot_no_VA!Z24)</f>
        <v/>
      </c>
      <c r="AA24" s="13" t="str">
        <f>IF(RFR_spot_no_VA!AA24="","", RFR_spot_with_VA!AA24-RFR_spot_no_VA!AA24)</f>
        <v/>
      </c>
      <c r="AB24" s="13" t="str">
        <f>IF(RFR_spot_no_VA!AB24="","", RFR_spot_with_VA!AB24-RFR_spot_no_VA!AB24)</f>
        <v/>
      </c>
      <c r="AC24" s="13" t="str">
        <f>IF(RFR_spot_no_VA!AC24="","", RFR_spot_with_VA!AC24-RFR_spot_no_VA!AC24)</f>
        <v/>
      </c>
      <c r="AD24" s="13" t="str">
        <f>IF(RFR_spot_no_VA!AD24="","", RFR_spot_with_VA!AD24-RFR_spot_no_VA!AD24)</f>
        <v/>
      </c>
      <c r="AE24" s="13" t="str">
        <f>IF(RFR_spot_no_VA!AE24="","", RFR_spot_with_VA!AE24-RFR_spot_no_VA!AE24)</f>
        <v/>
      </c>
      <c r="AF24" s="13" t="str">
        <f>IF(RFR_spot_no_VA!AF24="","", RFR_spot_with_VA!AF24-RFR_spot_no_VA!AF24)</f>
        <v/>
      </c>
      <c r="AG24" s="13" t="str">
        <f>IF(RFR_spot_no_VA!AG24="","", RFR_spot_with_VA!AG24-RFR_spot_no_VA!AG24)</f>
        <v/>
      </c>
      <c r="AH24" s="13" t="str">
        <f>IF(RFR_spot_no_VA!AH24="","", RFR_spot_with_VA!AH24-RFR_spot_no_VA!AH24)</f>
        <v/>
      </c>
      <c r="AI24" s="13" t="str">
        <f>IF(RFR_spot_no_VA!AI24="","", RFR_spot_with_VA!AI24-RFR_spot_no_VA!AI24)</f>
        <v/>
      </c>
      <c r="AJ24" s="13">
        <f>IF(RFR_spot_no_VA!AJ24="","", RFR_spot_with_VA!AJ24-RFR_spot_no_VA!AJ24)</f>
        <v>1.7000000000000001E-3</v>
      </c>
      <c r="AK24" s="13" t="str">
        <f>IF(RFR_spot_no_VA!AK24="","", RFR_spot_with_VA!AK24-RFR_spot_no_VA!AK24)</f>
        <v/>
      </c>
      <c r="AL24" s="13" t="str">
        <f>IF(RFR_spot_no_VA!AL24="","", RFR_spot_with_VA!AL24-RFR_spot_no_VA!AL24)</f>
        <v/>
      </c>
      <c r="AM24" s="13">
        <f>IF(RFR_spot_no_VA!AM24="","", RFR_spot_with_VA!AM24-RFR_spot_no_VA!AM24)</f>
        <v>5.0000000000000044E-4</v>
      </c>
      <c r="AN24" s="13" t="str">
        <f>IF(RFR_spot_no_VA!AN24="","", RFR_spot_with_VA!AN24-RFR_spot_no_VA!AN24)</f>
        <v/>
      </c>
      <c r="AO24" s="13" t="str">
        <f>IF(RFR_spot_no_VA!AO24="","", RFR_spot_with_VA!AO24-RFR_spot_no_VA!AO24)</f>
        <v/>
      </c>
      <c r="AP24" s="13" t="str">
        <f>IF(RFR_spot_no_VA!AP24="","", RFR_spot_with_VA!AP24-RFR_spot_no_VA!AP24)</f>
        <v/>
      </c>
      <c r="AQ24" s="13" t="str">
        <f>IF(RFR_spot_no_VA!AQ24="","", RFR_spot_with_VA!AQ24-RFR_spot_no_VA!AQ24)</f>
        <v/>
      </c>
      <c r="AR24" s="13" t="str">
        <f>IF(RFR_spot_no_VA!AR24="","", RFR_spot_with_VA!AR24-RFR_spot_no_VA!AR24)</f>
        <v/>
      </c>
      <c r="AS24" s="13" t="str">
        <f>IF(RFR_spot_no_VA!AS24="","", RFR_spot_with_VA!AS24-RFR_spot_no_VA!AS24)</f>
        <v/>
      </c>
      <c r="AT24" s="13" t="str">
        <f>IF(RFR_spot_no_VA!AT24="","", RFR_spot_with_VA!AT24-RFR_spot_no_VA!AT24)</f>
        <v/>
      </c>
      <c r="AU24" s="13" t="str">
        <f>IF(RFR_spot_no_VA!AU24="","", RFR_spot_with_VA!AU24-RFR_spot_no_VA!AU24)</f>
        <v/>
      </c>
      <c r="AV24" s="13" t="str">
        <f>IF(RFR_spot_no_VA!AV24="","", RFR_spot_with_VA!AV24-RFR_spot_no_VA!AV24)</f>
        <v/>
      </c>
      <c r="AW24" s="13" t="str">
        <f>IF(RFR_spot_no_VA!AW24="","", RFR_spot_with_VA!AW24-RFR_spot_no_VA!AW24)</f>
        <v/>
      </c>
      <c r="AX24" s="13" t="str">
        <f>IF(RFR_spot_no_VA!AX24="","", RFR_spot_with_VA!AX24-RFR_spot_no_VA!AX24)</f>
        <v/>
      </c>
      <c r="AY24" s="13" t="str">
        <f>IF(RFR_spot_no_VA!AY24="","", RFR_spot_with_VA!AY24-RFR_spot_no_VA!AY24)</f>
        <v/>
      </c>
      <c r="AZ24" s="13" t="str">
        <f>IF(RFR_spot_no_VA!AZ24="","", RFR_spot_with_VA!AZ24-RFR_spot_no_VA!AZ24)</f>
        <v/>
      </c>
      <c r="BA24" s="13" t="str">
        <f>IF(RFR_spot_no_VA!BA24="","", RFR_spot_with_VA!BA24-RFR_spot_no_VA!BA24)</f>
        <v/>
      </c>
      <c r="BB24" s="13" t="str">
        <f>IF(RFR_spot_no_VA!BB24="","", RFR_spot_with_VA!BB24-RFR_spot_no_VA!BB24)</f>
        <v/>
      </c>
      <c r="BC24" s="13">
        <f>IF(RFR_spot_no_VA!BC24="","", RFR_spot_with_VA!BC24-RFR_spot_no_VA!BC24)</f>
        <v>2.2999999999999965E-3</v>
      </c>
      <c r="BD24" s="14"/>
      <c r="BE24" s="12"/>
    </row>
    <row r="25" spans="1:57" x14ac:dyDescent="0.25">
      <c r="A25" s="12"/>
      <c r="B25" s="15">
        <f>RFR_spot_no_VA!B25</f>
        <v>15</v>
      </c>
      <c r="C25" s="16">
        <f>IF(RFR_spot_no_VA!C25="","", RFR_spot_with_VA!C25-RFR_spot_no_VA!C25)</f>
        <v>1.1999999999999997E-3</v>
      </c>
      <c r="D25" s="16" t="str">
        <f>IF(RFR_spot_no_VA!D25="","", RFR_spot_with_VA!D25-RFR_spot_no_VA!D25)</f>
        <v/>
      </c>
      <c r="E25" s="16" t="str">
        <f>IF(RFR_spot_no_VA!E25="","", RFR_spot_with_VA!E25-RFR_spot_no_VA!E25)</f>
        <v/>
      </c>
      <c r="F25" s="16" t="str">
        <f>IF(RFR_spot_no_VA!F25="","", RFR_spot_with_VA!F25-RFR_spot_no_VA!F25)</f>
        <v/>
      </c>
      <c r="G25" s="16" t="str">
        <f>IF(RFR_spot_no_VA!G25="","", RFR_spot_with_VA!G25-RFR_spot_no_VA!G25)</f>
        <v/>
      </c>
      <c r="H25" s="16" t="str">
        <f>IF(RFR_spot_no_VA!H25="","", RFR_spot_with_VA!H25-RFR_spot_no_VA!H25)</f>
        <v/>
      </c>
      <c r="I25" s="16" t="str">
        <f>IF(RFR_spot_no_VA!I25="","", RFR_spot_with_VA!I25-RFR_spot_no_VA!I25)</f>
        <v/>
      </c>
      <c r="J25" s="16" t="str">
        <f>IF(RFR_spot_no_VA!J25="","", RFR_spot_with_VA!J25-RFR_spot_no_VA!J25)</f>
        <v/>
      </c>
      <c r="K25" s="16" t="str">
        <f>IF(RFR_spot_no_VA!K25="","", RFR_spot_with_VA!K25-RFR_spot_no_VA!K25)</f>
        <v/>
      </c>
      <c r="L25" s="16" t="str">
        <f>IF(RFR_spot_no_VA!L25="","", RFR_spot_with_VA!L25-RFR_spot_no_VA!L25)</f>
        <v/>
      </c>
      <c r="M25" s="16" t="str">
        <f>IF(RFR_spot_no_VA!M25="","", RFR_spot_with_VA!M25-RFR_spot_no_VA!M25)</f>
        <v/>
      </c>
      <c r="N25" s="16" t="str">
        <f>IF(RFR_spot_no_VA!N25="","", RFR_spot_with_VA!N25-RFR_spot_no_VA!N25)</f>
        <v/>
      </c>
      <c r="O25" s="16" t="str">
        <f>IF(RFR_spot_no_VA!O25="","", RFR_spot_with_VA!O25-RFR_spot_no_VA!O25)</f>
        <v/>
      </c>
      <c r="P25" s="16" t="str">
        <f>IF(RFR_spot_no_VA!P25="","", RFR_spot_with_VA!P25-RFR_spot_no_VA!P25)</f>
        <v/>
      </c>
      <c r="Q25" s="16" t="str">
        <f>IF(RFR_spot_no_VA!Q25="","", RFR_spot_with_VA!Q25-RFR_spot_no_VA!Q25)</f>
        <v/>
      </c>
      <c r="R25" s="16" t="str">
        <f>IF(RFR_spot_no_VA!R25="","", RFR_spot_with_VA!R25-RFR_spot_no_VA!R25)</f>
        <v/>
      </c>
      <c r="S25" s="16" t="str">
        <f>IF(RFR_spot_no_VA!S25="","", RFR_spot_with_VA!S25-RFR_spot_no_VA!S25)</f>
        <v/>
      </c>
      <c r="T25" s="16" t="str">
        <f>IF(RFR_spot_no_VA!T25="","", RFR_spot_with_VA!T25-RFR_spot_no_VA!T25)</f>
        <v/>
      </c>
      <c r="U25" s="16" t="str">
        <f>IF(RFR_spot_no_VA!U25="","", RFR_spot_with_VA!U25-RFR_spot_no_VA!U25)</f>
        <v/>
      </c>
      <c r="V25" s="16" t="str">
        <f>IF(RFR_spot_no_VA!V25="","", RFR_spot_with_VA!V25-RFR_spot_no_VA!V25)</f>
        <v/>
      </c>
      <c r="W25" s="16" t="str">
        <f>IF(RFR_spot_no_VA!W25="","", RFR_spot_with_VA!W25-RFR_spot_no_VA!W25)</f>
        <v/>
      </c>
      <c r="X25" s="16" t="str">
        <f>IF(RFR_spot_no_VA!X25="","", RFR_spot_with_VA!X25-RFR_spot_no_VA!X25)</f>
        <v/>
      </c>
      <c r="Y25" s="16" t="str">
        <f>IF(RFR_spot_no_VA!Y25="","", RFR_spot_with_VA!Y25-RFR_spot_no_VA!Y25)</f>
        <v/>
      </c>
      <c r="Z25" s="16" t="str">
        <f>IF(RFR_spot_no_VA!Z25="","", RFR_spot_with_VA!Z25-RFR_spot_no_VA!Z25)</f>
        <v/>
      </c>
      <c r="AA25" s="16" t="str">
        <f>IF(RFR_spot_no_VA!AA25="","", RFR_spot_with_VA!AA25-RFR_spot_no_VA!AA25)</f>
        <v/>
      </c>
      <c r="AB25" s="16" t="str">
        <f>IF(RFR_spot_no_VA!AB25="","", RFR_spot_with_VA!AB25-RFR_spot_no_VA!AB25)</f>
        <v/>
      </c>
      <c r="AC25" s="16" t="str">
        <f>IF(RFR_spot_no_VA!AC25="","", RFR_spot_with_VA!AC25-RFR_spot_no_VA!AC25)</f>
        <v/>
      </c>
      <c r="AD25" s="16" t="str">
        <f>IF(RFR_spot_no_VA!AD25="","", RFR_spot_with_VA!AD25-RFR_spot_no_VA!AD25)</f>
        <v/>
      </c>
      <c r="AE25" s="16" t="str">
        <f>IF(RFR_spot_no_VA!AE25="","", RFR_spot_with_VA!AE25-RFR_spot_no_VA!AE25)</f>
        <v/>
      </c>
      <c r="AF25" s="16" t="str">
        <f>IF(RFR_spot_no_VA!AF25="","", RFR_spot_with_VA!AF25-RFR_spot_no_VA!AF25)</f>
        <v/>
      </c>
      <c r="AG25" s="16" t="str">
        <f>IF(RFR_spot_no_VA!AG25="","", RFR_spot_with_VA!AG25-RFR_spot_no_VA!AG25)</f>
        <v/>
      </c>
      <c r="AH25" s="16" t="str">
        <f>IF(RFR_spot_no_VA!AH25="","", RFR_spot_with_VA!AH25-RFR_spot_no_VA!AH25)</f>
        <v/>
      </c>
      <c r="AI25" s="16" t="str">
        <f>IF(RFR_spot_no_VA!AI25="","", RFR_spot_with_VA!AI25-RFR_spot_no_VA!AI25)</f>
        <v/>
      </c>
      <c r="AJ25" s="16">
        <f>IF(RFR_spot_no_VA!AJ25="","", RFR_spot_with_VA!AJ25-RFR_spot_no_VA!AJ25)</f>
        <v>1.7000000000000001E-3</v>
      </c>
      <c r="AK25" s="16" t="str">
        <f>IF(RFR_spot_no_VA!AK25="","", RFR_spot_with_VA!AK25-RFR_spot_no_VA!AK25)</f>
        <v/>
      </c>
      <c r="AL25" s="16" t="str">
        <f>IF(RFR_spot_no_VA!AL25="","", RFR_spot_with_VA!AL25-RFR_spot_no_VA!AL25)</f>
        <v/>
      </c>
      <c r="AM25" s="16">
        <f>IF(RFR_spot_no_VA!AM25="","", RFR_spot_with_VA!AM25-RFR_spot_no_VA!AM25)</f>
        <v>5.0000000000000044E-4</v>
      </c>
      <c r="AN25" s="16" t="str">
        <f>IF(RFR_spot_no_VA!AN25="","", RFR_spot_with_VA!AN25-RFR_spot_no_VA!AN25)</f>
        <v/>
      </c>
      <c r="AO25" s="16" t="str">
        <f>IF(RFR_spot_no_VA!AO25="","", RFR_spot_with_VA!AO25-RFR_spot_no_VA!AO25)</f>
        <v/>
      </c>
      <c r="AP25" s="16" t="str">
        <f>IF(RFR_spot_no_VA!AP25="","", RFR_spot_with_VA!AP25-RFR_spot_no_VA!AP25)</f>
        <v/>
      </c>
      <c r="AQ25" s="16" t="str">
        <f>IF(RFR_spot_no_VA!AQ25="","", RFR_spot_with_VA!AQ25-RFR_spot_no_VA!AQ25)</f>
        <v/>
      </c>
      <c r="AR25" s="16" t="str">
        <f>IF(RFR_spot_no_VA!AR25="","", RFR_spot_with_VA!AR25-RFR_spot_no_VA!AR25)</f>
        <v/>
      </c>
      <c r="AS25" s="16" t="str">
        <f>IF(RFR_spot_no_VA!AS25="","", RFR_spot_with_VA!AS25-RFR_spot_no_VA!AS25)</f>
        <v/>
      </c>
      <c r="AT25" s="16" t="str">
        <f>IF(RFR_spot_no_VA!AT25="","", RFR_spot_with_VA!AT25-RFR_spot_no_VA!AT25)</f>
        <v/>
      </c>
      <c r="AU25" s="16" t="str">
        <f>IF(RFR_spot_no_VA!AU25="","", RFR_spot_with_VA!AU25-RFR_spot_no_VA!AU25)</f>
        <v/>
      </c>
      <c r="AV25" s="16" t="str">
        <f>IF(RFR_spot_no_VA!AV25="","", RFR_spot_with_VA!AV25-RFR_spot_no_VA!AV25)</f>
        <v/>
      </c>
      <c r="AW25" s="16" t="str">
        <f>IF(RFR_spot_no_VA!AW25="","", RFR_spot_with_VA!AW25-RFR_spot_no_VA!AW25)</f>
        <v/>
      </c>
      <c r="AX25" s="16" t="str">
        <f>IF(RFR_spot_no_VA!AX25="","", RFR_spot_with_VA!AX25-RFR_spot_no_VA!AX25)</f>
        <v/>
      </c>
      <c r="AY25" s="16" t="str">
        <f>IF(RFR_spot_no_VA!AY25="","", RFR_spot_with_VA!AY25-RFR_spot_no_VA!AY25)</f>
        <v/>
      </c>
      <c r="AZ25" s="16" t="str">
        <f>IF(RFR_spot_no_VA!AZ25="","", RFR_spot_with_VA!AZ25-RFR_spot_no_VA!AZ25)</f>
        <v/>
      </c>
      <c r="BA25" s="16" t="str">
        <f>IF(RFR_spot_no_VA!BA25="","", RFR_spot_with_VA!BA25-RFR_spot_no_VA!BA25)</f>
        <v/>
      </c>
      <c r="BB25" s="16" t="str">
        <f>IF(RFR_spot_no_VA!BB25="","", RFR_spot_with_VA!BB25-RFR_spot_no_VA!BB25)</f>
        <v/>
      </c>
      <c r="BC25" s="16">
        <f>IF(RFR_spot_no_VA!BC25="","", RFR_spot_with_VA!BC25-RFR_spot_no_VA!BC25)</f>
        <v>2.2999999999999965E-3</v>
      </c>
      <c r="BD25" s="14"/>
      <c r="BE25" s="12"/>
    </row>
    <row r="26" spans="1:57" x14ac:dyDescent="0.25">
      <c r="A26" s="12"/>
      <c r="B26" s="12">
        <f>RFR_spot_no_VA!B26</f>
        <v>16</v>
      </c>
      <c r="C26" s="13">
        <f>IF(RFR_spot_no_VA!C26="","", RFR_spot_with_VA!C26-RFR_spot_no_VA!C26)</f>
        <v>1.1999999999999997E-3</v>
      </c>
      <c r="D26" s="13" t="str">
        <f>IF(RFR_spot_no_VA!D26="","", RFR_spot_with_VA!D26-RFR_spot_no_VA!D26)</f>
        <v/>
      </c>
      <c r="E26" s="13" t="str">
        <f>IF(RFR_spot_no_VA!E26="","", RFR_spot_with_VA!E26-RFR_spot_no_VA!E26)</f>
        <v/>
      </c>
      <c r="F26" s="13" t="str">
        <f>IF(RFR_spot_no_VA!F26="","", RFR_spot_with_VA!F26-RFR_spot_no_VA!F26)</f>
        <v/>
      </c>
      <c r="G26" s="13" t="str">
        <f>IF(RFR_spot_no_VA!G26="","", RFR_spot_with_VA!G26-RFR_spot_no_VA!G26)</f>
        <v/>
      </c>
      <c r="H26" s="13" t="str">
        <f>IF(RFR_spot_no_VA!H26="","", RFR_spot_with_VA!H26-RFR_spot_no_VA!H26)</f>
        <v/>
      </c>
      <c r="I26" s="13" t="str">
        <f>IF(RFR_spot_no_VA!I26="","", RFR_spot_with_VA!I26-RFR_spot_no_VA!I26)</f>
        <v/>
      </c>
      <c r="J26" s="13" t="str">
        <f>IF(RFR_spot_no_VA!J26="","", RFR_spot_with_VA!J26-RFR_spot_no_VA!J26)</f>
        <v/>
      </c>
      <c r="K26" s="13" t="str">
        <f>IF(RFR_spot_no_VA!K26="","", RFR_spot_with_VA!K26-RFR_spot_no_VA!K26)</f>
        <v/>
      </c>
      <c r="L26" s="13" t="str">
        <f>IF(RFR_spot_no_VA!L26="","", RFR_spot_with_VA!L26-RFR_spot_no_VA!L26)</f>
        <v/>
      </c>
      <c r="M26" s="13" t="str">
        <f>IF(RFR_spot_no_VA!M26="","", RFR_spot_with_VA!M26-RFR_spot_no_VA!M26)</f>
        <v/>
      </c>
      <c r="N26" s="13" t="str">
        <f>IF(RFR_spot_no_VA!N26="","", RFR_spot_with_VA!N26-RFR_spot_no_VA!N26)</f>
        <v/>
      </c>
      <c r="O26" s="13" t="str">
        <f>IF(RFR_spot_no_VA!O26="","", RFR_spot_with_VA!O26-RFR_spot_no_VA!O26)</f>
        <v/>
      </c>
      <c r="P26" s="13" t="str">
        <f>IF(RFR_spot_no_VA!P26="","", RFR_spot_with_VA!P26-RFR_spot_no_VA!P26)</f>
        <v/>
      </c>
      <c r="Q26" s="13" t="str">
        <f>IF(RFR_spot_no_VA!Q26="","", RFR_spot_with_VA!Q26-RFR_spot_no_VA!Q26)</f>
        <v/>
      </c>
      <c r="R26" s="13" t="str">
        <f>IF(RFR_spot_no_VA!R26="","", RFR_spot_with_VA!R26-RFR_spot_no_VA!R26)</f>
        <v/>
      </c>
      <c r="S26" s="13" t="str">
        <f>IF(RFR_spot_no_VA!S26="","", RFR_spot_with_VA!S26-RFR_spot_no_VA!S26)</f>
        <v/>
      </c>
      <c r="T26" s="13" t="str">
        <f>IF(RFR_spot_no_VA!T26="","", RFR_spot_with_VA!T26-RFR_spot_no_VA!T26)</f>
        <v/>
      </c>
      <c r="U26" s="13" t="str">
        <f>IF(RFR_spot_no_VA!U26="","", RFR_spot_with_VA!U26-RFR_spot_no_VA!U26)</f>
        <v/>
      </c>
      <c r="V26" s="13" t="str">
        <f>IF(RFR_spot_no_VA!V26="","", RFR_spot_with_VA!V26-RFR_spot_no_VA!V26)</f>
        <v/>
      </c>
      <c r="W26" s="13" t="str">
        <f>IF(RFR_spot_no_VA!W26="","", RFR_spot_with_VA!W26-RFR_spot_no_VA!W26)</f>
        <v/>
      </c>
      <c r="X26" s="13" t="str">
        <f>IF(RFR_spot_no_VA!X26="","", RFR_spot_with_VA!X26-RFR_spot_no_VA!X26)</f>
        <v/>
      </c>
      <c r="Y26" s="13" t="str">
        <f>IF(RFR_spot_no_VA!Y26="","", RFR_spot_with_VA!Y26-RFR_spot_no_VA!Y26)</f>
        <v/>
      </c>
      <c r="Z26" s="13" t="str">
        <f>IF(RFR_spot_no_VA!Z26="","", RFR_spot_with_VA!Z26-RFR_spot_no_VA!Z26)</f>
        <v/>
      </c>
      <c r="AA26" s="13" t="str">
        <f>IF(RFR_spot_no_VA!AA26="","", RFR_spot_with_VA!AA26-RFR_spot_no_VA!AA26)</f>
        <v/>
      </c>
      <c r="AB26" s="13" t="str">
        <f>IF(RFR_spot_no_VA!AB26="","", RFR_spot_with_VA!AB26-RFR_spot_no_VA!AB26)</f>
        <v/>
      </c>
      <c r="AC26" s="13" t="str">
        <f>IF(RFR_spot_no_VA!AC26="","", RFR_spot_with_VA!AC26-RFR_spot_no_VA!AC26)</f>
        <v/>
      </c>
      <c r="AD26" s="13" t="str">
        <f>IF(RFR_spot_no_VA!AD26="","", RFR_spot_with_VA!AD26-RFR_spot_no_VA!AD26)</f>
        <v/>
      </c>
      <c r="AE26" s="13" t="str">
        <f>IF(RFR_spot_no_VA!AE26="","", RFR_spot_with_VA!AE26-RFR_spot_no_VA!AE26)</f>
        <v/>
      </c>
      <c r="AF26" s="13" t="str">
        <f>IF(RFR_spot_no_VA!AF26="","", RFR_spot_with_VA!AF26-RFR_spot_no_VA!AF26)</f>
        <v/>
      </c>
      <c r="AG26" s="13" t="str">
        <f>IF(RFR_spot_no_VA!AG26="","", RFR_spot_with_VA!AG26-RFR_spot_no_VA!AG26)</f>
        <v/>
      </c>
      <c r="AH26" s="13" t="str">
        <f>IF(RFR_spot_no_VA!AH26="","", RFR_spot_with_VA!AH26-RFR_spot_no_VA!AH26)</f>
        <v/>
      </c>
      <c r="AI26" s="13" t="str">
        <f>IF(RFR_spot_no_VA!AI26="","", RFR_spot_with_VA!AI26-RFR_spot_no_VA!AI26)</f>
        <v/>
      </c>
      <c r="AJ26" s="13">
        <f>IF(RFR_spot_no_VA!AJ26="","", RFR_spot_with_VA!AJ26-RFR_spot_no_VA!AJ26)</f>
        <v>1.7000000000000001E-3</v>
      </c>
      <c r="AK26" s="13" t="str">
        <f>IF(RFR_spot_no_VA!AK26="","", RFR_spot_with_VA!AK26-RFR_spot_no_VA!AK26)</f>
        <v/>
      </c>
      <c r="AL26" s="13" t="str">
        <f>IF(RFR_spot_no_VA!AL26="","", RFR_spot_with_VA!AL26-RFR_spot_no_VA!AL26)</f>
        <v/>
      </c>
      <c r="AM26" s="13">
        <f>IF(RFR_spot_no_VA!AM26="","", RFR_spot_with_VA!AM26-RFR_spot_no_VA!AM26)</f>
        <v>5.0000000000000044E-4</v>
      </c>
      <c r="AN26" s="13" t="str">
        <f>IF(RFR_spot_no_VA!AN26="","", RFR_spot_with_VA!AN26-RFR_spot_no_VA!AN26)</f>
        <v/>
      </c>
      <c r="AO26" s="13" t="str">
        <f>IF(RFR_spot_no_VA!AO26="","", RFR_spot_with_VA!AO26-RFR_spot_no_VA!AO26)</f>
        <v/>
      </c>
      <c r="AP26" s="13" t="str">
        <f>IF(RFR_spot_no_VA!AP26="","", RFR_spot_with_VA!AP26-RFR_spot_no_VA!AP26)</f>
        <v/>
      </c>
      <c r="AQ26" s="13" t="str">
        <f>IF(RFR_spot_no_VA!AQ26="","", RFR_spot_with_VA!AQ26-RFR_spot_no_VA!AQ26)</f>
        <v/>
      </c>
      <c r="AR26" s="13" t="str">
        <f>IF(RFR_spot_no_VA!AR26="","", RFR_spot_with_VA!AR26-RFR_spot_no_VA!AR26)</f>
        <v/>
      </c>
      <c r="AS26" s="13" t="str">
        <f>IF(RFR_spot_no_VA!AS26="","", RFR_spot_with_VA!AS26-RFR_spot_no_VA!AS26)</f>
        <v/>
      </c>
      <c r="AT26" s="13" t="str">
        <f>IF(RFR_spot_no_VA!AT26="","", RFR_spot_with_VA!AT26-RFR_spot_no_VA!AT26)</f>
        <v/>
      </c>
      <c r="AU26" s="13" t="str">
        <f>IF(RFR_spot_no_VA!AU26="","", RFR_spot_with_VA!AU26-RFR_spot_no_VA!AU26)</f>
        <v/>
      </c>
      <c r="AV26" s="13" t="str">
        <f>IF(RFR_spot_no_VA!AV26="","", RFR_spot_with_VA!AV26-RFR_spot_no_VA!AV26)</f>
        <v/>
      </c>
      <c r="AW26" s="13" t="str">
        <f>IF(RFR_spot_no_VA!AW26="","", RFR_spot_with_VA!AW26-RFR_spot_no_VA!AW26)</f>
        <v/>
      </c>
      <c r="AX26" s="13" t="str">
        <f>IF(RFR_spot_no_VA!AX26="","", RFR_spot_with_VA!AX26-RFR_spot_no_VA!AX26)</f>
        <v/>
      </c>
      <c r="AY26" s="13" t="str">
        <f>IF(RFR_spot_no_VA!AY26="","", RFR_spot_with_VA!AY26-RFR_spot_no_VA!AY26)</f>
        <v/>
      </c>
      <c r="AZ26" s="13" t="str">
        <f>IF(RFR_spot_no_VA!AZ26="","", RFR_spot_with_VA!AZ26-RFR_spot_no_VA!AZ26)</f>
        <v/>
      </c>
      <c r="BA26" s="13" t="str">
        <f>IF(RFR_spot_no_VA!BA26="","", RFR_spot_with_VA!BA26-RFR_spot_no_VA!BA26)</f>
        <v/>
      </c>
      <c r="BB26" s="13" t="str">
        <f>IF(RFR_spot_no_VA!BB26="","", RFR_spot_with_VA!BB26-RFR_spot_no_VA!BB26)</f>
        <v/>
      </c>
      <c r="BC26" s="13">
        <f>IF(RFR_spot_no_VA!BC26="","", RFR_spot_with_VA!BC26-RFR_spot_no_VA!BC26)</f>
        <v>2.2999999999999965E-3</v>
      </c>
      <c r="BD26" s="14"/>
      <c r="BE26" s="12"/>
    </row>
    <row r="27" spans="1:57" x14ac:dyDescent="0.25">
      <c r="A27" s="12"/>
      <c r="B27" s="12">
        <f>RFR_spot_no_VA!B27</f>
        <v>17</v>
      </c>
      <c r="C27" s="13">
        <f>IF(RFR_spot_no_VA!C27="","", RFR_spot_with_VA!C27-RFR_spot_no_VA!C27)</f>
        <v>1.1999999999999997E-3</v>
      </c>
      <c r="D27" s="13" t="str">
        <f>IF(RFR_spot_no_VA!D27="","", RFR_spot_with_VA!D27-RFR_spot_no_VA!D27)</f>
        <v/>
      </c>
      <c r="E27" s="13" t="str">
        <f>IF(RFR_spot_no_VA!E27="","", RFR_spot_with_VA!E27-RFR_spot_no_VA!E27)</f>
        <v/>
      </c>
      <c r="F27" s="13" t="str">
        <f>IF(RFR_spot_no_VA!F27="","", RFR_spot_with_VA!F27-RFR_spot_no_VA!F27)</f>
        <v/>
      </c>
      <c r="G27" s="13" t="str">
        <f>IF(RFR_spot_no_VA!G27="","", RFR_spot_with_VA!G27-RFR_spot_no_VA!G27)</f>
        <v/>
      </c>
      <c r="H27" s="13" t="str">
        <f>IF(RFR_spot_no_VA!H27="","", RFR_spot_with_VA!H27-RFR_spot_no_VA!H27)</f>
        <v/>
      </c>
      <c r="I27" s="13" t="str">
        <f>IF(RFR_spot_no_VA!I27="","", RFR_spot_with_VA!I27-RFR_spot_no_VA!I27)</f>
        <v/>
      </c>
      <c r="J27" s="13" t="str">
        <f>IF(RFR_spot_no_VA!J27="","", RFR_spot_with_VA!J27-RFR_spot_no_VA!J27)</f>
        <v/>
      </c>
      <c r="K27" s="13" t="str">
        <f>IF(RFR_spot_no_VA!K27="","", RFR_spot_with_VA!K27-RFR_spot_no_VA!K27)</f>
        <v/>
      </c>
      <c r="L27" s="13" t="str">
        <f>IF(RFR_spot_no_VA!L27="","", RFR_spot_with_VA!L27-RFR_spot_no_VA!L27)</f>
        <v/>
      </c>
      <c r="M27" s="13" t="str">
        <f>IF(RFR_spot_no_VA!M27="","", RFR_spot_with_VA!M27-RFR_spot_no_VA!M27)</f>
        <v/>
      </c>
      <c r="N27" s="13" t="str">
        <f>IF(RFR_spot_no_VA!N27="","", RFR_spot_with_VA!N27-RFR_spot_no_VA!N27)</f>
        <v/>
      </c>
      <c r="O27" s="13" t="str">
        <f>IF(RFR_spot_no_VA!O27="","", RFR_spot_with_VA!O27-RFR_spot_no_VA!O27)</f>
        <v/>
      </c>
      <c r="P27" s="13" t="str">
        <f>IF(RFR_spot_no_VA!P27="","", RFR_spot_with_VA!P27-RFR_spot_no_VA!P27)</f>
        <v/>
      </c>
      <c r="Q27" s="13" t="str">
        <f>IF(RFR_spot_no_VA!Q27="","", RFR_spot_with_VA!Q27-RFR_spot_no_VA!Q27)</f>
        <v/>
      </c>
      <c r="R27" s="13" t="str">
        <f>IF(RFR_spot_no_VA!R27="","", RFR_spot_with_VA!R27-RFR_spot_no_VA!R27)</f>
        <v/>
      </c>
      <c r="S27" s="13" t="str">
        <f>IF(RFR_spot_no_VA!S27="","", RFR_spot_with_VA!S27-RFR_spot_no_VA!S27)</f>
        <v/>
      </c>
      <c r="T27" s="13" t="str">
        <f>IF(RFR_spot_no_VA!T27="","", RFR_spot_with_VA!T27-RFR_spot_no_VA!T27)</f>
        <v/>
      </c>
      <c r="U27" s="13" t="str">
        <f>IF(RFR_spot_no_VA!U27="","", RFR_spot_with_VA!U27-RFR_spot_no_VA!U27)</f>
        <v/>
      </c>
      <c r="V27" s="13" t="str">
        <f>IF(RFR_spot_no_VA!V27="","", RFR_spot_with_VA!V27-RFR_spot_no_VA!V27)</f>
        <v/>
      </c>
      <c r="W27" s="13" t="str">
        <f>IF(RFR_spot_no_VA!W27="","", RFR_spot_with_VA!W27-RFR_spot_no_VA!W27)</f>
        <v/>
      </c>
      <c r="X27" s="13" t="str">
        <f>IF(RFR_spot_no_VA!X27="","", RFR_spot_with_VA!X27-RFR_spot_no_VA!X27)</f>
        <v/>
      </c>
      <c r="Y27" s="13" t="str">
        <f>IF(RFR_spot_no_VA!Y27="","", RFR_spot_with_VA!Y27-RFR_spot_no_VA!Y27)</f>
        <v/>
      </c>
      <c r="Z27" s="13" t="str">
        <f>IF(RFR_spot_no_VA!Z27="","", RFR_spot_with_VA!Z27-RFR_spot_no_VA!Z27)</f>
        <v/>
      </c>
      <c r="AA27" s="13" t="str">
        <f>IF(RFR_spot_no_VA!AA27="","", RFR_spot_with_VA!AA27-RFR_spot_no_VA!AA27)</f>
        <v/>
      </c>
      <c r="AB27" s="13" t="str">
        <f>IF(RFR_spot_no_VA!AB27="","", RFR_spot_with_VA!AB27-RFR_spot_no_VA!AB27)</f>
        <v/>
      </c>
      <c r="AC27" s="13" t="str">
        <f>IF(RFR_spot_no_VA!AC27="","", RFR_spot_with_VA!AC27-RFR_spot_no_VA!AC27)</f>
        <v/>
      </c>
      <c r="AD27" s="13" t="str">
        <f>IF(RFR_spot_no_VA!AD27="","", RFR_spot_with_VA!AD27-RFR_spot_no_VA!AD27)</f>
        <v/>
      </c>
      <c r="AE27" s="13" t="str">
        <f>IF(RFR_spot_no_VA!AE27="","", RFR_spot_with_VA!AE27-RFR_spot_no_VA!AE27)</f>
        <v/>
      </c>
      <c r="AF27" s="13" t="str">
        <f>IF(RFR_spot_no_VA!AF27="","", RFR_spot_with_VA!AF27-RFR_spot_no_VA!AF27)</f>
        <v/>
      </c>
      <c r="AG27" s="13" t="str">
        <f>IF(RFR_spot_no_VA!AG27="","", RFR_spot_with_VA!AG27-RFR_spot_no_VA!AG27)</f>
        <v/>
      </c>
      <c r="AH27" s="13" t="str">
        <f>IF(RFR_spot_no_VA!AH27="","", RFR_spot_with_VA!AH27-RFR_spot_no_VA!AH27)</f>
        <v/>
      </c>
      <c r="AI27" s="13" t="str">
        <f>IF(RFR_spot_no_VA!AI27="","", RFR_spot_with_VA!AI27-RFR_spot_no_VA!AI27)</f>
        <v/>
      </c>
      <c r="AJ27" s="13">
        <f>IF(RFR_spot_no_VA!AJ27="","", RFR_spot_with_VA!AJ27-RFR_spot_no_VA!AJ27)</f>
        <v>1.7000000000000001E-3</v>
      </c>
      <c r="AK27" s="13" t="str">
        <f>IF(RFR_spot_no_VA!AK27="","", RFR_spot_with_VA!AK27-RFR_spot_no_VA!AK27)</f>
        <v/>
      </c>
      <c r="AL27" s="13" t="str">
        <f>IF(RFR_spot_no_VA!AL27="","", RFR_spot_with_VA!AL27-RFR_spot_no_VA!AL27)</f>
        <v/>
      </c>
      <c r="AM27" s="13">
        <f>IF(RFR_spot_no_VA!AM27="","", RFR_spot_with_VA!AM27-RFR_spot_no_VA!AM27)</f>
        <v>5.0000000000000044E-4</v>
      </c>
      <c r="AN27" s="13" t="str">
        <f>IF(RFR_spot_no_VA!AN27="","", RFR_spot_with_VA!AN27-RFR_spot_no_VA!AN27)</f>
        <v/>
      </c>
      <c r="AO27" s="13" t="str">
        <f>IF(RFR_spot_no_VA!AO27="","", RFR_spot_with_VA!AO27-RFR_spot_no_VA!AO27)</f>
        <v/>
      </c>
      <c r="AP27" s="13" t="str">
        <f>IF(RFR_spot_no_VA!AP27="","", RFR_spot_with_VA!AP27-RFR_spot_no_VA!AP27)</f>
        <v/>
      </c>
      <c r="AQ27" s="13" t="str">
        <f>IF(RFR_spot_no_VA!AQ27="","", RFR_spot_with_VA!AQ27-RFR_spot_no_VA!AQ27)</f>
        <v/>
      </c>
      <c r="AR27" s="13" t="str">
        <f>IF(RFR_spot_no_VA!AR27="","", RFR_spot_with_VA!AR27-RFR_spot_no_VA!AR27)</f>
        <v/>
      </c>
      <c r="AS27" s="13" t="str">
        <f>IF(RFR_spot_no_VA!AS27="","", RFR_spot_with_VA!AS27-RFR_spot_no_VA!AS27)</f>
        <v/>
      </c>
      <c r="AT27" s="13" t="str">
        <f>IF(RFR_spot_no_VA!AT27="","", RFR_spot_with_VA!AT27-RFR_spot_no_VA!AT27)</f>
        <v/>
      </c>
      <c r="AU27" s="13" t="str">
        <f>IF(RFR_spot_no_VA!AU27="","", RFR_spot_with_VA!AU27-RFR_spot_no_VA!AU27)</f>
        <v/>
      </c>
      <c r="AV27" s="13" t="str">
        <f>IF(RFR_spot_no_VA!AV27="","", RFR_spot_with_VA!AV27-RFR_spot_no_VA!AV27)</f>
        <v/>
      </c>
      <c r="AW27" s="13" t="str">
        <f>IF(RFR_spot_no_VA!AW27="","", RFR_spot_with_VA!AW27-RFR_spot_no_VA!AW27)</f>
        <v/>
      </c>
      <c r="AX27" s="13" t="str">
        <f>IF(RFR_spot_no_VA!AX27="","", RFR_spot_with_VA!AX27-RFR_spot_no_VA!AX27)</f>
        <v/>
      </c>
      <c r="AY27" s="13" t="str">
        <f>IF(RFR_spot_no_VA!AY27="","", RFR_spot_with_VA!AY27-RFR_spot_no_VA!AY27)</f>
        <v/>
      </c>
      <c r="AZ27" s="13" t="str">
        <f>IF(RFR_spot_no_VA!AZ27="","", RFR_spot_with_VA!AZ27-RFR_spot_no_VA!AZ27)</f>
        <v/>
      </c>
      <c r="BA27" s="13" t="str">
        <f>IF(RFR_spot_no_VA!BA27="","", RFR_spot_with_VA!BA27-RFR_spot_no_VA!BA27)</f>
        <v/>
      </c>
      <c r="BB27" s="13" t="str">
        <f>IF(RFR_spot_no_VA!BB27="","", RFR_spot_with_VA!BB27-RFR_spot_no_VA!BB27)</f>
        <v/>
      </c>
      <c r="BC27" s="13">
        <f>IF(RFR_spot_no_VA!BC27="","", RFR_spot_with_VA!BC27-RFR_spot_no_VA!BC27)</f>
        <v>2.3000000000000034E-3</v>
      </c>
      <c r="BD27" s="14"/>
      <c r="BE27" s="12"/>
    </row>
    <row r="28" spans="1:57" x14ac:dyDescent="0.25">
      <c r="A28" s="12"/>
      <c r="B28" s="12">
        <f>RFR_spot_no_VA!B28</f>
        <v>18</v>
      </c>
      <c r="C28" s="13">
        <f>IF(RFR_spot_no_VA!C28="","", RFR_spot_with_VA!C28-RFR_spot_no_VA!C28)</f>
        <v>1.1999999999999997E-3</v>
      </c>
      <c r="D28" s="13" t="str">
        <f>IF(RFR_spot_no_VA!D28="","", RFR_spot_with_VA!D28-RFR_spot_no_VA!D28)</f>
        <v/>
      </c>
      <c r="E28" s="13" t="str">
        <f>IF(RFR_spot_no_VA!E28="","", RFR_spot_with_VA!E28-RFR_spot_no_VA!E28)</f>
        <v/>
      </c>
      <c r="F28" s="13" t="str">
        <f>IF(RFR_spot_no_VA!F28="","", RFR_spot_with_VA!F28-RFR_spot_no_VA!F28)</f>
        <v/>
      </c>
      <c r="G28" s="13" t="str">
        <f>IF(RFR_spot_no_VA!G28="","", RFR_spot_with_VA!G28-RFR_spot_no_VA!G28)</f>
        <v/>
      </c>
      <c r="H28" s="13" t="str">
        <f>IF(RFR_spot_no_VA!H28="","", RFR_spot_with_VA!H28-RFR_spot_no_VA!H28)</f>
        <v/>
      </c>
      <c r="I28" s="13" t="str">
        <f>IF(RFR_spot_no_VA!I28="","", RFR_spot_with_VA!I28-RFR_spot_no_VA!I28)</f>
        <v/>
      </c>
      <c r="J28" s="13" t="str">
        <f>IF(RFR_spot_no_VA!J28="","", RFR_spot_with_VA!J28-RFR_spot_no_VA!J28)</f>
        <v/>
      </c>
      <c r="K28" s="13" t="str">
        <f>IF(RFR_spot_no_VA!K28="","", RFR_spot_with_VA!K28-RFR_spot_no_VA!K28)</f>
        <v/>
      </c>
      <c r="L28" s="13" t="str">
        <f>IF(RFR_spot_no_VA!L28="","", RFR_spot_with_VA!L28-RFR_spot_no_VA!L28)</f>
        <v/>
      </c>
      <c r="M28" s="13" t="str">
        <f>IF(RFR_spot_no_VA!M28="","", RFR_spot_with_VA!M28-RFR_spot_no_VA!M28)</f>
        <v/>
      </c>
      <c r="N28" s="13" t="str">
        <f>IF(RFR_spot_no_VA!N28="","", RFR_spot_with_VA!N28-RFR_spot_no_VA!N28)</f>
        <v/>
      </c>
      <c r="O28" s="13" t="str">
        <f>IF(RFR_spot_no_VA!O28="","", RFR_spot_with_VA!O28-RFR_spot_no_VA!O28)</f>
        <v/>
      </c>
      <c r="P28" s="13" t="str">
        <f>IF(RFR_spot_no_VA!P28="","", RFR_spot_with_VA!P28-RFR_spot_no_VA!P28)</f>
        <v/>
      </c>
      <c r="Q28" s="13" t="str">
        <f>IF(RFR_spot_no_VA!Q28="","", RFR_spot_with_VA!Q28-RFR_spot_no_VA!Q28)</f>
        <v/>
      </c>
      <c r="R28" s="13" t="str">
        <f>IF(RFR_spot_no_VA!R28="","", RFR_spot_with_VA!R28-RFR_spot_no_VA!R28)</f>
        <v/>
      </c>
      <c r="S28" s="13" t="str">
        <f>IF(RFR_spot_no_VA!S28="","", RFR_spot_with_VA!S28-RFR_spot_no_VA!S28)</f>
        <v/>
      </c>
      <c r="T28" s="13" t="str">
        <f>IF(RFR_spot_no_VA!T28="","", RFR_spot_with_VA!T28-RFR_spot_no_VA!T28)</f>
        <v/>
      </c>
      <c r="U28" s="13" t="str">
        <f>IF(RFR_spot_no_VA!U28="","", RFR_spot_with_VA!U28-RFR_spot_no_VA!U28)</f>
        <v/>
      </c>
      <c r="V28" s="13" t="str">
        <f>IF(RFR_spot_no_VA!V28="","", RFR_spot_with_VA!V28-RFR_spot_no_VA!V28)</f>
        <v/>
      </c>
      <c r="W28" s="13" t="str">
        <f>IF(RFR_spot_no_VA!W28="","", RFR_spot_with_VA!W28-RFR_spot_no_VA!W28)</f>
        <v/>
      </c>
      <c r="X28" s="13" t="str">
        <f>IF(RFR_spot_no_VA!X28="","", RFR_spot_with_VA!X28-RFR_spot_no_VA!X28)</f>
        <v/>
      </c>
      <c r="Y28" s="13" t="str">
        <f>IF(RFR_spot_no_VA!Y28="","", RFR_spot_with_VA!Y28-RFR_spot_no_VA!Y28)</f>
        <v/>
      </c>
      <c r="Z28" s="13" t="str">
        <f>IF(RFR_spot_no_VA!Z28="","", RFR_spot_with_VA!Z28-RFR_spot_no_VA!Z28)</f>
        <v/>
      </c>
      <c r="AA28" s="13" t="str">
        <f>IF(RFR_spot_no_VA!AA28="","", RFR_spot_with_VA!AA28-RFR_spot_no_VA!AA28)</f>
        <v/>
      </c>
      <c r="AB28" s="13" t="str">
        <f>IF(RFR_spot_no_VA!AB28="","", RFR_spot_with_VA!AB28-RFR_spot_no_VA!AB28)</f>
        <v/>
      </c>
      <c r="AC28" s="13" t="str">
        <f>IF(RFR_spot_no_VA!AC28="","", RFR_spot_with_VA!AC28-RFR_spot_no_VA!AC28)</f>
        <v/>
      </c>
      <c r="AD28" s="13" t="str">
        <f>IF(RFR_spot_no_VA!AD28="","", RFR_spot_with_VA!AD28-RFR_spot_no_VA!AD28)</f>
        <v/>
      </c>
      <c r="AE28" s="13" t="str">
        <f>IF(RFR_spot_no_VA!AE28="","", RFR_spot_with_VA!AE28-RFR_spot_no_VA!AE28)</f>
        <v/>
      </c>
      <c r="AF28" s="13" t="str">
        <f>IF(RFR_spot_no_VA!AF28="","", RFR_spot_with_VA!AF28-RFR_spot_no_VA!AF28)</f>
        <v/>
      </c>
      <c r="AG28" s="13" t="str">
        <f>IF(RFR_spot_no_VA!AG28="","", RFR_spot_with_VA!AG28-RFR_spot_no_VA!AG28)</f>
        <v/>
      </c>
      <c r="AH28" s="13" t="str">
        <f>IF(RFR_spot_no_VA!AH28="","", RFR_spot_with_VA!AH28-RFR_spot_no_VA!AH28)</f>
        <v/>
      </c>
      <c r="AI28" s="13" t="str">
        <f>IF(RFR_spot_no_VA!AI28="","", RFR_spot_with_VA!AI28-RFR_spot_no_VA!AI28)</f>
        <v/>
      </c>
      <c r="AJ28" s="13">
        <f>IF(RFR_spot_no_VA!AJ28="","", RFR_spot_with_VA!AJ28-RFR_spot_no_VA!AJ28)</f>
        <v>1.7000000000000001E-3</v>
      </c>
      <c r="AK28" s="13" t="str">
        <f>IF(RFR_spot_no_VA!AK28="","", RFR_spot_with_VA!AK28-RFR_spot_no_VA!AK28)</f>
        <v/>
      </c>
      <c r="AL28" s="13" t="str">
        <f>IF(RFR_spot_no_VA!AL28="","", RFR_spot_with_VA!AL28-RFR_spot_no_VA!AL28)</f>
        <v/>
      </c>
      <c r="AM28" s="13">
        <f>IF(RFR_spot_no_VA!AM28="","", RFR_spot_with_VA!AM28-RFR_spot_no_VA!AM28)</f>
        <v>5.0000000000000044E-4</v>
      </c>
      <c r="AN28" s="13" t="str">
        <f>IF(RFR_spot_no_VA!AN28="","", RFR_spot_with_VA!AN28-RFR_spot_no_VA!AN28)</f>
        <v/>
      </c>
      <c r="AO28" s="13" t="str">
        <f>IF(RFR_spot_no_VA!AO28="","", RFR_spot_with_VA!AO28-RFR_spot_no_VA!AO28)</f>
        <v/>
      </c>
      <c r="AP28" s="13" t="str">
        <f>IF(RFR_spot_no_VA!AP28="","", RFR_spot_with_VA!AP28-RFR_spot_no_VA!AP28)</f>
        <v/>
      </c>
      <c r="AQ28" s="13" t="str">
        <f>IF(RFR_spot_no_VA!AQ28="","", RFR_spot_with_VA!AQ28-RFR_spot_no_VA!AQ28)</f>
        <v/>
      </c>
      <c r="AR28" s="13" t="str">
        <f>IF(RFR_spot_no_VA!AR28="","", RFR_spot_with_VA!AR28-RFR_spot_no_VA!AR28)</f>
        <v/>
      </c>
      <c r="AS28" s="13" t="str">
        <f>IF(RFR_spot_no_VA!AS28="","", RFR_spot_with_VA!AS28-RFR_spot_no_VA!AS28)</f>
        <v/>
      </c>
      <c r="AT28" s="13" t="str">
        <f>IF(RFR_spot_no_VA!AT28="","", RFR_spot_with_VA!AT28-RFR_spot_no_VA!AT28)</f>
        <v/>
      </c>
      <c r="AU28" s="13" t="str">
        <f>IF(RFR_spot_no_VA!AU28="","", RFR_spot_with_VA!AU28-RFR_spot_no_VA!AU28)</f>
        <v/>
      </c>
      <c r="AV28" s="13" t="str">
        <f>IF(RFR_spot_no_VA!AV28="","", RFR_spot_with_VA!AV28-RFR_spot_no_VA!AV28)</f>
        <v/>
      </c>
      <c r="AW28" s="13" t="str">
        <f>IF(RFR_spot_no_VA!AW28="","", RFR_spot_with_VA!AW28-RFR_spot_no_VA!AW28)</f>
        <v/>
      </c>
      <c r="AX28" s="13" t="str">
        <f>IF(RFR_spot_no_VA!AX28="","", RFR_spot_with_VA!AX28-RFR_spot_no_VA!AX28)</f>
        <v/>
      </c>
      <c r="AY28" s="13" t="str">
        <f>IF(RFR_spot_no_VA!AY28="","", RFR_spot_with_VA!AY28-RFR_spot_no_VA!AY28)</f>
        <v/>
      </c>
      <c r="AZ28" s="13" t="str">
        <f>IF(RFR_spot_no_VA!AZ28="","", RFR_spot_with_VA!AZ28-RFR_spot_no_VA!AZ28)</f>
        <v/>
      </c>
      <c r="BA28" s="13" t="str">
        <f>IF(RFR_spot_no_VA!BA28="","", RFR_spot_with_VA!BA28-RFR_spot_no_VA!BA28)</f>
        <v/>
      </c>
      <c r="BB28" s="13" t="str">
        <f>IF(RFR_spot_no_VA!BB28="","", RFR_spot_with_VA!BB28-RFR_spot_no_VA!BB28)</f>
        <v/>
      </c>
      <c r="BC28" s="13">
        <f>IF(RFR_spot_no_VA!BC28="","", RFR_spot_with_VA!BC28-RFR_spot_no_VA!BC28)</f>
        <v>2.2999999999999965E-3</v>
      </c>
      <c r="BD28" s="14"/>
      <c r="BE28" s="12"/>
    </row>
    <row r="29" spans="1:57" x14ac:dyDescent="0.25">
      <c r="A29" s="12"/>
      <c r="B29" s="12">
        <f>RFR_spot_no_VA!B29</f>
        <v>19</v>
      </c>
      <c r="C29" s="13">
        <f>IF(RFR_spot_no_VA!C29="","", RFR_spot_with_VA!C29-RFR_spot_no_VA!C29)</f>
        <v>1.1999999999999997E-3</v>
      </c>
      <c r="D29" s="13" t="str">
        <f>IF(RFR_spot_no_VA!D29="","", RFR_spot_with_VA!D29-RFR_spot_no_VA!D29)</f>
        <v/>
      </c>
      <c r="E29" s="13" t="str">
        <f>IF(RFR_spot_no_VA!E29="","", RFR_spot_with_VA!E29-RFR_spot_no_VA!E29)</f>
        <v/>
      </c>
      <c r="F29" s="13" t="str">
        <f>IF(RFR_spot_no_VA!F29="","", RFR_spot_with_VA!F29-RFR_spot_no_VA!F29)</f>
        <v/>
      </c>
      <c r="G29" s="13" t="str">
        <f>IF(RFR_spot_no_VA!G29="","", RFR_spot_with_VA!G29-RFR_spot_no_VA!G29)</f>
        <v/>
      </c>
      <c r="H29" s="13" t="str">
        <f>IF(RFR_spot_no_VA!H29="","", RFR_spot_with_VA!H29-RFR_spot_no_VA!H29)</f>
        <v/>
      </c>
      <c r="I29" s="13" t="str">
        <f>IF(RFR_spot_no_VA!I29="","", RFR_spot_with_VA!I29-RFR_spot_no_VA!I29)</f>
        <v/>
      </c>
      <c r="J29" s="13" t="str">
        <f>IF(RFR_spot_no_VA!J29="","", RFR_spot_with_VA!J29-RFR_spot_no_VA!J29)</f>
        <v/>
      </c>
      <c r="K29" s="13" t="str">
        <f>IF(RFR_spot_no_VA!K29="","", RFR_spot_with_VA!K29-RFR_spot_no_VA!K29)</f>
        <v/>
      </c>
      <c r="L29" s="13" t="str">
        <f>IF(RFR_spot_no_VA!L29="","", RFR_spot_with_VA!L29-RFR_spot_no_VA!L29)</f>
        <v/>
      </c>
      <c r="M29" s="13" t="str">
        <f>IF(RFR_spot_no_VA!M29="","", RFR_spot_with_VA!M29-RFR_spot_no_VA!M29)</f>
        <v/>
      </c>
      <c r="N29" s="13" t="str">
        <f>IF(RFR_spot_no_VA!N29="","", RFR_spot_with_VA!N29-RFR_spot_no_VA!N29)</f>
        <v/>
      </c>
      <c r="O29" s="13" t="str">
        <f>IF(RFR_spot_no_VA!O29="","", RFR_spot_with_VA!O29-RFR_spot_no_VA!O29)</f>
        <v/>
      </c>
      <c r="P29" s="13" t="str">
        <f>IF(RFR_spot_no_VA!P29="","", RFR_spot_with_VA!P29-RFR_spot_no_VA!P29)</f>
        <v/>
      </c>
      <c r="Q29" s="13" t="str">
        <f>IF(RFR_spot_no_VA!Q29="","", RFR_spot_with_VA!Q29-RFR_spot_no_VA!Q29)</f>
        <v/>
      </c>
      <c r="R29" s="13" t="str">
        <f>IF(RFR_spot_no_VA!R29="","", RFR_spot_with_VA!R29-RFR_spot_no_VA!R29)</f>
        <v/>
      </c>
      <c r="S29" s="13" t="str">
        <f>IF(RFR_spot_no_VA!S29="","", RFR_spot_with_VA!S29-RFR_spot_no_VA!S29)</f>
        <v/>
      </c>
      <c r="T29" s="13" t="str">
        <f>IF(RFR_spot_no_VA!T29="","", RFR_spot_with_VA!T29-RFR_spot_no_VA!T29)</f>
        <v/>
      </c>
      <c r="U29" s="13" t="str">
        <f>IF(RFR_spot_no_VA!U29="","", RFR_spot_with_VA!U29-RFR_spot_no_VA!U29)</f>
        <v/>
      </c>
      <c r="V29" s="13" t="str">
        <f>IF(RFR_spot_no_VA!V29="","", RFR_spot_with_VA!V29-RFR_spot_no_VA!V29)</f>
        <v/>
      </c>
      <c r="W29" s="13" t="str">
        <f>IF(RFR_spot_no_VA!W29="","", RFR_spot_with_VA!W29-RFR_spot_no_VA!W29)</f>
        <v/>
      </c>
      <c r="X29" s="13" t="str">
        <f>IF(RFR_spot_no_VA!X29="","", RFR_spot_with_VA!X29-RFR_spot_no_VA!X29)</f>
        <v/>
      </c>
      <c r="Y29" s="13" t="str">
        <f>IF(RFR_spot_no_VA!Y29="","", RFR_spot_with_VA!Y29-RFR_spot_no_VA!Y29)</f>
        <v/>
      </c>
      <c r="Z29" s="13" t="str">
        <f>IF(RFR_spot_no_VA!Z29="","", RFR_spot_with_VA!Z29-RFR_spot_no_VA!Z29)</f>
        <v/>
      </c>
      <c r="AA29" s="13" t="str">
        <f>IF(RFR_spot_no_VA!AA29="","", RFR_spot_with_VA!AA29-RFR_spot_no_VA!AA29)</f>
        <v/>
      </c>
      <c r="AB29" s="13" t="str">
        <f>IF(RFR_spot_no_VA!AB29="","", RFR_spot_with_VA!AB29-RFR_spot_no_VA!AB29)</f>
        <v/>
      </c>
      <c r="AC29" s="13" t="str">
        <f>IF(RFR_spot_no_VA!AC29="","", RFR_spot_with_VA!AC29-RFR_spot_no_VA!AC29)</f>
        <v/>
      </c>
      <c r="AD29" s="13" t="str">
        <f>IF(RFR_spot_no_VA!AD29="","", RFR_spot_with_VA!AD29-RFR_spot_no_VA!AD29)</f>
        <v/>
      </c>
      <c r="AE29" s="13" t="str">
        <f>IF(RFR_spot_no_VA!AE29="","", RFR_spot_with_VA!AE29-RFR_spot_no_VA!AE29)</f>
        <v/>
      </c>
      <c r="AF29" s="13" t="str">
        <f>IF(RFR_spot_no_VA!AF29="","", RFR_spot_with_VA!AF29-RFR_spot_no_VA!AF29)</f>
        <v/>
      </c>
      <c r="AG29" s="13" t="str">
        <f>IF(RFR_spot_no_VA!AG29="","", RFR_spot_with_VA!AG29-RFR_spot_no_VA!AG29)</f>
        <v/>
      </c>
      <c r="AH29" s="13" t="str">
        <f>IF(RFR_spot_no_VA!AH29="","", RFR_spot_with_VA!AH29-RFR_spot_no_VA!AH29)</f>
        <v/>
      </c>
      <c r="AI29" s="13" t="str">
        <f>IF(RFR_spot_no_VA!AI29="","", RFR_spot_with_VA!AI29-RFR_spot_no_VA!AI29)</f>
        <v/>
      </c>
      <c r="AJ29" s="13">
        <f>IF(RFR_spot_no_VA!AJ29="","", RFR_spot_with_VA!AJ29-RFR_spot_no_VA!AJ29)</f>
        <v>1.7000000000000001E-3</v>
      </c>
      <c r="AK29" s="13" t="str">
        <f>IF(RFR_spot_no_VA!AK29="","", RFR_spot_with_VA!AK29-RFR_spot_no_VA!AK29)</f>
        <v/>
      </c>
      <c r="AL29" s="13" t="str">
        <f>IF(RFR_spot_no_VA!AL29="","", RFR_spot_with_VA!AL29-RFR_spot_no_VA!AL29)</f>
        <v/>
      </c>
      <c r="AM29" s="13">
        <f>IF(RFR_spot_no_VA!AM29="","", RFR_spot_with_VA!AM29-RFR_spot_no_VA!AM29)</f>
        <v>5.0000000000000044E-4</v>
      </c>
      <c r="AN29" s="13" t="str">
        <f>IF(RFR_spot_no_VA!AN29="","", RFR_spot_with_VA!AN29-RFR_spot_no_VA!AN29)</f>
        <v/>
      </c>
      <c r="AO29" s="13" t="str">
        <f>IF(RFR_spot_no_VA!AO29="","", RFR_spot_with_VA!AO29-RFR_spot_no_VA!AO29)</f>
        <v/>
      </c>
      <c r="AP29" s="13" t="str">
        <f>IF(RFR_spot_no_VA!AP29="","", RFR_spot_with_VA!AP29-RFR_spot_no_VA!AP29)</f>
        <v/>
      </c>
      <c r="AQ29" s="13" t="str">
        <f>IF(RFR_spot_no_VA!AQ29="","", RFR_spot_with_VA!AQ29-RFR_spot_no_VA!AQ29)</f>
        <v/>
      </c>
      <c r="AR29" s="13" t="str">
        <f>IF(RFR_spot_no_VA!AR29="","", RFR_spot_with_VA!AR29-RFR_spot_no_VA!AR29)</f>
        <v/>
      </c>
      <c r="AS29" s="13" t="str">
        <f>IF(RFR_spot_no_VA!AS29="","", RFR_spot_with_VA!AS29-RFR_spot_no_VA!AS29)</f>
        <v/>
      </c>
      <c r="AT29" s="13" t="str">
        <f>IF(RFR_spot_no_VA!AT29="","", RFR_spot_with_VA!AT29-RFR_spot_no_VA!AT29)</f>
        <v/>
      </c>
      <c r="AU29" s="13" t="str">
        <f>IF(RFR_spot_no_VA!AU29="","", RFR_spot_with_VA!AU29-RFR_spot_no_VA!AU29)</f>
        <v/>
      </c>
      <c r="AV29" s="13" t="str">
        <f>IF(RFR_spot_no_VA!AV29="","", RFR_spot_with_VA!AV29-RFR_spot_no_VA!AV29)</f>
        <v/>
      </c>
      <c r="AW29" s="13" t="str">
        <f>IF(RFR_spot_no_VA!AW29="","", RFR_spot_with_VA!AW29-RFR_spot_no_VA!AW29)</f>
        <v/>
      </c>
      <c r="AX29" s="13" t="str">
        <f>IF(RFR_spot_no_VA!AX29="","", RFR_spot_with_VA!AX29-RFR_spot_no_VA!AX29)</f>
        <v/>
      </c>
      <c r="AY29" s="13" t="str">
        <f>IF(RFR_spot_no_VA!AY29="","", RFR_spot_with_VA!AY29-RFR_spot_no_VA!AY29)</f>
        <v/>
      </c>
      <c r="AZ29" s="13" t="str">
        <f>IF(RFR_spot_no_VA!AZ29="","", RFR_spot_with_VA!AZ29-RFR_spot_no_VA!AZ29)</f>
        <v/>
      </c>
      <c r="BA29" s="13" t="str">
        <f>IF(RFR_spot_no_VA!BA29="","", RFR_spot_with_VA!BA29-RFR_spot_no_VA!BA29)</f>
        <v/>
      </c>
      <c r="BB29" s="13" t="str">
        <f>IF(RFR_spot_no_VA!BB29="","", RFR_spot_with_VA!BB29-RFR_spot_no_VA!BB29)</f>
        <v/>
      </c>
      <c r="BC29" s="13">
        <f>IF(RFR_spot_no_VA!BC29="","", RFR_spot_with_VA!BC29-RFR_spot_no_VA!BC29)</f>
        <v>2.2999999999999965E-3</v>
      </c>
      <c r="BD29" s="14"/>
      <c r="BE29" s="12"/>
    </row>
    <row r="30" spans="1:57" x14ac:dyDescent="0.25">
      <c r="A30" s="12"/>
      <c r="B30" s="15">
        <f>RFR_spot_no_VA!B30</f>
        <v>20</v>
      </c>
      <c r="C30" s="16">
        <f>IF(RFR_spot_no_VA!C30="","", RFR_spot_with_VA!C30-RFR_spot_no_VA!C30)</f>
        <v>1.1999999999999997E-3</v>
      </c>
      <c r="D30" s="16" t="str">
        <f>IF(RFR_spot_no_VA!D30="","", RFR_spot_with_VA!D30-RFR_spot_no_VA!D30)</f>
        <v/>
      </c>
      <c r="E30" s="16" t="str">
        <f>IF(RFR_spot_no_VA!E30="","", RFR_spot_with_VA!E30-RFR_spot_no_VA!E30)</f>
        <v/>
      </c>
      <c r="F30" s="16" t="str">
        <f>IF(RFR_spot_no_VA!F30="","", RFR_spot_with_VA!F30-RFR_spot_no_VA!F30)</f>
        <v/>
      </c>
      <c r="G30" s="16" t="str">
        <f>IF(RFR_spot_no_VA!G30="","", RFR_spot_with_VA!G30-RFR_spot_no_VA!G30)</f>
        <v/>
      </c>
      <c r="H30" s="16" t="str">
        <f>IF(RFR_spot_no_VA!H30="","", RFR_spot_with_VA!H30-RFR_spot_no_VA!H30)</f>
        <v/>
      </c>
      <c r="I30" s="16" t="str">
        <f>IF(RFR_spot_no_VA!I30="","", RFR_spot_with_VA!I30-RFR_spot_no_VA!I30)</f>
        <v/>
      </c>
      <c r="J30" s="16" t="str">
        <f>IF(RFR_spot_no_VA!J30="","", RFR_spot_with_VA!J30-RFR_spot_no_VA!J30)</f>
        <v/>
      </c>
      <c r="K30" s="16" t="str">
        <f>IF(RFR_spot_no_VA!K30="","", RFR_spot_with_VA!K30-RFR_spot_no_VA!K30)</f>
        <v/>
      </c>
      <c r="L30" s="16" t="str">
        <f>IF(RFR_spot_no_VA!L30="","", RFR_spot_with_VA!L30-RFR_spot_no_VA!L30)</f>
        <v/>
      </c>
      <c r="M30" s="16" t="str">
        <f>IF(RFR_spot_no_VA!M30="","", RFR_spot_with_VA!M30-RFR_spot_no_VA!M30)</f>
        <v/>
      </c>
      <c r="N30" s="16" t="str">
        <f>IF(RFR_spot_no_VA!N30="","", RFR_spot_with_VA!N30-RFR_spot_no_VA!N30)</f>
        <v/>
      </c>
      <c r="O30" s="16" t="str">
        <f>IF(RFR_spot_no_VA!O30="","", RFR_spot_with_VA!O30-RFR_spot_no_VA!O30)</f>
        <v/>
      </c>
      <c r="P30" s="16" t="str">
        <f>IF(RFR_spot_no_VA!P30="","", RFR_spot_with_VA!P30-RFR_spot_no_VA!P30)</f>
        <v/>
      </c>
      <c r="Q30" s="16" t="str">
        <f>IF(RFR_spot_no_VA!Q30="","", RFR_spot_with_VA!Q30-RFR_spot_no_VA!Q30)</f>
        <v/>
      </c>
      <c r="R30" s="16" t="str">
        <f>IF(RFR_spot_no_VA!R30="","", RFR_spot_with_VA!R30-RFR_spot_no_VA!R30)</f>
        <v/>
      </c>
      <c r="S30" s="16" t="str">
        <f>IF(RFR_spot_no_VA!S30="","", RFR_spot_with_VA!S30-RFR_spot_no_VA!S30)</f>
        <v/>
      </c>
      <c r="T30" s="16" t="str">
        <f>IF(RFR_spot_no_VA!T30="","", RFR_spot_with_VA!T30-RFR_spot_no_VA!T30)</f>
        <v/>
      </c>
      <c r="U30" s="16" t="str">
        <f>IF(RFR_spot_no_VA!U30="","", RFR_spot_with_VA!U30-RFR_spot_no_VA!U30)</f>
        <v/>
      </c>
      <c r="V30" s="16" t="str">
        <f>IF(RFR_spot_no_VA!V30="","", RFR_spot_with_VA!V30-RFR_spot_no_VA!V30)</f>
        <v/>
      </c>
      <c r="W30" s="16" t="str">
        <f>IF(RFR_spot_no_VA!W30="","", RFR_spot_with_VA!W30-RFR_spot_no_VA!W30)</f>
        <v/>
      </c>
      <c r="X30" s="16" t="str">
        <f>IF(RFR_spot_no_VA!X30="","", RFR_spot_with_VA!X30-RFR_spot_no_VA!X30)</f>
        <v/>
      </c>
      <c r="Y30" s="16" t="str">
        <f>IF(RFR_spot_no_VA!Y30="","", RFR_spot_with_VA!Y30-RFR_spot_no_VA!Y30)</f>
        <v/>
      </c>
      <c r="Z30" s="16" t="str">
        <f>IF(RFR_spot_no_VA!Z30="","", RFR_spot_with_VA!Z30-RFR_spot_no_VA!Z30)</f>
        <v/>
      </c>
      <c r="AA30" s="16" t="str">
        <f>IF(RFR_spot_no_VA!AA30="","", RFR_spot_with_VA!AA30-RFR_spot_no_VA!AA30)</f>
        <v/>
      </c>
      <c r="AB30" s="16" t="str">
        <f>IF(RFR_spot_no_VA!AB30="","", RFR_spot_with_VA!AB30-RFR_spot_no_VA!AB30)</f>
        <v/>
      </c>
      <c r="AC30" s="16" t="str">
        <f>IF(RFR_spot_no_VA!AC30="","", RFR_spot_with_VA!AC30-RFR_spot_no_VA!AC30)</f>
        <v/>
      </c>
      <c r="AD30" s="16" t="str">
        <f>IF(RFR_spot_no_VA!AD30="","", RFR_spot_with_VA!AD30-RFR_spot_no_VA!AD30)</f>
        <v/>
      </c>
      <c r="AE30" s="16" t="str">
        <f>IF(RFR_spot_no_VA!AE30="","", RFR_spot_with_VA!AE30-RFR_spot_no_VA!AE30)</f>
        <v/>
      </c>
      <c r="AF30" s="16" t="str">
        <f>IF(RFR_spot_no_VA!AF30="","", RFR_spot_with_VA!AF30-RFR_spot_no_VA!AF30)</f>
        <v/>
      </c>
      <c r="AG30" s="16" t="str">
        <f>IF(RFR_spot_no_VA!AG30="","", RFR_spot_with_VA!AG30-RFR_spot_no_VA!AG30)</f>
        <v/>
      </c>
      <c r="AH30" s="16" t="str">
        <f>IF(RFR_spot_no_VA!AH30="","", RFR_spot_with_VA!AH30-RFR_spot_no_VA!AH30)</f>
        <v/>
      </c>
      <c r="AI30" s="16" t="str">
        <f>IF(RFR_spot_no_VA!AI30="","", RFR_spot_with_VA!AI30-RFR_spot_no_VA!AI30)</f>
        <v/>
      </c>
      <c r="AJ30" s="16">
        <f>IF(RFR_spot_no_VA!AJ30="","", RFR_spot_with_VA!AJ30-RFR_spot_no_VA!AJ30)</f>
        <v>1.7000000000000001E-3</v>
      </c>
      <c r="AK30" s="16" t="str">
        <f>IF(RFR_spot_no_VA!AK30="","", RFR_spot_with_VA!AK30-RFR_spot_no_VA!AK30)</f>
        <v/>
      </c>
      <c r="AL30" s="16" t="str">
        <f>IF(RFR_spot_no_VA!AL30="","", RFR_spot_with_VA!AL30-RFR_spot_no_VA!AL30)</f>
        <v/>
      </c>
      <c r="AM30" s="16">
        <f>IF(RFR_spot_no_VA!AM30="","", RFR_spot_with_VA!AM30-RFR_spot_no_VA!AM30)</f>
        <v>5.0000000000000044E-4</v>
      </c>
      <c r="AN30" s="16" t="str">
        <f>IF(RFR_spot_no_VA!AN30="","", RFR_spot_with_VA!AN30-RFR_spot_no_VA!AN30)</f>
        <v/>
      </c>
      <c r="AO30" s="16" t="str">
        <f>IF(RFR_spot_no_VA!AO30="","", RFR_spot_with_VA!AO30-RFR_spot_no_VA!AO30)</f>
        <v/>
      </c>
      <c r="AP30" s="16" t="str">
        <f>IF(RFR_spot_no_VA!AP30="","", RFR_spot_with_VA!AP30-RFR_spot_no_VA!AP30)</f>
        <v/>
      </c>
      <c r="AQ30" s="16" t="str">
        <f>IF(RFR_spot_no_VA!AQ30="","", RFR_spot_with_VA!AQ30-RFR_spot_no_VA!AQ30)</f>
        <v/>
      </c>
      <c r="AR30" s="16" t="str">
        <f>IF(RFR_spot_no_VA!AR30="","", RFR_spot_with_VA!AR30-RFR_spot_no_VA!AR30)</f>
        <v/>
      </c>
      <c r="AS30" s="16" t="str">
        <f>IF(RFR_spot_no_VA!AS30="","", RFR_spot_with_VA!AS30-RFR_spot_no_VA!AS30)</f>
        <v/>
      </c>
      <c r="AT30" s="16" t="str">
        <f>IF(RFR_spot_no_VA!AT30="","", RFR_spot_with_VA!AT30-RFR_spot_no_VA!AT30)</f>
        <v/>
      </c>
      <c r="AU30" s="16" t="str">
        <f>IF(RFR_spot_no_VA!AU30="","", RFR_spot_with_VA!AU30-RFR_spot_no_VA!AU30)</f>
        <v/>
      </c>
      <c r="AV30" s="16" t="str">
        <f>IF(RFR_spot_no_VA!AV30="","", RFR_spot_with_VA!AV30-RFR_spot_no_VA!AV30)</f>
        <v/>
      </c>
      <c r="AW30" s="16" t="str">
        <f>IF(RFR_spot_no_VA!AW30="","", RFR_spot_with_VA!AW30-RFR_spot_no_VA!AW30)</f>
        <v/>
      </c>
      <c r="AX30" s="16" t="str">
        <f>IF(RFR_spot_no_VA!AX30="","", RFR_spot_with_VA!AX30-RFR_spot_no_VA!AX30)</f>
        <v/>
      </c>
      <c r="AY30" s="16" t="str">
        <f>IF(RFR_spot_no_VA!AY30="","", RFR_spot_with_VA!AY30-RFR_spot_no_VA!AY30)</f>
        <v/>
      </c>
      <c r="AZ30" s="16" t="str">
        <f>IF(RFR_spot_no_VA!AZ30="","", RFR_spot_with_VA!AZ30-RFR_spot_no_VA!AZ30)</f>
        <v/>
      </c>
      <c r="BA30" s="16" t="str">
        <f>IF(RFR_spot_no_VA!BA30="","", RFR_spot_with_VA!BA30-RFR_spot_no_VA!BA30)</f>
        <v/>
      </c>
      <c r="BB30" s="16" t="str">
        <f>IF(RFR_spot_no_VA!BB30="","", RFR_spot_with_VA!BB30-RFR_spot_no_VA!BB30)</f>
        <v/>
      </c>
      <c r="BC30" s="16">
        <f>IF(RFR_spot_no_VA!BC30="","", RFR_spot_with_VA!BC30-RFR_spot_no_VA!BC30)</f>
        <v>2.3000000000000034E-3</v>
      </c>
      <c r="BD30" s="14"/>
      <c r="BE30" s="12"/>
    </row>
    <row r="31" spans="1:57" x14ac:dyDescent="0.25">
      <c r="A31" s="12"/>
      <c r="B31" s="12">
        <f>RFR_spot_no_VA!B31</f>
        <v>21</v>
      </c>
      <c r="C31" s="13">
        <f>IF(RFR_spot_no_VA!C31="","", RFR_spot_with_VA!C31-RFR_spot_no_VA!C31)</f>
        <v>1.1999999999999997E-3</v>
      </c>
      <c r="D31" s="13" t="str">
        <f>IF(RFR_spot_no_VA!D31="","", RFR_spot_with_VA!D31-RFR_spot_no_VA!D31)</f>
        <v/>
      </c>
      <c r="E31" s="13" t="str">
        <f>IF(RFR_spot_no_VA!E31="","", RFR_spot_with_VA!E31-RFR_spot_no_VA!E31)</f>
        <v/>
      </c>
      <c r="F31" s="13" t="str">
        <f>IF(RFR_spot_no_VA!F31="","", RFR_spot_with_VA!F31-RFR_spot_no_VA!F31)</f>
        <v/>
      </c>
      <c r="G31" s="13" t="str">
        <f>IF(RFR_spot_no_VA!G31="","", RFR_spot_with_VA!G31-RFR_spot_no_VA!G31)</f>
        <v/>
      </c>
      <c r="H31" s="13" t="str">
        <f>IF(RFR_spot_no_VA!H31="","", RFR_spot_with_VA!H31-RFR_spot_no_VA!H31)</f>
        <v/>
      </c>
      <c r="I31" s="13" t="str">
        <f>IF(RFR_spot_no_VA!I31="","", RFR_spot_with_VA!I31-RFR_spot_no_VA!I31)</f>
        <v/>
      </c>
      <c r="J31" s="13" t="str">
        <f>IF(RFR_spot_no_VA!J31="","", RFR_spot_with_VA!J31-RFR_spot_no_VA!J31)</f>
        <v/>
      </c>
      <c r="K31" s="13" t="str">
        <f>IF(RFR_spot_no_VA!K31="","", RFR_spot_with_VA!K31-RFR_spot_no_VA!K31)</f>
        <v/>
      </c>
      <c r="L31" s="13" t="str">
        <f>IF(RFR_spot_no_VA!L31="","", RFR_spot_with_VA!L31-RFR_spot_no_VA!L31)</f>
        <v/>
      </c>
      <c r="M31" s="13" t="str">
        <f>IF(RFR_spot_no_VA!M31="","", RFR_spot_with_VA!M31-RFR_spot_no_VA!M31)</f>
        <v/>
      </c>
      <c r="N31" s="13" t="str">
        <f>IF(RFR_spot_no_VA!N31="","", RFR_spot_with_VA!N31-RFR_spot_no_VA!N31)</f>
        <v/>
      </c>
      <c r="O31" s="13" t="str">
        <f>IF(RFR_spot_no_VA!O31="","", RFR_spot_with_VA!O31-RFR_spot_no_VA!O31)</f>
        <v/>
      </c>
      <c r="P31" s="13" t="str">
        <f>IF(RFR_spot_no_VA!P31="","", RFR_spot_with_VA!P31-RFR_spot_no_VA!P31)</f>
        <v/>
      </c>
      <c r="Q31" s="13" t="str">
        <f>IF(RFR_spot_no_VA!Q31="","", RFR_spot_with_VA!Q31-RFR_spot_no_VA!Q31)</f>
        <v/>
      </c>
      <c r="R31" s="13" t="str">
        <f>IF(RFR_spot_no_VA!R31="","", RFR_spot_with_VA!R31-RFR_spot_no_VA!R31)</f>
        <v/>
      </c>
      <c r="S31" s="13" t="str">
        <f>IF(RFR_spot_no_VA!S31="","", RFR_spot_with_VA!S31-RFR_spot_no_VA!S31)</f>
        <v/>
      </c>
      <c r="T31" s="13" t="str">
        <f>IF(RFR_spot_no_VA!T31="","", RFR_spot_with_VA!T31-RFR_spot_no_VA!T31)</f>
        <v/>
      </c>
      <c r="U31" s="13" t="str">
        <f>IF(RFR_spot_no_VA!U31="","", RFR_spot_with_VA!U31-RFR_spot_no_VA!U31)</f>
        <v/>
      </c>
      <c r="V31" s="13" t="str">
        <f>IF(RFR_spot_no_VA!V31="","", RFR_spot_with_VA!V31-RFR_spot_no_VA!V31)</f>
        <v/>
      </c>
      <c r="W31" s="13" t="str">
        <f>IF(RFR_spot_no_VA!W31="","", RFR_spot_with_VA!W31-RFR_spot_no_VA!W31)</f>
        <v/>
      </c>
      <c r="X31" s="13" t="str">
        <f>IF(RFR_spot_no_VA!X31="","", RFR_spot_with_VA!X31-RFR_spot_no_VA!X31)</f>
        <v/>
      </c>
      <c r="Y31" s="13" t="str">
        <f>IF(RFR_spot_no_VA!Y31="","", RFR_spot_with_VA!Y31-RFR_spot_no_VA!Y31)</f>
        <v/>
      </c>
      <c r="Z31" s="13" t="str">
        <f>IF(RFR_spot_no_VA!Z31="","", RFR_spot_with_VA!Z31-RFR_spot_no_VA!Z31)</f>
        <v/>
      </c>
      <c r="AA31" s="13" t="str">
        <f>IF(RFR_spot_no_VA!AA31="","", RFR_spot_with_VA!AA31-RFR_spot_no_VA!AA31)</f>
        <v/>
      </c>
      <c r="AB31" s="13" t="str">
        <f>IF(RFR_spot_no_VA!AB31="","", RFR_spot_with_VA!AB31-RFR_spot_no_VA!AB31)</f>
        <v/>
      </c>
      <c r="AC31" s="13" t="str">
        <f>IF(RFR_spot_no_VA!AC31="","", RFR_spot_with_VA!AC31-RFR_spot_no_VA!AC31)</f>
        <v/>
      </c>
      <c r="AD31" s="13" t="str">
        <f>IF(RFR_spot_no_VA!AD31="","", RFR_spot_with_VA!AD31-RFR_spot_no_VA!AD31)</f>
        <v/>
      </c>
      <c r="AE31" s="13" t="str">
        <f>IF(RFR_spot_no_VA!AE31="","", RFR_spot_with_VA!AE31-RFR_spot_no_VA!AE31)</f>
        <v/>
      </c>
      <c r="AF31" s="13" t="str">
        <f>IF(RFR_spot_no_VA!AF31="","", RFR_spot_with_VA!AF31-RFR_spot_no_VA!AF31)</f>
        <v/>
      </c>
      <c r="AG31" s="13" t="str">
        <f>IF(RFR_spot_no_VA!AG31="","", RFR_spot_with_VA!AG31-RFR_spot_no_VA!AG31)</f>
        <v/>
      </c>
      <c r="AH31" s="13" t="str">
        <f>IF(RFR_spot_no_VA!AH31="","", RFR_spot_with_VA!AH31-RFR_spot_no_VA!AH31)</f>
        <v/>
      </c>
      <c r="AI31" s="13" t="str">
        <f>IF(RFR_spot_no_VA!AI31="","", RFR_spot_with_VA!AI31-RFR_spot_no_VA!AI31)</f>
        <v/>
      </c>
      <c r="AJ31" s="13">
        <f>IF(RFR_spot_no_VA!AJ31="","", RFR_spot_with_VA!AJ31-RFR_spot_no_VA!AJ31)</f>
        <v>1.7000000000000001E-3</v>
      </c>
      <c r="AK31" s="13" t="str">
        <f>IF(RFR_spot_no_VA!AK31="","", RFR_spot_with_VA!AK31-RFR_spot_no_VA!AK31)</f>
        <v/>
      </c>
      <c r="AL31" s="13" t="str">
        <f>IF(RFR_spot_no_VA!AL31="","", RFR_spot_with_VA!AL31-RFR_spot_no_VA!AL31)</f>
        <v/>
      </c>
      <c r="AM31" s="13">
        <f>IF(RFR_spot_no_VA!AM31="","", RFR_spot_with_VA!AM31-RFR_spot_no_VA!AM31)</f>
        <v>4.9999999999999351E-4</v>
      </c>
      <c r="AN31" s="13" t="str">
        <f>IF(RFR_spot_no_VA!AN31="","", RFR_spot_with_VA!AN31-RFR_spot_no_VA!AN31)</f>
        <v/>
      </c>
      <c r="AO31" s="13" t="str">
        <f>IF(RFR_spot_no_VA!AO31="","", RFR_spot_with_VA!AO31-RFR_spot_no_VA!AO31)</f>
        <v/>
      </c>
      <c r="AP31" s="13" t="str">
        <f>IF(RFR_spot_no_VA!AP31="","", RFR_spot_with_VA!AP31-RFR_spot_no_VA!AP31)</f>
        <v/>
      </c>
      <c r="AQ31" s="13" t="str">
        <f>IF(RFR_spot_no_VA!AQ31="","", RFR_spot_with_VA!AQ31-RFR_spot_no_VA!AQ31)</f>
        <v/>
      </c>
      <c r="AR31" s="13" t="str">
        <f>IF(RFR_spot_no_VA!AR31="","", RFR_spot_with_VA!AR31-RFR_spot_no_VA!AR31)</f>
        <v/>
      </c>
      <c r="AS31" s="13" t="str">
        <f>IF(RFR_spot_no_VA!AS31="","", RFR_spot_with_VA!AS31-RFR_spot_no_VA!AS31)</f>
        <v/>
      </c>
      <c r="AT31" s="13" t="str">
        <f>IF(RFR_spot_no_VA!AT31="","", RFR_spot_with_VA!AT31-RFR_spot_no_VA!AT31)</f>
        <v/>
      </c>
      <c r="AU31" s="13" t="str">
        <f>IF(RFR_spot_no_VA!AU31="","", RFR_spot_with_VA!AU31-RFR_spot_no_VA!AU31)</f>
        <v/>
      </c>
      <c r="AV31" s="13" t="str">
        <f>IF(RFR_spot_no_VA!AV31="","", RFR_spot_with_VA!AV31-RFR_spot_no_VA!AV31)</f>
        <v/>
      </c>
      <c r="AW31" s="13" t="str">
        <f>IF(RFR_spot_no_VA!AW31="","", RFR_spot_with_VA!AW31-RFR_spot_no_VA!AW31)</f>
        <v/>
      </c>
      <c r="AX31" s="13" t="str">
        <f>IF(RFR_spot_no_VA!AX31="","", RFR_spot_with_VA!AX31-RFR_spot_no_VA!AX31)</f>
        <v/>
      </c>
      <c r="AY31" s="13" t="str">
        <f>IF(RFR_spot_no_VA!AY31="","", RFR_spot_with_VA!AY31-RFR_spot_no_VA!AY31)</f>
        <v/>
      </c>
      <c r="AZ31" s="13" t="str">
        <f>IF(RFR_spot_no_VA!AZ31="","", RFR_spot_with_VA!AZ31-RFR_spot_no_VA!AZ31)</f>
        <v/>
      </c>
      <c r="BA31" s="13" t="str">
        <f>IF(RFR_spot_no_VA!BA31="","", RFR_spot_with_VA!BA31-RFR_spot_no_VA!BA31)</f>
        <v/>
      </c>
      <c r="BB31" s="13" t="str">
        <f>IF(RFR_spot_no_VA!BB31="","", RFR_spot_with_VA!BB31-RFR_spot_no_VA!BB31)</f>
        <v/>
      </c>
      <c r="BC31" s="13">
        <f>IF(RFR_spot_no_VA!BC31="","", RFR_spot_with_VA!BC31-RFR_spot_no_VA!BC31)</f>
        <v>2.2999999999999965E-3</v>
      </c>
      <c r="BD31" s="14"/>
      <c r="BE31" s="12"/>
    </row>
    <row r="32" spans="1:57" x14ac:dyDescent="0.25">
      <c r="A32" s="12"/>
      <c r="B32" s="12">
        <f>RFR_spot_no_VA!B32</f>
        <v>22</v>
      </c>
      <c r="C32" s="13">
        <f>IF(RFR_spot_no_VA!C32="","", RFR_spot_with_VA!C32-RFR_spot_no_VA!C32)</f>
        <v>1.1899999999999966E-3</v>
      </c>
      <c r="D32" s="13" t="str">
        <f>IF(RFR_spot_no_VA!D32="","", RFR_spot_with_VA!D32-RFR_spot_no_VA!D32)</f>
        <v/>
      </c>
      <c r="E32" s="13" t="str">
        <f>IF(RFR_spot_no_VA!E32="","", RFR_spot_with_VA!E32-RFR_spot_no_VA!E32)</f>
        <v/>
      </c>
      <c r="F32" s="13" t="str">
        <f>IF(RFR_spot_no_VA!F32="","", RFR_spot_with_VA!F32-RFR_spot_no_VA!F32)</f>
        <v/>
      </c>
      <c r="G32" s="13" t="str">
        <f>IF(RFR_spot_no_VA!G32="","", RFR_spot_with_VA!G32-RFR_spot_no_VA!G32)</f>
        <v/>
      </c>
      <c r="H32" s="13" t="str">
        <f>IF(RFR_spot_no_VA!H32="","", RFR_spot_with_VA!H32-RFR_spot_no_VA!H32)</f>
        <v/>
      </c>
      <c r="I32" s="13" t="str">
        <f>IF(RFR_spot_no_VA!I32="","", RFR_spot_with_VA!I32-RFR_spot_no_VA!I32)</f>
        <v/>
      </c>
      <c r="J32" s="13" t="str">
        <f>IF(RFR_spot_no_VA!J32="","", RFR_spot_with_VA!J32-RFR_spot_no_VA!J32)</f>
        <v/>
      </c>
      <c r="K32" s="13" t="str">
        <f>IF(RFR_spot_no_VA!K32="","", RFR_spot_with_VA!K32-RFR_spot_no_VA!K32)</f>
        <v/>
      </c>
      <c r="L32" s="13" t="str">
        <f>IF(RFR_spot_no_VA!L32="","", RFR_spot_with_VA!L32-RFR_spot_no_VA!L32)</f>
        <v/>
      </c>
      <c r="M32" s="13" t="str">
        <f>IF(RFR_spot_no_VA!M32="","", RFR_spot_with_VA!M32-RFR_spot_no_VA!M32)</f>
        <v/>
      </c>
      <c r="N32" s="13" t="str">
        <f>IF(RFR_spot_no_VA!N32="","", RFR_spot_with_VA!N32-RFR_spot_no_VA!N32)</f>
        <v/>
      </c>
      <c r="O32" s="13" t="str">
        <f>IF(RFR_spot_no_VA!O32="","", RFR_spot_with_VA!O32-RFR_spot_no_VA!O32)</f>
        <v/>
      </c>
      <c r="P32" s="13" t="str">
        <f>IF(RFR_spot_no_VA!P32="","", RFR_spot_with_VA!P32-RFR_spot_no_VA!P32)</f>
        <v/>
      </c>
      <c r="Q32" s="13" t="str">
        <f>IF(RFR_spot_no_VA!Q32="","", RFR_spot_with_VA!Q32-RFR_spot_no_VA!Q32)</f>
        <v/>
      </c>
      <c r="R32" s="13" t="str">
        <f>IF(RFR_spot_no_VA!R32="","", RFR_spot_with_VA!R32-RFR_spot_no_VA!R32)</f>
        <v/>
      </c>
      <c r="S32" s="13" t="str">
        <f>IF(RFR_spot_no_VA!S32="","", RFR_spot_with_VA!S32-RFR_spot_no_VA!S32)</f>
        <v/>
      </c>
      <c r="T32" s="13" t="str">
        <f>IF(RFR_spot_no_VA!T32="","", RFR_spot_with_VA!T32-RFR_spot_no_VA!T32)</f>
        <v/>
      </c>
      <c r="U32" s="13" t="str">
        <f>IF(RFR_spot_no_VA!U32="","", RFR_spot_with_VA!U32-RFR_spot_no_VA!U32)</f>
        <v/>
      </c>
      <c r="V32" s="13" t="str">
        <f>IF(RFR_spot_no_VA!V32="","", RFR_spot_with_VA!V32-RFR_spot_no_VA!V32)</f>
        <v/>
      </c>
      <c r="W32" s="13" t="str">
        <f>IF(RFR_spot_no_VA!W32="","", RFR_spot_with_VA!W32-RFR_spot_no_VA!W32)</f>
        <v/>
      </c>
      <c r="X32" s="13" t="str">
        <f>IF(RFR_spot_no_VA!X32="","", RFR_spot_with_VA!X32-RFR_spot_no_VA!X32)</f>
        <v/>
      </c>
      <c r="Y32" s="13" t="str">
        <f>IF(RFR_spot_no_VA!Y32="","", RFR_spot_with_VA!Y32-RFR_spot_no_VA!Y32)</f>
        <v/>
      </c>
      <c r="Z32" s="13" t="str">
        <f>IF(RFR_spot_no_VA!Z32="","", RFR_spot_with_VA!Z32-RFR_spot_no_VA!Z32)</f>
        <v/>
      </c>
      <c r="AA32" s="13" t="str">
        <f>IF(RFR_spot_no_VA!AA32="","", RFR_spot_with_VA!AA32-RFR_spot_no_VA!AA32)</f>
        <v/>
      </c>
      <c r="AB32" s="13" t="str">
        <f>IF(RFR_spot_no_VA!AB32="","", RFR_spot_with_VA!AB32-RFR_spot_no_VA!AB32)</f>
        <v/>
      </c>
      <c r="AC32" s="13" t="str">
        <f>IF(RFR_spot_no_VA!AC32="","", RFR_spot_with_VA!AC32-RFR_spot_no_VA!AC32)</f>
        <v/>
      </c>
      <c r="AD32" s="13" t="str">
        <f>IF(RFR_spot_no_VA!AD32="","", RFR_spot_with_VA!AD32-RFR_spot_no_VA!AD32)</f>
        <v/>
      </c>
      <c r="AE32" s="13" t="str">
        <f>IF(RFR_spot_no_VA!AE32="","", RFR_spot_with_VA!AE32-RFR_spot_no_VA!AE32)</f>
        <v/>
      </c>
      <c r="AF32" s="13" t="str">
        <f>IF(RFR_spot_no_VA!AF32="","", RFR_spot_with_VA!AF32-RFR_spot_no_VA!AF32)</f>
        <v/>
      </c>
      <c r="AG32" s="13" t="str">
        <f>IF(RFR_spot_no_VA!AG32="","", RFR_spot_with_VA!AG32-RFR_spot_no_VA!AG32)</f>
        <v/>
      </c>
      <c r="AH32" s="13" t="str">
        <f>IF(RFR_spot_no_VA!AH32="","", RFR_spot_with_VA!AH32-RFR_spot_no_VA!AH32)</f>
        <v/>
      </c>
      <c r="AI32" s="13" t="str">
        <f>IF(RFR_spot_no_VA!AI32="","", RFR_spot_with_VA!AI32-RFR_spot_no_VA!AI32)</f>
        <v/>
      </c>
      <c r="AJ32" s="13">
        <f>IF(RFR_spot_no_VA!AJ32="","", RFR_spot_with_VA!AJ32-RFR_spot_no_VA!AJ32)</f>
        <v>1.7000000000000001E-3</v>
      </c>
      <c r="AK32" s="13" t="str">
        <f>IF(RFR_spot_no_VA!AK32="","", RFR_spot_with_VA!AK32-RFR_spot_no_VA!AK32)</f>
        <v/>
      </c>
      <c r="AL32" s="13" t="str">
        <f>IF(RFR_spot_no_VA!AL32="","", RFR_spot_with_VA!AL32-RFR_spot_no_VA!AL32)</f>
        <v/>
      </c>
      <c r="AM32" s="13">
        <f>IF(RFR_spot_no_VA!AM32="","", RFR_spot_with_VA!AM32-RFR_spot_no_VA!AM32)</f>
        <v>5.0000000000000044E-4</v>
      </c>
      <c r="AN32" s="13" t="str">
        <f>IF(RFR_spot_no_VA!AN32="","", RFR_spot_with_VA!AN32-RFR_spot_no_VA!AN32)</f>
        <v/>
      </c>
      <c r="AO32" s="13" t="str">
        <f>IF(RFR_spot_no_VA!AO32="","", RFR_spot_with_VA!AO32-RFR_spot_no_VA!AO32)</f>
        <v/>
      </c>
      <c r="AP32" s="13" t="str">
        <f>IF(RFR_spot_no_VA!AP32="","", RFR_spot_with_VA!AP32-RFR_spot_no_VA!AP32)</f>
        <v/>
      </c>
      <c r="AQ32" s="13" t="str">
        <f>IF(RFR_spot_no_VA!AQ32="","", RFR_spot_with_VA!AQ32-RFR_spot_no_VA!AQ32)</f>
        <v/>
      </c>
      <c r="AR32" s="13" t="str">
        <f>IF(RFR_spot_no_VA!AR32="","", RFR_spot_with_VA!AR32-RFR_spot_no_VA!AR32)</f>
        <v/>
      </c>
      <c r="AS32" s="13" t="str">
        <f>IF(RFR_spot_no_VA!AS32="","", RFR_spot_with_VA!AS32-RFR_spot_no_VA!AS32)</f>
        <v/>
      </c>
      <c r="AT32" s="13" t="str">
        <f>IF(RFR_spot_no_VA!AT32="","", RFR_spot_with_VA!AT32-RFR_spot_no_VA!AT32)</f>
        <v/>
      </c>
      <c r="AU32" s="13" t="str">
        <f>IF(RFR_spot_no_VA!AU32="","", RFR_spot_with_VA!AU32-RFR_spot_no_VA!AU32)</f>
        <v/>
      </c>
      <c r="AV32" s="13" t="str">
        <f>IF(RFR_spot_no_VA!AV32="","", RFR_spot_with_VA!AV32-RFR_spot_no_VA!AV32)</f>
        <v/>
      </c>
      <c r="AW32" s="13" t="str">
        <f>IF(RFR_spot_no_VA!AW32="","", RFR_spot_with_VA!AW32-RFR_spot_no_VA!AW32)</f>
        <v/>
      </c>
      <c r="AX32" s="13" t="str">
        <f>IF(RFR_spot_no_VA!AX32="","", RFR_spot_with_VA!AX32-RFR_spot_no_VA!AX32)</f>
        <v/>
      </c>
      <c r="AY32" s="13" t="str">
        <f>IF(RFR_spot_no_VA!AY32="","", RFR_spot_with_VA!AY32-RFR_spot_no_VA!AY32)</f>
        <v/>
      </c>
      <c r="AZ32" s="13" t="str">
        <f>IF(RFR_spot_no_VA!AZ32="","", RFR_spot_with_VA!AZ32-RFR_spot_no_VA!AZ32)</f>
        <v/>
      </c>
      <c r="BA32" s="13" t="str">
        <f>IF(RFR_spot_no_VA!BA32="","", RFR_spot_with_VA!BA32-RFR_spot_no_VA!BA32)</f>
        <v/>
      </c>
      <c r="BB32" s="13" t="str">
        <f>IF(RFR_spot_no_VA!BB32="","", RFR_spot_with_VA!BB32-RFR_spot_no_VA!BB32)</f>
        <v/>
      </c>
      <c r="BC32" s="13">
        <f>IF(RFR_spot_no_VA!BC32="","", RFR_spot_with_VA!BC32-RFR_spot_no_VA!BC32)</f>
        <v>2.3000000000000034E-3</v>
      </c>
      <c r="BD32" s="14"/>
      <c r="BE32" s="12"/>
    </row>
    <row r="33" spans="1:57" x14ac:dyDescent="0.25">
      <c r="A33" s="12"/>
      <c r="B33" s="12">
        <f>RFR_spot_no_VA!B33</f>
        <v>23</v>
      </c>
      <c r="C33" s="13">
        <f>IF(RFR_spot_no_VA!C33="","", RFR_spot_with_VA!C33-RFR_spot_no_VA!C33)</f>
        <v>1.1799999999999936E-3</v>
      </c>
      <c r="D33" s="13" t="str">
        <f>IF(RFR_spot_no_VA!D33="","", RFR_spot_with_VA!D33-RFR_spot_no_VA!D33)</f>
        <v/>
      </c>
      <c r="E33" s="13" t="str">
        <f>IF(RFR_spot_no_VA!E33="","", RFR_spot_with_VA!E33-RFR_spot_no_VA!E33)</f>
        <v/>
      </c>
      <c r="F33" s="13" t="str">
        <f>IF(RFR_spot_no_VA!F33="","", RFR_spot_with_VA!F33-RFR_spot_no_VA!F33)</f>
        <v/>
      </c>
      <c r="G33" s="13" t="str">
        <f>IF(RFR_spot_no_VA!G33="","", RFR_spot_with_VA!G33-RFR_spot_no_VA!G33)</f>
        <v/>
      </c>
      <c r="H33" s="13" t="str">
        <f>IF(RFR_spot_no_VA!H33="","", RFR_spot_with_VA!H33-RFR_spot_no_VA!H33)</f>
        <v/>
      </c>
      <c r="I33" s="13" t="str">
        <f>IF(RFR_spot_no_VA!I33="","", RFR_spot_with_VA!I33-RFR_spot_no_VA!I33)</f>
        <v/>
      </c>
      <c r="J33" s="13" t="str">
        <f>IF(RFR_spot_no_VA!J33="","", RFR_spot_with_VA!J33-RFR_spot_no_VA!J33)</f>
        <v/>
      </c>
      <c r="K33" s="13" t="str">
        <f>IF(RFR_spot_no_VA!K33="","", RFR_spot_with_VA!K33-RFR_spot_no_VA!K33)</f>
        <v/>
      </c>
      <c r="L33" s="13" t="str">
        <f>IF(RFR_spot_no_VA!L33="","", RFR_spot_with_VA!L33-RFR_spot_no_VA!L33)</f>
        <v/>
      </c>
      <c r="M33" s="13" t="str">
        <f>IF(RFR_spot_no_VA!M33="","", RFR_spot_with_VA!M33-RFR_spot_no_VA!M33)</f>
        <v/>
      </c>
      <c r="N33" s="13" t="str">
        <f>IF(RFR_spot_no_VA!N33="","", RFR_spot_with_VA!N33-RFR_spot_no_VA!N33)</f>
        <v/>
      </c>
      <c r="O33" s="13" t="str">
        <f>IF(RFR_spot_no_VA!O33="","", RFR_spot_with_VA!O33-RFR_spot_no_VA!O33)</f>
        <v/>
      </c>
      <c r="P33" s="13" t="str">
        <f>IF(RFR_spot_no_VA!P33="","", RFR_spot_with_VA!P33-RFR_spot_no_VA!P33)</f>
        <v/>
      </c>
      <c r="Q33" s="13" t="str">
        <f>IF(RFR_spot_no_VA!Q33="","", RFR_spot_with_VA!Q33-RFR_spot_no_VA!Q33)</f>
        <v/>
      </c>
      <c r="R33" s="13" t="str">
        <f>IF(RFR_spot_no_VA!R33="","", RFR_spot_with_VA!R33-RFR_spot_no_VA!R33)</f>
        <v/>
      </c>
      <c r="S33" s="13" t="str">
        <f>IF(RFR_spot_no_VA!S33="","", RFR_spot_with_VA!S33-RFR_spot_no_VA!S33)</f>
        <v/>
      </c>
      <c r="T33" s="13" t="str">
        <f>IF(RFR_spot_no_VA!T33="","", RFR_spot_with_VA!T33-RFR_spot_no_VA!T33)</f>
        <v/>
      </c>
      <c r="U33" s="13" t="str">
        <f>IF(RFR_spot_no_VA!U33="","", RFR_spot_with_VA!U33-RFR_spot_no_VA!U33)</f>
        <v/>
      </c>
      <c r="V33" s="13" t="str">
        <f>IF(RFR_spot_no_VA!V33="","", RFR_spot_with_VA!V33-RFR_spot_no_VA!V33)</f>
        <v/>
      </c>
      <c r="W33" s="13" t="str">
        <f>IF(RFR_spot_no_VA!W33="","", RFR_spot_with_VA!W33-RFR_spot_no_VA!W33)</f>
        <v/>
      </c>
      <c r="X33" s="13" t="str">
        <f>IF(RFR_spot_no_VA!X33="","", RFR_spot_with_VA!X33-RFR_spot_no_VA!X33)</f>
        <v/>
      </c>
      <c r="Y33" s="13" t="str">
        <f>IF(RFR_spot_no_VA!Y33="","", RFR_spot_with_VA!Y33-RFR_spot_no_VA!Y33)</f>
        <v/>
      </c>
      <c r="Z33" s="13" t="str">
        <f>IF(RFR_spot_no_VA!Z33="","", RFR_spot_with_VA!Z33-RFR_spot_no_VA!Z33)</f>
        <v/>
      </c>
      <c r="AA33" s="13" t="str">
        <f>IF(RFR_spot_no_VA!AA33="","", RFR_spot_with_VA!AA33-RFR_spot_no_VA!AA33)</f>
        <v/>
      </c>
      <c r="AB33" s="13" t="str">
        <f>IF(RFR_spot_no_VA!AB33="","", RFR_spot_with_VA!AB33-RFR_spot_no_VA!AB33)</f>
        <v/>
      </c>
      <c r="AC33" s="13" t="str">
        <f>IF(RFR_spot_no_VA!AC33="","", RFR_spot_with_VA!AC33-RFR_spot_no_VA!AC33)</f>
        <v/>
      </c>
      <c r="AD33" s="13" t="str">
        <f>IF(RFR_spot_no_VA!AD33="","", RFR_spot_with_VA!AD33-RFR_spot_no_VA!AD33)</f>
        <v/>
      </c>
      <c r="AE33" s="13" t="str">
        <f>IF(RFR_spot_no_VA!AE33="","", RFR_spot_with_VA!AE33-RFR_spot_no_VA!AE33)</f>
        <v/>
      </c>
      <c r="AF33" s="13" t="str">
        <f>IF(RFR_spot_no_VA!AF33="","", RFR_spot_with_VA!AF33-RFR_spot_no_VA!AF33)</f>
        <v/>
      </c>
      <c r="AG33" s="13" t="str">
        <f>IF(RFR_spot_no_VA!AG33="","", RFR_spot_with_VA!AG33-RFR_spot_no_VA!AG33)</f>
        <v/>
      </c>
      <c r="AH33" s="13" t="str">
        <f>IF(RFR_spot_no_VA!AH33="","", RFR_spot_with_VA!AH33-RFR_spot_no_VA!AH33)</f>
        <v/>
      </c>
      <c r="AI33" s="13" t="str">
        <f>IF(RFR_spot_no_VA!AI33="","", RFR_spot_with_VA!AI33-RFR_spot_no_VA!AI33)</f>
        <v/>
      </c>
      <c r="AJ33" s="13">
        <f>IF(RFR_spot_no_VA!AJ33="","", RFR_spot_with_VA!AJ33-RFR_spot_no_VA!AJ33)</f>
        <v>1.7000000000000001E-3</v>
      </c>
      <c r="AK33" s="13" t="str">
        <f>IF(RFR_spot_no_VA!AK33="","", RFR_spot_with_VA!AK33-RFR_spot_no_VA!AK33)</f>
        <v/>
      </c>
      <c r="AL33" s="13" t="str">
        <f>IF(RFR_spot_no_VA!AL33="","", RFR_spot_with_VA!AL33-RFR_spot_no_VA!AL33)</f>
        <v/>
      </c>
      <c r="AM33" s="13">
        <f>IF(RFR_spot_no_VA!AM33="","", RFR_spot_with_VA!AM33-RFR_spot_no_VA!AM33)</f>
        <v>5.0000000000000044E-4</v>
      </c>
      <c r="AN33" s="13" t="str">
        <f>IF(RFR_spot_no_VA!AN33="","", RFR_spot_with_VA!AN33-RFR_spot_no_VA!AN33)</f>
        <v/>
      </c>
      <c r="AO33" s="13" t="str">
        <f>IF(RFR_spot_no_VA!AO33="","", RFR_spot_with_VA!AO33-RFR_spot_no_VA!AO33)</f>
        <v/>
      </c>
      <c r="AP33" s="13" t="str">
        <f>IF(RFR_spot_no_VA!AP33="","", RFR_spot_with_VA!AP33-RFR_spot_no_VA!AP33)</f>
        <v/>
      </c>
      <c r="AQ33" s="13" t="str">
        <f>IF(RFR_spot_no_VA!AQ33="","", RFR_spot_with_VA!AQ33-RFR_spot_no_VA!AQ33)</f>
        <v/>
      </c>
      <c r="AR33" s="13" t="str">
        <f>IF(RFR_spot_no_VA!AR33="","", RFR_spot_with_VA!AR33-RFR_spot_no_VA!AR33)</f>
        <v/>
      </c>
      <c r="AS33" s="13" t="str">
        <f>IF(RFR_spot_no_VA!AS33="","", RFR_spot_with_VA!AS33-RFR_spot_no_VA!AS33)</f>
        <v/>
      </c>
      <c r="AT33" s="13" t="str">
        <f>IF(RFR_spot_no_VA!AT33="","", RFR_spot_with_VA!AT33-RFR_spot_no_VA!AT33)</f>
        <v/>
      </c>
      <c r="AU33" s="13" t="str">
        <f>IF(RFR_spot_no_VA!AU33="","", RFR_spot_with_VA!AU33-RFR_spot_no_VA!AU33)</f>
        <v/>
      </c>
      <c r="AV33" s="13" t="str">
        <f>IF(RFR_spot_no_VA!AV33="","", RFR_spot_with_VA!AV33-RFR_spot_no_VA!AV33)</f>
        <v/>
      </c>
      <c r="AW33" s="13" t="str">
        <f>IF(RFR_spot_no_VA!AW33="","", RFR_spot_with_VA!AW33-RFR_spot_no_VA!AW33)</f>
        <v/>
      </c>
      <c r="AX33" s="13" t="str">
        <f>IF(RFR_spot_no_VA!AX33="","", RFR_spot_with_VA!AX33-RFR_spot_no_VA!AX33)</f>
        <v/>
      </c>
      <c r="AY33" s="13" t="str">
        <f>IF(RFR_spot_no_VA!AY33="","", RFR_spot_with_VA!AY33-RFR_spot_no_VA!AY33)</f>
        <v/>
      </c>
      <c r="AZ33" s="13" t="str">
        <f>IF(RFR_spot_no_VA!AZ33="","", RFR_spot_with_VA!AZ33-RFR_spot_no_VA!AZ33)</f>
        <v/>
      </c>
      <c r="BA33" s="13" t="str">
        <f>IF(RFR_spot_no_VA!BA33="","", RFR_spot_with_VA!BA33-RFR_spot_no_VA!BA33)</f>
        <v/>
      </c>
      <c r="BB33" s="13" t="str">
        <f>IF(RFR_spot_no_VA!BB33="","", RFR_spot_with_VA!BB33-RFR_spot_no_VA!BB33)</f>
        <v/>
      </c>
      <c r="BC33" s="13">
        <f>IF(RFR_spot_no_VA!BC33="","", RFR_spot_with_VA!BC33-RFR_spot_no_VA!BC33)</f>
        <v>2.3000000000000034E-3</v>
      </c>
      <c r="BD33" s="14"/>
      <c r="BE33" s="12"/>
    </row>
    <row r="34" spans="1:57" x14ac:dyDescent="0.25">
      <c r="A34" s="12"/>
      <c r="B34" s="12">
        <f>RFR_spot_no_VA!B34</f>
        <v>24</v>
      </c>
      <c r="C34" s="13">
        <f>IF(RFR_spot_no_VA!C34="","", RFR_spot_with_VA!C34-RFR_spot_no_VA!C34)</f>
        <v>1.1599999999999944E-3</v>
      </c>
      <c r="D34" s="13" t="str">
        <f>IF(RFR_spot_no_VA!D34="","", RFR_spot_with_VA!D34-RFR_spot_no_VA!D34)</f>
        <v/>
      </c>
      <c r="E34" s="13" t="str">
        <f>IF(RFR_spot_no_VA!E34="","", RFR_spot_with_VA!E34-RFR_spot_no_VA!E34)</f>
        <v/>
      </c>
      <c r="F34" s="13" t="str">
        <f>IF(RFR_spot_no_VA!F34="","", RFR_spot_with_VA!F34-RFR_spot_no_VA!F34)</f>
        <v/>
      </c>
      <c r="G34" s="13" t="str">
        <f>IF(RFR_spot_no_VA!G34="","", RFR_spot_with_VA!G34-RFR_spot_no_VA!G34)</f>
        <v/>
      </c>
      <c r="H34" s="13" t="str">
        <f>IF(RFR_spot_no_VA!H34="","", RFR_spot_with_VA!H34-RFR_spot_no_VA!H34)</f>
        <v/>
      </c>
      <c r="I34" s="13" t="str">
        <f>IF(RFR_spot_no_VA!I34="","", RFR_spot_with_VA!I34-RFR_spot_no_VA!I34)</f>
        <v/>
      </c>
      <c r="J34" s="13" t="str">
        <f>IF(RFR_spot_no_VA!J34="","", RFR_spot_with_VA!J34-RFR_spot_no_VA!J34)</f>
        <v/>
      </c>
      <c r="K34" s="13" t="str">
        <f>IF(RFR_spot_no_VA!K34="","", RFR_spot_with_VA!K34-RFR_spot_no_VA!K34)</f>
        <v/>
      </c>
      <c r="L34" s="13" t="str">
        <f>IF(RFR_spot_no_VA!L34="","", RFR_spot_with_VA!L34-RFR_spot_no_VA!L34)</f>
        <v/>
      </c>
      <c r="M34" s="13" t="str">
        <f>IF(RFR_spot_no_VA!M34="","", RFR_spot_with_VA!M34-RFR_spot_no_VA!M34)</f>
        <v/>
      </c>
      <c r="N34" s="13" t="str">
        <f>IF(RFR_spot_no_VA!N34="","", RFR_spot_with_VA!N34-RFR_spot_no_VA!N34)</f>
        <v/>
      </c>
      <c r="O34" s="13" t="str">
        <f>IF(RFR_spot_no_VA!O34="","", RFR_spot_with_VA!O34-RFR_spot_no_VA!O34)</f>
        <v/>
      </c>
      <c r="P34" s="13" t="str">
        <f>IF(RFR_spot_no_VA!P34="","", RFR_spot_with_VA!P34-RFR_spot_no_VA!P34)</f>
        <v/>
      </c>
      <c r="Q34" s="13" t="str">
        <f>IF(RFR_spot_no_VA!Q34="","", RFR_spot_with_VA!Q34-RFR_spot_no_VA!Q34)</f>
        <v/>
      </c>
      <c r="R34" s="13" t="str">
        <f>IF(RFR_spot_no_VA!R34="","", RFR_spot_with_VA!R34-RFR_spot_no_VA!R34)</f>
        <v/>
      </c>
      <c r="S34" s="13" t="str">
        <f>IF(RFR_spot_no_VA!S34="","", RFR_spot_with_VA!S34-RFR_spot_no_VA!S34)</f>
        <v/>
      </c>
      <c r="T34" s="13" t="str">
        <f>IF(RFR_spot_no_VA!T34="","", RFR_spot_with_VA!T34-RFR_spot_no_VA!T34)</f>
        <v/>
      </c>
      <c r="U34" s="13" t="str">
        <f>IF(RFR_spot_no_VA!U34="","", RFR_spot_with_VA!U34-RFR_spot_no_VA!U34)</f>
        <v/>
      </c>
      <c r="V34" s="13" t="str">
        <f>IF(RFR_spot_no_VA!V34="","", RFR_spot_with_VA!V34-RFR_spot_no_VA!V34)</f>
        <v/>
      </c>
      <c r="W34" s="13" t="str">
        <f>IF(RFR_spot_no_VA!W34="","", RFR_spot_with_VA!W34-RFR_spot_no_VA!W34)</f>
        <v/>
      </c>
      <c r="X34" s="13" t="str">
        <f>IF(RFR_spot_no_VA!X34="","", RFR_spot_with_VA!X34-RFR_spot_no_VA!X34)</f>
        <v/>
      </c>
      <c r="Y34" s="13" t="str">
        <f>IF(RFR_spot_no_VA!Y34="","", RFR_spot_with_VA!Y34-RFR_spot_no_VA!Y34)</f>
        <v/>
      </c>
      <c r="Z34" s="13" t="str">
        <f>IF(RFR_spot_no_VA!Z34="","", RFR_spot_with_VA!Z34-RFR_spot_no_VA!Z34)</f>
        <v/>
      </c>
      <c r="AA34" s="13" t="str">
        <f>IF(RFR_spot_no_VA!AA34="","", RFR_spot_with_VA!AA34-RFR_spot_no_VA!AA34)</f>
        <v/>
      </c>
      <c r="AB34" s="13" t="str">
        <f>IF(RFR_spot_no_VA!AB34="","", RFR_spot_with_VA!AB34-RFR_spot_no_VA!AB34)</f>
        <v/>
      </c>
      <c r="AC34" s="13" t="str">
        <f>IF(RFR_spot_no_VA!AC34="","", RFR_spot_with_VA!AC34-RFR_spot_no_VA!AC34)</f>
        <v/>
      </c>
      <c r="AD34" s="13" t="str">
        <f>IF(RFR_spot_no_VA!AD34="","", RFR_spot_with_VA!AD34-RFR_spot_no_VA!AD34)</f>
        <v/>
      </c>
      <c r="AE34" s="13" t="str">
        <f>IF(RFR_spot_no_VA!AE34="","", RFR_spot_with_VA!AE34-RFR_spot_no_VA!AE34)</f>
        <v/>
      </c>
      <c r="AF34" s="13" t="str">
        <f>IF(RFR_spot_no_VA!AF34="","", RFR_spot_with_VA!AF34-RFR_spot_no_VA!AF34)</f>
        <v/>
      </c>
      <c r="AG34" s="13" t="str">
        <f>IF(RFR_spot_no_VA!AG34="","", RFR_spot_with_VA!AG34-RFR_spot_no_VA!AG34)</f>
        <v/>
      </c>
      <c r="AH34" s="13" t="str">
        <f>IF(RFR_spot_no_VA!AH34="","", RFR_spot_with_VA!AH34-RFR_spot_no_VA!AH34)</f>
        <v/>
      </c>
      <c r="AI34" s="13" t="str">
        <f>IF(RFR_spot_no_VA!AI34="","", RFR_spot_with_VA!AI34-RFR_spot_no_VA!AI34)</f>
        <v/>
      </c>
      <c r="AJ34" s="13">
        <f>IF(RFR_spot_no_VA!AJ34="","", RFR_spot_with_VA!AJ34-RFR_spot_no_VA!AJ34)</f>
        <v>1.7000000000000001E-3</v>
      </c>
      <c r="AK34" s="13" t="str">
        <f>IF(RFR_spot_no_VA!AK34="","", RFR_spot_with_VA!AK34-RFR_spot_no_VA!AK34)</f>
        <v/>
      </c>
      <c r="AL34" s="13" t="str">
        <f>IF(RFR_spot_no_VA!AL34="","", RFR_spot_with_VA!AL34-RFR_spot_no_VA!AL34)</f>
        <v/>
      </c>
      <c r="AM34" s="13">
        <f>IF(RFR_spot_no_VA!AM34="","", RFR_spot_with_VA!AM34-RFR_spot_no_VA!AM34)</f>
        <v>5.0000000000000044E-4</v>
      </c>
      <c r="AN34" s="13" t="str">
        <f>IF(RFR_spot_no_VA!AN34="","", RFR_spot_with_VA!AN34-RFR_spot_no_VA!AN34)</f>
        <v/>
      </c>
      <c r="AO34" s="13" t="str">
        <f>IF(RFR_spot_no_VA!AO34="","", RFR_spot_with_VA!AO34-RFR_spot_no_VA!AO34)</f>
        <v/>
      </c>
      <c r="AP34" s="13" t="str">
        <f>IF(RFR_spot_no_VA!AP34="","", RFR_spot_with_VA!AP34-RFR_spot_no_VA!AP34)</f>
        <v/>
      </c>
      <c r="AQ34" s="13" t="str">
        <f>IF(RFR_spot_no_VA!AQ34="","", RFR_spot_with_VA!AQ34-RFR_spot_no_VA!AQ34)</f>
        <v/>
      </c>
      <c r="AR34" s="13" t="str">
        <f>IF(RFR_spot_no_VA!AR34="","", RFR_spot_with_VA!AR34-RFR_spot_no_VA!AR34)</f>
        <v/>
      </c>
      <c r="AS34" s="13" t="str">
        <f>IF(RFR_spot_no_VA!AS34="","", RFR_spot_with_VA!AS34-RFR_spot_no_VA!AS34)</f>
        <v/>
      </c>
      <c r="AT34" s="13" t="str">
        <f>IF(RFR_spot_no_VA!AT34="","", RFR_spot_with_VA!AT34-RFR_spot_no_VA!AT34)</f>
        <v/>
      </c>
      <c r="AU34" s="13" t="str">
        <f>IF(RFR_spot_no_VA!AU34="","", RFR_spot_with_VA!AU34-RFR_spot_no_VA!AU34)</f>
        <v/>
      </c>
      <c r="AV34" s="13" t="str">
        <f>IF(RFR_spot_no_VA!AV34="","", RFR_spot_with_VA!AV34-RFR_spot_no_VA!AV34)</f>
        <v/>
      </c>
      <c r="AW34" s="13" t="str">
        <f>IF(RFR_spot_no_VA!AW34="","", RFR_spot_with_VA!AW34-RFR_spot_no_VA!AW34)</f>
        <v/>
      </c>
      <c r="AX34" s="13" t="str">
        <f>IF(RFR_spot_no_VA!AX34="","", RFR_spot_with_VA!AX34-RFR_spot_no_VA!AX34)</f>
        <v/>
      </c>
      <c r="AY34" s="13" t="str">
        <f>IF(RFR_spot_no_VA!AY34="","", RFR_spot_with_VA!AY34-RFR_spot_no_VA!AY34)</f>
        <v/>
      </c>
      <c r="AZ34" s="13" t="str">
        <f>IF(RFR_spot_no_VA!AZ34="","", RFR_spot_with_VA!AZ34-RFR_spot_no_VA!AZ34)</f>
        <v/>
      </c>
      <c r="BA34" s="13" t="str">
        <f>IF(RFR_spot_no_VA!BA34="","", RFR_spot_with_VA!BA34-RFR_spot_no_VA!BA34)</f>
        <v/>
      </c>
      <c r="BB34" s="13" t="str">
        <f>IF(RFR_spot_no_VA!BB34="","", RFR_spot_with_VA!BB34-RFR_spot_no_VA!BB34)</f>
        <v/>
      </c>
      <c r="BC34" s="13">
        <f>IF(RFR_spot_no_VA!BC34="","", RFR_spot_with_VA!BC34-RFR_spot_no_VA!BC34)</f>
        <v>2.2999999999999965E-3</v>
      </c>
      <c r="BD34" s="14"/>
      <c r="BE34" s="12"/>
    </row>
    <row r="35" spans="1:57" x14ac:dyDescent="0.25">
      <c r="A35" s="12"/>
      <c r="B35" s="15">
        <f>RFR_spot_no_VA!B35</f>
        <v>25</v>
      </c>
      <c r="C35" s="16">
        <f>IF(RFR_spot_no_VA!C35="","", RFR_spot_with_VA!C35-RFR_spot_no_VA!C35)</f>
        <v>1.1399999999999952E-3</v>
      </c>
      <c r="D35" s="16" t="str">
        <f>IF(RFR_spot_no_VA!D35="","", RFR_spot_with_VA!D35-RFR_spot_no_VA!D35)</f>
        <v/>
      </c>
      <c r="E35" s="16" t="str">
        <f>IF(RFR_spot_no_VA!E35="","", RFR_spot_with_VA!E35-RFR_spot_no_VA!E35)</f>
        <v/>
      </c>
      <c r="F35" s="16" t="str">
        <f>IF(RFR_spot_no_VA!F35="","", RFR_spot_with_VA!F35-RFR_spot_no_VA!F35)</f>
        <v/>
      </c>
      <c r="G35" s="16" t="str">
        <f>IF(RFR_spot_no_VA!G35="","", RFR_spot_with_VA!G35-RFR_spot_no_VA!G35)</f>
        <v/>
      </c>
      <c r="H35" s="16" t="str">
        <f>IF(RFR_spot_no_VA!H35="","", RFR_spot_with_VA!H35-RFR_spot_no_VA!H35)</f>
        <v/>
      </c>
      <c r="I35" s="16" t="str">
        <f>IF(RFR_spot_no_VA!I35="","", RFR_spot_with_VA!I35-RFR_spot_no_VA!I35)</f>
        <v/>
      </c>
      <c r="J35" s="16" t="str">
        <f>IF(RFR_spot_no_VA!J35="","", RFR_spot_with_VA!J35-RFR_spot_no_VA!J35)</f>
        <v/>
      </c>
      <c r="K35" s="16" t="str">
        <f>IF(RFR_spot_no_VA!K35="","", RFR_spot_with_VA!K35-RFR_spot_no_VA!K35)</f>
        <v/>
      </c>
      <c r="L35" s="16" t="str">
        <f>IF(RFR_spot_no_VA!L35="","", RFR_spot_with_VA!L35-RFR_spot_no_VA!L35)</f>
        <v/>
      </c>
      <c r="M35" s="16" t="str">
        <f>IF(RFR_spot_no_VA!M35="","", RFR_spot_with_VA!M35-RFR_spot_no_VA!M35)</f>
        <v/>
      </c>
      <c r="N35" s="16" t="str">
        <f>IF(RFR_spot_no_VA!N35="","", RFR_spot_with_VA!N35-RFR_spot_no_VA!N35)</f>
        <v/>
      </c>
      <c r="O35" s="16" t="str">
        <f>IF(RFR_spot_no_VA!O35="","", RFR_spot_with_VA!O35-RFR_spot_no_VA!O35)</f>
        <v/>
      </c>
      <c r="P35" s="16" t="str">
        <f>IF(RFR_spot_no_VA!P35="","", RFR_spot_with_VA!P35-RFR_spot_no_VA!P35)</f>
        <v/>
      </c>
      <c r="Q35" s="16" t="str">
        <f>IF(RFR_spot_no_VA!Q35="","", RFR_spot_with_VA!Q35-RFR_spot_no_VA!Q35)</f>
        <v/>
      </c>
      <c r="R35" s="16" t="str">
        <f>IF(RFR_spot_no_VA!R35="","", RFR_spot_with_VA!R35-RFR_spot_no_VA!R35)</f>
        <v/>
      </c>
      <c r="S35" s="16" t="str">
        <f>IF(RFR_spot_no_VA!S35="","", RFR_spot_with_VA!S35-RFR_spot_no_VA!S35)</f>
        <v/>
      </c>
      <c r="T35" s="16" t="str">
        <f>IF(RFR_spot_no_VA!T35="","", RFR_spot_with_VA!T35-RFR_spot_no_VA!T35)</f>
        <v/>
      </c>
      <c r="U35" s="16" t="str">
        <f>IF(RFR_spot_no_VA!U35="","", RFR_spot_with_VA!U35-RFR_spot_no_VA!U35)</f>
        <v/>
      </c>
      <c r="V35" s="16" t="str">
        <f>IF(RFR_spot_no_VA!V35="","", RFR_spot_with_VA!V35-RFR_spot_no_VA!V35)</f>
        <v/>
      </c>
      <c r="W35" s="16" t="str">
        <f>IF(RFR_spot_no_VA!W35="","", RFR_spot_with_VA!W35-RFR_spot_no_VA!W35)</f>
        <v/>
      </c>
      <c r="X35" s="16" t="str">
        <f>IF(RFR_spot_no_VA!X35="","", RFR_spot_with_VA!X35-RFR_spot_no_VA!X35)</f>
        <v/>
      </c>
      <c r="Y35" s="16" t="str">
        <f>IF(RFR_spot_no_VA!Y35="","", RFR_spot_with_VA!Y35-RFR_spot_no_VA!Y35)</f>
        <v/>
      </c>
      <c r="Z35" s="16" t="str">
        <f>IF(RFR_spot_no_VA!Z35="","", RFR_spot_with_VA!Z35-RFR_spot_no_VA!Z35)</f>
        <v/>
      </c>
      <c r="AA35" s="16" t="str">
        <f>IF(RFR_spot_no_VA!AA35="","", RFR_spot_with_VA!AA35-RFR_spot_no_VA!AA35)</f>
        <v/>
      </c>
      <c r="AB35" s="16" t="str">
        <f>IF(RFR_spot_no_VA!AB35="","", RFR_spot_with_VA!AB35-RFR_spot_no_VA!AB35)</f>
        <v/>
      </c>
      <c r="AC35" s="16" t="str">
        <f>IF(RFR_spot_no_VA!AC35="","", RFR_spot_with_VA!AC35-RFR_spot_no_VA!AC35)</f>
        <v/>
      </c>
      <c r="AD35" s="16" t="str">
        <f>IF(RFR_spot_no_VA!AD35="","", RFR_spot_with_VA!AD35-RFR_spot_no_VA!AD35)</f>
        <v/>
      </c>
      <c r="AE35" s="16" t="str">
        <f>IF(RFR_spot_no_VA!AE35="","", RFR_spot_with_VA!AE35-RFR_spot_no_VA!AE35)</f>
        <v/>
      </c>
      <c r="AF35" s="16" t="str">
        <f>IF(RFR_spot_no_VA!AF35="","", RFR_spot_with_VA!AF35-RFR_spot_no_VA!AF35)</f>
        <v/>
      </c>
      <c r="AG35" s="16" t="str">
        <f>IF(RFR_spot_no_VA!AG35="","", RFR_spot_with_VA!AG35-RFR_spot_no_VA!AG35)</f>
        <v/>
      </c>
      <c r="AH35" s="16" t="str">
        <f>IF(RFR_spot_no_VA!AH35="","", RFR_spot_with_VA!AH35-RFR_spot_no_VA!AH35)</f>
        <v/>
      </c>
      <c r="AI35" s="16" t="str">
        <f>IF(RFR_spot_no_VA!AI35="","", RFR_spot_with_VA!AI35-RFR_spot_no_VA!AI35)</f>
        <v/>
      </c>
      <c r="AJ35" s="16">
        <f>IF(RFR_spot_no_VA!AJ35="","", RFR_spot_with_VA!AJ35-RFR_spot_no_VA!AJ35)</f>
        <v>1.7000000000000001E-3</v>
      </c>
      <c r="AK35" s="16" t="str">
        <f>IF(RFR_spot_no_VA!AK35="","", RFR_spot_with_VA!AK35-RFR_spot_no_VA!AK35)</f>
        <v/>
      </c>
      <c r="AL35" s="16" t="str">
        <f>IF(RFR_spot_no_VA!AL35="","", RFR_spot_with_VA!AL35-RFR_spot_no_VA!AL35)</f>
        <v/>
      </c>
      <c r="AM35" s="16">
        <f>IF(RFR_spot_no_VA!AM35="","", RFR_spot_with_VA!AM35-RFR_spot_no_VA!AM35)</f>
        <v>5.0000000000000044E-4</v>
      </c>
      <c r="AN35" s="16" t="str">
        <f>IF(RFR_spot_no_VA!AN35="","", RFR_spot_with_VA!AN35-RFR_spot_no_VA!AN35)</f>
        <v/>
      </c>
      <c r="AO35" s="16" t="str">
        <f>IF(RFR_spot_no_VA!AO35="","", RFR_spot_with_VA!AO35-RFR_spot_no_VA!AO35)</f>
        <v/>
      </c>
      <c r="AP35" s="16" t="str">
        <f>IF(RFR_spot_no_VA!AP35="","", RFR_spot_with_VA!AP35-RFR_spot_no_VA!AP35)</f>
        <v/>
      </c>
      <c r="AQ35" s="16" t="str">
        <f>IF(RFR_spot_no_VA!AQ35="","", RFR_spot_with_VA!AQ35-RFR_spot_no_VA!AQ35)</f>
        <v/>
      </c>
      <c r="AR35" s="16" t="str">
        <f>IF(RFR_spot_no_VA!AR35="","", RFR_spot_with_VA!AR35-RFR_spot_no_VA!AR35)</f>
        <v/>
      </c>
      <c r="AS35" s="16" t="str">
        <f>IF(RFR_spot_no_VA!AS35="","", RFR_spot_with_VA!AS35-RFR_spot_no_VA!AS35)</f>
        <v/>
      </c>
      <c r="AT35" s="16" t="str">
        <f>IF(RFR_spot_no_VA!AT35="","", RFR_spot_with_VA!AT35-RFR_spot_no_VA!AT35)</f>
        <v/>
      </c>
      <c r="AU35" s="16" t="str">
        <f>IF(RFR_spot_no_VA!AU35="","", RFR_spot_with_VA!AU35-RFR_spot_no_VA!AU35)</f>
        <v/>
      </c>
      <c r="AV35" s="16" t="str">
        <f>IF(RFR_spot_no_VA!AV35="","", RFR_spot_with_VA!AV35-RFR_spot_no_VA!AV35)</f>
        <v/>
      </c>
      <c r="AW35" s="16" t="str">
        <f>IF(RFR_spot_no_VA!AW35="","", RFR_spot_with_VA!AW35-RFR_spot_no_VA!AW35)</f>
        <v/>
      </c>
      <c r="AX35" s="16" t="str">
        <f>IF(RFR_spot_no_VA!AX35="","", RFR_spot_with_VA!AX35-RFR_spot_no_VA!AX35)</f>
        <v/>
      </c>
      <c r="AY35" s="16" t="str">
        <f>IF(RFR_spot_no_VA!AY35="","", RFR_spot_with_VA!AY35-RFR_spot_no_VA!AY35)</f>
        <v/>
      </c>
      <c r="AZ35" s="16" t="str">
        <f>IF(RFR_spot_no_VA!AZ35="","", RFR_spot_with_VA!AZ35-RFR_spot_no_VA!AZ35)</f>
        <v/>
      </c>
      <c r="BA35" s="16" t="str">
        <f>IF(RFR_spot_no_VA!BA35="","", RFR_spot_with_VA!BA35-RFR_spot_no_VA!BA35)</f>
        <v/>
      </c>
      <c r="BB35" s="16" t="str">
        <f>IF(RFR_spot_no_VA!BB35="","", RFR_spot_with_VA!BB35-RFR_spot_no_VA!BB35)</f>
        <v/>
      </c>
      <c r="BC35" s="16">
        <f>IF(RFR_spot_no_VA!BC35="","", RFR_spot_with_VA!BC35-RFR_spot_no_VA!BC35)</f>
        <v>2.2999999999999965E-3</v>
      </c>
      <c r="BD35" s="14"/>
      <c r="BE35" s="12"/>
    </row>
    <row r="36" spans="1:57" x14ac:dyDescent="0.25">
      <c r="A36" s="12"/>
      <c r="B36" s="12">
        <f>RFR_spot_no_VA!B36</f>
        <v>26</v>
      </c>
      <c r="C36" s="13">
        <f>IF(RFR_spot_no_VA!C36="","", RFR_spot_with_VA!C36-RFR_spot_no_VA!C36)</f>
        <v>1.1299999999999991E-3</v>
      </c>
      <c r="D36" s="13" t="str">
        <f>IF(RFR_spot_no_VA!D36="","", RFR_spot_with_VA!D36-RFR_spot_no_VA!D36)</f>
        <v/>
      </c>
      <c r="E36" s="13" t="str">
        <f>IF(RFR_spot_no_VA!E36="","", RFR_spot_with_VA!E36-RFR_spot_no_VA!E36)</f>
        <v/>
      </c>
      <c r="F36" s="13" t="str">
        <f>IF(RFR_spot_no_VA!F36="","", RFR_spot_with_VA!F36-RFR_spot_no_VA!F36)</f>
        <v/>
      </c>
      <c r="G36" s="13" t="str">
        <f>IF(RFR_spot_no_VA!G36="","", RFR_spot_with_VA!G36-RFR_spot_no_VA!G36)</f>
        <v/>
      </c>
      <c r="H36" s="13" t="str">
        <f>IF(RFR_spot_no_VA!H36="","", RFR_spot_with_VA!H36-RFR_spot_no_VA!H36)</f>
        <v/>
      </c>
      <c r="I36" s="13" t="str">
        <f>IF(RFR_spot_no_VA!I36="","", RFR_spot_with_VA!I36-RFR_spot_no_VA!I36)</f>
        <v/>
      </c>
      <c r="J36" s="13" t="str">
        <f>IF(RFR_spot_no_VA!J36="","", RFR_spot_with_VA!J36-RFR_spot_no_VA!J36)</f>
        <v/>
      </c>
      <c r="K36" s="13" t="str">
        <f>IF(RFR_spot_no_VA!K36="","", RFR_spot_with_VA!K36-RFR_spot_no_VA!K36)</f>
        <v/>
      </c>
      <c r="L36" s="13" t="str">
        <f>IF(RFR_spot_no_VA!L36="","", RFR_spot_with_VA!L36-RFR_spot_no_VA!L36)</f>
        <v/>
      </c>
      <c r="M36" s="13" t="str">
        <f>IF(RFR_spot_no_VA!M36="","", RFR_spot_with_VA!M36-RFR_spot_no_VA!M36)</f>
        <v/>
      </c>
      <c r="N36" s="13" t="str">
        <f>IF(RFR_spot_no_VA!N36="","", RFR_spot_with_VA!N36-RFR_spot_no_VA!N36)</f>
        <v/>
      </c>
      <c r="O36" s="13" t="str">
        <f>IF(RFR_spot_no_VA!O36="","", RFR_spot_with_VA!O36-RFR_spot_no_VA!O36)</f>
        <v/>
      </c>
      <c r="P36" s="13" t="str">
        <f>IF(RFR_spot_no_VA!P36="","", RFR_spot_with_VA!P36-RFR_spot_no_VA!P36)</f>
        <v/>
      </c>
      <c r="Q36" s="13" t="str">
        <f>IF(RFR_spot_no_VA!Q36="","", RFR_spot_with_VA!Q36-RFR_spot_no_VA!Q36)</f>
        <v/>
      </c>
      <c r="R36" s="13" t="str">
        <f>IF(RFR_spot_no_VA!R36="","", RFR_spot_with_VA!R36-RFR_spot_no_VA!R36)</f>
        <v/>
      </c>
      <c r="S36" s="13" t="str">
        <f>IF(RFR_spot_no_VA!S36="","", RFR_spot_with_VA!S36-RFR_spot_no_VA!S36)</f>
        <v/>
      </c>
      <c r="T36" s="13" t="str">
        <f>IF(RFR_spot_no_VA!T36="","", RFR_spot_with_VA!T36-RFR_spot_no_VA!T36)</f>
        <v/>
      </c>
      <c r="U36" s="13" t="str">
        <f>IF(RFR_spot_no_VA!U36="","", RFR_spot_with_VA!U36-RFR_spot_no_VA!U36)</f>
        <v/>
      </c>
      <c r="V36" s="13" t="str">
        <f>IF(RFR_spot_no_VA!V36="","", RFR_spot_with_VA!V36-RFR_spot_no_VA!V36)</f>
        <v/>
      </c>
      <c r="W36" s="13" t="str">
        <f>IF(RFR_spot_no_VA!W36="","", RFR_spot_with_VA!W36-RFR_spot_no_VA!W36)</f>
        <v/>
      </c>
      <c r="X36" s="13" t="str">
        <f>IF(RFR_spot_no_VA!X36="","", RFR_spot_with_VA!X36-RFR_spot_no_VA!X36)</f>
        <v/>
      </c>
      <c r="Y36" s="13" t="str">
        <f>IF(RFR_spot_no_VA!Y36="","", RFR_spot_with_VA!Y36-RFR_spot_no_VA!Y36)</f>
        <v/>
      </c>
      <c r="Z36" s="13" t="str">
        <f>IF(RFR_spot_no_VA!Z36="","", RFR_spot_with_VA!Z36-RFR_spot_no_VA!Z36)</f>
        <v/>
      </c>
      <c r="AA36" s="13" t="str">
        <f>IF(RFR_spot_no_VA!AA36="","", RFR_spot_with_VA!AA36-RFR_spot_no_VA!AA36)</f>
        <v/>
      </c>
      <c r="AB36" s="13" t="str">
        <f>IF(RFR_spot_no_VA!AB36="","", RFR_spot_with_VA!AB36-RFR_spot_no_VA!AB36)</f>
        <v/>
      </c>
      <c r="AC36" s="13" t="str">
        <f>IF(RFR_spot_no_VA!AC36="","", RFR_spot_with_VA!AC36-RFR_spot_no_VA!AC36)</f>
        <v/>
      </c>
      <c r="AD36" s="13" t="str">
        <f>IF(RFR_spot_no_VA!AD36="","", RFR_spot_with_VA!AD36-RFR_spot_no_VA!AD36)</f>
        <v/>
      </c>
      <c r="AE36" s="13" t="str">
        <f>IF(RFR_spot_no_VA!AE36="","", RFR_spot_with_VA!AE36-RFR_spot_no_VA!AE36)</f>
        <v/>
      </c>
      <c r="AF36" s="13" t="str">
        <f>IF(RFR_spot_no_VA!AF36="","", RFR_spot_with_VA!AF36-RFR_spot_no_VA!AF36)</f>
        <v/>
      </c>
      <c r="AG36" s="13" t="str">
        <f>IF(RFR_spot_no_VA!AG36="","", RFR_spot_with_VA!AG36-RFR_spot_no_VA!AG36)</f>
        <v/>
      </c>
      <c r="AH36" s="13" t="str">
        <f>IF(RFR_spot_no_VA!AH36="","", RFR_spot_with_VA!AH36-RFR_spot_no_VA!AH36)</f>
        <v/>
      </c>
      <c r="AI36" s="13" t="str">
        <f>IF(RFR_spot_no_VA!AI36="","", RFR_spot_with_VA!AI36-RFR_spot_no_VA!AI36)</f>
        <v/>
      </c>
      <c r="AJ36" s="13">
        <f>IF(RFR_spot_no_VA!AJ36="","", RFR_spot_with_VA!AJ36-RFR_spot_no_VA!AJ36)</f>
        <v>1.7000000000000001E-3</v>
      </c>
      <c r="AK36" s="13" t="str">
        <f>IF(RFR_spot_no_VA!AK36="","", RFR_spot_with_VA!AK36-RFR_spot_no_VA!AK36)</f>
        <v/>
      </c>
      <c r="AL36" s="13" t="str">
        <f>IF(RFR_spot_no_VA!AL36="","", RFR_spot_with_VA!AL36-RFR_spot_no_VA!AL36)</f>
        <v/>
      </c>
      <c r="AM36" s="13">
        <f>IF(RFR_spot_no_VA!AM36="","", RFR_spot_with_VA!AM36-RFR_spot_no_VA!AM36)</f>
        <v>5.0000000000000044E-4</v>
      </c>
      <c r="AN36" s="13" t="str">
        <f>IF(RFR_spot_no_VA!AN36="","", RFR_spot_with_VA!AN36-RFR_spot_no_VA!AN36)</f>
        <v/>
      </c>
      <c r="AO36" s="13" t="str">
        <f>IF(RFR_spot_no_VA!AO36="","", RFR_spot_with_VA!AO36-RFR_spot_no_VA!AO36)</f>
        <v/>
      </c>
      <c r="AP36" s="13" t="str">
        <f>IF(RFR_spot_no_VA!AP36="","", RFR_spot_with_VA!AP36-RFR_spot_no_VA!AP36)</f>
        <v/>
      </c>
      <c r="AQ36" s="13" t="str">
        <f>IF(RFR_spot_no_VA!AQ36="","", RFR_spot_with_VA!AQ36-RFR_spot_no_VA!AQ36)</f>
        <v/>
      </c>
      <c r="AR36" s="13" t="str">
        <f>IF(RFR_spot_no_VA!AR36="","", RFR_spot_with_VA!AR36-RFR_spot_no_VA!AR36)</f>
        <v/>
      </c>
      <c r="AS36" s="13" t="str">
        <f>IF(RFR_spot_no_VA!AS36="","", RFR_spot_with_VA!AS36-RFR_spot_no_VA!AS36)</f>
        <v/>
      </c>
      <c r="AT36" s="13" t="str">
        <f>IF(RFR_spot_no_VA!AT36="","", RFR_spot_with_VA!AT36-RFR_spot_no_VA!AT36)</f>
        <v/>
      </c>
      <c r="AU36" s="13" t="str">
        <f>IF(RFR_spot_no_VA!AU36="","", RFR_spot_with_VA!AU36-RFR_spot_no_VA!AU36)</f>
        <v/>
      </c>
      <c r="AV36" s="13" t="str">
        <f>IF(RFR_spot_no_VA!AV36="","", RFR_spot_with_VA!AV36-RFR_spot_no_VA!AV36)</f>
        <v/>
      </c>
      <c r="AW36" s="13" t="str">
        <f>IF(RFR_spot_no_VA!AW36="","", RFR_spot_with_VA!AW36-RFR_spot_no_VA!AW36)</f>
        <v/>
      </c>
      <c r="AX36" s="13" t="str">
        <f>IF(RFR_spot_no_VA!AX36="","", RFR_spot_with_VA!AX36-RFR_spot_no_VA!AX36)</f>
        <v/>
      </c>
      <c r="AY36" s="13" t="str">
        <f>IF(RFR_spot_no_VA!AY36="","", RFR_spot_with_VA!AY36-RFR_spot_no_VA!AY36)</f>
        <v/>
      </c>
      <c r="AZ36" s="13" t="str">
        <f>IF(RFR_spot_no_VA!AZ36="","", RFR_spot_with_VA!AZ36-RFR_spot_no_VA!AZ36)</f>
        <v/>
      </c>
      <c r="BA36" s="13" t="str">
        <f>IF(RFR_spot_no_VA!BA36="","", RFR_spot_with_VA!BA36-RFR_spot_no_VA!BA36)</f>
        <v/>
      </c>
      <c r="BB36" s="13" t="str">
        <f>IF(RFR_spot_no_VA!BB36="","", RFR_spot_with_VA!BB36-RFR_spot_no_VA!BB36)</f>
        <v/>
      </c>
      <c r="BC36" s="13">
        <f>IF(RFR_spot_no_VA!BC36="","", RFR_spot_with_VA!BC36-RFR_spot_no_VA!BC36)</f>
        <v>2.2999999999999965E-3</v>
      </c>
      <c r="BD36" s="14"/>
      <c r="BE36" s="12"/>
    </row>
    <row r="37" spans="1:57" x14ac:dyDescent="0.25">
      <c r="A37" s="12"/>
      <c r="B37" s="12">
        <f>RFR_spot_no_VA!B37</f>
        <v>27</v>
      </c>
      <c r="C37" s="13">
        <f>IF(RFR_spot_no_VA!C37="","", RFR_spot_with_VA!C37-RFR_spot_no_VA!C37)</f>
        <v>1.1099999999999999E-3</v>
      </c>
      <c r="D37" s="13" t="str">
        <f>IF(RFR_spot_no_VA!D37="","", RFR_spot_with_VA!D37-RFR_spot_no_VA!D37)</f>
        <v/>
      </c>
      <c r="E37" s="13" t="str">
        <f>IF(RFR_spot_no_VA!E37="","", RFR_spot_with_VA!E37-RFR_spot_no_VA!E37)</f>
        <v/>
      </c>
      <c r="F37" s="13" t="str">
        <f>IF(RFR_spot_no_VA!F37="","", RFR_spot_with_VA!F37-RFR_spot_no_VA!F37)</f>
        <v/>
      </c>
      <c r="G37" s="13" t="str">
        <f>IF(RFR_spot_no_VA!G37="","", RFR_spot_with_VA!G37-RFR_spot_no_VA!G37)</f>
        <v/>
      </c>
      <c r="H37" s="13" t="str">
        <f>IF(RFR_spot_no_VA!H37="","", RFR_spot_with_VA!H37-RFR_spot_no_VA!H37)</f>
        <v/>
      </c>
      <c r="I37" s="13" t="str">
        <f>IF(RFR_spot_no_VA!I37="","", RFR_spot_with_VA!I37-RFR_spot_no_VA!I37)</f>
        <v/>
      </c>
      <c r="J37" s="13" t="str">
        <f>IF(RFR_spot_no_VA!J37="","", RFR_spot_with_VA!J37-RFR_spot_no_VA!J37)</f>
        <v/>
      </c>
      <c r="K37" s="13" t="str">
        <f>IF(RFR_spot_no_VA!K37="","", RFR_spot_with_VA!K37-RFR_spot_no_VA!K37)</f>
        <v/>
      </c>
      <c r="L37" s="13" t="str">
        <f>IF(RFR_spot_no_VA!L37="","", RFR_spot_with_VA!L37-RFR_spot_no_VA!L37)</f>
        <v/>
      </c>
      <c r="M37" s="13" t="str">
        <f>IF(RFR_spot_no_VA!M37="","", RFR_spot_with_VA!M37-RFR_spot_no_VA!M37)</f>
        <v/>
      </c>
      <c r="N37" s="13" t="str">
        <f>IF(RFR_spot_no_VA!N37="","", RFR_spot_with_VA!N37-RFR_spot_no_VA!N37)</f>
        <v/>
      </c>
      <c r="O37" s="13" t="str">
        <f>IF(RFR_spot_no_VA!O37="","", RFR_spot_with_VA!O37-RFR_spot_no_VA!O37)</f>
        <v/>
      </c>
      <c r="P37" s="13" t="str">
        <f>IF(RFR_spot_no_VA!P37="","", RFR_spot_with_VA!P37-RFR_spot_no_VA!P37)</f>
        <v/>
      </c>
      <c r="Q37" s="13" t="str">
        <f>IF(RFR_spot_no_VA!Q37="","", RFR_spot_with_VA!Q37-RFR_spot_no_VA!Q37)</f>
        <v/>
      </c>
      <c r="R37" s="13" t="str">
        <f>IF(RFR_spot_no_VA!R37="","", RFR_spot_with_VA!R37-RFR_spot_no_VA!R37)</f>
        <v/>
      </c>
      <c r="S37" s="13" t="str">
        <f>IF(RFR_spot_no_VA!S37="","", RFR_spot_with_VA!S37-RFR_spot_no_VA!S37)</f>
        <v/>
      </c>
      <c r="T37" s="13" t="str">
        <f>IF(RFR_spot_no_VA!T37="","", RFR_spot_with_VA!T37-RFR_spot_no_VA!T37)</f>
        <v/>
      </c>
      <c r="U37" s="13" t="str">
        <f>IF(RFR_spot_no_VA!U37="","", RFR_spot_with_VA!U37-RFR_spot_no_VA!U37)</f>
        <v/>
      </c>
      <c r="V37" s="13" t="str">
        <f>IF(RFR_spot_no_VA!V37="","", RFR_spot_with_VA!V37-RFR_spot_no_VA!V37)</f>
        <v/>
      </c>
      <c r="W37" s="13" t="str">
        <f>IF(RFR_spot_no_VA!W37="","", RFR_spot_with_VA!W37-RFR_spot_no_VA!W37)</f>
        <v/>
      </c>
      <c r="X37" s="13" t="str">
        <f>IF(RFR_spot_no_VA!X37="","", RFR_spot_with_VA!X37-RFR_spot_no_VA!X37)</f>
        <v/>
      </c>
      <c r="Y37" s="13" t="str">
        <f>IF(RFR_spot_no_VA!Y37="","", RFR_spot_with_VA!Y37-RFR_spot_no_VA!Y37)</f>
        <v/>
      </c>
      <c r="Z37" s="13" t="str">
        <f>IF(RFR_spot_no_VA!Z37="","", RFR_spot_with_VA!Z37-RFR_spot_no_VA!Z37)</f>
        <v/>
      </c>
      <c r="AA37" s="13" t="str">
        <f>IF(RFR_spot_no_VA!AA37="","", RFR_spot_with_VA!AA37-RFR_spot_no_VA!AA37)</f>
        <v/>
      </c>
      <c r="AB37" s="13" t="str">
        <f>IF(RFR_spot_no_VA!AB37="","", RFR_spot_with_VA!AB37-RFR_spot_no_VA!AB37)</f>
        <v/>
      </c>
      <c r="AC37" s="13" t="str">
        <f>IF(RFR_spot_no_VA!AC37="","", RFR_spot_with_VA!AC37-RFR_spot_no_VA!AC37)</f>
        <v/>
      </c>
      <c r="AD37" s="13" t="str">
        <f>IF(RFR_spot_no_VA!AD37="","", RFR_spot_with_VA!AD37-RFR_spot_no_VA!AD37)</f>
        <v/>
      </c>
      <c r="AE37" s="13" t="str">
        <f>IF(RFR_spot_no_VA!AE37="","", RFR_spot_with_VA!AE37-RFR_spot_no_VA!AE37)</f>
        <v/>
      </c>
      <c r="AF37" s="13" t="str">
        <f>IF(RFR_spot_no_VA!AF37="","", RFR_spot_with_VA!AF37-RFR_spot_no_VA!AF37)</f>
        <v/>
      </c>
      <c r="AG37" s="13" t="str">
        <f>IF(RFR_spot_no_VA!AG37="","", RFR_spot_with_VA!AG37-RFR_spot_no_VA!AG37)</f>
        <v/>
      </c>
      <c r="AH37" s="13" t="str">
        <f>IF(RFR_spot_no_VA!AH37="","", RFR_spot_with_VA!AH37-RFR_spot_no_VA!AH37)</f>
        <v/>
      </c>
      <c r="AI37" s="13" t="str">
        <f>IF(RFR_spot_no_VA!AI37="","", RFR_spot_with_VA!AI37-RFR_spot_no_VA!AI37)</f>
        <v/>
      </c>
      <c r="AJ37" s="13">
        <f>IF(RFR_spot_no_VA!AJ37="","", RFR_spot_with_VA!AJ37-RFR_spot_no_VA!AJ37)</f>
        <v>1.7000000000000001E-3</v>
      </c>
      <c r="AK37" s="13" t="str">
        <f>IF(RFR_spot_no_VA!AK37="","", RFR_spot_with_VA!AK37-RFR_spot_no_VA!AK37)</f>
        <v/>
      </c>
      <c r="AL37" s="13" t="str">
        <f>IF(RFR_spot_no_VA!AL37="","", RFR_spot_with_VA!AL37-RFR_spot_no_VA!AL37)</f>
        <v/>
      </c>
      <c r="AM37" s="13">
        <f>IF(RFR_spot_no_VA!AM37="","", RFR_spot_with_VA!AM37-RFR_spot_no_VA!AM37)</f>
        <v>5.0000000000000044E-4</v>
      </c>
      <c r="AN37" s="13" t="str">
        <f>IF(RFR_spot_no_VA!AN37="","", RFR_spot_with_VA!AN37-RFR_spot_no_VA!AN37)</f>
        <v/>
      </c>
      <c r="AO37" s="13" t="str">
        <f>IF(RFR_spot_no_VA!AO37="","", RFR_spot_with_VA!AO37-RFR_spot_no_VA!AO37)</f>
        <v/>
      </c>
      <c r="AP37" s="13" t="str">
        <f>IF(RFR_spot_no_VA!AP37="","", RFR_spot_with_VA!AP37-RFR_spot_no_VA!AP37)</f>
        <v/>
      </c>
      <c r="AQ37" s="13" t="str">
        <f>IF(RFR_spot_no_VA!AQ37="","", RFR_spot_with_VA!AQ37-RFR_spot_no_VA!AQ37)</f>
        <v/>
      </c>
      <c r="AR37" s="13" t="str">
        <f>IF(RFR_spot_no_VA!AR37="","", RFR_spot_with_VA!AR37-RFR_spot_no_VA!AR37)</f>
        <v/>
      </c>
      <c r="AS37" s="13" t="str">
        <f>IF(RFR_spot_no_VA!AS37="","", RFR_spot_with_VA!AS37-RFR_spot_no_VA!AS37)</f>
        <v/>
      </c>
      <c r="AT37" s="13" t="str">
        <f>IF(RFR_spot_no_VA!AT37="","", RFR_spot_with_VA!AT37-RFR_spot_no_VA!AT37)</f>
        <v/>
      </c>
      <c r="AU37" s="13" t="str">
        <f>IF(RFR_spot_no_VA!AU37="","", RFR_spot_with_VA!AU37-RFR_spot_no_VA!AU37)</f>
        <v/>
      </c>
      <c r="AV37" s="13" t="str">
        <f>IF(RFR_spot_no_VA!AV37="","", RFR_spot_with_VA!AV37-RFR_spot_no_VA!AV37)</f>
        <v/>
      </c>
      <c r="AW37" s="13" t="str">
        <f>IF(RFR_spot_no_VA!AW37="","", RFR_spot_with_VA!AW37-RFR_spot_no_VA!AW37)</f>
        <v/>
      </c>
      <c r="AX37" s="13" t="str">
        <f>IF(RFR_spot_no_VA!AX37="","", RFR_spot_with_VA!AX37-RFR_spot_no_VA!AX37)</f>
        <v/>
      </c>
      <c r="AY37" s="13" t="str">
        <f>IF(RFR_spot_no_VA!AY37="","", RFR_spot_with_VA!AY37-RFR_spot_no_VA!AY37)</f>
        <v/>
      </c>
      <c r="AZ37" s="13" t="str">
        <f>IF(RFR_spot_no_VA!AZ37="","", RFR_spot_with_VA!AZ37-RFR_spot_no_VA!AZ37)</f>
        <v/>
      </c>
      <c r="BA37" s="13" t="str">
        <f>IF(RFR_spot_no_VA!BA37="","", RFR_spot_with_VA!BA37-RFR_spot_no_VA!BA37)</f>
        <v/>
      </c>
      <c r="BB37" s="13" t="str">
        <f>IF(RFR_spot_no_VA!BB37="","", RFR_spot_with_VA!BB37-RFR_spot_no_VA!BB37)</f>
        <v/>
      </c>
      <c r="BC37" s="13">
        <f>IF(RFR_spot_no_VA!BC37="","", RFR_spot_with_VA!BC37-RFR_spot_no_VA!BC37)</f>
        <v>2.3000000000000034E-3</v>
      </c>
      <c r="BD37" s="14"/>
      <c r="BE37" s="12"/>
    </row>
    <row r="38" spans="1:57" x14ac:dyDescent="0.25">
      <c r="A38" s="12"/>
      <c r="B38" s="12">
        <f>RFR_spot_no_VA!B38</f>
        <v>28</v>
      </c>
      <c r="C38" s="13">
        <f>IF(RFR_spot_no_VA!C38="","", RFR_spot_with_VA!C38-RFR_spot_no_VA!C38)</f>
        <v>1.0900000000000007E-3</v>
      </c>
      <c r="D38" s="13" t="str">
        <f>IF(RFR_spot_no_VA!D38="","", RFR_spot_with_VA!D38-RFR_spot_no_VA!D38)</f>
        <v/>
      </c>
      <c r="E38" s="13" t="str">
        <f>IF(RFR_spot_no_VA!E38="","", RFR_spot_with_VA!E38-RFR_spot_no_VA!E38)</f>
        <v/>
      </c>
      <c r="F38" s="13" t="str">
        <f>IF(RFR_spot_no_VA!F38="","", RFR_spot_with_VA!F38-RFR_spot_no_VA!F38)</f>
        <v/>
      </c>
      <c r="G38" s="13" t="str">
        <f>IF(RFR_spot_no_VA!G38="","", RFR_spot_with_VA!G38-RFR_spot_no_VA!G38)</f>
        <v/>
      </c>
      <c r="H38" s="13" t="str">
        <f>IF(RFR_spot_no_VA!H38="","", RFR_spot_with_VA!H38-RFR_spot_no_VA!H38)</f>
        <v/>
      </c>
      <c r="I38" s="13" t="str">
        <f>IF(RFR_spot_no_VA!I38="","", RFR_spot_with_VA!I38-RFR_spot_no_VA!I38)</f>
        <v/>
      </c>
      <c r="J38" s="13" t="str">
        <f>IF(RFR_spot_no_VA!J38="","", RFR_spot_with_VA!J38-RFR_spot_no_VA!J38)</f>
        <v/>
      </c>
      <c r="K38" s="13" t="str">
        <f>IF(RFR_spot_no_VA!K38="","", RFR_spot_with_VA!K38-RFR_spot_no_VA!K38)</f>
        <v/>
      </c>
      <c r="L38" s="13" t="str">
        <f>IF(RFR_spot_no_VA!L38="","", RFR_spot_with_VA!L38-RFR_spot_no_VA!L38)</f>
        <v/>
      </c>
      <c r="M38" s="13" t="str">
        <f>IF(RFR_spot_no_VA!M38="","", RFR_spot_with_VA!M38-RFR_spot_no_VA!M38)</f>
        <v/>
      </c>
      <c r="N38" s="13" t="str">
        <f>IF(RFR_spot_no_VA!N38="","", RFR_spot_with_VA!N38-RFR_spot_no_VA!N38)</f>
        <v/>
      </c>
      <c r="O38" s="13" t="str">
        <f>IF(RFR_spot_no_VA!O38="","", RFR_spot_with_VA!O38-RFR_spot_no_VA!O38)</f>
        <v/>
      </c>
      <c r="P38" s="13" t="str">
        <f>IF(RFR_spot_no_VA!P38="","", RFR_spot_with_VA!P38-RFR_spot_no_VA!P38)</f>
        <v/>
      </c>
      <c r="Q38" s="13" t="str">
        <f>IF(RFR_spot_no_VA!Q38="","", RFR_spot_with_VA!Q38-RFR_spot_no_VA!Q38)</f>
        <v/>
      </c>
      <c r="R38" s="13" t="str">
        <f>IF(RFR_spot_no_VA!R38="","", RFR_spot_with_VA!R38-RFR_spot_no_VA!R38)</f>
        <v/>
      </c>
      <c r="S38" s="13" t="str">
        <f>IF(RFR_spot_no_VA!S38="","", RFR_spot_with_VA!S38-RFR_spot_no_VA!S38)</f>
        <v/>
      </c>
      <c r="T38" s="13" t="str">
        <f>IF(RFR_spot_no_VA!T38="","", RFR_spot_with_VA!T38-RFR_spot_no_VA!T38)</f>
        <v/>
      </c>
      <c r="U38" s="13" t="str">
        <f>IF(RFR_spot_no_VA!U38="","", RFR_spot_with_VA!U38-RFR_spot_no_VA!U38)</f>
        <v/>
      </c>
      <c r="V38" s="13" t="str">
        <f>IF(RFR_spot_no_VA!V38="","", RFR_spot_with_VA!V38-RFR_spot_no_VA!V38)</f>
        <v/>
      </c>
      <c r="W38" s="13" t="str">
        <f>IF(RFR_spot_no_VA!W38="","", RFR_spot_with_VA!W38-RFR_spot_no_VA!W38)</f>
        <v/>
      </c>
      <c r="X38" s="13" t="str">
        <f>IF(RFR_spot_no_VA!X38="","", RFR_spot_with_VA!X38-RFR_spot_no_VA!X38)</f>
        <v/>
      </c>
      <c r="Y38" s="13" t="str">
        <f>IF(RFR_spot_no_VA!Y38="","", RFR_spot_with_VA!Y38-RFR_spot_no_VA!Y38)</f>
        <v/>
      </c>
      <c r="Z38" s="13" t="str">
        <f>IF(RFR_spot_no_VA!Z38="","", RFR_spot_with_VA!Z38-RFR_spot_no_VA!Z38)</f>
        <v/>
      </c>
      <c r="AA38" s="13" t="str">
        <f>IF(RFR_spot_no_VA!AA38="","", RFR_spot_with_VA!AA38-RFR_spot_no_VA!AA38)</f>
        <v/>
      </c>
      <c r="AB38" s="13" t="str">
        <f>IF(RFR_spot_no_VA!AB38="","", RFR_spot_with_VA!AB38-RFR_spot_no_VA!AB38)</f>
        <v/>
      </c>
      <c r="AC38" s="13" t="str">
        <f>IF(RFR_spot_no_VA!AC38="","", RFR_spot_with_VA!AC38-RFR_spot_no_VA!AC38)</f>
        <v/>
      </c>
      <c r="AD38" s="13" t="str">
        <f>IF(RFR_spot_no_VA!AD38="","", RFR_spot_with_VA!AD38-RFR_spot_no_VA!AD38)</f>
        <v/>
      </c>
      <c r="AE38" s="13" t="str">
        <f>IF(RFR_spot_no_VA!AE38="","", RFR_spot_with_VA!AE38-RFR_spot_no_VA!AE38)</f>
        <v/>
      </c>
      <c r="AF38" s="13" t="str">
        <f>IF(RFR_spot_no_VA!AF38="","", RFR_spot_with_VA!AF38-RFR_spot_no_VA!AF38)</f>
        <v/>
      </c>
      <c r="AG38" s="13" t="str">
        <f>IF(RFR_spot_no_VA!AG38="","", RFR_spot_with_VA!AG38-RFR_spot_no_VA!AG38)</f>
        <v/>
      </c>
      <c r="AH38" s="13" t="str">
        <f>IF(RFR_spot_no_VA!AH38="","", RFR_spot_with_VA!AH38-RFR_spot_no_VA!AH38)</f>
        <v/>
      </c>
      <c r="AI38" s="13" t="str">
        <f>IF(RFR_spot_no_VA!AI38="","", RFR_spot_with_VA!AI38-RFR_spot_no_VA!AI38)</f>
        <v/>
      </c>
      <c r="AJ38" s="13">
        <f>IF(RFR_spot_no_VA!AJ38="","", RFR_spot_with_VA!AJ38-RFR_spot_no_VA!AJ38)</f>
        <v>1.7000000000000001E-3</v>
      </c>
      <c r="AK38" s="13" t="str">
        <f>IF(RFR_spot_no_VA!AK38="","", RFR_spot_with_VA!AK38-RFR_spot_no_VA!AK38)</f>
        <v/>
      </c>
      <c r="AL38" s="13" t="str">
        <f>IF(RFR_spot_no_VA!AL38="","", RFR_spot_with_VA!AL38-RFR_spot_no_VA!AL38)</f>
        <v/>
      </c>
      <c r="AM38" s="13">
        <f>IF(RFR_spot_no_VA!AM38="","", RFR_spot_with_VA!AM38-RFR_spot_no_VA!AM38)</f>
        <v>5.0000000000000044E-4</v>
      </c>
      <c r="AN38" s="13" t="str">
        <f>IF(RFR_spot_no_VA!AN38="","", RFR_spot_with_VA!AN38-RFR_spot_no_VA!AN38)</f>
        <v/>
      </c>
      <c r="AO38" s="13" t="str">
        <f>IF(RFR_spot_no_VA!AO38="","", RFR_spot_with_VA!AO38-RFR_spot_no_VA!AO38)</f>
        <v/>
      </c>
      <c r="AP38" s="13" t="str">
        <f>IF(RFR_spot_no_VA!AP38="","", RFR_spot_with_VA!AP38-RFR_spot_no_VA!AP38)</f>
        <v/>
      </c>
      <c r="AQ38" s="13" t="str">
        <f>IF(RFR_spot_no_VA!AQ38="","", RFR_spot_with_VA!AQ38-RFR_spot_no_VA!AQ38)</f>
        <v/>
      </c>
      <c r="AR38" s="13" t="str">
        <f>IF(RFR_spot_no_VA!AR38="","", RFR_spot_with_VA!AR38-RFR_spot_no_VA!AR38)</f>
        <v/>
      </c>
      <c r="AS38" s="13" t="str">
        <f>IF(RFR_spot_no_VA!AS38="","", RFR_spot_with_VA!AS38-RFR_spot_no_VA!AS38)</f>
        <v/>
      </c>
      <c r="AT38" s="13" t="str">
        <f>IF(RFR_spot_no_VA!AT38="","", RFR_spot_with_VA!AT38-RFR_spot_no_VA!AT38)</f>
        <v/>
      </c>
      <c r="AU38" s="13" t="str">
        <f>IF(RFR_spot_no_VA!AU38="","", RFR_spot_with_VA!AU38-RFR_spot_no_VA!AU38)</f>
        <v/>
      </c>
      <c r="AV38" s="13" t="str">
        <f>IF(RFR_spot_no_VA!AV38="","", RFR_spot_with_VA!AV38-RFR_spot_no_VA!AV38)</f>
        <v/>
      </c>
      <c r="AW38" s="13" t="str">
        <f>IF(RFR_spot_no_VA!AW38="","", RFR_spot_with_VA!AW38-RFR_spot_no_VA!AW38)</f>
        <v/>
      </c>
      <c r="AX38" s="13" t="str">
        <f>IF(RFR_spot_no_VA!AX38="","", RFR_spot_with_VA!AX38-RFR_spot_no_VA!AX38)</f>
        <v/>
      </c>
      <c r="AY38" s="13" t="str">
        <f>IF(RFR_spot_no_VA!AY38="","", RFR_spot_with_VA!AY38-RFR_spot_no_VA!AY38)</f>
        <v/>
      </c>
      <c r="AZ38" s="13" t="str">
        <f>IF(RFR_spot_no_VA!AZ38="","", RFR_spot_with_VA!AZ38-RFR_spot_no_VA!AZ38)</f>
        <v/>
      </c>
      <c r="BA38" s="13" t="str">
        <f>IF(RFR_spot_no_VA!BA38="","", RFR_spot_with_VA!BA38-RFR_spot_no_VA!BA38)</f>
        <v/>
      </c>
      <c r="BB38" s="13" t="str">
        <f>IF(RFR_spot_no_VA!BB38="","", RFR_spot_with_VA!BB38-RFR_spot_no_VA!BB38)</f>
        <v/>
      </c>
      <c r="BC38" s="13">
        <f>IF(RFR_spot_no_VA!BC38="","", RFR_spot_with_VA!BC38-RFR_spot_no_VA!BC38)</f>
        <v>2.3000000000000034E-3</v>
      </c>
      <c r="BD38" s="14"/>
      <c r="BE38" s="12"/>
    </row>
    <row r="39" spans="1:57" x14ac:dyDescent="0.25">
      <c r="A39" s="12"/>
      <c r="B39" s="12">
        <f>RFR_spot_no_VA!B39</f>
        <v>29</v>
      </c>
      <c r="C39" s="13">
        <f>IF(RFR_spot_no_VA!C39="","", RFR_spot_with_VA!C39-RFR_spot_no_VA!C39)</f>
        <v>1.0700000000000015E-3</v>
      </c>
      <c r="D39" s="13" t="str">
        <f>IF(RFR_spot_no_VA!D39="","", RFR_spot_with_VA!D39-RFR_spot_no_VA!D39)</f>
        <v/>
      </c>
      <c r="E39" s="13" t="str">
        <f>IF(RFR_spot_no_VA!E39="","", RFR_spot_with_VA!E39-RFR_spot_no_VA!E39)</f>
        <v/>
      </c>
      <c r="F39" s="13" t="str">
        <f>IF(RFR_spot_no_VA!F39="","", RFR_spot_with_VA!F39-RFR_spot_no_VA!F39)</f>
        <v/>
      </c>
      <c r="G39" s="13" t="str">
        <f>IF(RFR_spot_no_VA!G39="","", RFR_spot_with_VA!G39-RFR_spot_no_VA!G39)</f>
        <v/>
      </c>
      <c r="H39" s="13" t="str">
        <f>IF(RFR_spot_no_VA!H39="","", RFR_spot_with_VA!H39-RFR_spot_no_VA!H39)</f>
        <v/>
      </c>
      <c r="I39" s="13" t="str">
        <f>IF(RFR_spot_no_VA!I39="","", RFR_spot_with_VA!I39-RFR_spot_no_VA!I39)</f>
        <v/>
      </c>
      <c r="J39" s="13" t="str">
        <f>IF(RFR_spot_no_VA!J39="","", RFR_spot_with_VA!J39-RFR_spot_no_VA!J39)</f>
        <v/>
      </c>
      <c r="K39" s="13" t="str">
        <f>IF(RFR_spot_no_VA!K39="","", RFR_spot_with_VA!K39-RFR_spot_no_VA!K39)</f>
        <v/>
      </c>
      <c r="L39" s="13" t="str">
        <f>IF(RFR_spot_no_VA!L39="","", RFR_spot_with_VA!L39-RFR_spot_no_VA!L39)</f>
        <v/>
      </c>
      <c r="M39" s="13" t="str">
        <f>IF(RFR_spot_no_VA!M39="","", RFR_spot_with_VA!M39-RFR_spot_no_VA!M39)</f>
        <v/>
      </c>
      <c r="N39" s="13" t="str">
        <f>IF(RFR_spot_no_VA!N39="","", RFR_spot_with_VA!N39-RFR_spot_no_VA!N39)</f>
        <v/>
      </c>
      <c r="O39" s="13" t="str">
        <f>IF(RFR_spot_no_VA!O39="","", RFR_spot_with_VA!O39-RFR_spot_no_VA!O39)</f>
        <v/>
      </c>
      <c r="P39" s="13" t="str">
        <f>IF(RFR_spot_no_VA!P39="","", RFR_spot_with_VA!P39-RFR_spot_no_VA!P39)</f>
        <v/>
      </c>
      <c r="Q39" s="13" t="str">
        <f>IF(RFR_spot_no_VA!Q39="","", RFR_spot_with_VA!Q39-RFR_spot_no_VA!Q39)</f>
        <v/>
      </c>
      <c r="R39" s="13" t="str">
        <f>IF(RFR_spot_no_VA!R39="","", RFR_spot_with_VA!R39-RFR_spot_no_VA!R39)</f>
        <v/>
      </c>
      <c r="S39" s="13" t="str">
        <f>IF(RFR_spot_no_VA!S39="","", RFR_spot_with_VA!S39-RFR_spot_no_VA!S39)</f>
        <v/>
      </c>
      <c r="T39" s="13" t="str">
        <f>IF(RFR_spot_no_VA!T39="","", RFR_spot_with_VA!T39-RFR_spot_no_VA!T39)</f>
        <v/>
      </c>
      <c r="U39" s="13" t="str">
        <f>IF(RFR_spot_no_VA!U39="","", RFR_spot_with_VA!U39-RFR_spot_no_VA!U39)</f>
        <v/>
      </c>
      <c r="V39" s="13" t="str">
        <f>IF(RFR_spot_no_VA!V39="","", RFR_spot_with_VA!V39-RFR_spot_no_VA!V39)</f>
        <v/>
      </c>
      <c r="W39" s="13" t="str">
        <f>IF(RFR_spot_no_VA!W39="","", RFR_spot_with_VA!W39-RFR_spot_no_VA!W39)</f>
        <v/>
      </c>
      <c r="X39" s="13" t="str">
        <f>IF(RFR_spot_no_VA!X39="","", RFR_spot_with_VA!X39-RFR_spot_no_VA!X39)</f>
        <v/>
      </c>
      <c r="Y39" s="13" t="str">
        <f>IF(RFR_spot_no_VA!Y39="","", RFR_spot_with_VA!Y39-RFR_spot_no_VA!Y39)</f>
        <v/>
      </c>
      <c r="Z39" s="13" t="str">
        <f>IF(RFR_spot_no_VA!Z39="","", RFR_spot_with_VA!Z39-RFR_spot_no_VA!Z39)</f>
        <v/>
      </c>
      <c r="AA39" s="13" t="str">
        <f>IF(RFR_spot_no_VA!AA39="","", RFR_spot_with_VA!AA39-RFR_spot_no_VA!AA39)</f>
        <v/>
      </c>
      <c r="AB39" s="13" t="str">
        <f>IF(RFR_spot_no_VA!AB39="","", RFR_spot_with_VA!AB39-RFR_spot_no_VA!AB39)</f>
        <v/>
      </c>
      <c r="AC39" s="13" t="str">
        <f>IF(RFR_spot_no_VA!AC39="","", RFR_spot_with_VA!AC39-RFR_spot_no_VA!AC39)</f>
        <v/>
      </c>
      <c r="AD39" s="13" t="str">
        <f>IF(RFR_spot_no_VA!AD39="","", RFR_spot_with_VA!AD39-RFR_spot_no_VA!AD39)</f>
        <v/>
      </c>
      <c r="AE39" s="13" t="str">
        <f>IF(RFR_spot_no_VA!AE39="","", RFR_spot_with_VA!AE39-RFR_spot_no_VA!AE39)</f>
        <v/>
      </c>
      <c r="AF39" s="13" t="str">
        <f>IF(RFR_spot_no_VA!AF39="","", RFR_spot_with_VA!AF39-RFR_spot_no_VA!AF39)</f>
        <v/>
      </c>
      <c r="AG39" s="13" t="str">
        <f>IF(RFR_spot_no_VA!AG39="","", RFR_spot_with_VA!AG39-RFR_spot_no_VA!AG39)</f>
        <v/>
      </c>
      <c r="AH39" s="13" t="str">
        <f>IF(RFR_spot_no_VA!AH39="","", RFR_spot_with_VA!AH39-RFR_spot_no_VA!AH39)</f>
        <v/>
      </c>
      <c r="AI39" s="13" t="str">
        <f>IF(RFR_spot_no_VA!AI39="","", RFR_spot_with_VA!AI39-RFR_spot_no_VA!AI39)</f>
        <v/>
      </c>
      <c r="AJ39" s="13">
        <f>IF(RFR_spot_no_VA!AJ39="","", RFR_spot_with_VA!AJ39-RFR_spot_no_VA!AJ39)</f>
        <v>1.7000000000000001E-3</v>
      </c>
      <c r="AK39" s="13" t="str">
        <f>IF(RFR_spot_no_VA!AK39="","", RFR_spot_with_VA!AK39-RFR_spot_no_VA!AK39)</f>
        <v/>
      </c>
      <c r="AL39" s="13" t="str">
        <f>IF(RFR_spot_no_VA!AL39="","", RFR_spot_with_VA!AL39-RFR_spot_no_VA!AL39)</f>
        <v/>
      </c>
      <c r="AM39" s="13">
        <f>IF(RFR_spot_no_VA!AM39="","", RFR_spot_with_VA!AM39-RFR_spot_no_VA!AM39)</f>
        <v>5.0000000000000044E-4</v>
      </c>
      <c r="AN39" s="13" t="str">
        <f>IF(RFR_spot_no_VA!AN39="","", RFR_spot_with_VA!AN39-RFR_spot_no_VA!AN39)</f>
        <v/>
      </c>
      <c r="AO39" s="13" t="str">
        <f>IF(RFR_spot_no_VA!AO39="","", RFR_spot_with_VA!AO39-RFR_spot_no_VA!AO39)</f>
        <v/>
      </c>
      <c r="AP39" s="13" t="str">
        <f>IF(RFR_spot_no_VA!AP39="","", RFR_spot_with_VA!AP39-RFR_spot_no_VA!AP39)</f>
        <v/>
      </c>
      <c r="AQ39" s="13" t="str">
        <f>IF(RFR_spot_no_VA!AQ39="","", RFR_spot_with_VA!AQ39-RFR_spot_no_VA!AQ39)</f>
        <v/>
      </c>
      <c r="AR39" s="13" t="str">
        <f>IF(RFR_spot_no_VA!AR39="","", RFR_spot_with_VA!AR39-RFR_spot_no_VA!AR39)</f>
        <v/>
      </c>
      <c r="AS39" s="13" t="str">
        <f>IF(RFR_spot_no_VA!AS39="","", RFR_spot_with_VA!AS39-RFR_spot_no_VA!AS39)</f>
        <v/>
      </c>
      <c r="AT39" s="13" t="str">
        <f>IF(RFR_spot_no_VA!AT39="","", RFR_spot_with_VA!AT39-RFR_spot_no_VA!AT39)</f>
        <v/>
      </c>
      <c r="AU39" s="13" t="str">
        <f>IF(RFR_spot_no_VA!AU39="","", RFR_spot_with_VA!AU39-RFR_spot_no_VA!AU39)</f>
        <v/>
      </c>
      <c r="AV39" s="13" t="str">
        <f>IF(RFR_spot_no_VA!AV39="","", RFR_spot_with_VA!AV39-RFR_spot_no_VA!AV39)</f>
        <v/>
      </c>
      <c r="AW39" s="13" t="str">
        <f>IF(RFR_spot_no_VA!AW39="","", RFR_spot_with_VA!AW39-RFR_spot_no_VA!AW39)</f>
        <v/>
      </c>
      <c r="AX39" s="13" t="str">
        <f>IF(RFR_spot_no_VA!AX39="","", RFR_spot_with_VA!AX39-RFR_spot_no_VA!AX39)</f>
        <v/>
      </c>
      <c r="AY39" s="13" t="str">
        <f>IF(RFR_spot_no_VA!AY39="","", RFR_spot_with_VA!AY39-RFR_spot_no_VA!AY39)</f>
        <v/>
      </c>
      <c r="AZ39" s="13" t="str">
        <f>IF(RFR_spot_no_VA!AZ39="","", RFR_spot_with_VA!AZ39-RFR_spot_no_VA!AZ39)</f>
        <v/>
      </c>
      <c r="BA39" s="13" t="str">
        <f>IF(RFR_spot_no_VA!BA39="","", RFR_spot_with_VA!BA39-RFR_spot_no_VA!BA39)</f>
        <v/>
      </c>
      <c r="BB39" s="13" t="str">
        <f>IF(RFR_spot_no_VA!BB39="","", RFR_spot_with_VA!BB39-RFR_spot_no_VA!BB39)</f>
        <v/>
      </c>
      <c r="BC39" s="13">
        <f>IF(RFR_spot_no_VA!BC39="","", RFR_spot_with_VA!BC39-RFR_spot_no_VA!BC39)</f>
        <v>2.2999999999999965E-3</v>
      </c>
      <c r="BD39" s="14"/>
      <c r="BE39" s="12"/>
    </row>
    <row r="40" spans="1:57" x14ac:dyDescent="0.25">
      <c r="A40" s="12"/>
      <c r="B40" s="15">
        <f>RFR_spot_no_VA!B40</f>
        <v>30</v>
      </c>
      <c r="C40" s="16">
        <f>IF(RFR_spot_no_VA!C40="","", RFR_spot_with_VA!C40-RFR_spot_no_VA!C40)</f>
        <v>1.0500000000000023E-3</v>
      </c>
      <c r="D40" s="16" t="str">
        <f>IF(RFR_spot_no_VA!D40="","", RFR_spot_with_VA!D40-RFR_spot_no_VA!D40)</f>
        <v/>
      </c>
      <c r="E40" s="16" t="str">
        <f>IF(RFR_spot_no_VA!E40="","", RFR_spot_with_VA!E40-RFR_spot_no_VA!E40)</f>
        <v/>
      </c>
      <c r="F40" s="16" t="str">
        <f>IF(RFR_spot_no_VA!F40="","", RFR_spot_with_VA!F40-RFR_spot_no_VA!F40)</f>
        <v/>
      </c>
      <c r="G40" s="16" t="str">
        <f>IF(RFR_spot_no_VA!G40="","", RFR_spot_with_VA!G40-RFR_spot_no_VA!G40)</f>
        <v/>
      </c>
      <c r="H40" s="16" t="str">
        <f>IF(RFR_spot_no_VA!H40="","", RFR_spot_with_VA!H40-RFR_spot_no_VA!H40)</f>
        <v/>
      </c>
      <c r="I40" s="16" t="str">
        <f>IF(RFR_spot_no_VA!I40="","", RFR_spot_with_VA!I40-RFR_spot_no_VA!I40)</f>
        <v/>
      </c>
      <c r="J40" s="16" t="str">
        <f>IF(RFR_spot_no_VA!J40="","", RFR_spot_with_VA!J40-RFR_spot_no_VA!J40)</f>
        <v/>
      </c>
      <c r="K40" s="16" t="str">
        <f>IF(RFR_spot_no_VA!K40="","", RFR_spot_with_VA!K40-RFR_spot_no_VA!K40)</f>
        <v/>
      </c>
      <c r="L40" s="16" t="str">
        <f>IF(RFR_spot_no_VA!L40="","", RFR_spot_with_VA!L40-RFR_spot_no_VA!L40)</f>
        <v/>
      </c>
      <c r="M40" s="16" t="str">
        <f>IF(RFR_spot_no_VA!M40="","", RFR_spot_with_VA!M40-RFR_spot_no_VA!M40)</f>
        <v/>
      </c>
      <c r="N40" s="16" t="str">
        <f>IF(RFR_spot_no_VA!N40="","", RFR_spot_with_VA!N40-RFR_spot_no_VA!N40)</f>
        <v/>
      </c>
      <c r="O40" s="16" t="str">
        <f>IF(RFR_spot_no_VA!O40="","", RFR_spot_with_VA!O40-RFR_spot_no_VA!O40)</f>
        <v/>
      </c>
      <c r="P40" s="16" t="str">
        <f>IF(RFR_spot_no_VA!P40="","", RFR_spot_with_VA!P40-RFR_spot_no_VA!P40)</f>
        <v/>
      </c>
      <c r="Q40" s="16" t="str">
        <f>IF(RFR_spot_no_VA!Q40="","", RFR_spot_with_VA!Q40-RFR_spot_no_VA!Q40)</f>
        <v/>
      </c>
      <c r="R40" s="16" t="str">
        <f>IF(RFR_spot_no_VA!R40="","", RFR_spot_with_VA!R40-RFR_spot_no_VA!R40)</f>
        <v/>
      </c>
      <c r="S40" s="16" t="str">
        <f>IF(RFR_spot_no_VA!S40="","", RFR_spot_with_VA!S40-RFR_spot_no_VA!S40)</f>
        <v/>
      </c>
      <c r="T40" s="16" t="str">
        <f>IF(RFR_spot_no_VA!T40="","", RFR_spot_with_VA!T40-RFR_spot_no_VA!T40)</f>
        <v/>
      </c>
      <c r="U40" s="16" t="str">
        <f>IF(RFR_spot_no_VA!U40="","", RFR_spot_with_VA!U40-RFR_spot_no_VA!U40)</f>
        <v/>
      </c>
      <c r="V40" s="16" t="str">
        <f>IF(RFR_spot_no_VA!V40="","", RFR_spot_with_VA!V40-RFR_spot_no_VA!V40)</f>
        <v/>
      </c>
      <c r="W40" s="16" t="str">
        <f>IF(RFR_spot_no_VA!W40="","", RFR_spot_with_VA!W40-RFR_spot_no_VA!W40)</f>
        <v/>
      </c>
      <c r="X40" s="16" t="str">
        <f>IF(RFR_spot_no_VA!X40="","", RFR_spot_with_VA!X40-RFR_spot_no_VA!X40)</f>
        <v/>
      </c>
      <c r="Y40" s="16" t="str">
        <f>IF(RFR_spot_no_VA!Y40="","", RFR_spot_with_VA!Y40-RFR_spot_no_VA!Y40)</f>
        <v/>
      </c>
      <c r="Z40" s="16" t="str">
        <f>IF(RFR_spot_no_VA!Z40="","", RFR_spot_with_VA!Z40-RFR_spot_no_VA!Z40)</f>
        <v/>
      </c>
      <c r="AA40" s="16" t="str">
        <f>IF(RFR_spot_no_VA!AA40="","", RFR_spot_with_VA!AA40-RFR_spot_no_VA!AA40)</f>
        <v/>
      </c>
      <c r="AB40" s="16" t="str">
        <f>IF(RFR_spot_no_VA!AB40="","", RFR_spot_with_VA!AB40-RFR_spot_no_VA!AB40)</f>
        <v/>
      </c>
      <c r="AC40" s="16" t="str">
        <f>IF(RFR_spot_no_VA!AC40="","", RFR_spot_with_VA!AC40-RFR_spot_no_VA!AC40)</f>
        <v/>
      </c>
      <c r="AD40" s="16" t="str">
        <f>IF(RFR_spot_no_VA!AD40="","", RFR_spot_with_VA!AD40-RFR_spot_no_VA!AD40)</f>
        <v/>
      </c>
      <c r="AE40" s="16" t="str">
        <f>IF(RFR_spot_no_VA!AE40="","", RFR_spot_with_VA!AE40-RFR_spot_no_VA!AE40)</f>
        <v/>
      </c>
      <c r="AF40" s="16" t="str">
        <f>IF(RFR_spot_no_VA!AF40="","", RFR_spot_with_VA!AF40-RFR_spot_no_VA!AF40)</f>
        <v/>
      </c>
      <c r="AG40" s="16" t="str">
        <f>IF(RFR_spot_no_VA!AG40="","", RFR_spot_with_VA!AG40-RFR_spot_no_VA!AG40)</f>
        <v/>
      </c>
      <c r="AH40" s="16" t="str">
        <f>IF(RFR_spot_no_VA!AH40="","", RFR_spot_with_VA!AH40-RFR_spot_no_VA!AH40)</f>
        <v/>
      </c>
      <c r="AI40" s="16" t="str">
        <f>IF(RFR_spot_no_VA!AI40="","", RFR_spot_with_VA!AI40-RFR_spot_no_VA!AI40)</f>
        <v/>
      </c>
      <c r="AJ40" s="16">
        <f>IF(RFR_spot_no_VA!AJ40="","", RFR_spot_with_VA!AJ40-RFR_spot_no_VA!AJ40)</f>
        <v>1.7000000000000001E-3</v>
      </c>
      <c r="AK40" s="16" t="str">
        <f>IF(RFR_spot_no_VA!AK40="","", RFR_spot_with_VA!AK40-RFR_spot_no_VA!AK40)</f>
        <v/>
      </c>
      <c r="AL40" s="16" t="str">
        <f>IF(RFR_spot_no_VA!AL40="","", RFR_spot_with_VA!AL40-RFR_spot_no_VA!AL40)</f>
        <v/>
      </c>
      <c r="AM40" s="16">
        <f>IF(RFR_spot_no_VA!AM40="","", RFR_spot_with_VA!AM40-RFR_spot_no_VA!AM40)</f>
        <v>5.0000000000000044E-4</v>
      </c>
      <c r="AN40" s="16" t="str">
        <f>IF(RFR_spot_no_VA!AN40="","", RFR_spot_with_VA!AN40-RFR_spot_no_VA!AN40)</f>
        <v/>
      </c>
      <c r="AO40" s="16" t="str">
        <f>IF(RFR_spot_no_VA!AO40="","", RFR_spot_with_VA!AO40-RFR_spot_no_VA!AO40)</f>
        <v/>
      </c>
      <c r="AP40" s="16" t="str">
        <f>IF(RFR_spot_no_VA!AP40="","", RFR_spot_with_VA!AP40-RFR_spot_no_VA!AP40)</f>
        <v/>
      </c>
      <c r="AQ40" s="16" t="str">
        <f>IF(RFR_spot_no_VA!AQ40="","", RFR_spot_with_VA!AQ40-RFR_spot_no_VA!AQ40)</f>
        <v/>
      </c>
      <c r="AR40" s="16" t="str">
        <f>IF(RFR_spot_no_VA!AR40="","", RFR_spot_with_VA!AR40-RFR_spot_no_VA!AR40)</f>
        <v/>
      </c>
      <c r="AS40" s="16" t="str">
        <f>IF(RFR_spot_no_VA!AS40="","", RFR_spot_with_VA!AS40-RFR_spot_no_VA!AS40)</f>
        <v/>
      </c>
      <c r="AT40" s="16" t="str">
        <f>IF(RFR_spot_no_VA!AT40="","", RFR_spot_with_VA!AT40-RFR_spot_no_VA!AT40)</f>
        <v/>
      </c>
      <c r="AU40" s="16" t="str">
        <f>IF(RFR_spot_no_VA!AU40="","", RFR_spot_with_VA!AU40-RFR_spot_no_VA!AU40)</f>
        <v/>
      </c>
      <c r="AV40" s="16" t="str">
        <f>IF(RFR_spot_no_VA!AV40="","", RFR_spot_with_VA!AV40-RFR_spot_no_VA!AV40)</f>
        <v/>
      </c>
      <c r="AW40" s="16" t="str">
        <f>IF(RFR_spot_no_VA!AW40="","", RFR_spot_with_VA!AW40-RFR_spot_no_VA!AW40)</f>
        <v/>
      </c>
      <c r="AX40" s="16" t="str">
        <f>IF(RFR_spot_no_VA!AX40="","", RFR_spot_with_VA!AX40-RFR_spot_no_VA!AX40)</f>
        <v/>
      </c>
      <c r="AY40" s="16" t="str">
        <f>IF(RFR_spot_no_VA!AY40="","", RFR_spot_with_VA!AY40-RFR_spot_no_VA!AY40)</f>
        <v/>
      </c>
      <c r="AZ40" s="16" t="str">
        <f>IF(RFR_spot_no_VA!AZ40="","", RFR_spot_with_VA!AZ40-RFR_spot_no_VA!AZ40)</f>
        <v/>
      </c>
      <c r="BA40" s="16" t="str">
        <f>IF(RFR_spot_no_VA!BA40="","", RFR_spot_with_VA!BA40-RFR_spot_no_VA!BA40)</f>
        <v/>
      </c>
      <c r="BB40" s="16" t="str">
        <f>IF(RFR_spot_no_VA!BB40="","", RFR_spot_with_VA!BB40-RFR_spot_no_VA!BB40)</f>
        <v/>
      </c>
      <c r="BC40" s="16">
        <f>IF(RFR_spot_no_VA!BC40="","", RFR_spot_with_VA!BC40-RFR_spot_no_VA!BC40)</f>
        <v>2.2999999999999965E-3</v>
      </c>
      <c r="BD40" s="14"/>
      <c r="BE40" s="12"/>
    </row>
    <row r="41" spans="1:57" x14ac:dyDescent="0.25">
      <c r="A41" s="12"/>
      <c r="B41" s="12">
        <f>RFR_spot_no_VA!B41</f>
        <v>31</v>
      </c>
      <c r="C41" s="13">
        <f>IF(RFR_spot_no_VA!C41="","", RFR_spot_with_VA!C41-RFR_spot_no_VA!C41)</f>
        <v>1.0200000000000001E-3</v>
      </c>
      <c r="D41" s="13" t="str">
        <f>IF(RFR_spot_no_VA!D41="","", RFR_spot_with_VA!D41-RFR_spot_no_VA!D41)</f>
        <v/>
      </c>
      <c r="E41" s="13" t="str">
        <f>IF(RFR_spot_no_VA!E41="","", RFR_spot_with_VA!E41-RFR_spot_no_VA!E41)</f>
        <v/>
      </c>
      <c r="F41" s="13" t="str">
        <f>IF(RFR_spot_no_VA!F41="","", RFR_spot_with_VA!F41-RFR_spot_no_VA!F41)</f>
        <v/>
      </c>
      <c r="G41" s="13" t="str">
        <f>IF(RFR_spot_no_VA!G41="","", RFR_spot_with_VA!G41-RFR_spot_no_VA!G41)</f>
        <v/>
      </c>
      <c r="H41" s="13" t="str">
        <f>IF(RFR_spot_no_VA!H41="","", RFR_spot_with_VA!H41-RFR_spot_no_VA!H41)</f>
        <v/>
      </c>
      <c r="I41" s="13" t="str">
        <f>IF(RFR_spot_no_VA!I41="","", RFR_spot_with_VA!I41-RFR_spot_no_VA!I41)</f>
        <v/>
      </c>
      <c r="J41" s="13" t="str">
        <f>IF(RFR_spot_no_VA!J41="","", RFR_spot_with_VA!J41-RFR_spot_no_VA!J41)</f>
        <v/>
      </c>
      <c r="K41" s="13" t="str">
        <f>IF(RFR_spot_no_VA!K41="","", RFR_spot_with_VA!K41-RFR_spot_no_VA!K41)</f>
        <v/>
      </c>
      <c r="L41" s="13" t="str">
        <f>IF(RFR_spot_no_VA!L41="","", RFR_spot_with_VA!L41-RFR_spot_no_VA!L41)</f>
        <v/>
      </c>
      <c r="M41" s="13" t="str">
        <f>IF(RFR_spot_no_VA!M41="","", RFR_spot_with_VA!M41-RFR_spot_no_VA!M41)</f>
        <v/>
      </c>
      <c r="N41" s="13" t="str">
        <f>IF(RFR_spot_no_VA!N41="","", RFR_spot_with_VA!N41-RFR_spot_no_VA!N41)</f>
        <v/>
      </c>
      <c r="O41" s="13" t="str">
        <f>IF(RFR_spot_no_VA!O41="","", RFR_spot_with_VA!O41-RFR_spot_no_VA!O41)</f>
        <v/>
      </c>
      <c r="P41" s="13" t="str">
        <f>IF(RFR_spot_no_VA!P41="","", RFR_spot_with_VA!P41-RFR_spot_no_VA!P41)</f>
        <v/>
      </c>
      <c r="Q41" s="13" t="str">
        <f>IF(RFR_spot_no_VA!Q41="","", RFR_spot_with_VA!Q41-RFR_spot_no_VA!Q41)</f>
        <v/>
      </c>
      <c r="R41" s="13" t="str">
        <f>IF(RFR_spot_no_VA!R41="","", RFR_spot_with_VA!R41-RFR_spot_no_VA!R41)</f>
        <v/>
      </c>
      <c r="S41" s="13" t="str">
        <f>IF(RFR_spot_no_VA!S41="","", RFR_spot_with_VA!S41-RFR_spot_no_VA!S41)</f>
        <v/>
      </c>
      <c r="T41" s="13" t="str">
        <f>IF(RFR_spot_no_VA!T41="","", RFR_spot_with_VA!T41-RFR_spot_no_VA!T41)</f>
        <v/>
      </c>
      <c r="U41" s="13" t="str">
        <f>IF(RFR_spot_no_VA!U41="","", RFR_spot_with_VA!U41-RFR_spot_no_VA!U41)</f>
        <v/>
      </c>
      <c r="V41" s="13" t="str">
        <f>IF(RFR_spot_no_VA!V41="","", RFR_spot_with_VA!V41-RFR_spot_no_VA!V41)</f>
        <v/>
      </c>
      <c r="W41" s="13" t="str">
        <f>IF(RFR_spot_no_VA!W41="","", RFR_spot_with_VA!W41-RFR_spot_no_VA!W41)</f>
        <v/>
      </c>
      <c r="X41" s="13" t="str">
        <f>IF(RFR_spot_no_VA!X41="","", RFR_spot_with_VA!X41-RFR_spot_no_VA!X41)</f>
        <v/>
      </c>
      <c r="Y41" s="13" t="str">
        <f>IF(RFR_spot_no_VA!Y41="","", RFR_spot_with_VA!Y41-RFR_spot_no_VA!Y41)</f>
        <v/>
      </c>
      <c r="Z41" s="13" t="str">
        <f>IF(RFR_spot_no_VA!Z41="","", RFR_spot_with_VA!Z41-RFR_spot_no_VA!Z41)</f>
        <v/>
      </c>
      <c r="AA41" s="13" t="str">
        <f>IF(RFR_spot_no_VA!AA41="","", RFR_spot_with_VA!AA41-RFR_spot_no_VA!AA41)</f>
        <v/>
      </c>
      <c r="AB41" s="13" t="str">
        <f>IF(RFR_spot_no_VA!AB41="","", RFR_spot_with_VA!AB41-RFR_spot_no_VA!AB41)</f>
        <v/>
      </c>
      <c r="AC41" s="13" t="str">
        <f>IF(RFR_spot_no_VA!AC41="","", RFR_spot_with_VA!AC41-RFR_spot_no_VA!AC41)</f>
        <v/>
      </c>
      <c r="AD41" s="13" t="str">
        <f>IF(RFR_spot_no_VA!AD41="","", RFR_spot_with_VA!AD41-RFR_spot_no_VA!AD41)</f>
        <v/>
      </c>
      <c r="AE41" s="13" t="str">
        <f>IF(RFR_spot_no_VA!AE41="","", RFR_spot_with_VA!AE41-RFR_spot_no_VA!AE41)</f>
        <v/>
      </c>
      <c r="AF41" s="13" t="str">
        <f>IF(RFR_spot_no_VA!AF41="","", RFR_spot_with_VA!AF41-RFR_spot_no_VA!AF41)</f>
        <v/>
      </c>
      <c r="AG41" s="13" t="str">
        <f>IF(RFR_spot_no_VA!AG41="","", RFR_spot_with_VA!AG41-RFR_spot_no_VA!AG41)</f>
        <v/>
      </c>
      <c r="AH41" s="13" t="str">
        <f>IF(RFR_spot_no_VA!AH41="","", RFR_spot_with_VA!AH41-RFR_spot_no_VA!AH41)</f>
        <v/>
      </c>
      <c r="AI41" s="13" t="str">
        <f>IF(RFR_spot_no_VA!AI41="","", RFR_spot_with_VA!AI41-RFR_spot_no_VA!AI41)</f>
        <v/>
      </c>
      <c r="AJ41" s="13">
        <f>IF(RFR_spot_no_VA!AJ41="","", RFR_spot_with_VA!AJ41-RFR_spot_no_VA!AJ41)</f>
        <v>1.7000000000000001E-3</v>
      </c>
      <c r="AK41" s="13" t="str">
        <f>IF(RFR_spot_no_VA!AK41="","", RFR_spot_with_VA!AK41-RFR_spot_no_VA!AK41)</f>
        <v/>
      </c>
      <c r="AL41" s="13" t="str">
        <f>IF(RFR_spot_no_VA!AL41="","", RFR_spot_with_VA!AL41-RFR_spot_no_VA!AL41)</f>
        <v/>
      </c>
      <c r="AM41" s="13">
        <f>IF(RFR_spot_no_VA!AM41="","", RFR_spot_with_VA!AM41-RFR_spot_no_VA!AM41)</f>
        <v>5.0000000000000044E-4</v>
      </c>
      <c r="AN41" s="13" t="str">
        <f>IF(RFR_spot_no_VA!AN41="","", RFR_spot_with_VA!AN41-RFR_spot_no_VA!AN41)</f>
        <v/>
      </c>
      <c r="AO41" s="13" t="str">
        <f>IF(RFR_spot_no_VA!AO41="","", RFR_spot_with_VA!AO41-RFR_spot_no_VA!AO41)</f>
        <v/>
      </c>
      <c r="AP41" s="13" t="str">
        <f>IF(RFR_spot_no_VA!AP41="","", RFR_spot_with_VA!AP41-RFR_spot_no_VA!AP41)</f>
        <v/>
      </c>
      <c r="AQ41" s="13" t="str">
        <f>IF(RFR_spot_no_VA!AQ41="","", RFR_spot_with_VA!AQ41-RFR_spot_no_VA!AQ41)</f>
        <v/>
      </c>
      <c r="AR41" s="13" t="str">
        <f>IF(RFR_spot_no_VA!AR41="","", RFR_spot_with_VA!AR41-RFR_spot_no_VA!AR41)</f>
        <v/>
      </c>
      <c r="AS41" s="13" t="str">
        <f>IF(RFR_spot_no_VA!AS41="","", RFR_spot_with_VA!AS41-RFR_spot_no_VA!AS41)</f>
        <v/>
      </c>
      <c r="AT41" s="13" t="str">
        <f>IF(RFR_spot_no_VA!AT41="","", RFR_spot_with_VA!AT41-RFR_spot_no_VA!AT41)</f>
        <v/>
      </c>
      <c r="AU41" s="13" t="str">
        <f>IF(RFR_spot_no_VA!AU41="","", RFR_spot_with_VA!AU41-RFR_spot_no_VA!AU41)</f>
        <v/>
      </c>
      <c r="AV41" s="13" t="str">
        <f>IF(RFR_spot_no_VA!AV41="","", RFR_spot_with_VA!AV41-RFR_spot_no_VA!AV41)</f>
        <v/>
      </c>
      <c r="AW41" s="13" t="str">
        <f>IF(RFR_spot_no_VA!AW41="","", RFR_spot_with_VA!AW41-RFR_spot_no_VA!AW41)</f>
        <v/>
      </c>
      <c r="AX41" s="13" t="str">
        <f>IF(RFR_spot_no_VA!AX41="","", RFR_spot_with_VA!AX41-RFR_spot_no_VA!AX41)</f>
        <v/>
      </c>
      <c r="AY41" s="13" t="str">
        <f>IF(RFR_spot_no_VA!AY41="","", RFR_spot_with_VA!AY41-RFR_spot_no_VA!AY41)</f>
        <v/>
      </c>
      <c r="AZ41" s="13" t="str">
        <f>IF(RFR_spot_no_VA!AZ41="","", RFR_spot_with_VA!AZ41-RFR_spot_no_VA!AZ41)</f>
        <v/>
      </c>
      <c r="BA41" s="13" t="str">
        <f>IF(RFR_spot_no_VA!BA41="","", RFR_spot_with_VA!BA41-RFR_spot_no_VA!BA41)</f>
        <v/>
      </c>
      <c r="BB41" s="13" t="str">
        <f>IF(RFR_spot_no_VA!BB41="","", RFR_spot_with_VA!BB41-RFR_spot_no_VA!BB41)</f>
        <v/>
      </c>
      <c r="BC41" s="13">
        <f>IF(RFR_spot_no_VA!BC41="","", RFR_spot_with_VA!BC41-RFR_spot_no_VA!BC41)</f>
        <v>2.2899999999999934E-3</v>
      </c>
      <c r="BD41" s="14"/>
      <c r="BE41" s="12"/>
    </row>
    <row r="42" spans="1:57" x14ac:dyDescent="0.25">
      <c r="A42" s="12"/>
      <c r="B42" s="12">
        <f>RFR_spot_no_VA!B42</f>
        <v>32</v>
      </c>
      <c r="C42" s="13">
        <f>IF(RFR_spot_no_VA!C42="","", RFR_spot_with_VA!C42-RFR_spot_no_VA!C42)</f>
        <v>1.010000000000004E-3</v>
      </c>
      <c r="D42" s="13" t="str">
        <f>IF(RFR_spot_no_VA!D42="","", RFR_spot_with_VA!D42-RFR_spot_no_VA!D42)</f>
        <v/>
      </c>
      <c r="E42" s="13" t="str">
        <f>IF(RFR_spot_no_VA!E42="","", RFR_spot_with_VA!E42-RFR_spot_no_VA!E42)</f>
        <v/>
      </c>
      <c r="F42" s="13" t="str">
        <f>IF(RFR_spot_no_VA!F42="","", RFR_spot_with_VA!F42-RFR_spot_no_VA!F42)</f>
        <v/>
      </c>
      <c r="G42" s="13" t="str">
        <f>IF(RFR_spot_no_VA!G42="","", RFR_spot_with_VA!G42-RFR_spot_no_VA!G42)</f>
        <v/>
      </c>
      <c r="H42" s="13" t="str">
        <f>IF(RFR_spot_no_VA!H42="","", RFR_spot_with_VA!H42-RFR_spot_no_VA!H42)</f>
        <v/>
      </c>
      <c r="I42" s="13" t="str">
        <f>IF(RFR_spot_no_VA!I42="","", RFR_spot_with_VA!I42-RFR_spot_no_VA!I42)</f>
        <v/>
      </c>
      <c r="J42" s="13" t="str">
        <f>IF(RFR_spot_no_VA!J42="","", RFR_spot_with_VA!J42-RFR_spot_no_VA!J42)</f>
        <v/>
      </c>
      <c r="K42" s="13" t="str">
        <f>IF(RFR_spot_no_VA!K42="","", RFR_spot_with_VA!K42-RFR_spot_no_VA!K42)</f>
        <v/>
      </c>
      <c r="L42" s="13" t="str">
        <f>IF(RFR_spot_no_VA!L42="","", RFR_spot_with_VA!L42-RFR_spot_no_VA!L42)</f>
        <v/>
      </c>
      <c r="M42" s="13" t="str">
        <f>IF(RFR_spot_no_VA!M42="","", RFR_spot_with_VA!M42-RFR_spot_no_VA!M42)</f>
        <v/>
      </c>
      <c r="N42" s="13" t="str">
        <f>IF(RFR_spot_no_VA!N42="","", RFR_spot_with_VA!N42-RFR_spot_no_VA!N42)</f>
        <v/>
      </c>
      <c r="O42" s="13" t="str">
        <f>IF(RFR_spot_no_VA!O42="","", RFR_spot_with_VA!O42-RFR_spot_no_VA!O42)</f>
        <v/>
      </c>
      <c r="P42" s="13" t="str">
        <f>IF(RFR_spot_no_VA!P42="","", RFR_spot_with_VA!P42-RFR_spot_no_VA!P42)</f>
        <v/>
      </c>
      <c r="Q42" s="13" t="str">
        <f>IF(RFR_spot_no_VA!Q42="","", RFR_spot_with_VA!Q42-RFR_spot_no_VA!Q42)</f>
        <v/>
      </c>
      <c r="R42" s="13" t="str">
        <f>IF(RFR_spot_no_VA!R42="","", RFR_spot_with_VA!R42-RFR_spot_no_VA!R42)</f>
        <v/>
      </c>
      <c r="S42" s="13" t="str">
        <f>IF(RFR_spot_no_VA!S42="","", RFR_spot_with_VA!S42-RFR_spot_no_VA!S42)</f>
        <v/>
      </c>
      <c r="T42" s="13" t="str">
        <f>IF(RFR_spot_no_VA!T42="","", RFR_spot_with_VA!T42-RFR_spot_no_VA!T42)</f>
        <v/>
      </c>
      <c r="U42" s="13" t="str">
        <f>IF(RFR_spot_no_VA!U42="","", RFR_spot_with_VA!U42-RFR_spot_no_VA!U42)</f>
        <v/>
      </c>
      <c r="V42" s="13" t="str">
        <f>IF(RFR_spot_no_VA!V42="","", RFR_spot_with_VA!V42-RFR_spot_no_VA!V42)</f>
        <v/>
      </c>
      <c r="W42" s="13" t="str">
        <f>IF(RFR_spot_no_VA!W42="","", RFR_spot_with_VA!W42-RFR_spot_no_VA!W42)</f>
        <v/>
      </c>
      <c r="X42" s="13" t="str">
        <f>IF(RFR_spot_no_VA!X42="","", RFR_spot_with_VA!X42-RFR_spot_no_VA!X42)</f>
        <v/>
      </c>
      <c r="Y42" s="13" t="str">
        <f>IF(RFR_spot_no_VA!Y42="","", RFR_spot_with_VA!Y42-RFR_spot_no_VA!Y42)</f>
        <v/>
      </c>
      <c r="Z42" s="13" t="str">
        <f>IF(RFR_spot_no_VA!Z42="","", RFR_spot_with_VA!Z42-RFR_spot_no_VA!Z42)</f>
        <v/>
      </c>
      <c r="AA42" s="13" t="str">
        <f>IF(RFR_spot_no_VA!AA42="","", RFR_spot_with_VA!AA42-RFR_spot_no_VA!AA42)</f>
        <v/>
      </c>
      <c r="AB42" s="13" t="str">
        <f>IF(RFR_spot_no_VA!AB42="","", RFR_spot_with_VA!AB42-RFR_spot_no_VA!AB42)</f>
        <v/>
      </c>
      <c r="AC42" s="13" t="str">
        <f>IF(RFR_spot_no_VA!AC42="","", RFR_spot_with_VA!AC42-RFR_spot_no_VA!AC42)</f>
        <v/>
      </c>
      <c r="AD42" s="13" t="str">
        <f>IF(RFR_spot_no_VA!AD42="","", RFR_spot_with_VA!AD42-RFR_spot_no_VA!AD42)</f>
        <v/>
      </c>
      <c r="AE42" s="13" t="str">
        <f>IF(RFR_spot_no_VA!AE42="","", RFR_spot_with_VA!AE42-RFR_spot_no_VA!AE42)</f>
        <v/>
      </c>
      <c r="AF42" s="13" t="str">
        <f>IF(RFR_spot_no_VA!AF42="","", RFR_spot_with_VA!AF42-RFR_spot_no_VA!AF42)</f>
        <v/>
      </c>
      <c r="AG42" s="13" t="str">
        <f>IF(RFR_spot_no_VA!AG42="","", RFR_spot_with_VA!AG42-RFR_spot_no_VA!AG42)</f>
        <v/>
      </c>
      <c r="AH42" s="13" t="str">
        <f>IF(RFR_spot_no_VA!AH42="","", RFR_spot_with_VA!AH42-RFR_spot_no_VA!AH42)</f>
        <v/>
      </c>
      <c r="AI42" s="13" t="str">
        <f>IF(RFR_spot_no_VA!AI42="","", RFR_spot_with_VA!AI42-RFR_spot_no_VA!AI42)</f>
        <v/>
      </c>
      <c r="AJ42" s="13">
        <f>IF(RFR_spot_no_VA!AJ42="","", RFR_spot_with_VA!AJ42-RFR_spot_no_VA!AJ42)</f>
        <v>1.7000000000000001E-3</v>
      </c>
      <c r="AK42" s="13" t="str">
        <f>IF(RFR_spot_no_VA!AK42="","", RFR_spot_with_VA!AK42-RFR_spot_no_VA!AK42)</f>
        <v/>
      </c>
      <c r="AL42" s="13" t="str">
        <f>IF(RFR_spot_no_VA!AL42="","", RFR_spot_with_VA!AL42-RFR_spot_no_VA!AL42)</f>
        <v/>
      </c>
      <c r="AM42" s="13">
        <f>IF(RFR_spot_no_VA!AM42="","", RFR_spot_with_VA!AM42-RFR_spot_no_VA!AM42)</f>
        <v>4.9000000000000432E-4</v>
      </c>
      <c r="AN42" s="13" t="str">
        <f>IF(RFR_spot_no_VA!AN42="","", RFR_spot_with_VA!AN42-RFR_spot_no_VA!AN42)</f>
        <v/>
      </c>
      <c r="AO42" s="13" t="str">
        <f>IF(RFR_spot_no_VA!AO42="","", RFR_spot_with_VA!AO42-RFR_spot_no_VA!AO42)</f>
        <v/>
      </c>
      <c r="AP42" s="13" t="str">
        <f>IF(RFR_spot_no_VA!AP42="","", RFR_spot_with_VA!AP42-RFR_spot_no_VA!AP42)</f>
        <v/>
      </c>
      <c r="AQ42" s="13" t="str">
        <f>IF(RFR_spot_no_VA!AQ42="","", RFR_spot_with_VA!AQ42-RFR_spot_no_VA!AQ42)</f>
        <v/>
      </c>
      <c r="AR42" s="13" t="str">
        <f>IF(RFR_spot_no_VA!AR42="","", RFR_spot_with_VA!AR42-RFR_spot_no_VA!AR42)</f>
        <v/>
      </c>
      <c r="AS42" s="13" t="str">
        <f>IF(RFR_spot_no_VA!AS42="","", RFR_spot_with_VA!AS42-RFR_spot_no_VA!AS42)</f>
        <v/>
      </c>
      <c r="AT42" s="13" t="str">
        <f>IF(RFR_spot_no_VA!AT42="","", RFR_spot_with_VA!AT42-RFR_spot_no_VA!AT42)</f>
        <v/>
      </c>
      <c r="AU42" s="13" t="str">
        <f>IF(RFR_spot_no_VA!AU42="","", RFR_spot_with_VA!AU42-RFR_spot_no_VA!AU42)</f>
        <v/>
      </c>
      <c r="AV42" s="13" t="str">
        <f>IF(RFR_spot_no_VA!AV42="","", RFR_spot_with_VA!AV42-RFR_spot_no_VA!AV42)</f>
        <v/>
      </c>
      <c r="AW42" s="13" t="str">
        <f>IF(RFR_spot_no_VA!AW42="","", RFR_spot_with_VA!AW42-RFR_spot_no_VA!AW42)</f>
        <v/>
      </c>
      <c r="AX42" s="13" t="str">
        <f>IF(RFR_spot_no_VA!AX42="","", RFR_spot_with_VA!AX42-RFR_spot_no_VA!AX42)</f>
        <v/>
      </c>
      <c r="AY42" s="13" t="str">
        <f>IF(RFR_spot_no_VA!AY42="","", RFR_spot_with_VA!AY42-RFR_spot_no_VA!AY42)</f>
        <v/>
      </c>
      <c r="AZ42" s="13" t="str">
        <f>IF(RFR_spot_no_VA!AZ42="","", RFR_spot_with_VA!AZ42-RFR_spot_no_VA!AZ42)</f>
        <v/>
      </c>
      <c r="BA42" s="13" t="str">
        <f>IF(RFR_spot_no_VA!BA42="","", RFR_spot_with_VA!BA42-RFR_spot_no_VA!BA42)</f>
        <v/>
      </c>
      <c r="BB42" s="13" t="str">
        <f>IF(RFR_spot_no_VA!BB42="","", RFR_spot_with_VA!BB42-RFR_spot_no_VA!BB42)</f>
        <v/>
      </c>
      <c r="BC42" s="13">
        <f>IF(RFR_spot_no_VA!BC42="","", RFR_spot_with_VA!BC42-RFR_spot_no_VA!BC42)</f>
        <v>2.2799999999999973E-3</v>
      </c>
      <c r="BD42" s="14"/>
      <c r="BE42" s="12"/>
    </row>
    <row r="43" spans="1:57" x14ac:dyDescent="0.25">
      <c r="A43" s="12"/>
      <c r="B43" s="12">
        <f>RFR_spot_no_VA!B43</f>
        <v>33</v>
      </c>
      <c r="C43" s="13">
        <f>IF(RFR_spot_no_VA!C43="","", RFR_spot_with_VA!C43-RFR_spot_no_VA!C43)</f>
        <v>9.9000000000000477E-4</v>
      </c>
      <c r="D43" s="13" t="str">
        <f>IF(RFR_spot_no_VA!D43="","", RFR_spot_with_VA!D43-RFR_spot_no_VA!D43)</f>
        <v/>
      </c>
      <c r="E43" s="13" t="str">
        <f>IF(RFR_spot_no_VA!E43="","", RFR_spot_with_VA!E43-RFR_spot_no_VA!E43)</f>
        <v/>
      </c>
      <c r="F43" s="13" t="str">
        <f>IF(RFR_spot_no_VA!F43="","", RFR_spot_with_VA!F43-RFR_spot_no_VA!F43)</f>
        <v/>
      </c>
      <c r="G43" s="13" t="str">
        <f>IF(RFR_spot_no_VA!G43="","", RFR_spot_with_VA!G43-RFR_spot_no_VA!G43)</f>
        <v/>
      </c>
      <c r="H43" s="13" t="str">
        <f>IF(RFR_spot_no_VA!H43="","", RFR_spot_with_VA!H43-RFR_spot_no_VA!H43)</f>
        <v/>
      </c>
      <c r="I43" s="13" t="str">
        <f>IF(RFR_spot_no_VA!I43="","", RFR_spot_with_VA!I43-RFR_spot_no_VA!I43)</f>
        <v/>
      </c>
      <c r="J43" s="13" t="str">
        <f>IF(RFR_spot_no_VA!J43="","", RFR_spot_with_VA!J43-RFR_spot_no_VA!J43)</f>
        <v/>
      </c>
      <c r="K43" s="13" t="str">
        <f>IF(RFR_spot_no_VA!K43="","", RFR_spot_with_VA!K43-RFR_spot_no_VA!K43)</f>
        <v/>
      </c>
      <c r="L43" s="13" t="str">
        <f>IF(RFR_spot_no_VA!L43="","", RFR_spot_with_VA!L43-RFR_spot_no_VA!L43)</f>
        <v/>
      </c>
      <c r="M43" s="13" t="str">
        <f>IF(RFR_spot_no_VA!M43="","", RFR_spot_with_VA!M43-RFR_spot_no_VA!M43)</f>
        <v/>
      </c>
      <c r="N43" s="13" t="str">
        <f>IF(RFR_spot_no_VA!N43="","", RFR_spot_with_VA!N43-RFR_spot_no_VA!N43)</f>
        <v/>
      </c>
      <c r="O43" s="13" t="str">
        <f>IF(RFR_spot_no_VA!O43="","", RFR_spot_with_VA!O43-RFR_spot_no_VA!O43)</f>
        <v/>
      </c>
      <c r="P43" s="13" t="str">
        <f>IF(RFR_spot_no_VA!P43="","", RFR_spot_with_VA!P43-RFR_spot_no_VA!P43)</f>
        <v/>
      </c>
      <c r="Q43" s="13" t="str">
        <f>IF(RFR_spot_no_VA!Q43="","", RFR_spot_with_VA!Q43-RFR_spot_no_VA!Q43)</f>
        <v/>
      </c>
      <c r="R43" s="13" t="str">
        <f>IF(RFR_spot_no_VA!R43="","", RFR_spot_with_VA!R43-RFR_spot_no_VA!R43)</f>
        <v/>
      </c>
      <c r="S43" s="13" t="str">
        <f>IF(RFR_spot_no_VA!S43="","", RFR_spot_with_VA!S43-RFR_spot_no_VA!S43)</f>
        <v/>
      </c>
      <c r="T43" s="13" t="str">
        <f>IF(RFR_spot_no_VA!T43="","", RFR_spot_with_VA!T43-RFR_spot_no_VA!T43)</f>
        <v/>
      </c>
      <c r="U43" s="13" t="str">
        <f>IF(RFR_spot_no_VA!U43="","", RFR_spot_with_VA!U43-RFR_spot_no_VA!U43)</f>
        <v/>
      </c>
      <c r="V43" s="13" t="str">
        <f>IF(RFR_spot_no_VA!V43="","", RFR_spot_with_VA!V43-RFR_spot_no_VA!V43)</f>
        <v/>
      </c>
      <c r="W43" s="13" t="str">
        <f>IF(RFR_spot_no_VA!W43="","", RFR_spot_with_VA!W43-RFR_spot_no_VA!W43)</f>
        <v/>
      </c>
      <c r="X43" s="13" t="str">
        <f>IF(RFR_spot_no_VA!X43="","", RFR_spot_with_VA!X43-RFR_spot_no_VA!X43)</f>
        <v/>
      </c>
      <c r="Y43" s="13" t="str">
        <f>IF(RFR_spot_no_VA!Y43="","", RFR_spot_with_VA!Y43-RFR_spot_no_VA!Y43)</f>
        <v/>
      </c>
      <c r="Z43" s="13" t="str">
        <f>IF(RFR_spot_no_VA!Z43="","", RFR_spot_with_VA!Z43-RFR_spot_no_VA!Z43)</f>
        <v/>
      </c>
      <c r="AA43" s="13" t="str">
        <f>IF(RFR_spot_no_VA!AA43="","", RFR_spot_with_VA!AA43-RFR_spot_no_VA!AA43)</f>
        <v/>
      </c>
      <c r="AB43" s="13" t="str">
        <f>IF(RFR_spot_no_VA!AB43="","", RFR_spot_with_VA!AB43-RFR_spot_no_VA!AB43)</f>
        <v/>
      </c>
      <c r="AC43" s="13" t="str">
        <f>IF(RFR_spot_no_VA!AC43="","", RFR_spot_with_VA!AC43-RFR_spot_no_VA!AC43)</f>
        <v/>
      </c>
      <c r="AD43" s="13" t="str">
        <f>IF(RFR_spot_no_VA!AD43="","", RFR_spot_with_VA!AD43-RFR_spot_no_VA!AD43)</f>
        <v/>
      </c>
      <c r="AE43" s="13" t="str">
        <f>IF(RFR_spot_no_VA!AE43="","", RFR_spot_with_VA!AE43-RFR_spot_no_VA!AE43)</f>
        <v/>
      </c>
      <c r="AF43" s="13" t="str">
        <f>IF(RFR_spot_no_VA!AF43="","", RFR_spot_with_VA!AF43-RFR_spot_no_VA!AF43)</f>
        <v/>
      </c>
      <c r="AG43" s="13" t="str">
        <f>IF(RFR_spot_no_VA!AG43="","", RFR_spot_with_VA!AG43-RFR_spot_no_VA!AG43)</f>
        <v/>
      </c>
      <c r="AH43" s="13" t="str">
        <f>IF(RFR_spot_no_VA!AH43="","", RFR_spot_with_VA!AH43-RFR_spot_no_VA!AH43)</f>
        <v/>
      </c>
      <c r="AI43" s="13" t="str">
        <f>IF(RFR_spot_no_VA!AI43="","", RFR_spot_with_VA!AI43-RFR_spot_no_VA!AI43)</f>
        <v/>
      </c>
      <c r="AJ43" s="13">
        <f>IF(RFR_spot_no_VA!AJ43="","", RFR_spot_with_VA!AJ43-RFR_spot_no_VA!AJ43)</f>
        <v>1.7000000000000001E-3</v>
      </c>
      <c r="AK43" s="13" t="str">
        <f>IF(RFR_spot_no_VA!AK43="","", RFR_spot_with_VA!AK43-RFR_spot_no_VA!AK43)</f>
        <v/>
      </c>
      <c r="AL43" s="13" t="str">
        <f>IF(RFR_spot_no_VA!AL43="","", RFR_spot_with_VA!AL43-RFR_spot_no_VA!AL43)</f>
        <v/>
      </c>
      <c r="AM43" s="13">
        <f>IF(RFR_spot_no_VA!AM43="","", RFR_spot_with_VA!AM43-RFR_spot_no_VA!AM43)</f>
        <v>4.8999999999999738E-4</v>
      </c>
      <c r="AN43" s="13" t="str">
        <f>IF(RFR_spot_no_VA!AN43="","", RFR_spot_with_VA!AN43-RFR_spot_no_VA!AN43)</f>
        <v/>
      </c>
      <c r="AO43" s="13" t="str">
        <f>IF(RFR_spot_no_VA!AO43="","", RFR_spot_with_VA!AO43-RFR_spot_no_VA!AO43)</f>
        <v/>
      </c>
      <c r="AP43" s="13" t="str">
        <f>IF(RFR_spot_no_VA!AP43="","", RFR_spot_with_VA!AP43-RFR_spot_no_VA!AP43)</f>
        <v/>
      </c>
      <c r="AQ43" s="13" t="str">
        <f>IF(RFR_spot_no_VA!AQ43="","", RFR_spot_with_VA!AQ43-RFR_spot_no_VA!AQ43)</f>
        <v/>
      </c>
      <c r="AR43" s="13" t="str">
        <f>IF(RFR_spot_no_VA!AR43="","", RFR_spot_with_VA!AR43-RFR_spot_no_VA!AR43)</f>
        <v/>
      </c>
      <c r="AS43" s="13" t="str">
        <f>IF(RFR_spot_no_VA!AS43="","", RFR_spot_with_VA!AS43-RFR_spot_no_VA!AS43)</f>
        <v/>
      </c>
      <c r="AT43" s="13" t="str">
        <f>IF(RFR_spot_no_VA!AT43="","", RFR_spot_with_VA!AT43-RFR_spot_no_VA!AT43)</f>
        <v/>
      </c>
      <c r="AU43" s="13" t="str">
        <f>IF(RFR_spot_no_VA!AU43="","", RFR_spot_with_VA!AU43-RFR_spot_no_VA!AU43)</f>
        <v/>
      </c>
      <c r="AV43" s="13" t="str">
        <f>IF(RFR_spot_no_VA!AV43="","", RFR_spot_with_VA!AV43-RFR_spot_no_VA!AV43)</f>
        <v/>
      </c>
      <c r="AW43" s="13" t="str">
        <f>IF(RFR_spot_no_VA!AW43="","", RFR_spot_with_VA!AW43-RFR_spot_no_VA!AW43)</f>
        <v/>
      </c>
      <c r="AX43" s="13" t="str">
        <f>IF(RFR_spot_no_VA!AX43="","", RFR_spot_with_VA!AX43-RFR_spot_no_VA!AX43)</f>
        <v/>
      </c>
      <c r="AY43" s="13" t="str">
        <f>IF(RFR_spot_no_VA!AY43="","", RFR_spot_with_VA!AY43-RFR_spot_no_VA!AY43)</f>
        <v/>
      </c>
      <c r="AZ43" s="13" t="str">
        <f>IF(RFR_spot_no_VA!AZ43="","", RFR_spot_with_VA!AZ43-RFR_spot_no_VA!AZ43)</f>
        <v/>
      </c>
      <c r="BA43" s="13" t="str">
        <f>IF(RFR_spot_no_VA!BA43="","", RFR_spot_with_VA!BA43-RFR_spot_no_VA!BA43)</f>
        <v/>
      </c>
      <c r="BB43" s="13" t="str">
        <f>IF(RFR_spot_no_VA!BB43="","", RFR_spot_with_VA!BB43-RFR_spot_no_VA!BB43)</f>
        <v/>
      </c>
      <c r="BC43" s="13">
        <f>IF(RFR_spot_no_VA!BC43="","", RFR_spot_with_VA!BC43-RFR_spot_no_VA!BC43)</f>
        <v>2.2599999999999981E-3</v>
      </c>
      <c r="BD43" s="14"/>
      <c r="BE43" s="12"/>
    </row>
    <row r="44" spans="1:57" x14ac:dyDescent="0.25">
      <c r="A44" s="12"/>
      <c r="B44" s="12">
        <f>RFR_spot_no_VA!B44</f>
        <v>34</v>
      </c>
      <c r="C44" s="13">
        <f>IF(RFR_spot_no_VA!C44="","", RFR_spot_with_VA!C44-RFR_spot_no_VA!C44)</f>
        <v>9.6000000000000252E-4</v>
      </c>
      <c r="D44" s="13" t="str">
        <f>IF(RFR_spot_no_VA!D44="","", RFR_spot_with_VA!D44-RFR_spot_no_VA!D44)</f>
        <v/>
      </c>
      <c r="E44" s="13" t="str">
        <f>IF(RFR_spot_no_VA!E44="","", RFR_spot_with_VA!E44-RFR_spot_no_VA!E44)</f>
        <v/>
      </c>
      <c r="F44" s="13" t="str">
        <f>IF(RFR_spot_no_VA!F44="","", RFR_spot_with_VA!F44-RFR_spot_no_VA!F44)</f>
        <v/>
      </c>
      <c r="G44" s="13" t="str">
        <f>IF(RFR_spot_no_VA!G44="","", RFR_spot_with_VA!G44-RFR_spot_no_VA!G44)</f>
        <v/>
      </c>
      <c r="H44" s="13" t="str">
        <f>IF(RFR_spot_no_VA!H44="","", RFR_spot_with_VA!H44-RFR_spot_no_VA!H44)</f>
        <v/>
      </c>
      <c r="I44" s="13" t="str">
        <f>IF(RFR_spot_no_VA!I44="","", RFR_spot_with_VA!I44-RFR_spot_no_VA!I44)</f>
        <v/>
      </c>
      <c r="J44" s="13" t="str">
        <f>IF(RFR_spot_no_VA!J44="","", RFR_spot_with_VA!J44-RFR_spot_no_VA!J44)</f>
        <v/>
      </c>
      <c r="K44" s="13" t="str">
        <f>IF(RFR_spot_no_VA!K44="","", RFR_spot_with_VA!K44-RFR_spot_no_VA!K44)</f>
        <v/>
      </c>
      <c r="L44" s="13" t="str">
        <f>IF(RFR_spot_no_VA!L44="","", RFR_spot_with_VA!L44-RFR_spot_no_VA!L44)</f>
        <v/>
      </c>
      <c r="M44" s="13" t="str">
        <f>IF(RFR_spot_no_VA!M44="","", RFR_spot_with_VA!M44-RFR_spot_no_VA!M44)</f>
        <v/>
      </c>
      <c r="N44" s="13" t="str">
        <f>IF(RFR_spot_no_VA!N44="","", RFR_spot_with_VA!N44-RFR_spot_no_VA!N44)</f>
        <v/>
      </c>
      <c r="O44" s="13" t="str">
        <f>IF(RFR_spot_no_VA!O44="","", RFR_spot_with_VA!O44-RFR_spot_no_VA!O44)</f>
        <v/>
      </c>
      <c r="P44" s="13" t="str">
        <f>IF(RFR_spot_no_VA!P44="","", RFR_spot_with_VA!P44-RFR_spot_no_VA!P44)</f>
        <v/>
      </c>
      <c r="Q44" s="13" t="str">
        <f>IF(RFR_spot_no_VA!Q44="","", RFR_spot_with_VA!Q44-RFR_spot_no_VA!Q44)</f>
        <v/>
      </c>
      <c r="R44" s="13" t="str">
        <f>IF(RFR_spot_no_VA!R44="","", RFR_spot_with_VA!R44-RFR_spot_no_VA!R44)</f>
        <v/>
      </c>
      <c r="S44" s="13" t="str">
        <f>IF(RFR_spot_no_VA!S44="","", RFR_spot_with_VA!S44-RFR_spot_no_VA!S44)</f>
        <v/>
      </c>
      <c r="T44" s="13" t="str">
        <f>IF(RFR_spot_no_VA!T44="","", RFR_spot_with_VA!T44-RFR_spot_no_VA!T44)</f>
        <v/>
      </c>
      <c r="U44" s="13" t="str">
        <f>IF(RFR_spot_no_VA!U44="","", RFR_spot_with_VA!U44-RFR_spot_no_VA!U44)</f>
        <v/>
      </c>
      <c r="V44" s="13" t="str">
        <f>IF(RFR_spot_no_VA!V44="","", RFR_spot_with_VA!V44-RFR_spot_no_VA!V44)</f>
        <v/>
      </c>
      <c r="W44" s="13" t="str">
        <f>IF(RFR_spot_no_VA!W44="","", RFR_spot_with_VA!W44-RFR_spot_no_VA!W44)</f>
        <v/>
      </c>
      <c r="X44" s="13" t="str">
        <f>IF(RFR_spot_no_VA!X44="","", RFR_spot_with_VA!X44-RFR_spot_no_VA!X44)</f>
        <v/>
      </c>
      <c r="Y44" s="13" t="str">
        <f>IF(RFR_spot_no_VA!Y44="","", RFR_spot_with_VA!Y44-RFR_spot_no_VA!Y44)</f>
        <v/>
      </c>
      <c r="Z44" s="13" t="str">
        <f>IF(RFR_spot_no_VA!Z44="","", RFR_spot_with_VA!Z44-RFR_spot_no_VA!Z44)</f>
        <v/>
      </c>
      <c r="AA44" s="13" t="str">
        <f>IF(RFR_spot_no_VA!AA44="","", RFR_spot_with_VA!AA44-RFR_spot_no_VA!AA44)</f>
        <v/>
      </c>
      <c r="AB44" s="13" t="str">
        <f>IF(RFR_spot_no_VA!AB44="","", RFR_spot_with_VA!AB44-RFR_spot_no_VA!AB44)</f>
        <v/>
      </c>
      <c r="AC44" s="13" t="str">
        <f>IF(RFR_spot_no_VA!AC44="","", RFR_spot_with_VA!AC44-RFR_spot_no_VA!AC44)</f>
        <v/>
      </c>
      <c r="AD44" s="13" t="str">
        <f>IF(RFR_spot_no_VA!AD44="","", RFR_spot_with_VA!AD44-RFR_spot_no_VA!AD44)</f>
        <v/>
      </c>
      <c r="AE44" s="13" t="str">
        <f>IF(RFR_spot_no_VA!AE44="","", RFR_spot_with_VA!AE44-RFR_spot_no_VA!AE44)</f>
        <v/>
      </c>
      <c r="AF44" s="13" t="str">
        <f>IF(RFR_spot_no_VA!AF44="","", RFR_spot_with_VA!AF44-RFR_spot_no_VA!AF44)</f>
        <v/>
      </c>
      <c r="AG44" s="13" t="str">
        <f>IF(RFR_spot_no_VA!AG44="","", RFR_spot_with_VA!AG44-RFR_spot_no_VA!AG44)</f>
        <v/>
      </c>
      <c r="AH44" s="13" t="str">
        <f>IF(RFR_spot_no_VA!AH44="","", RFR_spot_with_VA!AH44-RFR_spot_no_VA!AH44)</f>
        <v/>
      </c>
      <c r="AI44" s="13" t="str">
        <f>IF(RFR_spot_no_VA!AI44="","", RFR_spot_with_VA!AI44-RFR_spot_no_VA!AI44)</f>
        <v/>
      </c>
      <c r="AJ44" s="13">
        <f>IF(RFR_spot_no_VA!AJ44="","", RFR_spot_with_VA!AJ44-RFR_spot_no_VA!AJ44)</f>
        <v>1.7000000000000001E-3</v>
      </c>
      <c r="AK44" s="13" t="str">
        <f>IF(RFR_spot_no_VA!AK44="","", RFR_spot_with_VA!AK44-RFR_spot_no_VA!AK44)</f>
        <v/>
      </c>
      <c r="AL44" s="13" t="str">
        <f>IF(RFR_spot_no_VA!AL44="","", RFR_spot_with_VA!AL44-RFR_spot_no_VA!AL44)</f>
        <v/>
      </c>
      <c r="AM44" s="13">
        <f>IF(RFR_spot_no_VA!AM44="","", RFR_spot_with_VA!AM44-RFR_spot_no_VA!AM44)</f>
        <v>4.9000000000000432E-4</v>
      </c>
      <c r="AN44" s="13" t="str">
        <f>IF(RFR_spot_no_VA!AN44="","", RFR_spot_with_VA!AN44-RFR_spot_no_VA!AN44)</f>
        <v/>
      </c>
      <c r="AO44" s="13" t="str">
        <f>IF(RFR_spot_no_VA!AO44="","", RFR_spot_with_VA!AO44-RFR_spot_no_VA!AO44)</f>
        <v/>
      </c>
      <c r="AP44" s="13" t="str">
        <f>IF(RFR_spot_no_VA!AP44="","", RFR_spot_with_VA!AP44-RFR_spot_no_VA!AP44)</f>
        <v/>
      </c>
      <c r="AQ44" s="13" t="str">
        <f>IF(RFR_spot_no_VA!AQ44="","", RFR_spot_with_VA!AQ44-RFR_spot_no_VA!AQ44)</f>
        <v/>
      </c>
      <c r="AR44" s="13" t="str">
        <f>IF(RFR_spot_no_VA!AR44="","", RFR_spot_with_VA!AR44-RFR_spot_no_VA!AR44)</f>
        <v/>
      </c>
      <c r="AS44" s="13" t="str">
        <f>IF(RFR_spot_no_VA!AS44="","", RFR_spot_with_VA!AS44-RFR_spot_no_VA!AS44)</f>
        <v/>
      </c>
      <c r="AT44" s="13" t="str">
        <f>IF(RFR_spot_no_VA!AT44="","", RFR_spot_with_VA!AT44-RFR_spot_no_VA!AT44)</f>
        <v/>
      </c>
      <c r="AU44" s="13" t="str">
        <f>IF(RFR_spot_no_VA!AU44="","", RFR_spot_with_VA!AU44-RFR_spot_no_VA!AU44)</f>
        <v/>
      </c>
      <c r="AV44" s="13" t="str">
        <f>IF(RFR_spot_no_VA!AV44="","", RFR_spot_with_VA!AV44-RFR_spot_no_VA!AV44)</f>
        <v/>
      </c>
      <c r="AW44" s="13" t="str">
        <f>IF(RFR_spot_no_VA!AW44="","", RFR_spot_with_VA!AW44-RFR_spot_no_VA!AW44)</f>
        <v/>
      </c>
      <c r="AX44" s="13" t="str">
        <f>IF(RFR_spot_no_VA!AX44="","", RFR_spot_with_VA!AX44-RFR_spot_no_VA!AX44)</f>
        <v/>
      </c>
      <c r="AY44" s="13" t="str">
        <f>IF(RFR_spot_no_VA!AY44="","", RFR_spot_with_VA!AY44-RFR_spot_no_VA!AY44)</f>
        <v/>
      </c>
      <c r="AZ44" s="13" t="str">
        <f>IF(RFR_spot_no_VA!AZ44="","", RFR_spot_with_VA!AZ44-RFR_spot_no_VA!AZ44)</f>
        <v/>
      </c>
      <c r="BA44" s="13" t="str">
        <f>IF(RFR_spot_no_VA!BA44="","", RFR_spot_with_VA!BA44-RFR_spot_no_VA!BA44)</f>
        <v/>
      </c>
      <c r="BB44" s="13" t="str">
        <f>IF(RFR_spot_no_VA!BB44="","", RFR_spot_with_VA!BB44-RFR_spot_no_VA!BB44)</f>
        <v/>
      </c>
      <c r="BC44" s="13">
        <f>IF(RFR_spot_no_VA!BC44="","", RFR_spot_with_VA!BC44-RFR_spot_no_VA!BC44)</f>
        <v>2.2399999999999989E-3</v>
      </c>
      <c r="BD44" s="14"/>
      <c r="BE44" s="12"/>
    </row>
    <row r="45" spans="1:57" x14ac:dyDescent="0.25">
      <c r="A45" s="12"/>
      <c r="B45" s="15">
        <f>RFR_spot_no_VA!B45</f>
        <v>35</v>
      </c>
      <c r="C45" s="16">
        <f>IF(RFR_spot_no_VA!C45="","", RFR_spot_with_VA!C45-RFR_spot_no_VA!C45)</f>
        <v>9.4999999999999946E-4</v>
      </c>
      <c r="D45" s="16" t="str">
        <f>IF(RFR_spot_no_VA!D45="","", RFR_spot_with_VA!D45-RFR_spot_no_VA!D45)</f>
        <v/>
      </c>
      <c r="E45" s="16" t="str">
        <f>IF(RFR_spot_no_VA!E45="","", RFR_spot_with_VA!E45-RFR_spot_no_VA!E45)</f>
        <v/>
      </c>
      <c r="F45" s="16" t="str">
        <f>IF(RFR_spot_no_VA!F45="","", RFR_spot_with_VA!F45-RFR_spot_no_VA!F45)</f>
        <v/>
      </c>
      <c r="G45" s="16" t="str">
        <f>IF(RFR_spot_no_VA!G45="","", RFR_spot_with_VA!G45-RFR_spot_no_VA!G45)</f>
        <v/>
      </c>
      <c r="H45" s="16" t="str">
        <f>IF(RFR_spot_no_VA!H45="","", RFR_spot_with_VA!H45-RFR_spot_no_VA!H45)</f>
        <v/>
      </c>
      <c r="I45" s="16" t="str">
        <f>IF(RFR_spot_no_VA!I45="","", RFR_spot_with_VA!I45-RFR_spot_no_VA!I45)</f>
        <v/>
      </c>
      <c r="J45" s="16" t="str">
        <f>IF(RFR_spot_no_VA!J45="","", RFR_spot_with_VA!J45-RFR_spot_no_VA!J45)</f>
        <v/>
      </c>
      <c r="K45" s="16" t="str">
        <f>IF(RFR_spot_no_VA!K45="","", RFR_spot_with_VA!K45-RFR_spot_no_VA!K45)</f>
        <v/>
      </c>
      <c r="L45" s="16" t="str">
        <f>IF(RFR_spot_no_VA!L45="","", RFR_spot_with_VA!L45-RFR_spot_no_VA!L45)</f>
        <v/>
      </c>
      <c r="M45" s="16" t="str">
        <f>IF(RFR_spot_no_VA!M45="","", RFR_spot_with_VA!M45-RFR_spot_no_VA!M45)</f>
        <v/>
      </c>
      <c r="N45" s="16" t="str">
        <f>IF(RFR_spot_no_VA!N45="","", RFR_spot_with_VA!N45-RFR_spot_no_VA!N45)</f>
        <v/>
      </c>
      <c r="O45" s="16" t="str">
        <f>IF(RFR_spot_no_VA!O45="","", RFR_spot_with_VA!O45-RFR_spot_no_VA!O45)</f>
        <v/>
      </c>
      <c r="P45" s="16" t="str">
        <f>IF(RFR_spot_no_VA!P45="","", RFR_spot_with_VA!P45-RFR_spot_no_VA!P45)</f>
        <v/>
      </c>
      <c r="Q45" s="16" t="str">
        <f>IF(RFR_spot_no_VA!Q45="","", RFR_spot_with_VA!Q45-RFR_spot_no_VA!Q45)</f>
        <v/>
      </c>
      <c r="R45" s="16" t="str">
        <f>IF(RFR_spot_no_VA!R45="","", RFR_spot_with_VA!R45-RFR_spot_no_VA!R45)</f>
        <v/>
      </c>
      <c r="S45" s="16" t="str">
        <f>IF(RFR_spot_no_VA!S45="","", RFR_spot_with_VA!S45-RFR_spot_no_VA!S45)</f>
        <v/>
      </c>
      <c r="T45" s="16" t="str">
        <f>IF(RFR_spot_no_VA!T45="","", RFR_spot_with_VA!T45-RFR_spot_no_VA!T45)</f>
        <v/>
      </c>
      <c r="U45" s="16" t="str">
        <f>IF(RFR_spot_no_VA!U45="","", RFR_spot_with_VA!U45-RFR_spot_no_VA!U45)</f>
        <v/>
      </c>
      <c r="V45" s="16" t="str">
        <f>IF(RFR_spot_no_VA!V45="","", RFR_spot_with_VA!V45-RFR_spot_no_VA!V45)</f>
        <v/>
      </c>
      <c r="W45" s="16" t="str">
        <f>IF(RFR_spot_no_VA!W45="","", RFR_spot_with_VA!W45-RFR_spot_no_VA!W45)</f>
        <v/>
      </c>
      <c r="X45" s="16" t="str">
        <f>IF(RFR_spot_no_VA!X45="","", RFR_spot_with_VA!X45-RFR_spot_no_VA!X45)</f>
        <v/>
      </c>
      <c r="Y45" s="16" t="str">
        <f>IF(RFR_spot_no_VA!Y45="","", RFR_spot_with_VA!Y45-RFR_spot_no_VA!Y45)</f>
        <v/>
      </c>
      <c r="Z45" s="16" t="str">
        <f>IF(RFR_spot_no_VA!Z45="","", RFR_spot_with_VA!Z45-RFR_spot_no_VA!Z45)</f>
        <v/>
      </c>
      <c r="AA45" s="16" t="str">
        <f>IF(RFR_spot_no_VA!AA45="","", RFR_spot_with_VA!AA45-RFR_spot_no_VA!AA45)</f>
        <v/>
      </c>
      <c r="AB45" s="16" t="str">
        <f>IF(RFR_spot_no_VA!AB45="","", RFR_spot_with_VA!AB45-RFR_spot_no_VA!AB45)</f>
        <v/>
      </c>
      <c r="AC45" s="16" t="str">
        <f>IF(RFR_spot_no_VA!AC45="","", RFR_spot_with_VA!AC45-RFR_spot_no_VA!AC45)</f>
        <v/>
      </c>
      <c r="AD45" s="16" t="str">
        <f>IF(RFR_spot_no_VA!AD45="","", RFR_spot_with_VA!AD45-RFR_spot_no_VA!AD45)</f>
        <v/>
      </c>
      <c r="AE45" s="16" t="str">
        <f>IF(RFR_spot_no_VA!AE45="","", RFR_spot_with_VA!AE45-RFR_spot_no_VA!AE45)</f>
        <v/>
      </c>
      <c r="AF45" s="16" t="str">
        <f>IF(RFR_spot_no_VA!AF45="","", RFR_spot_with_VA!AF45-RFR_spot_no_VA!AF45)</f>
        <v/>
      </c>
      <c r="AG45" s="16" t="str">
        <f>IF(RFR_spot_no_VA!AG45="","", RFR_spot_with_VA!AG45-RFR_spot_no_VA!AG45)</f>
        <v/>
      </c>
      <c r="AH45" s="16" t="str">
        <f>IF(RFR_spot_no_VA!AH45="","", RFR_spot_with_VA!AH45-RFR_spot_no_VA!AH45)</f>
        <v/>
      </c>
      <c r="AI45" s="16" t="str">
        <f>IF(RFR_spot_no_VA!AI45="","", RFR_spot_with_VA!AI45-RFR_spot_no_VA!AI45)</f>
        <v/>
      </c>
      <c r="AJ45" s="16">
        <f>IF(RFR_spot_no_VA!AJ45="","", RFR_spot_with_VA!AJ45-RFR_spot_no_VA!AJ45)</f>
        <v>1.7000000000000001E-3</v>
      </c>
      <c r="AK45" s="16" t="str">
        <f>IF(RFR_spot_no_VA!AK45="","", RFR_spot_with_VA!AK45-RFR_spot_no_VA!AK45)</f>
        <v/>
      </c>
      <c r="AL45" s="16" t="str">
        <f>IF(RFR_spot_no_VA!AL45="","", RFR_spot_with_VA!AL45-RFR_spot_no_VA!AL45)</f>
        <v/>
      </c>
      <c r="AM45" s="16">
        <f>IF(RFR_spot_no_VA!AM45="","", RFR_spot_with_VA!AM45-RFR_spot_no_VA!AM45)</f>
        <v>4.8000000000000126E-4</v>
      </c>
      <c r="AN45" s="16" t="str">
        <f>IF(RFR_spot_no_VA!AN45="","", RFR_spot_with_VA!AN45-RFR_spot_no_VA!AN45)</f>
        <v/>
      </c>
      <c r="AO45" s="16" t="str">
        <f>IF(RFR_spot_no_VA!AO45="","", RFR_spot_with_VA!AO45-RFR_spot_no_VA!AO45)</f>
        <v/>
      </c>
      <c r="AP45" s="16" t="str">
        <f>IF(RFR_spot_no_VA!AP45="","", RFR_spot_with_VA!AP45-RFR_spot_no_VA!AP45)</f>
        <v/>
      </c>
      <c r="AQ45" s="16" t="str">
        <f>IF(RFR_spot_no_VA!AQ45="","", RFR_spot_with_VA!AQ45-RFR_spot_no_VA!AQ45)</f>
        <v/>
      </c>
      <c r="AR45" s="16" t="str">
        <f>IF(RFR_spot_no_VA!AR45="","", RFR_spot_with_VA!AR45-RFR_spot_no_VA!AR45)</f>
        <v/>
      </c>
      <c r="AS45" s="16" t="str">
        <f>IF(RFR_spot_no_VA!AS45="","", RFR_spot_with_VA!AS45-RFR_spot_no_VA!AS45)</f>
        <v/>
      </c>
      <c r="AT45" s="16" t="str">
        <f>IF(RFR_spot_no_VA!AT45="","", RFR_spot_with_VA!AT45-RFR_spot_no_VA!AT45)</f>
        <v/>
      </c>
      <c r="AU45" s="16" t="str">
        <f>IF(RFR_spot_no_VA!AU45="","", RFR_spot_with_VA!AU45-RFR_spot_no_VA!AU45)</f>
        <v/>
      </c>
      <c r="AV45" s="16" t="str">
        <f>IF(RFR_spot_no_VA!AV45="","", RFR_spot_with_VA!AV45-RFR_spot_no_VA!AV45)</f>
        <v/>
      </c>
      <c r="AW45" s="16" t="str">
        <f>IF(RFR_spot_no_VA!AW45="","", RFR_spot_with_VA!AW45-RFR_spot_no_VA!AW45)</f>
        <v/>
      </c>
      <c r="AX45" s="16" t="str">
        <f>IF(RFR_spot_no_VA!AX45="","", RFR_spot_with_VA!AX45-RFR_spot_no_VA!AX45)</f>
        <v/>
      </c>
      <c r="AY45" s="16" t="str">
        <f>IF(RFR_spot_no_VA!AY45="","", RFR_spot_with_VA!AY45-RFR_spot_no_VA!AY45)</f>
        <v/>
      </c>
      <c r="AZ45" s="16" t="str">
        <f>IF(RFR_spot_no_VA!AZ45="","", RFR_spot_with_VA!AZ45-RFR_spot_no_VA!AZ45)</f>
        <v/>
      </c>
      <c r="BA45" s="16" t="str">
        <f>IF(RFR_spot_no_VA!BA45="","", RFR_spot_with_VA!BA45-RFR_spot_no_VA!BA45)</f>
        <v/>
      </c>
      <c r="BB45" s="16" t="str">
        <f>IF(RFR_spot_no_VA!BB45="","", RFR_spot_with_VA!BB45-RFR_spot_no_VA!BB45)</f>
        <v/>
      </c>
      <c r="BC45" s="16">
        <f>IF(RFR_spot_no_VA!BC45="","", RFR_spot_with_VA!BC45-RFR_spot_no_VA!BC45)</f>
        <v>2.2099999999999967E-3</v>
      </c>
      <c r="BD45" s="14"/>
      <c r="BE45" s="12"/>
    </row>
    <row r="46" spans="1:57" x14ac:dyDescent="0.25">
      <c r="A46" s="12"/>
      <c r="B46" s="12">
        <f>RFR_spot_no_VA!B46</f>
        <v>36</v>
      </c>
      <c r="C46" s="13">
        <f>IF(RFR_spot_no_VA!C46="","", RFR_spot_with_VA!C46-RFR_spot_no_VA!C46)</f>
        <v>9.1999999999999721E-4</v>
      </c>
      <c r="D46" s="13" t="str">
        <f>IF(RFR_spot_no_VA!D46="","", RFR_spot_with_VA!D46-RFR_spot_no_VA!D46)</f>
        <v/>
      </c>
      <c r="E46" s="13" t="str">
        <f>IF(RFR_spot_no_VA!E46="","", RFR_spot_with_VA!E46-RFR_spot_no_VA!E46)</f>
        <v/>
      </c>
      <c r="F46" s="13" t="str">
        <f>IF(RFR_spot_no_VA!F46="","", RFR_spot_with_VA!F46-RFR_spot_no_VA!F46)</f>
        <v/>
      </c>
      <c r="G46" s="13" t="str">
        <f>IF(RFR_spot_no_VA!G46="","", RFR_spot_with_VA!G46-RFR_spot_no_VA!G46)</f>
        <v/>
      </c>
      <c r="H46" s="13" t="str">
        <f>IF(RFR_spot_no_VA!H46="","", RFR_spot_with_VA!H46-RFR_spot_no_VA!H46)</f>
        <v/>
      </c>
      <c r="I46" s="13" t="str">
        <f>IF(RFR_spot_no_VA!I46="","", RFR_spot_with_VA!I46-RFR_spot_no_VA!I46)</f>
        <v/>
      </c>
      <c r="J46" s="13" t="str">
        <f>IF(RFR_spot_no_VA!J46="","", RFR_spot_with_VA!J46-RFR_spot_no_VA!J46)</f>
        <v/>
      </c>
      <c r="K46" s="13" t="str">
        <f>IF(RFR_spot_no_VA!K46="","", RFR_spot_with_VA!K46-RFR_spot_no_VA!K46)</f>
        <v/>
      </c>
      <c r="L46" s="13" t="str">
        <f>IF(RFR_spot_no_VA!L46="","", RFR_spot_with_VA!L46-RFR_spot_no_VA!L46)</f>
        <v/>
      </c>
      <c r="M46" s="13" t="str">
        <f>IF(RFR_spot_no_VA!M46="","", RFR_spot_with_VA!M46-RFR_spot_no_VA!M46)</f>
        <v/>
      </c>
      <c r="N46" s="13" t="str">
        <f>IF(RFR_spot_no_VA!N46="","", RFR_spot_with_VA!N46-RFR_spot_no_VA!N46)</f>
        <v/>
      </c>
      <c r="O46" s="13" t="str">
        <f>IF(RFR_spot_no_VA!O46="","", RFR_spot_with_VA!O46-RFR_spot_no_VA!O46)</f>
        <v/>
      </c>
      <c r="P46" s="13" t="str">
        <f>IF(RFR_spot_no_VA!P46="","", RFR_spot_with_VA!P46-RFR_spot_no_VA!P46)</f>
        <v/>
      </c>
      <c r="Q46" s="13" t="str">
        <f>IF(RFR_spot_no_VA!Q46="","", RFR_spot_with_VA!Q46-RFR_spot_no_VA!Q46)</f>
        <v/>
      </c>
      <c r="R46" s="13" t="str">
        <f>IF(RFR_spot_no_VA!R46="","", RFR_spot_with_VA!R46-RFR_spot_no_VA!R46)</f>
        <v/>
      </c>
      <c r="S46" s="13" t="str">
        <f>IF(RFR_spot_no_VA!S46="","", RFR_spot_with_VA!S46-RFR_spot_no_VA!S46)</f>
        <v/>
      </c>
      <c r="T46" s="13" t="str">
        <f>IF(RFR_spot_no_VA!T46="","", RFR_spot_with_VA!T46-RFR_spot_no_VA!T46)</f>
        <v/>
      </c>
      <c r="U46" s="13" t="str">
        <f>IF(RFR_spot_no_VA!U46="","", RFR_spot_with_VA!U46-RFR_spot_no_VA!U46)</f>
        <v/>
      </c>
      <c r="V46" s="13" t="str">
        <f>IF(RFR_spot_no_VA!V46="","", RFR_spot_with_VA!V46-RFR_spot_no_VA!V46)</f>
        <v/>
      </c>
      <c r="W46" s="13" t="str">
        <f>IF(RFR_spot_no_VA!W46="","", RFR_spot_with_VA!W46-RFR_spot_no_VA!W46)</f>
        <v/>
      </c>
      <c r="X46" s="13" t="str">
        <f>IF(RFR_spot_no_VA!X46="","", RFR_spot_with_VA!X46-RFR_spot_no_VA!X46)</f>
        <v/>
      </c>
      <c r="Y46" s="13" t="str">
        <f>IF(RFR_spot_no_VA!Y46="","", RFR_spot_with_VA!Y46-RFR_spot_no_VA!Y46)</f>
        <v/>
      </c>
      <c r="Z46" s="13" t="str">
        <f>IF(RFR_spot_no_VA!Z46="","", RFR_spot_with_VA!Z46-RFR_spot_no_VA!Z46)</f>
        <v/>
      </c>
      <c r="AA46" s="13" t="str">
        <f>IF(RFR_spot_no_VA!AA46="","", RFR_spot_with_VA!AA46-RFR_spot_no_VA!AA46)</f>
        <v/>
      </c>
      <c r="AB46" s="13" t="str">
        <f>IF(RFR_spot_no_VA!AB46="","", RFR_spot_with_VA!AB46-RFR_spot_no_VA!AB46)</f>
        <v/>
      </c>
      <c r="AC46" s="13" t="str">
        <f>IF(RFR_spot_no_VA!AC46="","", RFR_spot_with_VA!AC46-RFR_spot_no_VA!AC46)</f>
        <v/>
      </c>
      <c r="AD46" s="13" t="str">
        <f>IF(RFR_spot_no_VA!AD46="","", RFR_spot_with_VA!AD46-RFR_spot_no_VA!AD46)</f>
        <v/>
      </c>
      <c r="AE46" s="13" t="str">
        <f>IF(RFR_spot_no_VA!AE46="","", RFR_spot_with_VA!AE46-RFR_spot_no_VA!AE46)</f>
        <v/>
      </c>
      <c r="AF46" s="13" t="str">
        <f>IF(RFR_spot_no_VA!AF46="","", RFR_spot_with_VA!AF46-RFR_spot_no_VA!AF46)</f>
        <v/>
      </c>
      <c r="AG46" s="13" t="str">
        <f>IF(RFR_spot_no_VA!AG46="","", RFR_spot_with_VA!AG46-RFR_spot_no_VA!AG46)</f>
        <v/>
      </c>
      <c r="AH46" s="13" t="str">
        <f>IF(RFR_spot_no_VA!AH46="","", RFR_spot_with_VA!AH46-RFR_spot_no_VA!AH46)</f>
        <v/>
      </c>
      <c r="AI46" s="13" t="str">
        <f>IF(RFR_spot_no_VA!AI46="","", RFR_spot_with_VA!AI46-RFR_spot_no_VA!AI46)</f>
        <v/>
      </c>
      <c r="AJ46" s="13">
        <f>IF(RFR_spot_no_VA!AJ46="","", RFR_spot_with_VA!AJ46-RFR_spot_no_VA!AJ46)</f>
        <v>1.7000000000000001E-3</v>
      </c>
      <c r="AK46" s="13" t="str">
        <f>IF(RFR_spot_no_VA!AK46="","", RFR_spot_with_VA!AK46-RFR_spot_no_VA!AK46)</f>
        <v/>
      </c>
      <c r="AL46" s="13" t="str">
        <f>IF(RFR_spot_no_VA!AL46="","", RFR_spot_with_VA!AL46-RFR_spot_no_VA!AL46)</f>
        <v/>
      </c>
      <c r="AM46" s="13">
        <f>IF(RFR_spot_no_VA!AM46="","", RFR_spot_with_VA!AM46-RFR_spot_no_VA!AM46)</f>
        <v>4.8000000000000126E-4</v>
      </c>
      <c r="AN46" s="13" t="str">
        <f>IF(RFR_spot_no_VA!AN46="","", RFR_spot_with_VA!AN46-RFR_spot_no_VA!AN46)</f>
        <v/>
      </c>
      <c r="AO46" s="13" t="str">
        <f>IF(RFR_spot_no_VA!AO46="","", RFR_spot_with_VA!AO46-RFR_spot_no_VA!AO46)</f>
        <v/>
      </c>
      <c r="AP46" s="13" t="str">
        <f>IF(RFR_spot_no_VA!AP46="","", RFR_spot_with_VA!AP46-RFR_spot_no_VA!AP46)</f>
        <v/>
      </c>
      <c r="AQ46" s="13" t="str">
        <f>IF(RFR_spot_no_VA!AQ46="","", RFR_spot_with_VA!AQ46-RFR_spot_no_VA!AQ46)</f>
        <v/>
      </c>
      <c r="AR46" s="13" t="str">
        <f>IF(RFR_spot_no_VA!AR46="","", RFR_spot_with_VA!AR46-RFR_spot_no_VA!AR46)</f>
        <v/>
      </c>
      <c r="AS46" s="13" t="str">
        <f>IF(RFR_spot_no_VA!AS46="","", RFR_spot_with_VA!AS46-RFR_spot_no_VA!AS46)</f>
        <v/>
      </c>
      <c r="AT46" s="13" t="str">
        <f>IF(RFR_spot_no_VA!AT46="","", RFR_spot_with_VA!AT46-RFR_spot_no_VA!AT46)</f>
        <v/>
      </c>
      <c r="AU46" s="13" t="str">
        <f>IF(RFR_spot_no_VA!AU46="","", RFR_spot_with_VA!AU46-RFR_spot_no_VA!AU46)</f>
        <v/>
      </c>
      <c r="AV46" s="13" t="str">
        <f>IF(RFR_spot_no_VA!AV46="","", RFR_spot_with_VA!AV46-RFR_spot_no_VA!AV46)</f>
        <v/>
      </c>
      <c r="AW46" s="13" t="str">
        <f>IF(RFR_spot_no_VA!AW46="","", RFR_spot_with_VA!AW46-RFR_spot_no_VA!AW46)</f>
        <v/>
      </c>
      <c r="AX46" s="13" t="str">
        <f>IF(RFR_spot_no_VA!AX46="","", RFR_spot_with_VA!AX46-RFR_spot_no_VA!AX46)</f>
        <v/>
      </c>
      <c r="AY46" s="13" t="str">
        <f>IF(RFR_spot_no_VA!AY46="","", RFR_spot_with_VA!AY46-RFR_spot_no_VA!AY46)</f>
        <v/>
      </c>
      <c r="AZ46" s="13" t="str">
        <f>IF(RFR_spot_no_VA!AZ46="","", RFR_spot_with_VA!AZ46-RFR_spot_no_VA!AZ46)</f>
        <v/>
      </c>
      <c r="BA46" s="13" t="str">
        <f>IF(RFR_spot_no_VA!BA46="","", RFR_spot_with_VA!BA46-RFR_spot_no_VA!BA46)</f>
        <v/>
      </c>
      <c r="BB46" s="13" t="str">
        <f>IF(RFR_spot_no_VA!BB46="","", RFR_spot_with_VA!BB46-RFR_spot_no_VA!BB46)</f>
        <v/>
      </c>
      <c r="BC46" s="13">
        <f>IF(RFR_spot_no_VA!BC46="","", RFR_spot_with_VA!BC46-RFR_spot_no_VA!BC46)</f>
        <v>2.1800000000000014E-3</v>
      </c>
      <c r="BD46" s="14"/>
      <c r="BE46" s="12"/>
    </row>
    <row r="47" spans="1:57" x14ac:dyDescent="0.25">
      <c r="A47" s="12"/>
      <c r="B47" s="12">
        <f>RFR_spot_no_VA!B47</f>
        <v>37</v>
      </c>
      <c r="C47" s="13">
        <f>IF(RFR_spot_no_VA!C47="","", RFR_spot_with_VA!C47-RFR_spot_no_VA!C47)</f>
        <v>9.1000000000000109E-4</v>
      </c>
      <c r="D47" s="13" t="str">
        <f>IF(RFR_spot_no_VA!D47="","", RFR_spot_with_VA!D47-RFR_spot_no_VA!D47)</f>
        <v/>
      </c>
      <c r="E47" s="13" t="str">
        <f>IF(RFR_spot_no_VA!E47="","", RFR_spot_with_VA!E47-RFR_spot_no_VA!E47)</f>
        <v/>
      </c>
      <c r="F47" s="13" t="str">
        <f>IF(RFR_spot_no_VA!F47="","", RFR_spot_with_VA!F47-RFR_spot_no_VA!F47)</f>
        <v/>
      </c>
      <c r="G47" s="13" t="str">
        <f>IF(RFR_spot_no_VA!G47="","", RFR_spot_with_VA!G47-RFR_spot_no_VA!G47)</f>
        <v/>
      </c>
      <c r="H47" s="13" t="str">
        <f>IF(RFR_spot_no_VA!H47="","", RFR_spot_with_VA!H47-RFR_spot_no_VA!H47)</f>
        <v/>
      </c>
      <c r="I47" s="13" t="str">
        <f>IF(RFR_spot_no_VA!I47="","", RFR_spot_with_VA!I47-RFR_spot_no_VA!I47)</f>
        <v/>
      </c>
      <c r="J47" s="13" t="str">
        <f>IF(RFR_spot_no_VA!J47="","", RFR_spot_with_VA!J47-RFR_spot_no_VA!J47)</f>
        <v/>
      </c>
      <c r="K47" s="13" t="str">
        <f>IF(RFR_spot_no_VA!K47="","", RFR_spot_with_VA!K47-RFR_spot_no_VA!K47)</f>
        <v/>
      </c>
      <c r="L47" s="13" t="str">
        <f>IF(RFR_spot_no_VA!L47="","", RFR_spot_with_VA!L47-RFR_spot_no_VA!L47)</f>
        <v/>
      </c>
      <c r="M47" s="13" t="str">
        <f>IF(RFR_spot_no_VA!M47="","", RFR_spot_with_VA!M47-RFR_spot_no_VA!M47)</f>
        <v/>
      </c>
      <c r="N47" s="13" t="str">
        <f>IF(RFR_spot_no_VA!N47="","", RFR_spot_with_VA!N47-RFR_spot_no_VA!N47)</f>
        <v/>
      </c>
      <c r="O47" s="13" t="str">
        <f>IF(RFR_spot_no_VA!O47="","", RFR_spot_with_VA!O47-RFR_spot_no_VA!O47)</f>
        <v/>
      </c>
      <c r="P47" s="13" t="str">
        <f>IF(RFR_spot_no_VA!P47="","", RFR_spot_with_VA!P47-RFR_spot_no_VA!P47)</f>
        <v/>
      </c>
      <c r="Q47" s="13" t="str">
        <f>IF(RFR_spot_no_VA!Q47="","", RFR_spot_with_VA!Q47-RFR_spot_no_VA!Q47)</f>
        <v/>
      </c>
      <c r="R47" s="13" t="str">
        <f>IF(RFR_spot_no_VA!R47="","", RFR_spot_with_VA!R47-RFR_spot_no_VA!R47)</f>
        <v/>
      </c>
      <c r="S47" s="13" t="str">
        <f>IF(RFR_spot_no_VA!S47="","", RFR_spot_with_VA!S47-RFR_spot_no_VA!S47)</f>
        <v/>
      </c>
      <c r="T47" s="13" t="str">
        <f>IF(RFR_spot_no_VA!T47="","", RFR_spot_with_VA!T47-RFR_spot_no_VA!T47)</f>
        <v/>
      </c>
      <c r="U47" s="13" t="str">
        <f>IF(RFR_spot_no_VA!U47="","", RFR_spot_with_VA!U47-RFR_spot_no_VA!U47)</f>
        <v/>
      </c>
      <c r="V47" s="13" t="str">
        <f>IF(RFR_spot_no_VA!V47="","", RFR_spot_with_VA!V47-RFR_spot_no_VA!V47)</f>
        <v/>
      </c>
      <c r="W47" s="13" t="str">
        <f>IF(RFR_spot_no_VA!W47="","", RFR_spot_with_VA!W47-RFR_spot_no_VA!W47)</f>
        <v/>
      </c>
      <c r="X47" s="13" t="str">
        <f>IF(RFR_spot_no_VA!X47="","", RFR_spot_with_VA!X47-RFR_spot_no_VA!X47)</f>
        <v/>
      </c>
      <c r="Y47" s="13" t="str">
        <f>IF(RFR_spot_no_VA!Y47="","", RFR_spot_with_VA!Y47-RFR_spot_no_VA!Y47)</f>
        <v/>
      </c>
      <c r="Z47" s="13" t="str">
        <f>IF(RFR_spot_no_VA!Z47="","", RFR_spot_with_VA!Z47-RFR_spot_no_VA!Z47)</f>
        <v/>
      </c>
      <c r="AA47" s="13" t="str">
        <f>IF(RFR_spot_no_VA!AA47="","", RFR_spot_with_VA!AA47-RFR_spot_no_VA!AA47)</f>
        <v/>
      </c>
      <c r="AB47" s="13" t="str">
        <f>IF(RFR_spot_no_VA!AB47="","", RFR_spot_with_VA!AB47-RFR_spot_no_VA!AB47)</f>
        <v/>
      </c>
      <c r="AC47" s="13" t="str">
        <f>IF(RFR_spot_no_VA!AC47="","", RFR_spot_with_VA!AC47-RFR_spot_no_VA!AC47)</f>
        <v/>
      </c>
      <c r="AD47" s="13" t="str">
        <f>IF(RFR_spot_no_VA!AD47="","", RFR_spot_with_VA!AD47-RFR_spot_no_VA!AD47)</f>
        <v/>
      </c>
      <c r="AE47" s="13" t="str">
        <f>IF(RFR_spot_no_VA!AE47="","", RFR_spot_with_VA!AE47-RFR_spot_no_VA!AE47)</f>
        <v/>
      </c>
      <c r="AF47" s="13" t="str">
        <f>IF(RFR_spot_no_VA!AF47="","", RFR_spot_with_VA!AF47-RFR_spot_no_VA!AF47)</f>
        <v/>
      </c>
      <c r="AG47" s="13" t="str">
        <f>IF(RFR_spot_no_VA!AG47="","", RFR_spot_with_VA!AG47-RFR_spot_no_VA!AG47)</f>
        <v/>
      </c>
      <c r="AH47" s="13" t="str">
        <f>IF(RFR_spot_no_VA!AH47="","", RFR_spot_with_VA!AH47-RFR_spot_no_VA!AH47)</f>
        <v/>
      </c>
      <c r="AI47" s="13" t="str">
        <f>IF(RFR_spot_no_VA!AI47="","", RFR_spot_with_VA!AI47-RFR_spot_no_VA!AI47)</f>
        <v/>
      </c>
      <c r="AJ47" s="13">
        <f>IF(RFR_spot_no_VA!AJ47="","", RFR_spot_with_VA!AJ47-RFR_spot_no_VA!AJ47)</f>
        <v>1.7000000000000001E-3</v>
      </c>
      <c r="AK47" s="13" t="str">
        <f>IF(RFR_spot_no_VA!AK47="","", RFR_spot_with_VA!AK47-RFR_spot_no_VA!AK47)</f>
        <v/>
      </c>
      <c r="AL47" s="13" t="str">
        <f>IF(RFR_spot_no_VA!AL47="","", RFR_spot_with_VA!AL47-RFR_spot_no_VA!AL47)</f>
        <v/>
      </c>
      <c r="AM47" s="13">
        <f>IF(RFR_spot_no_VA!AM47="","", RFR_spot_with_VA!AM47-RFR_spot_no_VA!AM47)</f>
        <v>4.7000000000000514E-4</v>
      </c>
      <c r="AN47" s="13" t="str">
        <f>IF(RFR_spot_no_VA!AN47="","", RFR_spot_with_VA!AN47-RFR_spot_no_VA!AN47)</f>
        <v/>
      </c>
      <c r="AO47" s="13" t="str">
        <f>IF(RFR_spot_no_VA!AO47="","", RFR_spot_with_VA!AO47-RFR_spot_no_VA!AO47)</f>
        <v/>
      </c>
      <c r="AP47" s="13" t="str">
        <f>IF(RFR_spot_no_VA!AP47="","", RFR_spot_with_VA!AP47-RFR_spot_no_VA!AP47)</f>
        <v/>
      </c>
      <c r="AQ47" s="13" t="str">
        <f>IF(RFR_spot_no_VA!AQ47="","", RFR_spot_with_VA!AQ47-RFR_spot_no_VA!AQ47)</f>
        <v/>
      </c>
      <c r="AR47" s="13" t="str">
        <f>IF(RFR_spot_no_VA!AR47="","", RFR_spot_with_VA!AR47-RFR_spot_no_VA!AR47)</f>
        <v/>
      </c>
      <c r="AS47" s="13" t="str">
        <f>IF(RFR_spot_no_VA!AS47="","", RFR_spot_with_VA!AS47-RFR_spot_no_VA!AS47)</f>
        <v/>
      </c>
      <c r="AT47" s="13" t="str">
        <f>IF(RFR_spot_no_VA!AT47="","", RFR_spot_with_VA!AT47-RFR_spot_no_VA!AT47)</f>
        <v/>
      </c>
      <c r="AU47" s="13" t="str">
        <f>IF(RFR_spot_no_VA!AU47="","", RFR_spot_with_VA!AU47-RFR_spot_no_VA!AU47)</f>
        <v/>
      </c>
      <c r="AV47" s="13" t="str">
        <f>IF(RFR_spot_no_VA!AV47="","", RFR_spot_with_VA!AV47-RFR_spot_no_VA!AV47)</f>
        <v/>
      </c>
      <c r="AW47" s="13" t="str">
        <f>IF(RFR_spot_no_VA!AW47="","", RFR_spot_with_VA!AW47-RFR_spot_no_VA!AW47)</f>
        <v/>
      </c>
      <c r="AX47" s="13" t="str">
        <f>IF(RFR_spot_no_VA!AX47="","", RFR_spot_with_VA!AX47-RFR_spot_no_VA!AX47)</f>
        <v/>
      </c>
      <c r="AY47" s="13" t="str">
        <f>IF(RFR_spot_no_VA!AY47="","", RFR_spot_with_VA!AY47-RFR_spot_no_VA!AY47)</f>
        <v/>
      </c>
      <c r="AZ47" s="13" t="str">
        <f>IF(RFR_spot_no_VA!AZ47="","", RFR_spot_with_VA!AZ47-RFR_spot_no_VA!AZ47)</f>
        <v/>
      </c>
      <c r="BA47" s="13" t="str">
        <f>IF(RFR_spot_no_VA!BA47="","", RFR_spot_with_VA!BA47-RFR_spot_no_VA!BA47)</f>
        <v/>
      </c>
      <c r="BB47" s="13" t="str">
        <f>IF(RFR_spot_no_VA!BB47="","", RFR_spot_with_VA!BB47-RFR_spot_no_VA!BB47)</f>
        <v/>
      </c>
      <c r="BC47" s="13">
        <f>IF(RFR_spot_no_VA!BC47="","", RFR_spot_with_VA!BC47-RFR_spot_no_VA!BC47)</f>
        <v>2.1499999999999991E-3</v>
      </c>
      <c r="BD47" s="14"/>
      <c r="BE47" s="12"/>
    </row>
    <row r="48" spans="1:57" x14ac:dyDescent="0.25">
      <c r="A48" s="12"/>
      <c r="B48" s="12">
        <f>RFR_spot_no_VA!B48</f>
        <v>38</v>
      </c>
      <c r="C48" s="13">
        <f>IF(RFR_spot_no_VA!C48="","", RFR_spot_with_VA!C48-RFR_spot_no_VA!C48)</f>
        <v>8.7999999999999884E-4</v>
      </c>
      <c r="D48" s="13" t="str">
        <f>IF(RFR_spot_no_VA!D48="","", RFR_spot_with_VA!D48-RFR_spot_no_VA!D48)</f>
        <v/>
      </c>
      <c r="E48" s="13" t="str">
        <f>IF(RFR_spot_no_VA!E48="","", RFR_spot_with_VA!E48-RFR_spot_no_VA!E48)</f>
        <v/>
      </c>
      <c r="F48" s="13" t="str">
        <f>IF(RFR_spot_no_VA!F48="","", RFR_spot_with_VA!F48-RFR_spot_no_VA!F48)</f>
        <v/>
      </c>
      <c r="G48" s="13" t="str">
        <f>IF(RFR_spot_no_VA!G48="","", RFR_spot_with_VA!G48-RFR_spot_no_VA!G48)</f>
        <v/>
      </c>
      <c r="H48" s="13" t="str">
        <f>IF(RFR_spot_no_VA!H48="","", RFR_spot_with_VA!H48-RFR_spot_no_VA!H48)</f>
        <v/>
      </c>
      <c r="I48" s="13" t="str">
        <f>IF(RFR_spot_no_VA!I48="","", RFR_spot_with_VA!I48-RFR_spot_no_VA!I48)</f>
        <v/>
      </c>
      <c r="J48" s="13" t="str">
        <f>IF(RFR_spot_no_VA!J48="","", RFR_spot_with_VA!J48-RFR_spot_no_VA!J48)</f>
        <v/>
      </c>
      <c r="K48" s="13" t="str">
        <f>IF(RFR_spot_no_VA!K48="","", RFR_spot_with_VA!K48-RFR_spot_no_VA!K48)</f>
        <v/>
      </c>
      <c r="L48" s="13" t="str">
        <f>IF(RFR_spot_no_VA!L48="","", RFR_spot_with_VA!L48-RFR_spot_no_VA!L48)</f>
        <v/>
      </c>
      <c r="M48" s="13" t="str">
        <f>IF(RFR_spot_no_VA!M48="","", RFR_spot_with_VA!M48-RFR_spot_no_VA!M48)</f>
        <v/>
      </c>
      <c r="N48" s="13" t="str">
        <f>IF(RFR_spot_no_VA!N48="","", RFR_spot_with_VA!N48-RFR_spot_no_VA!N48)</f>
        <v/>
      </c>
      <c r="O48" s="13" t="str">
        <f>IF(RFR_spot_no_VA!O48="","", RFR_spot_with_VA!O48-RFR_spot_no_VA!O48)</f>
        <v/>
      </c>
      <c r="P48" s="13" t="str">
        <f>IF(RFR_spot_no_VA!P48="","", RFR_spot_with_VA!P48-RFR_spot_no_VA!P48)</f>
        <v/>
      </c>
      <c r="Q48" s="13" t="str">
        <f>IF(RFR_spot_no_VA!Q48="","", RFR_spot_with_VA!Q48-RFR_spot_no_VA!Q48)</f>
        <v/>
      </c>
      <c r="R48" s="13" t="str">
        <f>IF(RFR_spot_no_VA!R48="","", RFR_spot_with_VA!R48-RFR_spot_no_VA!R48)</f>
        <v/>
      </c>
      <c r="S48" s="13" t="str">
        <f>IF(RFR_spot_no_VA!S48="","", RFR_spot_with_VA!S48-RFR_spot_no_VA!S48)</f>
        <v/>
      </c>
      <c r="T48" s="13" t="str">
        <f>IF(RFR_spot_no_VA!T48="","", RFR_spot_with_VA!T48-RFR_spot_no_VA!T48)</f>
        <v/>
      </c>
      <c r="U48" s="13" t="str">
        <f>IF(RFR_spot_no_VA!U48="","", RFR_spot_with_VA!U48-RFR_spot_no_VA!U48)</f>
        <v/>
      </c>
      <c r="V48" s="13" t="str">
        <f>IF(RFR_spot_no_VA!V48="","", RFR_spot_with_VA!V48-RFR_spot_no_VA!V48)</f>
        <v/>
      </c>
      <c r="W48" s="13" t="str">
        <f>IF(RFR_spot_no_VA!W48="","", RFR_spot_with_VA!W48-RFR_spot_no_VA!W48)</f>
        <v/>
      </c>
      <c r="X48" s="13" t="str">
        <f>IF(RFR_spot_no_VA!X48="","", RFR_spot_with_VA!X48-RFR_spot_no_VA!X48)</f>
        <v/>
      </c>
      <c r="Y48" s="13" t="str">
        <f>IF(RFR_spot_no_VA!Y48="","", RFR_spot_with_VA!Y48-RFR_spot_no_VA!Y48)</f>
        <v/>
      </c>
      <c r="Z48" s="13" t="str">
        <f>IF(RFR_spot_no_VA!Z48="","", RFR_spot_with_VA!Z48-RFR_spot_no_VA!Z48)</f>
        <v/>
      </c>
      <c r="AA48" s="13" t="str">
        <f>IF(RFR_spot_no_VA!AA48="","", RFR_spot_with_VA!AA48-RFR_spot_no_VA!AA48)</f>
        <v/>
      </c>
      <c r="AB48" s="13" t="str">
        <f>IF(RFR_spot_no_VA!AB48="","", RFR_spot_with_VA!AB48-RFR_spot_no_VA!AB48)</f>
        <v/>
      </c>
      <c r="AC48" s="13" t="str">
        <f>IF(RFR_spot_no_VA!AC48="","", RFR_spot_with_VA!AC48-RFR_spot_no_VA!AC48)</f>
        <v/>
      </c>
      <c r="AD48" s="13" t="str">
        <f>IF(RFR_spot_no_VA!AD48="","", RFR_spot_with_VA!AD48-RFR_spot_no_VA!AD48)</f>
        <v/>
      </c>
      <c r="AE48" s="13" t="str">
        <f>IF(RFR_spot_no_VA!AE48="","", RFR_spot_with_VA!AE48-RFR_spot_no_VA!AE48)</f>
        <v/>
      </c>
      <c r="AF48" s="13" t="str">
        <f>IF(RFR_spot_no_VA!AF48="","", RFR_spot_with_VA!AF48-RFR_spot_no_VA!AF48)</f>
        <v/>
      </c>
      <c r="AG48" s="13" t="str">
        <f>IF(RFR_spot_no_VA!AG48="","", RFR_spot_with_VA!AG48-RFR_spot_no_VA!AG48)</f>
        <v/>
      </c>
      <c r="AH48" s="13" t="str">
        <f>IF(RFR_spot_no_VA!AH48="","", RFR_spot_with_VA!AH48-RFR_spot_no_VA!AH48)</f>
        <v/>
      </c>
      <c r="AI48" s="13" t="str">
        <f>IF(RFR_spot_no_VA!AI48="","", RFR_spot_with_VA!AI48-RFR_spot_no_VA!AI48)</f>
        <v/>
      </c>
      <c r="AJ48" s="13">
        <f>IF(RFR_spot_no_VA!AJ48="","", RFR_spot_with_VA!AJ48-RFR_spot_no_VA!AJ48)</f>
        <v>1.7000000000000001E-3</v>
      </c>
      <c r="AK48" s="13" t="str">
        <f>IF(RFR_spot_no_VA!AK48="","", RFR_spot_with_VA!AK48-RFR_spot_no_VA!AK48)</f>
        <v/>
      </c>
      <c r="AL48" s="13" t="str">
        <f>IF(RFR_spot_no_VA!AL48="","", RFR_spot_with_VA!AL48-RFR_spot_no_VA!AL48)</f>
        <v/>
      </c>
      <c r="AM48" s="13">
        <f>IF(RFR_spot_no_VA!AM48="","", RFR_spot_with_VA!AM48-RFR_spot_no_VA!AM48)</f>
        <v>4.699999999999982E-4</v>
      </c>
      <c r="AN48" s="13" t="str">
        <f>IF(RFR_spot_no_VA!AN48="","", RFR_spot_with_VA!AN48-RFR_spot_no_VA!AN48)</f>
        <v/>
      </c>
      <c r="AO48" s="13" t="str">
        <f>IF(RFR_spot_no_VA!AO48="","", RFR_spot_with_VA!AO48-RFR_spot_no_VA!AO48)</f>
        <v/>
      </c>
      <c r="AP48" s="13" t="str">
        <f>IF(RFR_spot_no_VA!AP48="","", RFR_spot_with_VA!AP48-RFR_spot_no_VA!AP48)</f>
        <v/>
      </c>
      <c r="AQ48" s="13" t="str">
        <f>IF(RFR_spot_no_VA!AQ48="","", RFR_spot_with_VA!AQ48-RFR_spot_no_VA!AQ48)</f>
        <v/>
      </c>
      <c r="AR48" s="13" t="str">
        <f>IF(RFR_spot_no_VA!AR48="","", RFR_spot_with_VA!AR48-RFR_spot_no_VA!AR48)</f>
        <v/>
      </c>
      <c r="AS48" s="13" t="str">
        <f>IF(RFR_spot_no_VA!AS48="","", RFR_spot_with_VA!AS48-RFR_spot_no_VA!AS48)</f>
        <v/>
      </c>
      <c r="AT48" s="13" t="str">
        <f>IF(RFR_spot_no_VA!AT48="","", RFR_spot_with_VA!AT48-RFR_spot_no_VA!AT48)</f>
        <v/>
      </c>
      <c r="AU48" s="13" t="str">
        <f>IF(RFR_spot_no_VA!AU48="","", RFR_spot_with_VA!AU48-RFR_spot_no_VA!AU48)</f>
        <v/>
      </c>
      <c r="AV48" s="13" t="str">
        <f>IF(RFR_spot_no_VA!AV48="","", RFR_spot_with_VA!AV48-RFR_spot_no_VA!AV48)</f>
        <v/>
      </c>
      <c r="AW48" s="13" t="str">
        <f>IF(RFR_spot_no_VA!AW48="","", RFR_spot_with_VA!AW48-RFR_spot_no_VA!AW48)</f>
        <v/>
      </c>
      <c r="AX48" s="13" t="str">
        <f>IF(RFR_spot_no_VA!AX48="","", RFR_spot_with_VA!AX48-RFR_spot_no_VA!AX48)</f>
        <v/>
      </c>
      <c r="AY48" s="13" t="str">
        <f>IF(RFR_spot_no_VA!AY48="","", RFR_spot_with_VA!AY48-RFR_spot_no_VA!AY48)</f>
        <v/>
      </c>
      <c r="AZ48" s="13" t="str">
        <f>IF(RFR_spot_no_VA!AZ48="","", RFR_spot_with_VA!AZ48-RFR_spot_no_VA!AZ48)</f>
        <v/>
      </c>
      <c r="BA48" s="13" t="str">
        <f>IF(RFR_spot_no_VA!BA48="","", RFR_spot_with_VA!BA48-RFR_spot_no_VA!BA48)</f>
        <v/>
      </c>
      <c r="BB48" s="13" t="str">
        <f>IF(RFR_spot_no_VA!BB48="","", RFR_spot_with_VA!BB48-RFR_spot_no_VA!BB48)</f>
        <v/>
      </c>
      <c r="BC48" s="13">
        <f>IF(RFR_spot_no_VA!BC48="","", RFR_spot_with_VA!BC48-RFR_spot_no_VA!BC48)</f>
        <v>2.1100000000000008E-3</v>
      </c>
      <c r="BD48" s="14"/>
      <c r="BE48" s="12"/>
    </row>
    <row r="49" spans="1:57" x14ac:dyDescent="0.25">
      <c r="A49" s="12"/>
      <c r="B49" s="12">
        <f>RFR_spot_no_VA!B49</f>
        <v>39</v>
      </c>
      <c r="C49" s="13">
        <f>IF(RFR_spot_no_VA!C49="","", RFR_spot_with_VA!C49-RFR_spot_no_VA!C49)</f>
        <v>8.6999999999999578E-4</v>
      </c>
      <c r="D49" s="13" t="str">
        <f>IF(RFR_spot_no_VA!D49="","", RFR_spot_with_VA!D49-RFR_spot_no_VA!D49)</f>
        <v/>
      </c>
      <c r="E49" s="13" t="str">
        <f>IF(RFR_spot_no_VA!E49="","", RFR_spot_with_VA!E49-RFR_spot_no_VA!E49)</f>
        <v/>
      </c>
      <c r="F49" s="13" t="str">
        <f>IF(RFR_spot_no_VA!F49="","", RFR_spot_with_VA!F49-RFR_spot_no_VA!F49)</f>
        <v/>
      </c>
      <c r="G49" s="13" t="str">
        <f>IF(RFR_spot_no_VA!G49="","", RFR_spot_with_VA!G49-RFR_spot_no_VA!G49)</f>
        <v/>
      </c>
      <c r="H49" s="13" t="str">
        <f>IF(RFR_spot_no_VA!H49="","", RFR_spot_with_VA!H49-RFR_spot_no_VA!H49)</f>
        <v/>
      </c>
      <c r="I49" s="13" t="str">
        <f>IF(RFR_spot_no_VA!I49="","", RFR_spot_with_VA!I49-RFR_spot_no_VA!I49)</f>
        <v/>
      </c>
      <c r="J49" s="13" t="str">
        <f>IF(RFR_spot_no_VA!J49="","", RFR_spot_with_VA!J49-RFR_spot_no_VA!J49)</f>
        <v/>
      </c>
      <c r="K49" s="13" t="str">
        <f>IF(RFR_spot_no_VA!K49="","", RFR_spot_with_VA!K49-RFR_spot_no_VA!K49)</f>
        <v/>
      </c>
      <c r="L49" s="13" t="str">
        <f>IF(RFR_spot_no_VA!L49="","", RFR_spot_with_VA!L49-RFR_spot_no_VA!L49)</f>
        <v/>
      </c>
      <c r="M49" s="13" t="str">
        <f>IF(RFR_spot_no_VA!M49="","", RFR_spot_with_VA!M49-RFR_spot_no_VA!M49)</f>
        <v/>
      </c>
      <c r="N49" s="13" t="str">
        <f>IF(RFR_spot_no_VA!N49="","", RFR_spot_with_VA!N49-RFR_spot_no_VA!N49)</f>
        <v/>
      </c>
      <c r="O49" s="13" t="str">
        <f>IF(RFR_spot_no_VA!O49="","", RFR_spot_with_VA!O49-RFR_spot_no_VA!O49)</f>
        <v/>
      </c>
      <c r="P49" s="13" t="str">
        <f>IF(RFR_spot_no_VA!P49="","", RFR_spot_with_VA!P49-RFR_spot_no_VA!P49)</f>
        <v/>
      </c>
      <c r="Q49" s="13" t="str">
        <f>IF(RFR_spot_no_VA!Q49="","", RFR_spot_with_VA!Q49-RFR_spot_no_VA!Q49)</f>
        <v/>
      </c>
      <c r="R49" s="13" t="str">
        <f>IF(RFR_spot_no_VA!R49="","", RFR_spot_with_VA!R49-RFR_spot_no_VA!R49)</f>
        <v/>
      </c>
      <c r="S49" s="13" t="str">
        <f>IF(RFR_spot_no_VA!S49="","", RFR_spot_with_VA!S49-RFR_spot_no_VA!S49)</f>
        <v/>
      </c>
      <c r="T49" s="13" t="str">
        <f>IF(RFR_spot_no_VA!T49="","", RFR_spot_with_VA!T49-RFR_spot_no_VA!T49)</f>
        <v/>
      </c>
      <c r="U49" s="13" t="str">
        <f>IF(RFR_spot_no_VA!U49="","", RFR_spot_with_VA!U49-RFR_spot_no_VA!U49)</f>
        <v/>
      </c>
      <c r="V49" s="13" t="str">
        <f>IF(RFR_spot_no_VA!V49="","", RFR_spot_with_VA!V49-RFR_spot_no_VA!V49)</f>
        <v/>
      </c>
      <c r="W49" s="13" t="str">
        <f>IF(RFR_spot_no_VA!W49="","", RFR_spot_with_VA!W49-RFR_spot_no_VA!W49)</f>
        <v/>
      </c>
      <c r="X49" s="13" t="str">
        <f>IF(RFR_spot_no_VA!X49="","", RFR_spot_with_VA!X49-RFR_spot_no_VA!X49)</f>
        <v/>
      </c>
      <c r="Y49" s="13" t="str">
        <f>IF(RFR_spot_no_VA!Y49="","", RFR_spot_with_VA!Y49-RFR_spot_no_VA!Y49)</f>
        <v/>
      </c>
      <c r="Z49" s="13" t="str">
        <f>IF(RFR_spot_no_VA!Z49="","", RFR_spot_with_VA!Z49-RFR_spot_no_VA!Z49)</f>
        <v/>
      </c>
      <c r="AA49" s="13" t="str">
        <f>IF(RFR_spot_no_VA!AA49="","", RFR_spot_with_VA!AA49-RFR_spot_no_VA!AA49)</f>
        <v/>
      </c>
      <c r="AB49" s="13" t="str">
        <f>IF(RFR_spot_no_VA!AB49="","", RFR_spot_with_VA!AB49-RFR_spot_no_VA!AB49)</f>
        <v/>
      </c>
      <c r="AC49" s="13" t="str">
        <f>IF(RFR_spot_no_VA!AC49="","", RFR_spot_with_VA!AC49-RFR_spot_no_VA!AC49)</f>
        <v/>
      </c>
      <c r="AD49" s="13" t="str">
        <f>IF(RFR_spot_no_VA!AD49="","", RFR_spot_with_VA!AD49-RFR_spot_no_VA!AD49)</f>
        <v/>
      </c>
      <c r="AE49" s="13" t="str">
        <f>IF(RFR_spot_no_VA!AE49="","", RFR_spot_with_VA!AE49-RFR_spot_no_VA!AE49)</f>
        <v/>
      </c>
      <c r="AF49" s="13" t="str">
        <f>IF(RFR_spot_no_VA!AF49="","", RFR_spot_with_VA!AF49-RFR_spot_no_VA!AF49)</f>
        <v/>
      </c>
      <c r="AG49" s="13" t="str">
        <f>IF(RFR_spot_no_VA!AG49="","", RFR_spot_with_VA!AG49-RFR_spot_no_VA!AG49)</f>
        <v/>
      </c>
      <c r="AH49" s="13" t="str">
        <f>IF(RFR_spot_no_VA!AH49="","", RFR_spot_with_VA!AH49-RFR_spot_no_VA!AH49)</f>
        <v/>
      </c>
      <c r="AI49" s="13" t="str">
        <f>IF(RFR_spot_no_VA!AI49="","", RFR_spot_with_VA!AI49-RFR_spot_no_VA!AI49)</f>
        <v/>
      </c>
      <c r="AJ49" s="13">
        <f>IF(RFR_spot_no_VA!AJ49="","", RFR_spot_with_VA!AJ49-RFR_spot_no_VA!AJ49)</f>
        <v>1.7000000000000001E-3</v>
      </c>
      <c r="AK49" s="13" t="str">
        <f>IF(RFR_spot_no_VA!AK49="","", RFR_spot_with_VA!AK49-RFR_spot_no_VA!AK49)</f>
        <v/>
      </c>
      <c r="AL49" s="13" t="str">
        <f>IF(RFR_spot_no_VA!AL49="","", RFR_spot_with_VA!AL49-RFR_spot_no_VA!AL49)</f>
        <v/>
      </c>
      <c r="AM49" s="13">
        <f>IF(RFR_spot_no_VA!AM49="","", RFR_spot_with_VA!AM49-RFR_spot_no_VA!AM49)</f>
        <v>4.4999999999999901E-4</v>
      </c>
      <c r="AN49" s="13" t="str">
        <f>IF(RFR_spot_no_VA!AN49="","", RFR_spot_with_VA!AN49-RFR_spot_no_VA!AN49)</f>
        <v/>
      </c>
      <c r="AO49" s="13" t="str">
        <f>IF(RFR_spot_no_VA!AO49="","", RFR_spot_with_VA!AO49-RFR_spot_no_VA!AO49)</f>
        <v/>
      </c>
      <c r="AP49" s="13" t="str">
        <f>IF(RFR_spot_no_VA!AP49="","", RFR_spot_with_VA!AP49-RFR_spot_no_VA!AP49)</f>
        <v/>
      </c>
      <c r="AQ49" s="13" t="str">
        <f>IF(RFR_spot_no_VA!AQ49="","", RFR_spot_with_VA!AQ49-RFR_spot_no_VA!AQ49)</f>
        <v/>
      </c>
      <c r="AR49" s="13" t="str">
        <f>IF(RFR_spot_no_VA!AR49="","", RFR_spot_with_VA!AR49-RFR_spot_no_VA!AR49)</f>
        <v/>
      </c>
      <c r="AS49" s="13" t="str">
        <f>IF(RFR_spot_no_VA!AS49="","", RFR_spot_with_VA!AS49-RFR_spot_no_VA!AS49)</f>
        <v/>
      </c>
      <c r="AT49" s="13" t="str">
        <f>IF(RFR_spot_no_VA!AT49="","", RFR_spot_with_VA!AT49-RFR_spot_no_VA!AT49)</f>
        <v/>
      </c>
      <c r="AU49" s="13" t="str">
        <f>IF(RFR_spot_no_VA!AU49="","", RFR_spot_with_VA!AU49-RFR_spot_no_VA!AU49)</f>
        <v/>
      </c>
      <c r="AV49" s="13" t="str">
        <f>IF(RFR_spot_no_VA!AV49="","", RFR_spot_with_VA!AV49-RFR_spot_no_VA!AV49)</f>
        <v/>
      </c>
      <c r="AW49" s="13" t="str">
        <f>IF(RFR_spot_no_VA!AW49="","", RFR_spot_with_VA!AW49-RFR_spot_no_VA!AW49)</f>
        <v/>
      </c>
      <c r="AX49" s="13" t="str">
        <f>IF(RFR_spot_no_VA!AX49="","", RFR_spot_with_VA!AX49-RFR_spot_no_VA!AX49)</f>
        <v/>
      </c>
      <c r="AY49" s="13" t="str">
        <f>IF(RFR_spot_no_VA!AY49="","", RFR_spot_with_VA!AY49-RFR_spot_no_VA!AY49)</f>
        <v/>
      </c>
      <c r="AZ49" s="13" t="str">
        <f>IF(RFR_spot_no_VA!AZ49="","", RFR_spot_with_VA!AZ49-RFR_spot_no_VA!AZ49)</f>
        <v/>
      </c>
      <c r="BA49" s="13" t="str">
        <f>IF(RFR_spot_no_VA!BA49="","", RFR_spot_with_VA!BA49-RFR_spot_no_VA!BA49)</f>
        <v/>
      </c>
      <c r="BB49" s="13" t="str">
        <f>IF(RFR_spot_no_VA!BB49="","", RFR_spot_with_VA!BB49-RFR_spot_no_VA!BB49)</f>
        <v/>
      </c>
      <c r="BC49" s="13">
        <f>IF(RFR_spot_no_VA!BC49="","", RFR_spot_with_VA!BC49-RFR_spot_no_VA!BC49)</f>
        <v>2.0799999999999985E-3</v>
      </c>
      <c r="BD49" s="14"/>
      <c r="BE49" s="12"/>
    </row>
    <row r="50" spans="1:57" x14ac:dyDescent="0.25">
      <c r="A50" s="12"/>
      <c r="B50" s="15">
        <f>RFR_spot_no_VA!B50</f>
        <v>40</v>
      </c>
      <c r="C50" s="16">
        <f>IF(RFR_spot_no_VA!C50="","", RFR_spot_with_VA!C50-RFR_spot_no_VA!C50)</f>
        <v>8.5000000000000353E-4</v>
      </c>
      <c r="D50" s="16" t="str">
        <f>IF(RFR_spot_no_VA!D50="","", RFR_spot_with_VA!D50-RFR_spot_no_VA!D50)</f>
        <v/>
      </c>
      <c r="E50" s="16" t="str">
        <f>IF(RFR_spot_no_VA!E50="","", RFR_spot_with_VA!E50-RFR_spot_no_VA!E50)</f>
        <v/>
      </c>
      <c r="F50" s="16" t="str">
        <f>IF(RFR_spot_no_VA!F50="","", RFR_spot_with_VA!F50-RFR_spot_no_VA!F50)</f>
        <v/>
      </c>
      <c r="G50" s="16" t="str">
        <f>IF(RFR_spot_no_VA!G50="","", RFR_spot_with_VA!G50-RFR_spot_no_VA!G50)</f>
        <v/>
      </c>
      <c r="H50" s="16" t="str">
        <f>IF(RFR_spot_no_VA!H50="","", RFR_spot_with_VA!H50-RFR_spot_no_VA!H50)</f>
        <v/>
      </c>
      <c r="I50" s="16" t="str">
        <f>IF(RFR_spot_no_VA!I50="","", RFR_spot_with_VA!I50-RFR_spot_no_VA!I50)</f>
        <v/>
      </c>
      <c r="J50" s="16" t="str">
        <f>IF(RFR_spot_no_VA!J50="","", RFR_spot_with_VA!J50-RFR_spot_no_VA!J50)</f>
        <v/>
      </c>
      <c r="K50" s="16" t="str">
        <f>IF(RFR_spot_no_VA!K50="","", RFR_spot_with_VA!K50-RFR_spot_no_VA!K50)</f>
        <v/>
      </c>
      <c r="L50" s="16" t="str">
        <f>IF(RFR_spot_no_VA!L50="","", RFR_spot_with_VA!L50-RFR_spot_no_VA!L50)</f>
        <v/>
      </c>
      <c r="M50" s="16" t="str">
        <f>IF(RFR_spot_no_VA!M50="","", RFR_spot_with_VA!M50-RFR_spot_no_VA!M50)</f>
        <v/>
      </c>
      <c r="N50" s="16" t="str">
        <f>IF(RFR_spot_no_VA!N50="","", RFR_spot_with_VA!N50-RFR_spot_no_VA!N50)</f>
        <v/>
      </c>
      <c r="O50" s="16" t="str">
        <f>IF(RFR_spot_no_VA!O50="","", RFR_spot_with_VA!O50-RFR_spot_no_VA!O50)</f>
        <v/>
      </c>
      <c r="P50" s="16" t="str">
        <f>IF(RFR_spot_no_VA!P50="","", RFR_spot_with_VA!P50-RFR_spot_no_VA!P50)</f>
        <v/>
      </c>
      <c r="Q50" s="16" t="str">
        <f>IF(RFR_spot_no_VA!Q50="","", RFR_spot_with_VA!Q50-RFR_spot_no_VA!Q50)</f>
        <v/>
      </c>
      <c r="R50" s="16" t="str">
        <f>IF(RFR_spot_no_VA!R50="","", RFR_spot_with_VA!R50-RFR_spot_no_VA!R50)</f>
        <v/>
      </c>
      <c r="S50" s="16" t="str">
        <f>IF(RFR_spot_no_VA!S50="","", RFR_spot_with_VA!S50-RFR_spot_no_VA!S50)</f>
        <v/>
      </c>
      <c r="T50" s="16" t="str">
        <f>IF(RFR_spot_no_VA!T50="","", RFR_spot_with_VA!T50-RFR_spot_no_VA!T50)</f>
        <v/>
      </c>
      <c r="U50" s="16" t="str">
        <f>IF(RFR_spot_no_VA!U50="","", RFR_spot_with_VA!U50-RFR_spot_no_VA!U50)</f>
        <v/>
      </c>
      <c r="V50" s="16" t="str">
        <f>IF(RFR_spot_no_VA!V50="","", RFR_spot_with_VA!V50-RFR_spot_no_VA!V50)</f>
        <v/>
      </c>
      <c r="W50" s="16" t="str">
        <f>IF(RFR_spot_no_VA!W50="","", RFR_spot_with_VA!W50-RFR_spot_no_VA!W50)</f>
        <v/>
      </c>
      <c r="X50" s="16" t="str">
        <f>IF(RFR_spot_no_VA!X50="","", RFR_spot_with_VA!X50-RFR_spot_no_VA!X50)</f>
        <v/>
      </c>
      <c r="Y50" s="16" t="str">
        <f>IF(RFR_spot_no_VA!Y50="","", RFR_spot_with_VA!Y50-RFR_spot_no_VA!Y50)</f>
        <v/>
      </c>
      <c r="Z50" s="16" t="str">
        <f>IF(RFR_spot_no_VA!Z50="","", RFR_spot_with_VA!Z50-RFR_spot_no_VA!Z50)</f>
        <v/>
      </c>
      <c r="AA50" s="16" t="str">
        <f>IF(RFR_spot_no_VA!AA50="","", RFR_spot_with_VA!AA50-RFR_spot_no_VA!AA50)</f>
        <v/>
      </c>
      <c r="AB50" s="16" t="str">
        <f>IF(RFR_spot_no_VA!AB50="","", RFR_spot_with_VA!AB50-RFR_spot_no_VA!AB50)</f>
        <v/>
      </c>
      <c r="AC50" s="16" t="str">
        <f>IF(RFR_spot_no_VA!AC50="","", RFR_spot_with_VA!AC50-RFR_spot_no_VA!AC50)</f>
        <v/>
      </c>
      <c r="AD50" s="16" t="str">
        <f>IF(RFR_spot_no_VA!AD50="","", RFR_spot_with_VA!AD50-RFR_spot_no_VA!AD50)</f>
        <v/>
      </c>
      <c r="AE50" s="16" t="str">
        <f>IF(RFR_spot_no_VA!AE50="","", RFR_spot_with_VA!AE50-RFR_spot_no_VA!AE50)</f>
        <v/>
      </c>
      <c r="AF50" s="16" t="str">
        <f>IF(RFR_spot_no_VA!AF50="","", RFR_spot_with_VA!AF50-RFR_spot_no_VA!AF50)</f>
        <v/>
      </c>
      <c r="AG50" s="16" t="str">
        <f>IF(RFR_spot_no_VA!AG50="","", RFR_spot_with_VA!AG50-RFR_spot_no_VA!AG50)</f>
        <v/>
      </c>
      <c r="AH50" s="16" t="str">
        <f>IF(RFR_spot_no_VA!AH50="","", RFR_spot_with_VA!AH50-RFR_spot_no_VA!AH50)</f>
        <v/>
      </c>
      <c r="AI50" s="16" t="str">
        <f>IF(RFR_spot_no_VA!AI50="","", RFR_spot_with_VA!AI50-RFR_spot_no_VA!AI50)</f>
        <v/>
      </c>
      <c r="AJ50" s="16">
        <f>IF(RFR_spot_no_VA!AJ50="","", RFR_spot_with_VA!AJ50-RFR_spot_no_VA!AJ50)</f>
        <v>1.7000000000000001E-3</v>
      </c>
      <c r="AK50" s="16" t="str">
        <f>IF(RFR_spot_no_VA!AK50="","", RFR_spot_with_VA!AK50-RFR_spot_no_VA!AK50)</f>
        <v/>
      </c>
      <c r="AL50" s="16" t="str">
        <f>IF(RFR_spot_no_VA!AL50="","", RFR_spot_with_VA!AL50-RFR_spot_no_VA!AL50)</f>
        <v/>
      </c>
      <c r="AM50" s="16">
        <f>IF(RFR_spot_no_VA!AM50="","", RFR_spot_with_VA!AM50-RFR_spot_no_VA!AM50)</f>
        <v>4.5000000000000595E-4</v>
      </c>
      <c r="AN50" s="16" t="str">
        <f>IF(RFR_spot_no_VA!AN50="","", RFR_spot_with_VA!AN50-RFR_spot_no_VA!AN50)</f>
        <v/>
      </c>
      <c r="AO50" s="16" t="str">
        <f>IF(RFR_spot_no_VA!AO50="","", RFR_spot_with_VA!AO50-RFR_spot_no_VA!AO50)</f>
        <v/>
      </c>
      <c r="AP50" s="16" t="str">
        <f>IF(RFR_spot_no_VA!AP50="","", RFR_spot_with_VA!AP50-RFR_spot_no_VA!AP50)</f>
        <v/>
      </c>
      <c r="AQ50" s="16" t="str">
        <f>IF(RFR_spot_no_VA!AQ50="","", RFR_spot_with_VA!AQ50-RFR_spot_no_VA!AQ50)</f>
        <v/>
      </c>
      <c r="AR50" s="16" t="str">
        <f>IF(RFR_spot_no_VA!AR50="","", RFR_spot_with_VA!AR50-RFR_spot_no_VA!AR50)</f>
        <v/>
      </c>
      <c r="AS50" s="16" t="str">
        <f>IF(RFR_spot_no_VA!AS50="","", RFR_spot_with_VA!AS50-RFR_spot_no_VA!AS50)</f>
        <v/>
      </c>
      <c r="AT50" s="16" t="str">
        <f>IF(RFR_spot_no_VA!AT50="","", RFR_spot_with_VA!AT50-RFR_spot_no_VA!AT50)</f>
        <v/>
      </c>
      <c r="AU50" s="16" t="str">
        <f>IF(RFR_spot_no_VA!AU50="","", RFR_spot_with_VA!AU50-RFR_spot_no_VA!AU50)</f>
        <v/>
      </c>
      <c r="AV50" s="16" t="str">
        <f>IF(RFR_spot_no_VA!AV50="","", RFR_spot_with_VA!AV50-RFR_spot_no_VA!AV50)</f>
        <v/>
      </c>
      <c r="AW50" s="16" t="str">
        <f>IF(RFR_spot_no_VA!AW50="","", RFR_spot_with_VA!AW50-RFR_spot_no_VA!AW50)</f>
        <v/>
      </c>
      <c r="AX50" s="16" t="str">
        <f>IF(RFR_spot_no_VA!AX50="","", RFR_spot_with_VA!AX50-RFR_spot_no_VA!AX50)</f>
        <v/>
      </c>
      <c r="AY50" s="16" t="str">
        <f>IF(RFR_spot_no_VA!AY50="","", RFR_spot_with_VA!AY50-RFR_spot_no_VA!AY50)</f>
        <v/>
      </c>
      <c r="AZ50" s="16" t="str">
        <f>IF(RFR_spot_no_VA!AZ50="","", RFR_spot_with_VA!AZ50-RFR_spot_no_VA!AZ50)</f>
        <v/>
      </c>
      <c r="BA50" s="16" t="str">
        <f>IF(RFR_spot_no_VA!BA50="","", RFR_spot_with_VA!BA50-RFR_spot_no_VA!BA50)</f>
        <v/>
      </c>
      <c r="BB50" s="16" t="str">
        <f>IF(RFR_spot_no_VA!BB50="","", RFR_spot_with_VA!BB50-RFR_spot_no_VA!BB50)</f>
        <v/>
      </c>
      <c r="BC50" s="16">
        <f>IF(RFR_spot_no_VA!BC50="","", RFR_spot_with_VA!BC50-RFR_spot_no_VA!BC50)</f>
        <v>2.0400000000000001E-3</v>
      </c>
      <c r="BD50" s="14"/>
      <c r="BE50" s="12"/>
    </row>
    <row r="51" spans="1:57" x14ac:dyDescent="0.25">
      <c r="A51" s="12"/>
      <c r="B51" s="12">
        <f>RFR_spot_no_VA!B51</f>
        <v>41</v>
      </c>
      <c r="C51" s="13">
        <f>IF(RFR_spot_no_VA!C51="","", RFR_spot_with_VA!C51-RFR_spot_no_VA!C51)</f>
        <v>8.3000000000000435E-4</v>
      </c>
      <c r="D51" s="13" t="str">
        <f>IF(RFR_spot_no_VA!D51="","", RFR_spot_with_VA!D51-RFR_spot_no_VA!D51)</f>
        <v/>
      </c>
      <c r="E51" s="13" t="str">
        <f>IF(RFR_spot_no_VA!E51="","", RFR_spot_with_VA!E51-RFR_spot_no_VA!E51)</f>
        <v/>
      </c>
      <c r="F51" s="13" t="str">
        <f>IF(RFR_spot_no_VA!F51="","", RFR_spot_with_VA!F51-RFR_spot_no_VA!F51)</f>
        <v/>
      </c>
      <c r="G51" s="13" t="str">
        <f>IF(RFR_spot_no_VA!G51="","", RFR_spot_with_VA!G51-RFR_spot_no_VA!G51)</f>
        <v/>
      </c>
      <c r="H51" s="13" t="str">
        <f>IF(RFR_spot_no_VA!H51="","", RFR_spot_with_VA!H51-RFR_spot_no_VA!H51)</f>
        <v/>
      </c>
      <c r="I51" s="13" t="str">
        <f>IF(RFR_spot_no_VA!I51="","", RFR_spot_with_VA!I51-RFR_spot_no_VA!I51)</f>
        <v/>
      </c>
      <c r="J51" s="13" t="str">
        <f>IF(RFR_spot_no_VA!J51="","", RFR_spot_with_VA!J51-RFR_spot_no_VA!J51)</f>
        <v/>
      </c>
      <c r="K51" s="13" t="str">
        <f>IF(RFR_spot_no_VA!K51="","", RFR_spot_with_VA!K51-RFR_spot_no_VA!K51)</f>
        <v/>
      </c>
      <c r="L51" s="13" t="str">
        <f>IF(RFR_spot_no_VA!L51="","", RFR_spot_with_VA!L51-RFR_spot_no_VA!L51)</f>
        <v/>
      </c>
      <c r="M51" s="13" t="str">
        <f>IF(RFR_spot_no_VA!M51="","", RFR_spot_with_VA!M51-RFR_spot_no_VA!M51)</f>
        <v/>
      </c>
      <c r="N51" s="13" t="str">
        <f>IF(RFR_spot_no_VA!N51="","", RFR_spot_with_VA!N51-RFR_spot_no_VA!N51)</f>
        <v/>
      </c>
      <c r="O51" s="13" t="str">
        <f>IF(RFR_spot_no_VA!O51="","", RFR_spot_with_VA!O51-RFR_spot_no_VA!O51)</f>
        <v/>
      </c>
      <c r="P51" s="13" t="str">
        <f>IF(RFR_spot_no_VA!P51="","", RFR_spot_with_VA!P51-RFR_spot_no_VA!P51)</f>
        <v/>
      </c>
      <c r="Q51" s="13" t="str">
        <f>IF(RFR_spot_no_VA!Q51="","", RFR_spot_with_VA!Q51-RFR_spot_no_VA!Q51)</f>
        <v/>
      </c>
      <c r="R51" s="13" t="str">
        <f>IF(RFR_spot_no_VA!R51="","", RFR_spot_with_VA!R51-RFR_spot_no_VA!R51)</f>
        <v/>
      </c>
      <c r="S51" s="13" t="str">
        <f>IF(RFR_spot_no_VA!S51="","", RFR_spot_with_VA!S51-RFR_spot_no_VA!S51)</f>
        <v/>
      </c>
      <c r="T51" s="13" t="str">
        <f>IF(RFR_spot_no_VA!T51="","", RFR_spot_with_VA!T51-RFR_spot_no_VA!T51)</f>
        <v/>
      </c>
      <c r="U51" s="13" t="str">
        <f>IF(RFR_spot_no_VA!U51="","", RFR_spot_with_VA!U51-RFR_spot_no_VA!U51)</f>
        <v/>
      </c>
      <c r="V51" s="13" t="str">
        <f>IF(RFR_spot_no_VA!V51="","", RFR_spot_with_VA!V51-RFR_spot_no_VA!V51)</f>
        <v/>
      </c>
      <c r="W51" s="13" t="str">
        <f>IF(RFR_spot_no_VA!W51="","", RFR_spot_with_VA!W51-RFR_spot_no_VA!W51)</f>
        <v/>
      </c>
      <c r="X51" s="13" t="str">
        <f>IF(RFR_spot_no_VA!X51="","", RFR_spot_with_VA!X51-RFR_spot_no_VA!X51)</f>
        <v/>
      </c>
      <c r="Y51" s="13" t="str">
        <f>IF(RFR_spot_no_VA!Y51="","", RFR_spot_with_VA!Y51-RFR_spot_no_VA!Y51)</f>
        <v/>
      </c>
      <c r="Z51" s="13" t="str">
        <f>IF(RFR_spot_no_VA!Z51="","", RFR_spot_with_VA!Z51-RFR_spot_no_VA!Z51)</f>
        <v/>
      </c>
      <c r="AA51" s="13" t="str">
        <f>IF(RFR_spot_no_VA!AA51="","", RFR_spot_with_VA!AA51-RFR_spot_no_VA!AA51)</f>
        <v/>
      </c>
      <c r="AB51" s="13" t="str">
        <f>IF(RFR_spot_no_VA!AB51="","", RFR_spot_with_VA!AB51-RFR_spot_no_VA!AB51)</f>
        <v/>
      </c>
      <c r="AC51" s="13" t="str">
        <f>IF(RFR_spot_no_VA!AC51="","", RFR_spot_with_VA!AC51-RFR_spot_no_VA!AC51)</f>
        <v/>
      </c>
      <c r="AD51" s="13" t="str">
        <f>IF(RFR_spot_no_VA!AD51="","", RFR_spot_with_VA!AD51-RFR_spot_no_VA!AD51)</f>
        <v/>
      </c>
      <c r="AE51" s="13" t="str">
        <f>IF(RFR_spot_no_VA!AE51="","", RFR_spot_with_VA!AE51-RFR_spot_no_VA!AE51)</f>
        <v/>
      </c>
      <c r="AF51" s="13" t="str">
        <f>IF(RFR_spot_no_VA!AF51="","", RFR_spot_with_VA!AF51-RFR_spot_no_VA!AF51)</f>
        <v/>
      </c>
      <c r="AG51" s="13" t="str">
        <f>IF(RFR_spot_no_VA!AG51="","", RFR_spot_with_VA!AG51-RFR_spot_no_VA!AG51)</f>
        <v/>
      </c>
      <c r="AH51" s="13" t="str">
        <f>IF(RFR_spot_no_VA!AH51="","", RFR_spot_with_VA!AH51-RFR_spot_no_VA!AH51)</f>
        <v/>
      </c>
      <c r="AI51" s="13" t="str">
        <f>IF(RFR_spot_no_VA!AI51="","", RFR_spot_with_VA!AI51-RFR_spot_no_VA!AI51)</f>
        <v/>
      </c>
      <c r="AJ51" s="13">
        <f>IF(RFR_spot_no_VA!AJ51="","", RFR_spot_with_VA!AJ51-RFR_spot_no_VA!AJ51)</f>
        <v>1.7000000000000001E-3</v>
      </c>
      <c r="AK51" s="13" t="str">
        <f>IF(RFR_spot_no_VA!AK51="","", RFR_spot_with_VA!AK51-RFR_spot_no_VA!AK51)</f>
        <v/>
      </c>
      <c r="AL51" s="13" t="str">
        <f>IF(RFR_spot_no_VA!AL51="","", RFR_spot_with_VA!AL51-RFR_spot_no_VA!AL51)</f>
        <v/>
      </c>
      <c r="AM51" s="13">
        <f>IF(RFR_spot_no_VA!AM51="","", RFR_spot_with_VA!AM51-RFR_spot_no_VA!AM51)</f>
        <v>4.4000000000000289E-4</v>
      </c>
      <c r="AN51" s="13" t="str">
        <f>IF(RFR_spot_no_VA!AN51="","", RFR_spot_with_VA!AN51-RFR_spot_no_VA!AN51)</f>
        <v/>
      </c>
      <c r="AO51" s="13" t="str">
        <f>IF(RFR_spot_no_VA!AO51="","", RFR_spot_with_VA!AO51-RFR_spot_no_VA!AO51)</f>
        <v/>
      </c>
      <c r="AP51" s="13" t="str">
        <f>IF(RFR_spot_no_VA!AP51="","", RFR_spot_with_VA!AP51-RFR_spot_no_VA!AP51)</f>
        <v/>
      </c>
      <c r="AQ51" s="13" t="str">
        <f>IF(RFR_spot_no_VA!AQ51="","", RFR_spot_with_VA!AQ51-RFR_spot_no_VA!AQ51)</f>
        <v/>
      </c>
      <c r="AR51" s="13" t="str">
        <f>IF(RFR_spot_no_VA!AR51="","", RFR_spot_with_VA!AR51-RFR_spot_no_VA!AR51)</f>
        <v/>
      </c>
      <c r="AS51" s="13" t="str">
        <f>IF(RFR_spot_no_VA!AS51="","", RFR_spot_with_VA!AS51-RFR_spot_no_VA!AS51)</f>
        <v/>
      </c>
      <c r="AT51" s="13" t="str">
        <f>IF(RFR_spot_no_VA!AT51="","", RFR_spot_with_VA!AT51-RFR_spot_no_VA!AT51)</f>
        <v/>
      </c>
      <c r="AU51" s="13" t="str">
        <f>IF(RFR_spot_no_VA!AU51="","", RFR_spot_with_VA!AU51-RFR_spot_no_VA!AU51)</f>
        <v/>
      </c>
      <c r="AV51" s="13" t="str">
        <f>IF(RFR_spot_no_VA!AV51="","", RFR_spot_with_VA!AV51-RFR_spot_no_VA!AV51)</f>
        <v/>
      </c>
      <c r="AW51" s="13" t="str">
        <f>IF(RFR_spot_no_VA!AW51="","", RFR_spot_with_VA!AW51-RFR_spot_no_VA!AW51)</f>
        <v/>
      </c>
      <c r="AX51" s="13" t="str">
        <f>IF(RFR_spot_no_VA!AX51="","", RFR_spot_with_VA!AX51-RFR_spot_no_VA!AX51)</f>
        <v/>
      </c>
      <c r="AY51" s="13" t="str">
        <f>IF(RFR_spot_no_VA!AY51="","", RFR_spot_with_VA!AY51-RFR_spot_no_VA!AY51)</f>
        <v/>
      </c>
      <c r="AZ51" s="13" t="str">
        <f>IF(RFR_spot_no_VA!AZ51="","", RFR_spot_with_VA!AZ51-RFR_spot_no_VA!AZ51)</f>
        <v/>
      </c>
      <c r="BA51" s="13" t="str">
        <f>IF(RFR_spot_no_VA!BA51="","", RFR_spot_with_VA!BA51-RFR_spot_no_VA!BA51)</f>
        <v/>
      </c>
      <c r="BB51" s="13" t="str">
        <f>IF(RFR_spot_no_VA!BB51="","", RFR_spot_with_VA!BB51-RFR_spot_no_VA!BB51)</f>
        <v/>
      </c>
      <c r="BC51" s="13">
        <f>IF(RFR_spot_no_VA!BC51="","", RFR_spot_with_VA!BC51-RFR_spot_no_VA!BC51)</f>
        <v>2.0000000000000018E-3</v>
      </c>
      <c r="BD51" s="14"/>
      <c r="BE51" s="12"/>
    </row>
    <row r="52" spans="1:57" x14ac:dyDescent="0.25">
      <c r="A52" s="12"/>
      <c r="B52" s="12">
        <f>RFR_spot_no_VA!B52</f>
        <v>42</v>
      </c>
      <c r="C52" s="13">
        <f>IF(RFR_spot_no_VA!C52="","", RFR_spot_with_VA!C52-RFR_spot_no_VA!C52)</f>
        <v>8.0999999999999822E-4</v>
      </c>
      <c r="D52" s="13" t="str">
        <f>IF(RFR_spot_no_VA!D52="","", RFR_spot_with_VA!D52-RFR_spot_no_VA!D52)</f>
        <v/>
      </c>
      <c r="E52" s="13" t="str">
        <f>IF(RFR_spot_no_VA!E52="","", RFR_spot_with_VA!E52-RFR_spot_no_VA!E52)</f>
        <v/>
      </c>
      <c r="F52" s="13" t="str">
        <f>IF(RFR_spot_no_VA!F52="","", RFR_spot_with_VA!F52-RFR_spot_no_VA!F52)</f>
        <v/>
      </c>
      <c r="G52" s="13" t="str">
        <f>IF(RFR_spot_no_VA!G52="","", RFR_spot_with_VA!G52-RFR_spot_no_VA!G52)</f>
        <v/>
      </c>
      <c r="H52" s="13" t="str">
        <f>IF(RFR_spot_no_VA!H52="","", RFR_spot_with_VA!H52-RFR_spot_no_VA!H52)</f>
        <v/>
      </c>
      <c r="I52" s="13" t="str">
        <f>IF(RFR_spot_no_VA!I52="","", RFR_spot_with_VA!I52-RFR_spot_no_VA!I52)</f>
        <v/>
      </c>
      <c r="J52" s="13" t="str">
        <f>IF(RFR_spot_no_VA!J52="","", RFR_spot_with_VA!J52-RFR_spot_no_VA!J52)</f>
        <v/>
      </c>
      <c r="K52" s="13" t="str">
        <f>IF(RFR_spot_no_VA!K52="","", RFR_spot_with_VA!K52-RFR_spot_no_VA!K52)</f>
        <v/>
      </c>
      <c r="L52" s="13" t="str">
        <f>IF(RFR_spot_no_VA!L52="","", RFR_spot_with_VA!L52-RFR_spot_no_VA!L52)</f>
        <v/>
      </c>
      <c r="M52" s="13" t="str">
        <f>IF(RFR_spot_no_VA!M52="","", RFR_spot_with_VA!M52-RFR_spot_no_VA!M52)</f>
        <v/>
      </c>
      <c r="N52" s="13" t="str">
        <f>IF(RFR_spot_no_VA!N52="","", RFR_spot_with_VA!N52-RFR_spot_no_VA!N52)</f>
        <v/>
      </c>
      <c r="O52" s="13" t="str">
        <f>IF(RFR_spot_no_VA!O52="","", RFR_spot_with_VA!O52-RFR_spot_no_VA!O52)</f>
        <v/>
      </c>
      <c r="P52" s="13" t="str">
        <f>IF(RFR_spot_no_VA!P52="","", RFR_spot_with_VA!P52-RFR_spot_no_VA!P52)</f>
        <v/>
      </c>
      <c r="Q52" s="13" t="str">
        <f>IF(RFR_spot_no_VA!Q52="","", RFR_spot_with_VA!Q52-RFR_spot_no_VA!Q52)</f>
        <v/>
      </c>
      <c r="R52" s="13" t="str">
        <f>IF(RFR_spot_no_VA!R52="","", RFR_spot_with_VA!R52-RFR_spot_no_VA!R52)</f>
        <v/>
      </c>
      <c r="S52" s="13" t="str">
        <f>IF(RFR_spot_no_VA!S52="","", RFR_spot_with_VA!S52-RFR_spot_no_VA!S52)</f>
        <v/>
      </c>
      <c r="T52" s="13" t="str">
        <f>IF(RFR_spot_no_VA!T52="","", RFR_spot_with_VA!T52-RFR_spot_no_VA!T52)</f>
        <v/>
      </c>
      <c r="U52" s="13" t="str">
        <f>IF(RFR_spot_no_VA!U52="","", RFR_spot_with_VA!U52-RFR_spot_no_VA!U52)</f>
        <v/>
      </c>
      <c r="V52" s="13" t="str">
        <f>IF(RFR_spot_no_VA!V52="","", RFR_spot_with_VA!V52-RFR_spot_no_VA!V52)</f>
        <v/>
      </c>
      <c r="W52" s="13" t="str">
        <f>IF(RFR_spot_no_VA!W52="","", RFR_spot_with_VA!W52-RFR_spot_no_VA!W52)</f>
        <v/>
      </c>
      <c r="X52" s="13" t="str">
        <f>IF(RFR_spot_no_VA!X52="","", RFR_spot_with_VA!X52-RFR_spot_no_VA!X52)</f>
        <v/>
      </c>
      <c r="Y52" s="13" t="str">
        <f>IF(RFR_spot_no_VA!Y52="","", RFR_spot_with_VA!Y52-RFR_spot_no_VA!Y52)</f>
        <v/>
      </c>
      <c r="Z52" s="13" t="str">
        <f>IF(RFR_spot_no_VA!Z52="","", RFR_spot_with_VA!Z52-RFR_spot_no_VA!Z52)</f>
        <v/>
      </c>
      <c r="AA52" s="13" t="str">
        <f>IF(RFR_spot_no_VA!AA52="","", RFR_spot_with_VA!AA52-RFR_spot_no_VA!AA52)</f>
        <v/>
      </c>
      <c r="AB52" s="13" t="str">
        <f>IF(RFR_spot_no_VA!AB52="","", RFR_spot_with_VA!AB52-RFR_spot_no_VA!AB52)</f>
        <v/>
      </c>
      <c r="AC52" s="13" t="str">
        <f>IF(RFR_spot_no_VA!AC52="","", RFR_spot_with_VA!AC52-RFR_spot_no_VA!AC52)</f>
        <v/>
      </c>
      <c r="AD52" s="13" t="str">
        <f>IF(RFR_spot_no_VA!AD52="","", RFR_spot_with_VA!AD52-RFR_spot_no_VA!AD52)</f>
        <v/>
      </c>
      <c r="AE52" s="13" t="str">
        <f>IF(RFR_spot_no_VA!AE52="","", RFR_spot_with_VA!AE52-RFR_spot_no_VA!AE52)</f>
        <v/>
      </c>
      <c r="AF52" s="13" t="str">
        <f>IF(RFR_spot_no_VA!AF52="","", RFR_spot_with_VA!AF52-RFR_spot_no_VA!AF52)</f>
        <v/>
      </c>
      <c r="AG52" s="13" t="str">
        <f>IF(RFR_spot_no_VA!AG52="","", RFR_spot_with_VA!AG52-RFR_spot_no_VA!AG52)</f>
        <v/>
      </c>
      <c r="AH52" s="13" t="str">
        <f>IF(RFR_spot_no_VA!AH52="","", RFR_spot_with_VA!AH52-RFR_spot_no_VA!AH52)</f>
        <v/>
      </c>
      <c r="AI52" s="13" t="str">
        <f>IF(RFR_spot_no_VA!AI52="","", RFR_spot_with_VA!AI52-RFR_spot_no_VA!AI52)</f>
        <v/>
      </c>
      <c r="AJ52" s="13">
        <f>IF(RFR_spot_no_VA!AJ52="","", RFR_spot_with_VA!AJ52-RFR_spot_no_VA!AJ52)</f>
        <v>1.7000000000000001E-3</v>
      </c>
      <c r="AK52" s="13" t="str">
        <f>IF(RFR_spot_no_VA!AK52="","", RFR_spot_with_VA!AK52-RFR_spot_no_VA!AK52)</f>
        <v/>
      </c>
      <c r="AL52" s="13" t="str">
        <f>IF(RFR_spot_no_VA!AL52="","", RFR_spot_with_VA!AL52-RFR_spot_no_VA!AL52)</f>
        <v/>
      </c>
      <c r="AM52" s="13">
        <f>IF(RFR_spot_no_VA!AM52="","", RFR_spot_with_VA!AM52-RFR_spot_no_VA!AM52)</f>
        <v>4.2999999999999983E-4</v>
      </c>
      <c r="AN52" s="13" t="str">
        <f>IF(RFR_spot_no_VA!AN52="","", RFR_spot_with_VA!AN52-RFR_spot_no_VA!AN52)</f>
        <v/>
      </c>
      <c r="AO52" s="13" t="str">
        <f>IF(RFR_spot_no_VA!AO52="","", RFR_spot_with_VA!AO52-RFR_spot_no_VA!AO52)</f>
        <v/>
      </c>
      <c r="AP52" s="13" t="str">
        <f>IF(RFR_spot_no_VA!AP52="","", RFR_spot_with_VA!AP52-RFR_spot_no_VA!AP52)</f>
        <v/>
      </c>
      <c r="AQ52" s="13" t="str">
        <f>IF(RFR_spot_no_VA!AQ52="","", RFR_spot_with_VA!AQ52-RFR_spot_no_VA!AQ52)</f>
        <v/>
      </c>
      <c r="AR52" s="13" t="str">
        <f>IF(RFR_spot_no_VA!AR52="","", RFR_spot_with_VA!AR52-RFR_spot_no_VA!AR52)</f>
        <v/>
      </c>
      <c r="AS52" s="13" t="str">
        <f>IF(RFR_spot_no_VA!AS52="","", RFR_spot_with_VA!AS52-RFR_spot_no_VA!AS52)</f>
        <v/>
      </c>
      <c r="AT52" s="13" t="str">
        <f>IF(RFR_spot_no_VA!AT52="","", RFR_spot_with_VA!AT52-RFR_spot_no_VA!AT52)</f>
        <v/>
      </c>
      <c r="AU52" s="13" t="str">
        <f>IF(RFR_spot_no_VA!AU52="","", RFR_spot_with_VA!AU52-RFR_spot_no_VA!AU52)</f>
        <v/>
      </c>
      <c r="AV52" s="13" t="str">
        <f>IF(RFR_spot_no_VA!AV52="","", RFR_spot_with_VA!AV52-RFR_spot_no_VA!AV52)</f>
        <v/>
      </c>
      <c r="AW52" s="13" t="str">
        <f>IF(RFR_spot_no_VA!AW52="","", RFR_spot_with_VA!AW52-RFR_spot_no_VA!AW52)</f>
        <v/>
      </c>
      <c r="AX52" s="13" t="str">
        <f>IF(RFR_spot_no_VA!AX52="","", RFR_spot_with_VA!AX52-RFR_spot_no_VA!AX52)</f>
        <v/>
      </c>
      <c r="AY52" s="13" t="str">
        <f>IF(RFR_spot_no_VA!AY52="","", RFR_spot_with_VA!AY52-RFR_spot_no_VA!AY52)</f>
        <v/>
      </c>
      <c r="AZ52" s="13" t="str">
        <f>IF(RFR_spot_no_VA!AZ52="","", RFR_spot_with_VA!AZ52-RFR_spot_no_VA!AZ52)</f>
        <v/>
      </c>
      <c r="BA52" s="13" t="str">
        <f>IF(RFR_spot_no_VA!BA52="","", RFR_spot_with_VA!BA52-RFR_spot_no_VA!BA52)</f>
        <v/>
      </c>
      <c r="BB52" s="13" t="str">
        <f>IF(RFR_spot_no_VA!BB52="","", RFR_spot_with_VA!BB52-RFR_spot_no_VA!BB52)</f>
        <v/>
      </c>
      <c r="BC52" s="13">
        <f>IF(RFR_spot_no_VA!BC52="","", RFR_spot_with_VA!BC52-RFR_spot_no_VA!BC52)</f>
        <v>1.9699999999999995E-3</v>
      </c>
      <c r="BD52" s="14"/>
      <c r="BE52" s="12"/>
    </row>
    <row r="53" spans="1:57" x14ac:dyDescent="0.25">
      <c r="A53" s="12"/>
      <c r="B53" s="12">
        <f>RFR_spot_no_VA!B53</f>
        <v>43</v>
      </c>
      <c r="C53" s="13">
        <f>IF(RFR_spot_no_VA!C53="","", RFR_spot_with_VA!C53-RFR_spot_no_VA!C53)</f>
        <v>8.000000000000021E-4</v>
      </c>
      <c r="D53" s="13" t="str">
        <f>IF(RFR_spot_no_VA!D53="","", RFR_spot_with_VA!D53-RFR_spot_no_VA!D53)</f>
        <v/>
      </c>
      <c r="E53" s="13" t="str">
        <f>IF(RFR_spot_no_VA!E53="","", RFR_spot_with_VA!E53-RFR_spot_no_VA!E53)</f>
        <v/>
      </c>
      <c r="F53" s="13" t="str">
        <f>IF(RFR_spot_no_VA!F53="","", RFR_spot_with_VA!F53-RFR_spot_no_VA!F53)</f>
        <v/>
      </c>
      <c r="G53" s="13" t="str">
        <f>IF(RFR_spot_no_VA!G53="","", RFR_spot_with_VA!G53-RFR_spot_no_VA!G53)</f>
        <v/>
      </c>
      <c r="H53" s="13" t="str">
        <f>IF(RFR_spot_no_VA!H53="","", RFR_spot_with_VA!H53-RFR_spot_no_VA!H53)</f>
        <v/>
      </c>
      <c r="I53" s="13" t="str">
        <f>IF(RFR_spot_no_VA!I53="","", RFR_spot_with_VA!I53-RFR_spot_no_VA!I53)</f>
        <v/>
      </c>
      <c r="J53" s="13" t="str">
        <f>IF(RFR_spot_no_VA!J53="","", RFR_spot_with_VA!J53-RFR_spot_no_VA!J53)</f>
        <v/>
      </c>
      <c r="K53" s="13" t="str">
        <f>IF(RFR_spot_no_VA!K53="","", RFR_spot_with_VA!K53-RFR_spot_no_VA!K53)</f>
        <v/>
      </c>
      <c r="L53" s="13" t="str">
        <f>IF(RFR_spot_no_VA!L53="","", RFR_spot_with_VA!L53-RFR_spot_no_VA!L53)</f>
        <v/>
      </c>
      <c r="M53" s="13" t="str">
        <f>IF(RFR_spot_no_VA!M53="","", RFR_spot_with_VA!M53-RFR_spot_no_VA!M53)</f>
        <v/>
      </c>
      <c r="N53" s="13" t="str">
        <f>IF(RFR_spot_no_VA!N53="","", RFR_spot_with_VA!N53-RFR_spot_no_VA!N53)</f>
        <v/>
      </c>
      <c r="O53" s="13" t="str">
        <f>IF(RFR_spot_no_VA!O53="","", RFR_spot_with_VA!O53-RFR_spot_no_VA!O53)</f>
        <v/>
      </c>
      <c r="P53" s="13" t="str">
        <f>IF(RFR_spot_no_VA!P53="","", RFR_spot_with_VA!P53-RFR_spot_no_VA!P53)</f>
        <v/>
      </c>
      <c r="Q53" s="13" t="str">
        <f>IF(RFR_spot_no_VA!Q53="","", RFR_spot_with_VA!Q53-RFR_spot_no_VA!Q53)</f>
        <v/>
      </c>
      <c r="R53" s="13" t="str">
        <f>IF(RFR_spot_no_VA!R53="","", RFR_spot_with_VA!R53-RFR_spot_no_VA!R53)</f>
        <v/>
      </c>
      <c r="S53" s="13" t="str">
        <f>IF(RFR_spot_no_VA!S53="","", RFR_spot_with_VA!S53-RFR_spot_no_VA!S53)</f>
        <v/>
      </c>
      <c r="T53" s="13" t="str">
        <f>IF(RFR_spot_no_VA!T53="","", RFR_spot_with_VA!T53-RFR_spot_no_VA!T53)</f>
        <v/>
      </c>
      <c r="U53" s="13" t="str">
        <f>IF(RFR_spot_no_VA!U53="","", RFR_spot_with_VA!U53-RFR_spot_no_VA!U53)</f>
        <v/>
      </c>
      <c r="V53" s="13" t="str">
        <f>IF(RFR_spot_no_VA!V53="","", RFR_spot_with_VA!V53-RFR_spot_no_VA!V53)</f>
        <v/>
      </c>
      <c r="W53" s="13" t="str">
        <f>IF(RFR_spot_no_VA!W53="","", RFR_spot_with_VA!W53-RFR_spot_no_VA!W53)</f>
        <v/>
      </c>
      <c r="X53" s="13" t="str">
        <f>IF(RFR_spot_no_VA!X53="","", RFR_spot_with_VA!X53-RFR_spot_no_VA!X53)</f>
        <v/>
      </c>
      <c r="Y53" s="13" t="str">
        <f>IF(RFR_spot_no_VA!Y53="","", RFR_spot_with_VA!Y53-RFR_spot_no_VA!Y53)</f>
        <v/>
      </c>
      <c r="Z53" s="13" t="str">
        <f>IF(RFR_spot_no_VA!Z53="","", RFR_spot_with_VA!Z53-RFR_spot_no_VA!Z53)</f>
        <v/>
      </c>
      <c r="AA53" s="13" t="str">
        <f>IF(RFR_spot_no_VA!AA53="","", RFR_spot_with_VA!AA53-RFR_spot_no_VA!AA53)</f>
        <v/>
      </c>
      <c r="AB53" s="13" t="str">
        <f>IF(RFR_spot_no_VA!AB53="","", RFR_spot_with_VA!AB53-RFR_spot_no_VA!AB53)</f>
        <v/>
      </c>
      <c r="AC53" s="13" t="str">
        <f>IF(RFR_spot_no_VA!AC53="","", RFR_spot_with_VA!AC53-RFR_spot_no_VA!AC53)</f>
        <v/>
      </c>
      <c r="AD53" s="13" t="str">
        <f>IF(RFR_spot_no_VA!AD53="","", RFR_spot_with_VA!AD53-RFR_spot_no_VA!AD53)</f>
        <v/>
      </c>
      <c r="AE53" s="13" t="str">
        <f>IF(RFR_spot_no_VA!AE53="","", RFR_spot_with_VA!AE53-RFR_spot_no_VA!AE53)</f>
        <v/>
      </c>
      <c r="AF53" s="13" t="str">
        <f>IF(RFR_spot_no_VA!AF53="","", RFR_spot_with_VA!AF53-RFR_spot_no_VA!AF53)</f>
        <v/>
      </c>
      <c r="AG53" s="13" t="str">
        <f>IF(RFR_spot_no_VA!AG53="","", RFR_spot_with_VA!AG53-RFR_spot_no_VA!AG53)</f>
        <v/>
      </c>
      <c r="AH53" s="13" t="str">
        <f>IF(RFR_spot_no_VA!AH53="","", RFR_spot_with_VA!AH53-RFR_spot_no_VA!AH53)</f>
        <v/>
      </c>
      <c r="AI53" s="13" t="str">
        <f>IF(RFR_spot_no_VA!AI53="","", RFR_spot_with_VA!AI53-RFR_spot_no_VA!AI53)</f>
        <v/>
      </c>
      <c r="AJ53" s="13">
        <f>IF(RFR_spot_no_VA!AJ53="","", RFR_spot_with_VA!AJ53-RFR_spot_no_VA!AJ53)</f>
        <v>1.7000000000000001E-3</v>
      </c>
      <c r="AK53" s="13" t="str">
        <f>IF(RFR_spot_no_VA!AK53="","", RFR_spot_with_VA!AK53-RFR_spot_no_VA!AK53)</f>
        <v/>
      </c>
      <c r="AL53" s="13" t="str">
        <f>IF(RFR_spot_no_VA!AL53="","", RFR_spot_with_VA!AL53-RFR_spot_no_VA!AL53)</f>
        <v/>
      </c>
      <c r="AM53" s="13">
        <f>IF(RFR_spot_no_VA!AM53="","", RFR_spot_with_VA!AM53-RFR_spot_no_VA!AM53)</f>
        <v>4.1999999999999676E-4</v>
      </c>
      <c r="AN53" s="13" t="str">
        <f>IF(RFR_spot_no_VA!AN53="","", RFR_spot_with_VA!AN53-RFR_spot_no_VA!AN53)</f>
        <v/>
      </c>
      <c r="AO53" s="13" t="str">
        <f>IF(RFR_spot_no_VA!AO53="","", RFR_spot_with_VA!AO53-RFR_spot_no_VA!AO53)</f>
        <v/>
      </c>
      <c r="AP53" s="13" t="str">
        <f>IF(RFR_spot_no_VA!AP53="","", RFR_spot_with_VA!AP53-RFR_spot_no_VA!AP53)</f>
        <v/>
      </c>
      <c r="AQ53" s="13" t="str">
        <f>IF(RFR_spot_no_VA!AQ53="","", RFR_spot_with_VA!AQ53-RFR_spot_no_VA!AQ53)</f>
        <v/>
      </c>
      <c r="AR53" s="13" t="str">
        <f>IF(RFR_spot_no_VA!AR53="","", RFR_spot_with_VA!AR53-RFR_spot_no_VA!AR53)</f>
        <v/>
      </c>
      <c r="AS53" s="13" t="str">
        <f>IF(RFR_spot_no_VA!AS53="","", RFR_spot_with_VA!AS53-RFR_spot_no_VA!AS53)</f>
        <v/>
      </c>
      <c r="AT53" s="13" t="str">
        <f>IF(RFR_spot_no_VA!AT53="","", RFR_spot_with_VA!AT53-RFR_spot_no_VA!AT53)</f>
        <v/>
      </c>
      <c r="AU53" s="13" t="str">
        <f>IF(RFR_spot_no_VA!AU53="","", RFR_spot_with_VA!AU53-RFR_spot_no_VA!AU53)</f>
        <v/>
      </c>
      <c r="AV53" s="13" t="str">
        <f>IF(RFR_spot_no_VA!AV53="","", RFR_spot_with_VA!AV53-RFR_spot_no_VA!AV53)</f>
        <v/>
      </c>
      <c r="AW53" s="13" t="str">
        <f>IF(RFR_spot_no_VA!AW53="","", RFR_spot_with_VA!AW53-RFR_spot_no_VA!AW53)</f>
        <v/>
      </c>
      <c r="AX53" s="13" t="str">
        <f>IF(RFR_spot_no_VA!AX53="","", RFR_spot_with_VA!AX53-RFR_spot_no_VA!AX53)</f>
        <v/>
      </c>
      <c r="AY53" s="13" t="str">
        <f>IF(RFR_spot_no_VA!AY53="","", RFR_spot_with_VA!AY53-RFR_spot_no_VA!AY53)</f>
        <v/>
      </c>
      <c r="AZ53" s="13" t="str">
        <f>IF(RFR_spot_no_VA!AZ53="","", RFR_spot_with_VA!AZ53-RFR_spot_no_VA!AZ53)</f>
        <v/>
      </c>
      <c r="BA53" s="13" t="str">
        <f>IF(RFR_spot_no_VA!BA53="","", RFR_spot_with_VA!BA53-RFR_spot_no_VA!BA53)</f>
        <v/>
      </c>
      <c r="BB53" s="13" t="str">
        <f>IF(RFR_spot_no_VA!BB53="","", RFR_spot_with_VA!BB53-RFR_spot_no_VA!BB53)</f>
        <v/>
      </c>
      <c r="BC53" s="13">
        <f>IF(RFR_spot_no_VA!BC53="","", RFR_spot_with_VA!BC53-RFR_spot_no_VA!BC53)</f>
        <v>1.9300000000000012E-3</v>
      </c>
      <c r="BD53" s="14"/>
      <c r="BE53" s="12"/>
    </row>
    <row r="54" spans="1:57" x14ac:dyDescent="0.25">
      <c r="A54" s="12"/>
      <c r="B54" s="12">
        <f>RFR_spot_no_VA!B54</f>
        <v>44</v>
      </c>
      <c r="C54" s="13">
        <f>IF(RFR_spot_no_VA!C54="","", RFR_spot_with_VA!C54-RFR_spot_no_VA!C54)</f>
        <v>7.8999999999999904E-4</v>
      </c>
      <c r="D54" s="13" t="str">
        <f>IF(RFR_spot_no_VA!D54="","", RFR_spot_with_VA!D54-RFR_spot_no_VA!D54)</f>
        <v/>
      </c>
      <c r="E54" s="13" t="str">
        <f>IF(RFR_spot_no_VA!E54="","", RFR_spot_with_VA!E54-RFR_spot_no_VA!E54)</f>
        <v/>
      </c>
      <c r="F54" s="13" t="str">
        <f>IF(RFR_spot_no_VA!F54="","", RFR_spot_with_VA!F54-RFR_spot_no_VA!F54)</f>
        <v/>
      </c>
      <c r="G54" s="13" t="str">
        <f>IF(RFR_spot_no_VA!G54="","", RFR_spot_with_VA!G54-RFR_spot_no_VA!G54)</f>
        <v/>
      </c>
      <c r="H54" s="13" t="str">
        <f>IF(RFR_spot_no_VA!H54="","", RFR_spot_with_VA!H54-RFR_spot_no_VA!H54)</f>
        <v/>
      </c>
      <c r="I54" s="13" t="str">
        <f>IF(RFR_spot_no_VA!I54="","", RFR_spot_with_VA!I54-RFR_spot_no_VA!I54)</f>
        <v/>
      </c>
      <c r="J54" s="13" t="str">
        <f>IF(RFR_spot_no_VA!J54="","", RFR_spot_with_VA!J54-RFR_spot_no_VA!J54)</f>
        <v/>
      </c>
      <c r="K54" s="13" t="str">
        <f>IF(RFR_spot_no_VA!K54="","", RFR_spot_with_VA!K54-RFR_spot_no_VA!K54)</f>
        <v/>
      </c>
      <c r="L54" s="13" t="str">
        <f>IF(RFR_spot_no_VA!L54="","", RFR_spot_with_VA!L54-RFR_spot_no_VA!L54)</f>
        <v/>
      </c>
      <c r="M54" s="13" t="str">
        <f>IF(RFR_spot_no_VA!M54="","", RFR_spot_with_VA!M54-RFR_spot_no_VA!M54)</f>
        <v/>
      </c>
      <c r="N54" s="13" t="str">
        <f>IF(RFR_spot_no_VA!N54="","", RFR_spot_with_VA!N54-RFR_spot_no_VA!N54)</f>
        <v/>
      </c>
      <c r="O54" s="13" t="str">
        <f>IF(RFR_spot_no_VA!O54="","", RFR_spot_with_VA!O54-RFR_spot_no_VA!O54)</f>
        <v/>
      </c>
      <c r="P54" s="13" t="str">
        <f>IF(RFR_spot_no_VA!P54="","", RFR_spot_with_VA!P54-RFR_spot_no_VA!P54)</f>
        <v/>
      </c>
      <c r="Q54" s="13" t="str">
        <f>IF(RFR_spot_no_VA!Q54="","", RFR_spot_with_VA!Q54-RFR_spot_no_VA!Q54)</f>
        <v/>
      </c>
      <c r="R54" s="13" t="str">
        <f>IF(RFR_spot_no_VA!R54="","", RFR_spot_with_VA!R54-RFR_spot_no_VA!R54)</f>
        <v/>
      </c>
      <c r="S54" s="13" t="str">
        <f>IF(RFR_spot_no_VA!S54="","", RFR_spot_with_VA!S54-RFR_spot_no_VA!S54)</f>
        <v/>
      </c>
      <c r="T54" s="13" t="str">
        <f>IF(RFR_spot_no_VA!T54="","", RFR_spot_with_VA!T54-RFR_spot_no_VA!T54)</f>
        <v/>
      </c>
      <c r="U54" s="13" t="str">
        <f>IF(RFR_spot_no_VA!U54="","", RFR_spot_with_VA!U54-RFR_spot_no_VA!U54)</f>
        <v/>
      </c>
      <c r="V54" s="13" t="str">
        <f>IF(RFR_spot_no_VA!V54="","", RFR_spot_with_VA!V54-RFR_spot_no_VA!V54)</f>
        <v/>
      </c>
      <c r="W54" s="13" t="str">
        <f>IF(RFR_spot_no_VA!W54="","", RFR_spot_with_VA!W54-RFR_spot_no_VA!W54)</f>
        <v/>
      </c>
      <c r="X54" s="13" t="str">
        <f>IF(RFR_spot_no_VA!X54="","", RFR_spot_with_VA!X54-RFR_spot_no_VA!X54)</f>
        <v/>
      </c>
      <c r="Y54" s="13" t="str">
        <f>IF(RFR_spot_no_VA!Y54="","", RFR_spot_with_VA!Y54-RFR_spot_no_VA!Y54)</f>
        <v/>
      </c>
      <c r="Z54" s="13" t="str">
        <f>IF(RFR_spot_no_VA!Z54="","", RFR_spot_with_VA!Z54-RFR_spot_no_VA!Z54)</f>
        <v/>
      </c>
      <c r="AA54" s="13" t="str">
        <f>IF(RFR_spot_no_VA!AA54="","", RFR_spot_with_VA!AA54-RFR_spot_no_VA!AA54)</f>
        <v/>
      </c>
      <c r="AB54" s="13" t="str">
        <f>IF(RFR_spot_no_VA!AB54="","", RFR_spot_with_VA!AB54-RFR_spot_no_VA!AB54)</f>
        <v/>
      </c>
      <c r="AC54" s="13" t="str">
        <f>IF(RFR_spot_no_VA!AC54="","", RFR_spot_with_VA!AC54-RFR_spot_no_VA!AC54)</f>
        <v/>
      </c>
      <c r="AD54" s="13" t="str">
        <f>IF(RFR_spot_no_VA!AD54="","", RFR_spot_with_VA!AD54-RFR_spot_no_VA!AD54)</f>
        <v/>
      </c>
      <c r="AE54" s="13" t="str">
        <f>IF(RFR_spot_no_VA!AE54="","", RFR_spot_with_VA!AE54-RFR_spot_no_VA!AE54)</f>
        <v/>
      </c>
      <c r="AF54" s="13" t="str">
        <f>IF(RFR_spot_no_VA!AF54="","", RFR_spot_with_VA!AF54-RFR_spot_no_VA!AF54)</f>
        <v/>
      </c>
      <c r="AG54" s="13" t="str">
        <f>IF(RFR_spot_no_VA!AG54="","", RFR_spot_with_VA!AG54-RFR_spot_no_VA!AG54)</f>
        <v/>
      </c>
      <c r="AH54" s="13" t="str">
        <f>IF(RFR_spot_no_VA!AH54="","", RFR_spot_with_VA!AH54-RFR_spot_no_VA!AH54)</f>
        <v/>
      </c>
      <c r="AI54" s="13" t="str">
        <f>IF(RFR_spot_no_VA!AI54="","", RFR_spot_with_VA!AI54-RFR_spot_no_VA!AI54)</f>
        <v/>
      </c>
      <c r="AJ54" s="13">
        <f>IF(RFR_spot_no_VA!AJ54="","", RFR_spot_with_VA!AJ54-RFR_spot_no_VA!AJ54)</f>
        <v>1.7000000000000001E-3</v>
      </c>
      <c r="AK54" s="13" t="str">
        <f>IF(RFR_spot_no_VA!AK54="","", RFR_spot_with_VA!AK54-RFR_spot_no_VA!AK54)</f>
        <v/>
      </c>
      <c r="AL54" s="13" t="str">
        <f>IF(RFR_spot_no_VA!AL54="","", RFR_spot_with_VA!AL54-RFR_spot_no_VA!AL54)</f>
        <v/>
      </c>
      <c r="AM54" s="13">
        <f>IF(RFR_spot_no_VA!AM54="","", RFR_spot_with_VA!AM54-RFR_spot_no_VA!AM54)</f>
        <v>4.200000000000037E-4</v>
      </c>
      <c r="AN54" s="13" t="str">
        <f>IF(RFR_spot_no_VA!AN54="","", RFR_spot_with_VA!AN54-RFR_spot_no_VA!AN54)</f>
        <v/>
      </c>
      <c r="AO54" s="13" t="str">
        <f>IF(RFR_spot_no_VA!AO54="","", RFR_spot_with_VA!AO54-RFR_spot_no_VA!AO54)</f>
        <v/>
      </c>
      <c r="AP54" s="13" t="str">
        <f>IF(RFR_spot_no_VA!AP54="","", RFR_spot_with_VA!AP54-RFR_spot_no_VA!AP54)</f>
        <v/>
      </c>
      <c r="AQ54" s="13" t="str">
        <f>IF(RFR_spot_no_VA!AQ54="","", RFR_spot_with_VA!AQ54-RFR_spot_no_VA!AQ54)</f>
        <v/>
      </c>
      <c r="AR54" s="13" t="str">
        <f>IF(RFR_spot_no_VA!AR54="","", RFR_spot_with_VA!AR54-RFR_spot_no_VA!AR54)</f>
        <v/>
      </c>
      <c r="AS54" s="13" t="str">
        <f>IF(RFR_spot_no_VA!AS54="","", RFR_spot_with_VA!AS54-RFR_spot_no_VA!AS54)</f>
        <v/>
      </c>
      <c r="AT54" s="13" t="str">
        <f>IF(RFR_spot_no_VA!AT54="","", RFR_spot_with_VA!AT54-RFR_spot_no_VA!AT54)</f>
        <v/>
      </c>
      <c r="AU54" s="13" t="str">
        <f>IF(RFR_spot_no_VA!AU54="","", RFR_spot_with_VA!AU54-RFR_spot_no_VA!AU54)</f>
        <v/>
      </c>
      <c r="AV54" s="13" t="str">
        <f>IF(RFR_spot_no_VA!AV54="","", RFR_spot_with_VA!AV54-RFR_spot_no_VA!AV54)</f>
        <v/>
      </c>
      <c r="AW54" s="13" t="str">
        <f>IF(RFR_spot_no_VA!AW54="","", RFR_spot_with_VA!AW54-RFR_spot_no_VA!AW54)</f>
        <v/>
      </c>
      <c r="AX54" s="13" t="str">
        <f>IF(RFR_spot_no_VA!AX54="","", RFR_spot_with_VA!AX54-RFR_spot_no_VA!AX54)</f>
        <v/>
      </c>
      <c r="AY54" s="13" t="str">
        <f>IF(RFR_spot_no_VA!AY54="","", RFR_spot_with_VA!AY54-RFR_spot_no_VA!AY54)</f>
        <v/>
      </c>
      <c r="AZ54" s="13" t="str">
        <f>IF(RFR_spot_no_VA!AZ54="","", RFR_spot_with_VA!AZ54-RFR_spot_no_VA!AZ54)</f>
        <v/>
      </c>
      <c r="BA54" s="13" t="str">
        <f>IF(RFR_spot_no_VA!BA54="","", RFR_spot_with_VA!BA54-RFR_spot_no_VA!BA54)</f>
        <v/>
      </c>
      <c r="BB54" s="13" t="str">
        <f>IF(RFR_spot_no_VA!BB54="","", RFR_spot_with_VA!BB54-RFR_spot_no_VA!BB54)</f>
        <v/>
      </c>
      <c r="BC54" s="13">
        <f>IF(RFR_spot_no_VA!BC54="","", RFR_spot_with_VA!BC54-RFR_spot_no_VA!BC54)</f>
        <v>1.8900000000000028E-3</v>
      </c>
      <c r="BD54" s="14"/>
      <c r="BE54" s="12"/>
    </row>
    <row r="55" spans="1:57" x14ac:dyDescent="0.25">
      <c r="A55" s="12"/>
      <c r="B55" s="15">
        <f>RFR_spot_no_VA!B55</f>
        <v>45</v>
      </c>
      <c r="C55" s="16">
        <f>IF(RFR_spot_no_VA!C55="","", RFR_spot_with_VA!C55-RFR_spot_no_VA!C55)</f>
        <v>7.5999999999999679E-4</v>
      </c>
      <c r="D55" s="16" t="str">
        <f>IF(RFR_spot_no_VA!D55="","", RFR_spot_with_VA!D55-RFR_spot_no_VA!D55)</f>
        <v/>
      </c>
      <c r="E55" s="16" t="str">
        <f>IF(RFR_spot_no_VA!E55="","", RFR_spot_with_VA!E55-RFR_spot_no_VA!E55)</f>
        <v/>
      </c>
      <c r="F55" s="16" t="str">
        <f>IF(RFR_spot_no_VA!F55="","", RFR_spot_with_VA!F55-RFR_spot_no_VA!F55)</f>
        <v/>
      </c>
      <c r="G55" s="16" t="str">
        <f>IF(RFR_spot_no_VA!G55="","", RFR_spot_with_VA!G55-RFR_spot_no_VA!G55)</f>
        <v/>
      </c>
      <c r="H55" s="16" t="str">
        <f>IF(RFR_spot_no_VA!H55="","", RFR_spot_with_VA!H55-RFR_spot_no_VA!H55)</f>
        <v/>
      </c>
      <c r="I55" s="16" t="str">
        <f>IF(RFR_spot_no_VA!I55="","", RFR_spot_with_VA!I55-RFR_spot_no_VA!I55)</f>
        <v/>
      </c>
      <c r="J55" s="16" t="str">
        <f>IF(RFR_spot_no_VA!J55="","", RFR_spot_with_VA!J55-RFR_spot_no_VA!J55)</f>
        <v/>
      </c>
      <c r="K55" s="16" t="str">
        <f>IF(RFR_spot_no_VA!K55="","", RFR_spot_with_VA!K55-RFR_spot_no_VA!K55)</f>
        <v/>
      </c>
      <c r="L55" s="16" t="str">
        <f>IF(RFR_spot_no_VA!L55="","", RFR_spot_with_VA!L55-RFR_spot_no_VA!L55)</f>
        <v/>
      </c>
      <c r="M55" s="16" t="str">
        <f>IF(RFR_spot_no_VA!M55="","", RFR_spot_with_VA!M55-RFR_spot_no_VA!M55)</f>
        <v/>
      </c>
      <c r="N55" s="16" t="str">
        <f>IF(RFR_spot_no_VA!N55="","", RFR_spot_with_VA!N55-RFR_spot_no_VA!N55)</f>
        <v/>
      </c>
      <c r="O55" s="16" t="str">
        <f>IF(RFR_spot_no_VA!O55="","", RFR_spot_with_VA!O55-RFR_spot_no_VA!O55)</f>
        <v/>
      </c>
      <c r="P55" s="16" t="str">
        <f>IF(RFR_spot_no_VA!P55="","", RFR_spot_with_VA!P55-RFR_spot_no_VA!P55)</f>
        <v/>
      </c>
      <c r="Q55" s="16" t="str">
        <f>IF(RFR_spot_no_VA!Q55="","", RFR_spot_with_VA!Q55-RFR_spot_no_VA!Q55)</f>
        <v/>
      </c>
      <c r="R55" s="16" t="str">
        <f>IF(RFR_spot_no_VA!R55="","", RFR_spot_with_VA!R55-RFR_spot_no_VA!R55)</f>
        <v/>
      </c>
      <c r="S55" s="16" t="str">
        <f>IF(RFR_spot_no_VA!S55="","", RFR_spot_with_VA!S55-RFR_spot_no_VA!S55)</f>
        <v/>
      </c>
      <c r="T55" s="16" t="str">
        <f>IF(RFR_spot_no_VA!T55="","", RFR_spot_with_VA!T55-RFR_spot_no_VA!T55)</f>
        <v/>
      </c>
      <c r="U55" s="16" t="str">
        <f>IF(RFR_spot_no_VA!U55="","", RFR_spot_with_VA!U55-RFR_spot_no_VA!U55)</f>
        <v/>
      </c>
      <c r="V55" s="16" t="str">
        <f>IF(RFR_spot_no_VA!V55="","", RFR_spot_with_VA!V55-RFR_spot_no_VA!V55)</f>
        <v/>
      </c>
      <c r="W55" s="16" t="str">
        <f>IF(RFR_spot_no_VA!W55="","", RFR_spot_with_VA!W55-RFR_spot_no_VA!W55)</f>
        <v/>
      </c>
      <c r="X55" s="16" t="str">
        <f>IF(RFR_spot_no_VA!X55="","", RFR_spot_with_VA!X55-RFR_spot_no_VA!X55)</f>
        <v/>
      </c>
      <c r="Y55" s="16" t="str">
        <f>IF(RFR_spot_no_VA!Y55="","", RFR_spot_with_VA!Y55-RFR_spot_no_VA!Y55)</f>
        <v/>
      </c>
      <c r="Z55" s="16" t="str">
        <f>IF(RFR_spot_no_VA!Z55="","", RFR_spot_with_VA!Z55-RFR_spot_no_VA!Z55)</f>
        <v/>
      </c>
      <c r="AA55" s="16" t="str">
        <f>IF(RFR_spot_no_VA!AA55="","", RFR_spot_with_VA!AA55-RFR_spot_no_VA!AA55)</f>
        <v/>
      </c>
      <c r="AB55" s="16" t="str">
        <f>IF(RFR_spot_no_VA!AB55="","", RFR_spot_with_VA!AB55-RFR_spot_no_VA!AB55)</f>
        <v/>
      </c>
      <c r="AC55" s="16" t="str">
        <f>IF(RFR_spot_no_VA!AC55="","", RFR_spot_with_VA!AC55-RFR_spot_no_VA!AC55)</f>
        <v/>
      </c>
      <c r="AD55" s="16" t="str">
        <f>IF(RFR_spot_no_VA!AD55="","", RFR_spot_with_VA!AD55-RFR_spot_no_VA!AD55)</f>
        <v/>
      </c>
      <c r="AE55" s="16" t="str">
        <f>IF(RFR_spot_no_VA!AE55="","", RFR_spot_with_VA!AE55-RFR_spot_no_VA!AE55)</f>
        <v/>
      </c>
      <c r="AF55" s="16" t="str">
        <f>IF(RFR_spot_no_VA!AF55="","", RFR_spot_with_VA!AF55-RFR_spot_no_VA!AF55)</f>
        <v/>
      </c>
      <c r="AG55" s="16" t="str">
        <f>IF(RFR_spot_no_VA!AG55="","", RFR_spot_with_VA!AG55-RFR_spot_no_VA!AG55)</f>
        <v/>
      </c>
      <c r="AH55" s="16" t="str">
        <f>IF(RFR_spot_no_VA!AH55="","", RFR_spot_with_VA!AH55-RFR_spot_no_VA!AH55)</f>
        <v/>
      </c>
      <c r="AI55" s="16" t="str">
        <f>IF(RFR_spot_no_VA!AI55="","", RFR_spot_with_VA!AI55-RFR_spot_no_VA!AI55)</f>
        <v/>
      </c>
      <c r="AJ55" s="16">
        <f>IF(RFR_spot_no_VA!AJ55="","", RFR_spot_with_VA!AJ55-RFR_spot_no_VA!AJ55)</f>
        <v>1.7000000000000001E-3</v>
      </c>
      <c r="AK55" s="16" t="str">
        <f>IF(RFR_spot_no_VA!AK55="","", RFR_spot_with_VA!AK55-RFR_spot_no_VA!AK55)</f>
        <v/>
      </c>
      <c r="AL55" s="16" t="str">
        <f>IF(RFR_spot_no_VA!AL55="","", RFR_spot_with_VA!AL55-RFR_spot_no_VA!AL55)</f>
        <v/>
      </c>
      <c r="AM55" s="16">
        <f>IF(RFR_spot_no_VA!AM55="","", RFR_spot_with_VA!AM55-RFR_spot_no_VA!AM55)</f>
        <v>4.1000000000000064E-4</v>
      </c>
      <c r="AN55" s="16" t="str">
        <f>IF(RFR_spot_no_VA!AN55="","", RFR_spot_with_VA!AN55-RFR_spot_no_VA!AN55)</f>
        <v/>
      </c>
      <c r="AO55" s="16" t="str">
        <f>IF(RFR_spot_no_VA!AO55="","", RFR_spot_with_VA!AO55-RFR_spot_no_VA!AO55)</f>
        <v/>
      </c>
      <c r="AP55" s="16" t="str">
        <f>IF(RFR_spot_no_VA!AP55="","", RFR_spot_with_VA!AP55-RFR_spot_no_VA!AP55)</f>
        <v/>
      </c>
      <c r="AQ55" s="16" t="str">
        <f>IF(RFR_spot_no_VA!AQ55="","", RFR_spot_with_VA!AQ55-RFR_spot_no_VA!AQ55)</f>
        <v/>
      </c>
      <c r="AR55" s="16" t="str">
        <f>IF(RFR_spot_no_VA!AR55="","", RFR_spot_with_VA!AR55-RFR_spot_no_VA!AR55)</f>
        <v/>
      </c>
      <c r="AS55" s="16" t="str">
        <f>IF(RFR_spot_no_VA!AS55="","", RFR_spot_with_VA!AS55-RFR_spot_no_VA!AS55)</f>
        <v/>
      </c>
      <c r="AT55" s="16" t="str">
        <f>IF(RFR_spot_no_VA!AT55="","", RFR_spot_with_VA!AT55-RFR_spot_no_VA!AT55)</f>
        <v/>
      </c>
      <c r="AU55" s="16" t="str">
        <f>IF(RFR_spot_no_VA!AU55="","", RFR_spot_with_VA!AU55-RFR_spot_no_VA!AU55)</f>
        <v/>
      </c>
      <c r="AV55" s="16" t="str">
        <f>IF(RFR_spot_no_VA!AV55="","", RFR_spot_with_VA!AV55-RFR_spot_no_VA!AV55)</f>
        <v/>
      </c>
      <c r="AW55" s="16" t="str">
        <f>IF(RFR_spot_no_VA!AW55="","", RFR_spot_with_VA!AW55-RFR_spot_no_VA!AW55)</f>
        <v/>
      </c>
      <c r="AX55" s="16" t="str">
        <f>IF(RFR_spot_no_VA!AX55="","", RFR_spot_with_VA!AX55-RFR_spot_no_VA!AX55)</f>
        <v/>
      </c>
      <c r="AY55" s="16" t="str">
        <f>IF(RFR_spot_no_VA!AY55="","", RFR_spot_with_VA!AY55-RFR_spot_no_VA!AY55)</f>
        <v/>
      </c>
      <c r="AZ55" s="16" t="str">
        <f>IF(RFR_spot_no_VA!AZ55="","", RFR_spot_with_VA!AZ55-RFR_spot_no_VA!AZ55)</f>
        <v/>
      </c>
      <c r="BA55" s="16" t="str">
        <f>IF(RFR_spot_no_VA!BA55="","", RFR_spot_with_VA!BA55-RFR_spot_no_VA!BA55)</f>
        <v/>
      </c>
      <c r="BB55" s="16" t="str">
        <f>IF(RFR_spot_no_VA!BB55="","", RFR_spot_with_VA!BB55-RFR_spot_no_VA!BB55)</f>
        <v/>
      </c>
      <c r="BC55" s="16">
        <f>IF(RFR_spot_no_VA!BC55="","", RFR_spot_with_VA!BC55-RFR_spot_no_VA!BC55)</f>
        <v>1.8600000000000005E-3</v>
      </c>
      <c r="BD55" s="14"/>
      <c r="BE55" s="12"/>
    </row>
    <row r="56" spans="1:57" x14ac:dyDescent="0.25">
      <c r="A56" s="12"/>
      <c r="B56" s="12">
        <f>RFR_spot_no_VA!B56</f>
        <v>46</v>
      </c>
      <c r="C56" s="13">
        <f>IF(RFR_spot_no_VA!C56="","", RFR_spot_with_VA!C56-RFR_spot_no_VA!C56)</f>
        <v>7.5000000000000067E-4</v>
      </c>
      <c r="D56" s="13" t="str">
        <f>IF(RFR_spot_no_VA!D56="","", RFR_spot_with_VA!D56-RFR_spot_no_VA!D56)</f>
        <v/>
      </c>
      <c r="E56" s="13" t="str">
        <f>IF(RFR_spot_no_VA!E56="","", RFR_spot_with_VA!E56-RFR_spot_no_VA!E56)</f>
        <v/>
      </c>
      <c r="F56" s="13" t="str">
        <f>IF(RFR_spot_no_VA!F56="","", RFR_spot_with_VA!F56-RFR_spot_no_VA!F56)</f>
        <v/>
      </c>
      <c r="G56" s="13" t="str">
        <f>IF(RFR_spot_no_VA!G56="","", RFR_spot_with_VA!G56-RFR_spot_no_VA!G56)</f>
        <v/>
      </c>
      <c r="H56" s="13" t="str">
        <f>IF(RFR_spot_no_VA!H56="","", RFR_spot_with_VA!H56-RFR_spot_no_VA!H56)</f>
        <v/>
      </c>
      <c r="I56" s="13" t="str">
        <f>IF(RFR_spot_no_VA!I56="","", RFR_spot_with_VA!I56-RFR_spot_no_VA!I56)</f>
        <v/>
      </c>
      <c r="J56" s="13" t="str">
        <f>IF(RFR_spot_no_VA!J56="","", RFR_spot_with_VA!J56-RFR_spot_no_VA!J56)</f>
        <v/>
      </c>
      <c r="K56" s="13" t="str">
        <f>IF(RFR_spot_no_VA!K56="","", RFR_spot_with_VA!K56-RFR_spot_no_VA!K56)</f>
        <v/>
      </c>
      <c r="L56" s="13" t="str">
        <f>IF(RFR_spot_no_VA!L56="","", RFR_spot_with_VA!L56-RFR_spot_no_VA!L56)</f>
        <v/>
      </c>
      <c r="M56" s="13" t="str">
        <f>IF(RFR_spot_no_VA!M56="","", RFR_spot_with_VA!M56-RFR_spot_no_VA!M56)</f>
        <v/>
      </c>
      <c r="N56" s="13" t="str">
        <f>IF(RFR_spot_no_VA!N56="","", RFR_spot_with_VA!N56-RFR_spot_no_VA!N56)</f>
        <v/>
      </c>
      <c r="O56" s="13" t="str">
        <f>IF(RFR_spot_no_VA!O56="","", RFR_spot_with_VA!O56-RFR_spot_no_VA!O56)</f>
        <v/>
      </c>
      <c r="P56" s="13" t="str">
        <f>IF(RFR_spot_no_VA!P56="","", RFR_spot_with_VA!P56-RFR_spot_no_VA!P56)</f>
        <v/>
      </c>
      <c r="Q56" s="13" t="str">
        <f>IF(RFR_spot_no_VA!Q56="","", RFR_spot_with_VA!Q56-RFR_spot_no_VA!Q56)</f>
        <v/>
      </c>
      <c r="R56" s="13" t="str">
        <f>IF(RFR_spot_no_VA!R56="","", RFR_spot_with_VA!R56-RFR_spot_no_VA!R56)</f>
        <v/>
      </c>
      <c r="S56" s="13" t="str">
        <f>IF(RFR_spot_no_VA!S56="","", RFR_spot_with_VA!S56-RFR_spot_no_VA!S56)</f>
        <v/>
      </c>
      <c r="T56" s="13" t="str">
        <f>IF(RFR_spot_no_VA!T56="","", RFR_spot_with_VA!T56-RFR_spot_no_VA!T56)</f>
        <v/>
      </c>
      <c r="U56" s="13" t="str">
        <f>IF(RFR_spot_no_VA!U56="","", RFR_spot_with_VA!U56-RFR_spot_no_VA!U56)</f>
        <v/>
      </c>
      <c r="V56" s="13" t="str">
        <f>IF(RFR_spot_no_VA!V56="","", RFR_spot_with_VA!V56-RFR_spot_no_VA!V56)</f>
        <v/>
      </c>
      <c r="W56" s="13" t="str">
        <f>IF(RFR_spot_no_VA!W56="","", RFR_spot_with_VA!W56-RFR_spot_no_VA!W56)</f>
        <v/>
      </c>
      <c r="X56" s="13" t="str">
        <f>IF(RFR_spot_no_VA!X56="","", RFR_spot_with_VA!X56-RFR_spot_no_VA!X56)</f>
        <v/>
      </c>
      <c r="Y56" s="13" t="str">
        <f>IF(RFR_spot_no_VA!Y56="","", RFR_spot_with_VA!Y56-RFR_spot_no_VA!Y56)</f>
        <v/>
      </c>
      <c r="Z56" s="13" t="str">
        <f>IF(RFR_spot_no_VA!Z56="","", RFR_spot_with_VA!Z56-RFR_spot_no_VA!Z56)</f>
        <v/>
      </c>
      <c r="AA56" s="13" t="str">
        <f>IF(RFR_spot_no_VA!AA56="","", RFR_spot_with_VA!AA56-RFR_spot_no_VA!AA56)</f>
        <v/>
      </c>
      <c r="AB56" s="13" t="str">
        <f>IF(RFR_spot_no_VA!AB56="","", RFR_spot_with_VA!AB56-RFR_spot_no_VA!AB56)</f>
        <v/>
      </c>
      <c r="AC56" s="13" t="str">
        <f>IF(RFR_spot_no_VA!AC56="","", RFR_spot_with_VA!AC56-RFR_spot_no_VA!AC56)</f>
        <v/>
      </c>
      <c r="AD56" s="13" t="str">
        <f>IF(RFR_spot_no_VA!AD56="","", RFR_spot_with_VA!AD56-RFR_spot_no_VA!AD56)</f>
        <v/>
      </c>
      <c r="AE56" s="13" t="str">
        <f>IF(RFR_spot_no_VA!AE56="","", RFR_spot_with_VA!AE56-RFR_spot_no_VA!AE56)</f>
        <v/>
      </c>
      <c r="AF56" s="13" t="str">
        <f>IF(RFR_spot_no_VA!AF56="","", RFR_spot_with_VA!AF56-RFR_spot_no_VA!AF56)</f>
        <v/>
      </c>
      <c r="AG56" s="13" t="str">
        <f>IF(RFR_spot_no_VA!AG56="","", RFR_spot_with_VA!AG56-RFR_spot_no_VA!AG56)</f>
        <v/>
      </c>
      <c r="AH56" s="13" t="str">
        <f>IF(RFR_spot_no_VA!AH56="","", RFR_spot_with_VA!AH56-RFR_spot_no_VA!AH56)</f>
        <v/>
      </c>
      <c r="AI56" s="13" t="str">
        <f>IF(RFR_spot_no_VA!AI56="","", RFR_spot_with_VA!AI56-RFR_spot_no_VA!AI56)</f>
        <v/>
      </c>
      <c r="AJ56" s="13">
        <f>IF(RFR_spot_no_VA!AJ56="","", RFR_spot_with_VA!AJ56-RFR_spot_no_VA!AJ56)</f>
        <v>1.7000000000000001E-3</v>
      </c>
      <c r="AK56" s="13" t="str">
        <f>IF(RFR_spot_no_VA!AK56="","", RFR_spot_with_VA!AK56-RFR_spot_no_VA!AK56)</f>
        <v/>
      </c>
      <c r="AL56" s="13" t="str">
        <f>IF(RFR_spot_no_VA!AL56="","", RFR_spot_with_VA!AL56-RFR_spot_no_VA!AL56)</f>
        <v/>
      </c>
      <c r="AM56" s="13">
        <f>IF(RFR_spot_no_VA!AM56="","", RFR_spot_with_VA!AM56-RFR_spot_no_VA!AM56)</f>
        <v>3.9999999999999758E-4</v>
      </c>
      <c r="AN56" s="13" t="str">
        <f>IF(RFR_spot_no_VA!AN56="","", RFR_spot_with_VA!AN56-RFR_spot_no_VA!AN56)</f>
        <v/>
      </c>
      <c r="AO56" s="13" t="str">
        <f>IF(RFR_spot_no_VA!AO56="","", RFR_spot_with_VA!AO56-RFR_spot_no_VA!AO56)</f>
        <v/>
      </c>
      <c r="AP56" s="13" t="str">
        <f>IF(RFR_spot_no_VA!AP56="","", RFR_spot_with_VA!AP56-RFR_spot_no_VA!AP56)</f>
        <v/>
      </c>
      <c r="AQ56" s="13" t="str">
        <f>IF(RFR_spot_no_VA!AQ56="","", RFR_spot_with_VA!AQ56-RFR_spot_no_VA!AQ56)</f>
        <v/>
      </c>
      <c r="AR56" s="13" t="str">
        <f>IF(RFR_spot_no_VA!AR56="","", RFR_spot_with_VA!AR56-RFR_spot_no_VA!AR56)</f>
        <v/>
      </c>
      <c r="AS56" s="13" t="str">
        <f>IF(RFR_spot_no_VA!AS56="","", RFR_spot_with_VA!AS56-RFR_spot_no_VA!AS56)</f>
        <v/>
      </c>
      <c r="AT56" s="13" t="str">
        <f>IF(RFR_spot_no_VA!AT56="","", RFR_spot_with_VA!AT56-RFR_spot_no_VA!AT56)</f>
        <v/>
      </c>
      <c r="AU56" s="13" t="str">
        <f>IF(RFR_spot_no_VA!AU56="","", RFR_spot_with_VA!AU56-RFR_spot_no_VA!AU56)</f>
        <v/>
      </c>
      <c r="AV56" s="13" t="str">
        <f>IF(RFR_spot_no_VA!AV56="","", RFR_spot_with_VA!AV56-RFR_spot_no_VA!AV56)</f>
        <v/>
      </c>
      <c r="AW56" s="13" t="str">
        <f>IF(RFR_spot_no_VA!AW56="","", RFR_spot_with_VA!AW56-RFR_spot_no_VA!AW56)</f>
        <v/>
      </c>
      <c r="AX56" s="13" t="str">
        <f>IF(RFR_spot_no_VA!AX56="","", RFR_spot_with_VA!AX56-RFR_spot_no_VA!AX56)</f>
        <v/>
      </c>
      <c r="AY56" s="13" t="str">
        <f>IF(RFR_spot_no_VA!AY56="","", RFR_spot_with_VA!AY56-RFR_spot_no_VA!AY56)</f>
        <v/>
      </c>
      <c r="AZ56" s="13" t="str">
        <f>IF(RFR_spot_no_VA!AZ56="","", RFR_spot_with_VA!AZ56-RFR_spot_no_VA!AZ56)</f>
        <v/>
      </c>
      <c r="BA56" s="13" t="str">
        <f>IF(RFR_spot_no_VA!BA56="","", RFR_spot_with_VA!BA56-RFR_spot_no_VA!BA56)</f>
        <v/>
      </c>
      <c r="BB56" s="13" t="str">
        <f>IF(RFR_spot_no_VA!BB56="","", RFR_spot_with_VA!BB56-RFR_spot_no_VA!BB56)</f>
        <v/>
      </c>
      <c r="BC56" s="13">
        <f>IF(RFR_spot_no_VA!BC56="","", RFR_spot_with_VA!BC56-RFR_spot_no_VA!BC56)</f>
        <v>1.8299999999999983E-3</v>
      </c>
      <c r="BD56" s="14"/>
      <c r="BE56" s="12"/>
    </row>
    <row r="57" spans="1:57" x14ac:dyDescent="0.25">
      <c r="A57" s="12"/>
      <c r="B57" s="12">
        <f>RFR_spot_no_VA!B57</f>
        <v>47</v>
      </c>
      <c r="C57" s="13">
        <f>IF(RFR_spot_no_VA!C57="","", RFR_spot_with_VA!C57-RFR_spot_no_VA!C57)</f>
        <v>7.4000000000000454E-4</v>
      </c>
      <c r="D57" s="13" t="str">
        <f>IF(RFR_spot_no_VA!D57="","", RFR_spot_with_VA!D57-RFR_spot_no_VA!D57)</f>
        <v/>
      </c>
      <c r="E57" s="13" t="str">
        <f>IF(RFR_spot_no_VA!E57="","", RFR_spot_with_VA!E57-RFR_spot_no_VA!E57)</f>
        <v/>
      </c>
      <c r="F57" s="13" t="str">
        <f>IF(RFR_spot_no_VA!F57="","", RFR_spot_with_VA!F57-RFR_spot_no_VA!F57)</f>
        <v/>
      </c>
      <c r="G57" s="13" t="str">
        <f>IF(RFR_spot_no_VA!G57="","", RFR_spot_with_VA!G57-RFR_spot_no_VA!G57)</f>
        <v/>
      </c>
      <c r="H57" s="13" t="str">
        <f>IF(RFR_spot_no_VA!H57="","", RFR_spot_with_VA!H57-RFR_spot_no_VA!H57)</f>
        <v/>
      </c>
      <c r="I57" s="13" t="str">
        <f>IF(RFR_spot_no_VA!I57="","", RFR_spot_with_VA!I57-RFR_spot_no_VA!I57)</f>
        <v/>
      </c>
      <c r="J57" s="13" t="str">
        <f>IF(RFR_spot_no_VA!J57="","", RFR_spot_with_VA!J57-RFR_spot_no_VA!J57)</f>
        <v/>
      </c>
      <c r="K57" s="13" t="str">
        <f>IF(RFR_spot_no_VA!K57="","", RFR_spot_with_VA!K57-RFR_spot_no_VA!K57)</f>
        <v/>
      </c>
      <c r="L57" s="13" t="str">
        <f>IF(RFR_spot_no_VA!L57="","", RFR_spot_with_VA!L57-RFR_spot_no_VA!L57)</f>
        <v/>
      </c>
      <c r="M57" s="13" t="str">
        <f>IF(RFR_spot_no_VA!M57="","", RFR_spot_with_VA!M57-RFR_spot_no_VA!M57)</f>
        <v/>
      </c>
      <c r="N57" s="13" t="str">
        <f>IF(RFR_spot_no_VA!N57="","", RFR_spot_with_VA!N57-RFR_spot_no_VA!N57)</f>
        <v/>
      </c>
      <c r="O57" s="13" t="str">
        <f>IF(RFR_spot_no_VA!O57="","", RFR_spot_with_VA!O57-RFR_spot_no_VA!O57)</f>
        <v/>
      </c>
      <c r="P57" s="13" t="str">
        <f>IF(RFR_spot_no_VA!P57="","", RFR_spot_with_VA!P57-RFR_spot_no_VA!P57)</f>
        <v/>
      </c>
      <c r="Q57" s="13" t="str">
        <f>IF(RFR_spot_no_VA!Q57="","", RFR_spot_with_VA!Q57-RFR_spot_no_VA!Q57)</f>
        <v/>
      </c>
      <c r="R57" s="13" t="str">
        <f>IF(RFR_spot_no_VA!R57="","", RFR_spot_with_VA!R57-RFR_spot_no_VA!R57)</f>
        <v/>
      </c>
      <c r="S57" s="13" t="str">
        <f>IF(RFR_spot_no_VA!S57="","", RFR_spot_with_VA!S57-RFR_spot_no_VA!S57)</f>
        <v/>
      </c>
      <c r="T57" s="13" t="str">
        <f>IF(RFR_spot_no_VA!T57="","", RFR_spot_with_VA!T57-RFR_spot_no_VA!T57)</f>
        <v/>
      </c>
      <c r="U57" s="13" t="str">
        <f>IF(RFR_spot_no_VA!U57="","", RFR_spot_with_VA!U57-RFR_spot_no_VA!U57)</f>
        <v/>
      </c>
      <c r="V57" s="13" t="str">
        <f>IF(RFR_spot_no_VA!V57="","", RFR_spot_with_VA!V57-RFR_spot_no_VA!V57)</f>
        <v/>
      </c>
      <c r="W57" s="13" t="str">
        <f>IF(RFR_spot_no_VA!W57="","", RFR_spot_with_VA!W57-RFR_spot_no_VA!W57)</f>
        <v/>
      </c>
      <c r="X57" s="13" t="str">
        <f>IF(RFR_spot_no_VA!X57="","", RFR_spot_with_VA!X57-RFR_spot_no_VA!X57)</f>
        <v/>
      </c>
      <c r="Y57" s="13" t="str">
        <f>IF(RFR_spot_no_VA!Y57="","", RFR_spot_with_VA!Y57-RFR_spot_no_VA!Y57)</f>
        <v/>
      </c>
      <c r="Z57" s="13" t="str">
        <f>IF(RFR_spot_no_VA!Z57="","", RFR_spot_with_VA!Z57-RFR_spot_no_VA!Z57)</f>
        <v/>
      </c>
      <c r="AA57" s="13" t="str">
        <f>IF(RFR_spot_no_VA!AA57="","", RFR_spot_with_VA!AA57-RFR_spot_no_VA!AA57)</f>
        <v/>
      </c>
      <c r="AB57" s="13" t="str">
        <f>IF(RFR_spot_no_VA!AB57="","", RFR_spot_with_VA!AB57-RFR_spot_no_VA!AB57)</f>
        <v/>
      </c>
      <c r="AC57" s="13" t="str">
        <f>IF(RFR_spot_no_VA!AC57="","", RFR_spot_with_VA!AC57-RFR_spot_no_VA!AC57)</f>
        <v/>
      </c>
      <c r="AD57" s="13" t="str">
        <f>IF(RFR_spot_no_VA!AD57="","", RFR_spot_with_VA!AD57-RFR_spot_no_VA!AD57)</f>
        <v/>
      </c>
      <c r="AE57" s="13" t="str">
        <f>IF(RFR_spot_no_VA!AE57="","", RFR_spot_with_VA!AE57-RFR_spot_no_VA!AE57)</f>
        <v/>
      </c>
      <c r="AF57" s="13" t="str">
        <f>IF(RFR_spot_no_VA!AF57="","", RFR_spot_with_VA!AF57-RFR_spot_no_VA!AF57)</f>
        <v/>
      </c>
      <c r="AG57" s="13" t="str">
        <f>IF(RFR_spot_no_VA!AG57="","", RFR_spot_with_VA!AG57-RFR_spot_no_VA!AG57)</f>
        <v/>
      </c>
      <c r="AH57" s="13" t="str">
        <f>IF(RFR_spot_no_VA!AH57="","", RFR_spot_with_VA!AH57-RFR_spot_no_VA!AH57)</f>
        <v/>
      </c>
      <c r="AI57" s="13" t="str">
        <f>IF(RFR_spot_no_VA!AI57="","", RFR_spot_with_VA!AI57-RFR_spot_no_VA!AI57)</f>
        <v/>
      </c>
      <c r="AJ57" s="13">
        <f>IF(RFR_spot_no_VA!AJ57="","", RFR_spot_with_VA!AJ57-RFR_spot_no_VA!AJ57)</f>
        <v>1.7000000000000001E-3</v>
      </c>
      <c r="AK57" s="13" t="str">
        <f>IF(RFR_spot_no_VA!AK57="","", RFR_spot_with_VA!AK57-RFR_spot_no_VA!AK57)</f>
        <v/>
      </c>
      <c r="AL57" s="13" t="str">
        <f>IF(RFR_spot_no_VA!AL57="","", RFR_spot_with_VA!AL57-RFR_spot_no_VA!AL57)</f>
        <v/>
      </c>
      <c r="AM57" s="13">
        <f>IF(RFR_spot_no_VA!AM57="","", RFR_spot_with_VA!AM57-RFR_spot_no_VA!AM57)</f>
        <v>4.0000000000000452E-4</v>
      </c>
      <c r="AN57" s="13" t="str">
        <f>IF(RFR_spot_no_VA!AN57="","", RFR_spot_with_VA!AN57-RFR_spot_no_VA!AN57)</f>
        <v/>
      </c>
      <c r="AO57" s="13" t="str">
        <f>IF(RFR_spot_no_VA!AO57="","", RFR_spot_with_VA!AO57-RFR_spot_no_VA!AO57)</f>
        <v/>
      </c>
      <c r="AP57" s="13" t="str">
        <f>IF(RFR_spot_no_VA!AP57="","", RFR_spot_with_VA!AP57-RFR_spot_no_VA!AP57)</f>
        <v/>
      </c>
      <c r="AQ57" s="13" t="str">
        <f>IF(RFR_spot_no_VA!AQ57="","", RFR_spot_with_VA!AQ57-RFR_spot_no_VA!AQ57)</f>
        <v/>
      </c>
      <c r="AR57" s="13" t="str">
        <f>IF(RFR_spot_no_VA!AR57="","", RFR_spot_with_VA!AR57-RFR_spot_no_VA!AR57)</f>
        <v/>
      </c>
      <c r="AS57" s="13" t="str">
        <f>IF(RFR_spot_no_VA!AS57="","", RFR_spot_with_VA!AS57-RFR_spot_no_VA!AS57)</f>
        <v/>
      </c>
      <c r="AT57" s="13" t="str">
        <f>IF(RFR_spot_no_VA!AT57="","", RFR_spot_with_VA!AT57-RFR_spot_no_VA!AT57)</f>
        <v/>
      </c>
      <c r="AU57" s="13" t="str">
        <f>IF(RFR_spot_no_VA!AU57="","", RFR_spot_with_VA!AU57-RFR_spot_no_VA!AU57)</f>
        <v/>
      </c>
      <c r="AV57" s="13" t="str">
        <f>IF(RFR_spot_no_VA!AV57="","", RFR_spot_with_VA!AV57-RFR_spot_no_VA!AV57)</f>
        <v/>
      </c>
      <c r="AW57" s="13" t="str">
        <f>IF(RFR_spot_no_VA!AW57="","", RFR_spot_with_VA!AW57-RFR_spot_no_VA!AW57)</f>
        <v/>
      </c>
      <c r="AX57" s="13" t="str">
        <f>IF(RFR_spot_no_VA!AX57="","", RFR_spot_with_VA!AX57-RFR_spot_no_VA!AX57)</f>
        <v/>
      </c>
      <c r="AY57" s="13" t="str">
        <f>IF(RFR_spot_no_VA!AY57="","", RFR_spot_with_VA!AY57-RFR_spot_no_VA!AY57)</f>
        <v/>
      </c>
      <c r="AZ57" s="13" t="str">
        <f>IF(RFR_spot_no_VA!AZ57="","", RFR_spot_with_VA!AZ57-RFR_spot_no_VA!AZ57)</f>
        <v/>
      </c>
      <c r="BA57" s="13" t="str">
        <f>IF(RFR_spot_no_VA!BA57="","", RFR_spot_with_VA!BA57-RFR_spot_no_VA!BA57)</f>
        <v/>
      </c>
      <c r="BB57" s="13" t="str">
        <f>IF(RFR_spot_no_VA!BB57="","", RFR_spot_with_VA!BB57-RFR_spot_no_VA!BB57)</f>
        <v/>
      </c>
      <c r="BC57" s="13">
        <f>IF(RFR_spot_no_VA!BC57="","", RFR_spot_with_VA!BC57-RFR_spot_no_VA!BC57)</f>
        <v>1.7899999999999999E-3</v>
      </c>
      <c r="BD57" s="14"/>
      <c r="BE57" s="12"/>
    </row>
    <row r="58" spans="1:57" x14ac:dyDescent="0.25">
      <c r="A58" s="12"/>
      <c r="B58" s="12">
        <f>RFR_spot_no_VA!B58</f>
        <v>48</v>
      </c>
      <c r="C58" s="13">
        <f>IF(RFR_spot_no_VA!C58="","", RFR_spot_with_VA!C58-RFR_spot_no_VA!C58)</f>
        <v>7.1999999999999842E-4</v>
      </c>
      <c r="D58" s="13" t="str">
        <f>IF(RFR_spot_no_VA!D58="","", RFR_spot_with_VA!D58-RFR_spot_no_VA!D58)</f>
        <v/>
      </c>
      <c r="E58" s="13" t="str">
        <f>IF(RFR_spot_no_VA!E58="","", RFR_spot_with_VA!E58-RFR_spot_no_VA!E58)</f>
        <v/>
      </c>
      <c r="F58" s="13" t="str">
        <f>IF(RFR_spot_no_VA!F58="","", RFR_spot_with_VA!F58-RFR_spot_no_VA!F58)</f>
        <v/>
      </c>
      <c r="G58" s="13" t="str">
        <f>IF(RFR_spot_no_VA!G58="","", RFR_spot_with_VA!G58-RFR_spot_no_VA!G58)</f>
        <v/>
      </c>
      <c r="H58" s="13" t="str">
        <f>IF(RFR_spot_no_VA!H58="","", RFR_spot_with_VA!H58-RFR_spot_no_VA!H58)</f>
        <v/>
      </c>
      <c r="I58" s="13" t="str">
        <f>IF(RFR_spot_no_VA!I58="","", RFR_spot_with_VA!I58-RFR_spot_no_VA!I58)</f>
        <v/>
      </c>
      <c r="J58" s="13" t="str">
        <f>IF(RFR_spot_no_VA!J58="","", RFR_spot_with_VA!J58-RFR_spot_no_VA!J58)</f>
        <v/>
      </c>
      <c r="K58" s="13" t="str">
        <f>IF(RFR_spot_no_VA!K58="","", RFR_spot_with_VA!K58-RFR_spot_no_VA!K58)</f>
        <v/>
      </c>
      <c r="L58" s="13" t="str">
        <f>IF(RFR_spot_no_VA!L58="","", RFR_spot_with_VA!L58-RFR_spot_no_VA!L58)</f>
        <v/>
      </c>
      <c r="M58" s="13" t="str">
        <f>IF(RFR_spot_no_VA!M58="","", RFR_spot_with_VA!M58-RFR_spot_no_VA!M58)</f>
        <v/>
      </c>
      <c r="N58" s="13" t="str">
        <f>IF(RFR_spot_no_VA!N58="","", RFR_spot_with_VA!N58-RFR_spot_no_VA!N58)</f>
        <v/>
      </c>
      <c r="O58" s="13" t="str">
        <f>IF(RFR_spot_no_VA!O58="","", RFR_spot_with_VA!O58-RFR_spot_no_VA!O58)</f>
        <v/>
      </c>
      <c r="P58" s="13" t="str">
        <f>IF(RFR_spot_no_VA!P58="","", RFR_spot_with_VA!P58-RFR_spot_no_VA!P58)</f>
        <v/>
      </c>
      <c r="Q58" s="13" t="str">
        <f>IF(RFR_spot_no_VA!Q58="","", RFR_spot_with_VA!Q58-RFR_spot_no_VA!Q58)</f>
        <v/>
      </c>
      <c r="R58" s="13" t="str">
        <f>IF(RFR_spot_no_VA!R58="","", RFR_spot_with_VA!R58-RFR_spot_no_VA!R58)</f>
        <v/>
      </c>
      <c r="S58" s="13" t="str">
        <f>IF(RFR_spot_no_VA!S58="","", RFR_spot_with_VA!S58-RFR_spot_no_VA!S58)</f>
        <v/>
      </c>
      <c r="T58" s="13" t="str">
        <f>IF(RFR_spot_no_VA!T58="","", RFR_spot_with_VA!T58-RFR_spot_no_VA!T58)</f>
        <v/>
      </c>
      <c r="U58" s="13" t="str">
        <f>IF(RFR_spot_no_VA!U58="","", RFR_spot_with_VA!U58-RFR_spot_no_VA!U58)</f>
        <v/>
      </c>
      <c r="V58" s="13" t="str">
        <f>IF(RFR_spot_no_VA!V58="","", RFR_spot_with_VA!V58-RFR_spot_no_VA!V58)</f>
        <v/>
      </c>
      <c r="W58" s="13" t="str">
        <f>IF(RFR_spot_no_VA!W58="","", RFR_spot_with_VA!W58-RFR_spot_no_VA!W58)</f>
        <v/>
      </c>
      <c r="X58" s="13" t="str">
        <f>IF(RFR_spot_no_VA!X58="","", RFR_spot_with_VA!X58-RFR_spot_no_VA!X58)</f>
        <v/>
      </c>
      <c r="Y58" s="13" t="str">
        <f>IF(RFR_spot_no_VA!Y58="","", RFR_spot_with_VA!Y58-RFR_spot_no_VA!Y58)</f>
        <v/>
      </c>
      <c r="Z58" s="13" t="str">
        <f>IF(RFR_spot_no_VA!Z58="","", RFR_spot_with_VA!Z58-RFR_spot_no_VA!Z58)</f>
        <v/>
      </c>
      <c r="AA58" s="13" t="str">
        <f>IF(RFR_spot_no_VA!AA58="","", RFR_spot_with_VA!AA58-RFR_spot_no_VA!AA58)</f>
        <v/>
      </c>
      <c r="AB58" s="13" t="str">
        <f>IF(RFR_spot_no_VA!AB58="","", RFR_spot_with_VA!AB58-RFR_spot_no_VA!AB58)</f>
        <v/>
      </c>
      <c r="AC58" s="13" t="str">
        <f>IF(RFR_spot_no_VA!AC58="","", RFR_spot_with_VA!AC58-RFR_spot_no_VA!AC58)</f>
        <v/>
      </c>
      <c r="AD58" s="13" t="str">
        <f>IF(RFR_spot_no_VA!AD58="","", RFR_spot_with_VA!AD58-RFR_spot_no_VA!AD58)</f>
        <v/>
      </c>
      <c r="AE58" s="13" t="str">
        <f>IF(RFR_spot_no_VA!AE58="","", RFR_spot_with_VA!AE58-RFR_spot_no_VA!AE58)</f>
        <v/>
      </c>
      <c r="AF58" s="13" t="str">
        <f>IF(RFR_spot_no_VA!AF58="","", RFR_spot_with_VA!AF58-RFR_spot_no_VA!AF58)</f>
        <v/>
      </c>
      <c r="AG58" s="13" t="str">
        <f>IF(RFR_spot_no_VA!AG58="","", RFR_spot_with_VA!AG58-RFR_spot_no_VA!AG58)</f>
        <v/>
      </c>
      <c r="AH58" s="13" t="str">
        <f>IF(RFR_spot_no_VA!AH58="","", RFR_spot_with_VA!AH58-RFR_spot_no_VA!AH58)</f>
        <v/>
      </c>
      <c r="AI58" s="13" t="str">
        <f>IF(RFR_spot_no_VA!AI58="","", RFR_spot_with_VA!AI58-RFR_spot_no_VA!AI58)</f>
        <v/>
      </c>
      <c r="AJ58" s="13">
        <f>IF(RFR_spot_no_VA!AJ58="","", RFR_spot_with_VA!AJ58-RFR_spot_no_VA!AJ58)</f>
        <v>1.7000000000000001E-3</v>
      </c>
      <c r="AK58" s="13" t="str">
        <f>IF(RFR_spot_no_VA!AK58="","", RFR_spot_with_VA!AK58-RFR_spot_no_VA!AK58)</f>
        <v/>
      </c>
      <c r="AL58" s="13" t="str">
        <f>IF(RFR_spot_no_VA!AL58="","", RFR_spot_with_VA!AL58-RFR_spot_no_VA!AL58)</f>
        <v/>
      </c>
      <c r="AM58" s="13">
        <f>IF(RFR_spot_no_VA!AM58="","", RFR_spot_with_VA!AM58-RFR_spot_no_VA!AM58)</f>
        <v>3.9000000000000146E-4</v>
      </c>
      <c r="AN58" s="13" t="str">
        <f>IF(RFR_spot_no_VA!AN58="","", RFR_spot_with_VA!AN58-RFR_spot_no_VA!AN58)</f>
        <v/>
      </c>
      <c r="AO58" s="13" t="str">
        <f>IF(RFR_spot_no_VA!AO58="","", RFR_spot_with_VA!AO58-RFR_spot_no_VA!AO58)</f>
        <v/>
      </c>
      <c r="AP58" s="13" t="str">
        <f>IF(RFR_spot_no_VA!AP58="","", RFR_spot_with_VA!AP58-RFR_spot_no_VA!AP58)</f>
        <v/>
      </c>
      <c r="AQ58" s="13" t="str">
        <f>IF(RFR_spot_no_VA!AQ58="","", RFR_spot_with_VA!AQ58-RFR_spot_no_VA!AQ58)</f>
        <v/>
      </c>
      <c r="AR58" s="13" t="str">
        <f>IF(RFR_spot_no_VA!AR58="","", RFR_spot_with_VA!AR58-RFR_spot_no_VA!AR58)</f>
        <v/>
      </c>
      <c r="AS58" s="13" t="str">
        <f>IF(RFR_spot_no_VA!AS58="","", RFR_spot_with_VA!AS58-RFR_spot_no_VA!AS58)</f>
        <v/>
      </c>
      <c r="AT58" s="13" t="str">
        <f>IF(RFR_spot_no_VA!AT58="","", RFR_spot_with_VA!AT58-RFR_spot_no_VA!AT58)</f>
        <v/>
      </c>
      <c r="AU58" s="13" t="str">
        <f>IF(RFR_spot_no_VA!AU58="","", RFR_spot_with_VA!AU58-RFR_spot_no_VA!AU58)</f>
        <v/>
      </c>
      <c r="AV58" s="13" t="str">
        <f>IF(RFR_spot_no_VA!AV58="","", RFR_spot_with_VA!AV58-RFR_spot_no_VA!AV58)</f>
        <v/>
      </c>
      <c r="AW58" s="13" t="str">
        <f>IF(RFR_spot_no_VA!AW58="","", RFR_spot_with_VA!AW58-RFR_spot_no_VA!AW58)</f>
        <v/>
      </c>
      <c r="AX58" s="13" t="str">
        <f>IF(RFR_spot_no_VA!AX58="","", RFR_spot_with_VA!AX58-RFR_spot_no_VA!AX58)</f>
        <v/>
      </c>
      <c r="AY58" s="13" t="str">
        <f>IF(RFR_spot_no_VA!AY58="","", RFR_spot_with_VA!AY58-RFR_spot_no_VA!AY58)</f>
        <v/>
      </c>
      <c r="AZ58" s="13" t="str">
        <f>IF(RFR_spot_no_VA!AZ58="","", RFR_spot_with_VA!AZ58-RFR_spot_no_VA!AZ58)</f>
        <v/>
      </c>
      <c r="BA58" s="13" t="str">
        <f>IF(RFR_spot_no_VA!BA58="","", RFR_spot_with_VA!BA58-RFR_spot_no_VA!BA58)</f>
        <v/>
      </c>
      <c r="BB58" s="13" t="str">
        <f>IF(RFR_spot_no_VA!BB58="","", RFR_spot_with_VA!BB58-RFR_spot_no_VA!BB58)</f>
        <v/>
      </c>
      <c r="BC58" s="13">
        <f>IF(RFR_spot_no_VA!BC58="","", RFR_spot_with_VA!BC58-RFR_spot_no_VA!BC58)</f>
        <v>1.7600000000000046E-3</v>
      </c>
      <c r="BD58" s="14"/>
      <c r="BE58" s="12"/>
    </row>
    <row r="59" spans="1:57" x14ac:dyDescent="0.25">
      <c r="A59" s="12"/>
      <c r="B59" s="12">
        <f>RFR_spot_no_VA!B59</f>
        <v>49</v>
      </c>
      <c r="C59" s="13">
        <f>IF(RFR_spot_no_VA!C59="","", RFR_spot_with_VA!C59-RFR_spot_no_VA!C59)</f>
        <v>7.100000000000023E-4</v>
      </c>
      <c r="D59" s="13" t="str">
        <f>IF(RFR_spot_no_VA!D59="","", RFR_spot_with_VA!D59-RFR_spot_no_VA!D59)</f>
        <v/>
      </c>
      <c r="E59" s="13" t="str">
        <f>IF(RFR_spot_no_VA!E59="","", RFR_spot_with_VA!E59-RFR_spot_no_VA!E59)</f>
        <v/>
      </c>
      <c r="F59" s="13" t="str">
        <f>IF(RFR_spot_no_VA!F59="","", RFR_spot_with_VA!F59-RFR_spot_no_VA!F59)</f>
        <v/>
      </c>
      <c r="G59" s="13" t="str">
        <f>IF(RFR_spot_no_VA!G59="","", RFR_spot_with_VA!G59-RFR_spot_no_VA!G59)</f>
        <v/>
      </c>
      <c r="H59" s="13" t="str">
        <f>IF(RFR_spot_no_VA!H59="","", RFR_spot_with_VA!H59-RFR_spot_no_VA!H59)</f>
        <v/>
      </c>
      <c r="I59" s="13" t="str">
        <f>IF(RFR_spot_no_VA!I59="","", RFR_spot_with_VA!I59-RFR_spot_no_VA!I59)</f>
        <v/>
      </c>
      <c r="J59" s="13" t="str">
        <f>IF(RFR_spot_no_VA!J59="","", RFR_spot_with_VA!J59-RFR_spot_no_VA!J59)</f>
        <v/>
      </c>
      <c r="K59" s="13" t="str">
        <f>IF(RFR_spot_no_VA!K59="","", RFR_spot_with_VA!K59-RFR_spot_no_VA!K59)</f>
        <v/>
      </c>
      <c r="L59" s="13" t="str">
        <f>IF(RFR_spot_no_VA!L59="","", RFR_spot_with_VA!L59-RFR_spot_no_VA!L59)</f>
        <v/>
      </c>
      <c r="M59" s="13" t="str">
        <f>IF(RFR_spot_no_VA!M59="","", RFR_spot_with_VA!M59-RFR_spot_no_VA!M59)</f>
        <v/>
      </c>
      <c r="N59" s="13" t="str">
        <f>IF(RFR_spot_no_VA!N59="","", RFR_spot_with_VA!N59-RFR_spot_no_VA!N59)</f>
        <v/>
      </c>
      <c r="O59" s="13" t="str">
        <f>IF(RFR_spot_no_VA!O59="","", RFR_spot_with_VA!O59-RFR_spot_no_VA!O59)</f>
        <v/>
      </c>
      <c r="P59" s="13" t="str">
        <f>IF(RFR_spot_no_VA!P59="","", RFR_spot_with_VA!P59-RFR_spot_no_VA!P59)</f>
        <v/>
      </c>
      <c r="Q59" s="13" t="str">
        <f>IF(RFR_spot_no_VA!Q59="","", RFR_spot_with_VA!Q59-RFR_spot_no_VA!Q59)</f>
        <v/>
      </c>
      <c r="R59" s="13" t="str">
        <f>IF(RFR_spot_no_VA!R59="","", RFR_spot_with_VA!R59-RFR_spot_no_VA!R59)</f>
        <v/>
      </c>
      <c r="S59" s="13" t="str">
        <f>IF(RFR_spot_no_VA!S59="","", RFR_spot_with_VA!S59-RFR_spot_no_VA!S59)</f>
        <v/>
      </c>
      <c r="T59" s="13" t="str">
        <f>IF(RFR_spot_no_VA!T59="","", RFR_spot_with_VA!T59-RFR_spot_no_VA!T59)</f>
        <v/>
      </c>
      <c r="U59" s="13" t="str">
        <f>IF(RFR_spot_no_VA!U59="","", RFR_spot_with_VA!U59-RFR_spot_no_VA!U59)</f>
        <v/>
      </c>
      <c r="V59" s="13" t="str">
        <f>IF(RFR_spot_no_VA!V59="","", RFR_spot_with_VA!V59-RFR_spot_no_VA!V59)</f>
        <v/>
      </c>
      <c r="W59" s="13" t="str">
        <f>IF(RFR_spot_no_VA!W59="","", RFR_spot_with_VA!W59-RFR_spot_no_VA!W59)</f>
        <v/>
      </c>
      <c r="X59" s="13" t="str">
        <f>IF(RFR_spot_no_VA!X59="","", RFR_spot_with_VA!X59-RFR_spot_no_VA!X59)</f>
        <v/>
      </c>
      <c r="Y59" s="13" t="str">
        <f>IF(RFR_spot_no_VA!Y59="","", RFR_spot_with_VA!Y59-RFR_spot_no_VA!Y59)</f>
        <v/>
      </c>
      <c r="Z59" s="13" t="str">
        <f>IF(RFR_spot_no_VA!Z59="","", RFR_spot_with_VA!Z59-RFR_spot_no_VA!Z59)</f>
        <v/>
      </c>
      <c r="AA59" s="13" t="str">
        <f>IF(RFR_spot_no_VA!AA59="","", RFR_spot_with_VA!AA59-RFR_spot_no_VA!AA59)</f>
        <v/>
      </c>
      <c r="AB59" s="13" t="str">
        <f>IF(RFR_spot_no_VA!AB59="","", RFR_spot_with_VA!AB59-RFR_spot_no_VA!AB59)</f>
        <v/>
      </c>
      <c r="AC59" s="13" t="str">
        <f>IF(RFR_spot_no_VA!AC59="","", RFR_spot_with_VA!AC59-RFR_spot_no_VA!AC59)</f>
        <v/>
      </c>
      <c r="AD59" s="13" t="str">
        <f>IF(RFR_spot_no_VA!AD59="","", RFR_spot_with_VA!AD59-RFR_spot_no_VA!AD59)</f>
        <v/>
      </c>
      <c r="AE59" s="13" t="str">
        <f>IF(RFR_spot_no_VA!AE59="","", RFR_spot_with_VA!AE59-RFR_spot_no_VA!AE59)</f>
        <v/>
      </c>
      <c r="AF59" s="13" t="str">
        <f>IF(RFR_spot_no_VA!AF59="","", RFR_spot_with_VA!AF59-RFR_spot_no_VA!AF59)</f>
        <v/>
      </c>
      <c r="AG59" s="13" t="str">
        <f>IF(RFR_spot_no_VA!AG59="","", RFR_spot_with_VA!AG59-RFR_spot_no_VA!AG59)</f>
        <v/>
      </c>
      <c r="AH59" s="13" t="str">
        <f>IF(RFR_spot_no_VA!AH59="","", RFR_spot_with_VA!AH59-RFR_spot_no_VA!AH59)</f>
        <v/>
      </c>
      <c r="AI59" s="13" t="str">
        <f>IF(RFR_spot_no_VA!AI59="","", RFR_spot_with_VA!AI59-RFR_spot_no_VA!AI59)</f>
        <v/>
      </c>
      <c r="AJ59" s="13">
        <f>IF(RFR_spot_no_VA!AJ59="","", RFR_spot_with_VA!AJ59-RFR_spot_no_VA!AJ59)</f>
        <v>1.7000000000000001E-3</v>
      </c>
      <c r="AK59" s="13" t="str">
        <f>IF(RFR_spot_no_VA!AK59="","", RFR_spot_with_VA!AK59-RFR_spot_no_VA!AK59)</f>
        <v/>
      </c>
      <c r="AL59" s="13" t="str">
        <f>IF(RFR_spot_no_VA!AL59="","", RFR_spot_with_VA!AL59-RFR_spot_no_VA!AL59)</f>
        <v/>
      </c>
      <c r="AM59" s="13">
        <f>IF(RFR_spot_no_VA!AM59="","", RFR_spot_with_VA!AM59-RFR_spot_no_VA!AM59)</f>
        <v>3.8000000000000533E-4</v>
      </c>
      <c r="AN59" s="13" t="str">
        <f>IF(RFR_spot_no_VA!AN59="","", RFR_spot_with_VA!AN59-RFR_spot_no_VA!AN59)</f>
        <v/>
      </c>
      <c r="AO59" s="13" t="str">
        <f>IF(RFR_spot_no_VA!AO59="","", RFR_spot_with_VA!AO59-RFR_spot_no_VA!AO59)</f>
        <v/>
      </c>
      <c r="AP59" s="13" t="str">
        <f>IF(RFR_spot_no_VA!AP59="","", RFR_spot_with_VA!AP59-RFR_spot_no_VA!AP59)</f>
        <v/>
      </c>
      <c r="AQ59" s="13" t="str">
        <f>IF(RFR_spot_no_VA!AQ59="","", RFR_spot_with_VA!AQ59-RFR_spot_no_VA!AQ59)</f>
        <v/>
      </c>
      <c r="AR59" s="13" t="str">
        <f>IF(RFR_spot_no_VA!AR59="","", RFR_spot_with_VA!AR59-RFR_spot_no_VA!AR59)</f>
        <v/>
      </c>
      <c r="AS59" s="13" t="str">
        <f>IF(RFR_spot_no_VA!AS59="","", RFR_spot_with_VA!AS59-RFR_spot_no_VA!AS59)</f>
        <v/>
      </c>
      <c r="AT59" s="13" t="str">
        <f>IF(RFR_spot_no_VA!AT59="","", RFR_spot_with_VA!AT59-RFR_spot_no_VA!AT59)</f>
        <v/>
      </c>
      <c r="AU59" s="13" t="str">
        <f>IF(RFR_spot_no_VA!AU59="","", RFR_spot_with_VA!AU59-RFR_spot_no_VA!AU59)</f>
        <v/>
      </c>
      <c r="AV59" s="13" t="str">
        <f>IF(RFR_spot_no_VA!AV59="","", RFR_spot_with_VA!AV59-RFR_spot_no_VA!AV59)</f>
        <v/>
      </c>
      <c r="AW59" s="13" t="str">
        <f>IF(RFR_spot_no_VA!AW59="","", RFR_spot_with_VA!AW59-RFR_spot_no_VA!AW59)</f>
        <v/>
      </c>
      <c r="AX59" s="13" t="str">
        <f>IF(RFR_spot_no_VA!AX59="","", RFR_spot_with_VA!AX59-RFR_spot_no_VA!AX59)</f>
        <v/>
      </c>
      <c r="AY59" s="13" t="str">
        <f>IF(RFR_spot_no_VA!AY59="","", RFR_spot_with_VA!AY59-RFR_spot_no_VA!AY59)</f>
        <v/>
      </c>
      <c r="AZ59" s="13" t="str">
        <f>IF(RFR_spot_no_VA!AZ59="","", RFR_spot_with_VA!AZ59-RFR_spot_no_VA!AZ59)</f>
        <v/>
      </c>
      <c r="BA59" s="13" t="str">
        <f>IF(RFR_spot_no_VA!BA59="","", RFR_spot_with_VA!BA59-RFR_spot_no_VA!BA59)</f>
        <v/>
      </c>
      <c r="BB59" s="13" t="str">
        <f>IF(RFR_spot_no_VA!BB59="","", RFR_spot_with_VA!BB59-RFR_spot_no_VA!BB59)</f>
        <v/>
      </c>
      <c r="BC59" s="13">
        <f>IF(RFR_spot_no_VA!BC59="","", RFR_spot_with_VA!BC59-RFR_spot_no_VA!BC59)</f>
        <v>1.7199999999999993E-3</v>
      </c>
      <c r="BD59" s="14"/>
      <c r="BE59" s="12"/>
    </row>
    <row r="60" spans="1:57" x14ac:dyDescent="0.25">
      <c r="A60" s="12"/>
      <c r="B60" s="15">
        <f>RFR_spot_no_VA!B60</f>
        <v>50</v>
      </c>
      <c r="C60" s="16">
        <f>IF(RFR_spot_no_VA!C60="","", RFR_spot_with_VA!C60-RFR_spot_no_VA!C60)</f>
        <v>6.9000000000000311E-4</v>
      </c>
      <c r="D60" s="16" t="str">
        <f>IF(RFR_spot_no_VA!D60="","", RFR_spot_with_VA!D60-RFR_spot_no_VA!D60)</f>
        <v/>
      </c>
      <c r="E60" s="16" t="str">
        <f>IF(RFR_spot_no_VA!E60="","", RFR_spot_with_VA!E60-RFR_spot_no_VA!E60)</f>
        <v/>
      </c>
      <c r="F60" s="16" t="str">
        <f>IF(RFR_spot_no_VA!F60="","", RFR_spot_with_VA!F60-RFR_spot_no_VA!F60)</f>
        <v/>
      </c>
      <c r="G60" s="16" t="str">
        <f>IF(RFR_spot_no_VA!G60="","", RFR_spot_with_VA!G60-RFR_spot_no_VA!G60)</f>
        <v/>
      </c>
      <c r="H60" s="16" t="str">
        <f>IF(RFR_spot_no_VA!H60="","", RFR_spot_with_VA!H60-RFR_spot_no_VA!H60)</f>
        <v/>
      </c>
      <c r="I60" s="16" t="str">
        <f>IF(RFR_spot_no_VA!I60="","", RFR_spot_with_VA!I60-RFR_spot_no_VA!I60)</f>
        <v/>
      </c>
      <c r="J60" s="16" t="str">
        <f>IF(RFR_spot_no_VA!J60="","", RFR_spot_with_VA!J60-RFR_spot_no_VA!J60)</f>
        <v/>
      </c>
      <c r="K60" s="16" t="str">
        <f>IF(RFR_spot_no_VA!K60="","", RFR_spot_with_VA!K60-RFR_spot_no_VA!K60)</f>
        <v/>
      </c>
      <c r="L60" s="16" t="str">
        <f>IF(RFR_spot_no_VA!L60="","", RFR_spot_with_VA!L60-RFR_spot_no_VA!L60)</f>
        <v/>
      </c>
      <c r="M60" s="16" t="str">
        <f>IF(RFR_spot_no_VA!M60="","", RFR_spot_with_VA!M60-RFR_spot_no_VA!M60)</f>
        <v/>
      </c>
      <c r="N60" s="16" t="str">
        <f>IF(RFR_spot_no_VA!N60="","", RFR_spot_with_VA!N60-RFR_spot_no_VA!N60)</f>
        <v/>
      </c>
      <c r="O60" s="16" t="str">
        <f>IF(RFR_spot_no_VA!O60="","", RFR_spot_with_VA!O60-RFR_spot_no_VA!O60)</f>
        <v/>
      </c>
      <c r="P60" s="16" t="str">
        <f>IF(RFR_spot_no_VA!P60="","", RFR_spot_with_VA!P60-RFR_spot_no_VA!P60)</f>
        <v/>
      </c>
      <c r="Q60" s="16" t="str">
        <f>IF(RFR_spot_no_VA!Q60="","", RFR_spot_with_VA!Q60-RFR_spot_no_VA!Q60)</f>
        <v/>
      </c>
      <c r="R60" s="16" t="str">
        <f>IF(RFR_spot_no_VA!R60="","", RFR_spot_with_VA!R60-RFR_spot_no_VA!R60)</f>
        <v/>
      </c>
      <c r="S60" s="16" t="str">
        <f>IF(RFR_spot_no_VA!S60="","", RFR_spot_with_VA!S60-RFR_spot_no_VA!S60)</f>
        <v/>
      </c>
      <c r="T60" s="16" t="str">
        <f>IF(RFR_spot_no_VA!T60="","", RFR_spot_with_VA!T60-RFR_spot_no_VA!T60)</f>
        <v/>
      </c>
      <c r="U60" s="16" t="str">
        <f>IF(RFR_spot_no_VA!U60="","", RFR_spot_with_VA!U60-RFR_spot_no_VA!U60)</f>
        <v/>
      </c>
      <c r="V60" s="16" t="str">
        <f>IF(RFR_spot_no_VA!V60="","", RFR_spot_with_VA!V60-RFR_spot_no_VA!V60)</f>
        <v/>
      </c>
      <c r="W60" s="16" t="str">
        <f>IF(RFR_spot_no_VA!W60="","", RFR_spot_with_VA!W60-RFR_spot_no_VA!W60)</f>
        <v/>
      </c>
      <c r="X60" s="16" t="str">
        <f>IF(RFR_spot_no_VA!X60="","", RFR_spot_with_VA!X60-RFR_spot_no_VA!X60)</f>
        <v/>
      </c>
      <c r="Y60" s="16" t="str">
        <f>IF(RFR_spot_no_VA!Y60="","", RFR_spot_with_VA!Y60-RFR_spot_no_VA!Y60)</f>
        <v/>
      </c>
      <c r="Z60" s="16" t="str">
        <f>IF(RFR_spot_no_VA!Z60="","", RFR_spot_with_VA!Z60-RFR_spot_no_VA!Z60)</f>
        <v/>
      </c>
      <c r="AA60" s="16" t="str">
        <f>IF(RFR_spot_no_VA!AA60="","", RFR_spot_with_VA!AA60-RFR_spot_no_VA!AA60)</f>
        <v/>
      </c>
      <c r="AB60" s="16" t="str">
        <f>IF(RFR_spot_no_VA!AB60="","", RFR_spot_with_VA!AB60-RFR_spot_no_VA!AB60)</f>
        <v/>
      </c>
      <c r="AC60" s="16" t="str">
        <f>IF(RFR_spot_no_VA!AC60="","", RFR_spot_with_VA!AC60-RFR_spot_no_VA!AC60)</f>
        <v/>
      </c>
      <c r="AD60" s="16" t="str">
        <f>IF(RFR_spot_no_VA!AD60="","", RFR_spot_with_VA!AD60-RFR_spot_no_VA!AD60)</f>
        <v/>
      </c>
      <c r="AE60" s="16" t="str">
        <f>IF(RFR_spot_no_VA!AE60="","", RFR_spot_with_VA!AE60-RFR_spot_no_VA!AE60)</f>
        <v/>
      </c>
      <c r="AF60" s="16" t="str">
        <f>IF(RFR_spot_no_VA!AF60="","", RFR_spot_with_VA!AF60-RFR_spot_no_VA!AF60)</f>
        <v/>
      </c>
      <c r="AG60" s="16" t="str">
        <f>IF(RFR_spot_no_VA!AG60="","", RFR_spot_with_VA!AG60-RFR_spot_no_VA!AG60)</f>
        <v/>
      </c>
      <c r="AH60" s="16" t="str">
        <f>IF(RFR_spot_no_VA!AH60="","", RFR_spot_with_VA!AH60-RFR_spot_no_VA!AH60)</f>
        <v/>
      </c>
      <c r="AI60" s="16" t="str">
        <f>IF(RFR_spot_no_VA!AI60="","", RFR_spot_with_VA!AI60-RFR_spot_no_VA!AI60)</f>
        <v/>
      </c>
      <c r="AJ60" s="16">
        <f>IF(RFR_spot_no_VA!AJ60="","", RFR_spot_with_VA!AJ60-RFR_spot_no_VA!AJ60)</f>
        <v>1.7000000000000001E-3</v>
      </c>
      <c r="AK60" s="16" t="str">
        <f>IF(RFR_spot_no_VA!AK60="","", RFR_spot_with_VA!AK60-RFR_spot_no_VA!AK60)</f>
        <v/>
      </c>
      <c r="AL60" s="16" t="str">
        <f>IF(RFR_spot_no_VA!AL60="","", RFR_spot_with_VA!AL60-RFR_spot_no_VA!AL60)</f>
        <v/>
      </c>
      <c r="AM60" s="16">
        <f>IF(RFR_spot_no_VA!AM60="","", RFR_spot_with_VA!AM60-RFR_spot_no_VA!AM60)</f>
        <v>3.6999999999999533E-4</v>
      </c>
      <c r="AN60" s="16" t="str">
        <f>IF(RFR_spot_no_VA!AN60="","", RFR_spot_with_VA!AN60-RFR_spot_no_VA!AN60)</f>
        <v/>
      </c>
      <c r="AO60" s="16" t="str">
        <f>IF(RFR_spot_no_VA!AO60="","", RFR_spot_with_VA!AO60-RFR_spot_no_VA!AO60)</f>
        <v/>
      </c>
      <c r="AP60" s="16" t="str">
        <f>IF(RFR_spot_no_VA!AP60="","", RFR_spot_with_VA!AP60-RFR_spot_no_VA!AP60)</f>
        <v/>
      </c>
      <c r="AQ60" s="16" t="str">
        <f>IF(RFR_spot_no_VA!AQ60="","", RFR_spot_with_VA!AQ60-RFR_spot_no_VA!AQ60)</f>
        <v/>
      </c>
      <c r="AR60" s="16" t="str">
        <f>IF(RFR_spot_no_VA!AR60="","", RFR_spot_with_VA!AR60-RFR_spot_no_VA!AR60)</f>
        <v/>
      </c>
      <c r="AS60" s="16" t="str">
        <f>IF(RFR_spot_no_VA!AS60="","", RFR_spot_with_VA!AS60-RFR_spot_no_VA!AS60)</f>
        <v/>
      </c>
      <c r="AT60" s="16" t="str">
        <f>IF(RFR_spot_no_VA!AT60="","", RFR_spot_with_VA!AT60-RFR_spot_no_VA!AT60)</f>
        <v/>
      </c>
      <c r="AU60" s="16" t="str">
        <f>IF(RFR_spot_no_VA!AU60="","", RFR_spot_with_VA!AU60-RFR_spot_no_VA!AU60)</f>
        <v/>
      </c>
      <c r="AV60" s="16" t="str">
        <f>IF(RFR_spot_no_VA!AV60="","", RFR_spot_with_VA!AV60-RFR_spot_no_VA!AV60)</f>
        <v/>
      </c>
      <c r="AW60" s="16" t="str">
        <f>IF(RFR_spot_no_VA!AW60="","", RFR_spot_with_VA!AW60-RFR_spot_no_VA!AW60)</f>
        <v/>
      </c>
      <c r="AX60" s="16" t="str">
        <f>IF(RFR_spot_no_VA!AX60="","", RFR_spot_with_VA!AX60-RFR_spot_no_VA!AX60)</f>
        <v/>
      </c>
      <c r="AY60" s="16" t="str">
        <f>IF(RFR_spot_no_VA!AY60="","", RFR_spot_with_VA!AY60-RFR_spot_no_VA!AY60)</f>
        <v/>
      </c>
      <c r="AZ60" s="16" t="str">
        <f>IF(RFR_spot_no_VA!AZ60="","", RFR_spot_with_VA!AZ60-RFR_spot_no_VA!AZ60)</f>
        <v/>
      </c>
      <c r="BA60" s="16" t="str">
        <f>IF(RFR_spot_no_VA!BA60="","", RFR_spot_with_VA!BA60-RFR_spot_no_VA!BA60)</f>
        <v/>
      </c>
      <c r="BB60" s="16" t="str">
        <f>IF(RFR_spot_no_VA!BB60="","", RFR_spot_with_VA!BB60-RFR_spot_no_VA!BB60)</f>
        <v/>
      </c>
      <c r="BC60" s="16">
        <f>IF(RFR_spot_no_VA!BC60="","", RFR_spot_with_VA!BC60-RFR_spot_no_VA!BC60)</f>
        <v>1.7000000000000001E-3</v>
      </c>
      <c r="BD60" s="14"/>
      <c r="BE60" s="12"/>
    </row>
    <row r="61" spans="1:57" x14ac:dyDescent="0.25">
      <c r="A61" s="12"/>
      <c r="B61" s="12">
        <f>RFR_spot_no_VA!B61</f>
        <v>51</v>
      </c>
      <c r="C61" s="13">
        <f>IF(RFR_spot_no_VA!C61="","", RFR_spot_with_VA!C61-RFR_spot_no_VA!C61)</f>
        <v>6.8000000000000005E-4</v>
      </c>
      <c r="D61" s="13" t="str">
        <f>IF(RFR_spot_no_VA!D61="","", RFR_spot_with_VA!D61-RFR_spot_no_VA!D61)</f>
        <v/>
      </c>
      <c r="E61" s="13" t="str">
        <f>IF(RFR_spot_no_VA!E61="","", RFR_spot_with_VA!E61-RFR_spot_no_VA!E61)</f>
        <v/>
      </c>
      <c r="F61" s="13" t="str">
        <f>IF(RFR_spot_no_VA!F61="","", RFR_spot_with_VA!F61-RFR_spot_no_VA!F61)</f>
        <v/>
      </c>
      <c r="G61" s="13" t="str">
        <f>IF(RFR_spot_no_VA!G61="","", RFR_spot_with_VA!G61-RFR_spot_no_VA!G61)</f>
        <v/>
      </c>
      <c r="H61" s="13" t="str">
        <f>IF(RFR_spot_no_VA!H61="","", RFR_spot_with_VA!H61-RFR_spot_no_VA!H61)</f>
        <v/>
      </c>
      <c r="I61" s="13" t="str">
        <f>IF(RFR_spot_no_VA!I61="","", RFR_spot_with_VA!I61-RFR_spot_no_VA!I61)</f>
        <v/>
      </c>
      <c r="J61" s="13" t="str">
        <f>IF(RFR_spot_no_VA!J61="","", RFR_spot_with_VA!J61-RFR_spot_no_VA!J61)</f>
        <v/>
      </c>
      <c r="K61" s="13" t="str">
        <f>IF(RFR_spot_no_VA!K61="","", RFR_spot_with_VA!K61-RFR_spot_no_VA!K61)</f>
        <v/>
      </c>
      <c r="L61" s="13" t="str">
        <f>IF(RFR_spot_no_VA!L61="","", RFR_spot_with_VA!L61-RFR_spot_no_VA!L61)</f>
        <v/>
      </c>
      <c r="M61" s="13" t="str">
        <f>IF(RFR_spot_no_VA!M61="","", RFR_spot_with_VA!M61-RFR_spot_no_VA!M61)</f>
        <v/>
      </c>
      <c r="N61" s="13" t="str">
        <f>IF(RFR_spot_no_VA!N61="","", RFR_spot_with_VA!N61-RFR_spot_no_VA!N61)</f>
        <v/>
      </c>
      <c r="O61" s="13" t="str">
        <f>IF(RFR_spot_no_VA!O61="","", RFR_spot_with_VA!O61-RFR_spot_no_VA!O61)</f>
        <v/>
      </c>
      <c r="P61" s="13" t="str">
        <f>IF(RFR_spot_no_VA!P61="","", RFR_spot_with_VA!P61-RFR_spot_no_VA!P61)</f>
        <v/>
      </c>
      <c r="Q61" s="13" t="str">
        <f>IF(RFR_spot_no_VA!Q61="","", RFR_spot_with_VA!Q61-RFR_spot_no_VA!Q61)</f>
        <v/>
      </c>
      <c r="R61" s="13" t="str">
        <f>IF(RFR_spot_no_VA!R61="","", RFR_spot_with_VA!R61-RFR_spot_no_VA!R61)</f>
        <v/>
      </c>
      <c r="S61" s="13" t="str">
        <f>IF(RFR_spot_no_VA!S61="","", RFR_spot_with_VA!S61-RFR_spot_no_VA!S61)</f>
        <v/>
      </c>
      <c r="T61" s="13" t="str">
        <f>IF(RFR_spot_no_VA!T61="","", RFR_spot_with_VA!T61-RFR_spot_no_VA!T61)</f>
        <v/>
      </c>
      <c r="U61" s="13" t="str">
        <f>IF(RFR_spot_no_VA!U61="","", RFR_spot_with_VA!U61-RFR_spot_no_VA!U61)</f>
        <v/>
      </c>
      <c r="V61" s="13" t="str">
        <f>IF(RFR_spot_no_VA!V61="","", RFR_spot_with_VA!V61-RFR_spot_no_VA!V61)</f>
        <v/>
      </c>
      <c r="W61" s="13" t="str">
        <f>IF(RFR_spot_no_VA!W61="","", RFR_spot_with_VA!W61-RFR_spot_no_VA!W61)</f>
        <v/>
      </c>
      <c r="X61" s="13" t="str">
        <f>IF(RFR_spot_no_VA!X61="","", RFR_spot_with_VA!X61-RFR_spot_no_VA!X61)</f>
        <v/>
      </c>
      <c r="Y61" s="13" t="str">
        <f>IF(RFR_spot_no_VA!Y61="","", RFR_spot_with_VA!Y61-RFR_spot_no_VA!Y61)</f>
        <v/>
      </c>
      <c r="Z61" s="13" t="str">
        <f>IF(RFR_spot_no_VA!Z61="","", RFR_spot_with_VA!Z61-RFR_spot_no_VA!Z61)</f>
        <v/>
      </c>
      <c r="AA61" s="13" t="str">
        <f>IF(RFR_spot_no_VA!AA61="","", RFR_spot_with_VA!AA61-RFR_spot_no_VA!AA61)</f>
        <v/>
      </c>
      <c r="AB61" s="13" t="str">
        <f>IF(RFR_spot_no_VA!AB61="","", RFR_spot_with_VA!AB61-RFR_spot_no_VA!AB61)</f>
        <v/>
      </c>
      <c r="AC61" s="13" t="str">
        <f>IF(RFR_spot_no_VA!AC61="","", RFR_spot_with_VA!AC61-RFR_spot_no_VA!AC61)</f>
        <v/>
      </c>
      <c r="AD61" s="13" t="str">
        <f>IF(RFR_spot_no_VA!AD61="","", RFR_spot_with_VA!AD61-RFR_spot_no_VA!AD61)</f>
        <v/>
      </c>
      <c r="AE61" s="13" t="str">
        <f>IF(RFR_spot_no_VA!AE61="","", RFR_spot_with_VA!AE61-RFR_spot_no_VA!AE61)</f>
        <v/>
      </c>
      <c r="AF61" s="13" t="str">
        <f>IF(RFR_spot_no_VA!AF61="","", RFR_spot_with_VA!AF61-RFR_spot_no_VA!AF61)</f>
        <v/>
      </c>
      <c r="AG61" s="13" t="str">
        <f>IF(RFR_spot_no_VA!AG61="","", RFR_spot_with_VA!AG61-RFR_spot_no_VA!AG61)</f>
        <v/>
      </c>
      <c r="AH61" s="13" t="str">
        <f>IF(RFR_spot_no_VA!AH61="","", RFR_spot_with_VA!AH61-RFR_spot_no_VA!AH61)</f>
        <v/>
      </c>
      <c r="AI61" s="13" t="str">
        <f>IF(RFR_spot_no_VA!AI61="","", RFR_spot_with_VA!AI61-RFR_spot_no_VA!AI61)</f>
        <v/>
      </c>
      <c r="AJ61" s="13">
        <f>IF(RFR_spot_no_VA!AJ61="","", RFR_spot_with_VA!AJ61-RFR_spot_no_VA!AJ61)</f>
        <v>1.7000000000000001E-3</v>
      </c>
      <c r="AK61" s="13" t="str">
        <f>IF(RFR_spot_no_VA!AK61="","", RFR_spot_with_VA!AK61-RFR_spot_no_VA!AK61)</f>
        <v/>
      </c>
      <c r="AL61" s="13" t="str">
        <f>IF(RFR_spot_no_VA!AL61="","", RFR_spot_with_VA!AL61-RFR_spot_no_VA!AL61)</f>
        <v/>
      </c>
      <c r="AM61" s="13">
        <f>IF(RFR_spot_no_VA!AM61="","", RFR_spot_with_VA!AM61-RFR_spot_no_VA!AM61)</f>
        <v>3.5999999999999921E-4</v>
      </c>
      <c r="AN61" s="13" t="str">
        <f>IF(RFR_spot_no_VA!AN61="","", RFR_spot_with_VA!AN61-RFR_spot_no_VA!AN61)</f>
        <v/>
      </c>
      <c r="AO61" s="13" t="str">
        <f>IF(RFR_spot_no_VA!AO61="","", RFR_spot_with_VA!AO61-RFR_spot_no_VA!AO61)</f>
        <v/>
      </c>
      <c r="AP61" s="13" t="str">
        <f>IF(RFR_spot_no_VA!AP61="","", RFR_spot_with_VA!AP61-RFR_spot_no_VA!AP61)</f>
        <v/>
      </c>
      <c r="AQ61" s="13" t="str">
        <f>IF(RFR_spot_no_VA!AQ61="","", RFR_spot_with_VA!AQ61-RFR_spot_no_VA!AQ61)</f>
        <v/>
      </c>
      <c r="AR61" s="13" t="str">
        <f>IF(RFR_spot_no_VA!AR61="","", RFR_spot_with_VA!AR61-RFR_spot_no_VA!AR61)</f>
        <v/>
      </c>
      <c r="AS61" s="13" t="str">
        <f>IF(RFR_spot_no_VA!AS61="","", RFR_spot_with_VA!AS61-RFR_spot_no_VA!AS61)</f>
        <v/>
      </c>
      <c r="AT61" s="13" t="str">
        <f>IF(RFR_spot_no_VA!AT61="","", RFR_spot_with_VA!AT61-RFR_spot_no_VA!AT61)</f>
        <v/>
      </c>
      <c r="AU61" s="13" t="str">
        <f>IF(RFR_spot_no_VA!AU61="","", RFR_spot_with_VA!AU61-RFR_spot_no_VA!AU61)</f>
        <v/>
      </c>
      <c r="AV61" s="13" t="str">
        <f>IF(RFR_spot_no_VA!AV61="","", RFR_spot_with_VA!AV61-RFR_spot_no_VA!AV61)</f>
        <v/>
      </c>
      <c r="AW61" s="13" t="str">
        <f>IF(RFR_spot_no_VA!AW61="","", RFR_spot_with_VA!AW61-RFR_spot_no_VA!AW61)</f>
        <v/>
      </c>
      <c r="AX61" s="13" t="str">
        <f>IF(RFR_spot_no_VA!AX61="","", RFR_spot_with_VA!AX61-RFR_spot_no_VA!AX61)</f>
        <v/>
      </c>
      <c r="AY61" s="13" t="str">
        <f>IF(RFR_spot_no_VA!AY61="","", RFR_spot_with_VA!AY61-RFR_spot_no_VA!AY61)</f>
        <v/>
      </c>
      <c r="AZ61" s="13" t="str">
        <f>IF(RFR_spot_no_VA!AZ61="","", RFR_spot_with_VA!AZ61-RFR_spot_no_VA!AZ61)</f>
        <v/>
      </c>
      <c r="BA61" s="13" t="str">
        <f>IF(RFR_spot_no_VA!BA61="","", RFR_spot_with_VA!BA61-RFR_spot_no_VA!BA61)</f>
        <v/>
      </c>
      <c r="BB61" s="13" t="str">
        <f>IF(RFR_spot_no_VA!BB61="","", RFR_spot_with_VA!BB61-RFR_spot_no_VA!BB61)</f>
        <v/>
      </c>
      <c r="BC61" s="13">
        <f>IF(RFR_spot_no_VA!BC61="","", RFR_spot_with_VA!BC61-RFR_spot_no_VA!BC61)</f>
        <v>1.6600000000000018E-3</v>
      </c>
      <c r="BD61" s="14"/>
      <c r="BE61" s="12"/>
    </row>
    <row r="62" spans="1:57" x14ac:dyDescent="0.25">
      <c r="A62" s="12"/>
      <c r="B62" s="12">
        <f>RFR_spot_no_VA!B62</f>
        <v>52</v>
      </c>
      <c r="C62" s="13">
        <f>IF(RFR_spot_no_VA!C62="","", RFR_spot_with_VA!C62-RFR_spot_no_VA!C62)</f>
        <v>6.7000000000000393E-4</v>
      </c>
      <c r="D62" s="13" t="str">
        <f>IF(RFR_spot_no_VA!D62="","", RFR_spot_with_VA!D62-RFR_spot_no_VA!D62)</f>
        <v/>
      </c>
      <c r="E62" s="13" t="str">
        <f>IF(RFR_spot_no_VA!E62="","", RFR_spot_with_VA!E62-RFR_spot_no_VA!E62)</f>
        <v/>
      </c>
      <c r="F62" s="13" t="str">
        <f>IF(RFR_spot_no_VA!F62="","", RFR_spot_with_VA!F62-RFR_spot_no_VA!F62)</f>
        <v/>
      </c>
      <c r="G62" s="13" t="str">
        <f>IF(RFR_spot_no_VA!G62="","", RFR_spot_with_VA!G62-RFR_spot_no_VA!G62)</f>
        <v/>
      </c>
      <c r="H62" s="13" t="str">
        <f>IF(RFR_spot_no_VA!H62="","", RFR_spot_with_VA!H62-RFR_spot_no_VA!H62)</f>
        <v/>
      </c>
      <c r="I62" s="13" t="str">
        <f>IF(RFR_spot_no_VA!I62="","", RFR_spot_with_VA!I62-RFR_spot_no_VA!I62)</f>
        <v/>
      </c>
      <c r="J62" s="13" t="str">
        <f>IF(RFR_spot_no_VA!J62="","", RFR_spot_with_VA!J62-RFR_spot_no_VA!J62)</f>
        <v/>
      </c>
      <c r="K62" s="13" t="str">
        <f>IF(RFR_spot_no_VA!K62="","", RFR_spot_with_VA!K62-RFR_spot_no_VA!K62)</f>
        <v/>
      </c>
      <c r="L62" s="13" t="str">
        <f>IF(RFR_spot_no_VA!L62="","", RFR_spot_with_VA!L62-RFR_spot_no_VA!L62)</f>
        <v/>
      </c>
      <c r="M62" s="13" t="str">
        <f>IF(RFR_spot_no_VA!M62="","", RFR_spot_with_VA!M62-RFR_spot_no_VA!M62)</f>
        <v/>
      </c>
      <c r="N62" s="13" t="str">
        <f>IF(RFR_spot_no_VA!N62="","", RFR_spot_with_VA!N62-RFR_spot_no_VA!N62)</f>
        <v/>
      </c>
      <c r="O62" s="13" t="str">
        <f>IF(RFR_spot_no_VA!O62="","", RFR_spot_with_VA!O62-RFR_spot_no_VA!O62)</f>
        <v/>
      </c>
      <c r="P62" s="13" t="str">
        <f>IF(RFR_spot_no_VA!P62="","", RFR_spot_with_VA!P62-RFR_spot_no_VA!P62)</f>
        <v/>
      </c>
      <c r="Q62" s="13" t="str">
        <f>IF(RFR_spot_no_VA!Q62="","", RFR_spot_with_VA!Q62-RFR_spot_no_VA!Q62)</f>
        <v/>
      </c>
      <c r="R62" s="13" t="str">
        <f>IF(RFR_spot_no_VA!R62="","", RFR_spot_with_VA!R62-RFR_spot_no_VA!R62)</f>
        <v/>
      </c>
      <c r="S62" s="13" t="str">
        <f>IF(RFR_spot_no_VA!S62="","", RFR_spot_with_VA!S62-RFR_spot_no_VA!S62)</f>
        <v/>
      </c>
      <c r="T62" s="13" t="str">
        <f>IF(RFR_spot_no_VA!T62="","", RFR_spot_with_VA!T62-RFR_spot_no_VA!T62)</f>
        <v/>
      </c>
      <c r="U62" s="13" t="str">
        <f>IF(RFR_spot_no_VA!U62="","", RFR_spot_with_VA!U62-RFR_spot_no_VA!U62)</f>
        <v/>
      </c>
      <c r="V62" s="13" t="str">
        <f>IF(RFR_spot_no_VA!V62="","", RFR_spot_with_VA!V62-RFR_spot_no_VA!V62)</f>
        <v/>
      </c>
      <c r="W62" s="13" t="str">
        <f>IF(RFR_spot_no_VA!W62="","", RFR_spot_with_VA!W62-RFR_spot_no_VA!W62)</f>
        <v/>
      </c>
      <c r="X62" s="13" t="str">
        <f>IF(RFR_spot_no_VA!X62="","", RFR_spot_with_VA!X62-RFR_spot_no_VA!X62)</f>
        <v/>
      </c>
      <c r="Y62" s="13" t="str">
        <f>IF(RFR_spot_no_VA!Y62="","", RFR_spot_with_VA!Y62-RFR_spot_no_VA!Y62)</f>
        <v/>
      </c>
      <c r="Z62" s="13" t="str">
        <f>IF(RFR_spot_no_VA!Z62="","", RFR_spot_with_VA!Z62-RFR_spot_no_VA!Z62)</f>
        <v/>
      </c>
      <c r="AA62" s="13" t="str">
        <f>IF(RFR_spot_no_VA!AA62="","", RFR_spot_with_VA!AA62-RFR_spot_no_VA!AA62)</f>
        <v/>
      </c>
      <c r="AB62" s="13" t="str">
        <f>IF(RFR_spot_no_VA!AB62="","", RFR_spot_with_VA!AB62-RFR_spot_no_VA!AB62)</f>
        <v/>
      </c>
      <c r="AC62" s="13" t="str">
        <f>IF(RFR_spot_no_VA!AC62="","", RFR_spot_with_VA!AC62-RFR_spot_no_VA!AC62)</f>
        <v/>
      </c>
      <c r="AD62" s="13" t="str">
        <f>IF(RFR_spot_no_VA!AD62="","", RFR_spot_with_VA!AD62-RFR_spot_no_VA!AD62)</f>
        <v/>
      </c>
      <c r="AE62" s="13" t="str">
        <f>IF(RFR_spot_no_VA!AE62="","", RFR_spot_with_VA!AE62-RFR_spot_no_VA!AE62)</f>
        <v/>
      </c>
      <c r="AF62" s="13" t="str">
        <f>IF(RFR_spot_no_VA!AF62="","", RFR_spot_with_VA!AF62-RFR_spot_no_VA!AF62)</f>
        <v/>
      </c>
      <c r="AG62" s="13" t="str">
        <f>IF(RFR_spot_no_VA!AG62="","", RFR_spot_with_VA!AG62-RFR_spot_no_VA!AG62)</f>
        <v/>
      </c>
      <c r="AH62" s="13" t="str">
        <f>IF(RFR_spot_no_VA!AH62="","", RFR_spot_with_VA!AH62-RFR_spot_no_VA!AH62)</f>
        <v/>
      </c>
      <c r="AI62" s="13" t="str">
        <f>IF(RFR_spot_no_VA!AI62="","", RFR_spot_with_VA!AI62-RFR_spot_no_VA!AI62)</f>
        <v/>
      </c>
      <c r="AJ62" s="13">
        <f>IF(RFR_spot_no_VA!AJ62="","", RFR_spot_with_VA!AJ62-RFR_spot_no_VA!AJ62)</f>
        <v>1.7000000000000001E-3</v>
      </c>
      <c r="AK62" s="13" t="str">
        <f>IF(RFR_spot_no_VA!AK62="","", RFR_spot_with_VA!AK62-RFR_spot_no_VA!AK62)</f>
        <v/>
      </c>
      <c r="AL62" s="13" t="str">
        <f>IF(RFR_spot_no_VA!AL62="","", RFR_spot_with_VA!AL62-RFR_spot_no_VA!AL62)</f>
        <v/>
      </c>
      <c r="AM62" s="13">
        <f>IF(RFR_spot_no_VA!AM62="","", RFR_spot_with_VA!AM62-RFR_spot_no_VA!AM62)</f>
        <v>3.5999999999999921E-4</v>
      </c>
      <c r="AN62" s="13" t="str">
        <f>IF(RFR_spot_no_VA!AN62="","", RFR_spot_with_VA!AN62-RFR_spot_no_VA!AN62)</f>
        <v/>
      </c>
      <c r="AO62" s="13" t="str">
        <f>IF(RFR_spot_no_VA!AO62="","", RFR_spot_with_VA!AO62-RFR_spot_no_VA!AO62)</f>
        <v/>
      </c>
      <c r="AP62" s="13" t="str">
        <f>IF(RFR_spot_no_VA!AP62="","", RFR_spot_with_VA!AP62-RFR_spot_no_VA!AP62)</f>
        <v/>
      </c>
      <c r="AQ62" s="13" t="str">
        <f>IF(RFR_spot_no_VA!AQ62="","", RFR_spot_with_VA!AQ62-RFR_spot_no_VA!AQ62)</f>
        <v/>
      </c>
      <c r="AR62" s="13" t="str">
        <f>IF(RFR_spot_no_VA!AR62="","", RFR_spot_with_VA!AR62-RFR_spot_no_VA!AR62)</f>
        <v/>
      </c>
      <c r="AS62" s="13" t="str">
        <f>IF(RFR_spot_no_VA!AS62="","", RFR_spot_with_VA!AS62-RFR_spot_no_VA!AS62)</f>
        <v/>
      </c>
      <c r="AT62" s="13" t="str">
        <f>IF(RFR_spot_no_VA!AT62="","", RFR_spot_with_VA!AT62-RFR_spot_no_VA!AT62)</f>
        <v/>
      </c>
      <c r="AU62" s="13" t="str">
        <f>IF(RFR_spot_no_VA!AU62="","", RFR_spot_with_VA!AU62-RFR_spot_no_VA!AU62)</f>
        <v/>
      </c>
      <c r="AV62" s="13" t="str">
        <f>IF(RFR_spot_no_VA!AV62="","", RFR_spot_with_VA!AV62-RFR_spot_no_VA!AV62)</f>
        <v/>
      </c>
      <c r="AW62" s="13" t="str">
        <f>IF(RFR_spot_no_VA!AW62="","", RFR_spot_with_VA!AW62-RFR_spot_no_VA!AW62)</f>
        <v/>
      </c>
      <c r="AX62" s="13" t="str">
        <f>IF(RFR_spot_no_VA!AX62="","", RFR_spot_with_VA!AX62-RFR_spot_no_VA!AX62)</f>
        <v/>
      </c>
      <c r="AY62" s="13" t="str">
        <f>IF(RFR_spot_no_VA!AY62="","", RFR_spot_with_VA!AY62-RFR_spot_no_VA!AY62)</f>
        <v/>
      </c>
      <c r="AZ62" s="13" t="str">
        <f>IF(RFR_spot_no_VA!AZ62="","", RFR_spot_with_VA!AZ62-RFR_spot_no_VA!AZ62)</f>
        <v/>
      </c>
      <c r="BA62" s="13" t="str">
        <f>IF(RFR_spot_no_VA!BA62="","", RFR_spot_with_VA!BA62-RFR_spot_no_VA!BA62)</f>
        <v/>
      </c>
      <c r="BB62" s="13" t="str">
        <f>IF(RFR_spot_no_VA!BB62="","", RFR_spot_with_VA!BB62-RFR_spot_no_VA!BB62)</f>
        <v/>
      </c>
      <c r="BC62" s="13">
        <f>IF(RFR_spot_no_VA!BC62="","", RFR_spot_with_VA!BC62-RFR_spot_no_VA!BC62)</f>
        <v>1.6399999999999956E-3</v>
      </c>
      <c r="BD62" s="14"/>
      <c r="BE62" s="12"/>
    </row>
    <row r="63" spans="1:57" x14ac:dyDescent="0.25">
      <c r="A63" s="12"/>
      <c r="B63" s="12">
        <f>RFR_spot_no_VA!B63</f>
        <v>53</v>
      </c>
      <c r="C63" s="13">
        <f>IF(RFR_spot_no_VA!C63="","", RFR_spot_with_VA!C63-RFR_spot_no_VA!C63)</f>
        <v>6.5999999999999392E-4</v>
      </c>
      <c r="D63" s="13" t="str">
        <f>IF(RFR_spot_no_VA!D63="","", RFR_spot_with_VA!D63-RFR_spot_no_VA!D63)</f>
        <v/>
      </c>
      <c r="E63" s="13" t="str">
        <f>IF(RFR_spot_no_VA!E63="","", RFR_spot_with_VA!E63-RFR_spot_no_VA!E63)</f>
        <v/>
      </c>
      <c r="F63" s="13" t="str">
        <f>IF(RFR_spot_no_VA!F63="","", RFR_spot_with_VA!F63-RFR_spot_no_VA!F63)</f>
        <v/>
      </c>
      <c r="G63" s="13" t="str">
        <f>IF(RFR_spot_no_VA!G63="","", RFR_spot_with_VA!G63-RFR_spot_no_VA!G63)</f>
        <v/>
      </c>
      <c r="H63" s="13" t="str">
        <f>IF(RFR_spot_no_VA!H63="","", RFR_spot_with_VA!H63-RFR_spot_no_VA!H63)</f>
        <v/>
      </c>
      <c r="I63" s="13" t="str">
        <f>IF(RFR_spot_no_VA!I63="","", RFR_spot_with_VA!I63-RFR_spot_no_VA!I63)</f>
        <v/>
      </c>
      <c r="J63" s="13" t="str">
        <f>IF(RFR_spot_no_VA!J63="","", RFR_spot_with_VA!J63-RFR_spot_no_VA!J63)</f>
        <v/>
      </c>
      <c r="K63" s="13" t="str">
        <f>IF(RFR_spot_no_VA!K63="","", RFR_spot_with_VA!K63-RFR_spot_no_VA!K63)</f>
        <v/>
      </c>
      <c r="L63" s="13" t="str">
        <f>IF(RFR_spot_no_VA!L63="","", RFR_spot_with_VA!L63-RFR_spot_no_VA!L63)</f>
        <v/>
      </c>
      <c r="M63" s="13" t="str">
        <f>IF(RFR_spot_no_VA!M63="","", RFR_spot_with_VA!M63-RFR_spot_no_VA!M63)</f>
        <v/>
      </c>
      <c r="N63" s="13" t="str">
        <f>IF(RFR_spot_no_VA!N63="","", RFR_spot_with_VA!N63-RFR_spot_no_VA!N63)</f>
        <v/>
      </c>
      <c r="O63" s="13" t="str">
        <f>IF(RFR_spot_no_VA!O63="","", RFR_spot_with_VA!O63-RFR_spot_no_VA!O63)</f>
        <v/>
      </c>
      <c r="P63" s="13" t="str">
        <f>IF(RFR_spot_no_VA!P63="","", RFR_spot_with_VA!P63-RFR_spot_no_VA!P63)</f>
        <v/>
      </c>
      <c r="Q63" s="13" t="str">
        <f>IF(RFR_spot_no_VA!Q63="","", RFR_spot_with_VA!Q63-RFR_spot_no_VA!Q63)</f>
        <v/>
      </c>
      <c r="R63" s="13" t="str">
        <f>IF(RFR_spot_no_VA!R63="","", RFR_spot_with_VA!R63-RFR_spot_no_VA!R63)</f>
        <v/>
      </c>
      <c r="S63" s="13" t="str">
        <f>IF(RFR_spot_no_VA!S63="","", RFR_spot_with_VA!S63-RFR_spot_no_VA!S63)</f>
        <v/>
      </c>
      <c r="T63" s="13" t="str">
        <f>IF(RFR_spot_no_VA!T63="","", RFR_spot_with_VA!T63-RFR_spot_no_VA!T63)</f>
        <v/>
      </c>
      <c r="U63" s="13" t="str">
        <f>IF(RFR_spot_no_VA!U63="","", RFR_spot_with_VA!U63-RFR_spot_no_VA!U63)</f>
        <v/>
      </c>
      <c r="V63" s="13" t="str">
        <f>IF(RFR_spot_no_VA!V63="","", RFR_spot_with_VA!V63-RFR_spot_no_VA!V63)</f>
        <v/>
      </c>
      <c r="W63" s="13" t="str">
        <f>IF(RFR_spot_no_VA!W63="","", RFR_spot_with_VA!W63-RFR_spot_no_VA!W63)</f>
        <v/>
      </c>
      <c r="X63" s="13" t="str">
        <f>IF(RFR_spot_no_VA!X63="","", RFR_spot_with_VA!X63-RFR_spot_no_VA!X63)</f>
        <v/>
      </c>
      <c r="Y63" s="13" t="str">
        <f>IF(RFR_spot_no_VA!Y63="","", RFR_spot_with_VA!Y63-RFR_spot_no_VA!Y63)</f>
        <v/>
      </c>
      <c r="Z63" s="13" t="str">
        <f>IF(RFR_spot_no_VA!Z63="","", RFR_spot_with_VA!Z63-RFR_spot_no_VA!Z63)</f>
        <v/>
      </c>
      <c r="AA63" s="13" t="str">
        <f>IF(RFR_spot_no_VA!AA63="","", RFR_spot_with_VA!AA63-RFR_spot_no_VA!AA63)</f>
        <v/>
      </c>
      <c r="AB63" s="13" t="str">
        <f>IF(RFR_spot_no_VA!AB63="","", RFR_spot_with_VA!AB63-RFR_spot_no_VA!AB63)</f>
        <v/>
      </c>
      <c r="AC63" s="13" t="str">
        <f>IF(RFR_spot_no_VA!AC63="","", RFR_spot_with_VA!AC63-RFR_spot_no_VA!AC63)</f>
        <v/>
      </c>
      <c r="AD63" s="13" t="str">
        <f>IF(RFR_spot_no_VA!AD63="","", RFR_spot_with_VA!AD63-RFR_spot_no_VA!AD63)</f>
        <v/>
      </c>
      <c r="AE63" s="13" t="str">
        <f>IF(RFR_spot_no_VA!AE63="","", RFR_spot_with_VA!AE63-RFR_spot_no_VA!AE63)</f>
        <v/>
      </c>
      <c r="AF63" s="13" t="str">
        <f>IF(RFR_spot_no_VA!AF63="","", RFR_spot_with_VA!AF63-RFR_spot_no_VA!AF63)</f>
        <v/>
      </c>
      <c r="AG63" s="13" t="str">
        <f>IF(RFR_spot_no_VA!AG63="","", RFR_spot_with_VA!AG63-RFR_spot_no_VA!AG63)</f>
        <v/>
      </c>
      <c r="AH63" s="13" t="str">
        <f>IF(RFR_spot_no_VA!AH63="","", RFR_spot_with_VA!AH63-RFR_spot_no_VA!AH63)</f>
        <v/>
      </c>
      <c r="AI63" s="13" t="str">
        <f>IF(RFR_spot_no_VA!AI63="","", RFR_spot_with_VA!AI63-RFR_spot_no_VA!AI63)</f>
        <v/>
      </c>
      <c r="AJ63" s="13">
        <f>IF(RFR_spot_no_VA!AJ63="","", RFR_spot_with_VA!AJ63-RFR_spot_no_VA!AJ63)</f>
        <v>1.6899999999999971E-3</v>
      </c>
      <c r="AK63" s="13" t="str">
        <f>IF(RFR_spot_no_VA!AK63="","", RFR_spot_with_VA!AK63-RFR_spot_no_VA!AK63)</f>
        <v/>
      </c>
      <c r="AL63" s="13" t="str">
        <f>IF(RFR_spot_no_VA!AL63="","", RFR_spot_with_VA!AL63-RFR_spot_no_VA!AL63)</f>
        <v/>
      </c>
      <c r="AM63" s="13">
        <f>IF(RFR_spot_no_VA!AM63="","", RFR_spot_with_VA!AM63-RFR_spot_no_VA!AM63)</f>
        <v>3.5999999999999921E-4</v>
      </c>
      <c r="AN63" s="13" t="str">
        <f>IF(RFR_spot_no_VA!AN63="","", RFR_spot_with_VA!AN63-RFR_spot_no_VA!AN63)</f>
        <v/>
      </c>
      <c r="AO63" s="13" t="str">
        <f>IF(RFR_spot_no_VA!AO63="","", RFR_spot_with_VA!AO63-RFR_spot_no_VA!AO63)</f>
        <v/>
      </c>
      <c r="AP63" s="13" t="str">
        <f>IF(RFR_spot_no_VA!AP63="","", RFR_spot_with_VA!AP63-RFR_spot_no_VA!AP63)</f>
        <v/>
      </c>
      <c r="AQ63" s="13" t="str">
        <f>IF(RFR_spot_no_VA!AQ63="","", RFR_spot_with_VA!AQ63-RFR_spot_no_VA!AQ63)</f>
        <v/>
      </c>
      <c r="AR63" s="13" t="str">
        <f>IF(RFR_spot_no_VA!AR63="","", RFR_spot_with_VA!AR63-RFR_spot_no_VA!AR63)</f>
        <v/>
      </c>
      <c r="AS63" s="13" t="str">
        <f>IF(RFR_spot_no_VA!AS63="","", RFR_spot_with_VA!AS63-RFR_spot_no_VA!AS63)</f>
        <v/>
      </c>
      <c r="AT63" s="13" t="str">
        <f>IF(RFR_spot_no_VA!AT63="","", RFR_spot_with_VA!AT63-RFR_spot_no_VA!AT63)</f>
        <v/>
      </c>
      <c r="AU63" s="13" t="str">
        <f>IF(RFR_spot_no_VA!AU63="","", RFR_spot_with_VA!AU63-RFR_spot_no_VA!AU63)</f>
        <v/>
      </c>
      <c r="AV63" s="13" t="str">
        <f>IF(RFR_spot_no_VA!AV63="","", RFR_spot_with_VA!AV63-RFR_spot_no_VA!AV63)</f>
        <v/>
      </c>
      <c r="AW63" s="13" t="str">
        <f>IF(RFR_spot_no_VA!AW63="","", RFR_spot_with_VA!AW63-RFR_spot_no_VA!AW63)</f>
        <v/>
      </c>
      <c r="AX63" s="13" t="str">
        <f>IF(RFR_spot_no_VA!AX63="","", RFR_spot_with_VA!AX63-RFR_spot_no_VA!AX63)</f>
        <v/>
      </c>
      <c r="AY63" s="13" t="str">
        <f>IF(RFR_spot_no_VA!AY63="","", RFR_spot_with_VA!AY63-RFR_spot_no_VA!AY63)</f>
        <v/>
      </c>
      <c r="AZ63" s="13" t="str">
        <f>IF(RFR_spot_no_VA!AZ63="","", RFR_spot_with_VA!AZ63-RFR_spot_no_VA!AZ63)</f>
        <v/>
      </c>
      <c r="BA63" s="13" t="str">
        <f>IF(RFR_spot_no_VA!BA63="","", RFR_spot_with_VA!BA63-RFR_spot_no_VA!BA63)</f>
        <v/>
      </c>
      <c r="BB63" s="13" t="str">
        <f>IF(RFR_spot_no_VA!BB63="","", RFR_spot_with_VA!BB63-RFR_spot_no_VA!BB63)</f>
        <v/>
      </c>
      <c r="BC63" s="13">
        <f>IF(RFR_spot_no_VA!BC63="","", RFR_spot_with_VA!BC63-RFR_spot_no_VA!BC63)</f>
        <v>1.6100000000000003E-3</v>
      </c>
      <c r="BD63" s="14"/>
      <c r="BE63" s="12"/>
    </row>
    <row r="64" spans="1:57" x14ac:dyDescent="0.25">
      <c r="A64" s="12"/>
      <c r="B64" s="12">
        <f>RFR_spot_no_VA!B64</f>
        <v>54</v>
      </c>
      <c r="C64" s="13">
        <f>IF(RFR_spot_no_VA!C64="","", RFR_spot_with_VA!C64-RFR_spot_no_VA!C64)</f>
        <v>6.3999999999999474E-4</v>
      </c>
      <c r="D64" s="13" t="str">
        <f>IF(RFR_spot_no_VA!D64="","", RFR_spot_with_VA!D64-RFR_spot_no_VA!D64)</f>
        <v/>
      </c>
      <c r="E64" s="13" t="str">
        <f>IF(RFR_spot_no_VA!E64="","", RFR_spot_with_VA!E64-RFR_spot_no_VA!E64)</f>
        <v/>
      </c>
      <c r="F64" s="13" t="str">
        <f>IF(RFR_spot_no_VA!F64="","", RFR_spot_with_VA!F64-RFR_spot_no_VA!F64)</f>
        <v/>
      </c>
      <c r="G64" s="13" t="str">
        <f>IF(RFR_spot_no_VA!G64="","", RFR_spot_with_VA!G64-RFR_spot_no_VA!G64)</f>
        <v/>
      </c>
      <c r="H64" s="13" t="str">
        <f>IF(RFR_spot_no_VA!H64="","", RFR_spot_with_VA!H64-RFR_spot_no_VA!H64)</f>
        <v/>
      </c>
      <c r="I64" s="13" t="str">
        <f>IF(RFR_spot_no_VA!I64="","", RFR_spot_with_VA!I64-RFR_spot_no_VA!I64)</f>
        <v/>
      </c>
      <c r="J64" s="13" t="str">
        <f>IF(RFR_spot_no_VA!J64="","", RFR_spot_with_VA!J64-RFR_spot_no_VA!J64)</f>
        <v/>
      </c>
      <c r="K64" s="13" t="str">
        <f>IF(RFR_spot_no_VA!K64="","", RFR_spot_with_VA!K64-RFR_spot_no_VA!K64)</f>
        <v/>
      </c>
      <c r="L64" s="13" t="str">
        <f>IF(RFR_spot_no_VA!L64="","", RFR_spot_with_VA!L64-RFR_spot_no_VA!L64)</f>
        <v/>
      </c>
      <c r="M64" s="13" t="str">
        <f>IF(RFR_spot_no_VA!M64="","", RFR_spot_with_VA!M64-RFR_spot_no_VA!M64)</f>
        <v/>
      </c>
      <c r="N64" s="13" t="str">
        <f>IF(RFR_spot_no_VA!N64="","", RFR_spot_with_VA!N64-RFR_spot_no_VA!N64)</f>
        <v/>
      </c>
      <c r="O64" s="13" t="str">
        <f>IF(RFR_spot_no_VA!O64="","", RFR_spot_with_VA!O64-RFR_spot_no_VA!O64)</f>
        <v/>
      </c>
      <c r="P64" s="13" t="str">
        <f>IF(RFR_spot_no_VA!P64="","", RFR_spot_with_VA!P64-RFR_spot_no_VA!P64)</f>
        <v/>
      </c>
      <c r="Q64" s="13" t="str">
        <f>IF(RFR_spot_no_VA!Q64="","", RFR_spot_with_VA!Q64-RFR_spot_no_VA!Q64)</f>
        <v/>
      </c>
      <c r="R64" s="13" t="str">
        <f>IF(RFR_spot_no_VA!R64="","", RFR_spot_with_VA!R64-RFR_spot_no_VA!R64)</f>
        <v/>
      </c>
      <c r="S64" s="13" t="str">
        <f>IF(RFR_spot_no_VA!S64="","", RFR_spot_with_VA!S64-RFR_spot_no_VA!S64)</f>
        <v/>
      </c>
      <c r="T64" s="13" t="str">
        <f>IF(RFR_spot_no_VA!T64="","", RFR_spot_with_VA!T64-RFR_spot_no_VA!T64)</f>
        <v/>
      </c>
      <c r="U64" s="13" t="str">
        <f>IF(RFR_spot_no_VA!U64="","", RFR_spot_with_VA!U64-RFR_spot_no_VA!U64)</f>
        <v/>
      </c>
      <c r="V64" s="13" t="str">
        <f>IF(RFR_spot_no_VA!V64="","", RFR_spot_with_VA!V64-RFR_spot_no_VA!V64)</f>
        <v/>
      </c>
      <c r="W64" s="13" t="str">
        <f>IF(RFR_spot_no_VA!W64="","", RFR_spot_with_VA!W64-RFR_spot_no_VA!W64)</f>
        <v/>
      </c>
      <c r="X64" s="13" t="str">
        <f>IF(RFR_spot_no_VA!X64="","", RFR_spot_with_VA!X64-RFR_spot_no_VA!X64)</f>
        <v/>
      </c>
      <c r="Y64" s="13" t="str">
        <f>IF(RFR_spot_no_VA!Y64="","", RFR_spot_with_VA!Y64-RFR_spot_no_VA!Y64)</f>
        <v/>
      </c>
      <c r="Z64" s="13" t="str">
        <f>IF(RFR_spot_no_VA!Z64="","", RFR_spot_with_VA!Z64-RFR_spot_no_VA!Z64)</f>
        <v/>
      </c>
      <c r="AA64" s="13" t="str">
        <f>IF(RFR_spot_no_VA!AA64="","", RFR_spot_with_VA!AA64-RFR_spot_no_VA!AA64)</f>
        <v/>
      </c>
      <c r="AB64" s="13" t="str">
        <f>IF(RFR_spot_no_VA!AB64="","", RFR_spot_with_VA!AB64-RFR_spot_no_VA!AB64)</f>
        <v/>
      </c>
      <c r="AC64" s="13" t="str">
        <f>IF(RFR_spot_no_VA!AC64="","", RFR_spot_with_VA!AC64-RFR_spot_no_VA!AC64)</f>
        <v/>
      </c>
      <c r="AD64" s="13" t="str">
        <f>IF(RFR_spot_no_VA!AD64="","", RFR_spot_with_VA!AD64-RFR_spot_no_VA!AD64)</f>
        <v/>
      </c>
      <c r="AE64" s="13" t="str">
        <f>IF(RFR_spot_no_VA!AE64="","", RFR_spot_with_VA!AE64-RFR_spot_no_VA!AE64)</f>
        <v/>
      </c>
      <c r="AF64" s="13" t="str">
        <f>IF(RFR_spot_no_VA!AF64="","", RFR_spot_with_VA!AF64-RFR_spot_no_VA!AF64)</f>
        <v/>
      </c>
      <c r="AG64" s="13" t="str">
        <f>IF(RFR_spot_no_VA!AG64="","", RFR_spot_with_VA!AG64-RFR_spot_no_VA!AG64)</f>
        <v/>
      </c>
      <c r="AH64" s="13" t="str">
        <f>IF(RFR_spot_no_VA!AH64="","", RFR_spot_with_VA!AH64-RFR_spot_no_VA!AH64)</f>
        <v/>
      </c>
      <c r="AI64" s="13" t="str">
        <f>IF(RFR_spot_no_VA!AI64="","", RFR_spot_with_VA!AI64-RFR_spot_no_VA!AI64)</f>
        <v/>
      </c>
      <c r="AJ64" s="13">
        <f>IF(RFR_spot_no_VA!AJ64="","", RFR_spot_with_VA!AJ64-RFR_spot_no_VA!AJ64)</f>
        <v>1.6899999999999971E-3</v>
      </c>
      <c r="AK64" s="13" t="str">
        <f>IF(RFR_spot_no_VA!AK64="","", RFR_spot_with_VA!AK64-RFR_spot_no_VA!AK64)</f>
        <v/>
      </c>
      <c r="AL64" s="13" t="str">
        <f>IF(RFR_spot_no_VA!AL64="","", RFR_spot_with_VA!AL64-RFR_spot_no_VA!AL64)</f>
        <v/>
      </c>
      <c r="AM64" s="13">
        <f>IF(RFR_spot_no_VA!AM64="","", RFR_spot_with_VA!AM64-RFR_spot_no_VA!AM64)</f>
        <v>3.4000000000000002E-4</v>
      </c>
      <c r="AN64" s="13" t="str">
        <f>IF(RFR_spot_no_VA!AN64="","", RFR_spot_with_VA!AN64-RFR_spot_no_VA!AN64)</f>
        <v/>
      </c>
      <c r="AO64" s="13" t="str">
        <f>IF(RFR_spot_no_VA!AO64="","", RFR_spot_with_VA!AO64-RFR_spot_no_VA!AO64)</f>
        <v/>
      </c>
      <c r="AP64" s="13" t="str">
        <f>IF(RFR_spot_no_VA!AP64="","", RFR_spot_with_VA!AP64-RFR_spot_no_VA!AP64)</f>
        <v/>
      </c>
      <c r="AQ64" s="13" t="str">
        <f>IF(RFR_spot_no_VA!AQ64="","", RFR_spot_with_VA!AQ64-RFR_spot_no_VA!AQ64)</f>
        <v/>
      </c>
      <c r="AR64" s="13" t="str">
        <f>IF(RFR_spot_no_VA!AR64="","", RFR_spot_with_VA!AR64-RFR_spot_no_VA!AR64)</f>
        <v/>
      </c>
      <c r="AS64" s="13" t="str">
        <f>IF(RFR_spot_no_VA!AS64="","", RFR_spot_with_VA!AS64-RFR_spot_no_VA!AS64)</f>
        <v/>
      </c>
      <c r="AT64" s="13" t="str">
        <f>IF(RFR_spot_no_VA!AT64="","", RFR_spot_with_VA!AT64-RFR_spot_no_VA!AT64)</f>
        <v/>
      </c>
      <c r="AU64" s="13" t="str">
        <f>IF(RFR_spot_no_VA!AU64="","", RFR_spot_with_VA!AU64-RFR_spot_no_VA!AU64)</f>
        <v/>
      </c>
      <c r="AV64" s="13" t="str">
        <f>IF(RFR_spot_no_VA!AV64="","", RFR_spot_with_VA!AV64-RFR_spot_no_VA!AV64)</f>
        <v/>
      </c>
      <c r="AW64" s="13" t="str">
        <f>IF(RFR_spot_no_VA!AW64="","", RFR_spot_with_VA!AW64-RFR_spot_no_VA!AW64)</f>
        <v/>
      </c>
      <c r="AX64" s="13" t="str">
        <f>IF(RFR_spot_no_VA!AX64="","", RFR_spot_with_VA!AX64-RFR_spot_no_VA!AX64)</f>
        <v/>
      </c>
      <c r="AY64" s="13" t="str">
        <f>IF(RFR_spot_no_VA!AY64="","", RFR_spot_with_VA!AY64-RFR_spot_no_VA!AY64)</f>
        <v/>
      </c>
      <c r="AZ64" s="13" t="str">
        <f>IF(RFR_spot_no_VA!AZ64="","", RFR_spot_with_VA!AZ64-RFR_spot_no_VA!AZ64)</f>
        <v/>
      </c>
      <c r="BA64" s="13" t="str">
        <f>IF(RFR_spot_no_VA!BA64="","", RFR_spot_with_VA!BA64-RFR_spot_no_VA!BA64)</f>
        <v/>
      </c>
      <c r="BB64" s="13" t="str">
        <f>IF(RFR_spot_no_VA!BB64="","", RFR_spot_with_VA!BB64-RFR_spot_no_VA!BB64)</f>
        <v/>
      </c>
      <c r="BC64" s="13">
        <f>IF(RFR_spot_no_VA!BC64="","", RFR_spot_with_VA!BC64-RFR_spot_no_VA!BC64)</f>
        <v>1.569999999999995E-3</v>
      </c>
      <c r="BD64" s="14"/>
      <c r="BE64" s="12"/>
    </row>
    <row r="65" spans="1:57" x14ac:dyDescent="0.25">
      <c r="A65" s="12"/>
      <c r="B65" s="15">
        <f>RFR_spot_no_VA!B65</f>
        <v>55</v>
      </c>
      <c r="C65" s="16">
        <f>IF(RFR_spot_no_VA!C65="","", RFR_spot_with_VA!C65-RFR_spot_no_VA!C65)</f>
        <v>6.2999999999999862E-4</v>
      </c>
      <c r="D65" s="16" t="str">
        <f>IF(RFR_spot_no_VA!D65="","", RFR_spot_with_VA!D65-RFR_spot_no_VA!D65)</f>
        <v/>
      </c>
      <c r="E65" s="16" t="str">
        <f>IF(RFR_spot_no_VA!E65="","", RFR_spot_with_VA!E65-RFR_spot_no_VA!E65)</f>
        <v/>
      </c>
      <c r="F65" s="16" t="str">
        <f>IF(RFR_spot_no_VA!F65="","", RFR_spot_with_VA!F65-RFR_spot_no_VA!F65)</f>
        <v/>
      </c>
      <c r="G65" s="16" t="str">
        <f>IF(RFR_spot_no_VA!G65="","", RFR_spot_with_VA!G65-RFR_spot_no_VA!G65)</f>
        <v/>
      </c>
      <c r="H65" s="16" t="str">
        <f>IF(RFR_spot_no_VA!H65="","", RFR_spot_with_VA!H65-RFR_spot_no_VA!H65)</f>
        <v/>
      </c>
      <c r="I65" s="16" t="str">
        <f>IF(RFR_spot_no_VA!I65="","", RFR_spot_with_VA!I65-RFR_spot_no_VA!I65)</f>
        <v/>
      </c>
      <c r="J65" s="16" t="str">
        <f>IF(RFR_spot_no_VA!J65="","", RFR_spot_with_VA!J65-RFR_spot_no_VA!J65)</f>
        <v/>
      </c>
      <c r="K65" s="16" t="str">
        <f>IF(RFR_spot_no_VA!K65="","", RFR_spot_with_VA!K65-RFR_spot_no_VA!K65)</f>
        <v/>
      </c>
      <c r="L65" s="16" t="str">
        <f>IF(RFR_spot_no_VA!L65="","", RFR_spot_with_VA!L65-RFR_spot_no_VA!L65)</f>
        <v/>
      </c>
      <c r="M65" s="16" t="str">
        <f>IF(RFR_spot_no_VA!M65="","", RFR_spot_with_VA!M65-RFR_spot_no_VA!M65)</f>
        <v/>
      </c>
      <c r="N65" s="16" t="str">
        <f>IF(RFR_spot_no_VA!N65="","", RFR_spot_with_VA!N65-RFR_spot_no_VA!N65)</f>
        <v/>
      </c>
      <c r="O65" s="16" t="str">
        <f>IF(RFR_spot_no_VA!O65="","", RFR_spot_with_VA!O65-RFR_spot_no_VA!O65)</f>
        <v/>
      </c>
      <c r="P65" s="16" t="str">
        <f>IF(RFR_spot_no_VA!P65="","", RFR_spot_with_VA!P65-RFR_spot_no_VA!P65)</f>
        <v/>
      </c>
      <c r="Q65" s="16" t="str">
        <f>IF(RFR_spot_no_VA!Q65="","", RFR_spot_with_VA!Q65-RFR_spot_no_VA!Q65)</f>
        <v/>
      </c>
      <c r="R65" s="16" t="str">
        <f>IF(RFR_spot_no_VA!R65="","", RFR_spot_with_VA!R65-RFR_spot_no_VA!R65)</f>
        <v/>
      </c>
      <c r="S65" s="16" t="str">
        <f>IF(RFR_spot_no_VA!S65="","", RFR_spot_with_VA!S65-RFR_spot_no_VA!S65)</f>
        <v/>
      </c>
      <c r="T65" s="16" t="str">
        <f>IF(RFR_spot_no_VA!T65="","", RFR_spot_with_VA!T65-RFR_spot_no_VA!T65)</f>
        <v/>
      </c>
      <c r="U65" s="16" t="str">
        <f>IF(RFR_spot_no_VA!U65="","", RFR_spot_with_VA!U65-RFR_spot_no_VA!U65)</f>
        <v/>
      </c>
      <c r="V65" s="16" t="str">
        <f>IF(RFR_spot_no_VA!V65="","", RFR_spot_with_VA!V65-RFR_spot_no_VA!V65)</f>
        <v/>
      </c>
      <c r="W65" s="16" t="str">
        <f>IF(RFR_spot_no_VA!W65="","", RFR_spot_with_VA!W65-RFR_spot_no_VA!W65)</f>
        <v/>
      </c>
      <c r="X65" s="16" t="str">
        <f>IF(RFR_spot_no_VA!X65="","", RFR_spot_with_VA!X65-RFR_spot_no_VA!X65)</f>
        <v/>
      </c>
      <c r="Y65" s="16" t="str">
        <f>IF(RFR_spot_no_VA!Y65="","", RFR_spot_with_VA!Y65-RFR_spot_no_VA!Y65)</f>
        <v/>
      </c>
      <c r="Z65" s="16" t="str">
        <f>IF(RFR_spot_no_VA!Z65="","", RFR_spot_with_VA!Z65-RFR_spot_no_VA!Z65)</f>
        <v/>
      </c>
      <c r="AA65" s="16" t="str">
        <f>IF(RFR_spot_no_VA!AA65="","", RFR_spot_with_VA!AA65-RFR_spot_no_VA!AA65)</f>
        <v/>
      </c>
      <c r="AB65" s="16" t="str">
        <f>IF(RFR_spot_no_VA!AB65="","", RFR_spot_with_VA!AB65-RFR_spot_no_VA!AB65)</f>
        <v/>
      </c>
      <c r="AC65" s="16" t="str">
        <f>IF(RFR_spot_no_VA!AC65="","", RFR_spot_with_VA!AC65-RFR_spot_no_VA!AC65)</f>
        <v/>
      </c>
      <c r="AD65" s="16" t="str">
        <f>IF(RFR_spot_no_VA!AD65="","", RFR_spot_with_VA!AD65-RFR_spot_no_VA!AD65)</f>
        <v/>
      </c>
      <c r="AE65" s="16" t="str">
        <f>IF(RFR_spot_no_VA!AE65="","", RFR_spot_with_VA!AE65-RFR_spot_no_VA!AE65)</f>
        <v/>
      </c>
      <c r="AF65" s="16" t="str">
        <f>IF(RFR_spot_no_VA!AF65="","", RFR_spot_with_VA!AF65-RFR_spot_no_VA!AF65)</f>
        <v/>
      </c>
      <c r="AG65" s="16" t="str">
        <f>IF(RFR_spot_no_VA!AG65="","", RFR_spot_with_VA!AG65-RFR_spot_no_VA!AG65)</f>
        <v/>
      </c>
      <c r="AH65" s="16" t="str">
        <f>IF(RFR_spot_no_VA!AH65="","", RFR_spot_with_VA!AH65-RFR_spot_no_VA!AH65)</f>
        <v/>
      </c>
      <c r="AI65" s="16" t="str">
        <f>IF(RFR_spot_no_VA!AI65="","", RFR_spot_with_VA!AI65-RFR_spot_no_VA!AI65)</f>
        <v/>
      </c>
      <c r="AJ65" s="16">
        <f>IF(RFR_spot_no_VA!AJ65="","", RFR_spot_with_VA!AJ65-RFR_spot_no_VA!AJ65)</f>
        <v>1.6800000000000009E-3</v>
      </c>
      <c r="AK65" s="16" t="str">
        <f>IF(RFR_spot_no_VA!AK65="","", RFR_spot_with_VA!AK65-RFR_spot_no_VA!AK65)</f>
        <v/>
      </c>
      <c r="AL65" s="16" t="str">
        <f>IF(RFR_spot_no_VA!AL65="","", RFR_spot_with_VA!AL65-RFR_spot_no_VA!AL65)</f>
        <v/>
      </c>
      <c r="AM65" s="16">
        <f>IF(RFR_spot_no_VA!AM65="","", RFR_spot_with_VA!AM65-RFR_spot_no_VA!AM65)</f>
        <v>3.4000000000000002E-4</v>
      </c>
      <c r="AN65" s="16" t="str">
        <f>IF(RFR_spot_no_VA!AN65="","", RFR_spot_with_VA!AN65-RFR_spot_no_VA!AN65)</f>
        <v/>
      </c>
      <c r="AO65" s="16" t="str">
        <f>IF(RFR_spot_no_VA!AO65="","", RFR_spot_with_VA!AO65-RFR_spot_no_VA!AO65)</f>
        <v/>
      </c>
      <c r="AP65" s="16" t="str">
        <f>IF(RFR_spot_no_VA!AP65="","", RFR_spot_with_VA!AP65-RFR_spot_no_VA!AP65)</f>
        <v/>
      </c>
      <c r="AQ65" s="16" t="str">
        <f>IF(RFR_spot_no_VA!AQ65="","", RFR_spot_with_VA!AQ65-RFR_spot_no_VA!AQ65)</f>
        <v/>
      </c>
      <c r="AR65" s="16" t="str">
        <f>IF(RFR_spot_no_VA!AR65="","", RFR_spot_with_VA!AR65-RFR_spot_no_VA!AR65)</f>
        <v/>
      </c>
      <c r="AS65" s="16" t="str">
        <f>IF(RFR_spot_no_VA!AS65="","", RFR_spot_with_VA!AS65-RFR_spot_no_VA!AS65)</f>
        <v/>
      </c>
      <c r="AT65" s="16" t="str">
        <f>IF(RFR_spot_no_VA!AT65="","", RFR_spot_with_VA!AT65-RFR_spot_no_VA!AT65)</f>
        <v/>
      </c>
      <c r="AU65" s="16" t="str">
        <f>IF(RFR_spot_no_VA!AU65="","", RFR_spot_with_VA!AU65-RFR_spot_no_VA!AU65)</f>
        <v/>
      </c>
      <c r="AV65" s="16" t="str">
        <f>IF(RFR_spot_no_VA!AV65="","", RFR_spot_with_VA!AV65-RFR_spot_no_VA!AV65)</f>
        <v/>
      </c>
      <c r="AW65" s="16" t="str">
        <f>IF(RFR_spot_no_VA!AW65="","", RFR_spot_with_VA!AW65-RFR_spot_no_VA!AW65)</f>
        <v/>
      </c>
      <c r="AX65" s="16" t="str">
        <f>IF(RFR_spot_no_VA!AX65="","", RFR_spot_with_VA!AX65-RFR_spot_no_VA!AX65)</f>
        <v/>
      </c>
      <c r="AY65" s="16" t="str">
        <f>IF(RFR_spot_no_VA!AY65="","", RFR_spot_with_VA!AY65-RFR_spot_no_VA!AY65)</f>
        <v/>
      </c>
      <c r="AZ65" s="16" t="str">
        <f>IF(RFR_spot_no_VA!AZ65="","", RFR_spot_with_VA!AZ65-RFR_spot_no_VA!AZ65)</f>
        <v/>
      </c>
      <c r="BA65" s="16" t="str">
        <f>IF(RFR_spot_no_VA!BA65="","", RFR_spot_with_VA!BA65-RFR_spot_no_VA!BA65)</f>
        <v/>
      </c>
      <c r="BB65" s="16" t="str">
        <f>IF(RFR_spot_no_VA!BB65="","", RFR_spot_with_VA!BB65-RFR_spot_no_VA!BB65)</f>
        <v/>
      </c>
      <c r="BC65" s="16">
        <f>IF(RFR_spot_no_VA!BC65="","", RFR_spot_with_VA!BC65-RFR_spot_no_VA!BC65)</f>
        <v>1.5399999999999997E-3</v>
      </c>
      <c r="BD65" s="14"/>
      <c r="BE65" s="12"/>
    </row>
    <row r="66" spans="1:57" x14ac:dyDescent="0.25">
      <c r="A66" s="12"/>
      <c r="B66" s="12">
        <f>RFR_spot_no_VA!B66</f>
        <v>56</v>
      </c>
      <c r="C66" s="13">
        <f>IF(RFR_spot_no_VA!C66="","", RFR_spot_with_VA!C66-RFR_spot_no_VA!C66)</f>
        <v>6.1999999999999555E-4</v>
      </c>
      <c r="D66" s="13" t="str">
        <f>IF(RFR_spot_no_VA!D66="","", RFR_spot_with_VA!D66-RFR_spot_no_VA!D66)</f>
        <v/>
      </c>
      <c r="E66" s="13" t="str">
        <f>IF(RFR_spot_no_VA!E66="","", RFR_spot_with_VA!E66-RFR_spot_no_VA!E66)</f>
        <v/>
      </c>
      <c r="F66" s="13" t="str">
        <f>IF(RFR_spot_no_VA!F66="","", RFR_spot_with_VA!F66-RFR_spot_no_VA!F66)</f>
        <v/>
      </c>
      <c r="G66" s="13" t="str">
        <f>IF(RFR_spot_no_VA!G66="","", RFR_spot_with_VA!G66-RFR_spot_no_VA!G66)</f>
        <v/>
      </c>
      <c r="H66" s="13" t="str">
        <f>IF(RFR_spot_no_VA!H66="","", RFR_spot_with_VA!H66-RFR_spot_no_VA!H66)</f>
        <v/>
      </c>
      <c r="I66" s="13" t="str">
        <f>IF(RFR_spot_no_VA!I66="","", RFR_spot_with_VA!I66-RFR_spot_no_VA!I66)</f>
        <v/>
      </c>
      <c r="J66" s="13" t="str">
        <f>IF(RFR_spot_no_VA!J66="","", RFR_spot_with_VA!J66-RFR_spot_no_VA!J66)</f>
        <v/>
      </c>
      <c r="K66" s="13" t="str">
        <f>IF(RFR_spot_no_VA!K66="","", RFR_spot_with_VA!K66-RFR_spot_no_VA!K66)</f>
        <v/>
      </c>
      <c r="L66" s="13" t="str">
        <f>IF(RFR_spot_no_VA!L66="","", RFR_spot_with_VA!L66-RFR_spot_no_VA!L66)</f>
        <v/>
      </c>
      <c r="M66" s="13" t="str">
        <f>IF(RFR_spot_no_VA!M66="","", RFR_spot_with_VA!M66-RFR_spot_no_VA!M66)</f>
        <v/>
      </c>
      <c r="N66" s="13" t="str">
        <f>IF(RFR_spot_no_VA!N66="","", RFR_spot_with_VA!N66-RFR_spot_no_VA!N66)</f>
        <v/>
      </c>
      <c r="O66" s="13" t="str">
        <f>IF(RFR_spot_no_VA!O66="","", RFR_spot_with_VA!O66-RFR_spot_no_VA!O66)</f>
        <v/>
      </c>
      <c r="P66" s="13" t="str">
        <f>IF(RFR_spot_no_VA!P66="","", RFR_spot_with_VA!P66-RFR_spot_no_VA!P66)</f>
        <v/>
      </c>
      <c r="Q66" s="13" t="str">
        <f>IF(RFR_spot_no_VA!Q66="","", RFR_spot_with_VA!Q66-RFR_spot_no_VA!Q66)</f>
        <v/>
      </c>
      <c r="R66" s="13" t="str">
        <f>IF(RFR_spot_no_VA!R66="","", RFR_spot_with_VA!R66-RFR_spot_no_VA!R66)</f>
        <v/>
      </c>
      <c r="S66" s="13" t="str">
        <f>IF(RFR_spot_no_VA!S66="","", RFR_spot_with_VA!S66-RFR_spot_no_VA!S66)</f>
        <v/>
      </c>
      <c r="T66" s="13" t="str">
        <f>IF(RFR_spot_no_VA!T66="","", RFR_spot_with_VA!T66-RFR_spot_no_VA!T66)</f>
        <v/>
      </c>
      <c r="U66" s="13" t="str">
        <f>IF(RFR_spot_no_VA!U66="","", RFR_spot_with_VA!U66-RFR_spot_no_VA!U66)</f>
        <v/>
      </c>
      <c r="V66" s="13" t="str">
        <f>IF(RFR_spot_no_VA!V66="","", RFR_spot_with_VA!V66-RFR_spot_no_VA!V66)</f>
        <v/>
      </c>
      <c r="W66" s="13" t="str">
        <f>IF(RFR_spot_no_VA!W66="","", RFR_spot_with_VA!W66-RFR_spot_no_VA!W66)</f>
        <v/>
      </c>
      <c r="X66" s="13" t="str">
        <f>IF(RFR_spot_no_VA!X66="","", RFR_spot_with_VA!X66-RFR_spot_no_VA!X66)</f>
        <v/>
      </c>
      <c r="Y66" s="13" t="str">
        <f>IF(RFR_spot_no_VA!Y66="","", RFR_spot_with_VA!Y66-RFR_spot_no_VA!Y66)</f>
        <v/>
      </c>
      <c r="Z66" s="13" t="str">
        <f>IF(RFR_spot_no_VA!Z66="","", RFR_spot_with_VA!Z66-RFR_spot_no_VA!Z66)</f>
        <v/>
      </c>
      <c r="AA66" s="13" t="str">
        <f>IF(RFR_spot_no_VA!AA66="","", RFR_spot_with_VA!AA66-RFR_spot_no_VA!AA66)</f>
        <v/>
      </c>
      <c r="AB66" s="13" t="str">
        <f>IF(RFR_spot_no_VA!AB66="","", RFR_spot_with_VA!AB66-RFR_spot_no_VA!AB66)</f>
        <v/>
      </c>
      <c r="AC66" s="13" t="str">
        <f>IF(RFR_spot_no_VA!AC66="","", RFR_spot_with_VA!AC66-RFR_spot_no_VA!AC66)</f>
        <v/>
      </c>
      <c r="AD66" s="13" t="str">
        <f>IF(RFR_spot_no_VA!AD66="","", RFR_spot_with_VA!AD66-RFR_spot_no_VA!AD66)</f>
        <v/>
      </c>
      <c r="AE66" s="13" t="str">
        <f>IF(RFR_spot_no_VA!AE66="","", RFR_spot_with_VA!AE66-RFR_spot_no_VA!AE66)</f>
        <v/>
      </c>
      <c r="AF66" s="13" t="str">
        <f>IF(RFR_spot_no_VA!AF66="","", RFR_spot_with_VA!AF66-RFR_spot_no_VA!AF66)</f>
        <v/>
      </c>
      <c r="AG66" s="13" t="str">
        <f>IF(RFR_spot_no_VA!AG66="","", RFR_spot_with_VA!AG66-RFR_spot_no_VA!AG66)</f>
        <v/>
      </c>
      <c r="AH66" s="13" t="str">
        <f>IF(RFR_spot_no_VA!AH66="","", RFR_spot_with_VA!AH66-RFR_spot_no_VA!AH66)</f>
        <v/>
      </c>
      <c r="AI66" s="13" t="str">
        <f>IF(RFR_spot_no_VA!AI66="","", RFR_spot_with_VA!AI66-RFR_spot_no_VA!AI66)</f>
        <v/>
      </c>
      <c r="AJ66" s="13">
        <f>IF(RFR_spot_no_VA!AJ66="","", RFR_spot_with_VA!AJ66-RFR_spot_no_VA!AJ66)</f>
        <v>1.6699999999999979E-3</v>
      </c>
      <c r="AK66" s="13" t="str">
        <f>IF(RFR_spot_no_VA!AK66="","", RFR_spot_with_VA!AK66-RFR_spot_no_VA!AK66)</f>
        <v/>
      </c>
      <c r="AL66" s="13" t="str">
        <f>IF(RFR_spot_no_VA!AL66="","", RFR_spot_with_VA!AL66-RFR_spot_no_VA!AL66)</f>
        <v/>
      </c>
      <c r="AM66" s="13">
        <f>IF(RFR_spot_no_VA!AM66="","", RFR_spot_with_VA!AM66-RFR_spot_no_VA!AM66)</f>
        <v>3.4000000000000002E-4</v>
      </c>
      <c r="AN66" s="13" t="str">
        <f>IF(RFR_spot_no_VA!AN66="","", RFR_spot_with_VA!AN66-RFR_spot_no_VA!AN66)</f>
        <v/>
      </c>
      <c r="AO66" s="13" t="str">
        <f>IF(RFR_spot_no_VA!AO66="","", RFR_spot_with_VA!AO66-RFR_spot_no_VA!AO66)</f>
        <v/>
      </c>
      <c r="AP66" s="13" t="str">
        <f>IF(RFR_spot_no_VA!AP66="","", RFR_spot_with_VA!AP66-RFR_spot_no_VA!AP66)</f>
        <v/>
      </c>
      <c r="AQ66" s="13" t="str">
        <f>IF(RFR_spot_no_VA!AQ66="","", RFR_spot_with_VA!AQ66-RFR_spot_no_VA!AQ66)</f>
        <v/>
      </c>
      <c r="AR66" s="13" t="str">
        <f>IF(RFR_spot_no_VA!AR66="","", RFR_spot_with_VA!AR66-RFR_spot_no_VA!AR66)</f>
        <v/>
      </c>
      <c r="AS66" s="13" t="str">
        <f>IF(RFR_spot_no_VA!AS66="","", RFR_spot_with_VA!AS66-RFR_spot_no_VA!AS66)</f>
        <v/>
      </c>
      <c r="AT66" s="13" t="str">
        <f>IF(RFR_spot_no_VA!AT66="","", RFR_spot_with_VA!AT66-RFR_spot_no_VA!AT66)</f>
        <v/>
      </c>
      <c r="AU66" s="13" t="str">
        <f>IF(RFR_spot_no_VA!AU66="","", RFR_spot_with_VA!AU66-RFR_spot_no_VA!AU66)</f>
        <v/>
      </c>
      <c r="AV66" s="13" t="str">
        <f>IF(RFR_spot_no_VA!AV66="","", RFR_spot_with_VA!AV66-RFR_spot_no_VA!AV66)</f>
        <v/>
      </c>
      <c r="AW66" s="13" t="str">
        <f>IF(RFR_spot_no_VA!AW66="","", RFR_spot_with_VA!AW66-RFR_spot_no_VA!AW66)</f>
        <v/>
      </c>
      <c r="AX66" s="13" t="str">
        <f>IF(RFR_spot_no_VA!AX66="","", RFR_spot_with_VA!AX66-RFR_spot_no_VA!AX66)</f>
        <v/>
      </c>
      <c r="AY66" s="13" t="str">
        <f>IF(RFR_spot_no_VA!AY66="","", RFR_spot_with_VA!AY66-RFR_spot_no_VA!AY66)</f>
        <v/>
      </c>
      <c r="AZ66" s="13" t="str">
        <f>IF(RFR_spot_no_VA!AZ66="","", RFR_spot_with_VA!AZ66-RFR_spot_no_VA!AZ66)</f>
        <v/>
      </c>
      <c r="BA66" s="13" t="str">
        <f>IF(RFR_spot_no_VA!BA66="","", RFR_spot_with_VA!BA66-RFR_spot_no_VA!BA66)</f>
        <v/>
      </c>
      <c r="BB66" s="13" t="str">
        <f>IF(RFR_spot_no_VA!BB66="","", RFR_spot_with_VA!BB66-RFR_spot_no_VA!BB66)</f>
        <v/>
      </c>
      <c r="BC66" s="13">
        <f>IF(RFR_spot_no_VA!BC66="","", RFR_spot_with_VA!BC66-RFR_spot_no_VA!BC66)</f>
        <v>1.5200000000000005E-3</v>
      </c>
      <c r="BD66" s="14"/>
      <c r="BE66" s="12"/>
    </row>
    <row r="67" spans="1:57" x14ac:dyDescent="0.25">
      <c r="A67" s="12"/>
      <c r="B67" s="12">
        <f>RFR_spot_no_VA!B67</f>
        <v>57</v>
      </c>
      <c r="C67" s="13">
        <f>IF(RFR_spot_no_VA!C67="","", RFR_spot_with_VA!C67-RFR_spot_no_VA!C67)</f>
        <v>6.0999999999999943E-4</v>
      </c>
      <c r="D67" s="13" t="str">
        <f>IF(RFR_spot_no_VA!D67="","", RFR_spot_with_VA!D67-RFR_spot_no_VA!D67)</f>
        <v/>
      </c>
      <c r="E67" s="13" t="str">
        <f>IF(RFR_spot_no_VA!E67="","", RFR_spot_with_VA!E67-RFR_spot_no_VA!E67)</f>
        <v/>
      </c>
      <c r="F67" s="13" t="str">
        <f>IF(RFR_spot_no_VA!F67="","", RFR_spot_with_VA!F67-RFR_spot_no_VA!F67)</f>
        <v/>
      </c>
      <c r="G67" s="13" t="str">
        <f>IF(RFR_spot_no_VA!G67="","", RFR_spot_with_VA!G67-RFR_spot_no_VA!G67)</f>
        <v/>
      </c>
      <c r="H67" s="13" t="str">
        <f>IF(RFR_spot_no_VA!H67="","", RFR_spot_with_VA!H67-RFR_spot_no_VA!H67)</f>
        <v/>
      </c>
      <c r="I67" s="13" t="str">
        <f>IF(RFR_spot_no_VA!I67="","", RFR_spot_with_VA!I67-RFR_spot_no_VA!I67)</f>
        <v/>
      </c>
      <c r="J67" s="13" t="str">
        <f>IF(RFR_spot_no_VA!J67="","", RFR_spot_with_VA!J67-RFR_spot_no_VA!J67)</f>
        <v/>
      </c>
      <c r="K67" s="13" t="str">
        <f>IF(RFR_spot_no_VA!K67="","", RFR_spot_with_VA!K67-RFR_spot_no_VA!K67)</f>
        <v/>
      </c>
      <c r="L67" s="13" t="str">
        <f>IF(RFR_spot_no_VA!L67="","", RFR_spot_with_VA!L67-RFR_spot_no_VA!L67)</f>
        <v/>
      </c>
      <c r="M67" s="13" t="str">
        <f>IF(RFR_spot_no_VA!M67="","", RFR_spot_with_VA!M67-RFR_spot_no_VA!M67)</f>
        <v/>
      </c>
      <c r="N67" s="13" t="str">
        <f>IF(RFR_spot_no_VA!N67="","", RFR_spot_with_VA!N67-RFR_spot_no_VA!N67)</f>
        <v/>
      </c>
      <c r="O67" s="13" t="str">
        <f>IF(RFR_spot_no_VA!O67="","", RFR_spot_with_VA!O67-RFR_spot_no_VA!O67)</f>
        <v/>
      </c>
      <c r="P67" s="13" t="str">
        <f>IF(RFR_spot_no_VA!P67="","", RFR_spot_with_VA!P67-RFR_spot_no_VA!P67)</f>
        <v/>
      </c>
      <c r="Q67" s="13" t="str">
        <f>IF(RFR_spot_no_VA!Q67="","", RFR_spot_with_VA!Q67-RFR_spot_no_VA!Q67)</f>
        <v/>
      </c>
      <c r="R67" s="13" t="str">
        <f>IF(RFR_spot_no_VA!R67="","", RFR_spot_with_VA!R67-RFR_spot_no_VA!R67)</f>
        <v/>
      </c>
      <c r="S67" s="13" t="str">
        <f>IF(RFR_spot_no_VA!S67="","", RFR_spot_with_VA!S67-RFR_spot_no_VA!S67)</f>
        <v/>
      </c>
      <c r="T67" s="13" t="str">
        <f>IF(RFR_spot_no_VA!T67="","", RFR_spot_with_VA!T67-RFR_spot_no_VA!T67)</f>
        <v/>
      </c>
      <c r="U67" s="13" t="str">
        <f>IF(RFR_spot_no_VA!U67="","", RFR_spot_with_VA!U67-RFR_spot_no_VA!U67)</f>
        <v/>
      </c>
      <c r="V67" s="13" t="str">
        <f>IF(RFR_spot_no_VA!V67="","", RFR_spot_with_VA!V67-RFR_spot_no_VA!V67)</f>
        <v/>
      </c>
      <c r="W67" s="13" t="str">
        <f>IF(RFR_spot_no_VA!W67="","", RFR_spot_with_VA!W67-RFR_spot_no_VA!W67)</f>
        <v/>
      </c>
      <c r="X67" s="13" t="str">
        <f>IF(RFR_spot_no_VA!X67="","", RFR_spot_with_VA!X67-RFR_spot_no_VA!X67)</f>
        <v/>
      </c>
      <c r="Y67" s="13" t="str">
        <f>IF(RFR_spot_no_VA!Y67="","", RFR_spot_with_VA!Y67-RFR_spot_no_VA!Y67)</f>
        <v/>
      </c>
      <c r="Z67" s="13" t="str">
        <f>IF(RFR_spot_no_VA!Z67="","", RFR_spot_with_VA!Z67-RFR_spot_no_VA!Z67)</f>
        <v/>
      </c>
      <c r="AA67" s="13" t="str">
        <f>IF(RFR_spot_no_VA!AA67="","", RFR_spot_with_VA!AA67-RFR_spot_no_VA!AA67)</f>
        <v/>
      </c>
      <c r="AB67" s="13" t="str">
        <f>IF(RFR_spot_no_VA!AB67="","", RFR_spot_with_VA!AB67-RFR_spot_no_VA!AB67)</f>
        <v/>
      </c>
      <c r="AC67" s="13" t="str">
        <f>IF(RFR_spot_no_VA!AC67="","", RFR_spot_with_VA!AC67-RFR_spot_no_VA!AC67)</f>
        <v/>
      </c>
      <c r="AD67" s="13" t="str">
        <f>IF(RFR_spot_no_VA!AD67="","", RFR_spot_with_VA!AD67-RFR_spot_no_VA!AD67)</f>
        <v/>
      </c>
      <c r="AE67" s="13" t="str">
        <f>IF(RFR_spot_no_VA!AE67="","", RFR_spot_with_VA!AE67-RFR_spot_no_VA!AE67)</f>
        <v/>
      </c>
      <c r="AF67" s="13" t="str">
        <f>IF(RFR_spot_no_VA!AF67="","", RFR_spot_with_VA!AF67-RFR_spot_no_VA!AF67)</f>
        <v/>
      </c>
      <c r="AG67" s="13" t="str">
        <f>IF(RFR_spot_no_VA!AG67="","", RFR_spot_with_VA!AG67-RFR_spot_no_VA!AG67)</f>
        <v/>
      </c>
      <c r="AH67" s="13" t="str">
        <f>IF(RFR_spot_no_VA!AH67="","", RFR_spot_with_VA!AH67-RFR_spot_no_VA!AH67)</f>
        <v/>
      </c>
      <c r="AI67" s="13" t="str">
        <f>IF(RFR_spot_no_VA!AI67="","", RFR_spot_with_VA!AI67-RFR_spot_no_VA!AI67)</f>
        <v/>
      </c>
      <c r="AJ67" s="13">
        <f>IF(RFR_spot_no_VA!AJ67="","", RFR_spot_with_VA!AJ67-RFR_spot_no_VA!AJ67)</f>
        <v>1.6500000000000056E-3</v>
      </c>
      <c r="AK67" s="13" t="str">
        <f>IF(RFR_spot_no_VA!AK67="","", RFR_spot_with_VA!AK67-RFR_spot_no_VA!AK67)</f>
        <v/>
      </c>
      <c r="AL67" s="13" t="str">
        <f>IF(RFR_spot_no_VA!AL67="","", RFR_spot_with_VA!AL67-RFR_spot_no_VA!AL67)</f>
        <v/>
      </c>
      <c r="AM67" s="13">
        <f>IF(RFR_spot_no_VA!AM67="","", RFR_spot_with_VA!AM67-RFR_spot_no_VA!AM67)</f>
        <v>3.2999999999999696E-4</v>
      </c>
      <c r="AN67" s="13" t="str">
        <f>IF(RFR_spot_no_VA!AN67="","", RFR_spot_with_VA!AN67-RFR_spot_no_VA!AN67)</f>
        <v/>
      </c>
      <c r="AO67" s="13" t="str">
        <f>IF(RFR_spot_no_VA!AO67="","", RFR_spot_with_VA!AO67-RFR_spot_no_VA!AO67)</f>
        <v/>
      </c>
      <c r="AP67" s="13" t="str">
        <f>IF(RFR_spot_no_VA!AP67="","", RFR_spot_with_VA!AP67-RFR_spot_no_VA!AP67)</f>
        <v/>
      </c>
      <c r="AQ67" s="13" t="str">
        <f>IF(RFR_spot_no_VA!AQ67="","", RFR_spot_with_VA!AQ67-RFR_spot_no_VA!AQ67)</f>
        <v/>
      </c>
      <c r="AR67" s="13" t="str">
        <f>IF(RFR_spot_no_VA!AR67="","", RFR_spot_with_VA!AR67-RFR_spot_no_VA!AR67)</f>
        <v/>
      </c>
      <c r="AS67" s="13" t="str">
        <f>IF(RFR_spot_no_VA!AS67="","", RFR_spot_with_VA!AS67-RFR_spot_no_VA!AS67)</f>
        <v/>
      </c>
      <c r="AT67" s="13" t="str">
        <f>IF(RFR_spot_no_VA!AT67="","", RFR_spot_with_VA!AT67-RFR_spot_no_VA!AT67)</f>
        <v/>
      </c>
      <c r="AU67" s="13" t="str">
        <f>IF(RFR_spot_no_VA!AU67="","", RFR_spot_with_VA!AU67-RFR_spot_no_VA!AU67)</f>
        <v/>
      </c>
      <c r="AV67" s="13" t="str">
        <f>IF(RFR_spot_no_VA!AV67="","", RFR_spot_with_VA!AV67-RFR_spot_no_VA!AV67)</f>
        <v/>
      </c>
      <c r="AW67" s="13" t="str">
        <f>IF(RFR_spot_no_VA!AW67="","", RFR_spot_with_VA!AW67-RFR_spot_no_VA!AW67)</f>
        <v/>
      </c>
      <c r="AX67" s="13" t="str">
        <f>IF(RFR_spot_no_VA!AX67="","", RFR_spot_with_VA!AX67-RFR_spot_no_VA!AX67)</f>
        <v/>
      </c>
      <c r="AY67" s="13" t="str">
        <f>IF(RFR_spot_no_VA!AY67="","", RFR_spot_with_VA!AY67-RFR_spot_no_VA!AY67)</f>
        <v/>
      </c>
      <c r="AZ67" s="13" t="str">
        <f>IF(RFR_spot_no_VA!AZ67="","", RFR_spot_with_VA!AZ67-RFR_spot_no_VA!AZ67)</f>
        <v/>
      </c>
      <c r="BA67" s="13" t="str">
        <f>IF(RFR_spot_no_VA!BA67="","", RFR_spot_with_VA!BA67-RFR_spot_no_VA!BA67)</f>
        <v/>
      </c>
      <c r="BB67" s="13" t="str">
        <f>IF(RFR_spot_no_VA!BB67="","", RFR_spot_with_VA!BB67-RFR_spot_no_VA!BB67)</f>
        <v/>
      </c>
      <c r="BC67" s="13">
        <f>IF(RFR_spot_no_VA!BC67="","", RFR_spot_with_VA!BC67-RFR_spot_no_VA!BC67)</f>
        <v>1.5000000000000013E-3</v>
      </c>
      <c r="BD67" s="14"/>
      <c r="BE67" s="12"/>
    </row>
    <row r="68" spans="1:57" x14ac:dyDescent="0.25">
      <c r="A68" s="12"/>
      <c r="B68" s="12">
        <f>RFR_spot_no_VA!B68</f>
        <v>58</v>
      </c>
      <c r="C68" s="13">
        <f>IF(RFR_spot_no_VA!C68="","", RFR_spot_with_VA!C68-RFR_spot_no_VA!C68)</f>
        <v>5.9999999999999637E-4</v>
      </c>
      <c r="D68" s="13" t="str">
        <f>IF(RFR_spot_no_VA!D68="","", RFR_spot_with_VA!D68-RFR_spot_no_VA!D68)</f>
        <v/>
      </c>
      <c r="E68" s="13" t="str">
        <f>IF(RFR_spot_no_VA!E68="","", RFR_spot_with_VA!E68-RFR_spot_no_VA!E68)</f>
        <v/>
      </c>
      <c r="F68" s="13" t="str">
        <f>IF(RFR_spot_no_VA!F68="","", RFR_spot_with_VA!F68-RFR_spot_no_VA!F68)</f>
        <v/>
      </c>
      <c r="G68" s="13" t="str">
        <f>IF(RFR_spot_no_VA!G68="","", RFR_spot_with_VA!G68-RFR_spot_no_VA!G68)</f>
        <v/>
      </c>
      <c r="H68" s="13" t="str">
        <f>IF(RFR_spot_no_VA!H68="","", RFR_spot_with_VA!H68-RFR_spot_no_VA!H68)</f>
        <v/>
      </c>
      <c r="I68" s="13" t="str">
        <f>IF(RFR_spot_no_VA!I68="","", RFR_spot_with_VA!I68-RFR_spot_no_VA!I68)</f>
        <v/>
      </c>
      <c r="J68" s="13" t="str">
        <f>IF(RFR_spot_no_VA!J68="","", RFR_spot_with_VA!J68-RFR_spot_no_VA!J68)</f>
        <v/>
      </c>
      <c r="K68" s="13" t="str">
        <f>IF(RFR_spot_no_VA!K68="","", RFR_spot_with_VA!K68-RFR_spot_no_VA!K68)</f>
        <v/>
      </c>
      <c r="L68" s="13" t="str">
        <f>IF(RFR_spot_no_VA!L68="","", RFR_spot_with_VA!L68-RFR_spot_no_VA!L68)</f>
        <v/>
      </c>
      <c r="M68" s="13" t="str">
        <f>IF(RFR_spot_no_VA!M68="","", RFR_spot_with_VA!M68-RFR_spot_no_VA!M68)</f>
        <v/>
      </c>
      <c r="N68" s="13" t="str">
        <f>IF(RFR_spot_no_VA!N68="","", RFR_spot_with_VA!N68-RFR_spot_no_VA!N68)</f>
        <v/>
      </c>
      <c r="O68" s="13" t="str">
        <f>IF(RFR_spot_no_VA!O68="","", RFR_spot_with_VA!O68-RFR_spot_no_VA!O68)</f>
        <v/>
      </c>
      <c r="P68" s="13" t="str">
        <f>IF(RFR_spot_no_VA!P68="","", RFR_spot_with_VA!P68-RFR_spot_no_VA!P68)</f>
        <v/>
      </c>
      <c r="Q68" s="13" t="str">
        <f>IF(RFR_spot_no_VA!Q68="","", RFR_spot_with_VA!Q68-RFR_spot_no_VA!Q68)</f>
        <v/>
      </c>
      <c r="R68" s="13" t="str">
        <f>IF(RFR_spot_no_VA!R68="","", RFR_spot_with_VA!R68-RFR_spot_no_VA!R68)</f>
        <v/>
      </c>
      <c r="S68" s="13" t="str">
        <f>IF(RFR_spot_no_VA!S68="","", RFR_spot_with_VA!S68-RFR_spot_no_VA!S68)</f>
        <v/>
      </c>
      <c r="T68" s="13" t="str">
        <f>IF(RFR_spot_no_VA!T68="","", RFR_spot_with_VA!T68-RFR_spot_no_VA!T68)</f>
        <v/>
      </c>
      <c r="U68" s="13" t="str">
        <f>IF(RFR_spot_no_VA!U68="","", RFR_spot_with_VA!U68-RFR_spot_no_VA!U68)</f>
        <v/>
      </c>
      <c r="V68" s="13" t="str">
        <f>IF(RFR_spot_no_VA!V68="","", RFR_spot_with_VA!V68-RFR_spot_no_VA!V68)</f>
        <v/>
      </c>
      <c r="W68" s="13" t="str">
        <f>IF(RFR_spot_no_VA!W68="","", RFR_spot_with_VA!W68-RFR_spot_no_VA!W68)</f>
        <v/>
      </c>
      <c r="X68" s="13" t="str">
        <f>IF(RFR_spot_no_VA!X68="","", RFR_spot_with_VA!X68-RFR_spot_no_VA!X68)</f>
        <v/>
      </c>
      <c r="Y68" s="13" t="str">
        <f>IF(RFR_spot_no_VA!Y68="","", RFR_spot_with_VA!Y68-RFR_spot_no_VA!Y68)</f>
        <v/>
      </c>
      <c r="Z68" s="13" t="str">
        <f>IF(RFR_spot_no_VA!Z68="","", RFR_spot_with_VA!Z68-RFR_spot_no_VA!Z68)</f>
        <v/>
      </c>
      <c r="AA68" s="13" t="str">
        <f>IF(RFR_spot_no_VA!AA68="","", RFR_spot_with_VA!AA68-RFR_spot_no_VA!AA68)</f>
        <v/>
      </c>
      <c r="AB68" s="13" t="str">
        <f>IF(RFR_spot_no_VA!AB68="","", RFR_spot_with_VA!AB68-RFR_spot_no_VA!AB68)</f>
        <v/>
      </c>
      <c r="AC68" s="13" t="str">
        <f>IF(RFR_spot_no_VA!AC68="","", RFR_spot_with_VA!AC68-RFR_spot_no_VA!AC68)</f>
        <v/>
      </c>
      <c r="AD68" s="13" t="str">
        <f>IF(RFR_spot_no_VA!AD68="","", RFR_spot_with_VA!AD68-RFR_spot_no_VA!AD68)</f>
        <v/>
      </c>
      <c r="AE68" s="13" t="str">
        <f>IF(RFR_spot_no_VA!AE68="","", RFR_spot_with_VA!AE68-RFR_spot_no_VA!AE68)</f>
        <v/>
      </c>
      <c r="AF68" s="13" t="str">
        <f>IF(RFR_spot_no_VA!AF68="","", RFR_spot_with_VA!AF68-RFR_spot_no_VA!AF68)</f>
        <v/>
      </c>
      <c r="AG68" s="13" t="str">
        <f>IF(RFR_spot_no_VA!AG68="","", RFR_spot_with_VA!AG68-RFR_spot_no_VA!AG68)</f>
        <v/>
      </c>
      <c r="AH68" s="13" t="str">
        <f>IF(RFR_spot_no_VA!AH68="","", RFR_spot_with_VA!AH68-RFR_spot_no_VA!AH68)</f>
        <v/>
      </c>
      <c r="AI68" s="13" t="str">
        <f>IF(RFR_spot_no_VA!AI68="","", RFR_spot_with_VA!AI68-RFR_spot_no_VA!AI68)</f>
        <v/>
      </c>
      <c r="AJ68" s="13">
        <f>IF(RFR_spot_no_VA!AJ68="","", RFR_spot_with_VA!AJ68-RFR_spot_no_VA!AJ68)</f>
        <v>1.6399999999999956E-3</v>
      </c>
      <c r="AK68" s="13" t="str">
        <f>IF(RFR_spot_no_VA!AK68="","", RFR_spot_with_VA!AK68-RFR_spot_no_VA!AK68)</f>
        <v/>
      </c>
      <c r="AL68" s="13" t="str">
        <f>IF(RFR_spot_no_VA!AL68="","", RFR_spot_with_VA!AL68-RFR_spot_no_VA!AL68)</f>
        <v/>
      </c>
      <c r="AM68" s="13">
        <f>IF(RFR_spot_no_VA!AM68="","", RFR_spot_with_VA!AM68-RFR_spot_no_VA!AM68)</f>
        <v>3.2999999999999696E-4</v>
      </c>
      <c r="AN68" s="13" t="str">
        <f>IF(RFR_spot_no_VA!AN68="","", RFR_spot_with_VA!AN68-RFR_spot_no_VA!AN68)</f>
        <v/>
      </c>
      <c r="AO68" s="13" t="str">
        <f>IF(RFR_spot_no_VA!AO68="","", RFR_spot_with_VA!AO68-RFR_spot_no_VA!AO68)</f>
        <v/>
      </c>
      <c r="AP68" s="13" t="str">
        <f>IF(RFR_spot_no_VA!AP68="","", RFR_spot_with_VA!AP68-RFR_spot_no_VA!AP68)</f>
        <v/>
      </c>
      <c r="AQ68" s="13" t="str">
        <f>IF(RFR_spot_no_VA!AQ68="","", RFR_spot_with_VA!AQ68-RFR_spot_no_VA!AQ68)</f>
        <v/>
      </c>
      <c r="AR68" s="13" t="str">
        <f>IF(RFR_spot_no_VA!AR68="","", RFR_spot_with_VA!AR68-RFR_spot_no_VA!AR68)</f>
        <v/>
      </c>
      <c r="AS68" s="13" t="str">
        <f>IF(RFR_spot_no_VA!AS68="","", RFR_spot_with_VA!AS68-RFR_spot_no_VA!AS68)</f>
        <v/>
      </c>
      <c r="AT68" s="13" t="str">
        <f>IF(RFR_spot_no_VA!AT68="","", RFR_spot_with_VA!AT68-RFR_spot_no_VA!AT68)</f>
        <v/>
      </c>
      <c r="AU68" s="13" t="str">
        <f>IF(RFR_spot_no_VA!AU68="","", RFR_spot_with_VA!AU68-RFR_spot_no_VA!AU68)</f>
        <v/>
      </c>
      <c r="AV68" s="13" t="str">
        <f>IF(RFR_spot_no_VA!AV68="","", RFR_spot_with_VA!AV68-RFR_spot_no_VA!AV68)</f>
        <v/>
      </c>
      <c r="AW68" s="13" t="str">
        <f>IF(RFR_spot_no_VA!AW68="","", RFR_spot_with_VA!AW68-RFR_spot_no_VA!AW68)</f>
        <v/>
      </c>
      <c r="AX68" s="13" t="str">
        <f>IF(RFR_spot_no_VA!AX68="","", RFR_spot_with_VA!AX68-RFR_spot_no_VA!AX68)</f>
        <v/>
      </c>
      <c r="AY68" s="13" t="str">
        <f>IF(RFR_spot_no_VA!AY68="","", RFR_spot_with_VA!AY68-RFR_spot_no_VA!AY68)</f>
        <v/>
      </c>
      <c r="AZ68" s="13" t="str">
        <f>IF(RFR_spot_no_VA!AZ68="","", RFR_spot_with_VA!AZ68-RFR_spot_no_VA!AZ68)</f>
        <v/>
      </c>
      <c r="BA68" s="13" t="str">
        <f>IF(RFR_spot_no_VA!BA68="","", RFR_spot_with_VA!BA68-RFR_spot_no_VA!BA68)</f>
        <v/>
      </c>
      <c r="BB68" s="13" t="str">
        <f>IF(RFR_spot_no_VA!BB68="","", RFR_spot_with_VA!BB68-RFR_spot_no_VA!BB68)</f>
        <v/>
      </c>
      <c r="BC68" s="13">
        <f>IF(RFR_spot_no_VA!BC68="","", RFR_spot_with_VA!BC68-RFR_spot_no_VA!BC68)</f>
        <v>1.4699999999999991E-3</v>
      </c>
      <c r="BD68" s="14"/>
      <c r="BE68" s="12"/>
    </row>
    <row r="69" spans="1:57" x14ac:dyDescent="0.25">
      <c r="A69" s="12"/>
      <c r="B69" s="12">
        <f>RFR_spot_no_VA!B69</f>
        <v>59</v>
      </c>
      <c r="C69" s="13">
        <f>IF(RFR_spot_no_VA!C69="","", RFR_spot_with_VA!C69-RFR_spot_no_VA!C69)</f>
        <v>5.9000000000000025E-4</v>
      </c>
      <c r="D69" s="13" t="str">
        <f>IF(RFR_spot_no_VA!D69="","", RFR_spot_with_VA!D69-RFR_spot_no_VA!D69)</f>
        <v/>
      </c>
      <c r="E69" s="13" t="str">
        <f>IF(RFR_spot_no_VA!E69="","", RFR_spot_with_VA!E69-RFR_spot_no_VA!E69)</f>
        <v/>
      </c>
      <c r="F69" s="13" t="str">
        <f>IF(RFR_spot_no_VA!F69="","", RFR_spot_with_VA!F69-RFR_spot_no_VA!F69)</f>
        <v/>
      </c>
      <c r="G69" s="13" t="str">
        <f>IF(RFR_spot_no_VA!G69="","", RFR_spot_with_VA!G69-RFR_spot_no_VA!G69)</f>
        <v/>
      </c>
      <c r="H69" s="13" t="str">
        <f>IF(RFR_spot_no_VA!H69="","", RFR_spot_with_VA!H69-RFR_spot_no_VA!H69)</f>
        <v/>
      </c>
      <c r="I69" s="13" t="str">
        <f>IF(RFR_spot_no_VA!I69="","", RFR_spot_with_VA!I69-RFR_spot_no_VA!I69)</f>
        <v/>
      </c>
      <c r="J69" s="13" t="str">
        <f>IF(RFR_spot_no_VA!J69="","", RFR_spot_with_VA!J69-RFR_spot_no_VA!J69)</f>
        <v/>
      </c>
      <c r="K69" s="13" t="str">
        <f>IF(RFR_spot_no_VA!K69="","", RFR_spot_with_VA!K69-RFR_spot_no_VA!K69)</f>
        <v/>
      </c>
      <c r="L69" s="13" t="str">
        <f>IF(RFR_spot_no_VA!L69="","", RFR_spot_with_VA!L69-RFR_spot_no_VA!L69)</f>
        <v/>
      </c>
      <c r="M69" s="13" t="str">
        <f>IF(RFR_spot_no_VA!M69="","", RFR_spot_with_VA!M69-RFR_spot_no_VA!M69)</f>
        <v/>
      </c>
      <c r="N69" s="13" t="str">
        <f>IF(RFR_spot_no_VA!N69="","", RFR_spot_with_VA!N69-RFR_spot_no_VA!N69)</f>
        <v/>
      </c>
      <c r="O69" s="13" t="str">
        <f>IF(RFR_spot_no_VA!O69="","", RFR_spot_with_VA!O69-RFR_spot_no_VA!O69)</f>
        <v/>
      </c>
      <c r="P69" s="13" t="str">
        <f>IF(RFR_spot_no_VA!P69="","", RFR_spot_with_VA!P69-RFR_spot_no_VA!P69)</f>
        <v/>
      </c>
      <c r="Q69" s="13" t="str">
        <f>IF(RFR_spot_no_VA!Q69="","", RFR_spot_with_VA!Q69-RFR_spot_no_VA!Q69)</f>
        <v/>
      </c>
      <c r="R69" s="13" t="str">
        <f>IF(RFR_spot_no_VA!R69="","", RFR_spot_with_VA!R69-RFR_spot_no_VA!R69)</f>
        <v/>
      </c>
      <c r="S69" s="13" t="str">
        <f>IF(RFR_spot_no_VA!S69="","", RFR_spot_with_VA!S69-RFR_spot_no_VA!S69)</f>
        <v/>
      </c>
      <c r="T69" s="13" t="str">
        <f>IF(RFR_spot_no_VA!T69="","", RFR_spot_with_VA!T69-RFR_spot_no_VA!T69)</f>
        <v/>
      </c>
      <c r="U69" s="13" t="str">
        <f>IF(RFR_spot_no_VA!U69="","", RFR_spot_with_VA!U69-RFR_spot_no_VA!U69)</f>
        <v/>
      </c>
      <c r="V69" s="13" t="str">
        <f>IF(RFR_spot_no_VA!V69="","", RFR_spot_with_VA!V69-RFR_spot_no_VA!V69)</f>
        <v/>
      </c>
      <c r="W69" s="13" t="str">
        <f>IF(RFR_spot_no_VA!W69="","", RFR_spot_with_VA!W69-RFR_spot_no_VA!W69)</f>
        <v/>
      </c>
      <c r="X69" s="13" t="str">
        <f>IF(RFR_spot_no_VA!X69="","", RFR_spot_with_VA!X69-RFR_spot_no_VA!X69)</f>
        <v/>
      </c>
      <c r="Y69" s="13" t="str">
        <f>IF(RFR_spot_no_VA!Y69="","", RFR_spot_with_VA!Y69-RFR_spot_no_VA!Y69)</f>
        <v/>
      </c>
      <c r="Z69" s="13" t="str">
        <f>IF(RFR_spot_no_VA!Z69="","", RFR_spot_with_VA!Z69-RFR_spot_no_VA!Z69)</f>
        <v/>
      </c>
      <c r="AA69" s="13" t="str">
        <f>IF(RFR_spot_no_VA!AA69="","", RFR_spot_with_VA!AA69-RFR_spot_no_VA!AA69)</f>
        <v/>
      </c>
      <c r="AB69" s="13" t="str">
        <f>IF(RFR_spot_no_VA!AB69="","", RFR_spot_with_VA!AB69-RFR_spot_no_VA!AB69)</f>
        <v/>
      </c>
      <c r="AC69" s="13" t="str">
        <f>IF(RFR_spot_no_VA!AC69="","", RFR_spot_with_VA!AC69-RFR_spot_no_VA!AC69)</f>
        <v/>
      </c>
      <c r="AD69" s="13" t="str">
        <f>IF(RFR_spot_no_VA!AD69="","", RFR_spot_with_VA!AD69-RFR_spot_no_VA!AD69)</f>
        <v/>
      </c>
      <c r="AE69" s="13" t="str">
        <f>IF(RFR_spot_no_VA!AE69="","", RFR_spot_with_VA!AE69-RFR_spot_no_VA!AE69)</f>
        <v/>
      </c>
      <c r="AF69" s="13" t="str">
        <f>IF(RFR_spot_no_VA!AF69="","", RFR_spot_with_VA!AF69-RFR_spot_no_VA!AF69)</f>
        <v/>
      </c>
      <c r="AG69" s="13" t="str">
        <f>IF(RFR_spot_no_VA!AG69="","", RFR_spot_with_VA!AG69-RFR_spot_no_VA!AG69)</f>
        <v/>
      </c>
      <c r="AH69" s="13" t="str">
        <f>IF(RFR_spot_no_VA!AH69="","", RFR_spot_with_VA!AH69-RFR_spot_no_VA!AH69)</f>
        <v/>
      </c>
      <c r="AI69" s="13" t="str">
        <f>IF(RFR_spot_no_VA!AI69="","", RFR_spot_with_VA!AI69-RFR_spot_no_VA!AI69)</f>
        <v/>
      </c>
      <c r="AJ69" s="13">
        <f>IF(RFR_spot_no_VA!AJ69="","", RFR_spot_with_VA!AJ69-RFR_spot_no_VA!AJ69)</f>
        <v>1.6400000000000026E-3</v>
      </c>
      <c r="AK69" s="13" t="str">
        <f>IF(RFR_spot_no_VA!AK69="","", RFR_spot_with_VA!AK69-RFR_spot_no_VA!AK69)</f>
        <v/>
      </c>
      <c r="AL69" s="13" t="str">
        <f>IF(RFR_spot_no_VA!AL69="","", RFR_spot_with_VA!AL69-RFR_spot_no_VA!AL69)</f>
        <v/>
      </c>
      <c r="AM69" s="13">
        <f>IF(RFR_spot_no_VA!AM69="","", RFR_spot_with_VA!AM69-RFR_spot_no_VA!AM69)</f>
        <v>3.0999999999999778E-4</v>
      </c>
      <c r="AN69" s="13" t="str">
        <f>IF(RFR_spot_no_VA!AN69="","", RFR_spot_with_VA!AN69-RFR_spot_no_VA!AN69)</f>
        <v/>
      </c>
      <c r="AO69" s="13" t="str">
        <f>IF(RFR_spot_no_VA!AO69="","", RFR_spot_with_VA!AO69-RFR_spot_no_VA!AO69)</f>
        <v/>
      </c>
      <c r="AP69" s="13" t="str">
        <f>IF(RFR_spot_no_VA!AP69="","", RFR_spot_with_VA!AP69-RFR_spot_no_VA!AP69)</f>
        <v/>
      </c>
      <c r="AQ69" s="13" t="str">
        <f>IF(RFR_spot_no_VA!AQ69="","", RFR_spot_with_VA!AQ69-RFR_spot_no_VA!AQ69)</f>
        <v/>
      </c>
      <c r="AR69" s="13" t="str">
        <f>IF(RFR_spot_no_VA!AR69="","", RFR_spot_with_VA!AR69-RFR_spot_no_VA!AR69)</f>
        <v/>
      </c>
      <c r="AS69" s="13" t="str">
        <f>IF(RFR_spot_no_VA!AS69="","", RFR_spot_with_VA!AS69-RFR_spot_no_VA!AS69)</f>
        <v/>
      </c>
      <c r="AT69" s="13" t="str">
        <f>IF(RFR_spot_no_VA!AT69="","", RFR_spot_with_VA!AT69-RFR_spot_no_VA!AT69)</f>
        <v/>
      </c>
      <c r="AU69" s="13" t="str">
        <f>IF(RFR_spot_no_VA!AU69="","", RFR_spot_with_VA!AU69-RFR_spot_no_VA!AU69)</f>
        <v/>
      </c>
      <c r="AV69" s="13" t="str">
        <f>IF(RFR_spot_no_VA!AV69="","", RFR_spot_with_VA!AV69-RFR_spot_no_VA!AV69)</f>
        <v/>
      </c>
      <c r="AW69" s="13" t="str">
        <f>IF(RFR_spot_no_VA!AW69="","", RFR_spot_with_VA!AW69-RFR_spot_no_VA!AW69)</f>
        <v/>
      </c>
      <c r="AX69" s="13" t="str">
        <f>IF(RFR_spot_no_VA!AX69="","", RFR_spot_with_VA!AX69-RFR_spot_no_VA!AX69)</f>
        <v/>
      </c>
      <c r="AY69" s="13" t="str">
        <f>IF(RFR_spot_no_VA!AY69="","", RFR_spot_with_VA!AY69-RFR_spot_no_VA!AY69)</f>
        <v/>
      </c>
      <c r="AZ69" s="13" t="str">
        <f>IF(RFR_spot_no_VA!AZ69="","", RFR_spot_with_VA!AZ69-RFR_spot_no_VA!AZ69)</f>
        <v/>
      </c>
      <c r="BA69" s="13" t="str">
        <f>IF(RFR_spot_no_VA!BA69="","", RFR_spot_with_VA!BA69-RFR_spot_no_VA!BA69)</f>
        <v/>
      </c>
      <c r="BB69" s="13" t="str">
        <f>IF(RFR_spot_no_VA!BB69="","", RFR_spot_with_VA!BB69-RFR_spot_no_VA!BB69)</f>
        <v/>
      </c>
      <c r="BC69" s="13">
        <f>IF(RFR_spot_no_VA!BC69="","", RFR_spot_with_VA!BC69-RFR_spot_no_VA!BC69)</f>
        <v>1.4399999999999968E-3</v>
      </c>
      <c r="BD69" s="14"/>
      <c r="BE69" s="12"/>
    </row>
    <row r="70" spans="1:57" x14ac:dyDescent="0.25">
      <c r="A70" s="12"/>
      <c r="B70" s="15">
        <f>RFR_spot_no_VA!B70</f>
        <v>60</v>
      </c>
      <c r="C70" s="16">
        <f>IF(RFR_spot_no_VA!C70="","", RFR_spot_with_VA!C70-RFR_spot_no_VA!C70)</f>
        <v>5.7999999999999718E-4</v>
      </c>
      <c r="D70" s="16" t="str">
        <f>IF(RFR_spot_no_VA!D70="","", RFR_spot_with_VA!D70-RFR_spot_no_VA!D70)</f>
        <v/>
      </c>
      <c r="E70" s="16" t="str">
        <f>IF(RFR_spot_no_VA!E70="","", RFR_spot_with_VA!E70-RFR_spot_no_VA!E70)</f>
        <v/>
      </c>
      <c r="F70" s="16" t="str">
        <f>IF(RFR_spot_no_VA!F70="","", RFR_spot_with_VA!F70-RFR_spot_no_VA!F70)</f>
        <v/>
      </c>
      <c r="G70" s="16" t="str">
        <f>IF(RFR_spot_no_VA!G70="","", RFR_spot_with_VA!G70-RFR_spot_no_VA!G70)</f>
        <v/>
      </c>
      <c r="H70" s="16" t="str">
        <f>IF(RFR_spot_no_VA!H70="","", RFR_spot_with_VA!H70-RFR_spot_no_VA!H70)</f>
        <v/>
      </c>
      <c r="I70" s="16" t="str">
        <f>IF(RFR_spot_no_VA!I70="","", RFR_spot_with_VA!I70-RFR_spot_no_VA!I70)</f>
        <v/>
      </c>
      <c r="J70" s="16" t="str">
        <f>IF(RFR_spot_no_VA!J70="","", RFR_spot_with_VA!J70-RFR_spot_no_VA!J70)</f>
        <v/>
      </c>
      <c r="K70" s="16" t="str">
        <f>IF(RFR_spot_no_VA!K70="","", RFR_spot_with_VA!K70-RFR_spot_no_VA!K70)</f>
        <v/>
      </c>
      <c r="L70" s="16" t="str">
        <f>IF(RFR_spot_no_VA!L70="","", RFR_spot_with_VA!L70-RFR_spot_no_VA!L70)</f>
        <v/>
      </c>
      <c r="M70" s="16" t="str">
        <f>IF(RFR_spot_no_VA!M70="","", RFR_spot_with_VA!M70-RFR_spot_no_VA!M70)</f>
        <v/>
      </c>
      <c r="N70" s="16" t="str">
        <f>IF(RFR_spot_no_VA!N70="","", RFR_spot_with_VA!N70-RFR_spot_no_VA!N70)</f>
        <v/>
      </c>
      <c r="O70" s="16" t="str">
        <f>IF(RFR_spot_no_VA!O70="","", RFR_spot_with_VA!O70-RFR_spot_no_VA!O70)</f>
        <v/>
      </c>
      <c r="P70" s="16" t="str">
        <f>IF(RFR_spot_no_VA!P70="","", RFR_spot_with_VA!P70-RFR_spot_no_VA!P70)</f>
        <v/>
      </c>
      <c r="Q70" s="16" t="str">
        <f>IF(RFR_spot_no_VA!Q70="","", RFR_spot_with_VA!Q70-RFR_spot_no_VA!Q70)</f>
        <v/>
      </c>
      <c r="R70" s="16" t="str">
        <f>IF(RFR_spot_no_VA!R70="","", RFR_spot_with_VA!R70-RFR_spot_no_VA!R70)</f>
        <v/>
      </c>
      <c r="S70" s="16" t="str">
        <f>IF(RFR_spot_no_VA!S70="","", RFR_spot_with_VA!S70-RFR_spot_no_VA!S70)</f>
        <v/>
      </c>
      <c r="T70" s="16" t="str">
        <f>IF(RFR_spot_no_VA!T70="","", RFR_spot_with_VA!T70-RFR_spot_no_VA!T70)</f>
        <v/>
      </c>
      <c r="U70" s="16" t="str">
        <f>IF(RFR_spot_no_VA!U70="","", RFR_spot_with_VA!U70-RFR_spot_no_VA!U70)</f>
        <v/>
      </c>
      <c r="V70" s="16" t="str">
        <f>IF(RFR_spot_no_VA!V70="","", RFR_spot_with_VA!V70-RFR_spot_no_VA!V70)</f>
        <v/>
      </c>
      <c r="W70" s="16" t="str">
        <f>IF(RFR_spot_no_VA!W70="","", RFR_spot_with_VA!W70-RFR_spot_no_VA!W70)</f>
        <v/>
      </c>
      <c r="X70" s="16" t="str">
        <f>IF(RFR_spot_no_VA!X70="","", RFR_spot_with_VA!X70-RFR_spot_no_VA!X70)</f>
        <v/>
      </c>
      <c r="Y70" s="16" t="str">
        <f>IF(RFR_spot_no_VA!Y70="","", RFR_spot_with_VA!Y70-RFR_spot_no_VA!Y70)</f>
        <v/>
      </c>
      <c r="Z70" s="16" t="str">
        <f>IF(RFR_spot_no_VA!Z70="","", RFR_spot_with_VA!Z70-RFR_spot_no_VA!Z70)</f>
        <v/>
      </c>
      <c r="AA70" s="16" t="str">
        <f>IF(RFR_spot_no_VA!AA70="","", RFR_spot_with_VA!AA70-RFR_spot_no_VA!AA70)</f>
        <v/>
      </c>
      <c r="AB70" s="16" t="str">
        <f>IF(RFR_spot_no_VA!AB70="","", RFR_spot_with_VA!AB70-RFR_spot_no_VA!AB70)</f>
        <v/>
      </c>
      <c r="AC70" s="16" t="str">
        <f>IF(RFR_spot_no_VA!AC70="","", RFR_spot_with_VA!AC70-RFR_spot_no_VA!AC70)</f>
        <v/>
      </c>
      <c r="AD70" s="16" t="str">
        <f>IF(RFR_spot_no_VA!AD70="","", RFR_spot_with_VA!AD70-RFR_spot_no_VA!AD70)</f>
        <v/>
      </c>
      <c r="AE70" s="16" t="str">
        <f>IF(RFR_spot_no_VA!AE70="","", RFR_spot_with_VA!AE70-RFR_spot_no_VA!AE70)</f>
        <v/>
      </c>
      <c r="AF70" s="16" t="str">
        <f>IF(RFR_spot_no_VA!AF70="","", RFR_spot_with_VA!AF70-RFR_spot_no_VA!AF70)</f>
        <v/>
      </c>
      <c r="AG70" s="16" t="str">
        <f>IF(RFR_spot_no_VA!AG70="","", RFR_spot_with_VA!AG70-RFR_spot_no_VA!AG70)</f>
        <v/>
      </c>
      <c r="AH70" s="16" t="str">
        <f>IF(RFR_spot_no_VA!AH70="","", RFR_spot_with_VA!AH70-RFR_spot_no_VA!AH70)</f>
        <v/>
      </c>
      <c r="AI70" s="16" t="str">
        <f>IF(RFR_spot_no_VA!AI70="","", RFR_spot_with_VA!AI70-RFR_spot_no_VA!AI70)</f>
        <v/>
      </c>
      <c r="AJ70" s="16">
        <f>IF(RFR_spot_no_VA!AJ70="","", RFR_spot_with_VA!AJ70-RFR_spot_no_VA!AJ70)</f>
        <v>1.6200000000000034E-3</v>
      </c>
      <c r="AK70" s="16" t="str">
        <f>IF(RFR_spot_no_VA!AK70="","", RFR_spot_with_VA!AK70-RFR_spot_no_VA!AK70)</f>
        <v/>
      </c>
      <c r="AL70" s="16" t="str">
        <f>IF(RFR_spot_no_VA!AL70="","", RFR_spot_with_VA!AL70-RFR_spot_no_VA!AL70)</f>
        <v/>
      </c>
      <c r="AM70" s="16">
        <f>IF(RFR_spot_no_VA!AM70="","", RFR_spot_with_VA!AM70-RFR_spot_no_VA!AM70)</f>
        <v>3.1000000000000472E-4</v>
      </c>
      <c r="AN70" s="16" t="str">
        <f>IF(RFR_spot_no_VA!AN70="","", RFR_spot_with_VA!AN70-RFR_spot_no_VA!AN70)</f>
        <v/>
      </c>
      <c r="AO70" s="16" t="str">
        <f>IF(RFR_spot_no_VA!AO70="","", RFR_spot_with_VA!AO70-RFR_spot_no_VA!AO70)</f>
        <v/>
      </c>
      <c r="AP70" s="16" t="str">
        <f>IF(RFR_spot_no_VA!AP70="","", RFR_spot_with_VA!AP70-RFR_spot_no_VA!AP70)</f>
        <v/>
      </c>
      <c r="AQ70" s="16" t="str">
        <f>IF(RFR_spot_no_VA!AQ70="","", RFR_spot_with_VA!AQ70-RFR_spot_no_VA!AQ70)</f>
        <v/>
      </c>
      <c r="AR70" s="16" t="str">
        <f>IF(RFR_spot_no_VA!AR70="","", RFR_spot_with_VA!AR70-RFR_spot_no_VA!AR70)</f>
        <v/>
      </c>
      <c r="AS70" s="16" t="str">
        <f>IF(RFR_spot_no_VA!AS70="","", RFR_spot_with_VA!AS70-RFR_spot_no_VA!AS70)</f>
        <v/>
      </c>
      <c r="AT70" s="16" t="str">
        <f>IF(RFR_spot_no_VA!AT70="","", RFR_spot_with_VA!AT70-RFR_spot_no_VA!AT70)</f>
        <v/>
      </c>
      <c r="AU70" s="16" t="str">
        <f>IF(RFR_spot_no_VA!AU70="","", RFR_spot_with_VA!AU70-RFR_spot_no_VA!AU70)</f>
        <v/>
      </c>
      <c r="AV70" s="16" t="str">
        <f>IF(RFR_spot_no_VA!AV70="","", RFR_spot_with_VA!AV70-RFR_spot_no_VA!AV70)</f>
        <v/>
      </c>
      <c r="AW70" s="16" t="str">
        <f>IF(RFR_spot_no_VA!AW70="","", RFR_spot_with_VA!AW70-RFR_spot_no_VA!AW70)</f>
        <v/>
      </c>
      <c r="AX70" s="16" t="str">
        <f>IF(RFR_spot_no_VA!AX70="","", RFR_spot_with_VA!AX70-RFR_spot_no_VA!AX70)</f>
        <v/>
      </c>
      <c r="AY70" s="16" t="str">
        <f>IF(RFR_spot_no_VA!AY70="","", RFR_spot_with_VA!AY70-RFR_spot_no_VA!AY70)</f>
        <v/>
      </c>
      <c r="AZ70" s="16" t="str">
        <f>IF(RFR_spot_no_VA!AZ70="","", RFR_spot_with_VA!AZ70-RFR_spot_no_VA!AZ70)</f>
        <v/>
      </c>
      <c r="BA70" s="16" t="str">
        <f>IF(RFR_spot_no_VA!BA70="","", RFR_spot_with_VA!BA70-RFR_spot_no_VA!BA70)</f>
        <v/>
      </c>
      <c r="BB70" s="16" t="str">
        <f>IF(RFR_spot_no_VA!BB70="","", RFR_spot_with_VA!BB70-RFR_spot_no_VA!BB70)</f>
        <v/>
      </c>
      <c r="BC70" s="16">
        <f>IF(RFR_spot_no_VA!BC70="","", RFR_spot_with_VA!BC70-RFR_spot_no_VA!BC70)</f>
        <v>1.4200000000000046E-3</v>
      </c>
      <c r="BD70" s="14"/>
      <c r="BE70" s="12"/>
    </row>
    <row r="71" spans="1:57" x14ac:dyDescent="0.25">
      <c r="A71" s="12"/>
      <c r="B71" s="12">
        <f>RFR_spot_no_VA!B71</f>
        <v>61</v>
      </c>
      <c r="C71" s="13">
        <f>IF(RFR_spot_no_VA!C71="","", RFR_spot_with_VA!C71-RFR_spot_no_VA!C71)</f>
        <v>5.8000000000000412E-4</v>
      </c>
      <c r="D71" s="13" t="str">
        <f>IF(RFR_spot_no_VA!D71="","", RFR_spot_with_VA!D71-RFR_spot_no_VA!D71)</f>
        <v/>
      </c>
      <c r="E71" s="13" t="str">
        <f>IF(RFR_spot_no_VA!E71="","", RFR_spot_with_VA!E71-RFR_spot_no_VA!E71)</f>
        <v/>
      </c>
      <c r="F71" s="13" t="str">
        <f>IF(RFR_spot_no_VA!F71="","", RFR_spot_with_VA!F71-RFR_spot_no_VA!F71)</f>
        <v/>
      </c>
      <c r="G71" s="13" t="str">
        <f>IF(RFR_spot_no_VA!G71="","", RFR_spot_with_VA!G71-RFR_spot_no_VA!G71)</f>
        <v/>
      </c>
      <c r="H71" s="13" t="str">
        <f>IF(RFR_spot_no_VA!H71="","", RFR_spot_with_VA!H71-RFR_spot_no_VA!H71)</f>
        <v/>
      </c>
      <c r="I71" s="13" t="str">
        <f>IF(RFR_spot_no_VA!I71="","", RFR_spot_with_VA!I71-RFR_spot_no_VA!I71)</f>
        <v/>
      </c>
      <c r="J71" s="13" t="str">
        <f>IF(RFR_spot_no_VA!J71="","", RFR_spot_with_VA!J71-RFR_spot_no_VA!J71)</f>
        <v/>
      </c>
      <c r="K71" s="13" t="str">
        <f>IF(RFR_spot_no_VA!K71="","", RFR_spot_with_VA!K71-RFR_spot_no_VA!K71)</f>
        <v/>
      </c>
      <c r="L71" s="13" t="str">
        <f>IF(RFR_spot_no_VA!L71="","", RFR_spot_with_VA!L71-RFR_spot_no_VA!L71)</f>
        <v/>
      </c>
      <c r="M71" s="13" t="str">
        <f>IF(RFR_spot_no_VA!M71="","", RFR_spot_with_VA!M71-RFR_spot_no_VA!M71)</f>
        <v/>
      </c>
      <c r="N71" s="13" t="str">
        <f>IF(RFR_spot_no_VA!N71="","", RFR_spot_with_VA!N71-RFR_spot_no_VA!N71)</f>
        <v/>
      </c>
      <c r="O71" s="13" t="str">
        <f>IF(RFR_spot_no_VA!O71="","", RFR_spot_with_VA!O71-RFR_spot_no_VA!O71)</f>
        <v/>
      </c>
      <c r="P71" s="13" t="str">
        <f>IF(RFR_spot_no_VA!P71="","", RFR_spot_with_VA!P71-RFR_spot_no_VA!P71)</f>
        <v/>
      </c>
      <c r="Q71" s="13" t="str">
        <f>IF(RFR_spot_no_VA!Q71="","", RFR_spot_with_VA!Q71-RFR_spot_no_VA!Q71)</f>
        <v/>
      </c>
      <c r="R71" s="13" t="str">
        <f>IF(RFR_spot_no_VA!R71="","", RFR_spot_with_VA!R71-RFR_spot_no_VA!R71)</f>
        <v/>
      </c>
      <c r="S71" s="13" t="str">
        <f>IF(RFR_spot_no_VA!S71="","", RFR_spot_with_VA!S71-RFR_spot_no_VA!S71)</f>
        <v/>
      </c>
      <c r="T71" s="13" t="str">
        <f>IF(RFR_spot_no_VA!T71="","", RFR_spot_with_VA!T71-RFR_spot_no_VA!T71)</f>
        <v/>
      </c>
      <c r="U71" s="13" t="str">
        <f>IF(RFR_spot_no_VA!U71="","", RFR_spot_with_VA!U71-RFR_spot_no_VA!U71)</f>
        <v/>
      </c>
      <c r="V71" s="13" t="str">
        <f>IF(RFR_spot_no_VA!V71="","", RFR_spot_with_VA!V71-RFR_spot_no_VA!V71)</f>
        <v/>
      </c>
      <c r="W71" s="13" t="str">
        <f>IF(RFR_spot_no_VA!W71="","", RFR_spot_with_VA!W71-RFR_spot_no_VA!W71)</f>
        <v/>
      </c>
      <c r="X71" s="13" t="str">
        <f>IF(RFR_spot_no_VA!X71="","", RFR_spot_with_VA!X71-RFR_spot_no_VA!X71)</f>
        <v/>
      </c>
      <c r="Y71" s="13" t="str">
        <f>IF(RFR_spot_no_VA!Y71="","", RFR_spot_with_VA!Y71-RFR_spot_no_VA!Y71)</f>
        <v/>
      </c>
      <c r="Z71" s="13" t="str">
        <f>IF(RFR_spot_no_VA!Z71="","", RFR_spot_with_VA!Z71-RFR_spot_no_VA!Z71)</f>
        <v/>
      </c>
      <c r="AA71" s="13" t="str">
        <f>IF(RFR_spot_no_VA!AA71="","", RFR_spot_with_VA!AA71-RFR_spot_no_VA!AA71)</f>
        <v/>
      </c>
      <c r="AB71" s="13" t="str">
        <f>IF(RFR_spot_no_VA!AB71="","", RFR_spot_with_VA!AB71-RFR_spot_no_VA!AB71)</f>
        <v/>
      </c>
      <c r="AC71" s="13" t="str">
        <f>IF(RFR_spot_no_VA!AC71="","", RFR_spot_with_VA!AC71-RFR_spot_no_VA!AC71)</f>
        <v/>
      </c>
      <c r="AD71" s="13" t="str">
        <f>IF(RFR_spot_no_VA!AD71="","", RFR_spot_with_VA!AD71-RFR_spot_no_VA!AD71)</f>
        <v/>
      </c>
      <c r="AE71" s="13" t="str">
        <f>IF(RFR_spot_no_VA!AE71="","", RFR_spot_with_VA!AE71-RFR_spot_no_VA!AE71)</f>
        <v/>
      </c>
      <c r="AF71" s="13" t="str">
        <f>IF(RFR_spot_no_VA!AF71="","", RFR_spot_with_VA!AF71-RFR_spot_no_VA!AF71)</f>
        <v/>
      </c>
      <c r="AG71" s="13" t="str">
        <f>IF(RFR_spot_no_VA!AG71="","", RFR_spot_with_VA!AG71-RFR_spot_no_VA!AG71)</f>
        <v/>
      </c>
      <c r="AH71" s="13" t="str">
        <f>IF(RFR_spot_no_VA!AH71="","", RFR_spot_with_VA!AH71-RFR_spot_no_VA!AH71)</f>
        <v/>
      </c>
      <c r="AI71" s="13" t="str">
        <f>IF(RFR_spot_no_VA!AI71="","", RFR_spot_with_VA!AI71-RFR_spot_no_VA!AI71)</f>
        <v/>
      </c>
      <c r="AJ71" s="13">
        <f>IF(RFR_spot_no_VA!AJ71="","", RFR_spot_with_VA!AJ71-RFR_spot_no_VA!AJ71)</f>
        <v>1.6100000000000003E-3</v>
      </c>
      <c r="AK71" s="13" t="str">
        <f>IF(RFR_spot_no_VA!AK71="","", RFR_spot_with_VA!AK71-RFR_spot_no_VA!AK71)</f>
        <v/>
      </c>
      <c r="AL71" s="13" t="str">
        <f>IF(RFR_spot_no_VA!AL71="","", RFR_spot_with_VA!AL71-RFR_spot_no_VA!AL71)</f>
        <v/>
      </c>
      <c r="AM71" s="13">
        <f>IF(RFR_spot_no_VA!AM71="","", RFR_spot_with_VA!AM71-RFR_spot_no_VA!AM71)</f>
        <v>3.0999999999999778E-4</v>
      </c>
      <c r="AN71" s="13" t="str">
        <f>IF(RFR_spot_no_VA!AN71="","", RFR_spot_with_VA!AN71-RFR_spot_no_VA!AN71)</f>
        <v/>
      </c>
      <c r="AO71" s="13" t="str">
        <f>IF(RFR_spot_no_VA!AO71="","", RFR_spot_with_VA!AO71-RFR_spot_no_VA!AO71)</f>
        <v/>
      </c>
      <c r="AP71" s="13" t="str">
        <f>IF(RFR_spot_no_VA!AP71="","", RFR_spot_with_VA!AP71-RFR_spot_no_VA!AP71)</f>
        <v/>
      </c>
      <c r="AQ71" s="13" t="str">
        <f>IF(RFR_spot_no_VA!AQ71="","", RFR_spot_with_VA!AQ71-RFR_spot_no_VA!AQ71)</f>
        <v/>
      </c>
      <c r="AR71" s="13" t="str">
        <f>IF(RFR_spot_no_VA!AR71="","", RFR_spot_with_VA!AR71-RFR_spot_no_VA!AR71)</f>
        <v/>
      </c>
      <c r="AS71" s="13" t="str">
        <f>IF(RFR_spot_no_VA!AS71="","", RFR_spot_with_VA!AS71-RFR_spot_no_VA!AS71)</f>
        <v/>
      </c>
      <c r="AT71" s="13" t="str">
        <f>IF(RFR_spot_no_VA!AT71="","", RFR_spot_with_VA!AT71-RFR_spot_no_VA!AT71)</f>
        <v/>
      </c>
      <c r="AU71" s="13" t="str">
        <f>IF(RFR_spot_no_VA!AU71="","", RFR_spot_with_VA!AU71-RFR_spot_no_VA!AU71)</f>
        <v/>
      </c>
      <c r="AV71" s="13" t="str">
        <f>IF(RFR_spot_no_VA!AV71="","", RFR_spot_with_VA!AV71-RFR_spot_no_VA!AV71)</f>
        <v/>
      </c>
      <c r="AW71" s="13" t="str">
        <f>IF(RFR_spot_no_VA!AW71="","", RFR_spot_with_VA!AW71-RFR_spot_no_VA!AW71)</f>
        <v/>
      </c>
      <c r="AX71" s="13" t="str">
        <f>IF(RFR_spot_no_VA!AX71="","", RFR_spot_with_VA!AX71-RFR_spot_no_VA!AX71)</f>
        <v/>
      </c>
      <c r="AY71" s="13" t="str">
        <f>IF(RFR_spot_no_VA!AY71="","", RFR_spot_with_VA!AY71-RFR_spot_no_VA!AY71)</f>
        <v/>
      </c>
      <c r="AZ71" s="13" t="str">
        <f>IF(RFR_spot_no_VA!AZ71="","", RFR_spot_with_VA!AZ71-RFR_spot_no_VA!AZ71)</f>
        <v/>
      </c>
      <c r="BA71" s="13" t="str">
        <f>IF(RFR_spot_no_VA!BA71="","", RFR_spot_with_VA!BA71-RFR_spot_no_VA!BA71)</f>
        <v/>
      </c>
      <c r="BB71" s="13" t="str">
        <f>IF(RFR_spot_no_VA!BB71="","", RFR_spot_with_VA!BB71-RFR_spot_no_VA!BB71)</f>
        <v/>
      </c>
      <c r="BC71" s="13">
        <f>IF(RFR_spot_no_VA!BC71="","", RFR_spot_with_VA!BC71-RFR_spot_no_VA!BC71)</f>
        <v>1.3999999999999985E-3</v>
      </c>
      <c r="BD71" s="14"/>
      <c r="BE71" s="12"/>
    </row>
    <row r="72" spans="1:57" x14ac:dyDescent="0.25">
      <c r="A72" s="12"/>
      <c r="B72" s="12">
        <f>RFR_spot_no_VA!B72</f>
        <v>62</v>
      </c>
      <c r="C72" s="13">
        <f>IF(RFR_spot_no_VA!C72="","", RFR_spot_with_VA!C72-RFR_spot_no_VA!C72)</f>
        <v>5.6000000000000494E-4</v>
      </c>
      <c r="D72" s="13" t="str">
        <f>IF(RFR_spot_no_VA!D72="","", RFR_spot_with_VA!D72-RFR_spot_no_VA!D72)</f>
        <v/>
      </c>
      <c r="E72" s="13" t="str">
        <f>IF(RFR_spot_no_VA!E72="","", RFR_spot_with_VA!E72-RFR_spot_no_VA!E72)</f>
        <v/>
      </c>
      <c r="F72" s="13" t="str">
        <f>IF(RFR_spot_no_VA!F72="","", RFR_spot_with_VA!F72-RFR_spot_no_VA!F72)</f>
        <v/>
      </c>
      <c r="G72" s="13" t="str">
        <f>IF(RFR_spot_no_VA!G72="","", RFR_spot_with_VA!G72-RFR_spot_no_VA!G72)</f>
        <v/>
      </c>
      <c r="H72" s="13" t="str">
        <f>IF(RFR_spot_no_VA!H72="","", RFR_spot_with_VA!H72-RFR_spot_no_VA!H72)</f>
        <v/>
      </c>
      <c r="I72" s="13" t="str">
        <f>IF(RFR_spot_no_VA!I72="","", RFR_spot_with_VA!I72-RFR_spot_no_VA!I72)</f>
        <v/>
      </c>
      <c r="J72" s="13" t="str">
        <f>IF(RFR_spot_no_VA!J72="","", RFR_spot_with_VA!J72-RFR_spot_no_VA!J72)</f>
        <v/>
      </c>
      <c r="K72" s="13" t="str">
        <f>IF(RFR_spot_no_VA!K72="","", RFR_spot_with_VA!K72-RFR_spot_no_VA!K72)</f>
        <v/>
      </c>
      <c r="L72" s="13" t="str">
        <f>IF(RFR_spot_no_VA!L72="","", RFR_spot_with_VA!L72-RFR_spot_no_VA!L72)</f>
        <v/>
      </c>
      <c r="M72" s="13" t="str">
        <f>IF(RFR_spot_no_VA!M72="","", RFR_spot_with_VA!M72-RFR_spot_no_VA!M72)</f>
        <v/>
      </c>
      <c r="N72" s="13" t="str">
        <f>IF(RFR_spot_no_VA!N72="","", RFR_spot_with_VA!N72-RFR_spot_no_VA!N72)</f>
        <v/>
      </c>
      <c r="O72" s="13" t="str">
        <f>IF(RFR_spot_no_VA!O72="","", RFR_spot_with_VA!O72-RFR_spot_no_VA!O72)</f>
        <v/>
      </c>
      <c r="P72" s="13" t="str">
        <f>IF(RFR_spot_no_VA!P72="","", RFR_spot_with_VA!P72-RFR_spot_no_VA!P72)</f>
        <v/>
      </c>
      <c r="Q72" s="13" t="str">
        <f>IF(RFR_spot_no_VA!Q72="","", RFR_spot_with_VA!Q72-RFR_spot_no_VA!Q72)</f>
        <v/>
      </c>
      <c r="R72" s="13" t="str">
        <f>IF(RFR_spot_no_VA!R72="","", RFR_spot_with_VA!R72-RFR_spot_no_VA!R72)</f>
        <v/>
      </c>
      <c r="S72" s="13" t="str">
        <f>IF(RFR_spot_no_VA!S72="","", RFR_spot_with_VA!S72-RFR_spot_no_VA!S72)</f>
        <v/>
      </c>
      <c r="T72" s="13" t="str">
        <f>IF(RFR_spot_no_VA!T72="","", RFR_spot_with_VA!T72-RFR_spot_no_VA!T72)</f>
        <v/>
      </c>
      <c r="U72" s="13" t="str">
        <f>IF(RFR_spot_no_VA!U72="","", RFR_spot_with_VA!U72-RFR_spot_no_VA!U72)</f>
        <v/>
      </c>
      <c r="V72" s="13" t="str">
        <f>IF(RFR_spot_no_VA!V72="","", RFR_spot_with_VA!V72-RFR_spot_no_VA!V72)</f>
        <v/>
      </c>
      <c r="W72" s="13" t="str">
        <f>IF(RFR_spot_no_VA!W72="","", RFR_spot_with_VA!W72-RFR_spot_no_VA!W72)</f>
        <v/>
      </c>
      <c r="X72" s="13" t="str">
        <f>IF(RFR_spot_no_VA!X72="","", RFR_spot_with_VA!X72-RFR_spot_no_VA!X72)</f>
        <v/>
      </c>
      <c r="Y72" s="13" t="str">
        <f>IF(RFR_spot_no_VA!Y72="","", RFR_spot_with_VA!Y72-RFR_spot_no_VA!Y72)</f>
        <v/>
      </c>
      <c r="Z72" s="13" t="str">
        <f>IF(RFR_spot_no_VA!Z72="","", RFR_spot_with_VA!Z72-RFR_spot_no_VA!Z72)</f>
        <v/>
      </c>
      <c r="AA72" s="13" t="str">
        <f>IF(RFR_spot_no_VA!AA72="","", RFR_spot_with_VA!AA72-RFR_spot_no_VA!AA72)</f>
        <v/>
      </c>
      <c r="AB72" s="13" t="str">
        <f>IF(RFR_spot_no_VA!AB72="","", RFR_spot_with_VA!AB72-RFR_spot_no_VA!AB72)</f>
        <v/>
      </c>
      <c r="AC72" s="13" t="str">
        <f>IF(RFR_spot_no_VA!AC72="","", RFR_spot_with_VA!AC72-RFR_spot_no_VA!AC72)</f>
        <v/>
      </c>
      <c r="AD72" s="13" t="str">
        <f>IF(RFR_spot_no_VA!AD72="","", RFR_spot_with_VA!AD72-RFR_spot_no_VA!AD72)</f>
        <v/>
      </c>
      <c r="AE72" s="13" t="str">
        <f>IF(RFR_spot_no_VA!AE72="","", RFR_spot_with_VA!AE72-RFR_spot_no_VA!AE72)</f>
        <v/>
      </c>
      <c r="AF72" s="13" t="str">
        <f>IF(RFR_spot_no_VA!AF72="","", RFR_spot_with_VA!AF72-RFR_spot_no_VA!AF72)</f>
        <v/>
      </c>
      <c r="AG72" s="13" t="str">
        <f>IF(RFR_spot_no_VA!AG72="","", RFR_spot_with_VA!AG72-RFR_spot_no_VA!AG72)</f>
        <v/>
      </c>
      <c r="AH72" s="13" t="str">
        <f>IF(RFR_spot_no_VA!AH72="","", RFR_spot_with_VA!AH72-RFR_spot_no_VA!AH72)</f>
        <v/>
      </c>
      <c r="AI72" s="13" t="str">
        <f>IF(RFR_spot_no_VA!AI72="","", RFR_spot_with_VA!AI72-RFR_spot_no_VA!AI72)</f>
        <v/>
      </c>
      <c r="AJ72" s="13">
        <f>IF(RFR_spot_no_VA!AJ72="","", RFR_spot_with_VA!AJ72-RFR_spot_no_VA!AJ72)</f>
        <v>1.5900000000000011E-3</v>
      </c>
      <c r="AK72" s="13" t="str">
        <f>IF(RFR_spot_no_VA!AK72="","", RFR_spot_with_VA!AK72-RFR_spot_no_VA!AK72)</f>
        <v/>
      </c>
      <c r="AL72" s="13" t="str">
        <f>IF(RFR_spot_no_VA!AL72="","", RFR_spot_with_VA!AL72-RFR_spot_no_VA!AL72)</f>
        <v/>
      </c>
      <c r="AM72" s="13">
        <f>IF(RFR_spot_no_VA!AM72="","", RFR_spot_with_VA!AM72-RFR_spot_no_VA!AM72)</f>
        <v>3.0000000000000165E-4</v>
      </c>
      <c r="AN72" s="13" t="str">
        <f>IF(RFR_spot_no_VA!AN72="","", RFR_spot_with_VA!AN72-RFR_spot_no_VA!AN72)</f>
        <v/>
      </c>
      <c r="AO72" s="13" t="str">
        <f>IF(RFR_spot_no_VA!AO72="","", RFR_spot_with_VA!AO72-RFR_spot_no_VA!AO72)</f>
        <v/>
      </c>
      <c r="AP72" s="13" t="str">
        <f>IF(RFR_spot_no_VA!AP72="","", RFR_spot_with_VA!AP72-RFR_spot_no_VA!AP72)</f>
        <v/>
      </c>
      <c r="AQ72" s="13" t="str">
        <f>IF(RFR_spot_no_VA!AQ72="","", RFR_spot_with_VA!AQ72-RFR_spot_no_VA!AQ72)</f>
        <v/>
      </c>
      <c r="AR72" s="13" t="str">
        <f>IF(RFR_spot_no_VA!AR72="","", RFR_spot_with_VA!AR72-RFR_spot_no_VA!AR72)</f>
        <v/>
      </c>
      <c r="AS72" s="13" t="str">
        <f>IF(RFR_spot_no_VA!AS72="","", RFR_spot_with_VA!AS72-RFR_spot_no_VA!AS72)</f>
        <v/>
      </c>
      <c r="AT72" s="13" t="str">
        <f>IF(RFR_spot_no_VA!AT72="","", RFR_spot_with_VA!AT72-RFR_spot_no_VA!AT72)</f>
        <v/>
      </c>
      <c r="AU72" s="13" t="str">
        <f>IF(RFR_spot_no_VA!AU72="","", RFR_spot_with_VA!AU72-RFR_spot_no_VA!AU72)</f>
        <v/>
      </c>
      <c r="AV72" s="13" t="str">
        <f>IF(RFR_spot_no_VA!AV72="","", RFR_spot_with_VA!AV72-RFR_spot_no_VA!AV72)</f>
        <v/>
      </c>
      <c r="AW72" s="13" t="str">
        <f>IF(RFR_spot_no_VA!AW72="","", RFR_spot_with_VA!AW72-RFR_spot_no_VA!AW72)</f>
        <v/>
      </c>
      <c r="AX72" s="13" t="str">
        <f>IF(RFR_spot_no_VA!AX72="","", RFR_spot_with_VA!AX72-RFR_spot_no_VA!AX72)</f>
        <v/>
      </c>
      <c r="AY72" s="13" t="str">
        <f>IF(RFR_spot_no_VA!AY72="","", RFR_spot_with_VA!AY72-RFR_spot_no_VA!AY72)</f>
        <v/>
      </c>
      <c r="AZ72" s="13" t="str">
        <f>IF(RFR_spot_no_VA!AZ72="","", RFR_spot_with_VA!AZ72-RFR_spot_no_VA!AZ72)</f>
        <v/>
      </c>
      <c r="BA72" s="13" t="str">
        <f>IF(RFR_spot_no_VA!BA72="","", RFR_spot_with_VA!BA72-RFR_spot_no_VA!BA72)</f>
        <v/>
      </c>
      <c r="BB72" s="13" t="str">
        <f>IF(RFR_spot_no_VA!BB72="","", RFR_spot_with_VA!BB72-RFR_spot_no_VA!BB72)</f>
        <v/>
      </c>
      <c r="BC72" s="13">
        <f>IF(RFR_spot_no_VA!BC72="","", RFR_spot_with_VA!BC72-RFR_spot_no_VA!BC72)</f>
        <v>1.3799999999999993E-3</v>
      </c>
      <c r="BD72" s="14"/>
      <c r="BE72" s="12"/>
    </row>
    <row r="73" spans="1:57" x14ac:dyDescent="0.25">
      <c r="A73" s="12"/>
      <c r="B73" s="12">
        <f>RFR_spot_no_VA!B73</f>
        <v>63</v>
      </c>
      <c r="C73" s="13">
        <f>IF(RFR_spot_no_VA!C73="","", RFR_spot_with_VA!C73-RFR_spot_no_VA!C73)</f>
        <v>5.4999999999999494E-4</v>
      </c>
      <c r="D73" s="13" t="str">
        <f>IF(RFR_spot_no_VA!D73="","", RFR_spot_with_VA!D73-RFR_spot_no_VA!D73)</f>
        <v/>
      </c>
      <c r="E73" s="13" t="str">
        <f>IF(RFR_spot_no_VA!E73="","", RFR_spot_with_VA!E73-RFR_spot_no_VA!E73)</f>
        <v/>
      </c>
      <c r="F73" s="13" t="str">
        <f>IF(RFR_spot_no_VA!F73="","", RFR_spot_with_VA!F73-RFR_spot_no_VA!F73)</f>
        <v/>
      </c>
      <c r="G73" s="13" t="str">
        <f>IF(RFR_spot_no_VA!G73="","", RFR_spot_with_VA!G73-RFR_spot_no_VA!G73)</f>
        <v/>
      </c>
      <c r="H73" s="13" t="str">
        <f>IF(RFR_spot_no_VA!H73="","", RFR_spot_with_VA!H73-RFR_spot_no_VA!H73)</f>
        <v/>
      </c>
      <c r="I73" s="13" t="str">
        <f>IF(RFR_spot_no_VA!I73="","", RFR_spot_with_VA!I73-RFR_spot_no_VA!I73)</f>
        <v/>
      </c>
      <c r="J73" s="13" t="str">
        <f>IF(RFR_spot_no_VA!J73="","", RFR_spot_with_VA!J73-RFR_spot_no_VA!J73)</f>
        <v/>
      </c>
      <c r="K73" s="13" t="str">
        <f>IF(RFR_spot_no_VA!K73="","", RFR_spot_with_VA!K73-RFR_spot_no_VA!K73)</f>
        <v/>
      </c>
      <c r="L73" s="13" t="str">
        <f>IF(RFR_spot_no_VA!L73="","", RFR_spot_with_VA!L73-RFR_spot_no_VA!L73)</f>
        <v/>
      </c>
      <c r="M73" s="13" t="str">
        <f>IF(RFR_spot_no_VA!M73="","", RFR_spot_with_VA!M73-RFR_spot_no_VA!M73)</f>
        <v/>
      </c>
      <c r="N73" s="13" t="str">
        <f>IF(RFR_spot_no_VA!N73="","", RFR_spot_with_VA!N73-RFR_spot_no_VA!N73)</f>
        <v/>
      </c>
      <c r="O73" s="13" t="str">
        <f>IF(RFR_spot_no_VA!O73="","", RFR_spot_with_VA!O73-RFR_spot_no_VA!O73)</f>
        <v/>
      </c>
      <c r="P73" s="13" t="str">
        <f>IF(RFR_spot_no_VA!P73="","", RFR_spot_with_VA!P73-RFR_spot_no_VA!P73)</f>
        <v/>
      </c>
      <c r="Q73" s="13" t="str">
        <f>IF(RFR_spot_no_VA!Q73="","", RFR_spot_with_VA!Q73-RFR_spot_no_VA!Q73)</f>
        <v/>
      </c>
      <c r="R73" s="13" t="str">
        <f>IF(RFR_spot_no_VA!R73="","", RFR_spot_with_VA!R73-RFR_spot_no_VA!R73)</f>
        <v/>
      </c>
      <c r="S73" s="13" t="str">
        <f>IF(RFR_spot_no_VA!S73="","", RFR_spot_with_VA!S73-RFR_spot_no_VA!S73)</f>
        <v/>
      </c>
      <c r="T73" s="13" t="str">
        <f>IF(RFR_spot_no_VA!T73="","", RFR_spot_with_VA!T73-RFR_spot_no_VA!T73)</f>
        <v/>
      </c>
      <c r="U73" s="13" t="str">
        <f>IF(RFR_spot_no_VA!U73="","", RFR_spot_with_VA!U73-RFR_spot_no_VA!U73)</f>
        <v/>
      </c>
      <c r="V73" s="13" t="str">
        <f>IF(RFR_spot_no_VA!V73="","", RFR_spot_with_VA!V73-RFR_spot_no_VA!V73)</f>
        <v/>
      </c>
      <c r="W73" s="13" t="str">
        <f>IF(RFR_spot_no_VA!W73="","", RFR_spot_with_VA!W73-RFR_spot_no_VA!W73)</f>
        <v/>
      </c>
      <c r="X73" s="13" t="str">
        <f>IF(RFR_spot_no_VA!X73="","", RFR_spot_with_VA!X73-RFR_spot_no_VA!X73)</f>
        <v/>
      </c>
      <c r="Y73" s="13" t="str">
        <f>IF(RFR_spot_no_VA!Y73="","", RFR_spot_with_VA!Y73-RFR_spot_no_VA!Y73)</f>
        <v/>
      </c>
      <c r="Z73" s="13" t="str">
        <f>IF(RFR_spot_no_VA!Z73="","", RFR_spot_with_VA!Z73-RFR_spot_no_VA!Z73)</f>
        <v/>
      </c>
      <c r="AA73" s="13" t="str">
        <f>IF(RFR_spot_no_VA!AA73="","", RFR_spot_with_VA!AA73-RFR_spot_no_VA!AA73)</f>
        <v/>
      </c>
      <c r="AB73" s="13" t="str">
        <f>IF(RFR_spot_no_VA!AB73="","", RFR_spot_with_VA!AB73-RFR_spot_no_VA!AB73)</f>
        <v/>
      </c>
      <c r="AC73" s="13" t="str">
        <f>IF(RFR_spot_no_VA!AC73="","", RFR_spot_with_VA!AC73-RFR_spot_no_VA!AC73)</f>
        <v/>
      </c>
      <c r="AD73" s="13" t="str">
        <f>IF(RFR_spot_no_VA!AD73="","", RFR_spot_with_VA!AD73-RFR_spot_no_VA!AD73)</f>
        <v/>
      </c>
      <c r="AE73" s="13" t="str">
        <f>IF(RFR_spot_no_VA!AE73="","", RFR_spot_with_VA!AE73-RFR_spot_no_VA!AE73)</f>
        <v/>
      </c>
      <c r="AF73" s="13" t="str">
        <f>IF(RFR_spot_no_VA!AF73="","", RFR_spot_with_VA!AF73-RFR_spot_no_VA!AF73)</f>
        <v/>
      </c>
      <c r="AG73" s="13" t="str">
        <f>IF(RFR_spot_no_VA!AG73="","", RFR_spot_with_VA!AG73-RFR_spot_no_VA!AG73)</f>
        <v/>
      </c>
      <c r="AH73" s="13" t="str">
        <f>IF(RFR_spot_no_VA!AH73="","", RFR_spot_with_VA!AH73-RFR_spot_no_VA!AH73)</f>
        <v/>
      </c>
      <c r="AI73" s="13" t="str">
        <f>IF(RFR_spot_no_VA!AI73="","", RFR_spot_with_VA!AI73-RFR_spot_no_VA!AI73)</f>
        <v/>
      </c>
      <c r="AJ73" s="13">
        <f>IF(RFR_spot_no_VA!AJ73="","", RFR_spot_with_VA!AJ73-RFR_spot_no_VA!AJ73)</f>
        <v>1.5799999999999981E-3</v>
      </c>
      <c r="AK73" s="13" t="str">
        <f>IF(RFR_spot_no_VA!AK73="","", RFR_spot_with_VA!AK73-RFR_spot_no_VA!AK73)</f>
        <v/>
      </c>
      <c r="AL73" s="13" t="str">
        <f>IF(RFR_spot_no_VA!AL73="","", RFR_spot_with_VA!AL73-RFR_spot_no_VA!AL73)</f>
        <v/>
      </c>
      <c r="AM73" s="13">
        <f>IF(RFR_spot_no_VA!AM73="","", RFR_spot_with_VA!AM73-RFR_spot_no_VA!AM73)</f>
        <v>3.0000000000000165E-4</v>
      </c>
      <c r="AN73" s="13" t="str">
        <f>IF(RFR_spot_no_VA!AN73="","", RFR_spot_with_VA!AN73-RFR_spot_no_VA!AN73)</f>
        <v/>
      </c>
      <c r="AO73" s="13" t="str">
        <f>IF(RFR_spot_no_VA!AO73="","", RFR_spot_with_VA!AO73-RFR_spot_no_VA!AO73)</f>
        <v/>
      </c>
      <c r="AP73" s="13" t="str">
        <f>IF(RFR_spot_no_VA!AP73="","", RFR_spot_with_VA!AP73-RFR_spot_no_VA!AP73)</f>
        <v/>
      </c>
      <c r="AQ73" s="13" t="str">
        <f>IF(RFR_spot_no_VA!AQ73="","", RFR_spot_with_VA!AQ73-RFR_spot_no_VA!AQ73)</f>
        <v/>
      </c>
      <c r="AR73" s="13" t="str">
        <f>IF(RFR_spot_no_VA!AR73="","", RFR_spot_with_VA!AR73-RFR_spot_no_VA!AR73)</f>
        <v/>
      </c>
      <c r="AS73" s="13" t="str">
        <f>IF(RFR_spot_no_VA!AS73="","", RFR_spot_with_VA!AS73-RFR_spot_no_VA!AS73)</f>
        <v/>
      </c>
      <c r="AT73" s="13" t="str">
        <f>IF(RFR_spot_no_VA!AT73="","", RFR_spot_with_VA!AT73-RFR_spot_no_VA!AT73)</f>
        <v/>
      </c>
      <c r="AU73" s="13" t="str">
        <f>IF(RFR_spot_no_VA!AU73="","", RFR_spot_with_VA!AU73-RFR_spot_no_VA!AU73)</f>
        <v/>
      </c>
      <c r="AV73" s="13" t="str">
        <f>IF(RFR_spot_no_VA!AV73="","", RFR_spot_with_VA!AV73-RFR_spot_no_VA!AV73)</f>
        <v/>
      </c>
      <c r="AW73" s="13" t="str">
        <f>IF(RFR_spot_no_VA!AW73="","", RFR_spot_with_VA!AW73-RFR_spot_no_VA!AW73)</f>
        <v/>
      </c>
      <c r="AX73" s="13" t="str">
        <f>IF(RFR_spot_no_VA!AX73="","", RFR_spot_with_VA!AX73-RFR_spot_no_VA!AX73)</f>
        <v/>
      </c>
      <c r="AY73" s="13" t="str">
        <f>IF(RFR_spot_no_VA!AY73="","", RFR_spot_with_VA!AY73-RFR_spot_no_VA!AY73)</f>
        <v/>
      </c>
      <c r="AZ73" s="13" t="str">
        <f>IF(RFR_spot_no_VA!AZ73="","", RFR_spot_with_VA!AZ73-RFR_spot_no_VA!AZ73)</f>
        <v/>
      </c>
      <c r="BA73" s="13" t="str">
        <f>IF(RFR_spot_no_VA!BA73="","", RFR_spot_with_VA!BA73-RFR_spot_no_VA!BA73)</f>
        <v/>
      </c>
      <c r="BB73" s="13" t="str">
        <f>IF(RFR_spot_no_VA!BB73="","", RFR_spot_with_VA!BB73-RFR_spot_no_VA!BB73)</f>
        <v/>
      </c>
      <c r="BC73" s="13">
        <f>IF(RFR_spot_no_VA!BC73="","", RFR_spot_with_VA!BC73-RFR_spot_no_VA!BC73)</f>
        <v>1.3600000000000001E-3</v>
      </c>
      <c r="BD73" s="14"/>
      <c r="BE73" s="12"/>
    </row>
    <row r="74" spans="1:57" x14ac:dyDescent="0.25">
      <c r="A74" s="12"/>
      <c r="B74" s="12">
        <f>RFR_spot_no_VA!B74</f>
        <v>64</v>
      </c>
      <c r="C74" s="13">
        <f>IF(RFR_spot_no_VA!C74="","", RFR_spot_with_VA!C74-RFR_spot_no_VA!C74)</f>
        <v>5.5000000000000188E-4</v>
      </c>
      <c r="D74" s="13" t="str">
        <f>IF(RFR_spot_no_VA!D74="","", RFR_spot_with_VA!D74-RFR_spot_no_VA!D74)</f>
        <v/>
      </c>
      <c r="E74" s="13" t="str">
        <f>IF(RFR_spot_no_VA!E74="","", RFR_spot_with_VA!E74-RFR_spot_no_VA!E74)</f>
        <v/>
      </c>
      <c r="F74" s="13" t="str">
        <f>IF(RFR_spot_no_VA!F74="","", RFR_spot_with_VA!F74-RFR_spot_no_VA!F74)</f>
        <v/>
      </c>
      <c r="G74" s="13" t="str">
        <f>IF(RFR_spot_no_VA!G74="","", RFR_spot_with_VA!G74-RFR_spot_no_VA!G74)</f>
        <v/>
      </c>
      <c r="H74" s="13" t="str">
        <f>IF(RFR_spot_no_VA!H74="","", RFR_spot_with_VA!H74-RFR_spot_no_VA!H74)</f>
        <v/>
      </c>
      <c r="I74" s="13" t="str">
        <f>IF(RFR_spot_no_VA!I74="","", RFR_spot_with_VA!I74-RFR_spot_no_VA!I74)</f>
        <v/>
      </c>
      <c r="J74" s="13" t="str">
        <f>IF(RFR_spot_no_VA!J74="","", RFR_spot_with_VA!J74-RFR_spot_no_VA!J74)</f>
        <v/>
      </c>
      <c r="K74" s="13" t="str">
        <f>IF(RFR_spot_no_VA!K74="","", RFR_spot_with_VA!K74-RFR_spot_no_VA!K74)</f>
        <v/>
      </c>
      <c r="L74" s="13" t="str">
        <f>IF(RFR_spot_no_VA!L74="","", RFR_spot_with_VA!L74-RFR_spot_no_VA!L74)</f>
        <v/>
      </c>
      <c r="M74" s="13" t="str">
        <f>IF(RFR_spot_no_VA!M74="","", RFR_spot_with_VA!M74-RFR_spot_no_VA!M74)</f>
        <v/>
      </c>
      <c r="N74" s="13" t="str">
        <f>IF(RFR_spot_no_VA!N74="","", RFR_spot_with_VA!N74-RFR_spot_no_VA!N74)</f>
        <v/>
      </c>
      <c r="O74" s="13" t="str">
        <f>IF(RFR_spot_no_VA!O74="","", RFR_spot_with_VA!O74-RFR_spot_no_VA!O74)</f>
        <v/>
      </c>
      <c r="P74" s="13" t="str">
        <f>IF(RFR_spot_no_VA!P74="","", RFR_spot_with_VA!P74-RFR_spot_no_VA!P74)</f>
        <v/>
      </c>
      <c r="Q74" s="13" t="str">
        <f>IF(RFR_spot_no_VA!Q74="","", RFR_spot_with_VA!Q74-RFR_spot_no_VA!Q74)</f>
        <v/>
      </c>
      <c r="R74" s="13" t="str">
        <f>IF(RFR_spot_no_VA!R74="","", RFR_spot_with_VA!R74-RFR_spot_no_VA!R74)</f>
        <v/>
      </c>
      <c r="S74" s="13" t="str">
        <f>IF(RFR_spot_no_VA!S74="","", RFR_spot_with_VA!S74-RFR_spot_no_VA!S74)</f>
        <v/>
      </c>
      <c r="T74" s="13" t="str">
        <f>IF(RFR_spot_no_VA!T74="","", RFR_spot_with_VA!T74-RFR_spot_no_VA!T74)</f>
        <v/>
      </c>
      <c r="U74" s="13" t="str">
        <f>IF(RFR_spot_no_VA!U74="","", RFR_spot_with_VA!U74-RFR_spot_no_VA!U74)</f>
        <v/>
      </c>
      <c r="V74" s="13" t="str">
        <f>IF(RFR_spot_no_VA!V74="","", RFR_spot_with_VA!V74-RFR_spot_no_VA!V74)</f>
        <v/>
      </c>
      <c r="W74" s="13" t="str">
        <f>IF(RFR_spot_no_VA!W74="","", RFR_spot_with_VA!W74-RFR_spot_no_VA!W74)</f>
        <v/>
      </c>
      <c r="X74" s="13" t="str">
        <f>IF(RFR_spot_no_VA!X74="","", RFR_spot_with_VA!X74-RFR_spot_no_VA!X74)</f>
        <v/>
      </c>
      <c r="Y74" s="13" t="str">
        <f>IF(RFR_spot_no_VA!Y74="","", RFR_spot_with_VA!Y74-RFR_spot_no_VA!Y74)</f>
        <v/>
      </c>
      <c r="Z74" s="13" t="str">
        <f>IF(RFR_spot_no_VA!Z74="","", RFR_spot_with_VA!Z74-RFR_spot_no_VA!Z74)</f>
        <v/>
      </c>
      <c r="AA74" s="13" t="str">
        <f>IF(RFR_spot_no_VA!AA74="","", RFR_spot_with_VA!AA74-RFR_spot_no_VA!AA74)</f>
        <v/>
      </c>
      <c r="AB74" s="13" t="str">
        <f>IF(RFR_spot_no_VA!AB74="","", RFR_spot_with_VA!AB74-RFR_spot_no_VA!AB74)</f>
        <v/>
      </c>
      <c r="AC74" s="13" t="str">
        <f>IF(RFR_spot_no_VA!AC74="","", RFR_spot_with_VA!AC74-RFR_spot_no_VA!AC74)</f>
        <v/>
      </c>
      <c r="AD74" s="13" t="str">
        <f>IF(RFR_spot_no_VA!AD74="","", RFR_spot_with_VA!AD74-RFR_spot_no_VA!AD74)</f>
        <v/>
      </c>
      <c r="AE74" s="13" t="str">
        <f>IF(RFR_spot_no_VA!AE74="","", RFR_spot_with_VA!AE74-RFR_spot_no_VA!AE74)</f>
        <v/>
      </c>
      <c r="AF74" s="13" t="str">
        <f>IF(RFR_spot_no_VA!AF74="","", RFR_spot_with_VA!AF74-RFR_spot_no_VA!AF74)</f>
        <v/>
      </c>
      <c r="AG74" s="13" t="str">
        <f>IF(RFR_spot_no_VA!AG74="","", RFR_spot_with_VA!AG74-RFR_spot_no_VA!AG74)</f>
        <v/>
      </c>
      <c r="AH74" s="13" t="str">
        <f>IF(RFR_spot_no_VA!AH74="","", RFR_spot_with_VA!AH74-RFR_spot_no_VA!AH74)</f>
        <v/>
      </c>
      <c r="AI74" s="13" t="str">
        <f>IF(RFR_spot_no_VA!AI74="","", RFR_spot_with_VA!AI74-RFR_spot_no_VA!AI74)</f>
        <v/>
      </c>
      <c r="AJ74" s="13">
        <f>IF(RFR_spot_no_VA!AJ74="","", RFR_spot_with_VA!AJ74-RFR_spot_no_VA!AJ74)</f>
        <v>1.5700000000000019E-3</v>
      </c>
      <c r="AK74" s="13" t="str">
        <f>IF(RFR_spot_no_VA!AK74="","", RFR_spot_with_VA!AK74-RFR_spot_no_VA!AK74)</f>
        <v/>
      </c>
      <c r="AL74" s="13" t="str">
        <f>IF(RFR_spot_no_VA!AL74="","", RFR_spot_with_VA!AL74-RFR_spot_no_VA!AL74)</f>
        <v/>
      </c>
      <c r="AM74" s="13">
        <f>IF(RFR_spot_no_VA!AM74="","", RFR_spot_with_VA!AM74-RFR_spot_no_VA!AM74)</f>
        <v>2.8999999999999859E-4</v>
      </c>
      <c r="AN74" s="13" t="str">
        <f>IF(RFR_spot_no_VA!AN74="","", RFR_spot_with_VA!AN74-RFR_spot_no_VA!AN74)</f>
        <v/>
      </c>
      <c r="AO74" s="13" t="str">
        <f>IF(RFR_spot_no_VA!AO74="","", RFR_spot_with_VA!AO74-RFR_spot_no_VA!AO74)</f>
        <v/>
      </c>
      <c r="AP74" s="13" t="str">
        <f>IF(RFR_spot_no_VA!AP74="","", RFR_spot_with_VA!AP74-RFR_spot_no_VA!AP74)</f>
        <v/>
      </c>
      <c r="AQ74" s="13" t="str">
        <f>IF(RFR_spot_no_VA!AQ74="","", RFR_spot_with_VA!AQ74-RFR_spot_no_VA!AQ74)</f>
        <v/>
      </c>
      <c r="AR74" s="13" t="str">
        <f>IF(RFR_spot_no_VA!AR74="","", RFR_spot_with_VA!AR74-RFR_spot_no_VA!AR74)</f>
        <v/>
      </c>
      <c r="AS74" s="13" t="str">
        <f>IF(RFR_spot_no_VA!AS74="","", RFR_spot_with_VA!AS74-RFR_spot_no_VA!AS74)</f>
        <v/>
      </c>
      <c r="AT74" s="13" t="str">
        <f>IF(RFR_spot_no_VA!AT74="","", RFR_spot_with_VA!AT74-RFR_spot_no_VA!AT74)</f>
        <v/>
      </c>
      <c r="AU74" s="13" t="str">
        <f>IF(RFR_spot_no_VA!AU74="","", RFR_spot_with_VA!AU74-RFR_spot_no_VA!AU74)</f>
        <v/>
      </c>
      <c r="AV74" s="13" t="str">
        <f>IF(RFR_spot_no_VA!AV74="","", RFR_spot_with_VA!AV74-RFR_spot_no_VA!AV74)</f>
        <v/>
      </c>
      <c r="AW74" s="13" t="str">
        <f>IF(RFR_spot_no_VA!AW74="","", RFR_spot_with_VA!AW74-RFR_spot_no_VA!AW74)</f>
        <v/>
      </c>
      <c r="AX74" s="13" t="str">
        <f>IF(RFR_spot_no_VA!AX74="","", RFR_spot_with_VA!AX74-RFR_spot_no_VA!AX74)</f>
        <v/>
      </c>
      <c r="AY74" s="13" t="str">
        <f>IF(RFR_spot_no_VA!AY74="","", RFR_spot_with_VA!AY74-RFR_spot_no_VA!AY74)</f>
        <v/>
      </c>
      <c r="AZ74" s="13" t="str">
        <f>IF(RFR_spot_no_VA!AZ74="","", RFR_spot_with_VA!AZ74-RFR_spot_no_VA!AZ74)</f>
        <v/>
      </c>
      <c r="BA74" s="13" t="str">
        <f>IF(RFR_spot_no_VA!BA74="","", RFR_spot_with_VA!BA74-RFR_spot_no_VA!BA74)</f>
        <v/>
      </c>
      <c r="BB74" s="13" t="str">
        <f>IF(RFR_spot_no_VA!BB74="","", RFR_spot_with_VA!BB74-RFR_spot_no_VA!BB74)</f>
        <v/>
      </c>
      <c r="BC74" s="13">
        <f>IF(RFR_spot_no_VA!BC74="","", RFR_spot_with_VA!BC74-RFR_spot_no_VA!BC74)</f>
        <v>1.3299999999999979E-3</v>
      </c>
      <c r="BD74" s="14"/>
      <c r="BE74" s="12"/>
    </row>
    <row r="75" spans="1:57" x14ac:dyDescent="0.25">
      <c r="A75" s="12"/>
      <c r="B75" s="15">
        <f>RFR_spot_no_VA!B75</f>
        <v>65</v>
      </c>
      <c r="C75" s="16">
        <f>IF(RFR_spot_no_VA!C75="","", RFR_spot_with_VA!C75-RFR_spot_no_VA!C75)</f>
        <v>5.3000000000000269E-4</v>
      </c>
      <c r="D75" s="16" t="str">
        <f>IF(RFR_spot_no_VA!D75="","", RFR_spot_with_VA!D75-RFR_spot_no_VA!D75)</f>
        <v/>
      </c>
      <c r="E75" s="16" t="str">
        <f>IF(RFR_spot_no_VA!E75="","", RFR_spot_with_VA!E75-RFR_spot_no_VA!E75)</f>
        <v/>
      </c>
      <c r="F75" s="16" t="str">
        <f>IF(RFR_spot_no_VA!F75="","", RFR_spot_with_VA!F75-RFR_spot_no_VA!F75)</f>
        <v/>
      </c>
      <c r="G75" s="16" t="str">
        <f>IF(RFR_spot_no_VA!G75="","", RFR_spot_with_VA!G75-RFR_spot_no_VA!G75)</f>
        <v/>
      </c>
      <c r="H75" s="16" t="str">
        <f>IF(RFR_spot_no_VA!H75="","", RFR_spot_with_VA!H75-RFR_spot_no_VA!H75)</f>
        <v/>
      </c>
      <c r="I75" s="16" t="str">
        <f>IF(RFR_spot_no_VA!I75="","", RFR_spot_with_VA!I75-RFR_spot_no_VA!I75)</f>
        <v/>
      </c>
      <c r="J75" s="16" t="str">
        <f>IF(RFR_spot_no_VA!J75="","", RFR_spot_with_VA!J75-RFR_spot_no_VA!J75)</f>
        <v/>
      </c>
      <c r="K75" s="16" t="str">
        <f>IF(RFR_spot_no_VA!K75="","", RFR_spot_with_VA!K75-RFR_spot_no_VA!K75)</f>
        <v/>
      </c>
      <c r="L75" s="16" t="str">
        <f>IF(RFR_spot_no_VA!L75="","", RFR_spot_with_VA!L75-RFR_spot_no_VA!L75)</f>
        <v/>
      </c>
      <c r="M75" s="16" t="str">
        <f>IF(RFR_spot_no_VA!M75="","", RFR_spot_with_VA!M75-RFR_spot_no_VA!M75)</f>
        <v/>
      </c>
      <c r="N75" s="16" t="str">
        <f>IF(RFR_spot_no_VA!N75="","", RFR_spot_with_VA!N75-RFR_spot_no_VA!N75)</f>
        <v/>
      </c>
      <c r="O75" s="16" t="str">
        <f>IF(RFR_spot_no_VA!O75="","", RFR_spot_with_VA!O75-RFR_spot_no_VA!O75)</f>
        <v/>
      </c>
      <c r="P75" s="16" t="str">
        <f>IF(RFR_spot_no_VA!P75="","", RFR_spot_with_VA!P75-RFR_spot_no_VA!P75)</f>
        <v/>
      </c>
      <c r="Q75" s="16" t="str">
        <f>IF(RFR_spot_no_VA!Q75="","", RFR_spot_with_VA!Q75-RFR_spot_no_VA!Q75)</f>
        <v/>
      </c>
      <c r="R75" s="16" t="str">
        <f>IF(RFR_spot_no_VA!R75="","", RFR_spot_with_VA!R75-RFR_spot_no_VA!R75)</f>
        <v/>
      </c>
      <c r="S75" s="16" t="str">
        <f>IF(RFR_spot_no_VA!S75="","", RFR_spot_with_VA!S75-RFR_spot_no_VA!S75)</f>
        <v/>
      </c>
      <c r="T75" s="16" t="str">
        <f>IF(RFR_spot_no_VA!T75="","", RFR_spot_with_VA!T75-RFR_spot_no_VA!T75)</f>
        <v/>
      </c>
      <c r="U75" s="16" t="str">
        <f>IF(RFR_spot_no_VA!U75="","", RFR_spot_with_VA!U75-RFR_spot_no_VA!U75)</f>
        <v/>
      </c>
      <c r="V75" s="16" t="str">
        <f>IF(RFR_spot_no_VA!V75="","", RFR_spot_with_VA!V75-RFR_spot_no_VA!V75)</f>
        <v/>
      </c>
      <c r="W75" s="16" t="str">
        <f>IF(RFR_spot_no_VA!W75="","", RFR_spot_with_VA!W75-RFR_spot_no_VA!W75)</f>
        <v/>
      </c>
      <c r="X75" s="16" t="str">
        <f>IF(RFR_spot_no_VA!X75="","", RFR_spot_with_VA!X75-RFR_spot_no_VA!X75)</f>
        <v/>
      </c>
      <c r="Y75" s="16" t="str">
        <f>IF(RFR_spot_no_VA!Y75="","", RFR_spot_with_VA!Y75-RFR_spot_no_VA!Y75)</f>
        <v/>
      </c>
      <c r="Z75" s="16" t="str">
        <f>IF(RFR_spot_no_VA!Z75="","", RFR_spot_with_VA!Z75-RFR_spot_no_VA!Z75)</f>
        <v/>
      </c>
      <c r="AA75" s="16" t="str">
        <f>IF(RFR_spot_no_VA!AA75="","", RFR_spot_with_VA!AA75-RFR_spot_no_VA!AA75)</f>
        <v/>
      </c>
      <c r="AB75" s="16" t="str">
        <f>IF(RFR_spot_no_VA!AB75="","", RFR_spot_with_VA!AB75-RFR_spot_no_VA!AB75)</f>
        <v/>
      </c>
      <c r="AC75" s="16" t="str">
        <f>IF(RFR_spot_no_VA!AC75="","", RFR_spot_with_VA!AC75-RFR_spot_no_VA!AC75)</f>
        <v/>
      </c>
      <c r="AD75" s="16" t="str">
        <f>IF(RFR_spot_no_VA!AD75="","", RFR_spot_with_VA!AD75-RFR_spot_no_VA!AD75)</f>
        <v/>
      </c>
      <c r="AE75" s="16" t="str">
        <f>IF(RFR_spot_no_VA!AE75="","", RFR_spot_with_VA!AE75-RFR_spot_no_VA!AE75)</f>
        <v/>
      </c>
      <c r="AF75" s="16" t="str">
        <f>IF(RFR_spot_no_VA!AF75="","", RFR_spot_with_VA!AF75-RFR_spot_no_VA!AF75)</f>
        <v/>
      </c>
      <c r="AG75" s="16" t="str">
        <f>IF(RFR_spot_no_VA!AG75="","", RFR_spot_with_VA!AG75-RFR_spot_no_VA!AG75)</f>
        <v/>
      </c>
      <c r="AH75" s="16" t="str">
        <f>IF(RFR_spot_no_VA!AH75="","", RFR_spot_with_VA!AH75-RFR_spot_no_VA!AH75)</f>
        <v/>
      </c>
      <c r="AI75" s="16" t="str">
        <f>IF(RFR_spot_no_VA!AI75="","", RFR_spot_with_VA!AI75-RFR_spot_no_VA!AI75)</f>
        <v/>
      </c>
      <c r="AJ75" s="16">
        <f>IF(RFR_spot_no_VA!AJ75="","", RFR_spot_with_VA!AJ75-RFR_spot_no_VA!AJ75)</f>
        <v>1.5599999999999989E-3</v>
      </c>
      <c r="AK75" s="16" t="str">
        <f>IF(RFR_spot_no_VA!AK75="","", RFR_spot_with_VA!AK75-RFR_spot_no_VA!AK75)</f>
        <v/>
      </c>
      <c r="AL75" s="16" t="str">
        <f>IF(RFR_spot_no_VA!AL75="","", RFR_spot_with_VA!AL75-RFR_spot_no_VA!AL75)</f>
        <v/>
      </c>
      <c r="AM75" s="16">
        <f>IF(RFR_spot_no_VA!AM75="","", RFR_spot_with_VA!AM75-RFR_spot_no_VA!AM75)</f>
        <v>2.8999999999999859E-4</v>
      </c>
      <c r="AN75" s="16" t="str">
        <f>IF(RFR_spot_no_VA!AN75="","", RFR_spot_with_VA!AN75-RFR_spot_no_VA!AN75)</f>
        <v/>
      </c>
      <c r="AO75" s="16" t="str">
        <f>IF(RFR_spot_no_VA!AO75="","", RFR_spot_with_VA!AO75-RFR_spot_no_VA!AO75)</f>
        <v/>
      </c>
      <c r="AP75" s="16" t="str">
        <f>IF(RFR_spot_no_VA!AP75="","", RFR_spot_with_VA!AP75-RFR_spot_no_VA!AP75)</f>
        <v/>
      </c>
      <c r="AQ75" s="16" t="str">
        <f>IF(RFR_spot_no_VA!AQ75="","", RFR_spot_with_VA!AQ75-RFR_spot_no_VA!AQ75)</f>
        <v/>
      </c>
      <c r="AR75" s="16" t="str">
        <f>IF(RFR_spot_no_VA!AR75="","", RFR_spot_with_VA!AR75-RFR_spot_no_VA!AR75)</f>
        <v/>
      </c>
      <c r="AS75" s="16" t="str">
        <f>IF(RFR_spot_no_VA!AS75="","", RFR_spot_with_VA!AS75-RFR_spot_no_VA!AS75)</f>
        <v/>
      </c>
      <c r="AT75" s="16" t="str">
        <f>IF(RFR_spot_no_VA!AT75="","", RFR_spot_with_VA!AT75-RFR_spot_no_VA!AT75)</f>
        <v/>
      </c>
      <c r="AU75" s="16" t="str">
        <f>IF(RFR_spot_no_VA!AU75="","", RFR_spot_with_VA!AU75-RFR_spot_no_VA!AU75)</f>
        <v/>
      </c>
      <c r="AV75" s="16" t="str">
        <f>IF(RFR_spot_no_VA!AV75="","", RFR_spot_with_VA!AV75-RFR_spot_no_VA!AV75)</f>
        <v/>
      </c>
      <c r="AW75" s="16" t="str">
        <f>IF(RFR_spot_no_VA!AW75="","", RFR_spot_with_VA!AW75-RFR_spot_no_VA!AW75)</f>
        <v/>
      </c>
      <c r="AX75" s="16" t="str">
        <f>IF(RFR_spot_no_VA!AX75="","", RFR_spot_with_VA!AX75-RFR_spot_no_VA!AX75)</f>
        <v/>
      </c>
      <c r="AY75" s="16" t="str">
        <f>IF(RFR_spot_no_VA!AY75="","", RFR_spot_with_VA!AY75-RFR_spot_no_VA!AY75)</f>
        <v/>
      </c>
      <c r="AZ75" s="16" t="str">
        <f>IF(RFR_spot_no_VA!AZ75="","", RFR_spot_with_VA!AZ75-RFR_spot_no_VA!AZ75)</f>
        <v/>
      </c>
      <c r="BA75" s="16" t="str">
        <f>IF(RFR_spot_no_VA!BA75="","", RFR_spot_with_VA!BA75-RFR_spot_no_VA!BA75)</f>
        <v/>
      </c>
      <c r="BB75" s="16" t="str">
        <f>IF(RFR_spot_no_VA!BB75="","", RFR_spot_with_VA!BB75-RFR_spot_no_VA!BB75)</f>
        <v/>
      </c>
      <c r="BC75" s="16">
        <f>IF(RFR_spot_no_VA!BC75="","", RFR_spot_with_VA!BC75-RFR_spot_no_VA!BC75)</f>
        <v>1.3099999999999987E-3</v>
      </c>
      <c r="BD75" s="14"/>
      <c r="BE75" s="12"/>
    </row>
    <row r="76" spans="1:57" x14ac:dyDescent="0.25">
      <c r="A76" s="12"/>
      <c r="B76" s="12">
        <f>RFR_spot_no_VA!B76</f>
        <v>66</v>
      </c>
      <c r="C76" s="13">
        <f>IF(RFR_spot_no_VA!C76="","", RFR_spot_with_VA!C76-RFR_spot_no_VA!C76)</f>
        <v>5.2999999999999575E-4</v>
      </c>
      <c r="D76" s="13" t="str">
        <f>IF(RFR_spot_no_VA!D76="","", RFR_spot_with_VA!D76-RFR_spot_no_VA!D76)</f>
        <v/>
      </c>
      <c r="E76" s="13" t="str">
        <f>IF(RFR_spot_no_VA!E76="","", RFR_spot_with_VA!E76-RFR_spot_no_VA!E76)</f>
        <v/>
      </c>
      <c r="F76" s="13" t="str">
        <f>IF(RFR_spot_no_VA!F76="","", RFR_spot_with_VA!F76-RFR_spot_no_VA!F76)</f>
        <v/>
      </c>
      <c r="G76" s="13" t="str">
        <f>IF(RFR_spot_no_VA!G76="","", RFR_spot_with_VA!G76-RFR_spot_no_VA!G76)</f>
        <v/>
      </c>
      <c r="H76" s="13" t="str">
        <f>IF(RFR_spot_no_VA!H76="","", RFR_spot_with_VA!H76-RFR_spot_no_VA!H76)</f>
        <v/>
      </c>
      <c r="I76" s="13" t="str">
        <f>IF(RFR_spot_no_VA!I76="","", RFR_spot_with_VA!I76-RFR_spot_no_VA!I76)</f>
        <v/>
      </c>
      <c r="J76" s="13" t="str">
        <f>IF(RFR_spot_no_VA!J76="","", RFR_spot_with_VA!J76-RFR_spot_no_VA!J76)</f>
        <v/>
      </c>
      <c r="K76" s="13" t="str">
        <f>IF(RFR_spot_no_VA!K76="","", RFR_spot_with_VA!K76-RFR_spot_no_VA!K76)</f>
        <v/>
      </c>
      <c r="L76" s="13" t="str">
        <f>IF(RFR_spot_no_VA!L76="","", RFR_spot_with_VA!L76-RFR_spot_no_VA!L76)</f>
        <v/>
      </c>
      <c r="M76" s="13" t="str">
        <f>IF(RFR_spot_no_VA!M76="","", RFR_spot_with_VA!M76-RFR_spot_no_VA!M76)</f>
        <v/>
      </c>
      <c r="N76" s="13" t="str">
        <f>IF(RFR_spot_no_VA!N76="","", RFR_spot_with_VA!N76-RFR_spot_no_VA!N76)</f>
        <v/>
      </c>
      <c r="O76" s="13" t="str">
        <f>IF(RFR_spot_no_VA!O76="","", RFR_spot_with_VA!O76-RFR_spot_no_VA!O76)</f>
        <v/>
      </c>
      <c r="P76" s="13" t="str">
        <f>IF(RFR_spot_no_VA!P76="","", RFR_spot_with_VA!P76-RFR_spot_no_VA!P76)</f>
        <v/>
      </c>
      <c r="Q76" s="13" t="str">
        <f>IF(RFR_spot_no_VA!Q76="","", RFR_spot_with_VA!Q76-RFR_spot_no_VA!Q76)</f>
        <v/>
      </c>
      <c r="R76" s="13" t="str">
        <f>IF(RFR_spot_no_VA!R76="","", RFR_spot_with_VA!R76-RFR_spot_no_VA!R76)</f>
        <v/>
      </c>
      <c r="S76" s="13" t="str">
        <f>IF(RFR_spot_no_VA!S76="","", RFR_spot_with_VA!S76-RFR_spot_no_VA!S76)</f>
        <v/>
      </c>
      <c r="T76" s="13" t="str">
        <f>IF(RFR_spot_no_VA!T76="","", RFR_spot_with_VA!T76-RFR_spot_no_VA!T76)</f>
        <v/>
      </c>
      <c r="U76" s="13" t="str">
        <f>IF(RFR_spot_no_VA!U76="","", RFR_spot_with_VA!U76-RFR_spot_no_VA!U76)</f>
        <v/>
      </c>
      <c r="V76" s="13" t="str">
        <f>IF(RFR_spot_no_VA!V76="","", RFR_spot_with_VA!V76-RFR_spot_no_VA!V76)</f>
        <v/>
      </c>
      <c r="W76" s="13" t="str">
        <f>IF(RFR_spot_no_VA!W76="","", RFR_spot_with_VA!W76-RFR_spot_no_VA!W76)</f>
        <v/>
      </c>
      <c r="X76" s="13" t="str">
        <f>IF(RFR_spot_no_VA!X76="","", RFR_spot_with_VA!X76-RFR_spot_no_VA!X76)</f>
        <v/>
      </c>
      <c r="Y76" s="13" t="str">
        <f>IF(RFR_spot_no_VA!Y76="","", RFR_spot_with_VA!Y76-RFR_spot_no_VA!Y76)</f>
        <v/>
      </c>
      <c r="Z76" s="13" t="str">
        <f>IF(RFR_spot_no_VA!Z76="","", RFR_spot_with_VA!Z76-RFR_spot_no_VA!Z76)</f>
        <v/>
      </c>
      <c r="AA76" s="13" t="str">
        <f>IF(RFR_spot_no_VA!AA76="","", RFR_spot_with_VA!AA76-RFR_spot_no_VA!AA76)</f>
        <v/>
      </c>
      <c r="AB76" s="13" t="str">
        <f>IF(RFR_spot_no_VA!AB76="","", RFR_spot_with_VA!AB76-RFR_spot_no_VA!AB76)</f>
        <v/>
      </c>
      <c r="AC76" s="13" t="str">
        <f>IF(RFR_spot_no_VA!AC76="","", RFR_spot_with_VA!AC76-RFR_spot_no_VA!AC76)</f>
        <v/>
      </c>
      <c r="AD76" s="13" t="str">
        <f>IF(RFR_spot_no_VA!AD76="","", RFR_spot_with_VA!AD76-RFR_spot_no_VA!AD76)</f>
        <v/>
      </c>
      <c r="AE76" s="13" t="str">
        <f>IF(RFR_spot_no_VA!AE76="","", RFR_spot_with_VA!AE76-RFR_spot_no_VA!AE76)</f>
        <v/>
      </c>
      <c r="AF76" s="13" t="str">
        <f>IF(RFR_spot_no_VA!AF76="","", RFR_spot_with_VA!AF76-RFR_spot_no_VA!AF76)</f>
        <v/>
      </c>
      <c r="AG76" s="13" t="str">
        <f>IF(RFR_spot_no_VA!AG76="","", RFR_spot_with_VA!AG76-RFR_spot_no_VA!AG76)</f>
        <v/>
      </c>
      <c r="AH76" s="13" t="str">
        <f>IF(RFR_spot_no_VA!AH76="","", RFR_spot_with_VA!AH76-RFR_spot_no_VA!AH76)</f>
        <v/>
      </c>
      <c r="AI76" s="13" t="str">
        <f>IF(RFR_spot_no_VA!AI76="","", RFR_spot_with_VA!AI76-RFR_spot_no_VA!AI76)</f>
        <v/>
      </c>
      <c r="AJ76" s="13">
        <f>IF(RFR_spot_no_VA!AJ76="","", RFR_spot_with_VA!AJ76-RFR_spot_no_VA!AJ76)</f>
        <v>1.5399999999999997E-3</v>
      </c>
      <c r="AK76" s="13" t="str">
        <f>IF(RFR_spot_no_VA!AK76="","", RFR_spot_with_VA!AK76-RFR_spot_no_VA!AK76)</f>
        <v/>
      </c>
      <c r="AL76" s="13" t="str">
        <f>IF(RFR_spot_no_VA!AL76="","", RFR_spot_with_VA!AL76-RFR_spot_no_VA!AL76)</f>
        <v/>
      </c>
      <c r="AM76" s="13">
        <f>IF(RFR_spot_no_VA!AM76="","", RFR_spot_with_VA!AM76-RFR_spot_no_VA!AM76)</f>
        <v>2.8999999999999859E-4</v>
      </c>
      <c r="AN76" s="13" t="str">
        <f>IF(RFR_spot_no_VA!AN76="","", RFR_spot_with_VA!AN76-RFR_spot_no_VA!AN76)</f>
        <v/>
      </c>
      <c r="AO76" s="13" t="str">
        <f>IF(RFR_spot_no_VA!AO76="","", RFR_spot_with_VA!AO76-RFR_spot_no_VA!AO76)</f>
        <v/>
      </c>
      <c r="AP76" s="13" t="str">
        <f>IF(RFR_spot_no_VA!AP76="","", RFR_spot_with_VA!AP76-RFR_spot_no_VA!AP76)</f>
        <v/>
      </c>
      <c r="AQ76" s="13" t="str">
        <f>IF(RFR_spot_no_VA!AQ76="","", RFR_spot_with_VA!AQ76-RFR_spot_no_VA!AQ76)</f>
        <v/>
      </c>
      <c r="AR76" s="13" t="str">
        <f>IF(RFR_spot_no_VA!AR76="","", RFR_spot_with_VA!AR76-RFR_spot_no_VA!AR76)</f>
        <v/>
      </c>
      <c r="AS76" s="13" t="str">
        <f>IF(RFR_spot_no_VA!AS76="","", RFR_spot_with_VA!AS76-RFR_spot_no_VA!AS76)</f>
        <v/>
      </c>
      <c r="AT76" s="13" t="str">
        <f>IF(RFR_spot_no_VA!AT76="","", RFR_spot_with_VA!AT76-RFR_spot_no_VA!AT76)</f>
        <v/>
      </c>
      <c r="AU76" s="13" t="str">
        <f>IF(RFR_spot_no_VA!AU76="","", RFR_spot_with_VA!AU76-RFR_spot_no_VA!AU76)</f>
        <v/>
      </c>
      <c r="AV76" s="13" t="str">
        <f>IF(RFR_spot_no_VA!AV76="","", RFR_spot_with_VA!AV76-RFR_spot_no_VA!AV76)</f>
        <v/>
      </c>
      <c r="AW76" s="13" t="str">
        <f>IF(RFR_spot_no_VA!AW76="","", RFR_spot_with_VA!AW76-RFR_spot_no_VA!AW76)</f>
        <v/>
      </c>
      <c r="AX76" s="13" t="str">
        <f>IF(RFR_spot_no_VA!AX76="","", RFR_spot_with_VA!AX76-RFR_spot_no_VA!AX76)</f>
        <v/>
      </c>
      <c r="AY76" s="13" t="str">
        <f>IF(RFR_spot_no_VA!AY76="","", RFR_spot_with_VA!AY76-RFR_spot_no_VA!AY76)</f>
        <v/>
      </c>
      <c r="AZ76" s="13" t="str">
        <f>IF(RFR_spot_no_VA!AZ76="","", RFR_spot_with_VA!AZ76-RFR_spot_no_VA!AZ76)</f>
        <v/>
      </c>
      <c r="BA76" s="13" t="str">
        <f>IF(RFR_spot_no_VA!BA76="","", RFR_spot_with_VA!BA76-RFR_spot_no_VA!BA76)</f>
        <v/>
      </c>
      <c r="BB76" s="13" t="str">
        <f>IF(RFR_spot_no_VA!BB76="","", RFR_spot_with_VA!BB76-RFR_spot_no_VA!BB76)</f>
        <v/>
      </c>
      <c r="BC76" s="13">
        <f>IF(RFR_spot_no_VA!BC76="","", RFR_spot_with_VA!BC76-RFR_spot_no_VA!BC76)</f>
        <v>1.2999999999999956E-3</v>
      </c>
      <c r="BD76" s="14"/>
      <c r="BE76" s="12"/>
    </row>
    <row r="77" spans="1:57" x14ac:dyDescent="0.25">
      <c r="A77" s="12"/>
      <c r="B77" s="12">
        <f>RFR_spot_no_VA!B77</f>
        <v>67</v>
      </c>
      <c r="C77" s="13">
        <f>IF(RFR_spot_no_VA!C77="","", RFR_spot_with_VA!C77-RFR_spot_no_VA!C77)</f>
        <v>5.1999999999999963E-4</v>
      </c>
      <c r="D77" s="13" t="str">
        <f>IF(RFR_spot_no_VA!D77="","", RFR_spot_with_VA!D77-RFR_spot_no_VA!D77)</f>
        <v/>
      </c>
      <c r="E77" s="13" t="str">
        <f>IF(RFR_spot_no_VA!E77="","", RFR_spot_with_VA!E77-RFR_spot_no_VA!E77)</f>
        <v/>
      </c>
      <c r="F77" s="13" t="str">
        <f>IF(RFR_spot_no_VA!F77="","", RFR_spot_with_VA!F77-RFR_spot_no_VA!F77)</f>
        <v/>
      </c>
      <c r="G77" s="13" t="str">
        <f>IF(RFR_spot_no_VA!G77="","", RFR_spot_with_VA!G77-RFR_spot_no_VA!G77)</f>
        <v/>
      </c>
      <c r="H77" s="13" t="str">
        <f>IF(RFR_spot_no_VA!H77="","", RFR_spot_with_VA!H77-RFR_spot_no_VA!H77)</f>
        <v/>
      </c>
      <c r="I77" s="13" t="str">
        <f>IF(RFR_spot_no_VA!I77="","", RFR_spot_with_VA!I77-RFR_spot_no_VA!I77)</f>
        <v/>
      </c>
      <c r="J77" s="13" t="str">
        <f>IF(RFR_spot_no_VA!J77="","", RFR_spot_with_VA!J77-RFR_spot_no_VA!J77)</f>
        <v/>
      </c>
      <c r="K77" s="13" t="str">
        <f>IF(RFR_spot_no_VA!K77="","", RFR_spot_with_VA!K77-RFR_spot_no_VA!K77)</f>
        <v/>
      </c>
      <c r="L77" s="13" t="str">
        <f>IF(RFR_spot_no_VA!L77="","", RFR_spot_with_VA!L77-RFR_spot_no_VA!L77)</f>
        <v/>
      </c>
      <c r="M77" s="13" t="str">
        <f>IF(RFR_spot_no_VA!M77="","", RFR_spot_with_VA!M77-RFR_spot_no_VA!M77)</f>
        <v/>
      </c>
      <c r="N77" s="13" t="str">
        <f>IF(RFR_spot_no_VA!N77="","", RFR_spot_with_VA!N77-RFR_spot_no_VA!N77)</f>
        <v/>
      </c>
      <c r="O77" s="13" t="str">
        <f>IF(RFR_spot_no_VA!O77="","", RFR_spot_with_VA!O77-RFR_spot_no_VA!O77)</f>
        <v/>
      </c>
      <c r="P77" s="13" t="str">
        <f>IF(RFR_spot_no_VA!P77="","", RFR_spot_with_VA!P77-RFR_spot_no_VA!P77)</f>
        <v/>
      </c>
      <c r="Q77" s="13" t="str">
        <f>IF(RFR_spot_no_VA!Q77="","", RFR_spot_with_VA!Q77-RFR_spot_no_VA!Q77)</f>
        <v/>
      </c>
      <c r="R77" s="13" t="str">
        <f>IF(RFR_spot_no_VA!R77="","", RFR_spot_with_VA!R77-RFR_spot_no_VA!R77)</f>
        <v/>
      </c>
      <c r="S77" s="13" t="str">
        <f>IF(RFR_spot_no_VA!S77="","", RFR_spot_with_VA!S77-RFR_spot_no_VA!S77)</f>
        <v/>
      </c>
      <c r="T77" s="13" t="str">
        <f>IF(RFR_spot_no_VA!T77="","", RFR_spot_with_VA!T77-RFR_spot_no_VA!T77)</f>
        <v/>
      </c>
      <c r="U77" s="13" t="str">
        <f>IF(RFR_spot_no_VA!U77="","", RFR_spot_with_VA!U77-RFR_spot_no_VA!U77)</f>
        <v/>
      </c>
      <c r="V77" s="13" t="str">
        <f>IF(RFR_spot_no_VA!V77="","", RFR_spot_with_VA!V77-RFR_spot_no_VA!V77)</f>
        <v/>
      </c>
      <c r="W77" s="13" t="str">
        <f>IF(RFR_spot_no_VA!W77="","", RFR_spot_with_VA!W77-RFR_spot_no_VA!W77)</f>
        <v/>
      </c>
      <c r="X77" s="13" t="str">
        <f>IF(RFR_spot_no_VA!X77="","", RFR_spot_with_VA!X77-RFR_spot_no_VA!X77)</f>
        <v/>
      </c>
      <c r="Y77" s="13" t="str">
        <f>IF(RFR_spot_no_VA!Y77="","", RFR_spot_with_VA!Y77-RFR_spot_no_VA!Y77)</f>
        <v/>
      </c>
      <c r="Z77" s="13" t="str">
        <f>IF(RFR_spot_no_VA!Z77="","", RFR_spot_with_VA!Z77-RFR_spot_no_VA!Z77)</f>
        <v/>
      </c>
      <c r="AA77" s="13" t="str">
        <f>IF(RFR_spot_no_VA!AA77="","", RFR_spot_with_VA!AA77-RFR_spot_no_VA!AA77)</f>
        <v/>
      </c>
      <c r="AB77" s="13" t="str">
        <f>IF(RFR_spot_no_VA!AB77="","", RFR_spot_with_VA!AB77-RFR_spot_no_VA!AB77)</f>
        <v/>
      </c>
      <c r="AC77" s="13" t="str">
        <f>IF(RFR_spot_no_VA!AC77="","", RFR_spot_with_VA!AC77-RFR_spot_no_VA!AC77)</f>
        <v/>
      </c>
      <c r="AD77" s="13" t="str">
        <f>IF(RFR_spot_no_VA!AD77="","", RFR_spot_with_VA!AD77-RFR_spot_no_VA!AD77)</f>
        <v/>
      </c>
      <c r="AE77" s="13" t="str">
        <f>IF(RFR_spot_no_VA!AE77="","", RFR_spot_with_VA!AE77-RFR_spot_no_VA!AE77)</f>
        <v/>
      </c>
      <c r="AF77" s="13" t="str">
        <f>IF(RFR_spot_no_VA!AF77="","", RFR_spot_with_VA!AF77-RFR_spot_no_VA!AF77)</f>
        <v/>
      </c>
      <c r="AG77" s="13" t="str">
        <f>IF(RFR_spot_no_VA!AG77="","", RFR_spot_with_VA!AG77-RFR_spot_no_VA!AG77)</f>
        <v/>
      </c>
      <c r="AH77" s="13" t="str">
        <f>IF(RFR_spot_no_VA!AH77="","", RFR_spot_with_VA!AH77-RFR_spot_no_VA!AH77)</f>
        <v/>
      </c>
      <c r="AI77" s="13" t="str">
        <f>IF(RFR_spot_no_VA!AI77="","", RFR_spot_with_VA!AI77-RFR_spot_no_VA!AI77)</f>
        <v/>
      </c>
      <c r="AJ77" s="13">
        <f>IF(RFR_spot_no_VA!AJ77="","", RFR_spot_with_VA!AJ77-RFR_spot_no_VA!AJ77)</f>
        <v>1.5200000000000005E-3</v>
      </c>
      <c r="AK77" s="13" t="str">
        <f>IF(RFR_spot_no_VA!AK77="","", RFR_spot_with_VA!AK77-RFR_spot_no_VA!AK77)</f>
        <v/>
      </c>
      <c r="AL77" s="13" t="str">
        <f>IF(RFR_spot_no_VA!AL77="","", RFR_spot_with_VA!AL77-RFR_spot_no_VA!AL77)</f>
        <v/>
      </c>
      <c r="AM77" s="13">
        <f>IF(RFR_spot_no_VA!AM77="","", RFR_spot_with_VA!AM77-RFR_spot_no_VA!AM77)</f>
        <v>2.8000000000000247E-4</v>
      </c>
      <c r="AN77" s="13" t="str">
        <f>IF(RFR_spot_no_VA!AN77="","", RFR_spot_with_VA!AN77-RFR_spot_no_VA!AN77)</f>
        <v/>
      </c>
      <c r="AO77" s="13" t="str">
        <f>IF(RFR_spot_no_VA!AO77="","", RFR_spot_with_VA!AO77-RFR_spot_no_VA!AO77)</f>
        <v/>
      </c>
      <c r="AP77" s="13" t="str">
        <f>IF(RFR_spot_no_VA!AP77="","", RFR_spot_with_VA!AP77-RFR_spot_no_VA!AP77)</f>
        <v/>
      </c>
      <c r="AQ77" s="13" t="str">
        <f>IF(RFR_spot_no_VA!AQ77="","", RFR_spot_with_VA!AQ77-RFR_spot_no_VA!AQ77)</f>
        <v/>
      </c>
      <c r="AR77" s="13" t="str">
        <f>IF(RFR_spot_no_VA!AR77="","", RFR_spot_with_VA!AR77-RFR_spot_no_VA!AR77)</f>
        <v/>
      </c>
      <c r="AS77" s="13" t="str">
        <f>IF(RFR_spot_no_VA!AS77="","", RFR_spot_with_VA!AS77-RFR_spot_no_VA!AS77)</f>
        <v/>
      </c>
      <c r="AT77" s="13" t="str">
        <f>IF(RFR_spot_no_VA!AT77="","", RFR_spot_with_VA!AT77-RFR_spot_no_VA!AT77)</f>
        <v/>
      </c>
      <c r="AU77" s="13" t="str">
        <f>IF(RFR_spot_no_VA!AU77="","", RFR_spot_with_VA!AU77-RFR_spot_no_VA!AU77)</f>
        <v/>
      </c>
      <c r="AV77" s="13" t="str">
        <f>IF(RFR_spot_no_VA!AV77="","", RFR_spot_with_VA!AV77-RFR_spot_no_VA!AV77)</f>
        <v/>
      </c>
      <c r="AW77" s="13" t="str">
        <f>IF(RFR_spot_no_VA!AW77="","", RFR_spot_with_VA!AW77-RFR_spot_no_VA!AW77)</f>
        <v/>
      </c>
      <c r="AX77" s="13" t="str">
        <f>IF(RFR_spot_no_VA!AX77="","", RFR_spot_with_VA!AX77-RFR_spot_no_VA!AX77)</f>
        <v/>
      </c>
      <c r="AY77" s="13" t="str">
        <f>IF(RFR_spot_no_VA!AY77="","", RFR_spot_with_VA!AY77-RFR_spot_no_VA!AY77)</f>
        <v/>
      </c>
      <c r="AZ77" s="13" t="str">
        <f>IF(RFR_spot_no_VA!AZ77="","", RFR_spot_with_VA!AZ77-RFR_spot_no_VA!AZ77)</f>
        <v/>
      </c>
      <c r="BA77" s="13" t="str">
        <f>IF(RFR_spot_no_VA!BA77="","", RFR_spot_with_VA!BA77-RFR_spot_no_VA!BA77)</f>
        <v/>
      </c>
      <c r="BB77" s="13" t="str">
        <f>IF(RFR_spot_no_VA!BB77="","", RFR_spot_with_VA!BB77-RFR_spot_no_VA!BB77)</f>
        <v/>
      </c>
      <c r="BC77" s="13">
        <f>IF(RFR_spot_no_VA!BC77="","", RFR_spot_with_VA!BC77-RFR_spot_no_VA!BC77)</f>
        <v>1.2799999999999964E-3</v>
      </c>
      <c r="BD77" s="14"/>
      <c r="BE77" s="12"/>
    </row>
    <row r="78" spans="1:57" x14ac:dyDescent="0.25">
      <c r="A78" s="12"/>
      <c r="B78" s="12">
        <f>RFR_spot_no_VA!B78</f>
        <v>68</v>
      </c>
      <c r="C78" s="13">
        <f>IF(RFR_spot_no_VA!C78="","", RFR_spot_with_VA!C78-RFR_spot_no_VA!C78)</f>
        <v>5.1000000000000351E-4</v>
      </c>
      <c r="D78" s="13" t="str">
        <f>IF(RFR_spot_no_VA!D78="","", RFR_spot_with_VA!D78-RFR_spot_no_VA!D78)</f>
        <v/>
      </c>
      <c r="E78" s="13" t="str">
        <f>IF(RFR_spot_no_VA!E78="","", RFR_spot_with_VA!E78-RFR_spot_no_VA!E78)</f>
        <v/>
      </c>
      <c r="F78" s="13" t="str">
        <f>IF(RFR_spot_no_VA!F78="","", RFR_spot_with_VA!F78-RFR_spot_no_VA!F78)</f>
        <v/>
      </c>
      <c r="G78" s="13" t="str">
        <f>IF(RFR_spot_no_VA!G78="","", RFR_spot_with_VA!G78-RFR_spot_no_VA!G78)</f>
        <v/>
      </c>
      <c r="H78" s="13" t="str">
        <f>IF(RFR_spot_no_VA!H78="","", RFR_spot_with_VA!H78-RFR_spot_no_VA!H78)</f>
        <v/>
      </c>
      <c r="I78" s="13" t="str">
        <f>IF(RFR_spot_no_VA!I78="","", RFR_spot_with_VA!I78-RFR_spot_no_VA!I78)</f>
        <v/>
      </c>
      <c r="J78" s="13" t="str">
        <f>IF(RFR_spot_no_VA!J78="","", RFR_spot_with_VA!J78-RFR_spot_no_VA!J78)</f>
        <v/>
      </c>
      <c r="K78" s="13" t="str">
        <f>IF(RFR_spot_no_VA!K78="","", RFR_spot_with_VA!K78-RFR_spot_no_VA!K78)</f>
        <v/>
      </c>
      <c r="L78" s="13" t="str">
        <f>IF(RFR_spot_no_VA!L78="","", RFR_spot_with_VA!L78-RFR_spot_no_VA!L78)</f>
        <v/>
      </c>
      <c r="M78" s="13" t="str">
        <f>IF(RFR_spot_no_VA!M78="","", RFR_spot_with_VA!M78-RFR_spot_no_VA!M78)</f>
        <v/>
      </c>
      <c r="N78" s="13" t="str">
        <f>IF(RFR_spot_no_VA!N78="","", RFR_spot_with_VA!N78-RFR_spot_no_VA!N78)</f>
        <v/>
      </c>
      <c r="O78" s="13" t="str">
        <f>IF(RFR_spot_no_VA!O78="","", RFR_spot_with_VA!O78-RFR_spot_no_VA!O78)</f>
        <v/>
      </c>
      <c r="P78" s="13" t="str">
        <f>IF(RFR_spot_no_VA!P78="","", RFR_spot_with_VA!P78-RFR_spot_no_VA!P78)</f>
        <v/>
      </c>
      <c r="Q78" s="13" t="str">
        <f>IF(RFR_spot_no_VA!Q78="","", RFR_spot_with_VA!Q78-RFR_spot_no_VA!Q78)</f>
        <v/>
      </c>
      <c r="R78" s="13" t="str">
        <f>IF(RFR_spot_no_VA!R78="","", RFR_spot_with_VA!R78-RFR_spot_no_VA!R78)</f>
        <v/>
      </c>
      <c r="S78" s="13" t="str">
        <f>IF(RFR_spot_no_VA!S78="","", RFR_spot_with_VA!S78-RFR_spot_no_VA!S78)</f>
        <v/>
      </c>
      <c r="T78" s="13" t="str">
        <f>IF(RFR_spot_no_VA!T78="","", RFR_spot_with_VA!T78-RFR_spot_no_VA!T78)</f>
        <v/>
      </c>
      <c r="U78" s="13" t="str">
        <f>IF(RFR_spot_no_VA!U78="","", RFR_spot_with_VA!U78-RFR_spot_no_VA!U78)</f>
        <v/>
      </c>
      <c r="V78" s="13" t="str">
        <f>IF(RFR_spot_no_VA!V78="","", RFR_spot_with_VA!V78-RFR_spot_no_VA!V78)</f>
        <v/>
      </c>
      <c r="W78" s="13" t="str">
        <f>IF(RFR_spot_no_VA!W78="","", RFR_spot_with_VA!W78-RFR_spot_no_VA!W78)</f>
        <v/>
      </c>
      <c r="X78" s="13" t="str">
        <f>IF(RFR_spot_no_VA!X78="","", RFR_spot_with_VA!X78-RFR_spot_no_VA!X78)</f>
        <v/>
      </c>
      <c r="Y78" s="13" t="str">
        <f>IF(RFR_spot_no_VA!Y78="","", RFR_spot_with_VA!Y78-RFR_spot_no_VA!Y78)</f>
        <v/>
      </c>
      <c r="Z78" s="13" t="str">
        <f>IF(RFR_spot_no_VA!Z78="","", RFR_spot_with_VA!Z78-RFR_spot_no_VA!Z78)</f>
        <v/>
      </c>
      <c r="AA78" s="13" t="str">
        <f>IF(RFR_spot_no_VA!AA78="","", RFR_spot_with_VA!AA78-RFR_spot_no_VA!AA78)</f>
        <v/>
      </c>
      <c r="AB78" s="13" t="str">
        <f>IF(RFR_spot_no_VA!AB78="","", RFR_spot_with_VA!AB78-RFR_spot_no_VA!AB78)</f>
        <v/>
      </c>
      <c r="AC78" s="13" t="str">
        <f>IF(RFR_spot_no_VA!AC78="","", RFR_spot_with_VA!AC78-RFR_spot_no_VA!AC78)</f>
        <v/>
      </c>
      <c r="AD78" s="13" t="str">
        <f>IF(RFR_spot_no_VA!AD78="","", RFR_spot_with_VA!AD78-RFR_spot_no_VA!AD78)</f>
        <v/>
      </c>
      <c r="AE78" s="13" t="str">
        <f>IF(RFR_spot_no_VA!AE78="","", RFR_spot_with_VA!AE78-RFR_spot_no_VA!AE78)</f>
        <v/>
      </c>
      <c r="AF78" s="13" t="str">
        <f>IF(RFR_spot_no_VA!AF78="","", RFR_spot_with_VA!AF78-RFR_spot_no_VA!AF78)</f>
        <v/>
      </c>
      <c r="AG78" s="13" t="str">
        <f>IF(RFR_spot_no_VA!AG78="","", RFR_spot_with_VA!AG78-RFR_spot_no_VA!AG78)</f>
        <v/>
      </c>
      <c r="AH78" s="13" t="str">
        <f>IF(RFR_spot_no_VA!AH78="","", RFR_spot_with_VA!AH78-RFR_spot_no_VA!AH78)</f>
        <v/>
      </c>
      <c r="AI78" s="13" t="str">
        <f>IF(RFR_spot_no_VA!AI78="","", RFR_spot_with_VA!AI78-RFR_spot_no_VA!AI78)</f>
        <v/>
      </c>
      <c r="AJ78" s="13">
        <f>IF(RFR_spot_no_VA!AJ78="","", RFR_spot_with_VA!AJ78-RFR_spot_no_VA!AJ78)</f>
        <v>1.5099999999999975E-3</v>
      </c>
      <c r="AK78" s="13" t="str">
        <f>IF(RFR_spot_no_VA!AK78="","", RFR_spot_with_VA!AK78-RFR_spot_no_VA!AK78)</f>
        <v/>
      </c>
      <c r="AL78" s="13" t="str">
        <f>IF(RFR_spot_no_VA!AL78="","", RFR_spot_with_VA!AL78-RFR_spot_no_VA!AL78)</f>
        <v/>
      </c>
      <c r="AM78" s="13">
        <f>IF(RFR_spot_no_VA!AM78="","", RFR_spot_with_VA!AM78-RFR_spot_no_VA!AM78)</f>
        <v>2.8000000000000247E-4</v>
      </c>
      <c r="AN78" s="13" t="str">
        <f>IF(RFR_spot_no_VA!AN78="","", RFR_spot_with_VA!AN78-RFR_spot_no_VA!AN78)</f>
        <v/>
      </c>
      <c r="AO78" s="13" t="str">
        <f>IF(RFR_spot_no_VA!AO78="","", RFR_spot_with_VA!AO78-RFR_spot_no_VA!AO78)</f>
        <v/>
      </c>
      <c r="AP78" s="13" t="str">
        <f>IF(RFR_spot_no_VA!AP78="","", RFR_spot_with_VA!AP78-RFR_spot_no_VA!AP78)</f>
        <v/>
      </c>
      <c r="AQ78" s="13" t="str">
        <f>IF(RFR_spot_no_VA!AQ78="","", RFR_spot_with_VA!AQ78-RFR_spot_no_VA!AQ78)</f>
        <v/>
      </c>
      <c r="AR78" s="13" t="str">
        <f>IF(RFR_spot_no_VA!AR78="","", RFR_spot_with_VA!AR78-RFR_spot_no_VA!AR78)</f>
        <v/>
      </c>
      <c r="AS78" s="13" t="str">
        <f>IF(RFR_spot_no_VA!AS78="","", RFR_spot_with_VA!AS78-RFR_spot_no_VA!AS78)</f>
        <v/>
      </c>
      <c r="AT78" s="13" t="str">
        <f>IF(RFR_spot_no_VA!AT78="","", RFR_spot_with_VA!AT78-RFR_spot_no_VA!AT78)</f>
        <v/>
      </c>
      <c r="AU78" s="13" t="str">
        <f>IF(RFR_spot_no_VA!AU78="","", RFR_spot_with_VA!AU78-RFR_spot_no_VA!AU78)</f>
        <v/>
      </c>
      <c r="AV78" s="13" t="str">
        <f>IF(RFR_spot_no_VA!AV78="","", RFR_spot_with_VA!AV78-RFR_spot_no_VA!AV78)</f>
        <v/>
      </c>
      <c r="AW78" s="13" t="str">
        <f>IF(RFR_spot_no_VA!AW78="","", RFR_spot_with_VA!AW78-RFR_spot_no_VA!AW78)</f>
        <v/>
      </c>
      <c r="AX78" s="13" t="str">
        <f>IF(RFR_spot_no_VA!AX78="","", RFR_spot_with_VA!AX78-RFR_spot_no_VA!AX78)</f>
        <v/>
      </c>
      <c r="AY78" s="13" t="str">
        <f>IF(RFR_spot_no_VA!AY78="","", RFR_spot_with_VA!AY78-RFR_spot_no_VA!AY78)</f>
        <v/>
      </c>
      <c r="AZ78" s="13" t="str">
        <f>IF(RFR_spot_no_VA!AZ78="","", RFR_spot_with_VA!AZ78-RFR_spot_no_VA!AZ78)</f>
        <v/>
      </c>
      <c r="BA78" s="13" t="str">
        <f>IF(RFR_spot_no_VA!BA78="","", RFR_spot_with_VA!BA78-RFR_spot_no_VA!BA78)</f>
        <v/>
      </c>
      <c r="BB78" s="13" t="str">
        <f>IF(RFR_spot_no_VA!BB78="","", RFR_spot_with_VA!BB78-RFR_spot_no_VA!BB78)</f>
        <v/>
      </c>
      <c r="BC78" s="13">
        <f>IF(RFR_spot_no_VA!BC78="","", RFR_spot_with_VA!BC78-RFR_spot_no_VA!BC78)</f>
        <v>1.2599999999999972E-3</v>
      </c>
      <c r="BD78" s="14"/>
      <c r="BE78" s="12"/>
    </row>
    <row r="79" spans="1:57" x14ac:dyDescent="0.25">
      <c r="A79" s="12"/>
      <c r="B79" s="12">
        <f>RFR_spot_no_VA!B79</f>
        <v>69</v>
      </c>
      <c r="C79" s="13">
        <f>IF(RFR_spot_no_VA!C79="","", RFR_spot_with_VA!C79-RFR_spot_no_VA!C79)</f>
        <v>5.1000000000000351E-4</v>
      </c>
      <c r="D79" s="13" t="str">
        <f>IF(RFR_spot_no_VA!D79="","", RFR_spot_with_VA!D79-RFR_spot_no_VA!D79)</f>
        <v/>
      </c>
      <c r="E79" s="13" t="str">
        <f>IF(RFR_spot_no_VA!E79="","", RFR_spot_with_VA!E79-RFR_spot_no_VA!E79)</f>
        <v/>
      </c>
      <c r="F79" s="13" t="str">
        <f>IF(RFR_spot_no_VA!F79="","", RFR_spot_with_VA!F79-RFR_spot_no_VA!F79)</f>
        <v/>
      </c>
      <c r="G79" s="13" t="str">
        <f>IF(RFR_spot_no_VA!G79="","", RFR_spot_with_VA!G79-RFR_spot_no_VA!G79)</f>
        <v/>
      </c>
      <c r="H79" s="13" t="str">
        <f>IF(RFR_spot_no_VA!H79="","", RFR_spot_with_VA!H79-RFR_spot_no_VA!H79)</f>
        <v/>
      </c>
      <c r="I79" s="13" t="str">
        <f>IF(RFR_spot_no_VA!I79="","", RFR_spot_with_VA!I79-RFR_spot_no_VA!I79)</f>
        <v/>
      </c>
      <c r="J79" s="13" t="str">
        <f>IF(RFR_spot_no_VA!J79="","", RFR_spot_with_VA!J79-RFR_spot_no_VA!J79)</f>
        <v/>
      </c>
      <c r="K79" s="13" t="str">
        <f>IF(RFR_spot_no_VA!K79="","", RFR_spot_with_VA!K79-RFR_spot_no_VA!K79)</f>
        <v/>
      </c>
      <c r="L79" s="13" t="str">
        <f>IF(RFR_spot_no_VA!L79="","", RFR_spot_with_VA!L79-RFR_spot_no_VA!L79)</f>
        <v/>
      </c>
      <c r="M79" s="13" t="str">
        <f>IF(RFR_spot_no_VA!M79="","", RFR_spot_with_VA!M79-RFR_spot_no_VA!M79)</f>
        <v/>
      </c>
      <c r="N79" s="13" t="str">
        <f>IF(RFR_spot_no_VA!N79="","", RFR_spot_with_VA!N79-RFR_spot_no_VA!N79)</f>
        <v/>
      </c>
      <c r="O79" s="13" t="str">
        <f>IF(RFR_spot_no_VA!O79="","", RFR_spot_with_VA!O79-RFR_spot_no_VA!O79)</f>
        <v/>
      </c>
      <c r="P79" s="13" t="str">
        <f>IF(RFR_spot_no_VA!P79="","", RFR_spot_with_VA!P79-RFR_spot_no_VA!P79)</f>
        <v/>
      </c>
      <c r="Q79" s="13" t="str">
        <f>IF(RFR_spot_no_VA!Q79="","", RFR_spot_with_VA!Q79-RFR_spot_no_VA!Q79)</f>
        <v/>
      </c>
      <c r="R79" s="13" t="str">
        <f>IF(RFR_spot_no_VA!R79="","", RFR_spot_with_VA!R79-RFR_spot_no_VA!R79)</f>
        <v/>
      </c>
      <c r="S79" s="13" t="str">
        <f>IF(RFR_spot_no_VA!S79="","", RFR_spot_with_VA!S79-RFR_spot_no_VA!S79)</f>
        <v/>
      </c>
      <c r="T79" s="13" t="str">
        <f>IF(RFR_spot_no_VA!T79="","", RFR_spot_with_VA!T79-RFR_spot_no_VA!T79)</f>
        <v/>
      </c>
      <c r="U79" s="13" t="str">
        <f>IF(RFR_spot_no_VA!U79="","", RFR_spot_with_VA!U79-RFR_spot_no_VA!U79)</f>
        <v/>
      </c>
      <c r="V79" s="13" t="str">
        <f>IF(RFR_spot_no_VA!V79="","", RFR_spot_with_VA!V79-RFR_spot_no_VA!V79)</f>
        <v/>
      </c>
      <c r="W79" s="13" t="str">
        <f>IF(RFR_spot_no_VA!W79="","", RFR_spot_with_VA!W79-RFR_spot_no_VA!W79)</f>
        <v/>
      </c>
      <c r="X79" s="13" t="str">
        <f>IF(RFR_spot_no_VA!X79="","", RFR_spot_with_VA!X79-RFR_spot_no_VA!X79)</f>
        <v/>
      </c>
      <c r="Y79" s="13" t="str">
        <f>IF(RFR_spot_no_VA!Y79="","", RFR_spot_with_VA!Y79-RFR_spot_no_VA!Y79)</f>
        <v/>
      </c>
      <c r="Z79" s="13" t="str">
        <f>IF(RFR_spot_no_VA!Z79="","", RFR_spot_with_VA!Z79-RFR_spot_no_VA!Z79)</f>
        <v/>
      </c>
      <c r="AA79" s="13" t="str">
        <f>IF(RFR_spot_no_VA!AA79="","", RFR_spot_with_VA!AA79-RFR_spot_no_VA!AA79)</f>
        <v/>
      </c>
      <c r="AB79" s="13" t="str">
        <f>IF(RFR_spot_no_VA!AB79="","", RFR_spot_with_VA!AB79-RFR_spot_no_VA!AB79)</f>
        <v/>
      </c>
      <c r="AC79" s="13" t="str">
        <f>IF(RFR_spot_no_VA!AC79="","", RFR_spot_with_VA!AC79-RFR_spot_no_VA!AC79)</f>
        <v/>
      </c>
      <c r="AD79" s="13" t="str">
        <f>IF(RFR_spot_no_VA!AD79="","", RFR_spot_with_VA!AD79-RFR_spot_no_VA!AD79)</f>
        <v/>
      </c>
      <c r="AE79" s="13" t="str">
        <f>IF(RFR_spot_no_VA!AE79="","", RFR_spot_with_VA!AE79-RFR_spot_no_VA!AE79)</f>
        <v/>
      </c>
      <c r="AF79" s="13" t="str">
        <f>IF(RFR_spot_no_VA!AF79="","", RFR_spot_with_VA!AF79-RFR_spot_no_VA!AF79)</f>
        <v/>
      </c>
      <c r="AG79" s="13" t="str">
        <f>IF(RFR_spot_no_VA!AG79="","", RFR_spot_with_VA!AG79-RFR_spot_no_VA!AG79)</f>
        <v/>
      </c>
      <c r="AH79" s="13" t="str">
        <f>IF(RFR_spot_no_VA!AH79="","", RFR_spot_with_VA!AH79-RFR_spot_no_VA!AH79)</f>
        <v/>
      </c>
      <c r="AI79" s="13" t="str">
        <f>IF(RFR_spot_no_VA!AI79="","", RFR_spot_with_VA!AI79-RFR_spot_no_VA!AI79)</f>
        <v/>
      </c>
      <c r="AJ79" s="13">
        <f>IF(RFR_spot_no_VA!AJ79="","", RFR_spot_with_VA!AJ79-RFR_spot_no_VA!AJ79)</f>
        <v>1.4999999999999944E-3</v>
      </c>
      <c r="AK79" s="13" t="str">
        <f>IF(RFR_spot_no_VA!AK79="","", RFR_spot_with_VA!AK79-RFR_spot_no_VA!AK79)</f>
        <v/>
      </c>
      <c r="AL79" s="13" t="str">
        <f>IF(RFR_spot_no_VA!AL79="","", RFR_spot_with_VA!AL79-RFR_spot_no_VA!AL79)</f>
        <v/>
      </c>
      <c r="AM79" s="13">
        <f>IF(RFR_spot_no_VA!AM79="","", RFR_spot_with_VA!AM79-RFR_spot_no_VA!AM79)</f>
        <v>2.8000000000000247E-4</v>
      </c>
      <c r="AN79" s="13" t="str">
        <f>IF(RFR_spot_no_VA!AN79="","", RFR_spot_with_VA!AN79-RFR_spot_no_VA!AN79)</f>
        <v/>
      </c>
      <c r="AO79" s="13" t="str">
        <f>IF(RFR_spot_no_VA!AO79="","", RFR_spot_with_VA!AO79-RFR_spot_no_VA!AO79)</f>
        <v/>
      </c>
      <c r="AP79" s="13" t="str">
        <f>IF(RFR_spot_no_VA!AP79="","", RFR_spot_with_VA!AP79-RFR_spot_no_VA!AP79)</f>
        <v/>
      </c>
      <c r="AQ79" s="13" t="str">
        <f>IF(RFR_spot_no_VA!AQ79="","", RFR_spot_with_VA!AQ79-RFR_spot_no_VA!AQ79)</f>
        <v/>
      </c>
      <c r="AR79" s="13" t="str">
        <f>IF(RFR_spot_no_VA!AR79="","", RFR_spot_with_VA!AR79-RFR_spot_no_VA!AR79)</f>
        <v/>
      </c>
      <c r="AS79" s="13" t="str">
        <f>IF(RFR_spot_no_VA!AS79="","", RFR_spot_with_VA!AS79-RFR_spot_no_VA!AS79)</f>
        <v/>
      </c>
      <c r="AT79" s="13" t="str">
        <f>IF(RFR_spot_no_VA!AT79="","", RFR_spot_with_VA!AT79-RFR_spot_no_VA!AT79)</f>
        <v/>
      </c>
      <c r="AU79" s="13" t="str">
        <f>IF(RFR_spot_no_VA!AU79="","", RFR_spot_with_VA!AU79-RFR_spot_no_VA!AU79)</f>
        <v/>
      </c>
      <c r="AV79" s="13" t="str">
        <f>IF(RFR_spot_no_VA!AV79="","", RFR_spot_with_VA!AV79-RFR_spot_no_VA!AV79)</f>
        <v/>
      </c>
      <c r="AW79" s="13" t="str">
        <f>IF(RFR_spot_no_VA!AW79="","", RFR_spot_with_VA!AW79-RFR_spot_no_VA!AW79)</f>
        <v/>
      </c>
      <c r="AX79" s="13" t="str">
        <f>IF(RFR_spot_no_VA!AX79="","", RFR_spot_with_VA!AX79-RFR_spot_no_VA!AX79)</f>
        <v/>
      </c>
      <c r="AY79" s="13" t="str">
        <f>IF(RFR_spot_no_VA!AY79="","", RFR_spot_with_VA!AY79-RFR_spot_no_VA!AY79)</f>
        <v/>
      </c>
      <c r="AZ79" s="13" t="str">
        <f>IF(RFR_spot_no_VA!AZ79="","", RFR_spot_with_VA!AZ79-RFR_spot_no_VA!AZ79)</f>
        <v/>
      </c>
      <c r="BA79" s="13" t="str">
        <f>IF(RFR_spot_no_VA!BA79="","", RFR_spot_with_VA!BA79-RFR_spot_no_VA!BA79)</f>
        <v/>
      </c>
      <c r="BB79" s="13" t="str">
        <f>IF(RFR_spot_no_VA!BB79="","", RFR_spot_with_VA!BB79-RFR_spot_no_VA!BB79)</f>
        <v/>
      </c>
      <c r="BC79" s="13">
        <f>IF(RFR_spot_no_VA!BC79="","", RFR_spot_with_VA!BC79-RFR_spot_no_VA!BC79)</f>
        <v>1.239999999999998E-3</v>
      </c>
      <c r="BD79" s="14"/>
      <c r="BE79" s="12"/>
    </row>
    <row r="80" spans="1:57" x14ac:dyDescent="0.25">
      <c r="A80" s="12"/>
      <c r="B80" s="15">
        <f>RFR_spot_no_VA!B80</f>
        <v>70</v>
      </c>
      <c r="C80" s="16">
        <f>IF(RFR_spot_no_VA!C80="","", RFR_spot_with_VA!C80-RFR_spot_no_VA!C80)</f>
        <v>4.9000000000000432E-4</v>
      </c>
      <c r="D80" s="16" t="str">
        <f>IF(RFR_spot_no_VA!D80="","", RFR_spot_with_VA!D80-RFR_spot_no_VA!D80)</f>
        <v/>
      </c>
      <c r="E80" s="16" t="str">
        <f>IF(RFR_spot_no_VA!E80="","", RFR_spot_with_VA!E80-RFR_spot_no_VA!E80)</f>
        <v/>
      </c>
      <c r="F80" s="16" t="str">
        <f>IF(RFR_spot_no_VA!F80="","", RFR_spot_with_VA!F80-RFR_spot_no_VA!F80)</f>
        <v/>
      </c>
      <c r="G80" s="16" t="str">
        <f>IF(RFR_spot_no_VA!G80="","", RFR_spot_with_VA!G80-RFR_spot_no_VA!G80)</f>
        <v/>
      </c>
      <c r="H80" s="16" t="str">
        <f>IF(RFR_spot_no_VA!H80="","", RFR_spot_with_VA!H80-RFR_spot_no_VA!H80)</f>
        <v/>
      </c>
      <c r="I80" s="16" t="str">
        <f>IF(RFR_spot_no_VA!I80="","", RFR_spot_with_VA!I80-RFR_spot_no_VA!I80)</f>
        <v/>
      </c>
      <c r="J80" s="16" t="str">
        <f>IF(RFR_spot_no_VA!J80="","", RFR_spot_with_VA!J80-RFR_spot_no_VA!J80)</f>
        <v/>
      </c>
      <c r="K80" s="16" t="str">
        <f>IF(RFR_spot_no_VA!K80="","", RFR_spot_with_VA!K80-RFR_spot_no_VA!K80)</f>
        <v/>
      </c>
      <c r="L80" s="16" t="str">
        <f>IF(RFR_spot_no_VA!L80="","", RFR_spot_with_VA!L80-RFR_spot_no_VA!L80)</f>
        <v/>
      </c>
      <c r="M80" s="16" t="str">
        <f>IF(RFR_spot_no_VA!M80="","", RFR_spot_with_VA!M80-RFR_spot_no_VA!M80)</f>
        <v/>
      </c>
      <c r="N80" s="16" t="str">
        <f>IF(RFR_spot_no_VA!N80="","", RFR_spot_with_VA!N80-RFR_spot_no_VA!N80)</f>
        <v/>
      </c>
      <c r="O80" s="16" t="str">
        <f>IF(RFR_spot_no_VA!O80="","", RFR_spot_with_VA!O80-RFR_spot_no_VA!O80)</f>
        <v/>
      </c>
      <c r="P80" s="16" t="str">
        <f>IF(RFR_spot_no_VA!P80="","", RFR_spot_with_VA!P80-RFR_spot_no_VA!P80)</f>
        <v/>
      </c>
      <c r="Q80" s="16" t="str">
        <f>IF(RFR_spot_no_VA!Q80="","", RFR_spot_with_VA!Q80-RFR_spot_no_VA!Q80)</f>
        <v/>
      </c>
      <c r="R80" s="16" t="str">
        <f>IF(RFR_spot_no_VA!R80="","", RFR_spot_with_VA!R80-RFR_spot_no_VA!R80)</f>
        <v/>
      </c>
      <c r="S80" s="16" t="str">
        <f>IF(RFR_spot_no_VA!S80="","", RFR_spot_with_VA!S80-RFR_spot_no_VA!S80)</f>
        <v/>
      </c>
      <c r="T80" s="16" t="str">
        <f>IF(RFR_spot_no_VA!T80="","", RFR_spot_with_VA!T80-RFR_spot_no_VA!T80)</f>
        <v/>
      </c>
      <c r="U80" s="16" t="str">
        <f>IF(RFR_spot_no_VA!U80="","", RFR_spot_with_VA!U80-RFR_spot_no_VA!U80)</f>
        <v/>
      </c>
      <c r="V80" s="16" t="str">
        <f>IF(RFR_spot_no_VA!V80="","", RFR_spot_with_VA!V80-RFR_spot_no_VA!V80)</f>
        <v/>
      </c>
      <c r="W80" s="16" t="str">
        <f>IF(RFR_spot_no_VA!W80="","", RFR_spot_with_VA!W80-RFR_spot_no_VA!W80)</f>
        <v/>
      </c>
      <c r="X80" s="16" t="str">
        <f>IF(RFR_spot_no_VA!X80="","", RFR_spot_with_VA!X80-RFR_spot_no_VA!X80)</f>
        <v/>
      </c>
      <c r="Y80" s="16" t="str">
        <f>IF(RFR_spot_no_VA!Y80="","", RFR_spot_with_VA!Y80-RFR_spot_no_VA!Y80)</f>
        <v/>
      </c>
      <c r="Z80" s="16" t="str">
        <f>IF(RFR_spot_no_VA!Z80="","", RFR_spot_with_VA!Z80-RFR_spot_no_VA!Z80)</f>
        <v/>
      </c>
      <c r="AA80" s="16" t="str">
        <f>IF(RFR_spot_no_VA!AA80="","", RFR_spot_with_VA!AA80-RFR_spot_no_VA!AA80)</f>
        <v/>
      </c>
      <c r="AB80" s="16" t="str">
        <f>IF(RFR_spot_no_VA!AB80="","", RFR_spot_with_VA!AB80-RFR_spot_no_VA!AB80)</f>
        <v/>
      </c>
      <c r="AC80" s="16" t="str">
        <f>IF(RFR_spot_no_VA!AC80="","", RFR_spot_with_VA!AC80-RFR_spot_no_VA!AC80)</f>
        <v/>
      </c>
      <c r="AD80" s="16" t="str">
        <f>IF(RFR_spot_no_VA!AD80="","", RFR_spot_with_VA!AD80-RFR_spot_no_VA!AD80)</f>
        <v/>
      </c>
      <c r="AE80" s="16" t="str">
        <f>IF(RFR_spot_no_VA!AE80="","", RFR_spot_with_VA!AE80-RFR_spot_no_VA!AE80)</f>
        <v/>
      </c>
      <c r="AF80" s="16" t="str">
        <f>IF(RFR_spot_no_VA!AF80="","", RFR_spot_with_VA!AF80-RFR_spot_no_VA!AF80)</f>
        <v/>
      </c>
      <c r="AG80" s="16" t="str">
        <f>IF(RFR_spot_no_VA!AG80="","", RFR_spot_with_VA!AG80-RFR_spot_no_VA!AG80)</f>
        <v/>
      </c>
      <c r="AH80" s="16" t="str">
        <f>IF(RFR_spot_no_VA!AH80="","", RFR_spot_with_VA!AH80-RFR_spot_no_VA!AH80)</f>
        <v/>
      </c>
      <c r="AI80" s="16" t="str">
        <f>IF(RFR_spot_no_VA!AI80="","", RFR_spot_with_VA!AI80-RFR_spot_no_VA!AI80)</f>
        <v/>
      </c>
      <c r="AJ80" s="16">
        <f>IF(RFR_spot_no_VA!AJ80="","", RFR_spot_with_VA!AJ80-RFR_spot_no_VA!AJ80)</f>
        <v>1.4799999999999952E-3</v>
      </c>
      <c r="AK80" s="16" t="str">
        <f>IF(RFR_spot_no_VA!AK80="","", RFR_spot_with_VA!AK80-RFR_spot_no_VA!AK80)</f>
        <v/>
      </c>
      <c r="AL80" s="16" t="str">
        <f>IF(RFR_spot_no_VA!AL80="","", RFR_spot_with_VA!AL80-RFR_spot_no_VA!AL80)</f>
        <v/>
      </c>
      <c r="AM80" s="16">
        <f>IF(RFR_spot_no_VA!AM80="","", RFR_spot_with_VA!AM80-RFR_spot_no_VA!AM80)</f>
        <v>2.6999999999999941E-4</v>
      </c>
      <c r="AN80" s="16" t="str">
        <f>IF(RFR_spot_no_VA!AN80="","", RFR_spot_with_VA!AN80-RFR_spot_no_VA!AN80)</f>
        <v/>
      </c>
      <c r="AO80" s="16" t="str">
        <f>IF(RFR_spot_no_VA!AO80="","", RFR_spot_with_VA!AO80-RFR_spot_no_VA!AO80)</f>
        <v/>
      </c>
      <c r="AP80" s="16" t="str">
        <f>IF(RFR_spot_no_VA!AP80="","", RFR_spot_with_VA!AP80-RFR_spot_no_VA!AP80)</f>
        <v/>
      </c>
      <c r="AQ80" s="16" t="str">
        <f>IF(RFR_spot_no_VA!AQ80="","", RFR_spot_with_VA!AQ80-RFR_spot_no_VA!AQ80)</f>
        <v/>
      </c>
      <c r="AR80" s="16" t="str">
        <f>IF(RFR_spot_no_VA!AR80="","", RFR_spot_with_VA!AR80-RFR_spot_no_VA!AR80)</f>
        <v/>
      </c>
      <c r="AS80" s="16" t="str">
        <f>IF(RFR_spot_no_VA!AS80="","", RFR_spot_with_VA!AS80-RFR_spot_no_VA!AS80)</f>
        <v/>
      </c>
      <c r="AT80" s="16" t="str">
        <f>IF(RFR_spot_no_VA!AT80="","", RFR_spot_with_VA!AT80-RFR_spot_no_VA!AT80)</f>
        <v/>
      </c>
      <c r="AU80" s="16" t="str">
        <f>IF(RFR_spot_no_VA!AU80="","", RFR_spot_with_VA!AU80-RFR_spot_no_VA!AU80)</f>
        <v/>
      </c>
      <c r="AV80" s="16" t="str">
        <f>IF(RFR_spot_no_VA!AV80="","", RFR_spot_with_VA!AV80-RFR_spot_no_VA!AV80)</f>
        <v/>
      </c>
      <c r="AW80" s="16" t="str">
        <f>IF(RFR_spot_no_VA!AW80="","", RFR_spot_with_VA!AW80-RFR_spot_no_VA!AW80)</f>
        <v/>
      </c>
      <c r="AX80" s="16" t="str">
        <f>IF(RFR_spot_no_VA!AX80="","", RFR_spot_with_VA!AX80-RFR_spot_no_VA!AX80)</f>
        <v/>
      </c>
      <c r="AY80" s="16" t="str">
        <f>IF(RFR_spot_no_VA!AY80="","", RFR_spot_with_VA!AY80-RFR_spot_no_VA!AY80)</f>
        <v/>
      </c>
      <c r="AZ80" s="16" t="str">
        <f>IF(RFR_spot_no_VA!AZ80="","", RFR_spot_with_VA!AZ80-RFR_spot_no_VA!AZ80)</f>
        <v/>
      </c>
      <c r="BA80" s="16" t="str">
        <f>IF(RFR_spot_no_VA!BA80="","", RFR_spot_with_VA!BA80-RFR_spot_no_VA!BA80)</f>
        <v/>
      </c>
      <c r="BB80" s="16" t="str">
        <f>IF(RFR_spot_no_VA!BB80="","", RFR_spot_with_VA!BB80-RFR_spot_no_VA!BB80)</f>
        <v/>
      </c>
      <c r="BC80" s="16">
        <f>IF(RFR_spot_no_VA!BC80="","", RFR_spot_with_VA!BC80-RFR_spot_no_VA!BC80)</f>
        <v>1.2199999999999989E-3</v>
      </c>
      <c r="BD80" s="14"/>
      <c r="BE80" s="12"/>
    </row>
    <row r="81" spans="1:57" x14ac:dyDescent="0.25">
      <c r="A81" s="12"/>
      <c r="B81" s="12">
        <f>RFR_spot_no_VA!B81</f>
        <v>71</v>
      </c>
      <c r="C81" s="13">
        <f>IF(RFR_spot_no_VA!C81="","", RFR_spot_with_VA!C81-RFR_spot_no_VA!C81)</f>
        <v>4.8999999999999738E-4</v>
      </c>
      <c r="D81" s="13" t="str">
        <f>IF(RFR_spot_no_VA!D81="","", RFR_spot_with_VA!D81-RFR_spot_no_VA!D81)</f>
        <v/>
      </c>
      <c r="E81" s="13" t="str">
        <f>IF(RFR_spot_no_VA!E81="","", RFR_spot_with_VA!E81-RFR_spot_no_VA!E81)</f>
        <v/>
      </c>
      <c r="F81" s="13" t="str">
        <f>IF(RFR_spot_no_VA!F81="","", RFR_spot_with_VA!F81-RFR_spot_no_VA!F81)</f>
        <v/>
      </c>
      <c r="G81" s="13" t="str">
        <f>IF(RFR_spot_no_VA!G81="","", RFR_spot_with_VA!G81-RFR_spot_no_VA!G81)</f>
        <v/>
      </c>
      <c r="H81" s="13" t="str">
        <f>IF(RFR_spot_no_VA!H81="","", RFR_spot_with_VA!H81-RFR_spot_no_VA!H81)</f>
        <v/>
      </c>
      <c r="I81" s="13" t="str">
        <f>IF(RFR_spot_no_VA!I81="","", RFR_spot_with_VA!I81-RFR_spot_no_VA!I81)</f>
        <v/>
      </c>
      <c r="J81" s="13" t="str">
        <f>IF(RFR_spot_no_VA!J81="","", RFR_spot_with_VA!J81-RFR_spot_no_VA!J81)</f>
        <v/>
      </c>
      <c r="K81" s="13" t="str">
        <f>IF(RFR_spot_no_VA!K81="","", RFR_spot_with_VA!K81-RFR_spot_no_VA!K81)</f>
        <v/>
      </c>
      <c r="L81" s="13" t="str">
        <f>IF(RFR_spot_no_VA!L81="","", RFR_spot_with_VA!L81-RFR_spot_no_VA!L81)</f>
        <v/>
      </c>
      <c r="M81" s="13" t="str">
        <f>IF(RFR_spot_no_VA!M81="","", RFR_spot_with_VA!M81-RFR_spot_no_VA!M81)</f>
        <v/>
      </c>
      <c r="N81" s="13" t="str">
        <f>IF(RFR_spot_no_VA!N81="","", RFR_spot_with_VA!N81-RFR_spot_no_VA!N81)</f>
        <v/>
      </c>
      <c r="O81" s="13" t="str">
        <f>IF(RFR_spot_no_VA!O81="","", RFR_spot_with_VA!O81-RFR_spot_no_VA!O81)</f>
        <v/>
      </c>
      <c r="P81" s="13" t="str">
        <f>IF(RFR_spot_no_VA!P81="","", RFR_spot_with_VA!P81-RFR_spot_no_VA!P81)</f>
        <v/>
      </c>
      <c r="Q81" s="13" t="str">
        <f>IF(RFR_spot_no_VA!Q81="","", RFR_spot_with_VA!Q81-RFR_spot_no_VA!Q81)</f>
        <v/>
      </c>
      <c r="R81" s="13" t="str">
        <f>IF(RFR_spot_no_VA!R81="","", RFR_spot_with_VA!R81-RFR_spot_no_VA!R81)</f>
        <v/>
      </c>
      <c r="S81" s="13" t="str">
        <f>IF(RFR_spot_no_VA!S81="","", RFR_spot_with_VA!S81-RFR_spot_no_VA!S81)</f>
        <v/>
      </c>
      <c r="T81" s="13" t="str">
        <f>IF(RFR_spot_no_VA!T81="","", RFR_spot_with_VA!T81-RFR_spot_no_VA!T81)</f>
        <v/>
      </c>
      <c r="U81" s="13" t="str">
        <f>IF(RFR_spot_no_VA!U81="","", RFR_spot_with_VA!U81-RFR_spot_no_VA!U81)</f>
        <v/>
      </c>
      <c r="V81" s="13" t="str">
        <f>IF(RFR_spot_no_VA!V81="","", RFR_spot_with_VA!V81-RFR_spot_no_VA!V81)</f>
        <v/>
      </c>
      <c r="W81" s="13" t="str">
        <f>IF(RFR_spot_no_VA!W81="","", RFR_spot_with_VA!W81-RFR_spot_no_VA!W81)</f>
        <v/>
      </c>
      <c r="X81" s="13" t="str">
        <f>IF(RFR_spot_no_VA!X81="","", RFR_spot_with_VA!X81-RFR_spot_no_VA!X81)</f>
        <v/>
      </c>
      <c r="Y81" s="13" t="str">
        <f>IF(RFR_spot_no_VA!Y81="","", RFR_spot_with_VA!Y81-RFR_spot_no_VA!Y81)</f>
        <v/>
      </c>
      <c r="Z81" s="13" t="str">
        <f>IF(RFR_spot_no_VA!Z81="","", RFR_spot_with_VA!Z81-RFR_spot_no_VA!Z81)</f>
        <v/>
      </c>
      <c r="AA81" s="13" t="str">
        <f>IF(RFR_spot_no_VA!AA81="","", RFR_spot_with_VA!AA81-RFR_spot_no_VA!AA81)</f>
        <v/>
      </c>
      <c r="AB81" s="13" t="str">
        <f>IF(RFR_spot_no_VA!AB81="","", RFR_spot_with_VA!AB81-RFR_spot_no_VA!AB81)</f>
        <v/>
      </c>
      <c r="AC81" s="13" t="str">
        <f>IF(RFR_spot_no_VA!AC81="","", RFR_spot_with_VA!AC81-RFR_spot_no_VA!AC81)</f>
        <v/>
      </c>
      <c r="AD81" s="13" t="str">
        <f>IF(RFR_spot_no_VA!AD81="","", RFR_spot_with_VA!AD81-RFR_spot_no_VA!AD81)</f>
        <v/>
      </c>
      <c r="AE81" s="13" t="str">
        <f>IF(RFR_spot_no_VA!AE81="","", RFR_spot_with_VA!AE81-RFR_spot_no_VA!AE81)</f>
        <v/>
      </c>
      <c r="AF81" s="13" t="str">
        <f>IF(RFR_spot_no_VA!AF81="","", RFR_spot_with_VA!AF81-RFR_spot_no_VA!AF81)</f>
        <v/>
      </c>
      <c r="AG81" s="13" t="str">
        <f>IF(RFR_spot_no_VA!AG81="","", RFR_spot_with_VA!AG81-RFR_spot_no_VA!AG81)</f>
        <v/>
      </c>
      <c r="AH81" s="13" t="str">
        <f>IF(RFR_spot_no_VA!AH81="","", RFR_spot_with_VA!AH81-RFR_spot_no_VA!AH81)</f>
        <v/>
      </c>
      <c r="AI81" s="13" t="str">
        <f>IF(RFR_spot_no_VA!AI81="","", RFR_spot_with_VA!AI81-RFR_spot_no_VA!AI81)</f>
        <v/>
      </c>
      <c r="AJ81" s="13">
        <f>IF(RFR_spot_no_VA!AJ81="","", RFR_spot_with_VA!AJ81-RFR_spot_no_VA!AJ81)</f>
        <v>1.4699999999999991E-3</v>
      </c>
      <c r="AK81" s="13" t="str">
        <f>IF(RFR_spot_no_VA!AK81="","", RFR_spot_with_VA!AK81-RFR_spot_no_VA!AK81)</f>
        <v/>
      </c>
      <c r="AL81" s="13" t="str">
        <f>IF(RFR_spot_no_VA!AL81="","", RFR_spot_with_VA!AL81-RFR_spot_no_VA!AL81)</f>
        <v/>
      </c>
      <c r="AM81" s="13">
        <f>IF(RFR_spot_no_VA!AM81="","", RFR_spot_with_VA!AM81-RFR_spot_no_VA!AM81)</f>
        <v>2.5999999999999635E-4</v>
      </c>
      <c r="AN81" s="13" t="str">
        <f>IF(RFR_spot_no_VA!AN81="","", RFR_spot_with_VA!AN81-RFR_spot_no_VA!AN81)</f>
        <v/>
      </c>
      <c r="AO81" s="13" t="str">
        <f>IF(RFR_spot_no_VA!AO81="","", RFR_spot_with_VA!AO81-RFR_spot_no_VA!AO81)</f>
        <v/>
      </c>
      <c r="AP81" s="13" t="str">
        <f>IF(RFR_spot_no_VA!AP81="","", RFR_spot_with_VA!AP81-RFR_spot_no_VA!AP81)</f>
        <v/>
      </c>
      <c r="AQ81" s="13" t="str">
        <f>IF(RFR_spot_no_VA!AQ81="","", RFR_spot_with_VA!AQ81-RFR_spot_no_VA!AQ81)</f>
        <v/>
      </c>
      <c r="AR81" s="13" t="str">
        <f>IF(RFR_spot_no_VA!AR81="","", RFR_spot_with_VA!AR81-RFR_spot_no_VA!AR81)</f>
        <v/>
      </c>
      <c r="AS81" s="13" t="str">
        <f>IF(RFR_spot_no_VA!AS81="","", RFR_spot_with_VA!AS81-RFR_spot_no_VA!AS81)</f>
        <v/>
      </c>
      <c r="AT81" s="13" t="str">
        <f>IF(RFR_spot_no_VA!AT81="","", RFR_spot_with_VA!AT81-RFR_spot_no_VA!AT81)</f>
        <v/>
      </c>
      <c r="AU81" s="13" t="str">
        <f>IF(RFR_spot_no_VA!AU81="","", RFR_spot_with_VA!AU81-RFR_spot_no_VA!AU81)</f>
        <v/>
      </c>
      <c r="AV81" s="13" t="str">
        <f>IF(RFR_spot_no_VA!AV81="","", RFR_spot_with_VA!AV81-RFR_spot_no_VA!AV81)</f>
        <v/>
      </c>
      <c r="AW81" s="13" t="str">
        <f>IF(RFR_spot_no_VA!AW81="","", RFR_spot_with_VA!AW81-RFR_spot_no_VA!AW81)</f>
        <v/>
      </c>
      <c r="AX81" s="13" t="str">
        <f>IF(RFR_spot_no_VA!AX81="","", RFR_spot_with_VA!AX81-RFR_spot_no_VA!AX81)</f>
        <v/>
      </c>
      <c r="AY81" s="13" t="str">
        <f>IF(RFR_spot_no_VA!AY81="","", RFR_spot_with_VA!AY81-RFR_spot_no_VA!AY81)</f>
        <v/>
      </c>
      <c r="AZ81" s="13" t="str">
        <f>IF(RFR_spot_no_VA!AZ81="","", RFR_spot_with_VA!AZ81-RFR_spot_no_VA!AZ81)</f>
        <v/>
      </c>
      <c r="BA81" s="13" t="str">
        <f>IF(RFR_spot_no_VA!BA81="","", RFR_spot_with_VA!BA81-RFR_spot_no_VA!BA81)</f>
        <v/>
      </c>
      <c r="BB81" s="13" t="str">
        <f>IF(RFR_spot_no_VA!BB81="","", RFR_spot_with_VA!BB81-RFR_spot_no_VA!BB81)</f>
        <v/>
      </c>
      <c r="BC81" s="13">
        <f>IF(RFR_spot_no_VA!BC81="","", RFR_spot_with_VA!BC81-RFR_spot_no_VA!BC81)</f>
        <v>1.1999999999999997E-3</v>
      </c>
      <c r="BD81" s="14"/>
      <c r="BE81" s="12"/>
    </row>
    <row r="82" spans="1:57" x14ac:dyDescent="0.25">
      <c r="A82" s="12"/>
      <c r="B82" s="12">
        <f>RFR_spot_no_VA!B82</f>
        <v>72</v>
      </c>
      <c r="C82" s="13">
        <f>IF(RFR_spot_no_VA!C82="","", RFR_spot_with_VA!C82-RFR_spot_no_VA!C82)</f>
        <v>4.8000000000000126E-4</v>
      </c>
      <c r="D82" s="13" t="str">
        <f>IF(RFR_spot_no_VA!D82="","", RFR_spot_with_VA!D82-RFR_spot_no_VA!D82)</f>
        <v/>
      </c>
      <c r="E82" s="13" t="str">
        <f>IF(RFR_spot_no_VA!E82="","", RFR_spot_with_VA!E82-RFR_spot_no_VA!E82)</f>
        <v/>
      </c>
      <c r="F82" s="13" t="str">
        <f>IF(RFR_spot_no_VA!F82="","", RFR_spot_with_VA!F82-RFR_spot_no_VA!F82)</f>
        <v/>
      </c>
      <c r="G82" s="13" t="str">
        <f>IF(RFR_spot_no_VA!G82="","", RFR_spot_with_VA!G82-RFR_spot_no_VA!G82)</f>
        <v/>
      </c>
      <c r="H82" s="13" t="str">
        <f>IF(RFR_spot_no_VA!H82="","", RFR_spot_with_VA!H82-RFR_spot_no_VA!H82)</f>
        <v/>
      </c>
      <c r="I82" s="13" t="str">
        <f>IF(RFR_spot_no_VA!I82="","", RFR_spot_with_VA!I82-RFR_spot_no_VA!I82)</f>
        <v/>
      </c>
      <c r="J82" s="13" t="str">
        <f>IF(RFR_spot_no_VA!J82="","", RFR_spot_with_VA!J82-RFR_spot_no_VA!J82)</f>
        <v/>
      </c>
      <c r="K82" s="13" t="str">
        <f>IF(RFR_spot_no_VA!K82="","", RFR_spot_with_VA!K82-RFR_spot_no_VA!K82)</f>
        <v/>
      </c>
      <c r="L82" s="13" t="str">
        <f>IF(RFR_spot_no_VA!L82="","", RFR_spot_with_VA!L82-RFR_spot_no_VA!L82)</f>
        <v/>
      </c>
      <c r="M82" s="13" t="str">
        <f>IF(RFR_spot_no_VA!M82="","", RFR_spot_with_VA!M82-RFR_spot_no_VA!M82)</f>
        <v/>
      </c>
      <c r="N82" s="13" t="str">
        <f>IF(RFR_spot_no_VA!N82="","", RFR_spot_with_VA!N82-RFR_spot_no_VA!N82)</f>
        <v/>
      </c>
      <c r="O82" s="13" t="str">
        <f>IF(RFR_spot_no_VA!O82="","", RFR_spot_with_VA!O82-RFR_spot_no_VA!O82)</f>
        <v/>
      </c>
      <c r="P82" s="13" t="str">
        <f>IF(RFR_spot_no_VA!P82="","", RFR_spot_with_VA!P82-RFR_spot_no_VA!P82)</f>
        <v/>
      </c>
      <c r="Q82" s="13" t="str">
        <f>IF(RFR_spot_no_VA!Q82="","", RFR_spot_with_VA!Q82-RFR_spot_no_VA!Q82)</f>
        <v/>
      </c>
      <c r="R82" s="13" t="str">
        <f>IF(RFR_spot_no_VA!R82="","", RFR_spot_with_VA!R82-RFR_spot_no_VA!R82)</f>
        <v/>
      </c>
      <c r="S82" s="13" t="str">
        <f>IF(RFR_spot_no_VA!S82="","", RFR_spot_with_VA!S82-RFR_spot_no_VA!S82)</f>
        <v/>
      </c>
      <c r="T82" s="13" t="str">
        <f>IF(RFR_spot_no_VA!T82="","", RFR_spot_with_VA!T82-RFR_spot_no_VA!T82)</f>
        <v/>
      </c>
      <c r="U82" s="13" t="str">
        <f>IF(RFR_spot_no_VA!U82="","", RFR_spot_with_VA!U82-RFR_spot_no_VA!U82)</f>
        <v/>
      </c>
      <c r="V82" s="13" t="str">
        <f>IF(RFR_spot_no_VA!V82="","", RFR_spot_with_VA!V82-RFR_spot_no_VA!V82)</f>
        <v/>
      </c>
      <c r="W82" s="13" t="str">
        <f>IF(RFR_spot_no_VA!W82="","", RFR_spot_with_VA!W82-RFR_spot_no_VA!W82)</f>
        <v/>
      </c>
      <c r="X82" s="13" t="str">
        <f>IF(RFR_spot_no_VA!X82="","", RFR_spot_with_VA!X82-RFR_spot_no_VA!X82)</f>
        <v/>
      </c>
      <c r="Y82" s="13" t="str">
        <f>IF(RFR_spot_no_VA!Y82="","", RFR_spot_with_VA!Y82-RFR_spot_no_VA!Y82)</f>
        <v/>
      </c>
      <c r="Z82" s="13" t="str">
        <f>IF(RFR_spot_no_VA!Z82="","", RFR_spot_with_VA!Z82-RFR_spot_no_VA!Z82)</f>
        <v/>
      </c>
      <c r="AA82" s="13" t="str">
        <f>IF(RFR_spot_no_VA!AA82="","", RFR_spot_with_VA!AA82-RFR_spot_no_VA!AA82)</f>
        <v/>
      </c>
      <c r="AB82" s="13" t="str">
        <f>IF(RFR_spot_no_VA!AB82="","", RFR_spot_with_VA!AB82-RFR_spot_no_VA!AB82)</f>
        <v/>
      </c>
      <c r="AC82" s="13" t="str">
        <f>IF(RFR_spot_no_VA!AC82="","", RFR_spot_with_VA!AC82-RFR_spot_no_VA!AC82)</f>
        <v/>
      </c>
      <c r="AD82" s="13" t="str">
        <f>IF(RFR_spot_no_VA!AD82="","", RFR_spot_with_VA!AD82-RFR_spot_no_VA!AD82)</f>
        <v/>
      </c>
      <c r="AE82" s="13" t="str">
        <f>IF(RFR_spot_no_VA!AE82="","", RFR_spot_with_VA!AE82-RFR_spot_no_VA!AE82)</f>
        <v/>
      </c>
      <c r="AF82" s="13" t="str">
        <f>IF(RFR_spot_no_VA!AF82="","", RFR_spot_with_VA!AF82-RFR_spot_no_VA!AF82)</f>
        <v/>
      </c>
      <c r="AG82" s="13" t="str">
        <f>IF(RFR_spot_no_VA!AG82="","", RFR_spot_with_VA!AG82-RFR_spot_no_VA!AG82)</f>
        <v/>
      </c>
      <c r="AH82" s="13" t="str">
        <f>IF(RFR_spot_no_VA!AH82="","", RFR_spot_with_VA!AH82-RFR_spot_no_VA!AH82)</f>
        <v/>
      </c>
      <c r="AI82" s="13" t="str">
        <f>IF(RFR_spot_no_VA!AI82="","", RFR_spot_with_VA!AI82-RFR_spot_no_VA!AI82)</f>
        <v/>
      </c>
      <c r="AJ82" s="13">
        <f>IF(RFR_spot_no_VA!AJ82="","", RFR_spot_with_VA!AJ82-RFR_spot_no_VA!AJ82)</f>
        <v>1.460000000000003E-3</v>
      </c>
      <c r="AK82" s="13" t="str">
        <f>IF(RFR_spot_no_VA!AK82="","", RFR_spot_with_VA!AK82-RFR_spot_no_VA!AK82)</f>
        <v/>
      </c>
      <c r="AL82" s="13" t="str">
        <f>IF(RFR_spot_no_VA!AL82="","", RFR_spot_with_VA!AL82-RFR_spot_no_VA!AL82)</f>
        <v/>
      </c>
      <c r="AM82" s="13">
        <f>IF(RFR_spot_no_VA!AM82="","", RFR_spot_with_VA!AM82-RFR_spot_no_VA!AM82)</f>
        <v>2.5999999999999635E-4</v>
      </c>
      <c r="AN82" s="13" t="str">
        <f>IF(RFR_spot_no_VA!AN82="","", RFR_spot_with_VA!AN82-RFR_spot_no_VA!AN82)</f>
        <v/>
      </c>
      <c r="AO82" s="13" t="str">
        <f>IF(RFR_spot_no_VA!AO82="","", RFR_spot_with_VA!AO82-RFR_spot_no_VA!AO82)</f>
        <v/>
      </c>
      <c r="AP82" s="13" t="str">
        <f>IF(RFR_spot_no_VA!AP82="","", RFR_spot_with_VA!AP82-RFR_spot_no_VA!AP82)</f>
        <v/>
      </c>
      <c r="AQ82" s="13" t="str">
        <f>IF(RFR_spot_no_VA!AQ82="","", RFR_spot_with_VA!AQ82-RFR_spot_no_VA!AQ82)</f>
        <v/>
      </c>
      <c r="AR82" s="13" t="str">
        <f>IF(RFR_spot_no_VA!AR82="","", RFR_spot_with_VA!AR82-RFR_spot_no_VA!AR82)</f>
        <v/>
      </c>
      <c r="AS82" s="13" t="str">
        <f>IF(RFR_spot_no_VA!AS82="","", RFR_spot_with_VA!AS82-RFR_spot_no_VA!AS82)</f>
        <v/>
      </c>
      <c r="AT82" s="13" t="str">
        <f>IF(RFR_spot_no_VA!AT82="","", RFR_spot_with_VA!AT82-RFR_spot_no_VA!AT82)</f>
        <v/>
      </c>
      <c r="AU82" s="13" t="str">
        <f>IF(RFR_spot_no_VA!AU82="","", RFR_spot_with_VA!AU82-RFR_spot_no_VA!AU82)</f>
        <v/>
      </c>
      <c r="AV82" s="13" t="str">
        <f>IF(RFR_spot_no_VA!AV82="","", RFR_spot_with_VA!AV82-RFR_spot_no_VA!AV82)</f>
        <v/>
      </c>
      <c r="AW82" s="13" t="str">
        <f>IF(RFR_spot_no_VA!AW82="","", RFR_spot_with_VA!AW82-RFR_spot_no_VA!AW82)</f>
        <v/>
      </c>
      <c r="AX82" s="13" t="str">
        <f>IF(RFR_spot_no_VA!AX82="","", RFR_spot_with_VA!AX82-RFR_spot_no_VA!AX82)</f>
        <v/>
      </c>
      <c r="AY82" s="13" t="str">
        <f>IF(RFR_spot_no_VA!AY82="","", RFR_spot_with_VA!AY82-RFR_spot_no_VA!AY82)</f>
        <v/>
      </c>
      <c r="AZ82" s="13" t="str">
        <f>IF(RFR_spot_no_VA!AZ82="","", RFR_spot_with_VA!AZ82-RFR_spot_no_VA!AZ82)</f>
        <v/>
      </c>
      <c r="BA82" s="13" t="str">
        <f>IF(RFR_spot_no_VA!BA82="","", RFR_spot_with_VA!BA82-RFR_spot_no_VA!BA82)</f>
        <v/>
      </c>
      <c r="BB82" s="13" t="str">
        <f>IF(RFR_spot_no_VA!BB82="","", RFR_spot_with_VA!BB82-RFR_spot_no_VA!BB82)</f>
        <v/>
      </c>
      <c r="BC82" s="13">
        <f>IF(RFR_spot_no_VA!BC82="","", RFR_spot_with_VA!BC82-RFR_spot_no_VA!BC82)</f>
        <v>1.1899999999999966E-3</v>
      </c>
      <c r="BD82" s="14"/>
      <c r="BE82" s="12"/>
    </row>
    <row r="83" spans="1:57" x14ac:dyDescent="0.25">
      <c r="A83" s="12"/>
      <c r="B83" s="12">
        <f>RFR_spot_no_VA!B83</f>
        <v>73</v>
      </c>
      <c r="C83" s="13">
        <f>IF(RFR_spot_no_VA!C83="","", RFR_spot_with_VA!C83-RFR_spot_no_VA!C83)</f>
        <v>4.8000000000000126E-4</v>
      </c>
      <c r="D83" s="13" t="str">
        <f>IF(RFR_spot_no_VA!D83="","", RFR_spot_with_VA!D83-RFR_spot_no_VA!D83)</f>
        <v/>
      </c>
      <c r="E83" s="13" t="str">
        <f>IF(RFR_spot_no_VA!E83="","", RFR_spot_with_VA!E83-RFR_spot_no_VA!E83)</f>
        <v/>
      </c>
      <c r="F83" s="13" t="str">
        <f>IF(RFR_spot_no_VA!F83="","", RFR_spot_with_VA!F83-RFR_spot_no_VA!F83)</f>
        <v/>
      </c>
      <c r="G83" s="13" t="str">
        <f>IF(RFR_spot_no_VA!G83="","", RFR_spot_with_VA!G83-RFR_spot_no_VA!G83)</f>
        <v/>
      </c>
      <c r="H83" s="13" t="str">
        <f>IF(RFR_spot_no_VA!H83="","", RFR_spot_with_VA!H83-RFR_spot_no_VA!H83)</f>
        <v/>
      </c>
      <c r="I83" s="13" t="str">
        <f>IF(RFR_spot_no_VA!I83="","", RFR_spot_with_VA!I83-RFR_spot_no_VA!I83)</f>
        <v/>
      </c>
      <c r="J83" s="13" t="str">
        <f>IF(RFR_spot_no_VA!J83="","", RFR_spot_with_VA!J83-RFR_spot_no_VA!J83)</f>
        <v/>
      </c>
      <c r="K83" s="13" t="str">
        <f>IF(RFR_spot_no_VA!K83="","", RFR_spot_with_VA!K83-RFR_spot_no_VA!K83)</f>
        <v/>
      </c>
      <c r="L83" s="13" t="str">
        <f>IF(RFR_spot_no_VA!L83="","", RFR_spot_with_VA!L83-RFR_spot_no_VA!L83)</f>
        <v/>
      </c>
      <c r="M83" s="13" t="str">
        <f>IF(RFR_spot_no_VA!M83="","", RFR_spot_with_VA!M83-RFR_spot_no_VA!M83)</f>
        <v/>
      </c>
      <c r="N83" s="13" t="str">
        <f>IF(RFR_spot_no_VA!N83="","", RFR_spot_with_VA!N83-RFR_spot_no_VA!N83)</f>
        <v/>
      </c>
      <c r="O83" s="13" t="str">
        <f>IF(RFR_spot_no_VA!O83="","", RFR_spot_with_VA!O83-RFR_spot_no_VA!O83)</f>
        <v/>
      </c>
      <c r="P83" s="13" t="str">
        <f>IF(RFR_spot_no_VA!P83="","", RFR_spot_with_VA!P83-RFR_spot_no_VA!P83)</f>
        <v/>
      </c>
      <c r="Q83" s="13" t="str">
        <f>IF(RFR_spot_no_VA!Q83="","", RFR_spot_with_VA!Q83-RFR_spot_no_VA!Q83)</f>
        <v/>
      </c>
      <c r="R83" s="13" t="str">
        <f>IF(RFR_spot_no_VA!R83="","", RFR_spot_with_VA!R83-RFR_spot_no_VA!R83)</f>
        <v/>
      </c>
      <c r="S83" s="13" t="str">
        <f>IF(RFR_spot_no_VA!S83="","", RFR_spot_with_VA!S83-RFR_spot_no_VA!S83)</f>
        <v/>
      </c>
      <c r="T83" s="13" t="str">
        <f>IF(RFR_spot_no_VA!T83="","", RFR_spot_with_VA!T83-RFR_spot_no_VA!T83)</f>
        <v/>
      </c>
      <c r="U83" s="13" t="str">
        <f>IF(RFR_spot_no_VA!U83="","", RFR_spot_with_VA!U83-RFR_spot_no_VA!U83)</f>
        <v/>
      </c>
      <c r="V83" s="13" t="str">
        <f>IF(RFR_spot_no_VA!V83="","", RFR_spot_with_VA!V83-RFR_spot_no_VA!V83)</f>
        <v/>
      </c>
      <c r="W83" s="13" t="str">
        <f>IF(RFR_spot_no_VA!W83="","", RFR_spot_with_VA!W83-RFR_spot_no_VA!W83)</f>
        <v/>
      </c>
      <c r="X83" s="13" t="str">
        <f>IF(RFR_spot_no_VA!X83="","", RFR_spot_with_VA!X83-RFR_spot_no_VA!X83)</f>
        <v/>
      </c>
      <c r="Y83" s="13" t="str">
        <f>IF(RFR_spot_no_VA!Y83="","", RFR_spot_with_VA!Y83-RFR_spot_no_VA!Y83)</f>
        <v/>
      </c>
      <c r="Z83" s="13" t="str">
        <f>IF(RFR_spot_no_VA!Z83="","", RFR_spot_with_VA!Z83-RFR_spot_no_VA!Z83)</f>
        <v/>
      </c>
      <c r="AA83" s="13" t="str">
        <f>IF(RFR_spot_no_VA!AA83="","", RFR_spot_with_VA!AA83-RFR_spot_no_VA!AA83)</f>
        <v/>
      </c>
      <c r="AB83" s="13" t="str">
        <f>IF(RFR_spot_no_VA!AB83="","", RFR_spot_with_VA!AB83-RFR_spot_no_VA!AB83)</f>
        <v/>
      </c>
      <c r="AC83" s="13" t="str">
        <f>IF(RFR_spot_no_VA!AC83="","", RFR_spot_with_VA!AC83-RFR_spot_no_VA!AC83)</f>
        <v/>
      </c>
      <c r="AD83" s="13" t="str">
        <f>IF(RFR_spot_no_VA!AD83="","", RFR_spot_with_VA!AD83-RFR_spot_no_VA!AD83)</f>
        <v/>
      </c>
      <c r="AE83" s="13" t="str">
        <f>IF(RFR_spot_no_VA!AE83="","", RFR_spot_with_VA!AE83-RFR_spot_no_VA!AE83)</f>
        <v/>
      </c>
      <c r="AF83" s="13" t="str">
        <f>IF(RFR_spot_no_VA!AF83="","", RFR_spot_with_VA!AF83-RFR_spot_no_VA!AF83)</f>
        <v/>
      </c>
      <c r="AG83" s="13" t="str">
        <f>IF(RFR_spot_no_VA!AG83="","", RFR_spot_with_VA!AG83-RFR_spot_no_VA!AG83)</f>
        <v/>
      </c>
      <c r="AH83" s="13" t="str">
        <f>IF(RFR_spot_no_VA!AH83="","", RFR_spot_with_VA!AH83-RFR_spot_no_VA!AH83)</f>
        <v/>
      </c>
      <c r="AI83" s="13" t="str">
        <f>IF(RFR_spot_no_VA!AI83="","", RFR_spot_with_VA!AI83-RFR_spot_no_VA!AI83)</f>
        <v/>
      </c>
      <c r="AJ83" s="13">
        <f>IF(RFR_spot_no_VA!AJ83="","", RFR_spot_with_VA!AJ83-RFR_spot_no_VA!AJ83)</f>
        <v>1.4399999999999968E-3</v>
      </c>
      <c r="AK83" s="13" t="str">
        <f>IF(RFR_spot_no_VA!AK83="","", RFR_spot_with_VA!AK83-RFR_spot_no_VA!AK83)</f>
        <v/>
      </c>
      <c r="AL83" s="13" t="str">
        <f>IF(RFR_spot_no_VA!AL83="","", RFR_spot_with_VA!AL83-RFR_spot_no_VA!AL83)</f>
        <v/>
      </c>
      <c r="AM83" s="13">
        <f>IF(RFR_spot_no_VA!AM83="","", RFR_spot_with_VA!AM83-RFR_spot_no_VA!AM83)</f>
        <v>2.5000000000000022E-4</v>
      </c>
      <c r="AN83" s="13" t="str">
        <f>IF(RFR_spot_no_VA!AN83="","", RFR_spot_with_VA!AN83-RFR_spot_no_VA!AN83)</f>
        <v/>
      </c>
      <c r="AO83" s="13" t="str">
        <f>IF(RFR_spot_no_VA!AO83="","", RFR_spot_with_VA!AO83-RFR_spot_no_VA!AO83)</f>
        <v/>
      </c>
      <c r="AP83" s="13" t="str">
        <f>IF(RFR_spot_no_VA!AP83="","", RFR_spot_with_VA!AP83-RFR_spot_no_VA!AP83)</f>
        <v/>
      </c>
      <c r="AQ83" s="13" t="str">
        <f>IF(RFR_spot_no_VA!AQ83="","", RFR_spot_with_VA!AQ83-RFR_spot_no_VA!AQ83)</f>
        <v/>
      </c>
      <c r="AR83" s="13" t="str">
        <f>IF(RFR_spot_no_VA!AR83="","", RFR_spot_with_VA!AR83-RFR_spot_no_VA!AR83)</f>
        <v/>
      </c>
      <c r="AS83" s="13" t="str">
        <f>IF(RFR_spot_no_VA!AS83="","", RFR_spot_with_VA!AS83-RFR_spot_no_VA!AS83)</f>
        <v/>
      </c>
      <c r="AT83" s="13" t="str">
        <f>IF(RFR_spot_no_VA!AT83="","", RFR_spot_with_VA!AT83-RFR_spot_no_VA!AT83)</f>
        <v/>
      </c>
      <c r="AU83" s="13" t="str">
        <f>IF(RFR_spot_no_VA!AU83="","", RFR_spot_with_VA!AU83-RFR_spot_no_VA!AU83)</f>
        <v/>
      </c>
      <c r="AV83" s="13" t="str">
        <f>IF(RFR_spot_no_VA!AV83="","", RFR_spot_with_VA!AV83-RFR_spot_no_VA!AV83)</f>
        <v/>
      </c>
      <c r="AW83" s="13" t="str">
        <f>IF(RFR_spot_no_VA!AW83="","", RFR_spot_with_VA!AW83-RFR_spot_no_VA!AW83)</f>
        <v/>
      </c>
      <c r="AX83" s="13" t="str">
        <f>IF(RFR_spot_no_VA!AX83="","", RFR_spot_with_VA!AX83-RFR_spot_no_VA!AX83)</f>
        <v/>
      </c>
      <c r="AY83" s="13" t="str">
        <f>IF(RFR_spot_no_VA!AY83="","", RFR_spot_with_VA!AY83-RFR_spot_no_VA!AY83)</f>
        <v/>
      </c>
      <c r="AZ83" s="13" t="str">
        <f>IF(RFR_spot_no_VA!AZ83="","", RFR_spot_with_VA!AZ83-RFR_spot_no_VA!AZ83)</f>
        <v/>
      </c>
      <c r="BA83" s="13" t="str">
        <f>IF(RFR_spot_no_VA!BA83="","", RFR_spot_with_VA!BA83-RFR_spot_no_VA!BA83)</f>
        <v/>
      </c>
      <c r="BB83" s="13" t="str">
        <f>IF(RFR_spot_no_VA!BB83="","", RFR_spot_with_VA!BB83-RFR_spot_no_VA!BB83)</f>
        <v/>
      </c>
      <c r="BC83" s="13">
        <f>IF(RFR_spot_no_VA!BC83="","", RFR_spot_with_VA!BC83-RFR_spot_no_VA!BC83)</f>
        <v>1.1700000000000044E-3</v>
      </c>
      <c r="BD83" s="14"/>
      <c r="BE83" s="12"/>
    </row>
    <row r="84" spans="1:57" x14ac:dyDescent="0.25">
      <c r="A84" s="12"/>
      <c r="B84" s="12">
        <f>RFR_spot_no_VA!B84</f>
        <v>74</v>
      </c>
      <c r="C84" s="13">
        <f>IF(RFR_spot_no_VA!C84="","", RFR_spot_with_VA!C84-RFR_spot_no_VA!C84)</f>
        <v>4.7000000000000514E-4</v>
      </c>
      <c r="D84" s="13" t="str">
        <f>IF(RFR_spot_no_VA!D84="","", RFR_spot_with_VA!D84-RFR_spot_no_VA!D84)</f>
        <v/>
      </c>
      <c r="E84" s="13" t="str">
        <f>IF(RFR_spot_no_VA!E84="","", RFR_spot_with_VA!E84-RFR_spot_no_VA!E84)</f>
        <v/>
      </c>
      <c r="F84" s="13" t="str">
        <f>IF(RFR_spot_no_VA!F84="","", RFR_spot_with_VA!F84-RFR_spot_no_VA!F84)</f>
        <v/>
      </c>
      <c r="G84" s="13" t="str">
        <f>IF(RFR_spot_no_VA!G84="","", RFR_spot_with_VA!G84-RFR_spot_no_VA!G84)</f>
        <v/>
      </c>
      <c r="H84" s="13" t="str">
        <f>IF(RFR_spot_no_VA!H84="","", RFR_spot_with_VA!H84-RFR_spot_no_VA!H84)</f>
        <v/>
      </c>
      <c r="I84" s="13" t="str">
        <f>IF(RFR_spot_no_VA!I84="","", RFR_spot_with_VA!I84-RFR_spot_no_VA!I84)</f>
        <v/>
      </c>
      <c r="J84" s="13" t="str">
        <f>IF(RFR_spot_no_VA!J84="","", RFR_spot_with_VA!J84-RFR_spot_no_VA!J84)</f>
        <v/>
      </c>
      <c r="K84" s="13" t="str">
        <f>IF(RFR_spot_no_VA!K84="","", RFR_spot_with_VA!K84-RFR_spot_no_VA!K84)</f>
        <v/>
      </c>
      <c r="L84" s="13" t="str">
        <f>IF(RFR_spot_no_VA!L84="","", RFR_spot_with_VA!L84-RFR_spot_no_VA!L84)</f>
        <v/>
      </c>
      <c r="M84" s="13" t="str">
        <f>IF(RFR_spot_no_VA!M84="","", RFR_spot_with_VA!M84-RFR_spot_no_VA!M84)</f>
        <v/>
      </c>
      <c r="N84" s="13" t="str">
        <f>IF(RFR_spot_no_VA!N84="","", RFR_spot_with_VA!N84-RFR_spot_no_VA!N84)</f>
        <v/>
      </c>
      <c r="O84" s="13" t="str">
        <f>IF(RFR_spot_no_VA!O84="","", RFR_spot_with_VA!O84-RFR_spot_no_VA!O84)</f>
        <v/>
      </c>
      <c r="P84" s="13" t="str">
        <f>IF(RFR_spot_no_VA!P84="","", RFR_spot_with_VA!P84-RFR_spot_no_VA!P84)</f>
        <v/>
      </c>
      <c r="Q84" s="13" t="str">
        <f>IF(RFR_spot_no_VA!Q84="","", RFR_spot_with_VA!Q84-RFR_spot_no_VA!Q84)</f>
        <v/>
      </c>
      <c r="R84" s="13" t="str">
        <f>IF(RFR_spot_no_VA!R84="","", RFR_spot_with_VA!R84-RFR_spot_no_VA!R84)</f>
        <v/>
      </c>
      <c r="S84" s="13" t="str">
        <f>IF(RFR_spot_no_VA!S84="","", RFR_spot_with_VA!S84-RFR_spot_no_VA!S84)</f>
        <v/>
      </c>
      <c r="T84" s="13" t="str">
        <f>IF(RFR_spot_no_VA!T84="","", RFR_spot_with_VA!T84-RFR_spot_no_VA!T84)</f>
        <v/>
      </c>
      <c r="U84" s="13" t="str">
        <f>IF(RFR_spot_no_VA!U84="","", RFR_spot_with_VA!U84-RFR_spot_no_VA!U84)</f>
        <v/>
      </c>
      <c r="V84" s="13" t="str">
        <f>IF(RFR_spot_no_VA!V84="","", RFR_spot_with_VA!V84-RFR_spot_no_VA!V84)</f>
        <v/>
      </c>
      <c r="W84" s="13" t="str">
        <f>IF(RFR_spot_no_VA!W84="","", RFR_spot_with_VA!W84-RFR_spot_no_VA!W84)</f>
        <v/>
      </c>
      <c r="X84" s="13" t="str">
        <f>IF(RFR_spot_no_VA!X84="","", RFR_spot_with_VA!X84-RFR_spot_no_VA!X84)</f>
        <v/>
      </c>
      <c r="Y84" s="13" t="str">
        <f>IF(RFR_spot_no_VA!Y84="","", RFR_spot_with_VA!Y84-RFR_spot_no_VA!Y84)</f>
        <v/>
      </c>
      <c r="Z84" s="13" t="str">
        <f>IF(RFR_spot_no_VA!Z84="","", RFR_spot_with_VA!Z84-RFR_spot_no_VA!Z84)</f>
        <v/>
      </c>
      <c r="AA84" s="13" t="str">
        <f>IF(RFR_spot_no_VA!AA84="","", RFR_spot_with_VA!AA84-RFR_spot_no_VA!AA84)</f>
        <v/>
      </c>
      <c r="AB84" s="13" t="str">
        <f>IF(RFR_spot_no_VA!AB84="","", RFR_spot_with_VA!AB84-RFR_spot_no_VA!AB84)</f>
        <v/>
      </c>
      <c r="AC84" s="13" t="str">
        <f>IF(RFR_spot_no_VA!AC84="","", RFR_spot_with_VA!AC84-RFR_spot_no_VA!AC84)</f>
        <v/>
      </c>
      <c r="AD84" s="13" t="str">
        <f>IF(RFR_spot_no_VA!AD84="","", RFR_spot_with_VA!AD84-RFR_spot_no_VA!AD84)</f>
        <v/>
      </c>
      <c r="AE84" s="13" t="str">
        <f>IF(RFR_spot_no_VA!AE84="","", RFR_spot_with_VA!AE84-RFR_spot_no_VA!AE84)</f>
        <v/>
      </c>
      <c r="AF84" s="13" t="str">
        <f>IF(RFR_spot_no_VA!AF84="","", RFR_spot_with_VA!AF84-RFR_spot_no_VA!AF84)</f>
        <v/>
      </c>
      <c r="AG84" s="13" t="str">
        <f>IF(RFR_spot_no_VA!AG84="","", RFR_spot_with_VA!AG84-RFR_spot_no_VA!AG84)</f>
        <v/>
      </c>
      <c r="AH84" s="13" t="str">
        <f>IF(RFR_spot_no_VA!AH84="","", RFR_spot_with_VA!AH84-RFR_spot_no_VA!AH84)</f>
        <v/>
      </c>
      <c r="AI84" s="13" t="str">
        <f>IF(RFR_spot_no_VA!AI84="","", RFR_spot_with_VA!AI84-RFR_spot_no_VA!AI84)</f>
        <v/>
      </c>
      <c r="AJ84" s="13">
        <f>IF(RFR_spot_no_VA!AJ84="","", RFR_spot_with_VA!AJ84-RFR_spot_no_VA!AJ84)</f>
        <v>1.4199999999999977E-3</v>
      </c>
      <c r="AK84" s="13" t="str">
        <f>IF(RFR_spot_no_VA!AK84="","", RFR_spot_with_VA!AK84-RFR_spot_no_VA!AK84)</f>
        <v/>
      </c>
      <c r="AL84" s="13" t="str">
        <f>IF(RFR_spot_no_VA!AL84="","", RFR_spot_with_VA!AL84-RFR_spot_no_VA!AL84)</f>
        <v/>
      </c>
      <c r="AM84" s="13">
        <f>IF(RFR_spot_no_VA!AM84="","", RFR_spot_with_VA!AM84-RFR_spot_no_VA!AM84)</f>
        <v>2.5000000000000022E-4</v>
      </c>
      <c r="AN84" s="13" t="str">
        <f>IF(RFR_spot_no_VA!AN84="","", RFR_spot_with_VA!AN84-RFR_spot_no_VA!AN84)</f>
        <v/>
      </c>
      <c r="AO84" s="13" t="str">
        <f>IF(RFR_spot_no_VA!AO84="","", RFR_spot_with_VA!AO84-RFR_spot_no_VA!AO84)</f>
        <v/>
      </c>
      <c r="AP84" s="13" t="str">
        <f>IF(RFR_spot_no_VA!AP84="","", RFR_spot_with_VA!AP84-RFR_spot_no_VA!AP84)</f>
        <v/>
      </c>
      <c r="AQ84" s="13" t="str">
        <f>IF(RFR_spot_no_VA!AQ84="","", RFR_spot_with_VA!AQ84-RFR_spot_no_VA!AQ84)</f>
        <v/>
      </c>
      <c r="AR84" s="13" t="str">
        <f>IF(RFR_spot_no_VA!AR84="","", RFR_spot_with_VA!AR84-RFR_spot_no_VA!AR84)</f>
        <v/>
      </c>
      <c r="AS84" s="13" t="str">
        <f>IF(RFR_spot_no_VA!AS84="","", RFR_spot_with_VA!AS84-RFR_spot_no_VA!AS84)</f>
        <v/>
      </c>
      <c r="AT84" s="13" t="str">
        <f>IF(RFR_spot_no_VA!AT84="","", RFR_spot_with_VA!AT84-RFR_spot_no_VA!AT84)</f>
        <v/>
      </c>
      <c r="AU84" s="13" t="str">
        <f>IF(RFR_spot_no_VA!AU84="","", RFR_spot_with_VA!AU84-RFR_spot_no_VA!AU84)</f>
        <v/>
      </c>
      <c r="AV84" s="13" t="str">
        <f>IF(RFR_spot_no_VA!AV84="","", RFR_spot_with_VA!AV84-RFR_spot_no_VA!AV84)</f>
        <v/>
      </c>
      <c r="AW84" s="13" t="str">
        <f>IF(RFR_spot_no_VA!AW84="","", RFR_spot_with_VA!AW84-RFR_spot_no_VA!AW84)</f>
        <v/>
      </c>
      <c r="AX84" s="13" t="str">
        <f>IF(RFR_spot_no_VA!AX84="","", RFR_spot_with_VA!AX84-RFR_spot_no_VA!AX84)</f>
        <v/>
      </c>
      <c r="AY84" s="13" t="str">
        <f>IF(RFR_spot_no_VA!AY84="","", RFR_spot_with_VA!AY84-RFR_spot_no_VA!AY84)</f>
        <v/>
      </c>
      <c r="AZ84" s="13" t="str">
        <f>IF(RFR_spot_no_VA!AZ84="","", RFR_spot_with_VA!AZ84-RFR_spot_no_VA!AZ84)</f>
        <v/>
      </c>
      <c r="BA84" s="13" t="str">
        <f>IF(RFR_spot_no_VA!BA84="","", RFR_spot_with_VA!BA84-RFR_spot_no_VA!BA84)</f>
        <v/>
      </c>
      <c r="BB84" s="13" t="str">
        <f>IF(RFR_spot_no_VA!BB84="","", RFR_spot_with_VA!BB84-RFR_spot_no_VA!BB84)</f>
        <v/>
      </c>
      <c r="BC84" s="13">
        <f>IF(RFR_spot_no_VA!BC84="","", RFR_spot_with_VA!BC84-RFR_spot_no_VA!BC84)</f>
        <v>1.1499999999999982E-3</v>
      </c>
      <c r="BD84" s="14"/>
      <c r="BE84" s="12"/>
    </row>
    <row r="85" spans="1:57" x14ac:dyDescent="0.25">
      <c r="A85" s="12"/>
      <c r="B85" s="15">
        <f>RFR_spot_no_VA!B85</f>
        <v>75</v>
      </c>
      <c r="C85" s="16">
        <f>IF(RFR_spot_no_VA!C85="","", RFR_spot_with_VA!C85-RFR_spot_no_VA!C85)</f>
        <v>4.6000000000000207E-4</v>
      </c>
      <c r="D85" s="16" t="str">
        <f>IF(RFR_spot_no_VA!D85="","", RFR_spot_with_VA!D85-RFR_spot_no_VA!D85)</f>
        <v/>
      </c>
      <c r="E85" s="16" t="str">
        <f>IF(RFR_spot_no_VA!E85="","", RFR_spot_with_VA!E85-RFR_spot_no_VA!E85)</f>
        <v/>
      </c>
      <c r="F85" s="16" t="str">
        <f>IF(RFR_spot_no_VA!F85="","", RFR_spot_with_VA!F85-RFR_spot_no_VA!F85)</f>
        <v/>
      </c>
      <c r="G85" s="16" t="str">
        <f>IF(RFR_spot_no_VA!G85="","", RFR_spot_with_VA!G85-RFR_spot_no_VA!G85)</f>
        <v/>
      </c>
      <c r="H85" s="16" t="str">
        <f>IF(RFR_spot_no_VA!H85="","", RFR_spot_with_VA!H85-RFR_spot_no_VA!H85)</f>
        <v/>
      </c>
      <c r="I85" s="16" t="str">
        <f>IF(RFR_spot_no_VA!I85="","", RFR_spot_with_VA!I85-RFR_spot_no_VA!I85)</f>
        <v/>
      </c>
      <c r="J85" s="16" t="str">
        <f>IF(RFR_spot_no_VA!J85="","", RFR_spot_with_VA!J85-RFR_spot_no_VA!J85)</f>
        <v/>
      </c>
      <c r="K85" s="16" t="str">
        <f>IF(RFR_spot_no_VA!K85="","", RFR_spot_with_VA!K85-RFR_spot_no_VA!K85)</f>
        <v/>
      </c>
      <c r="L85" s="16" t="str">
        <f>IF(RFR_spot_no_VA!L85="","", RFR_spot_with_VA!L85-RFR_spot_no_VA!L85)</f>
        <v/>
      </c>
      <c r="M85" s="16" t="str">
        <f>IF(RFR_spot_no_VA!M85="","", RFR_spot_with_VA!M85-RFR_spot_no_VA!M85)</f>
        <v/>
      </c>
      <c r="N85" s="16" t="str">
        <f>IF(RFR_spot_no_VA!N85="","", RFR_spot_with_VA!N85-RFR_spot_no_VA!N85)</f>
        <v/>
      </c>
      <c r="O85" s="16" t="str">
        <f>IF(RFR_spot_no_VA!O85="","", RFR_spot_with_VA!O85-RFR_spot_no_VA!O85)</f>
        <v/>
      </c>
      <c r="P85" s="16" t="str">
        <f>IF(RFR_spot_no_VA!P85="","", RFR_spot_with_VA!P85-RFR_spot_no_VA!P85)</f>
        <v/>
      </c>
      <c r="Q85" s="16" t="str">
        <f>IF(RFR_spot_no_VA!Q85="","", RFR_spot_with_VA!Q85-RFR_spot_no_VA!Q85)</f>
        <v/>
      </c>
      <c r="R85" s="16" t="str">
        <f>IF(RFR_spot_no_VA!R85="","", RFR_spot_with_VA!R85-RFR_spot_no_VA!R85)</f>
        <v/>
      </c>
      <c r="S85" s="16" t="str">
        <f>IF(RFR_spot_no_VA!S85="","", RFR_spot_with_VA!S85-RFR_spot_no_VA!S85)</f>
        <v/>
      </c>
      <c r="T85" s="16" t="str">
        <f>IF(RFR_spot_no_VA!T85="","", RFR_spot_with_VA!T85-RFR_spot_no_VA!T85)</f>
        <v/>
      </c>
      <c r="U85" s="16" t="str">
        <f>IF(RFR_spot_no_VA!U85="","", RFR_spot_with_VA!U85-RFR_spot_no_VA!U85)</f>
        <v/>
      </c>
      <c r="V85" s="16" t="str">
        <f>IF(RFR_spot_no_VA!V85="","", RFR_spot_with_VA!V85-RFR_spot_no_VA!V85)</f>
        <v/>
      </c>
      <c r="W85" s="16" t="str">
        <f>IF(RFR_spot_no_VA!W85="","", RFR_spot_with_VA!W85-RFR_spot_no_VA!W85)</f>
        <v/>
      </c>
      <c r="X85" s="16" t="str">
        <f>IF(RFR_spot_no_VA!X85="","", RFR_spot_with_VA!X85-RFR_spot_no_VA!X85)</f>
        <v/>
      </c>
      <c r="Y85" s="16" t="str">
        <f>IF(RFR_spot_no_VA!Y85="","", RFR_spot_with_VA!Y85-RFR_spot_no_VA!Y85)</f>
        <v/>
      </c>
      <c r="Z85" s="16" t="str">
        <f>IF(RFR_spot_no_VA!Z85="","", RFR_spot_with_VA!Z85-RFR_spot_no_VA!Z85)</f>
        <v/>
      </c>
      <c r="AA85" s="16" t="str">
        <f>IF(RFR_spot_no_VA!AA85="","", RFR_spot_with_VA!AA85-RFR_spot_no_VA!AA85)</f>
        <v/>
      </c>
      <c r="AB85" s="16" t="str">
        <f>IF(RFR_spot_no_VA!AB85="","", RFR_spot_with_VA!AB85-RFR_spot_no_VA!AB85)</f>
        <v/>
      </c>
      <c r="AC85" s="16" t="str">
        <f>IF(RFR_spot_no_VA!AC85="","", RFR_spot_with_VA!AC85-RFR_spot_no_VA!AC85)</f>
        <v/>
      </c>
      <c r="AD85" s="16" t="str">
        <f>IF(RFR_spot_no_VA!AD85="","", RFR_spot_with_VA!AD85-RFR_spot_no_VA!AD85)</f>
        <v/>
      </c>
      <c r="AE85" s="16" t="str">
        <f>IF(RFR_spot_no_VA!AE85="","", RFR_spot_with_VA!AE85-RFR_spot_no_VA!AE85)</f>
        <v/>
      </c>
      <c r="AF85" s="16" t="str">
        <f>IF(RFR_spot_no_VA!AF85="","", RFR_spot_with_VA!AF85-RFR_spot_no_VA!AF85)</f>
        <v/>
      </c>
      <c r="AG85" s="16" t="str">
        <f>IF(RFR_spot_no_VA!AG85="","", RFR_spot_with_VA!AG85-RFR_spot_no_VA!AG85)</f>
        <v/>
      </c>
      <c r="AH85" s="16" t="str">
        <f>IF(RFR_spot_no_VA!AH85="","", RFR_spot_with_VA!AH85-RFR_spot_no_VA!AH85)</f>
        <v/>
      </c>
      <c r="AI85" s="16" t="str">
        <f>IF(RFR_spot_no_VA!AI85="","", RFR_spot_with_VA!AI85-RFR_spot_no_VA!AI85)</f>
        <v/>
      </c>
      <c r="AJ85" s="16">
        <f>IF(RFR_spot_no_VA!AJ85="","", RFR_spot_with_VA!AJ85-RFR_spot_no_VA!AJ85)</f>
        <v>1.4100000000000015E-3</v>
      </c>
      <c r="AK85" s="16" t="str">
        <f>IF(RFR_spot_no_VA!AK85="","", RFR_spot_with_VA!AK85-RFR_spot_no_VA!AK85)</f>
        <v/>
      </c>
      <c r="AL85" s="16" t="str">
        <f>IF(RFR_spot_no_VA!AL85="","", RFR_spot_with_VA!AL85-RFR_spot_no_VA!AL85)</f>
        <v/>
      </c>
      <c r="AM85" s="16">
        <f>IF(RFR_spot_no_VA!AM85="","", RFR_spot_with_VA!AM85-RFR_spot_no_VA!AM85)</f>
        <v>2.5000000000000022E-4</v>
      </c>
      <c r="AN85" s="16" t="str">
        <f>IF(RFR_spot_no_VA!AN85="","", RFR_spot_with_VA!AN85-RFR_spot_no_VA!AN85)</f>
        <v/>
      </c>
      <c r="AO85" s="16" t="str">
        <f>IF(RFR_spot_no_VA!AO85="","", RFR_spot_with_VA!AO85-RFR_spot_no_VA!AO85)</f>
        <v/>
      </c>
      <c r="AP85" s="16" t="str">
        <f>IF(RFR_spot_no_VA!AP85="","", RFR_spot_with_VA!AP85-RFR_spot_no_VA!AP85)</f>
        <v/>
      </c>
      <c r="AQ85" s="16" t="str">
        <f>IF(RFR_spot_no_VA!AQ85="","", RFR_spot_with_VA!AQ85-RFR_spot_no_VA!AQ85)</f>
        <v/>
      </c>
      <c r="AR85" s="16" t="str">
        <f>IF(RFR_spot_no_VA!AR85="","", RFR_spot_with_VA!AR85-RFR_spot_no_VA!AR85)</f>
        <v/>
      </c>
      <c r="AS85" s="16" t="str">
        <f>IF(RFR_spot_no_VA!AS85="","", RFR_spot_with_VA!AS85-RFR_spot_no_VA!AS85)</f>
        <v/>
      </c>
      <c r="AT85" s="16" t="str">
        <f>IF(RFR_spot_no_VA!AT85="","", RFR_spot_with_VA!AT85-RFR_spot_no_VA!AT85)</f>
        <v/>
      </c>
      <c r="AU85" s="16" t="str">
        <f>IF(RFR_spot_no_VA!AU85="","", RFR_spot_with_VA!AU85-RFR_spot_no_VA!AU85)</f>
        <v/>
      </c>
      <c r="AV85" s="16" t="str">
        <f>IF(RFR_spot_no_VA!AV85="","", RFR_spot_with_VA!AV85-RFR_spot_no_VA!AV85)</f>
        <v/>
      </c>
      <c r="AW85" s="16" t="str">
        <f>IF(RFR_spot_no_VA!AW85="","", RFR_spot_with_VA!AW85-RFR_spot_no_VA!AW85)</f>
        <v/>
      </c>
      <c r="AX85" s="16" t="str">
        <f>IF(RFR_spot_no_VA!AX85="","", RFR_spot_with_VA!AX85-RFR_spot_no_VA!AX85)</f>
        <v/>
      </c>
      <c r="AY85" s="16" t="str">
        <f>IF(RFR_spot_no_VA!AY85="","", RFR_spot_with_VA!AY85-RFR_spot_no_VA!AY85)</f>
        <v/>
      </c>
      <c r="AZ85" s="16" t="str">
        <f>IF(RFR_spot_no_VA!AZ85="","", RFR_spot_with_VA!AZ85-RFR_spot_no_VA!AZ85)</f>
        <v/>
      </c>
      <c r="BA85" s="16" t="str">
        <f>IF(RFR_spot_no_VA!BA85="","", RFR_spot_with_VA!BA85-RFR_spot_no_VA!BA85)</f>
        <v/>
      </c>
      <c r="BB85" s="16" t="str">
        <f>IF(RFR_spot_no_VA!BB85="","", RFR_spot_with_VA!BB85-RFR_spot_no_VA!BB85)</f>
        <v/>
      </c>
      <c r="BC85" s="16">
        <f>IF(RFR_spot_no_VA!BC85="","", RFR_spot_with_VA!BC85-RFR_spot_no_VA!BC85)</f>
        <v>1.1399999999999952E-3</v>
      </c>
      <c r="BD85" s="14"/>
      <c r="BE85" s="12"/>
    </row>
    <row r="86" spans="1:57" x14ac:dyDescent="0.25">
      <c r="A86" s="12"/>
      <c r="B86" s="12">
        <f>RFR_spot_no_VA!B86</f>
        <v>76</v>
      </c>
      <c r="C86" s="13">
        <f>IF(RFR_spot_no_VA!C86="","", RFR_spot_with_VA!C86-RFR_spot_no_VA!C86)</f>
        <v>4.6000000000000207E-4</v>
      </c>
      <c r="D86" s="13" t="str">
        <f>IF(RFR_spot_no_VA!D86="","", RFR_spot_with_VA!D86-RFR_spot_no_VA!D86)</f>
        <v/>
      </c>
      <c r="E86" s="13" t="str">
        <f>IF(RFR_spot_no_VA!E86="","", RFR_spot_with_VA!E86-RFR_spot_no_VA!E86)</f>
        <v/>
      </c>
      <c r="F86" s="13" t="str">
        <f>IF(RFR_spot_no_VA!F86="","", RFR_spot_with_VA!F86-RFR_spot_no_VA!F86)</f>
        <v/>
      </c>
      <c r="G86" s="13" t="str">
        <f>IF(RFR_spot_no_VA!G86="","", RFR_spot_with_VA!G86-RFR_spot_no_VA!G86)</f>
        <v/>
      </c>
      <c r="H86" s="13" t="str">
        <f>IF(RFR_spot_no_VA!H86="","", RFR_spot_with_VA!H86-RFR_spot_no_VA!H86)</f>
        <v/>
      </c>
      <c r="I86" s="13" t="str">
        <f>IF(RFR_spot_no_VA!I86="","", RFR_spot_with_VA!I86-RFR_spot_no_VA!I86)</f>
        <v/>
      </c>
      <c r="J86" s="13" t="str">
        <f>IF(RFR_spot_no_VA!J86="","", RFR_spot_with_VA!J86-RFR_spot_no_VA!J86)</f>
        <v/>
      </c>
      <c r="K86" s="13" t="str">
        <f>IF(RFR_spot_no_VA!K86="","", RFR_spot_with_VA!K86-RFR_spot_no_VA!K86)</f>
        <v/>
      </c>
      <c r="L86" s="13" t="str">
        <f>IF(RFR_spot_no_VA!L86="","", RFR_spot_with_VA!L86-RFR_spot_no_VA!L86)</f>
        <v/>
      </c>
      <c r="M86" s="13" t="str">
        <f>IF(RFR_spot_no_VA!M86="","", RFR_spot_with_VA!M86-RFR_spot_no_VA!M86)</f>
        <v/>
      </c>
      <c r="N86" s="13" t="str">
        <f>IF(RFR_spot_no_VA!N86="","", RFR_spot_with_VA!N86-RFR_spot_no_VA!N86)</f>
        <v/>
      </c>
      <c r="O86" s="13" t="str">
        <f>IF(RFR_spot_no_VA!O86="","", RFR_spot_with_VA!O86-RFR_spot_no_VA!O86)</f>
        <v/>
      </c>
      <c r="P86" s="13" t="str">
        <f>IF(RFR_spot_no_VA!P86="","", RFR_spot_with_VA!P86-RFR_spot_no_VA!P86)</f>
        <v/>
      </c>
      <c r="Q86" s="13" t="str">
        <f>IF(RFR_spot_no_VA!Q86="","", RFR_spot_with_VA!Q86-RFR_spot_no_VA!Q86)</f>
        <v/>
      </c>
      <c r="R86" s="13" t="str">
        <f>IF(RFR_spot_no_VA!R86="","", RFR_spot_with_VA!R86-RFR_spot_no_VA!R86)</f>
        <v/>
      </c>
      <c r="S86" s="13" t="str">
        <f>IF(RFR_spot_no_VA!S86="","", RFR_spot_with_VA!S86-RFR_spot_no_VA!S86)</f>
        <v/>
      </c>
      <c r="T86" s="13" t="str">
        <f>IF(RFR_spot_no_VA!T86="","", RFR_spot_with_VA!T86-RFR_spot_no_VA!T86)</f>
        <v/>
      </c>
      <c r="U86" s="13" t="str">
        <f>IF(RFR_spot_no_VA!U86="","", RFR_spot_with_VA!U86-RFR_spot_no_VA!U86)</f>
        <v/>
      </c>
      <c r="V86" s="13" t="str">
        <f>IF(RFR_spot_no_VA!V86="","", RFR_spot_with_VA!V86-RFR_spot_no_VA!V86)</f>
        <v/>
      </c>
      <c r="W86" s="13" t="str">
        <f>IF(RFR_spot_no_VA!W86="","", RFR_spot_with_VA!W86-RFR_spot_no_VA!W86)</f>
        <v/>
      </c>
      <c r="X86" s="13" t="str">
        <f>IF(RFR_spot_no_VA!X86="","", RFR_spot_with_VA!X86-RFR_spot_no_VA!X86)</f>
        <v/>
      </c>
      <c r="Y86" s="13" t="str">
        <f>IF(RFR_spot_no_VA!Y86="","", RFR_spot_with_VA!Y86-RFR_spot_no_VA!Y86)</f>
        <v/>
      </c>
      <c r="Z86" s="13" t="str">
        <f>IF(RFR_spot_no_VA!Z86="","", RFR_spot_with_VA!Z86-RFR_spot_no_VA!Z86)</f>
        <v/>
      </c>
      <c r="AA86" s="13" t="str">
        <f>IF(RFR_spot_no_VA!AA86="","", RFR_spot_with_VA!AA86-RFR_spot_no_VA!AA86)</f>
        <v/>
      </c>
      <c r="AB86" s="13" t="str">
        <f>IF(RFR_spot_no_VA!AB86="","", RFR_spot_with_VA!AB86-RFR_spot_no_VA!AB86)</f>
        <v/>
      </c>
      <c r="AC86" s="13" t="str">
        <f>IF(RFR_spot_no_VA!AC86="","", RFR_spot_with_VA!AC86-RFR_spot_no_VA!AC86)</f>
        <v/>
      </c>
      <c r="AD86" s="13" t="str">
        <f>IF(RFR_spot_no_VA!AD86="","", RFR_spot_with_VA!AD86-RFR_spot_no_VA!AD86)</f>
        <v/>
      </c>
      <c r="AE86" s="13" t="str">
        <f>IF(RFR_spot_no_VA!AE86="","", RFR_spot_with_VA!AE86-RFR_spot_no_VA!AE86)</f>
        <v/>
      </c>
      <c r="AF86" s="13" t="str">
        <f>IF(RFR_spot_no_VA!AF86="","", RFR_spot_with_VA!AF86-RFR_spot_no_VA!AF86)</f>
        <v/>
      </c>
      <c r="AG86" s="13" t="str">
        <f>IF(RFR_spot_no_VA!AG86="","", RFR_spot_with_VA!AG86-RFR_spot_no_VA!AG86)</f>
        <v/>
      </c>
      <c r="AH86" s="13" t="str">
        <f>IF(RFR_spot_no_VA!AH86="","", RFR_spot_with_VA!AH86-RFR_spot_no_VA!AH86)</f>
        <v/>
      </c>
      <c r="AI86" s="13" t="str">
        <f>IF(RFR_spot_no_VA!AI86="","", RFR_spot_with_VA!AI86-RFR_spot_no_VA!AI86)</f>
        <v/>
      </c>
      <c r="AJ86" s="13">
        <f>IF(RFR_spot_no_VA!AJ86="","", RFR_spot_with_VA!AJ86-RFR_spot_no_VA!AJ86)</f>
        <v>1.3999999999999985E-3</v>
      </c>
      <c r="AK86" s="13" t="str">
        <f>IF(RFR_spot_no_VA!AK86="","", RFR_spot_with_VA!AK86-RFR_spot_no_VA!AK86)</f>
        <v/>
      </c>
      <c r="AL86" s="13" t="str">
        <f>IF(RFR_spot_no_VA!AL86="","", RFR_spot_with_VA!AL86-RFR_spot_no_VA!AL86)</f>
        <v/>
      </c>
      <c r="AM86" s="13">
        <f>IF(RFR_spot_no_VA!AM86="","", RFR_spot_with_VA!AM86-RFR_spot_no_VA!AM86)</f>
        <v>2.5000000000000022E-4</v>
      </c>
      <c r="AN86" s="13" t="str">
        <f>IF(RFR_spot_no_VA!AN86="","", RFR_spot_with_VA!AN86-RFR_spot_no_VA!AN86)</f>
        <v/>
      </c>
      <c r="AO86" s="13" t="str">
        <f>IF(RFR_spot_no_VA!AO86="","", RFR_spot_with_VA!AO86-RFR_spot_no_VA!AO86)</f>
        <v/>
      </c>
      <c r="AP86" s="13" t="str">
        <f>IF(RFR_spot_no_VA!AP86="","", RFR_spot_with_VA!AP86-RFR_spot_no_VA!AP86)</f>
        <v/>
      </c>
      <c r="AQ86" s="13" t="str">
        <f>IF(RFR_spot_no_VA!AQ86="","", RFR_spot_with_VA!AQ86-RFR_spot_no_VA!AQ86)</f>
        <v/>
      </c>
      <c r="AR86" s="13" t="str">
        <f>IF(RFR_spot_no_VA!AR86="","", RFR_spot_with_VA!AR86-RFR_spot_no_VA!AR86)</f>
        <v/>
      </c>
      <c r="AS86" s="13" t="str">
        <f>IF(RFR_spot_no_VA!AS86="","", RFR_spot_with_VA!AS86-RFR_spot_no_VA!AS86)</f>
        <v/>
      </c>
      <c r="AT86" s="13" t="str">
        <f>IF(RFR_spot_no_VA!AT86="","", RFR_spot_with_VA!AT86-RFR_spot_no_VA!AT86)</f>
        <v/>
      </c>
      <c r="AU86" s="13" t="str">
        <f>IF(RFR_spot_no_VA!AU86="","", RFR_spot_with_VA!AU86-RFR_spot_no_VA!AU86)</f>
        <v/>
      </c>
      <c r="AV86" s="13" t="str">
        <f>IF(RFR_spot_no_VA!AV86="","", RFR_spot_with_VA!AV86-RFR_spot_no_VA!AV86)</f>
        <v/>
      </c>
      <c r="AW86" s="13" t="str">
        <f>IF(RFR_spot_no_VA!AW86="","", RFR_spot_with_VA!AW86-RFR_spot_no_VA!AW86)</f>
        <v/>
      </c>
      <c r="AX86" s="13" t="str">
        <f>IF(RFR_spot_no_VA!AX86="","", RFR_spot_with_VA!AX86-RFR_spot_no_VA!AX86)</f>
        <v/>
      </c>
      <c r="AY86" s="13" t="str">
        <f>IF(RFR_spot_no_VA!AY86="","", RFR_spot_with_VA!AY86-RFR_spot_no_VA!AY86)</f>
        <v/>
      </c>
      <c r="AZ86" s="13" t="str">
        <f>IF(RFR_spot_no_VA!AZ86="","", RFR_spot_with_VA!AZ86-RFR_spot_no_VA!AZ86)</f>
        <v/>
      </c>
      <c r="BA86" s="13" t="str">
        <f>IF(RFR_spot_no_VA!BA86="","", RFR_spot_with_VA!BA86-RFR_spot_no_VA!BA86)</f>
        <v/>
      </c>
      <c r="BB86" s="13" t="str">
        <f>IF(RFR_spot_no_VA!BB86="","", RFR_spot_with_VA!BB86-RFR_spot_no_VA!BB86)</f>
        <v/>
      </c>
      <c r="BC86" s="13">
        <f>IF(RFR_spot_no_VA!BC86="","", RFR_spot_with_VA!BC86-RFR_spot_no_VA!BC86)</f>
        <v>1.119999999999996E-3</v>
      </c>
      <c r="BD86" s="14"/>
      <c r="BE86" s="12"/>
    </row>
    <row r="87" spans="1:57" x14ac:dyDescent="0.25">
      <c r="A87" s="12"/>
      <c r="B87" s="12">
        <f>RFR_spot_no_VA!B87</f>
        <v>77</v>
      </c>
      <c r="C87" s="13">
        <f>IF(RFR_spot_no_VA!C87="","", RFR_spot_with_VA!C87-RFR_spot_no_VA!C87)</f>
        <v>4.4999999999999901E-4</v>
      </c>
      <c r="D87" s="13" t="str">
        <f>IF(RFR_spot_no_VA!D87="","", RFR_spot_with_VA!D87-RFR_spot_no_VA!D87)</f>
        <v/>
      </c>
      <c r="E87" s="13" t="str">
        <f>IF(RFR_spot_no_VA!E87="","", RFR_spot_with_VA!E87-RFR_spot_no_VA!E87)</f>
        <v/>
      </c>
      <c r="F87" s="13" t="str">
        <f>IF(RFR_spot_no_VA!F87="","", RFR_spot_with_VA!F87-RFR_spot_no_VA!F87)</f>
        <v/>
      </c>
      <c r="G87" s="13" t="str">
        <f>IF(RFR_spot_no_VA!G87="","", RFR_spot_with_VA!G87-RFR_spot_no_VA!G87)</f>
        <v/>
      </c>
      <c r="H87" s="13" t="str">
        <f>IF(RFR_spot_no_VA!H87="","", RFR_spot_with_VA!H87-RFR_spot_no_VA!H87)</f>
        <v/>
      </c>
      <c r="I87" s="13" t="str">
        <f>IF(RFR_spot_no_VA!I87="","", RFR_spot_with_VA!I87-RFR_spot_no_VA!I87)</f>
        <v/>
      </c>
      <c r="J87" s="13" t="str">
        <f>IF(RFR_spot_no_VA!J87="","", RFR_spot_with_VA!J87-RFR_spot_no_VA!J87)</f>
        <v/>
      </c>
      <c r="K87" s="13" t="str">
        <f>IF(RFR_spot_no_VA!K87="","", RFR_spot_with_VA!K87-RFR_spot_no_VA!K87)</f>
        <v/>
      </c>
      <c r="L87" s="13" t="str">
        <f>IF(RFR_spot_no_VA!L87="","", RFR_spot_with_VA!L87-RFR_spot_no_VA!L87)</f>
        <v/>
      </c>
      <c r="M87" s="13" t="str">
        <f>IF(RFR_spot_no_VA!M87="","", RFR_spot_with_VA!M87-RFR_spot_no_VA!M87)</f>
        <v/>
      </c>
      <c r="N87" s="13" t="str">
        <f>IF(RFR_spot_no_VA!N87="","", RFR_spot_with_VA!N87-RFR_spot_no_VA!N87)</f>
        <v/>
      </c>
      <c r="O87" s="13" t="str">
        <f>IF(RFR_spot_no_VA!O87="","", RFR_spot_with_VA!O87-RFR_spot_no_VA!O87)</f>
        <v/>
      </c>
      <c r="P87" s="13" t="str">
        <f>IF(RFR_spot_no_VA!P87="","", RFR_spot_with_VA!P87-RFR_spot_no_VA!P87)</f>
        <v/>
      </c>
      <c r="Q87" s="13" t="str">
        <f>IF(RFR_spot_no_VA!Q87="","", RFR_spot_with_VA!Q87-RFR_spot_no_VA!Q87)</f>
        <v/>
      </c>
      <c r="R87" s="13" t="str">
        <f>IF(RFR_spot_no_VA!R87="","", RFR_spot_with_VA!R87-RFR_spot_no_VA!R87)</f>
        <v/>
      </c>
      <c r="S87" s="13" t="str">
        <f>IF(RFR_spot_no_VA!S87="","", RFR_spot_with_VA!S87-RFR_spot_no_VA!S87)</f>
        <v/>
      </c>
      <c r="T87" s="13" t="str">
        <f>IF(RFR_spot_no_VA!T87="","", RFR_spot_with_VA!T87-RFR_spot_no_VA!T87)</f>
        <v/>
      </c>
      <c r="U87" s="13" t="str">
        <f>IF(RFR_spot_no_VA!U87="","", RFR_spot_with_VA!U87-RFR_spot_no_VA!U87)</f>
        <v/>
      </c>
      <c r="V87" s="13" t="str">
        <f>IF(RFR_spot_no_VA!V87="","", RFR_spot_with_VA!V87-RFR_spot_no_VA!V87)</f>
        <v/>
      </c>
      <c r="W87" s="13" t="str">
        <f>IF(RFR_spot_no_VA!W87="","", RFR_spot_with_VA!W87-RFR_spot_no_VA!W87)</f>
        <v/>
      </c>
      <c r="X87" s="13" t="str">
        <f>IF(RFR_spot_no_VA!X87="","", RFR_spot_with_VA!X87-RFR_spot_no_VA!X87)</f>
        <v/>
      </c>
      <c r="Y87" s="13" t="str">
        <f>IF(RFR_spot_no_VA!Y87="","", RFR_spot_with_VA!Y87-RFR_spot_no_VA!Y87)</f>
        <v/>
      </c>
      <c r="Z87" s="13" t="str">
        <f>IF(RFR_spot_no_VA!Z87="","", RFR_spot_with_VA!Z87-RFR_spot_no_VA!Z87)</f>
        <v/>
      </c>
      <c r="AA87" s="13" t="str">
        <f>IF(RFR_spot_no_VA!AA87="","", RFR_spot_with_VA!AA87-RFR_spot_no_VA!AA87)</f>
        <v/>
      </c>
      <c r="AB87" s="13" t="str">
        <f>IF(RFR_spot_no_VA!AB87="","", RFR_spot_with_VA!AB87-RFR_spot_no_VA!AB87)</f>
        <v/>
      </c>
      <c r="AC87" s="13" t="str">
        <f>IF(RFR_spot_no_VA!AC87="","", RFR_spot_with_VA!AC87-RFR_spot_no_VA!AC87)</f>
        <v/>
      </c>
      <c r="AD87" s="13" t="str">
        <f>IF(RFR_spot_no_VA!AD87="","", RFR_spot_with_VA!AD87-RFR_spot_no_VA!AD87)</f>
        <v/>
      </c>
      <c r="AE87" s="13" t="str">
        <f>IF(RFR_spot_no_VA!AE87="","", RFR_spot_with_VA!AE87-RFR_spot_no_VA!AE87)</f>
        <v/>
      </c>
      <c r="AF87" s="13" t="str">
        <f>IF(RFR_spot_no_VA!AF87="","", RFR_spot_with_VA!AF87-RFR_spot_no_VA!AF87)</f>
        <v/>
      </c>
      <c r="AG87" s="13" t="str">
        <f>IF(RFR_spot_no_VA!AG87="","", RFR_spot_with_VA!AG87-RFR_spot_no_VA!AG87)</f>
        <v/>
      </c>
      <c r="AH87" s="13" t="str">
        <f>IF(RFR_spot_no_VA!AH87="","", RFR_spot_with_VA!AH87-RFR_spot_no_VA!AH87)</f>
        <v/>
      </c>
      <c r="AI87" s="13" t="str">
        <f>IF(RFR_spot_no_VA!AI87="","", RFR_spot_with_VA!AI87-RFR_spot_no_VA!AI87)</f>
        <v/>
      </c>
      <c r="AJ87" s="13">
        <f>IF(RFR_spot_no_VA!AJ87="","", RFR_spot_with_VA!AJ87-RFR_spot_no_VA!AJ87)</f>
        <v>1.3799999999999993E-3</v>
      </c>
      <c r="AK87" s="13" t="str">
        <f>IF(RFR_spot_no_VA!AK87="","", RFR_spot_with_VA!AK87-RFR_spot_no_VA!AK87)</f>
        <v/>
      </c>
      <c r="AL87" s="13" t="str">
        <f>IF(RFR_spot_no_VA!AL87="","", RFR_spot_with_VA!AL87-RFR_spot_no_VA!AL87)</f>
        <v/>
      </c>
      <c r="AM87" s="13">
        <f>IF(RFR_spot_no_VA!AM87="","", RFR_spot_with_VA!AM87-RFR_spot_no_VA!AM87)</f>
        <v>2.3999999999999716E-4</v>
      </c>
      <c r="AN87" s="13" t="str">
        <f>IF(RFR_spot_no_VA!AN87="","", RFR_spot_with_VA!AN87-RFR_spot_no_VA!AN87)</f>
        <v/>
      </c>
      <c r="AO87" s="13" t="str">
        <f>IF(RFR_spot_no_VA!AO87="","", RFR_spot_with_VA!AO87-RFR_spot_no_VA!AO87)</f>
        <v/>
      </c>
      <c r="AP87" s="13" t="str">
        <f>IF(RFR_spot_no_VA!AP87="","", RFR_spot_with_VA!AP87-RFR_spot_no_VA!AP87)</f>
        <v/>
      </c>
      <c r="AQ87" s="13" t="str">
        <f>IF(RFR_spot_no_VA!AQ87="","", RFR_spot_with_VA!AQ87-RFR_spot_no_VA!AQ87)</f>
        <v/>
      </c>
      <c r="AR87" s="13" t="str">
        <f>IF(RFR_spot_no_VA!AR87="","", RFR_spot_with_VA!AR87-RFR_spot_no_VA!AR87)</f>
        <v/>
      </c>
      <c r="AS87" s="13" t="str">
        <f>IF(RFR_spot_no_VA!AS87="","", RFR_spot_with_VA!AS87-RFR_spot_no_VA!AS87)</f>
        <v/>
      </c>
      <c r="AT87" s="13" t="str">
        <f>IF(RFR_spot_no_VA!AT87="","", RFR_spot_with_VA!AT87-RFR_spot_no_VA!AT87)</f>
        <v/>
      </c>
      <c r="AU87" s="13" t="str">
        <f>IF(RFR_spot_no_VA!AU87="","", RFR_spot_with_VA!AU87-RFR_spot_no_VA!AU87)</f>
        <v/>
      </c>
      <c r="AV87" s="13" t="str">
        <f>IF(RFR_spot_no_VA!AV87="","", RFR_spot_with_VA!AV87-RFR_spot_no_VA!AV87)</f>
        <v/>
      </c>
      <c r="AW87" s="13" t="str">
        <f>IF(RFR_spot_no_VA!AW87="","", RFR_spot_with_VA!AW87-RFR_spot_no_VA!AW87)</f>
        <v/>
      </c>
      <c r="AX87" s="13" t="str">
        <f>IF(RFR_spot_no_VA!AX87="","", RFR_spot_with_VA!AX87-RFR_spot_no_VA!AX87)</f>
        <v/>
      </c>
      <c r="AY87" s="13" t="str">
        <f>IF(RFR_spot_no_VA!AY87="","", RFR_spot_with_VA!AY87-RFR_spot_no_VA!AY87)</f>
        <v/>
      </c>
      <c r="AZ87" s="13" t="str">
        <f>IF(RFR_spot_no_VA!AZ87="","", RFR_spot_with_VA!AZ87-RFR_spot_no_VA!AZ87)</f>
        <v/>
      </c>
      <c r="BA87" s="13" t="str">
        <f>IF(RFR_spot_no_VA!BA87="","", RFR_spot_with_VA!BA87-RFR_spot_no_VA!BA87)</f>
        <v/>
      </c>
      <c r="BB87" s="13" t="str">
        <f>IF(RFR_spot_no_VA!BB87="","", RFR_spot_with_VA!BB87-RFR_spot_no_VA!BB87)</f>
        <v/>
      </c>
      <c r="BC87" s="13">
        <f>IF(RFR_spot_no_VA!BC87="","", RFR_spot_with_VA!BC87-RFR_spot_no_VA!BC87)</f>
        <v>1.1099999999999999E-3</v>
      </c>
      <c r="BD87" s="14"/>
      <c r="BE87" s="12"/>
    </row>
    <row r="88" spans="1:57" x14ac:dyDescent="0.25">
      <c r="A88" s="12"/>
      <c r="B88" s="12">
        <f>RFR_spot_no_VA!B88</f>
        <v>78</v>
      </c>
      <c r="C88" s="13">
        <f>IF(RFR_spot_no_VA!C88="","", RFR_spot_with_VA!C88-RFR_spot_no_VA!C88)</f>
        <v>4.4999999999999901E-4</v>
      </c>
      <c r="D88" s="13" t="str">
        <f>IF(RFR_spot_no_VA!D88="","", RFR_spot_with_VA!D88-RFR_spot_no_VA!D88)</f>
        <v/>
      </c>
      <c r="E88" s="13" t="str">
        <f>IF(RFR_spot_no_VA!E88="","", RFR_spot_with_VA!E88-RFR_spot_no_VA!E88)</f>
        <v/>
      </c>
      <c r="F88" s="13" t="str">
        <f>IF(RFR_spot_no_VA!F88="","", RFR_spot_with_VA!F88-RFR_spot_no_VA!F88)</f>
        <v/>
      </c>
      <c r="G88" s="13" t="str">
        <f>IF(RFR_spot_no_VA!G88="","", RFR_spot_with_VA!G88-RFR_spot_no_VA!G88)</f>
        <v/>
      </c>
      <c r="H88" s="13" t="str">
        <f>IF(RFR_spot_no_VA!H88="","", RFR_spot_with_VA!H88-RFR_spot_no_VA!H88)</f>
        <v/>
      </c>
      <c r="I88" s="13" t="str">
        <f>IF(RFR_spot_no_VA!I88="","", RFR_spot_with_VA!I88-RFR_spot_no_VA!I88)</f>
        <v/>
      </c>
      <c r="J88" s="13" t="str">
        <f>IF(RFR_spot_no_VA!J88="","", RFR_spot_with_VA!J88-RFR_spot_no_VA!J88)</f>
        <v/>
      </c>
      <c r="K88" s="13" t="str">
        <f>IF(RFR_spot_no_VA!K88="","", RFR_spot_with_VA!K88-RFR_spot_no_VA!K88)</f>
        <v/>
      </c>
      <c r="L88" s="13" t="str">
        <f>IF(RFR_spot_no_VA!L88="","", RFR_spot_with_VA!L88-RFR_spot_no_VA!L88)</f>
        <v/>
      </c>
      <c r="M88" s="13" t="str">
        <f>IF(RFR_spot_no_VA!M88="","", RFR_spot_with_VA!M88-RFR_spot_no_VA!M88)</f>
        <v/>
      </c>
      <c r="N88" s="13" t="str">
        <f>IF(RFR_spot_no_VA!N88="","", RFR_spot_with_VA!N88-RFR_spot_no_VA!N88)</f>
        <v/>
      </c>
      <c r="O88" s="13" t="str">
        <f>IF(RFR_spot_no_VA!O88="","", RFR_spot_with_VA!O88-RFR_spot_no_VA!O88)</f>
        <v/>
      </c>
      <c r="P88" s="13" t="str">
        <f>IF(RFR_spot_no_VA!P88="","", RFR_spot_with_VA!P88-RFR_spot_no_VA!P88)</f>
        <v/>
      </c>
      <c r="Q88" s="13" t="str">
        <f>IF(RFR_spot_no_VA!Q88="","", RFR_spot_with_VA!Q88-RFR_spot_no_VA!Q88)</f>
        <v/>
      </c>
      <c r="R88" s="13" t="str">
        <f>IF(RFR_spot_no_VA!R88="","", RFR_spot_with_VA!R88-RFR_spot_no_VA!R88)</f>
        <v/>
      </c>
      <c r="S88" s="13" t="str">
        <f>IF(RFR_spot_no_VA!S88="","", RFR_spot_with_VA!S88-RFR_spot_no_VA!S88)</f>
        <v/>
      </c>
      <c r="T88" s="13" t="str">
        <f>IF(RFR_spot_no_VA!T88="","", RFR_spot_with_VA!T88-RFR_spot_no_VA!T88)</f>
        <v/>
      </c>
      <c r="U88" s="13" t="str">
        <f>IF(RFR_spot_no_VA!U88="","", RFR_spot_with_VA!U88-RFR_spot_no_VA!U88)</f>
        <v/>
      </c>
      <c r="V88" s="13" t="str">
        <f>IF(RFR_spot_no_VA!V88="","", RFR_spot_with_VA!V88-RFR_spot_no_VA!V88)</f>
        <v/>
      </c>
      <c r="W88" s="13" t="str">
        <f>IF(RFR_spot_no_VA!W88="","", RFR_spot_with_VA!W88-RFR_spot_no_VA!W88)</f>
        <v/>
      </c>
      <c r="X88" s="13" t="str">
        <f>IF(RFR_spot_no_VA!X88="","", RFR_spot_with_VA!X88-RFR_spot_no_VA!X88)</f>
        <v/>
      </c>
      <c r="Y88" s="13" t="str">
        <f>IF(RFR_spot_no_VA!Y88="","", RFR_spot_with_VA!Y88-RFR_spot_no_VA!Y88)</f>
        <v/>
      </c>
      <c r="Z88" s="13" t="str">
        <f>IF(RFR_spot_no_VA!Z88="","", RFR_spot_with_VA!Z88-RFR_spot_no_VA!Z88)</f>
        <v/>
      </c>
      <c r="AA88" s="13" t="str">
        <f>IF(RFR_spot_no_VA!AA88="","", RFR_spot_with_VA!AA88-RFR_spot_no_VA!AA88)</f>
        <v/>
      </c>
      <c r="AB88" s="13" t="str">
        <f>IF(RFR_spot_no_VA!AB88="","", RFR_spot_with_VA!AB88-RFR_spot_no_VA!AB88)</f>
        <v/>
      </c>
      <c r="AC88" s="13" t="str">
        <f>IF(RFR_spot_no_VA!AC88="","", RFR_spot_with_VA!AC88-RFR_spot_no_VA!AC88)</f>
        <v/>
      </c>
      <c r="AD88" s="13" t="str">
        <f>IF(RFR_spot_no_VA!AD88="","", RFR_spot_with_VA!AD88-RFR_spot_no_VA!AD88)</f>
        <v/>
      </c>
      <c r="AE88" s="13" t="str">
        <f>IF(RFR_spot_no_VA!AE88="","", RFR_spot_with_VA!AE88-RFR_spot_no_VA!AE88)</f>
        <v/>
      </c>
      <c r="AF88" s="13" t="str">
        <f>IF(RFR_spot_no_VA!AF88="","", RFR_spot_with_VA!AF88-RFR_spot_no_VA!AF88)</f>
        <v/>
      </c>
      <c r="AG88" s="13" t="str">
        <f>IF(RFR_spot_no_VA!AG88="","", RFR_spot_with_VA!AG88-RFR_spot_no_VA!AG88)</f>
        <v/>
      </c>
      <c r="AH88" s="13" t="str">
        <f>IF(RFR_spot_no_VA!AH88="","", RFR_spot_with_VA!AH88-RFR_spot_no_VA!AH88)</f>
        <v/>
      </c>
      <c r="AI88" s="13" t="str">
        <f>IF(RFR_spot_no_VA!AI88="","", RFR_spot_with_VA!AI88-RFR_spot_no_VA!AI88)</f>
        <v/>
      </c>
      <c r="AJ88" s="13">
        <f>IF(RFR_spot_no_VA!AJ88="","", RFR_spot_with_VA!AJ88-RFR_spot_no_VA!AJ88)</f>
        <v>1.3700000000000032E-3</v>
      </c>
      <c r="AK88" s="13" t="str">
        <f>IF(RFR_spot_no_VA!AK88="","", RFR_spot_with_VA!AK88-RFR_spot_no_VA!AK88)</f>
        <v/>
      </c>
      <c r="AL88" s="13" t="str">
        <f>IF(RFR_spot_no_VA!AL88="","", RFR_spot_with_VA!AL88-RFR_spot_no_VA!AL88)</f>
        <v/>
      </c>
      <c r="AM88" s="13">
        <f>IF(RFR_spot_no_VA!AM88="","", RFR_spot_with_VA!AM88-RFR_spot_no_VA!AM88)</f>
        <v>2.3999999999999716E-4</v>
      </c>
      <c r="AN88" s="13" t="str">
        <f>IF(RFR_spot_no_VA!AN88="","", RFR_spot_with_VA!AN88-RFR_spot_no_VA!AN88)</f>
        <v/>
      </c>
      <c r="AO88" s="13" t="str">
        <f>IF(RFR_spot_no_VA!AO88="","", RFR_spot_with_VA!AO88-RFR_spot_no_VA!AO88)</f>
        <v/>
      </c>
      <c r="AP88" s="13" t="str">
        <f>IF(RFR_spot_no_VA!AP88="","", RFR_spot_with_VA!AP88-RFR_spot_no_VA!AP88)</f>
        <v/>
      </c>
      <c r="AQ88" s="13" t="str">
        <f>IF(RFR_spot_no_VA!AQ88="","", RFR_spot_with_VA!AQ88-RFR_spot_no_VA!AQ88)</f>
        <v/>
      </c>
      <c r="AR88" s="13" t="str">
        <f>IF(RFR_spot_no_VA!AR88="","", RFR_spot_with_VA!AR88-RFR_spot_no_VA!AR88)</f>
        <v/>
      </c>
      <c r="AS88" s="13" t="str">
        <f>IF(RFR_spot_no_VA!AS88="","", RFR_spot_with_VA!AS88-RFR_spot_no_VA!AS88)</f>
        <v/>
      </c>
      <c r="AT88" s="13" t="str">
        <f>IF(RFR_spot_no_VA!AT88="","", RFR_spot_with_VA!AT88-RFR_spot_no_VA!AT88)</f>
        <v/>
      </c>
      <c r="AU88" s="13" t="str">
        <f>IF(RFR_spot_no_VA!AU88="","", RFR_spot_with_VA!AU88-RFR_spot_no_VA!AU88)</f>
        <v/>
      </c>
      <c r="AV88" s="13" t="str">
        <f>IF(RFR_spot_no_VA!AV88="","", RFR_spot_with_VA!AV88-RFR_spot_no_VA!AV88)</f>
        <v/>
      </c>
      <c r="AW88" s="13" t="str">
        <f>IF(RFR_spot_no_VA!AW88="","", RFR_spot_with_VA!AW88-RFR_spot_no_VA!AW88)</f>
        <v/>
      </c>
      <c r="AX88" s="13" t="str">
        <f>IF(RFR_spot_no_VA!AX88="","", RFR_spot_with_VA!AX88-RFR_spot_no_VA!AX88)</f>
        <v/>
      </c>
      <c r="AY88" s="13" t="str">
        <f>IF(RFR_spot_no_VA!AY88="","", RFR_spot_with_VA!AY88-RFR_spot_no_VA!AY88)</f>
        <v/>
      </c>
      <c r="AZ88" s="13" t="str">
        <f>IF(RFR_spot_no_VA!AZ88="","", RFR_spot_with_VA!AZ88-RFR_spot_no_VA!AZ88)</f>
        <v/>
      </c>
      <c r="BA88" s="13" t="str">
        <f>IF(RFR_spot_no_VA!BA88="","", RFR_spot_with_VA!BA88-RFR_spot_no_VA!BA88)</f>
        <v/>
      </c>
      <c r="BB88" s="13" t="str">
        <f>IF(RFR_spot_no_VA!BB88="","", RFR_spot_with_VA!BB88-RFR_spot_no_VA!BB88)</f>
        <v/>
      </c>
      <c r="BC88" s="13">
        <f>IF(RFR_spot_no_VA!BC88="","", RFR_spot_with_VA!BC88-RFR_spot_no_VA!BC88)</f>
        <v>1.0900000000000007E-3</v>
      </c>
      <c r="BD88" s="14"/>
      <c r="BE88" s="12"/>
    </row>
    <row r="89" spans="1:57" x14ac:dyDescent="0.25">
      <c r="A89" s="12"/>
      <c r="B89" s="12">
        <f>RFR_spot_no_VA!B89</f>
        <v>79</v>
      </c>
      <c r="C89" s="13">
        <f>IF(RFR_spot_no_VA!C89="","", RFR_spot_with_VA!C89-RFR_spot_no_VA!C89)</f>
        <v>4.3999999999999595E-4</v>
      </c>
      <c r="D89" s="13" t="str">
        <f>IF(RFR_spot_no_VA!D89="","", RFR_spot_with_VA!D89-RFR_spot_no_VA!D89)</f>
        <v/>
      </c>
      <c r="E89" s="13" t="str">
        <f>IF(RFR_spot_no_VA!E89="","", RFR_spot_with_VA!E89-RFR_spot_no_VA!E89)</f>
        <v/>
      </c>
      <c r="F89" s="13" t="str">
        <f>IF(RFR_spot_no_VA!F89="","", RFR_spot_with_VA!F89-RFR_spot_no_VA!F89)</f>
        <v/>
      </c>
      <c r="G89" s="13" t="str">
        <f>IF(RFR_spot_no_VA!G89="","", RFR_spot_with_VA!G89-RFR_spot_no_VA!G89)</f>
        <v/>
      </c>
      <c r="H89" s="13" t="str">
        <f>IF(RFR_spot_no_VA!H89="","", RFR_spot_with_VA!H89-RFR_spot_no_VA!H89)</f>
        <v/>
      </c>
      <c r="I89" s="13" t="str">
        <f>IF(RFR_spot_no_VA!I89="","", RFR_spot_with_VA!I89-RFR_spot_no_VA!I89)</f>
        <v/>
      </c>
      <c r="J89" s="13" t="str">
        <f>IF(RFR_spot_no_VA!J89="","", RFR_spot_with_VA!J89-RFR_spot_no_VA!J89)</f>
        <v/>
      </c>
      <c r="K89" s="13" t="str">
        <f>IF(RFR_spot_no_VA!K89="","", RFR_spot_with_VA!K89-RFR_spot_no_VA!K89)</f>
        <v/>
      </c>
      <c r="L89" s="13" t="str">
        <f>IF(RFR_spot_no_VA!L89="","", RFR_spot_with_VA!L89-RFR_spot_no_VA!L89)</f>
        <v/>
      </c>
      <c r="M89" s="13" t="str">
        <f>IF(RFR_spot_no_VA!M89="","", RFR_spot_with_VA!M89-RFR_spot_no_VA!M89)</f>
        <v/>
      </c>
      <c r="N89" s="13" t="str">
        <f>IF(RFR_spot_no_VA!N89="","", RFR_spot_with_VA!N89-RFR_spot_no_VA!N89)</f>
        <v/>
      </c>
      <c r="O89" s="13" t="str">
        <f>IF(RFR_spot_no_VA!O89="","", RFR_spot_with_VA!O89-RFR_spot_no_VA!O89)</f>
        <v/>
      </c>
      <c r="P89" s="13" t="str">
        <f>IF(RFR_spot_no_VA!P89="","", RFR_spot_with_VA!P89-RFR_spot_no_VA!P89)</f>
        <v/>
      </c>
      <c r="Q89" s="13" t="str">
        <f>IF(RFR_spot_no_VA!Q89="","", RFR_spot_with_VA!Q89-RFR_spot_no_VA!Q89)</f>
        <v/>
      </c>
      <c r="R89" s="13" t="str">
        <f>IF(RFR_spot_no_VA!R89="","", RFR_spot_with_VA!R89-RFR_spot_no_VA!R89)</f>
        <v/>
      </c>
      <c r="S89" s="13" t="str">
        <f>IF(RFR_spot_no_VA!S89="","", RFR_spot_with_VA!S89-RFR_spot_no_VA!S89)</f>
        <v/>
      </c>
      <c r="T89" s="13" t="str">
        <f>IF(RFR_spot_no_VA!T89="","", RFR_spot_with_VA!T89-RFR_spot_no_VA!T89)</f>
        <v/>
      </c>
      <c r="U89" s="13" t="str">
        <f>IF(RFR_spot_no_VA!U89="","", RFR_spot_with_VA!U89-RFR_spot_no_VA!U89)</f>
        <v/>
      </c>
      <c r="V89" s="13" t="str">
        <f>IF(RFR_spot_no_VA!V89="","", RFR_spot_with_VA!V89-RFR_spot_no_VA!V89)</f>
        <v/>
      </c>
      <c r="W89" s="13" t="str">
        <f>IF(RFR_spot_no_VA!W89="","", RFR_spot_with_VA!W89-RFR_spot_no_VA!W89)</f>
        <v/>
      </c>
      <c r="X89" s="13" t="str">
        <f>IF(RFR_spot_no_VA!X89="","", RFR_spot_with_VA!X89-RFR_spot_no_VA!X89)</f>
        <v/>
      </c>
      <c r="Y89" s="13" t="str">
        <f>IF(RFR_spot_no_VA!Y89="","", RFR_spot_with_VA!Y89-RFR_spot_no_VA!Y89)</f>
        <v/>
      </c>
      <c r="Z89" s="13" t="str">
        <f>IF(RFR_spot_no_VA!Z89="","", RFR_spot_with_VA!Z89-RFR_spot_no_VA!Z89)</f>
        <v/>
      </c>
      <c r="AA89" s="13" t="str">
        <f>IF(RFR_spot_no_VA!AA89="","", RFR_spot_with_VA!AA89-RFR_spot_no_VA!AA89)</f>
        <v/>
      </c>
      <c r="AB89" s="13" t="str">
        <f>IF(RFR_spot_no_VA!AB89="","", RFR_spot_with_VA!AB89-RFR_spot_no_VA!AB89)</f>
        <v/>
      </c>
      <c r="AC89" s="13" t="str">
        <f>IF(RFR_spot_no_VA!AC89="","", RFR_spot_with_VA!AC89-RFR_spot_no_VA!AC89)</f>
        <v/>
      </c>
      <c r="AD89" s="13" t="str">
        <f>IF(RFR_spot_no_VA!AD89="","", RFR_spot_with_VA!AD89-RFR_spot_no_VA!AD89)</f>
        <v/>
      </c>
      <c r="AE89" s="13" t="str">
        <f>IF(RFR_spot_no_VA!AE89="","", RFR_spot_with_VA!AE89-RFR_spot_no_VA!AE89)</f>
        <v/>
      </c>
      <c r="AF89" s="13" t="str">
        <f>IF(RFR_spot_no_VA!AF89="","", RFR_spot_with_VA!AF89-RFR_spot_no_VA!AF89)</f>
        <v/>
      </c>
      <c r="AG89" s="13" t="str">
        <f>IF(RFR_spot_no_VA!AG89="","", RFR_spot_with_VA!AG89-RFR_spot_no_VA!AG89)</f>
        <v/>
      </c>
      <c r="AH89" s="13" t="str">
        <f>IF(RFR_spot_no_VA!AH89="","", RFR_spot_with_VA!AH89-RFR_spot_no_VA!AH89)</f>
        <v/>
      </c>
      <c r="AI89" s="13" t="str">
        <f>IF(RFR_spot_no_VA!AI89="","", RFR_spot_with_VA!AI89-RFR_spot_no_VA!AI89)</f>
        <v/>
      </c>
      <c r="AJ89" s="13">
        <f>IF(RFR_spot_no_VA!AJ89="","", RFR_spot_with_VA!AJ89-RFR_spot_no_VA!AJ89)</f>
        <v>1.350000000000004E-3</v>
      </c>
      <c r="AK89" s="13" t="str">
        <f>IF(RFR_spot_no_VA!AK89="","", RFR_spot_with_VA!AK89-RFR_spot_no_VA!AK89)</f>
        <v/>
      </c>
      <c r="AL89" s="13" t="str">
        <f>IF(RFR_spot_no_VA!AL89="","", RFR_spot_with_VA!AL89-RFR_spot_no_VA!AL89)</f>
        <v/>
      </c>
      <c r="AM89" s="13">
        <f>IF(RFR_spot_no_VA!AM89="","", RFR_spot_with_VA!AM89-RFR_spot_no_VA!AM89)</f>
        <v>2.400000000000041E-4</v>
      </c>
      <c r="AN89" s="13" t="str">
        <f>IF(RFR_spot_no_VA!AN89="","", RFR_spot_with_VA!AN89-RFR_spot_no_VA!AN89)</f>
        <v/>
      </c>
      <c r="AO89" s="13" t="str">
        <f>IF(RFR_spot_no_VA!AO89="","", RFR_spot_with_VA!AO89-RFR_spot_no_VA!AO89)</f>
        <v/>
      </c>
      <c r="AP89" s="13" t="str">
        <f>IF(RFR_spot_no_VA!AP89="","", RFR_spot_with_VA!AP89-RFR_spot_no_VA!AP89)</f>
        <v/>
      </c>
      <c r="AQ89" s="13" t="str">
        <f>IF(RFR_spot_no_VA!AQ89="","", RFR_spot_with_VA!AQ89-RFR_spot_no_VA!AQ89)</f>
        <v/>
      </c>
      <c r="AR89" s="13" t="str">
        <f>IF(RFR_spot_no_VA!AR89="","", RFR_spot_with_VA!AR89-RFR_spot_no_VA!AR89)</f>
        <v/>
      </c>
      <c r="AS89" s="13" t="str">
        <f>IF(RFR_spot_no_VA!AS89="","", RFR_spot_with_VA!AS89-RFR_spot_no_VA!AS89)</f>
        <v/>
      </c>
      <c r="AT89" s="13" t="str">
        <f>IF(RFR_spot_no_VA!AT89="","", RFR_spot_with_VA!AT89-RFR_spot_no_VA!AT89)</f>
        <v/>
      </c>
      <c r="AU89" s="13" t="str">
        <f>IF(RFR_spot_no_VA!AU89="","", RFR_spot_with_VA!AU89-RFR_spot_no_VA!AU89)</f>
        <v/>
      </c>
      <c r="AV89" s="13" t="str">
        <f>IF(RFR_spot_no_VA!AV89="","", RFR_spot_with_VA!AV89-RFR_spot_no_VA!AV89)</f>
        <v/>
      </c>
      <c r="AW89" s="13" t="str">
        <f>IF(RFR_spot_no_VA!AW89="","", RFR_spot_with_VA!AW89-RFR_spot_no_VA!AW89)</f>
        <v/>
      </c>
      <c r="AX89" s="13" t="str">
        <f>IF(RFR_spot_no_VA!AX89="","", RFR_spot_with_VA!AX89-RFR_spot_no_VA!AX89)</f>
        <v/>
      </c>
      <c r="AY89" s="13" t="str">
        <f>IF(RFR_spot_no_VA!AY89="","", RFR_spot_with_VA!AY89-RFR_spot_no_VA!AY89)</f>
        <v/>
      </c>
      <c r="AZ89" s="13" t="str">
        <f>IF(RFR_spot_no_VA!AZ89="","", RFR_spot_with_VA!AZ89-RFR_spot_no_VA!AZ89)</f>
        <v/>
      </c>
      <c r="BA89" s="13" t="str">
        <f>IF(RFR_spot_no_VA!BA89="","", RFR_spot_with_VA!BA89-RFR_spot_no_VA!BA89)</f>
        <v/>
      </c>
      <c r="BB89" s="13" t="str">
        <f>IF(RFR_spot_no_VA!BB89="","", RFR_spot_with_VA!BB89-RFR_spot_no_VA!BB89)</f>
        <v/>
      </c>
      <c r="BC89" s="13">
        <f>IF(RFR_spot_no_VA!BC89="","", RFR_spot_with_VA!BC89-RFR_spot_no_VA!BC89)</f>
        <v>1.0799999999999976E-3</v>
      </c>
      <c r="BD89" s="14"/>
      <c r="BE89" s="12"/>
    </row>
    <row r="90" spans="1:57" x14ac:dyDescent="0.25">
      <c r="A90" s="12"/>
      <c r="B90" s="15">
        <f>RFR_spot_no_VA!B90</f>
        <v>80</v>
      </c>
      <c r="C90" s="16">
        <f>IF(RFR_spot_no_VA!C90="","", RFR_spot_with_VA!C90-RFR_spot_no_VA!C90)</f>
        <v>4.2999999999999983E-4</v>
      </c>
      <c r="D90" s="16" t="str">
        <f>IF(RFR_spot_no_VA!D90="","", RFR_spot_with_VA!D90-RFR_spot_no_VA!D90)</f>
        <v/>
      </c>
      <c r="E90" s="16" t="str">
        <f>IF(RFR_spot_no_VA!E90="","", RFR_spot_with_VA!E90-RFR_spot_no_VA!E90)</f>
        <v/>
      </c>
      <c r="F90" s="16" t="str">
        <f>IF(RFR_spot_no_VA!F90="","", RFR_spot_with_VA!F90-RFR_spot_no_VA!F90)</f>
        <v/>
      </c>
      <c r="G90" s="16" t="str">
        <f>IF(RFR_spot_no_VA!G90="","", RFR_spot_with_VA!G90-RFR_spot_no_VA!G90)</f>
        <v/>
      </c>
      <c r="H90" s="16" t="str">
        <f>IF(RFR_spot_no_VA!H90="","", RFR_spot_with_VA!H90-RFR_spot_no_VA!H90)</f>
        <v/>
      </c>
      <c r="I90" s="16" t="str">
        <f>IF(RFR_spot_no_VA!I90="","", RFR_spot_with_VA!I90-RFR_spot_no_VA!I90)</f>
        <v/>
      </c>
      <c r="J90" s="16" t="str">
        <f>IF(RFR_spot_no_VA!J90="","", RFR_spot_with_VA!J90-RFR_spot_no_VA!J90)</f>
        <v/>
      </c>
      <c r="K90" s="16" t="str">
        <f>IF(RFR_spot_no_VA!K90="","", RFR_spot_with_VA!K90-RFR_spot_no_VA!K90)</f>
        <v/>
      </c>
      <c r="L90" s="16" t="str">
        <f>IF(RFR_spot_no_VA!L90="","", RFR_spot_with_VA!L90-RFR_spot_no_VA!L90)</f>
        <v/>
      </c>
      <c r="M90" s="16" t="str">
        <f>IF(RFR_spot_no_VA!M90="","", RFR_spot_with_VA!M90-RFR_spot_no_VA!M90)</f>
        <v/>
      </c>
      <c r="N90" s="16" t="str">
        <f>IF(RFR_spot_no_VA!N90="","", RFR_spot_with_VA!N90-RFR_spot_no_VA!N90)</f>
        <v/>
      </c>
      <c r="O90" s="16" t="str">
        <f>IF(RFR_spot_no_VA!O90="","", RFR_spot_with_VA!O90-RFR_spot_no_VA!O90)</f>
        <v/>
      </c>
      <c r="P90" s="16" t="str">
        <f>IF(RFR_spot_no_VA!P90="","", RFR_spot_with_VA!P90-RFR_spot_no_VA!P90)</f>
        <v/>
      </c>
      <c r="Q90" s="16" t="str">
        <f>IF(RFR_spot_no_VA!Q90="","", RFR_spot_with_VA!Q90-RFR_spot_no_VA!Q90)</f>
        <v/>
      </c>
      <c r="R90" s="16" t="str">
        <f>IF(RFR_spot_no_VA!R90="","", RFR_spot_with_VA!R90-RFR_spot_no_VA!R90)</f>
        <v/>
      </c>
      <c r="S90" s="16" t="str">
        <f>IF(RFR_spot_no_VA!S90="","", RFR_spot_with_VA!S90-RFR_spot_no_VA!S90)</f>
        <v/>
      </c>
      <c r="T90" s="16" t="str">
        <f>IF(RFR_spot_no_VA!T90="","", RFR_spot_with_VA!T90-RFR_spot_no_VA!T90)</f>
        <v/>
      </c>
      <c r="U90" s="16" t="str">
        <f>IF(RFR_spot_no_VA!U90="","", RFR_spot_with_VA!U90-RFR_spot_no_VA!U90)</f>
        <v/>
      </c>
      <c r="V90" s="16" t="str">
        <f>IF(RFR_spot_no_VA!V90="","", RFR_spot_with_VA!V90-RFR_spot_no_VA!V90)</f>
        <v/>
      </c>
      <c r="W90" s="16" t="str">
        <f>IF(RFR_spot_no_VA!W90="","", RFR_spot_with_VA!W90-RFR_spot_no_VA!W90)</f>
        <v/>
      </c>
      <c r="X90" s="16" t="str">
        <f>IF(RFR_spot_no_VA!X90="","", RFR_spot_with_VA!X90-RFR_spot_no_VA!X90)</f>
        <v/>
      </c>
      <c r="Y90" s="16" t="str">
        <f>IF(RFR_spot_no_VA!Y90="","", RFR_spot_with_VA!Y90-RFR_spot_no_VA!Y90)</f>
        <v/>
      </c>
      <c r="Z90" s="16" t="str">
        <f>IF(RFR_spot_no_VA!Z90="","", RFR_spot_with_VA!Z90-RFR_spot_no_VA!Z90)</f>
        <v/>
      </c>
      <c r="AA90" s="16" t="str">
        <f>IF(RFR_spot_no_VA!AA90="","", RFR_spot_with_VA!AA90-RFR_spot_no_VA!AA90)</f>
        <v/>
      </c>
      <c r="AB90" s="16" t="str">
        <f>IF(RFR_spot_no_VA!AB90="","", RFR_spot_with_VA!AB90-RFR_spot_no_VA!AB90)</f>
        <v/>
      </c>
      <c r="AC90" s="16" t="str">
        <f>IF(RFR_spot_no_VA!AC90="","", RFR_spot_with_VA!AC90-RFR_spot_no_VA!AC90)</f>
        <v/>
      </c>
      <c r="AD90" s="16" t="str">
        <f>IF(RFR_spot_no_VA!AD90="","", RFR_spot_with_VA!AD90-RFR_spot_no_VA!AD90)</f>
        <v/>
      </c>
      <c r="AE90" s="16" t="str">
        <f>IF(RFR_spot_no_VA!AE90="","", RFR_spot_with_VA!AE90-RFR_spot_no_VA!AE90)</f>
        <v/>
      </c>
      <c r="AF90" s="16" t="str">
        <f>IF(RFR_spot_no_VA!AF90="","", RFR_spot_with_VA!AF90-RFR_spot_no_VA!AF90)</f>
        <v/>
      </c>
      <c r="AG90" s="16" t="str">
        <f>IF(RFR_spot_no_VA!AG90="","", RFR_spot_with_VA!AG90-RFR_spot_no_VA!AG90)</f>
        <v/>
      </c>
      <c r="AH90" s="16" t="str">
        <f>IF(RFR_spot_no_VA!AH90="","", RFR_spot_with_VA!AH90-RFR_spot_no_VA!AH90)</f>
        <v/>
      </c>
      <c r="AI90" s="16" t="str">
        <f>IF(RFR_spot_no_VA!AI90="","", RFR_spot_with_VA!AI90-RFR_spot_no_VA!AI90)</f>
        <v/>
      </c>
      <c r="AJ90" s="16">
        <f>IF(RFR_spot_no_VA!AJ90="","", RFR_spot_with_VA!AJ90-RFR_spot_no_VA!AJ90)</f>
        <v>1.3400000000000009E-3</v>
      </c>
      <c r="AK90" s="16" t="str">
        <f>IF(RFR_spot_no_VA!AK90="","", RFR_spot_with_VA!AK90-RFR_spot_no_VA!AK90)</f>
        <v/>
      </c>
      <c r="AL90" s="16" t="str">
        <f>IF(RFR_spot_no_VA!AL90="","", RFR_spot_with_VA!AL90-RFR_spot_no_VA!AL90)</f>
        <v/>
      </c>
      <c r="AM90" s="16">
        <f>IF(RFR_spot_no_VA!AM90="","", RFR_spot_with_VA!AM90-RFR_spot_no_VA!AM90)</f>
        <v>2.3999999999999716E-4</v>
      </c>
      <c r="AN90" s="16" t="str">
        <f>IF(RFR_spot_no_VA!AN90="","", RFR_spot_with_VA!AN90-RFR_spot_no_VA!AN90)</f>
        <v/>
      </c>
      <c r="AO90" s="16" t="str">
        <f>IF(RFR_spot_no_VA!AO90="","", RFR_spot_with_VA!AO90-RFR_spot_no_VA!AO90)</f>
        <v/>
      </c>
      <c r="AP90" s="16" t="str">
        <f>IF(RFR_spot_no_VA!AP90="","", RFR_spot_with_VA!AP90-RFR_spot_no_VA!AP90)</f>
        <v/>
      </c>
      <c r="AQ90" s="16" t="str">
        <f>IF(RFR_spot_no_VA!AQ90="","", RFR_spot_with_VA!AQ90-RFR_spot_no_VA!AQ90)</f>
        <v/>
      </c>
      <c r="AR90" s="16" t="str">
        <f>IF(RFR_spot_no_VA!AR90="","", RFR_spot_with_VA!AR90-RFR_spot_no_VA!AR90)</f>
        <v/>
      </c>
      <c r="AS90" s="16" t="str">
        <f>IF(RFR_spot_no_VA!AS90="","", RFR_spot_with_VA!AS90-RFR_spot_no_VA!AS90)</f>
        <v/>
      </c>
      <c r="AT90" s="16" t="str">
        <f>IF(RFR_spot_no_VA!AT90="","", RFR_spot_with_VA!AT90-RFR_spot_no_VA!AT90)</f>
        <v/>
      </c>
      <c r="AU90" s="16" t="str">
        <f>IF(RFR_spot_no_VA!AU90="","", RFR_spot_with_VA!AU90-RFR_spot_no_VA!AU90)</f>
        <v/>
      </c>
      <c r="AV90" s="16" t="str">
        <f>IF(RFR_spot_no_VA!AV90="","", RFR_spot_with_VA!AV90-RFR_spot_no_VA!AV90)</f>
        <v/>
      </c>
      <c r="AW90" s="16" t="str">
        <f>IF(RFR_spot_no_VA!AW90="","", RFR_spot_with_VA!AW90-RFR_spot_no_VA!AW90)</f>
        <v/>
      </c>
      <c r="AX90" s="16" t="str">
        <f>IF(RFR_spot_no_VA!AX90="","", RFR_spot_with_VA!AX90-RFR_spot_no_VA!AX90)</f>
        <v/>
      </c>
      <c r="AY90" s="16" t="str">
        <f>IF(RFR_spot_no_VA!AY90="","", RFR_spot_with_VA!AY90-RFR_spot_no_VA!AY90)</f>
        <v/>
      </c>
      <c r="AZ90" s="16" t="str">
        <f>IF(RFR_spot_no_VA!AZ90="","", RFR_spot_with_VA!AZ90-RFR_spot_no_VA!AZ90)</f>
        <v/>
      </c>
      <c r="BA90" s="16" t="str">
        <f>IF(RFR_spot_no_VA!BA90="","", RFR_spot_with_VA!BA90-RFR_spot_no_VA!BA90)</f>
        <v/>
      </c>
      <c r="BB90" s="16" t="str">
        <f>IF(RFR_spot_no_VA!BB90="","", RFR_spot_with_VA!BB90-RFR_spot_no_VA!BB90)</f>
        <v/>
      </c>
      <c r="BC90" s="16">
        <f>IF(RFR_spot_no_VA!BC90="","", RFR_spot_with_VA!BC90-RFR_spot_no_VA!BC90)</f>
        <v>1.0700000000000015E-3</v>
      </c>
      <c r="BD90" s="14"/>
      <c r="BE90" s="12"/>
    </row>
    <row r="91" spans="1:57" x14ac:dyDescent="0.25">
      <c r="A91" s="12"/>
      <c r="B91" s="12">
        <f>RFR_spot_no_VA!B91</f>
        <v>81</v>
      </c>
      <c r="C91" s="13">
        <f>IF(RFR_spot_no_VA!C91="","", RFR_spot_with_VA!C91-RFR_spot_no_VA!C91)</f>
        <v>4.2999999999999983E-4</v>
      </c>
      <c r="D91" s="13" t="str">
        <f>IF(RFR_spot_no_VA!D91="","", RFR_spot_with_VA!D91-RFR_spot_no_VA!D91)</f>
        <v/>
      </c>
      <c r="E91" s="13" t="str">
        <f>IF(RFR_spot_no_VA!E91="","", RFR_spot_with_VA!E91-RFR_spot_no_VA!E91)</f>
        <v/>
      </c>
      <c r="F91" s="13" t="str">
        <f>IF(RFR_spot_no_VA!F91="","", RFR_spot_with_VA!F91-RFR_spot_no_VA!F91)</f>
        <v/>
      </c>
      <c r="G91" s="13" t="str">
        <f>IF(RFR_spot_no_VA!G91="","", RFR_spot_with_VA!G91-RFR_spot_no_VA!G91)</f>
        <v/>
      </c>
      <c r="H91" s="13" t="str">
        <f>IF(RFR_spot_no_VA!H91="","", RFR_spot_with_VA!H91-RFR_spot_no_VA!H91)</f>
        <v/>
      </c>
      <c r="I91" s="13" t="str">
        <f>IF(RFR_spot_no_VA!I91="","", RFR_spot_with_VA!I91-RFR_spot_no_VA!I91)</f>
        <v/>
      </c>
      <c r="J91" s="13" t="str">
        <f>IF(RFR_spot_no_VA!J91="","", RFR_spot_with_VA!J91-RFR_spot_no_VA!J91)</f>
        <v/>
      </c>
      <c r="K91" s="13" t="str">
        <f>IF(RFR_spot_no_VA!K91="","", RFR_spot_with_VA!K91-RFR_spot_no_VA!K91)</f>
        <v/>
      </c>
      <c r="L91" s="13" t="str">
        <f>IF(RFR_spot_no_VA!L91="","", RFR_spot_with_VA!L91-RFR_spot_no_VA!L91)</f>
        <v/>
      </c>
      <c r="M91" s="13" t="str">
        <f>IF(RFR_spot_no_VA!M91="","", RFR_spot_with_VA!M91-RFR_spot_no_VA!M91)</f>
        <v/>
      </c>
      <c r="N91" s="13" t="str">
        <f>IF(RFR_spot_no_VA!N91="","", RFR_spot_with_VA!N91-RFR_spot_no_VA!N91)</f>
        <v/>
      </c>
      <c r="O91" s="13" t="str">
        <f>IF(RFR_spot_no_VA!O91="","", RFR_spot_with_VA!O91-RFR_spot_no_VA!O91)</f>
        <v/>
      </c>
      <c r="P91" s="13" t="str">
        <f>IF(RFR_spot_no_VA!P91="","", RFR_spot_with_VA!P91-RFR_spot_no_VA!P91)</f>
        <v/>
      </c>
      <c r="Q91" s="13" t="str">
        <f>IF(RFR_spot_no_VA!Q91="","", RFR_spot_with_VA!Q91-RFR_spot_no_VA!Q91)</f>
        <v/>
      </c>
      <c r="R91" s="13" t="str">
        <f>IF(RFR_spot_no_VA!R91="","", RFR_spot_with_VA!R91-RFR_spot_no_VA!R91)</f>
        <v/>
      </c>
      <c r="S91" s="13" t="str">
        <f>IF(RFR_spot_no_VA!S91="","", RFR_spot_with_VA!S91-RFR_spot_no_VA!S91)</f>
        <v/>
      </c>
      <c r="T91" s="13" t="str">
        <f>IF(RFR_spot_no_VA!T91="","", RFR_spot_with_VA!T91-RFR_spot_no_VA!T91)</f>
        <v/>
      </c>
      <c r="U91" s="13" t="str">
        <f>IF(RFR_spot_no_VA!U91="","", RFR_spot_with_VA!U91-RFR_spot_no_VA!U91)</f>
        <v/>
      </c>
      <c r="V91" s="13" t="str">
        <f>IF(RFR_spot_no_VA!V91="","", RFR_spot_with_VA!V91-RFR_spot_no_VA!V91)</f>
        <v/>
      </c>
      <c r="W91" s="13" t="str">
        <f>IF(RFR_spot_no_VA!W91="","", RFR_spot_with_VA!W91-RFR_spot_no_VA!W91)</f>
        <v/>
      </c>
      <c r="X91" s="13" t="str">
        <f>IF(RFR_spot_no_VA!X91="","", RFR_spot_with_VA!X91-RFR_spot_no_VA!X91)</f>
        <v/>
      </c>
      <c r="Y91" s="13" t="str">
        <f>IF(RFR_spot_no_VA!Y91="","", RFR_spot_with_VA!Y91-RFR_spot_no_VA!Y91)</f>
        <v/>
      </c>
      <c r="Z91" s="13" t="str">
        <f>IF(RFR_spot_no_VA!Z91="","", RFR_spot_with_VA!Z91-RFR_spot_no_VA!Z91)</f>
        <v/>
      </c>
      <c r="AA91" s="13" t="str">
        <f>IF(RFR_spot_no_VA!AA91="","", RFR_spot_with_VA!AA91-RFR_spot_no_VA!AA91)</f>
        <v/>
      </c>
      <c r="AB91" s="13" t="str">
        <f>IF(RFR_spot_no_VA!AB91="","", RFR_spot_with_VA!AB91-RFR_spot_no_VA!AB91)</f>
        <v/>
      </c>
      <c r="AC91" s="13" t="str">
        <f>IF(RFR_spot_no_VA!AC91="","", RFR_spot_with_VA!AC91-RFR_spot_no_VA!AC91)</f>
        <v/>
      </c>
      <c r="AD91" s="13" t="str">
        <f>IF(RFR_spot_no_VA!AD91="","", RFR_spot_with_VA!AD91-RFR_spot_no_VA!AD91)</f>
        <v/>
      </c>
      <c r="AE91" s="13" t="str">
        <f>IF(RFR_spot_no_VA!AE91="","", RFR_spot_with_VA!AE91-RFR_spot_no_VA!AE91)</f>
        <v/>
      </c>
      <c r="AF91" s="13" t="str">
        <f>IF(RFR_spot_no_VA!AF91="","", RFR_spot_with_VA!AF91-RFR_spot_no_VA!AF91)</f>
        <v/>
      </c>
      <c r="AG91" s="13" t="str">
        <f>IF(RFR_spot_no_VA!AG91="","", RFR_spot_with_VA!AG91-RFR_spot_no_VA!AG91)</f>
        <v/>
      </c>
      <c r="AH91" s="13" t="str">
        <f>IF(RFR_spot_no_VA!AH91="","", RFR_spot_with_VA!AH91-RFR_spot_no_VA!AH91)</f>
        <v/>
      </c>
      <c r="AI91" s="13" t="str">
        <f>IF(RFR_spot_no_VA!AI91="","", RFR_spot_with_VA!AI91-RFR_spot_no_VA!AI91)</f>
        <v/>
      </c>
      <c r="AJ91" s="13">
        <f>IF(RFR_spot_no_VA!AJ91="","", RFR_spot_with_VA!AJ91-RFR_spot_no_VA!AJ91)</f>
        <v>1.3200000000000017E-3</v>
      </c>
      <c r="AK91" s="13" t="str">
        <f>IF(RFR_spot_no_VA!AK91="","", RFR_spot_with_VA!AK91-RFR_spot_no_VA!AK91)</f>
        <v/>
      </c>
      <c r="AL91" s="13" t="str">
        <f>IF(RFR_spot_no_VA!AL91="","", RFR_spot_with_VA!AL91-RFR_spot_no_VA!AL91)</f>
        <v/>
      </c>
      <c r="AM91" s="13">
        <f>IF(RFR_spot_no_VA!AM91="","", RFR_spot_with_VA!AM91-RFR_spot_no_VA!AM91)</f>
        <v>2.3000000000000104E-4</v>
      </c>
      <c r="AN91" s="13" t="str">
        <f>IF(RFR_spot_no_VA!AN91="","", RFR_spot_with_VA!AN91-RFR_spot_no_VA!AN91)</f>
        <v/>
      </c>
      <c r="AO91" s="13" t="str">
        <f>IF(RFR_spot_no_VA!AO91="","", RFR_spot_with_VA!AO91-RFR_spot_no_VA!AO91)</f>
        <v/>
      </c>
      <c r="AP91" s="13" t="str">
        <f>IF(RFR_spot_no_VA!AP91="","", RFR_spot_with_VA!AP91-RFR_spot_no_VA!AP91)</f>
        <v/>
      </c>
      <c r="AQ91" s="13" t="str">
        <f>IF(RFR_spot_no_VA!AQ91="","", RFR_spot_with_VA!AQ91-RFR_spot_no_VA!AQ91)</f>
        <v/>
      </c>
      <c r="AR91" s="13" t="str">
        <f>IF(RFR_spot_no_VA!AR91="","", RFR_spot_with_VA!AR91-RFR_spot_no_VA!AR91)</f>
        <v/>
      </c>
      <c r="AS91" s="13" t="str">
        <f>IF(RFR_spot_no_VA!AS91="","", RFR_spot_with_VA!AS91-RFR_spot_no_VA!AS91)</f>
        <v/>
      </c>
      <c r="AT91" s="13" t="str">
        <f>IF(RFR_spot_no_VA!AT91="","", RFR_spot_with_VA!AT91-RFR_spot_no_VA!AT91)</f>
        <v/>
      </c>
      <c r="AU91" s="13" t="str">
        <f>IF(RFR_spot_no_VA!AU91="","", RFR_spot_with_VA!AU91-RFR_spot_no_VA!AU91)</f>
        <v/>
      </c>
      <c r="AV91" s="13" t="str">
        <f>IF(RFR_spot_no_VA!AV91="","", RFR_spot_with_VA!AV91-RFR_spot_no_VA!AV91)</f>
        <v/>
      </c>
      <c r="AW91" s="13" t="str">
        <f>IF(RFR_spot_no_VA!AW91="","", RFR_spot_with_VA!AW91-RFR_spot_no_VA!AW91)</f>
        <v/>
      </c>
      <c r="AX91" s="13" t="str">
        <f>IF(RFR_spot_no_VA!AX91="","", RFR_spot_with_VA!AX91-RFR_spot_no_VA!AX91)</f>
        <v/>
      </c>
      <c r="AY91" s="13" t="str">
        <f>IF(RFR_spot_no_VA!AY91="","", RFR_spot_with_VA!AY91-RFR_spot_no_VA!AY91)</f>
        <v/>
      </c>
      <c r="AZ91" s="13" t="str">
        <f>IF(RFR_spot_no_VA!AZ91="","", RFR_spot_with_VA!AZ91-RFR_spot_no_VA!AZ91)</f>
        <v/>
      </c>
      <c r="BA91" s="13" t="str">
        <f>IF(RFR_spot_no_VA!BA91="","", RFR_spot_with_VA!BA91-RFR_spot_no_VA!BA91)</f>
        <v/>
      </c>
      <c r="BB91" s="13" t="str">
        <f>IF(RFR_spot_no_VA!BB91="","", RFR_spot_with_VA!BB91-RFR_spot_no_VA!BB91)</f>
        <v/>
      </c>
      <c r="BC91" s="13">
        <f>IF(RFR_spot_no_VA!BC91="","", RFR_spot_with_VA!BC91-RFR_spot_no_VA!BC91)</f>
        <v>1.0500000000000023E-3</v>
      </c>
      <c r="BD91" s="14"/>
      <c r="BE91" s="12"/>
    </row>
    <row r="92" spans="1:57" x14ac:dyDescent="0.25">
      <c r="A92" s="12"/>
      <c r="B92" s="12">
        <f>RFR_spot_no_VA!B92</f>
        <v>82</v>
      </c>
      <c r="C92" s="13">
        <f>IF(RFR_spot_no_VA!C92="","", RFR_spot_with_VA!C92-RFR_spot_no_VA!C92)</f>
        <v>4.200000000000037E-4</v>
      </c>
      <c r="D92" s="13" t="str">
        <f>IF(RFR_spot_no_VA!D92="","", RFR_spot_with_VA!D92-RFR_spot_no_VA!D92)</f>
        <v/>
      </c>
      <c r="E92" s="13" t="str">
        <f>IF(RFR_spot_no_VA!E92="","", RFR_spot_with_VA!E92-RFR_spot_no_VA!E92)</f>
        <v/>
      </c>
      <c r="F92" s="13" t="str">
        <f>IF(RFR_spot_no_VA!F92="","", RFR_spot_with_VA!F92-RFR_spot_no_VA!F92)</f>
        <v/>
      </c>
      <c r="G92" s="13" t="str">
        <f>IF(RFR_spot_no_VA!G92="","", RFR_spot_with_VA!G92-RFR_spot_no_VA!G92)</f>
        <v/>
      </c>
      <c r="H92" s="13" t="str">
        <f>IF(RFR_spot_no_VA!H92="","", RFR_spot_with_VA!H92-RFR_spot_no_VA!H92)</f>
        <v/>
      </c>
      <c r="I92" s="13" t="str">
        <f>IF(RFR_spot_no_VA!I92="","", RFR_spot_with_VA!I92-RFR_spot_no_VA!I92)</f>
        <v/>
      </c>
      <c r="J92" s="13" t="str">
        <f>IF(RFR_spot_no_VA!J92="","", RFR_spot_with_VA!J92-RFR_spot_no_VA!J92)</f>
        <v/>
      </c>
      <c r="K92" s="13" t="str">
        <f>IF(RFR_spot_no_VA!K92="","", RFR_spot_with_VA!K92-RFR_spot_no_VA!K92)</f>
        <v/>
      </c>
      <c r="L92" s="13" t="str">
        <f>IF(RFR_spot_no_VA!L92="","", RFR_spot_with_VA!L92-RFR_spot_no_VA!L92)</f>
        <v/>
      </c>
      <c r="M92" s="13" t="str">
        <f>IF(RFR_spot_no_VA!M92="","", RFR_spot_with_VA!M92-RFR_spot_no_VA!M92)</f>
        <v/>
      </c>
      <c r="N92" s="13" t="str">
        <f>IF(RFR_spot_no_VA!N92="","", RFR_spot_with_VA!N92-RFR_spot_no_VA!N92)</f>
        <v/>
      </c>
      <c r="O92" s="13" t="str">
        <f>IF(RFR_spot_no_VA!O92="","", RFR_spot_with_VA!O92-RFR_spot_no_VA!O92)</f>
        <v/>
      </c>
      <c r="P92" s="13" t="str">
        <f>IF(RFR_spot_no_VA!P92="","", RFR_spot_with_VA!P92-RFR_spot_no_VA!P92)</f>
        <v/>
      </c>
      <c r="Q92" s="13" t="str">
        <f>IF(RFR_spot_no_VA!Q92="","", RFR_spot_with_VA!Q92-RFR_spot_no_VA!Q92)</f>
        <v/>
      </c>
      <c r="R92" s="13" t="str">
        <f>IF(RFR_spot_no_VA!R92="","", RFR_spot_with_VA!R92-RFR_spot_no_VA!R92)</f>
        <v/>
      </c>
      <c r="S92" s="13" t="str">
        <f>IF(RFR_spot_no_VA!S92="","", RFR_spot_with_VA!S92-RFR_spot_no_VA!S92)</f>
        <v/>
      </c>
      <c r="T92" s="13" t="str">
        <f>IF(RFR_spot_no_VA!T92="","", RFR_spot_with_VA!T92-RFR_spot_no_VA!T92)</f>
        <v/>
      </c>
      <c r="U92" s="13" t="str">
        <f>IF(RFR_spot_no_VA!U92="","", RFR_spot_with_VA!U92-RFR_spot_no_VA!U92)</f>
        <v/>
      </c>
      <c r="V92" s="13" t="str">
        <f>IF(RFR_spot_no_VA!V92="","", RFR_spot_with_VA!V92-RFR_spot_no_VA!V92)</f>
        <v/>
      </c>
      <c r="W92" s="13" t="str">
        <f>IF(RFR_spot_no_VA!W92="","", RFR_spot_with_VA!W92-RFR_spot_no_VA!W92)</f>
        <v/>
      </c>
      <c r="X92" s="13" t="str">
        <f>IF(RFR_spot_no_VA!X92="","", RFR_spot_with_VA!X92-RFR_spot_no_VA!X92)</f>
        <v/>
      </c>
      <c r="Y92" s="13" t="str">
        <f>IF(RFR_spot_no_VA!Y92="","", RFR_spot_with_VA!Y92-RFR_spot_no_VA!Y92)</f>
        <v/>
      </c>
      <c r="Z92" s="13" t="str">
        <f>IF(RFR_spot_no_VA!Z92="","", RFR_spot_with_VA!Z92-RFR_spot_no_VA!Z92)</f>
        <v/>
      </c>
      <c r="AA92" s="13" t="str">
        <f>IF(RFR_spot_no_VA!AA92="","", RFR_spot_with_VA!AA92-RFR_spot_no_VA!AA92)</f>
        <v/>
      </c>
      <c r="AB92" s="13" t="str">
        <f>IF(RFR_spot_no_VA!AB92="","", RFR_spot_with_VA!AB92-RFR_spot_no_VA!AB92)</f>
        <v/>
      </c>
      <c r="AC92" s="13" t="str">
        <f>IF(RFR_spot_no_VA!AC92="","", RFR_spot_with_VA!AC92-RFR_spot_no_VA!AC92)</f>
        <v/>
      </c>
      <c r="AD92" s="13" t="str">
        <f>IF(RFR_spot_no_VA!AD92="","", RFR_spot_with_VA!AD92-RFR_spot_no_VA!AD92)</f>
        <v/>
      </c>
      <c r="AE92" s="13" t="str">
        <f>IF(RFR_spot_no_VA!AE92="","", RFR_spot_with_VA!AE92-RFR_spot_no_VA!AE92)</f>
        <v/>
      </c>
      <c r="AF92" s="13" t="str">
        <f>IF(RFR_spot_no_VA!AF92="","", RFR_spot_with_VA!AF92-RFR_spot_no_VA!AF92)</f>
        <v/>
      </c>
      <c r="AG92" s="13" t="str">
        <f>IF(RFR_spot_no_VA!AG92="","", RFR_spot_with_VA!AG92-RFR_spot_no_VA!AG92)</f>
        <v/>
      </c>
      <c r="AH92" s="13" t="str">
        <f>IF(RFR_spot_no_VA!AH92="","", RFR_spot_with_VA!AH92-RFR_spot_no_VA!AH92)</f>
        <v/>
      </c>
      <c r="AI92" s="13" t="str">
        <f>IF(RFR_spot_no_VA!AI92="","", RFR_spot_with_VA!AI92-RFR_spot_no_VA!AI92)</f>
        <v/>
      </c>
      <c r="AJ92" s="13">
        <f>IF(RFR_spot_no_VA!AJ92="","", RFR_spot_with_VA!AJ92-RFR_spot_no_VA!AJ92)</f>
        <v>1.3200000000000017E-3</v>
      </c>
      <c r="AK92" s="13" t="str">
        <f>IF(RFR_spot_no_VA!AK92="","", RFR_spot_with_VA!AK92-RFR_spot_no_VA!AK92)</f>
        <v/>
      </c>
      <c r="AL92" s="13" t="str">
        <f>IF(RFR_spot_no_VA!AL92="","", RFR_spot_with_VA!AL92-RFR_spot_no_VA!AL92)</f>
        <v/>
      </c>
      <c r="AM92" s="13">
        <f>IF(RFR_spot_no_VA!AM92="","", RFR_spot_with_VA!AM92-RFR_spot_no_VA!AM92)</f>
        <v>2.2000000000000491E-4</v>
      </c>
      <c r="AN92" s="13" t="str">
        <f>IF(RFR_spot_no_VA!AN92="","", RFR_spot_with_VA!AN92-RFR_spot_no_VA!AN92)</f>
        <v/>
      </c>
      <c r="AO92" s="13" t="str">
        <f>IF(RFR_spot_no_VA!AO92="","", RFR_spot_with_VA!AO92-RFR_spot_no_VA!AO92)</f>
        <v/>
      </c>
      <c r="AP92" s="13" t="str">
        <f>IF(RFR_spot_no_VA!AP92="","", RFR_spot_with_VA!AP92-RFR_spot_no_VA!AP92)</f>
        <v/>
      </c>
      <c r="AQ92" s="13" t="str">
        <f>IF(RFR_spot_no_VA!AQ92="","", RFR_spot_with_VA!AQ92-RFR_spot_no_VA!AQ92)</f>
        <v/>
      </c>
      <c r="AR92" s="13" t="str">
        <f>IF(RFR_spot_no_VA!AR92="","", RFR_spot_with_VA!AR92-RFR_spot_no_VA!AR92)</f>
        <v/>
      </c>
      <c r="AS92" s="13" t="str">
        <f>IF(RFR_spot_no_VA!AS92="","", RFR_spot_with_VA!AS92-RFR_spot_no_VA!AS92)</f>
        <v/>
      </c>
      <c r="AT92" s="13" t="str">
        <f>IF(RFR_spot_no_VA!AT92="","", RFR_spot_with_VA!AT92-RFR_spot_no_VA!AT92)</f>
        <v/>
      </c>
      <c r="AU92" s="13" t="str">
        <f>IF(RFR_spot_no_VA!AU92="","", RFR_spot_with_VA!AU92-RFR_spot_no_VA!AU92)</f>
        <v/>
      </c>
      <c r="AV92" s="13" t="str">
        <f>IF(RFR_spot_no_VA!AV92="","", RFR_spot_with_VA!AV92-RFR_spot_no_VA!AV92)</f>
        <v/>
      </c>
      <c r="AW92" s="13" t="str">
        <f>IF(RFR_spot_no_VA!AW92="","", RFR_spot_with_VA!AW92-RFR_spot_no_VA!AW92)</f>
        <v/>
      </c>
      <c r="AX92" s="13" t="str">
        <f>IF(RFR_spot_no_VA!AX92="","", RFR_spot_with_VA!AX92-RFR_spot_no_VA!AX92)</f>
        <v/>
      </c>
      <c r="AY92" s="13" t="str">
        <f>IF(RFR_spot_no_VA!AY92="","", RFR_spot_with_VA!AY92-RFR_spot_no_VA!AY92)</f>
        <v/>
      </c>
      <c r="AZ92" s="13" t="str">
        <f>IF(RFR_spot_no_VA!AZ92="","", RFR_spot_with_VA!AZ92-RFR_spot_no_VA!AZ92)</f>
        <v/>
      </c>
      <c r="BA92" s="13" t="str">
        <f>IF(RFR_spot_no_VA!BA92="","", RFR_spot_with_VA!BA92-RFR_spot_no_VA!BA92)</f>
        <v/>
      </c>
      <c r="BB92" s="13" t="str">
        <f>IF(RFR_spot_no_VA!BB92="","", RFR_spot_with_VA!BB92-RFR_spot_no_VA!BB92)</f>
        <v/>
      </c>
      <c r="BC92" s="13">
        <f>IF(RFR_spot_no_VA!BC92="","", RFR_spot_with_VA!BC92-RFR_spot_no_VA!BC92)</f>
        <v>1.0399999999999993E-3</v>
      </c>
      <c r="BD92" s="14"/>
      <c r="BE92" s="12"/>
    </row>
    <row r="93" spans="1:57" x14ac:dyDescent="0.25">
      <c r="A93" s="12"/>
      <c r="B93" s="12">
        <f>RFR_spot_no_VA!B93</f>
        <v>83</v>
      </c>
      <c r="C93" s="13">
        <f>IF(RFR_spot_no_VA!C93="","", RFR_spot_with_VA!C93-RFR_spot_no_VA!C93)</f>
        <v>4.1999999999999676E-4</v>
      </c>
      <c r="D93" s="13" t="str">
        <f>IF(RFR_spot_no_VA!D93="","", RFR_spot_with_VA!D93-RFR_spot_no_VA!D93)</f>
        <v/>
      </c>
      <c r="E93" s="13" t="str">
        <f>IF(RFR_spot_no_VA!E93="","", RFR_spot_with_VA!E93-RFR_spot_no_VA!E93)</f>
        <v/>
      </c>
      <c r="F93" s="13" t="str">
        <f>IF(RFR_spot_no_VA!F93="","", RFR_spot_with_VA!F93-RFR_spot_no_VA!F93)</f>
        <v/>
      </c>
      <c r="G93" s="13" t="str">
        <f>IF(RFR_spot_no_VA!G93="","", RFR_spot_with_VA!G93-RFR_spot_no_VA!G93)</f>
        <v/>
      </c>
      <c r="H93" s="13" t="str">
        <f>IF(RFR_spot_no_VA!H93="","", RFR_spot_with_VA!H93-RFR_spot_no_VA!H93)</f>
        <v/>
      </c>
      <c r="I93" s="13" t="str">
        <f>IF(RFR_spot_no_VA!I93="","", RFR_spot_with_VA!I93-RFR_spot_no_VA!I93)</f>
        <v/>
      </c>
      <c r="J93" s="13" t="str">
        <f>IF(RFR_spot_no_VA!J93="","", RFR_spot_with_VA!J93-RFR_spot_no_VA!J93)</f>
        <v/>
      </c>
      <c r="K93" s="13" t="str">
        <f>IF(RFR_spot_no_VA!K93="","", RFR_spot_with_VA!K93-RFR_spot_no_VA!K93)</f>
        <v/>
      </c>
      <c r="L93" s="13" t="str">
        <f>IF(RFR_spot_no_VA!L93="","", RFR_spot_with_VA!L93-RFR_spot_no_VA!L93)</f>
        <v/>
      </c>
      <c r="M93" s="13" t="str">
        <f>IF(RFR_spot_no_VA!M93="","", RFR_spot_with_VA!M93-RFR_spot_no_VA!M93)</f>
        <v/>
      </c>
      <c r="N93" s="13" t="str">
        <f>IF(RFR_spot_no_VA!N93="","", RFR_spot_with_VA!N93-RFR_spot_no_VA!N93)</f>
        <v/>
      </c>
      <c r="O93" s="13" t="str">
        <f>IF(RFR_spot_no_VA!O93="","", RFR_spot_with_VA!O93-RFR_spot_no_VA!O93)</f>
        <v/>
      </c>
      <c r="P93" s="13" t="str">
        <f>IF(RFR_spot_no_VA!P93="","", RFR_spot_with_VA!P93-RFR_spot_no_VA!P93)</f>
        <v/>
      </c>
      <c r="Q93" s="13" t="str">
        <f>IF(RFR_spot_no_VA!Q93="","", RFR_spot_with_VA!Q93-RFR_spot_no_VA!Q93)</f>
        <v/>
      </c>
      <c r="R93" s="13" t="str">
        <f>IF(RFR_spot_no_VA!R93="","", RFR_spot_with_VA!R93-RFR_spot_no_VA!R93)</f>
        <v/>
      </c>
      <c r="S93" s="13" t="str">
        <f>IF(RFR_spot_no_VA!S93="","", RFR_spot_with_VA!S93-RFR_spot_no_VA!S93)</f>
        <v/>
      </c>
      <c r="T93" s="13" t="str">
        <f>IF(RFR_spot_no_VA!T93="","", RFR_spot_with_VA!T93-RFR_spot_no_VA!T93)</f>
        <v/>
      </c>
      <c r="U93" s="13" t="str">
        <f>IF(RFR_spot_no_VA!U93="","", RFR_spot_with_VA!U93-RFR_spot_no_VA!U93)</f>
        <v/>
      </c>
      <c r="V93" s="13" t="str">
        <f>IF(RFR_spot_no_VA!V93="","", RFR_spot_with_VA!V93-RFR_spot_no_VA!V93)</f>
        <v/>
      </c>
      <c r="W93" s="13" t="str">
        <f>IF(RFR_spot_no_VA!W93="","", RFR_spot_with_VA!W93-RFR_spot_no_VA!W93)</f>
        <v/>
      </c>
      <c r="X93" s="13" t="str">
        <f>IF(RFR_spot_no_VA!X93="","", RFR_spot_with_VA!X93-RFR_spot_no_VA!X93)</f>
        <v/>
      </c>
      <c r="Y93" s="13" t="str">
        <f>IF(RFR_spot_no_VA!Y93="","", RFR_spot_with_VA!Y93-RFR_spot_no_VA!Y93)</f>
        <v/>
      </c>
      <c r="Z93" s="13" t="str">
        <f>IF(RFR_spot_no_VA!Z93="","", RFR_spot_with_VA!Z93-RFR_spot_no_VA!Z93)</f>
        <v/>
      </c>
      <c r="AA93" s="13" t="str">
        <f>IF(RFR_spot_no_VA!AA93="","", RFR_spot_with_VA!AA93-RFR_spot_no_VA!AA93)</f>
        <v/>
      </c>
      <c r="AB93" s="13" t="str">
        <f>IF(RFR_spot_no_VA!AB93="","", RFR_spot_with_VA!AB93-RFR_spot_no_VA!AB93)</f>
        <v/>
      </c>
      <c r="AC93" s="13" t="str">
        <f>IF(RFR_spot_no_VA!AC93="","", RFR_spot_with_VA!AC93-RFR_spot_no_VA!AC93)</f>
        <v/>
      </c>
      <c r="AD93" s="13" t="str">
        <f>IF(RFR_spot_no_VA!AD93="","", RFR_spot_with_VA!AD93-RFR_spot_no_VA!AD93)</f>
        <v/>
      </c>
      <c r="AE93" s="13" t="str">
        <f>IF(RFR_spot_no_VA!AE93="","", RFR_spot_with_VA!AE93-RFR_spot_no_VA!AE93)</f>
        <v/>
      </c>
      <c r="AF93" s="13" t="str">
        <f>IF(RFR_spot_no_VA!AF93="","", RFR_spot_with_VA!AF93-RFR_spot_no_VA!AF93)</f>
        <v/>
      </c>
      <c r="AG93" s="13" t="str">
        <f>IF(RFR_spot_no_VA!AG93="","", RFR_spot_with_VA!AG93-RFR_spot_no_VA!AG93)</f>
        <v/>
      </c>
      <c r="AH93" s="13" t="str">
        <f>IF(RFR_spot_no_VA!AH93="","", RFR_spot_with_VA!AH93-RFR_spot_no_VA!AH93)</f>
        <v/>
      </c>
      <c r="AI93" s="13" t="str">
        <f>IF(RFR_spot_no_VA!AI93="","", RFR_spot_with_VA!AI93-RFR_spot_no_VA!AI93)</f>
        <v/>
      </c>
      <c r="AJ93" s="13">
        <f>IF(RFR_spot_no_VA!AJ93="","", RFR_spot_with_VA!AJ93-RFR_spot_no_VA!AJ93)</f>
        <v>1.2999999999999956E-3</v>
      </c>
      <c r="AK93" s="13" t="str">
        <f>IF(RFR_spot_no_VA!AK93="","", RFR_spot_with_VA!AK93-RFR_spot_no_VA!AK93)</f>
        <v/>
      </c>
      <c r="AL93" s="13" t="str">
        <f>IF(RFR_spot_no_VA!AL93="","", RFR_spot_with_VA!AL93-RFR_spot_no_VA!AL93)</f>
        <v/>
      </c>
      <c r="AM93" s="13">
        <f>IF(RFR_spot_no_VA!AM93="","", RFR_spot_with_VA!AM93-RFR_spot_no_VA!AM93)</f>
        <v>2.3000000000000104E-4</v>
      </c>
      <c r="AN93" s="13" t="str">
        <f>IF(RFR_spot_no_VA!AN93="","", RFR_spot_with_VA!AN93-RFR_spot_no_VA!AN93)</f>
        <v/>
      </c>
      <c r="AO93" s="13" t="str">
        <f>IF(RFR_spot_no_VA!AO93="","", RFR_spot_with_VA!AO93-RFR_spot_no_VA!AO93)</f>
        <v/>
      </c>
      <c r="AP93" s="13" t="str">
        <f>IF(RFR_spot_no_VA!AP93="","", RFR_spot_with_VA!AP93-RFR_spot_no_VA!AP93)</f>
        <v/>
      </c>
      <c r="AQ93" s="13" t="str">
        <f>IF(RFR_spot_no_VA!AQ93="","", RFR_spot_with_VA!AQ93-RFR_spot_no_VA!AQ93)</f>
        <v/>
      </c>
      <c r="AR93" s="13" t="str">
        <f>IF(RFR_spot_no_VA!AR93="","", RFR_spot_with_VA!AR93-RFR_spot_no_VA!AR93)</f>
        <v/>
      </c>
      <c r="AS93" s="13" t="str">
        <f>IF(RFR_spot_no_VA!AS93="","", RFR_spot_with_VA!AS93-RFR_spot_no_VA!AS93)</f>
        <v/>
      </c>
      <c r="AT93" s="13" t="str">
        <f>IF(RFR_spot_no_VA!AT93="","", RFR_spot_with_VA!AT93-RFR_spot_no_VA!AT93)</f>
        <v/>
      </c>
      <c r="AU93" s="13" t="str">
        <f>IF(RFR_spot_no_VA!AU93="","", RFR_spot_with_VA!AU93-RFR_spot_no_VA!AU93)</f>
        <v/>
      </c>
      <c r="AV93" s="13" t="str">
        <f>IF(RFR_spot_no_VA!AV93="","", RFR_spot_with_VA!AV93-RFR_spot_no_VA!AV93)</f>
        <v/>
      </c>
      <c r="AW93" s="13" t="str">
        <f>IF(RFR_spot_no_VA!AW93="","", RFR_spot_with_VA!AW93-RFR_spot_no_VA!AW93)</f>
        <v/>
      </c>
      <c r="AX93" s="13" t="str">
        <f>IF(RFR_spot_no_VA!AX93="","", RFR_spot_with_VA!AX93-RFR_spot_no_VA!AX93)</f>
        <v/>
      </c>
      <c r="AY93" s="13" t="str">
        <f>IF(RFR_spot_no_VA!AY93="","", RFR_spot_with_VA!AY93-RFR_spot_no_VA!AY93)</f>
        <v/>
      </c>
      <c r="AZ93" s="13" t="str">
        <f>IF(RFR_spot_no_VA!AZ93="","", RFR_spot_with_VA!AZ93-RFR_spot_no_VA!AZ93)</f>
        <v/>
      </c>
      <c r="BA93" s="13" t="str">
        <f>IF(RFR_spot_no_VA!BA93="","", RFR_spot_with_VA!BA93-RFR_spot_no_VA!BA93)</f>
        <v/>
      </c>
      <c r="BB93" s="13" t="str">
        <f>IF(RFR_spot_no_VA!BB93="","", RFR_spot_with_VA!BB93-RFR_spot_no_VA!BB93)</f>
        <v/>
      </c>
      <c r="BC93" s="13">
        <f>IF(RFR_spot_no_VA!BC93="","", RFR_spot_with_VA!BC93-RFR_spot_no_VA!BC93)</f>
        <v>1.0299999999999962E-3</v>
      </c>
      <c r="BD93" s="14"/>
      <c r="BE93" s="12"/>
    </row>
    <row r="94" spans="1:57" x14ac:dyDescent="0.25">
      <c r="A94" s="12"/>
      <c r="B94" s="12">
        <f>RFR_spot_no_VA!B94</f>
        <v>84</v>
      </c>
      <c r="C94" s="13">
        <f>IF(RFR_spot_no_VA!C94="","", RFR_spot_with_VA!C94-RFR_spot_no_VA!C94)</f>
        <v>4.099999999999937E-4</v>
      </c>
      <c r="D94" s="13" t="str">
        <f>IF(RFR_spot_no_VA!D94="","", RFR_spot_with_VA!D94-RFR_spot_no_VA!D94)</f>
        <v/>
      </c>
      <c r="E94" s="13" t="str">
        <f>IF(RFR_spot_no_VA!E94="","", RFR_spot_with_VA!E94-RFR_spot_no_VA!E94)</f>
        <v/>
      </c>
      <c r="F94" s="13" t="str">
        <f>IF(RFR_spot_no_VA!F94="","", RFR_spot_with_VA!F94-RFR_spot_no_VA!F94)</f>
        <v/>
      </c>
      <c r="G94" s="13" t="str">
        <f>IF(RFR_spot_no_VA!G94="","", RFR_spot_with_VA!G94-RFR_spot_no_VA!G94)</f>
        <v/>
      </c>
      <c r="H94" s="13" t="str">
        <f>IF(RFR_spot_no_VA!H94="","", RFR_spot_with_VA!H94-RFR_spot_no_VA!H94)</f>
        <v/>
      </c>
      <c r="I94" s="13" t="str">
        <f>IF(RFR_spot_no_VA!I94="","", RFR_spot_with_VA!I94-RFR_spot_no_VA!I94)</f>
        <v/>
      </c>
      <c r="J94" s="13" t="str">
        <f>IF(RFR_spot_no_VA!J94="","", RFR_spot_with_VA!J94-RFR_spot_no_VA!J94)</f>
        <v/>
      </c>
      <c r="K94" s="13" t="str">
        <f>IF(RFR_spot_no_VA!K94="","", RFR_spot_with_VA!K94-RFR_spot_no_VA!K94)</f>
        <v/>
      </c>
      <c r="L94" s="13" t="str">
        <f>IF(RFR_spot_no_VA!L94="","", RFR_spot_with_VA!L94-RFR_spot_no_VA!L94)</f>
        <v/>
      </c>
      <c r="M94" s="13" t="str">
        <f>IF(RFR_spot_no_VA!M94="","", RFR_spot_with_VA!M94-RFR_spot_no_VA!M94)</f>
        <v/>
      </c>
      <c r="N94" s="13" t="str">
        <f>IF(RFR_spot_no_VA!N94="","", RFR_spot_with_VA!N94-RFR_spot_no_VA!N94)</f>
        <v/>
      </c>
      <c r="O94" s="13" t="str">
        <f>IF(RFR_spot_no_VA!O94="","", RFR_spot_with_VA!O94-RFR_spot_no_VA!O94)</f>
        <v/>
      </c>
      <c r="P94" s="13" t="str">
        <f>IF(RFR_spot_no_VA!P94="","", RFR_spot_with_VA!P94-RFR_spot_no_VA!P94)</f>
        <v/>
      </c>
      <c r="Q94" s="13" t="str">
        <f>IF(RFR_spot_no_VA!Q94="","", RFR_spot_with_VA!Q94-RFR_spot_no_VA!Q94)</f>
        <v/>
      </c>
      <c r="R94" s="13" t="str">
        <f>IF(RFR_spot_no_VA!R94="","", RFR_spot_with_VA!R94-RFR_spot_no_VA!R94)</f>
        <v/>
      </c>
      <c r="S94" s="13" t="str">
        <f>IF(RFR_spot_no_VA!S94="","", RFR_spot_with_VA!S94-RFR_spot_no_VA!S94)</f>
        <v/>
      </c>
      <c r="T94" s="13" t="str">
        <f>IF(RFR_spot_no_VA!T94="","", RFR_spot_with_VA!T94-RFR_spot_no_VA!T94)</f>
        <v/>
      </c>
      <c r="U94" s="13" t="str">
        <f>IF(RFR_spot_no_VA!U94="","", RFR_spot_with_VA!U94-RFR_spot_no_VA!U94)</f>
        <v/>
      </c>
      <c r="V94" s="13" t="str">
        <f>IF(RFR_spot_no_VA!V94="","", RFR_spot_with_VA!V94-RFR_spot_no_VA!V94)</f>
        <v/>
      </c>
      <c r="W94" s="13" t="str">
        <f>IF(RFR_spot_no_VA!W94="","", RFR_spot_with_VA!W94-RFR_spot_no_VA!W94)</f>
        <v/>
      </c>
      <c r="X94" s="13" t="str">
        <f>IF(RFR_spot_no_VA!X94="","", RFR_spot_with_VA!X94-RFR_spot_no_VA!X94)</f>
        <v/>
      </c>
      <c r="Y94" s="13" t="str">
        <f>IF(RFR_spot_no_VA!Y94="","", RFR_spot_with_VA!Y94-RFR_spot_no_VA!Y94)</f>
        <v/>
      </c>
      <c r="Z94" s="13" t="str">
        <f>IF(RFR_spot_no_VA!Z94="","", RFR_spot_with_VA!Z94-RFR_spot_no_VA!Z94)</f>
        <v/>
      </c>
      <c r="AA94" s="13" t="str">
        <f>IF(RFR_spot_no_VA!AA94="","", RFR_spot_with_VA!AA94-RFR_spot_no_VA!AA94)</f>
        <v/>
      </c>
      <c r="AB94" s="13" t="str">
        <f>IF(RFR_spot_no_VA!AB94="","", RFR_spot_with_VA!AB94-RFR_spot_no_VA!AB94)</f>
        <v/>
      </c>
      <c r="AC94" s="13" t="str">
        <f>IF(RFR_spot_no_VA!AC94="","", RFR_spot_with_VA!AC94-RFR_spot_no_VA!AC94)</f>
        <v/>
      </c>
      <c r="AD94" s="13" t="str">
        <f>IF(RFR_spot_no_VA!AD94="","", RFR_spot_with_VA!AD94-RFR_spot_no_VA!AD94)</f>
        <v/>
      </c>
      <c r="AE94" s="13" t="str">
        <f>IF(RFR_spot_no_VA!AE94="","", RFR_spot_with_VA!AE94-RFR_spot_no_VA!AE94)</f>
        <v/>
      </c>
      <c r="AF94" s="13" t="str">
        <f>IF(RFR_spot_no_VA!AF94="","", RFR_spot_with_VA!AF94-RFR_spot_no_VA!AF94)</f>
        <v/>
      </c>
      <c r="AG94" s="13" t="str">
        <f>IF(RFR_spot_no_VA!AG94="","", RFR_spot_with_VA!AG94-RFR_spot_no_VA!AG94)</f>
        <v/>
      </c>
      <c r="AH94" s="13" t="str">
        <f>IF(RFR_spot_no_VA!AH94="","", RFR_spot_with_VA!AH94-RFR_spot_no_VA!AH94)</f>
        <v/>
      </c>
      <c r="AI94" s="13" t="str">
        <f>IF(RFR_spot_no_VA!AI94="","", RFR_spot_with_VA!AI94-RFR_spot_no_VA!AI94)</f>
        <v/>
      </c>
      <c r="AJ94" s="13">
        <f>IF(RFR_spot_no_VA!AJ94="","", RFR_spot_with_VA!AJ94-RFR_spot_no_VA!AJ94)</f>
        <v>1.2899999999999995E-3</v>
      </c>
      <c r="AK94" s="13" t="str">
        <f>IF(RFR_spot_no_VA!AK94="","", RFR_spot_with_VA!AK94-RFR_spot_no_VA!AK94)</f>
        <v/>
      </c>
      <c r="AL94" s="13" t="str">
        <f>IF(RFR_spot_no_VA!AL94="","", RFR_spot_with_VA!AL94-RFR_spot_no_VA!AL94)</f>
        <v/>
      </c>
      <c r="AM94" s="13">
        <f>IF(RFR_spot_no_VA!AM94="","", RFR_spot_with_VA!AM94-RFR_spot_no_VA!AM94)</f>
        <v>2.3000000000000104E-4</v>
      </c>
      <c r="AN94" s="13" t="str">
        <f>IF(RFR_spot_no_VA!AN94="","", RFR_spot_with_VA!AN94-RFR_spot_no_VA!AN94)</f>
        <v/>
      </c>
      <c r="AO94" s="13" t="str">
        <f>IF(RFR_spot_no_VA!AO94="","", RFR_spot_with_VA!AO94-RFR_spot_no_VA!AO94)</f>
        <v/>
      </c>
      <c r="AP94" s="13" t="str">
        <f>IF(RFR_spot_no_VA!AP94="","", RFR_spot_with_VA!AP94-RFR_spot_no_VA!AP94)</f>
        <v/>
      </c>
      <c r="AQ94" s="13" t="str">
        <f>IF(RFR_spot_no_VA!AQ94="","", RFR_spot_with_VA!AQ94-RFR_spot_no_VA!AQ94)</f>
        <v/>
      </c>
      <c r="AR94" s="13" t="str">
        <f>IF(RFR_spot_no_VA!AR94="","", RFR_spot_with_VA!AR94-RFR_spot_no_VA!AR94)</f>
        <v/>
      </c>
      <c r="AS94" s="13" t="str">
        <f>IF(RFR_spot_no_VA!AS94="","", RFR_spot_with_VA!AS94-RFR_spot_no_VA!AS94)</f>
        <v/>
      </c>
      <c r="AT94" s="13" t="str">
        <f>IF(RFR_spot_no_VA!AT94="","", RFR_spot_with_VA!AT94-RFR_spot_no_VA!AT94)</f>
        <v/>
      </c>
      <c r="AU94" s="13" t="str">
        <f>IF(RFR_spot_no_VA!AU94="","", RFR_spot_with_VA!AU94-RFR_spot_no_VA!AU94)</f>
        <v/>
      </c>
      <c r="AV94" s="13" t="str">
        <f>IF(RFR_spot_no_VA!AV94="","", RFR_spot_with_VA!AV94-RFR_spot_no_VA!AV94)</f>
        <v/>
      </c>
      <c r="AW94" s="13" t="str">
        <f>IF(RFR_spot_no_VA!AW94="","", RFR_spot_with_VA!AW94-RFR_spot_no_VA!AW94)</f>
        <v/>
      </c>
      <c r="AX94" s="13" t="str">
        <f>IF(RFR_spot_no_VA!AX94="","", RFR_spot_with_VA!AX94-RFR_spot_no_VA!AX94)</f>
        <v/>
      </c>
      <c r="AY94" s="13" t="str">
        <f>IF(RFR_spot_no_VA!AY94="","", RFR_spot_with_VA!AY94-RFR_spot_no_VA!AY94)</f>
        <v/>
      </c>
      <c r="AZ94" s="13" t="str">
        <f>IF(RFR_spot_no_VA!AZ94="","", RFR_spot_with_VA!AZ94-RFR_spot_no_VA!AZ94)</f>
        <v/>
      </c>
      <c r="BA94" s="13" t="str">
        <f>IF(RFR_spot_no_VA!BA94="","", RFR_spot_with_VA!BA94-RFR_spot_no_VA!BA94)</f>
        <v/>
      </c>
      <c r="BB94" s="13" t="str">
        <f>IF(RFR_spot_no_VA!BB94="","", RFR_spot_with_VA!BB94-RFR_spot_no_VA!BB94)</f>
        <v/>
      </c>
      <c r="BC94" s="13">
        <f>IF(RFR_spot_no_VA!BC94="","", RFR_spot_with_VA!BC94-RFR_spot_no_VA!BC94)</f>
        <v>1.010000000000004E-3</v>
      </c>
      <c r="BD94" s="14"/>
      <c r="BE94" s="12"/>
    </row>
    <row r="95" spans="1:57" x14ac:dyDescent="0.25">
      <c r="A95" s="12"/>
      <c r="B95" s="15">
        <f>RFR_spot_no_VA!B95</f>
        <v>85</v>
      </c>
      <c r="C95" s="16">
        <f>IF(RFR_spot_no_VA!C95="","", RFR_spot_with_VA!C95-RFR_spot_no_VA!C95)</f>
        <v>4.1000000000000064E-4</v>
      </c>
      <c r="D95" s="16" t="str">
        <f>IF(RFR_spot_no_VA!D95="","", RFR_spot_with_VA!D95-RFR_spot_no_VA!D95)</f>
        <v/>
      </c>
      <c r="E95" s="16" t="str">
        <f>IF(RFR_spot_no_VA!E95="","", RFR_spot_with_VA!E95-RFR_spot_no_VA!E95)</f>
        <v/>
      </c>
      <c r="F95" s="16" t="str">
        <f>IF(RFR_spot_no_VA!F95="","", RFR_spot_with_VA!F95-RFR_spot_no_VA!F95)</f>
        <v/>
      </c>
      <c r="G95" s="16" t="str">
        <f>IF(RFR_spot_no_VA!G95="","", RFR_spot_with_VA!G95-RFR_spot_no_VA!G95)</f>
        <v/>
      </c>
      <c r="H95" s="16" t="str">
        <f>IF(RFR_spot_no_VA!H95="","", RFR_spot_with_VA!H95-RFR_spot_no_VA!H95)</f>
        <v/>
      </c>
      <c r="I95" s="16" t="str">
        <f>IF(RFR_spot_no_VA!I95="","", RFR_spot_with_VA!I95-RFR_spot_no_VA!I95)</f>
        <v/>
      </c>
      <c r="J95" s="16" t="str">
        <f>IF(RFR_spot_no_VA!J95="","", RFR_spot_with_VA!J95-RFR_spot_no_VA!J95)</f>
        <v/>
      </c>
      <c r="K95" s="16" t="str">
        <f>IF(RFR_spot_no_VA!K95="","", RFR_spot_with_VA!K95-RFR_spot_no_VA!K95)</f>
        <v/>
      </c>
      <c r="L95" s="16" t="str">
        <f>IF(RFR_spot_no_VA!L95="","", RFR_spot_with_VA!L95-RFR_spot_no_VA!L95)</f>
        <v/>
      </c>
      <c r="M95" s="16" t="str">
        <f>IF(RFR_spot_no_VA!M95="","", RFR_spot_with_VA!M95-RFR_spot_no_VA!M95)</f>
        <v/>
      </c>
      <c r="N95" s="16" t="str">
        <f>IF(RFR_spot_no_VA!N95="","", RFR_spot_with_VA!N95-RFR_spot_no_VA!N95)</f>
        <v/>
      </c>
      <c r="O95" s="16" t="str">
        <f>IF(RFR_spot_no_VA!O95="","", RFR_spot_with_VA!O95-RFR_spot_no_VA!O95)</f>
        <v/>
      </c>
      <c r="P95" s="16" t="str">
        <f>IF(RFR_spot_no_VA!P95="","", RFR_spot_with_VA!P95-RFR_spot_no_VA!P95)</f>
        <v/>
      </c>
      <c r="Q95" s="16" t="str">
        <f>IF(RFR_spot_no_VA!Q95="","", RFR_spot_with_VA!Q95-RFR_spot_no_VA!Q95)</f>
        <v/>
      </c>
      <c r="R95" s="16" t="str">
        <f>IF(RFR_spot_no_VA!R95="","", RFR_spot_with_VA!R95-RFR_spot_no_VA!R95)</f>
        <v/>
      </c>
      <c r="S95" s="16" t="str">
        <f>IF(RFR_spot_no_VA!S95="","", RFR_spot_with_VA!S95-RFR_spot_no_VA!S95)</f>
        <v/>
      </c>
      <c r="T95" s="16" t="str">
        <f>IF(RFR_spot_no_VA!T95="","", RFR_spot_with_VA!T95-RFR_spot_no_VA!T95)</f>
        <v/>
      </c>
      <c r="U95" s="16" t="str">
        <f>IF(RFR_spot_no_VA!U95="","", RFR_spot_with_VA!U95-RFR_spot_no_VA!U95)</f>
        <v/>
      </c>
      <c r="V95" s="16" t="str">
        <f>IF(RFR_spot_no_VA!V95="","", RFR_spot_with_VA!V95-RFR_spot_no_VA!V95)</f>
        <v/>
      </c>
      <c r="W95" s="16" t="str">
        <f>IF(RFR_spot_no_VA!W95="","", RFR_spot_with_VA!W95-RFR_spot_no_VA!W95)</f>
        <v/>
      </c>
      <c r="X95" s="16" t="str">
        <f>IF(RFR_spot_no_VA!X95="","", RFR_spot_with_VA!X95-RFR_spot_no_VA!X95)</f>
        <v/>
      </c>
      <c r="Y95" s="16" t="str">
        <f>IF(RFR_spot_no_VA!Y95="","", RFR_spot_with_VA!Y95-RFR_spot_no_VA!Y95)</f>
        <v/>
      </c>
      <c r="Z95" s="16" t="str">
        <f>IF(RFR_spot_no_VA!Z95="","", RFR_spot_with_VA!Z95-RFR_spot_no_VA!Z95)</f>
        <v/>
      </c>
      <c r="AA95" s="16" t="str">
        <f>IF(RFR_spot_no_VA!AA95="","", RFR_spot_with_VA!AA95-RFR_spot_no_VA!AA95)</f>
        <v/>
      </c>
      <c r="AB95" s="16" t="str">
        <f>IF(RFR_spot_no_VA!AB95="","", RFR_spot_with_VA!AB95-RFR_spot_no_VA!AB95)</f>
        <v/>
      </c>
      <c r="AC95" s="16" t="str">
        <f>IF(RFR_spot_no_VA!AC95="","", RFR_spot_with_VA!AC95-RFR_spot_no_VA!AC95)</f>
        <v/>
      </c>
      <c r="AD95" s="16" t="str">
        <f>IF(RFR_spot_no_VA!AD95="","", RFR_spot_with_VA!AD95-RFR_spot_no_VA!AD95)</f>
        <v/>
      </c>
      <c r="AE95" s="16" t="str">
        <f>IF(RFR_spot_no_VA!AE95="","", RFR_spot_with_VA!AE95-RFR_spot_no_VA!AE95)</f>
        <v/>
      </c>
      <c r="AF95" s="16" t="str">
        <f>IF(RFR_spot_no_VA!AF95="","", RFR_spot_with_VA!AF95-RFR_spot_no_VA!AF95)</f>
        <v/>
      </c>
      <c r="AG95" s="16" t="str">
        <f>IF(RFR_spot_no_VA!AG95="","", RFR_spot_with_VA!AG95-RFR_spot_no_VA!AG95)</f>
        <v/>
      </c>
      <c r="AH95" s="16" t="str">
        <f>IF(RFR_spot_no_VA!AH95="","", RFR_spot_with_VA!AH95-RFR_spot_no_VA!AH95)</f>
        <v/>
      </c>
      <c r="AI95" s="16" t="str">
        <f>IF(RFR_spot_no_VA!AI95="","", RFR_spot_with_VA!AI95-RFR_spot_no_VA!AI95)</f>
        <v/>
      </c>
      <c r="AJ95" s="16">
        <f>IF(RFR_spot_no_VA!AJ95="","", RFR_spot_with_VA!AJ95-RFR_spot_no_VA!AJ95)</f>
        <v>1.2700000000000003E-3</v>
      </c>
      <c r="AK95" s="16" t="str">
        <f>IF(RFR_spot_no_VA!AK95="","", RFR_spot_with_VA!AK95-RFR_spot_no_VA!AK95)</f>
        <v/>
      </c>
      <c r="AL95" s="16" t="str">
        <f>IF(RFR_spot_no_VA!AL95="","", RFR_spot_with_VA!AL95-RFR_spot_no_VA!AL95)</f>
        <v/>
      </c>
      <c r="AM95" s="16">
        <f>IF(RFR_spot_no_VA!AM95="","", RFR_spot_with_VA!AM95-RFR_spot_no_VA!AM95)</f>
        <v>2.1999999999999797E-4</v>
      </c>
      <c r="AN95" s="16" t="str">
        <f>IF(RFR_spot_no_VA!AN95="","", RFR_spot_with_VA!AN95-RFR_spot_no_VA!AN95)</f>
        <v/>
      </c>
      <c r="AO95" s="16" t="str">
        <f>IF(RFR_spot_no_VA!AO95="","", RFR_spot_with_VA!AO95-RFR_spot_no_VA!AO95)</f>
        <v/>
      </c>
      <c r="AP95" s="16" t="str">
        <f>IF(RFR_spot_no_VA!AP95="","", RFR_spot_with_VA!AP95-RFR_spot_no_VA!AP95)</f>
        <v/>
      </c>
      <c r="AQ95" s="16" t="str">
        <f>IF(RFR_spot_no_VA!AQ95="","", RFR_spot_with_VA!AQ95-RFR_spot_no_VA!AQ95)</f>
        <v/>
      </c>
      <c r="AR95" s="16" t="str">
        <f>IF(RFR_spot_no_VA!AR95="","", RFR_spot_with_VA!AR95-RFR_spot_no_VA!AR95)</f>
        <v/>
      </c>
      <c r="AS95" s="16" t="str">
        <f>IF(RFR_spot_no_VA!AS95="","", RFR_spot_with_VA!AS95-RFR_spot_no_VA!AS95)</f>
        <v/>
      </c>
      <c r="AT95" s="16" t="str">
        <f>IF(RFR_spot_no_VA!AT95="","", RFR_spot_with_VA!AT95-RFR_spot_no_VA!AT95)</f>
        <v/>
      </c>
      <c r="AU95" s="16" t="str">
        <f>IF(RFR_spot_no_VA!AU95="","", RFR_spot_with_VA!AU95-RFR_spot_no_VA!AU95)</f>
        <v/>
      </c>
      <c r="AV95" s="16" t="str">
        <f>IF(RFR_spot_no_VA!AV95="","", RFR_spot_with_VA!AV95-RFR_spot_no_VA!AV95)</f>
        <v/>
      </c>
      <c r="AW95" s="16" t="str">
        <f>IF(RFR_spot_no_VA!AW95="","", RFR_spot_with_VA!AW95-RFR_spot_no_VA!AW95)</f>
        <v/>
      </c>
      <c r="AX95" s="16" t="str">
        <f>IF(RFR_spot_no_VA!AX95="","", RFR_spot_with_VA!AX95-RFR_spot_no_VA!AX95)</f>
        <v/>
      </c>
      <c r="AY95" s="16" t="str">
        <f>IF(RFR_spot_no_VA!AY95="","", RFR_spot_with_VA!AY95-RFR_spot_no_VA!AY95)</f>
        <v/>
      </c>
      <c r="AZ95" s="16" t="str">
        <f>IF(RFR_spot_no_VA!AZ95="","", RFR_spot_with_VA!AZ95-RFR_spot_no_VA!AZ95)</f>
        <v/>
      </c>
      <c r="BA95" s="16" t="str">
        <f>IF(RFR_spot_no_VA!BA95="","", RFR_spot_with_VA!BA95-RFR_spot_no_VA!BA95)</f>
        <v/>
      </c>
      <c r="BB95" s="16" t="str">
        <f>IF(RFR_spot_no_VA!BB95="","", RFR_spot_with_VA!BB95-RFR_spot_no_VA!BB95)</f>
        <v/>
      </c>
      <c r="BC95" s="16">
        <f>IF(RFR_spot_no_VA!BC95="","", RFR_spot_with_VA!BC95-RFR_spot_no_VA!BC95)</f>
        <v>1.0000000000000009E-3</v>
      </c>
      <c r="BD95" s="14"/>
      <c r="BE95" s="12"/>
    </row>
    <row r="96" spans="1:57" x14ac:dyDescent="0.25">
      <c r="A96" s="12"/>
      <c r="B96" s="12">
        <f>RFR_spot_no_VA!B96</f>
        <v>86</v>
      </c>
      <c r="C96" s="13">
        <f>IF(RFR_spot_no_VA!C96="","", RFR_spot_with_VA!C96-RFR_spot_no_VA!C96)</f>
        <v>3.9999999999999758E-4</v>
      </c>
      <c r="D96" s="13" t="str">
        <f>IF(RFR_spot_no_VA!D96="","", RFR_spot_with_VA!D96-RFR_spot_no_VA!D96)</f>
        <v/>
      </c>
      <c r="E96" s="13" t="str">
        <f>IF(RFR_spot_no_VA!E96="","", RFR_spot_with_VA!E96-RFR_spot_no_VA!E96)</f>
        <v/>
      </c>
      <c r="F96" s="13" t="str">
        <f>IF(RFR_spot_no_VA!F96="","", RFR_spot_with_VA!F96-RFR_spot_no_VA!F96)</f>
        <v/>
      </c>
      <c r="G96" s="13" t="str">
        <f>IF(RFR_spot_no_VA!G96="","", RFR_spot_with_VA!G96-RFR_spot_no_VA!G96)</f>
        <v/>
      </c>
      <c r="H96" s="13" t="str">
        <f>IF(RFR_spot_no_VA!H96="","", RFR_spot_with_VA!H96-RFR_spot_no_VA!H96)</f>
        <v/>
      </c>
      <c r="I96" s="13" t="str">
        <f>IF(RFR_spot_no_VA!I96="","", RFR_spot_with_VA!I96-RFR_spot_no_VA!I96)</f>
        <v/>
      </c>
      <c r="J96" s="13" t="str">
        <f>IF(RFR_spot_no_VA!J96="","", RFR_spot_with_VA!J96-RFR_spot_no_VA!J96)</f>
        <v/>
      </c>
      <c r="K96" s="13" t="str">
        <f>IF(RFR_spot_no_VA!K96="","", RFR_spot_with_VA!K96-RFR_spot_no_VA!K96)</f>
        <v/>
      </c>
      <c r="L96" s="13" t="str">
        <f>IF(RFR_spot_no_VA!L96="","", RFR_spot_with_VA!L96-RFR_spot_no_VA!L96)</f>
        <v/>
      </c>
      <c r="M96" s="13" t="str">
        <f>IF(RFR_spot_no_VA!M96="","", RFR_spot_with_VA!M96-RFR_spot_no_VA!M96)</f>
        <v/>
      </c>
      <c r="N96" s="13" t="str">
        <f>IF(RFR_spot_no_VA!N96="","", RFR_spot_with_VA!N96-RFR_spot_no_VA!N96)</f>
        <v/>
      </c>
      <c r="O96" s="13" t="str">
        <f>IF(RFR_spot_no_VA!O96="","", RFR_spot_with_VA!O96-RFR_spot_no_VA!O96)</f>
        <v/>
      </c>
      <c r="P96" s="13" t="str">
        <f>IF(RFR_spot_no_VA!P96="","", RFR_spot_with_VA!P96-RFR_spot_no_VA!P96)</f>
        <v/>
      </c>
      <c r="Q96" s="13" t="str">
        <f>IF(RFR_spot_no_VA!Q96="","", RFR_spot_with_VA!Q96-RFR_spot_no_VA!Q96)</f>
        <v/>
      </c>
      <c r="R96" s="13" t="str">
        <f>IF(RFR_spot_no_VA!R96="","", RFR_spot_with_VA!R96-RFR_spot_no_VA!R96)</f>
        <v/>
      </c>
      <c r="S96" s="13" t="str">
        <f>IF(RFR_spot_no_VA!S96="","", RFR_spot_with_VA!S96-RFR_spot_no_VA!S96)</f>
        <v/>
      </c>
      <c r="T96" s="13" t="str">
        <f>IF(RFR_spot_no_VA!T96="","", RFR_spot_with_VA!T96-RFR_spot_no_VA!T96)</f>
        <v/>
      </c>
      <c r="U96" s="13" t="str">
        <f>IF(RFR_spot_no_VA!U96="","", RFR_spot_with_VA!U96-RFR_spot_no_VA!U96)</f>
        <v/>
      </c>
      <c r="V96" s="13" t="str">
        <f>IF(RFR_spot_no_VA!V96="","", RFR_spot_with_VA!V96-RFR_spot_no_VA!V96)</f>
        <v/>
      </c>
      <c r="W96" s="13" t="str">
        <f>IF(RFR_spot_no_VA!W96="","", RFR_spot_with_VA!W96-RFR_spot_no_VA!W96)</f>
        <v/>
      </c>
      <c r="X96" s="13" t="str">
        <f>IF(RFR_spot_no_VA!X96="","", RFR_spot_with_VA!X96-RFR_spot_no_VA!X96)</f>
        <v/>
      </c>
      <c r="Y96" s="13" t="str">
        <f>IF(RFR_spot_no_VA!Y96="","", RFR_spot_with_VA!Y96-RFR_spot_no_VA!Y96)</f>
        <v/>
      </c>
      <c r="Z96" s="13" t="str">
        <f>IF(RFR_spot_no_VA!Z96="","", RFR_spot_with_VA!Z96-RFR_spot_no_VA!Z96)</f>
        <v/>
      </c>
      <c r="AA96" s="13" t="str">
        <f>IF(RFR_spot_no_VA!AA96="","", RFR_spot_with_VA!AA96-RFR_spot_no_VA!AA96)</f>
        <v/>
      </c>
      <c r="AB96" s="13" t="str">
        <f>IF(RFR_spot_no_VA!AB96="","", RFR_spot_with_VA!AB96-RFR_spot_no_VA!AB96)</f>
        <v/>
      </c>
      <c r="AC96" s="13" t="str">
        <f>IF(RFR_spot_no_VA!AC96="","", RFR_spot_with_VA!AC96-RFR_spot_no_VA!AC96)</f>
        <v/>
      </c>
      <c r="AD96" s="13" t="str">
        <f>IF(RFR_spot_no_VA!AD96="","", RFR_spot_with_VA!AD96-RFR_spot_no_VA!AD96)</f>
        <v/>
      </c>
      <c r="AE96" s="13" t="str">
        <f>IF(RFR_spot_no_VA!AE96="","", RFR_spot_with_VA!AE96-RFR_spot_no_VA!AE96)</f>
        <v/>
      </c>
      <c r="AF96" s="13" t="str">
        <f>IF(RFR_spot_no_VA!AF96="","", RFR_spot_with_VA!AF96-RFR_spot_no_VA!AF96)</f>
        <v/>
      </c>
      <c r="AG96" s="13" t="str">
        <f>IF(RFR_spot_no_VA!AG96="","", RFR_spot_with_VA!AG96-RFR_spot_no_VA!AG96)</f>
        <v/>
      </c>
      <c r="AH96" s="13" t="str">
        <f>IF(RFR_spot_no_VA!AH96="","", RFR_spot_with_VA!AH96-RFR_spot_no_VA!AH96)</f>
        <v/>
      </c>
      <c r="AI96" s="13" t="str">
        <f>IF(RFR_spot_no_VA!AI96="","", RFR_spot_with_VA!AI96-RFR_spot_no_VA!AI96)</f>
        <v/>
      </c>
      <c r="AJ96" s="13">
        <f>IF(RFR_spot_no_VA!AJ96="","", RFR_spot_with_VA!AJ96-RFR_spot_no_VA!AJ96)</f>
        <v>1.2599999999999972E-3</v>
      </c>
      <c r="AK96" s="13" t="str">
        <f>IF(RFR_spot_no_VA!AK96="","", RFR_spot_with_VA!AK96-RFR_spot_no_VA!AK96)</f>
        <v/>
      </c>
      <c r="AL96" s="13" t="str">
        <f>IF(RFR_spot_no_VA!AL96="","", RFR_spot_with_VA!AL96-RFR_spot_no_VA!AL96)</f>
        <v/>
      </c>
      <c r="AM96" s="13">
        <f>IF(RFR_spot_no_VA!AM96="","", RFR_spot_with_VA!AM96-RFR_spot_no_VA!AM96)</f>
        <v>2.1999999999999797E-4</v>
      </c>
      <c r="AN96" s="13" t="str">
        <f>IF(RFR_spot_no_VA!AN96="","", RFR_spot_with_VA!AN96-RFR_spot_no_VA!AN96)</f>
        <v/>
      </c>
      <c r="AO96" s="13" t="str">
        <f>IF(RFR_spot_no_VA!AO96="","", RFR_spot_with_VA!AO96-RFR_spot_no_VA!AO96)</f>
        <v/>
      </c>
      <c r="AP96" s="13" t="str">
        <f>IF(RFR_spot_no_VA!AP96="","", RFR_spot_with_VA!AP96-RFR_spot_no_VA!AP96)</f>
        <v/>
      </c>
      <c r="AQ96" s="13" t="str">
        <f>IF(RFR_spot_no_VA!AQ96="","", RFR_spot_with_VA!AQ96-RFR_spot_no_VA!AQ96)</f>
        <v/>
      </c>
      <c r="AR96" s="13" t="str">
        <f>IF(RFR_spot_no_VA!AR96="","", RFR_spot_with_VA!AR96-RFR_spot_no_VA!AR96)</f>
        <v/>
      </c>
      <c r="AS96" s="13" t="str">
        <f>IF(RFR_spot_no_VA!AS96="","", RFR_spot_with_VA!AS96-RFR_spot_no_VA!AS96)</f>
        <v/>
      </c>
      <c r="AT96" s="13" t="str">
        <f>IF(RFR_spot_no_VA!AT96="","", RFR_spot_with_VA!AT96-RFR_spot_no_VA!AT96)</f>
        <v/>
      </c>
      <c r="AU96" s="13" t="str">
        <f>IF(RFR_spot_no_VA!AU96="","", RFR_spot_with_VA!AU96-RFR_spot_no_VA!AU96)</f>
        <v/>
      </c>
      <c r="AV96" s="13" t="str">
        <f>IF(RFR_spot_no_VA!AV96="","", RFR_spot_with_VA!AV96-RFR_spot_no_VA!AV96)</f>
        <v/>
      </c>
      <c r="AW96" s="13" t="str">
        <f>IF(RFR_spot_no_VA!AW96="","", RFR_spot_with_VA!AW96-RFR_spot_no_VA!AW96)</f>
        <v/>
      </c>
      <c r="AX96" s="13" t="str">
        <f>IF(RFR_spot_no_VA!AX96="","", RFR_spot_with_VA!AX96-RFR_spot_no_VA!AX96)</f>
        <v/>
      </c>
      <c r="AY96" s="13" t="str">
        <f>IF(RFR_spot_no_VA!AY96="","", RFR_spot_with_VA!AY96-RFR_spot_no_VA!AY96)</f>
        <v/>
      </c>
      <c r="AZ96" s="13" t="str">
        <f>IF(RFR_spot_no_VA!AZ96="","", RFR_spot_with_VA!AZ96-RFR_spot_no_VA!AZ96)</f>
        <v/>
      </c>
      <c r="BA96" s="13" t="str">
        <f>IF(RFR_spot_no_VA!BA96="","", RFR_spot_with_VA!BA96-RFR_spot_no_VA!BA96)</f>
        <v/>
      </c>
      <c r="BB96" s="13" t="str">
        <f>IF(RFR_spot_no_VA!BB96="","", RFR_spot_with_VA!BB96-RFR_spot_no_VA!BB96)</f>
        <v/>
      </c>
      <c r="BC96" s="13">
        <f>IF(RFR_spot_no_VA!BC96="","", RFR_spot_with_VA!BC96-RFR_spot_no_VA!BC96)</f>
        <v>9.8999999999999783E-4</v>
      </c>
      <c r="BD96" s="14"/>
      <c r="BE96" s="12"/>
    </row>
    <row r="97" spans="1:57" x14ac:dyDescent="0.25">
      <c r="A97" s="12"/>
      <c r="B97" s="12">
        <f>RFR_spot_no_VA!B97</f>
        <v>87</v>
      </c>
      <c r="C97" s="13">
        <f>IF(RFR_spot_no_VA!C97="","", RFR_spot_with_VA!C97-RFR_spot_no_VA!C97)</f>
        <v>4.0000000000000452E-4</v>
      </c>
      <c r="D97" s="13" t="str">
        <f>IF(RFR_spot_no_VA!D97="","", RFR_spot_with_VA!D97-RFR_spot_no_VA!D97)</f>
        <v/>
      </c>
      <c r="E97" s="13" t="str">
        <f>IF(RFR_spot_no_VA!E97="","", RFR_spot_with_VA!E97-RFR_spot_no_VA!E97)</f>
        <v/>
      </c>
      <c r="F97" s="13" t="str">
        <f>IF(RFR_spot_no_VA!F97="","", RFR_spot_with_VA!F97-RFR_spot_no_VA!F97)</f>
        <v/>
      </c>
      <c r="G97" s="13" t="str">
        <f>IF(RFR_spot_no_VA!G97="","", RFR_spot_with_VA!G97-RFR_spot_no_VA!G97)</f>
        <v/>
      </c>
      <c r="H97" s="13" t="str">
        <f>IF(RFR_spot_no_VA!H97="","", RFR_spot_with_VA!H97-RFR_spot_no_VA!H97)</f>
        <v/>
      </c>
      <c r="I97" s="13" t="str">
        <f>IF(RFR_spot_no_VA!I97="","", RFR_spot_with_VA!I97-RFR_spot_no_VA!I97)</f>
        <v/>
      </c>
      <c r="J97" s="13" t="str">
        <f>IF(RFR_spot_no_VA!J97="","", RFR_spot_with_VA!J97-RFR_spot_no_VA!J97)</f>
        <v/>
      </c>
      <c r="K97" s="13" t="str">
        <f>IF(RFR_spot_no_VA!K97="","", RFR_spot_with_VA!K97-RFR_spot_no_VA!K97)</f>
        <v/>
      </c>
      <c r="L97" s="13" t="str">
        <f>IF(RFR_spot_no_VA!L97="","", RFR_spot_with_VA!L97-RFR_spot_no_VA!L97)</f>
        <v/>
      </c>
      <c r="M97" s="13" t="str">
        <f>IF(RFR_spot_no_VA!M97="","", RFR_spot_with_VA!M97-RFR_spot_no_VA!M97)</f>
        <v/>
      </c>
      <c r="N97" s="13" t="str">
        <f>IF(RFR_spot_no_VA!N97="","", RFR_spot_with_VA!N97-RFR_spot_no_VA!N97)</f>
        <v/>
      </c>
      <c r="O97" s="13" t="str">
        <f>IF(RFR_spot_no_VA!O97="","", RFR_spot_with_VA!O97-RFR_spot_no_VA!O97)</f>
        <v/>
      </c>
      <c r="P97" s="13" t="str">
        <f>IF(RFR_spot_no_VA!P97="","", RFR_spot_with_VA!P97-RFR_spot_no_VA!P97)</f>
        <v/>
      </c>
      <c r="Q97" s="13" t="str">
        <f>IF(RFR_spot_no_VA!Q97="","", RFR_spot_with_VA!Q97-RFR_spot_no_VA!Q97)</f>
        <v/>
      </c>
      <c r="R97" s="13" t="str">
        <f>IF(RFR_spot_no_VA!R97="","", RFR_spot_with_VA!R97-RFR_spot_no_VA!R97)</f>
        <v/>
      </c>
      <c r="S97" s="13" t="str">
        <f>IF(RFR_spot_no_VA!S97="","", RFR_spot_with_VA!S97-RFR_spot_no_VA!S97)</f>
        <v/>
      </c>
      <c r="T97" s="13" t="str">
        <f>IF(RFR_spot_no_VA!T97="","", RFR_spot_with_VA!T97-RFR_spot_no_VA!T97)</f>
        <v/>
      </c>
      <c r="U97" s="13" t="str">
        <f>IF(RFR_spot_no_VA!U97="","", RFR_spot_with_VA!U97-RFR_spot_no_VA!U97)</f>
        <v/>
      </c>
      <c r="V97" s="13" t="str">
        <f>IF(RFR_spot_no_VA!V97="","", RFR_spot_with_VA!V97-RFR_spot_no_VA!V97)</f>
        <v/>
      </c>
      <c r="W97" s="13" t="str">
        <f>IF(RFR_spot_no_VA!W97="","", RFR_spot_with_VA!W97-RFR_spot_no_VA!W97)</f>
        <v/>
      </c>
      <c r="X97" s="13" t="str">
        <f>IF(RFR_spot_no_VA!X97="","", RFR_spot_with_VA!X97-RFR_spot_no_VA!X97)</f>
        <v/>
      </c>
      <c r="Y97" s="13" t="str">
        <f>IF(RFR_spot_no_VA!Y97="","", RFR_spot_with_VA!Y97-RFR_spot_no_VA!Y97)</f>
        <v/>
      </c>
      <c r="Z97" s="13" t="str">
        <f>IF(RFR_spot_no_VA!Z97="","", RFR_spot_with_VA!Z97-RFR_spot_no_VA!Z97)</f>
        <v/>
      </c>
      <c r="AA97" s="13" t="str">
        <f>IF(RFR_spot_no_VA!AA97="","", RFR_spot_with_VA!AA97-RFR_spot_no_VA!AA97)</f>
        <v/>
      </c>
      <c r="AB97" s="13" t="str">
        <f>IF(RFR_spot_no_VA!AB97="","", RFR_spot_with_VA!AB97-RFR_spot_no_VA!AB97)</f>
        <v/>
      </c>
      <c r="AC97" s="13" t="str">
        <f>IF(RFR_spot_no_VA!AC97="","", RFR_spot_with_VA!AC97-RFR_spot_no_VA!AC97)</f>
        <v/>
      </c>
      <c r="AD97" s="13" t="str">
        <f>IF(RFR_spot_no_VA!AD97="","", RFR_spot_with_VA!AD97-RFR_spot_no_VA!AD97)</f>
        <v/>
      </c>
      <c r="AE97" s="13" t="str">
        <f>IF(RFR_spot_no_VA!AE97="","", RFR_spot_with_VA!AE97-RFR_spot_no_VA!AE97)</f>
        <v/>
      </c>
      <c r="AF97" s="13" t="str">
        <f>IF(RFR_spot_no_VA!AF97="","", RFR_spot_with_VA!AF97-RFR_spot_no_VA!AF97)</f>
        <v/>
      </c>
      <c r="AG97" s="13" t="str">
        <f>IF(RFR_spot_no_VA!AG97="","", RFR_spot_with_VA!AG97-RFR_spot_no_VA!AG97)</f>
        <v/>
      </c>
      <c r="AH97" s="13" t="str">
        <f>IF(RFR_spot_no_VA!AH97="","", RFR_spot_with_VA!AH97-RFR_spot_no_VA!AH97)</f>
        <v/>
      </c>
      <c r="AI97" s="13" t="str">
        <f>IF(RFR_spot_no_VA!AI97="","", RFR_spot_with_VA!AI97-RFR_spot_no_VA!AI97)</f>
        <v/>
      </c>
      <c r="AJ97" s="13">
        <f>IF(RFR_spot_no_VA!AJ97="","", RFR_spot_with_VA!AJ97-RFR_spot_no_VA!AJ97)</f>
        <v>1.2500000000000011E-3</v>
      </c>
      <c r="AK97" s="13" t="str">
        <f>IF(RFR_spot_no_VA!AK97="","", RFR_spot_with_VA!AK97-RFR_spot_no_VA!AK97)</f>
        <v/>
      </c>
      <c r="AL97" s="13" t="str">
        <f>IF(RFR_spot_no_VA!AL97="","", RFR_spot_with_VA!AL97-RFR_spot_no_VA!AL97)</f>
        <v/>
      </c>
      <c r="AM97" s="13">
        <f>IF(RFR_spot_no_VA!AM97="","", RFR_spot_with_VA!AM97-RFR_spot_no_VA!AM97)</f>
        <v>2.2000000000000491E-4</v>
      </c>
      <c r="AN97" s="13" t="str">
        <f>IF(RFR_spot_no_VA!AN97="","", RFR_spot_with_VA!AN97-RFR_spot_no_VA!AN97)</f>
        <v/>
      </c>
      <c r="AO97" s="13" t="str">
        <f>IF(RFR_spot_no_VA!AO97="","", RFR_spot_with_VA!AO97-RFR_spot_no_VA!AO97)</f>
        <v/>
      </c>
      <c r="AP97" s="13" t="str">
        <f>IF(RFR_spot_no_VA!AP97="","", RFR_spot_with_VA!AP97-RFR_spot_no_VA!AP97)</f>
        <v/>
      </c>
      <c r="AQ97" s="13" t="str">
        <f>IF(RFR_spot_no_VA!AQ97="","", RFR_spot_with_VA!AQ97-RFR_spot_no_VA!AQ97)</f>
        <v/>
      </c>
      <c r="AR97" s="13" t="str">
        <f>IF(RFR_spot_no_VA!AR97="","", RFR_spot_with_VA!AR97-RFR_spot_no_VA!AR97)</f>
        <v/>
      </c>
      <c r="AS97" s="13" t="str">
        <f>IF(RFR_spot_no_VA!AS97="","", RFR_spot_with_VA!AS97-RFR_spot_no_VA!AS97)</f>
        <v/>
      </c>
      <c r="AT97" s="13" t="str">
        <f>IF(RFR_spot_no_VA!AT97="","", RFR_spot_with_VA!AT97-RFR_spot_no_VA!AT97)</f>
        <v/>
      </c>
      <c r="AU97" s="13" t="str">
        <f>IF(RFR_spot_no_VA!AU97="","", RFR_spot_with_VA!AU97-RFR_spot_no_VA!AU97)</f>
        <v/>
      </c>
      <c r="AV97" s="13" t="str">
        <f>IF(RFR_spot_no_VA!AV97="","", RFR_spot_with_VA!AV97-RFR_spot_no_VA!AV97)</f>
        <v/>
      </c>
      <c r="AW97" s="13" t="str">
        <f>IF(RFR_spot_no_VA!AW97="","", RFR_spot_with_VA!AW97-RFR_spot_no_VA!AW97)</f>
        <v/>
      </c>
      <c r="AX97" s="13" t="str">
        <f>IF(RFR_spot_no_VA!AX97="","", RFR_spot_with_VA!AX97-RFR_spot_no_VA!AX97)</f>
        <v/>
      </c>
      <c r="AY97" s="13" t="str">
        <f>IF(RFR_spot_no_VA!AY97="","", RFR_spot_with_VA!AY97-RFR_spot_no_VA!AY97)</f>
        <v/>
      </c>
      <c r="AZ97" s="13" t="str">
        <f>IF(RFR_spot_no_VA!AZ97="","", RFR_spot_with_VA!AZ97-RFR_spot_no_VA!AZ97)</f>
        <v/>
      </c>
      <c r="BA97" s="13" t="str">
        <f>IF(RFR_spot_no_VA!BA97="","", RFR_spot_with_VA!BA97-RFR_spot_no_VA!BA97)</f>
        <v/>
      </c>
      <c r="BB97" s="13" t="str">
        <f>IF(RFR_spot_no_VA!BB97="","", RFR_spot_with_VA!BB97-RFR_spot_no_VA!BB97)</f>
        <v/>
      </c>
      <c r="BC97" s="13">
        <f>IF(RFR_spot_no_VA!BC97="","", RFR_spot_with_VA!BC97-RFR_spot_no_VA!BC97)</f>
        <v>9.800000000000017E-4</v>
      </c>
      <c r="BD97" s="14"/>
      <c r="BE97" s="12"/>
    </row>
    <row r="98" spans="1:57" x14ac:dyDescent="0.25">
      <c r="A98" s="12"/>
      <c r="B98" s="12">
        <f>RFR_spot_no_VA!B98</f>
        <v>88</v>
      </c>
      <c r="C98" s="13">
        <f>IF(RFR_spot_no_VA!C98="","", RFR_spot_with_VA!C98-RFR_spot_no_VA!C98)</f>
        <v>3.9000000000000146E-4</v>
      </c>
      <c r="D98" s="13" t="str">
        <f>IF(RFR_spot_no_VA!D98="","", RFR_spot_with_VA!D98-RFR_spot_no_VA!D98)</f>
        <v/>
      </c>
      <c r="E98" s="13" t="str">
        <f>IF(RFR_spot_no_VA!E98="","", RFR_spot_with_VA!E98-RFR_spot_no_VA!E98)</f>
        <v/>
      </c>
      <c r="F98" s="13" t="str">
        <f>IF(RFR_spot_no_VA!F98="","", RFR_spot_with_VA!F98-RFR_spot_no_VA!F98)</f>
        <v/>
      </c>
      <c r="G98" s="13" t="str">
        <f>IF(RFR_spot_no_VA!G98="","", RFR_spot_with_VA!G98-RFR_spot_no_VA!G98)</f>
        <v/>
      </c>
      <c r="H98" s="13" t="str">
        <f>IF(RFR_spot_no_VA!H98="","", RFR_spot_with_VA!H98-RFR_spot_no_VA!H98)</f>
        <v/>
      </c>
      <c r="I98" s="13" t="str">
        <f>IF(RFR_spot_no_VA!I98="","", RFR_spot_with_VA!I98-RFR_spot_no_VA!I98)</f>
        <v/>
      </c>
      <c r="J98" s="13" t="str">
        <f>IF(RFR_spot_no_VA!J98="","", RFR_spot_with_VA!J98-RFR_spot_no_VA!J98)</f>
        <v/>
      </c>
      <c r="K98" s="13" t="str">
        <f>IF(RFR_spot_no_VA!K98="","", RFR_spot_with_VA!K98-RFR_spot_no_VA!K98)</f>
        <v/>
      </c>
      <c r="L98" s="13" t="str">
        <f>IF(RFR_spot_no_VA!L98="","", RFR_spot_with_VA!L98-RFR_spot_no_VA!L98)</f>
        <v/>
      </c>
      <c r="M98" s="13" t="str">
        <f>IF(RFR_spot_no_VA!M98="","", RFR_spot_with_VA!M98-RFR_spot_no_VA!M98)</f>
        <v/>
      </c>
      <c r="N98" s="13" t="str">
        <f>IF(RFR_spot_no_VA!N98="","", RFR_spot_with_VA!N98-RFR_spot_no_VA!N98)</f>
        <v/>
      </c>
      <c r="O98" s="13" t="str">
        <f>IF(RFR_spot_no_VA!O98="","", RFR_spot_with_VA!O98-RFR_spot_no_VA!O98)</f>
        <v/>
      </c>
      <c r="P98" s="13" t="str">
        <f>IF(RFR_spot_no_VA!P98="","", RFR_spot_with_VA!P98-RFR_spot_no_VA!P98)</f>
        <v/>
      </c>
      <c r="Q98" s="13" t="str">
        <f>IF(RFR_spot_no_VA!Q98="","", RFR_spot_with_VA!Q98-RFR_spot_no_VA!Q98)</f>
        <v/>
      </c>
      <c r="R98" s="13" t="str">
        <f>IF(RFR_spot_no_VA!R98="","", RFR_spot_with_VA!R98-RFR_spot_no_VA!R98)</f>
        <v/>
      </c>
      <c r="S98" s="13" t="str">
        <f>IF(RFR_spot_no_VA!S98="","", RFR_spot_with_VA!S98-RFR_spot_no_VA!S98)</f>
        <v/>
      </c>
      <c r="T98" s="13" t="str">
        <f>IF(RFR_spot_no_VA!T98="","", RFR_spot_with_VA!T98-RFR_spot_no_VA!T98)</f>
        <v/>
      </c>
      <c r="U98" s="13" t="str">
        <f>IF(RFR_spot_no_VA!U98="","", RFR_spot_with_VA!U98-RFR_spot_no_VA!U98)</f>
        <v/>
      </c>
      <c r="V98" s="13" t="str">
        <f>IF(RFR_spot_no_VA!V98="","", RFR_spot_with_VA!V98-RFR_spot_no_VA!V98)</f>
        <v/>
      </c>
      <c r="W98" s="13" t="str">
        <f>IF(RFR_spot_no_VA!W98="","", RFR_spot_with_VA!W98-RFR_spot_no_VA!W98)</f>
        <v/>
      </c>
      <c r="X98" s="13" t="str">
        <f>IF(RFR_spot_no_VA!X98="","", RFR_spot_with_VA!X98-RFR_spot_no_VA!X98)</f>
        <v/>
      </c>
      <c r="Y98" s="13" t="str">
        <f>IF(RFR_spot_no_VA!Y98="","", RFR_spot_with_VA!Y98-RFR_spot_no_VA!Y98)</f>
        <v/>
      </c>
      <c r="Z98" s="13" t="str">
        <f>IF(RFR_spot_no_VA!Z98="","", RFR_spot_with_VA!Z98-RFR_spot_no_VA!Z98)</f>
        <v/>
      </c>
      <c r="AA98" s="13" t="str">
        <f>IF(RFR_spot_no_VA!AA98="","", RFR_spot_with_VA!AA98-RFR_spot_no_VA!AA98)</f>
        <v/>
      </c>
      <c r="AB98" s="13" t="str">
        <f>IF(RFR_spot_no_VA!AB98="","", RFR_spot_with_VA!AB98-RFR_spot_no_VA!AB98)</f>
        <v/>
      </c>
      <c r="AC98" s="13" t="str">
        <f>IF(RFR_spot_no_VA!AC98="","", RFR_spot_with_VA!AC98-RFR_spot_no_VA!AC98)</f>
        <v/>
      </c>
      <c r="AD98" s="13" t="str">
        <f>IF(RFR_spot_no_VA!AD98="","", RFR_spot_with_VA!AD98-RFR_spot_no_VA!AD98)</f>
        <v/>
      </c>
      <c r="AE98" s="13" t="str">
        <f>IF(RFR_spot_no_VA!AE98="","", RFR_spot_with_VA!AE98-RFR_spot_no_VA!AE98)</f>
        <v/>
      </c>
      <c r="AF98" s="13" t="str">
        <f>IF(RFR_spot_no_VA!AF98="","", RFR_spot_with_VA!AF98-RFR_spot_no_VA!AF98)</f>
        <v/>
      </c>
      <c r="AG98" s="13" t="str">
        <f>IF(RFR_spot_no_VA!AG98="","", RFR_spot_with_VA!AG98-RFR_spot_no_VA!AG98)</f>
        <v/>
      </c>
      <c r="AH98" s="13" t="str">
        <f>IF(RFR_spot_no_VA!AH98="","", RFR_spot_with_VA!AH98-RFR_spot_no_VA!AH98)</f>
        <v/>
      </c>
      <c r="AI98" s="13" t="str">
        <f>IF(RFR_spot_no_VA!AI98="","", RFR_spot_with_VA!AI98-RFR_spot_no_VA!AI98)</f>
        <v/>
      </c>
      <c r="AJ98" s="13">
        <f>IF(RFR_spot_no_VA!AJ98="","", RFR_spot_with_VA!AJ98-RFR_spot_no_VA!AJ98)</f>
        <v>1.240000000000005E-3</v>
      </c>
      <c r="AK98" s="13" t="str">
        <f>IF(RFR_spot_no_VA!AK98="","", RFR_spot_with_VA!AK98-RFR_spot_no_VA!AK98)</f>
        <v/>
      </c>
      <c r="AL98" s="13" t="str">
        <f>IF(RFR_spot_no_VA!AL98="","", RFR_spot_with_VA!AL98-RFR_spot_no_VA!AL98)</f>
        <v/>
      </c>
      <c r="AM98" s="13">
        <f>IF(RFR_spot_no_VA!AM98="","", RFR_spot_with_VA!AM98-RFR_spot_no_VA!AM98)</f>
        <v>2.1000000000000185E-4</v>
      </c>
      <c r="AN98" s="13" t="str">
        <f>IF(RFR_spot_no_VA!AN98="","", RFR_spot_with_VA!AN98-RFR_spot_no_VA!AN98)</f>
        <v/>
      </c>
      <c r="AO98" s="13" t="str">
        <f>IF(RFR_spot_no_VA!AO98="","", RFR_spot_with_VA!AO98-RFR_spot_no_VA!AO98)</f>
        <v/>
      </c>
      <c r="AP98" s="13" t="str">
        <f>IF(RFR_spot_no_VA!AP98="","", RFR_spot_with_VA!AP98-RFR_spot_no_VA!AP98)</f>
        <v/>
      </c>
      <c r="AQ98" s="13" t="str">
        <f>IF(RFR_spot_no_VA!AQ98="","", RFR_spot_with_VA!AQ98-RFR_spot_no_VA!AQ98)</f>
        <v/>
      </c>
      <c r="AR98" s="13" t="str">
        <f>IF(RFR_spot_no_VA!AR98="","", RFR_spot_with_VA!AR98-RFR_spot_no_VA!AR98)</f>
        <v/>
      </c>
      <c r="AS98" s="13" t="str">
        <f>IF(RFR_spot_no_VA!AS98="","", RFR_spot_with_VA!AS98-RFR_spot_no_VA!AS98)</f>
        <v/>
      </c>
      <c r="AT98" s="13" t="str">
        <f>IF(RFR_spot_no_VA!AT98="","", RFR_spot_with_VA!AT98-RFR_spot_no_VA!AT98)</f>
        <v/>
      </c>
      <c r="AU98" s="13" t="str">
        <f>IF(RFR_spot_no_VA!AU98="","", RFR_spot_with_VA!AU98-RFR_spot_no_VA!AU98)</f>
        <v/>
      </c>
      <c r="AV98" s="13" t="str">
        <f>IF(RFR_spot_no_VA!AV98="","", RFR_spot_with_VA!AV98-RFR_spot_no_VA!AV98)</f>
        <v/>
      </c>
      <c r="AW98" s="13" t="str">
        <f>IF(RFR_spot_no_VA!AW98="","", RFR_spot_with_VA!AW98-RFR_spot_no_VA!AW98)</f>
        <v/>
      </c>
      <c r="AX98" s="13" t="str">
        <f>IF(RFR_spot_no_VA!AX98="","", RFR_spot_with_VA!AX98-RFR_spot_no_VA!AX98)</f>
        <v/>
      </c>
      <c r="AY98" s="13" t="str">
        <f>IF(RFR_spot_no_VA!AY98="","", RFR_spot_with_VA!AY98-RFR_spot_no_VA!AY98)</f>
        <v/>
      </c>
      <c r="AZ98" s="13" t="str">
        <f>IF(RFR_spot_no_VA!AZ98="","", RFR_spot_with_VA!AZ98-RFR_spot_no_VA!AZ98)</f>
        <v/>
      </c>
      <c r="BA98" s="13" t="str">
        <f>IF(RFR_spot_no_VA!BA98="","", RFR_spot_with_VA!BA98-RFR_spot_no_VA!BA98)</f>
        <v/>
      </c>
      <c r="BB98" s="13" t="str">
        <f>IF(RFR_spot_no_VA!BB98="","", RFR_spot_with_VA!BB98-RFR_spot_no_VA!BB98)</f>
        <v/>
      </c>
      <c r="BC98" s="13">
        <f>IF(RFR_spot_no_VA!BC98="","", RFR_spot_with_VA!BC98-RFR_spot_no_VA!BC98)</f>
        <v>9.7000000000000558E-4</v>
      </c>
      <c r="BD98" s="14"/>
      <c r="BE98" s="12"/>
    </row>
    <row r="99" spans="1:57" x14ac:dyDescent="0.25">
      <c r="A99" s="12"/>
      <c r="B99" s="12">
        <f>RFR_spot_no_VA!B99</f>
        <v>89</v>
      </c>
      <c r="C99" s="13">
        <f>IF(RFR_spot_no_VA!C99="","", RFR_spot_with_VA!C99-RFR_spot_no_VA!C99)</f>
        <v>3.9000000000000146E-4</v>
      </c>
      <c r="D99" s="13" t="str">
        <f>IF(RFR_spot_no_VA!D99="","", RFR_spot_with_VA!D99-RFR_spot_no_VA!D99)</f>
        <v/>
      </c>
      <c r="E99" s="13" t="str">
        <f>IF(RFR_spot_no_VA!E99="","", RFR_spot_with_VA!E99-RFR_spot_no_VA!E99)</f>
        <v/>
      </c>
      <c r="F99" s="13" t="str">
        <f>IF(RFR_spot_no_VA!F99="","", RFR_spot_with_VA!F99-RFR_spot_no_VA!F99)</f>
        <v/>
      </c>
      <c r="G99" s="13" t="str">
        <f>IF(RFR_spot_no_VA!G99="","", RFR_spot_with_VA!G99-RFR_spot_no_VA!G99)</f>
        <v/>
      </c>
      <c r="H99" s="13" t="str">
        <f>IF(RFR_spot_no_VA!H99="","", RFR_spot_with_VA!H99-RFR_spot_no_VA!H99)</f>
        <v/>
      </c>
      <c r="I99" s="13" t="str">
        <f>IF(RFR_spot_no_VA!I99="","", RFR_spot_with_VA!I99-RFR_spot_no_VA!I99)</f>
        <v/>
      </c>
      <c r="J99" s="13" t="str">
        <f>IF(RFR_spot_no_VA!J99="","", RFR_spot_with_VA!J99-RFR_spot_no_VA!J99)</f>
        <v/>
      </c>
      <c r="K99" s="13" t="str">
        <f>IF(RFR_spot_no_VA!K99="","", RFR_spot_with_VA!K99-RFR_spot_no_VA!K99)</f>
        <v/>
      </c>
      <c r="L99" s="13" t="str">
        <f>IF(RFR_spot_no_VA!L99="","", RFR_spot_with_VA!L99-RFR_spot_no_VA!L99)</f>
        <v/>
      </c>
      <c r="M99" s="13" t="str">
        <f>IF(RFR_spot_no_VA!M99="","", RFR_spot_with_VA!M99-RFR_spot_no_VA!M99)</f>
        <v/>
      </c>
      <c r="N99" s="13" t="str">
        <f>IF(RFR_spot_no_VA!N99="","", RFR_spot_with_VA!N99-RFR_spot_no_VA!N99)</f>
        <v/>
      </c>
      <c r="O99" s="13" t="str">
        <f>IF(RFR_spot_no_VA!O99="","", RFR_spot_with_VA!O99-RFR_spot_no_VA!O99)</f>
        <v/>
      </c>
      <c r="P99" s="13" t="str">
        <f>IF(RFR_spot_no_VA!P99="","", RFR_spot_with_VA!P99-RFR_spot_no_VA!P99)</f>
        <v/>
      </c>
      <c r="Q99" s="13" t="str">
        <f>IF(RFR_spot_no_VA!Q99="","", RFR_spot_with_VA!Q99-RFR_spot_no_VA!Q99)</f>
        <v/>
      </c>
      <c r="R99" s="13" t="str">
        <f>IF(RFR_spot_no_VA!R99="","", RFR_spot_with_VA!R99-RFR_spot_no_VA!R99)</f>
        <v/>
      </c>
      <c r="S99" s="13" t="str">
        <f>IF(RFR_spot_no_VA!S99="","", RFR_spot_with_VA!S99-RFR_spot_no_VA!S99)</f>
        <v/>
      </c>
      <c r="T99" s="13" t="str">
        <f>IF(RFR_spot_no_VA!T99="","", RFR_spot_with_VA!T99-RFR_spot_no_VA!T99)</f>
        <v/>
      </c>
      <c r="U99" s="13" t="str">
        <f>IF(RFR_spot_no_VA!U99="","", RFR_spot_with_VA!U99-RFR_spot_no_VA!U99)</f>
        <v/>
      </c>
      <c r="V99" s="13" t="str">
        <f>IF(RFR_spot_no_VA!V99="","", RFR_spot_with_VA!V99-RFR_spot_no_VA!V99)</f>
        <v/>
      </c>
      <c r="W99" s="13" t="str">
        <f>IF(RFR_spot_no_VA!W99="","", RFR_spot_with_VA!W99-RFR_spot_no_VA!W99)</f>
        <v/>
      </c>
      <c r="X99" s="13" t="str">
        <f>IF(RFR_spot_no_VA!X99="","", RFR_spot_with_VA!X99-RFR_spot_no_VA!X99)</f>
        <v/>
      </c>
      <c r="Y99" s="13" t="str">
        <f>IF(RFR_spot_no_VA!Y99="","", RFR_spot_with_VA!Y99-RFR_spot_no_VA!Y99)</f>
        <v/>
      </c>
      <c r="Z99" s="13" t="str">
        <f>IF(RFR_spot_no_VA!Z99="","", RFR_spot_with_VA!Z99-RFR_spot_no_VA!Z99)</f>
        <v/>
      </c>
      <c r="AA99" s="13" t="str">
        <f>IF(RFR_spot_no_VA!AA99="","", RFR_spot_with_VA!AA99-RFR_spot_no_VA!AA99)</f>
        <v/>
      </c>
      <c r="AB99" s="13" t="str">
        <f>IF(RFR_spot_no_VA!AB99="","", RFR_spot_with_VA!AB99-RFR_spot_no_VA!AB99)</f>
        <v/>
      </c>
      <c r="AC99" s="13" t="str">
        <f>IF(RFR_spot_no_VA!AC99="","", RFR_spot_with_VA!AC99-RFR_spot_no_VA!AC99)</f>
        <v/>
      </c>
      <c r="AD99" s="13" t="str">
        <f>IF(RFR_spot_no_VA!AD99="","", RFR_spot_with_VA!AD99-RFR_spot_no_VA!AD99)</f>
        <v/>
      </c>
      <c r="AE99" s="13" t="str">
        <f>IF(RFR_spot_no_VA!AE99="","", RFR_spot_with_VA!AE99-RFR_spot_no_VA!AE99)</f>
        <v/>
      </c>
      <c r="AF99" s="13" t="str">
        <f>IF(RFR_spot_no_VA!AF99="","", RFR_spot_with_VA!AF99-RFR_spot_no_VA!AF99)</f>
        <v/>
      </c>
      <c r="AG99" s="13" t="str">
        <f>IF(RFR_spot_no_VA!AG99="","", RFR_spot_with_VA!AG99-RFR_spot_no_VA!AG99)</f>
        <v/>
      </c>
      <c r="AH99" s="13" t="str">
        <f>IF(RFR_spot_no_VA!AH99="","", RFR_spot_with_VA!AH99-RFR_spot_no_VA!AH99)</f>
        <v/>
      </c>
      <c r="AI99" s="13" t="str">
        <f>IF(RFR_spot_no_VA!AI99="","", RFR_spot_with_VA!AI99-RFR_spot_no_VA!AI99)</f>
        <v/>
      </c>
      <c r="AJ99" s="13">
        <f>IF(RFR_spot_no_VA!AJ99="","", RFR_spot_with_VA!AJ99-RFR_spot_no_VA!AJ99)</f>
        <v>1.2199999999999989E-3</v>
      </c>
      <c r="AK99" s="13" t="str">
        <f>IF(RFR_spot_no_VA!AK99="","", RFR_spot_with_VA!AK99-RFR_spot_no_VA!AK99)</f>
        <v/>
      </c>
      <c r="AL99" s="13" t="str">
        <f>IF(RFR_spot_no_VA!AL99="","", RFR_spot_with_VA!AL99-RFR_spot_no_VA!AL99)</f>
        <v/>
      </c>
      <c r="AM99" s="13">
        <f>IF(RFR_spot_no_VA!AM99="","", RFR_spot_with_VA!AM99-RFR_spot_no_VA!AM99)</f>
        <v>2.0999999999999491E-4</v>
      </c>
      <c r="AN99" s="13" t="str">
        <f>IF(RFR_spot_no_VA!AN99="","", RFR_spot_with_VA!AN99-RFR_spot_no_VA!AN99)</f>
        <v/>
      </c>
      <c r="AO99" s="13" t="str">
        <f>IF(RFR_spot_no_VA!AO99="","", RFR_spot_with_VA!AO99-RFR_spot_no_VA!AO99)</f>
        <v/>
      </c>
      <c r="AP99" s="13" t="str">
        <f>IF(RFR_spot_no_VA!AP99="","", RFR_spot_with_VA!AP99-RFR_spot_no_VA!AP99)</f>
        <v/>
      </c>
      <c r="AQ99" s="13" t="str">
        <f>IF(RFR_spot_no_VA!AQ99="","", RFR_spot_with_VA!AQ99-RFR_spot_no_VA!AQ99)</f>
        <v/>
      </c>
      <c r="AR99" s="13" t="str">
        <f>IF(RFR_spot_no_VA!AR99="","", RFR_spot_with_VA!AR99-RFR_spot_no_VA!AR99)</f>
        <v/>
      </c>
      <c r="AS99" s="13" t="str">
        <f>IF(RFR_spot_no_VA!AS99="","", RFR_spot_with_VA!AS99-RFR_spot_no_VA!AS99)</f>
        <v/>
      </c>
      <c r="AT99" s="13" t="str">
        <f>IF(RFR_spot_no_VA!AT99="","", RFR_spot_with_VA!AT99-RFR_spot_no_VA!AT99)</f>
        <v/>
      </c>
      <c r="AU99" s="13" t="str">
        <f>IF(RFR_spot_no_VA!AU99="","", RFR_spot_with_VA!AU99-RFR_spot_no_VA!AU99)</f>
        <v/>
      </c>
      <c r="AV99" s="13" t="str">
        <f>IF(RFR_spot_no_VA!AV99="","", RFR_spot_with_VA!AV99-RFR_spot_no_VA!AV99)</f>
        <v/>
      </c>
      <c r="AW99" s="13" t="str">
        <f>IF(RFR_spot_no_VA!AW99="","", RFR_spot_with_VA!AW99-RFR_spot_no_VA!AW99)</f>
        <v/>
      </c>
      <c r="AX99" s="13" t="str">
        <f>IF(RFR_spot_no_VA!AX99="","", RFR_spot_with_VA!AX99-RFR_spot_no_VA!AX99)</f>
        <v/>
      </c>
      <c r="AY99" s="13" t="str">
        <f>IF(RFR_spot_no_VA!AY99="","", RFR_spot_with_VA!AY99-RFR_spot_no_VA!AY99)</f>
        <v/>
      </c>
      <c r="AZ99" s="13" t="str">
        <f>IF(RFR_spot_no_VA!AZ99="","", RFR_spot_with_VA!AZ99-RFR_spot_no_VA!AZ99)</f>
        <v/>
      </c>
      <c r="BA99" s="13" t="str">
        <f>IF(RFR_spot_no_VA!BA99="","", RFR_spot_with_VA!BA99-RFR_spot_no_VA!BA99)</f>
        <v/>
      </c>
      <c r="BB99" s="13" t="str">
        <f>IF(RFR_spot_no_VA!BB99="","", RFR_spot_with_VA!BB99-RFR_spot_no_VA!BB99)</f>
        <v/>
      </c>
      <c r="BC99" s="13">
        <f>IF(RFR_spot_no_VA!BC99="","", RFR_spot_with_VA!BC99-RFR_spot_no_VA!BC99)</f>
        <v>9.5999999999999558E-4</v>
      </c>
      <c r="BD99" s="14"/>
      <c r="BE99" s="12"/>
    </row>
    <row r="100" spans="1:57" x14ac:dyDescent="0.25">
      <c r="A100" s="12"/>
      <c r="B100" s="15">
        <f>RFR_spot_no_VA!B100</f>
        <v>90</v>
      </c>
      <c r="C100" s="16">
        <f>IF(RFR_spot_no_VA!C100="","", RFR_spot_with_VA!C100-RFR_spot_no_VA!C100)</f>
        <v>3.9000000000000146E-4</v>
      </c>
      <c r="D100" s="16" t="str">
        <f>IF(RFR_spot_no_VA!D100="","", RFR_spot_with_VA!D100-RFR_spot_no_VA!D100)</f>
        <v/>
      </c>
      <c r="E100" s="16" t="str">
        <f>IF(RFR_spot_no_VA!E100="","", RFR_spot_with_VA!E100-RFR_spot_no_VA!E100)</f>
        <v/>
      </c>
      <c r="F100" s="16" t="str">
        <f>IF(RFR_spot_no_VA!F100="","", RFR_spot_with_VA!F100-RFR_spot_no_VA!F100)</f>
        <v/>
      </c>
      <c r="G100" s="16" t="str">
        <f>IF(RFR_spot_no_VA!G100="","", RFR_spot_with_VA!G100-RFR_spot_no_VA!G100)</f>
        <v/>
      </c>
      <c r="H100" s="16" t="str">
        <f>IF(RFR_spot_no_VA!H100="","", RFR_spot_with_VA!H100-RFR_spot_no_VA!H100)</f>
        <v/>
      </c>
      <c r="I100" s="16" t="str">
        <f>IF(RFR_spot_no_VA!I100="","", RFR_spot_with_VA!I100-RFR_spot_no_VA!I100)</f>
        <v/>
      </c>
      <c r="J100" s="16" t="str">
        <f>IF(RFR_spot_no_VA!J100="","", RFR_spot_with_VA!J100-RFR_spot_no_VA!J100)</f>
        <v/>
      </c>
      <c r="K100" s="16" t="str">
        <f>IF(RFR_spot_no_VA!K100="","", RFR_spot_with_VA!K100-RFR_spot_no_VA!K100)</f>
        <v/>
      </c>
      <c r="L100" s="16" t="str">
        <f>IF(RFR_spot_no_VA!L100="","", RFR_spot_with_VA!L100-RFR_spot_no_VA!L100)</f>
        <v/>
      </c>
      <c r="M100" s="16" t="str">
        <f>IF(RFR_spot_no_VA!M100="","", RFR_spot_with_VA!M100-RFR_spot_no_VA!M100)</f>
        <v/>
      </c>
      <c r="N100" s="16" t="str">
        <f>IF(RFR_spot_no_VA!N100="","", RFR_spot_with_VA!N100-RFR_spot_no_VA!N100)</f>
        <v/>
      </c>
      <c r="O100" s="16" t="str">
        <f>IF(RFR_spot_no_VA!O100="","", RFR_spot_with_VA!O100-RFR_spot_no_VA!O100)</f>
        <v/>
      </c>
      <c r="P100" s="16" t="str">
        <f>IF(RFR_spot_no_VA!P100="","", RFR_spot_with_VA!P100-RFR_spot_no_VA!P100)</f>
        <v/>
      </c>
      <c r="Q100" s="16" t="str">
        <f>IF(RFR_spot_no_VA!Q100="","", RFR_spot_with_VA!Q100-RFR_spot_no_VA!Q100)</f>
        <v/>
      </c>
      <c r="R100" s="16" t="str">
        <f>IF(RFR_spot_no_VA!R100="","", RFR_spot_with_VA!R100-RFR_spot_no_VA!R100)</f>
        <v/>
      </c>
      <c r="S100" s="16" t="str">
        <f>IF(RFR_spot_no_VA!S100="","", RFR_spot_with_VA!S100-RFR_spot_no_VA!S100)</f>
        <v/>
      </c>
      <c r="T100" s="16" t="str">
        <f>IF(RFR_spot_no_VA!T100="","", RFR_spot_with_VA!T100-RFR_spot_no_VA!T100)</f>
        <v/>
      </c>
      <c r="U100" s="16" t="str">
        <f>IF(RFR_spot_no_VA!U100="","", RFR_spot_with_VA!U100-RFR_spot_no_VA!U100)</f>
        <v/>
      </c>
      <c r="V100" s="16" t="str">
        <f>IF(RFR_spot_no_VA!V100="","", RFR_spot_with_VA!V100-RFR_spot_no_VA!V100)</f>
        <v/>
      </c>
      <c r="W100" s="16" t="str">
        <f>IF(RFR_spot_no_VA!W100="","", RFR_spot_with_VA!W100-RFR_spot_no_VA!W100)</f>
        <v/>
      </c>
      <c r="X100" s="16" t="str">
        <f>IF(RFR_spot_no_VA!X100="","", RFR_spot_with_VA!X100-RFR_spot_no_VA!X100)</f>
        <v/>
      </c>
      <c r="Y100" s="16" t="str">
        <f>IF(RFR_spot_no_VA!Y100="","", RFR_spot_with_VA!Y100-RFR_spot_no_VA!Y100)</f>
        <v/>
      </c>
      <c r="Z100" s="16" t="str">
        <f>IF(RFR_spot_no_VA!Z100="","", RFR_spot_with_VA!Z100-RFR_spot_no_VA!Z100)</f>
        <v/>
      </c>
      <c r="AA100" s="16" t="str">
        <f>IF(RFR_spot_no_VA!AA100="","", RFR_spot_with_VA!AA100-RFR_spot_no_VA!AA100)</f>
        <v/>
      </c>
      <c r="AB100" s="16" t="str">
        <f>IF(RFR_spot_no_VA!AB100="","", RFR_spot_with_VA!AB100-RFR_spot_no_VA!AB100)</f>
        <v/>
      </c>
      <c r="AC100" s="16" t="str">
        <f>IF(RFR_spot_no_VA!AC100="","", RFR_spot_with_VA!AC100-RFR_spot_no_VA!AC100)</f>
        <v/>
      </c>
      <c r="AD100" s="16" t="str">
        <f>IF(RFR_spot_no_VA!AD100="","", RFR_spot_with_VA!AD100-RFR_spot_no_VA!AD100)</f>
        <v/>
      </c>
      <c r="AE100" s="16" t="str">
        <f>IF(RFR_spot_no_VA!AE100="","", RFR_spot_with_VA!AE100-RFR_spot_no_VA!AE100)</f>
        <v/>
      </c>
      <c r="AF100" s="16" t="str">
        <f>IF(RFR_spot_no_VA!AF100="","", RFR_spot_with_VA!AF100-RFR_spot_no_VA!AF100)</f>
        <v/>
      </c>
      <c r="AG100" s="16" t="str">
        <f>IF(RFR_spot_no_VA!AG100="","", RFR_spot_with_VA!AG100-RFR_spot_no_VA!AG100)</f>
        <v/>
      </c>
      <c r="AH100" s="16" t="str">
        <f>IF(RFR_spot_no_VA!AH100="","", RFR_spot_with_VA!AH100-RFR_spot_no_VA!AH100)</f>
        <v/>
      </c>
      <c r="AI100" s="16" t="str">
        <f>IF(RFR_spot_no_VA!AI100="","", RFR_spot_with_VA!AI100-RFR_spot_no_VA!AI100)</f>
        <v/>
      </c>
      <c r="AJ100" s="16">
        <f>IF(RFR_spot_no_VA!AJ100="","", RFR_spot_with_VA!AJ100-RFR_spot_no_VA!AJ100)</f>
        <v>1.2100000000000027E-3</v>
      </c>
      <c r="AK100" s="16" t="str">
        <f>IF(RFR_spot_no_VA!AK100="","", RFR_spot_with_VA!AK100-RFR_spot_no_VA!AK100)</f>
        <v/>
      </c>
      <c r="AL100" s="16" t="str">
        <f>IF(RFR_spot_no_VA!AL100="","", RFR_spot_with_VA!AL100-RFR_spot_no_VA!AL100)</f>
        <v/>
      </c>
      <c r="AM100" s="16">
        <f>IF(RFR_spot_no_VA!AM100="","", RFR_spot_with_VA!AM100-RFR_spot_no_VA!AM100)</f>
        <v>2.1000000000000185E-4</v>
      </c>
      <c r="AN100" s="16" t="str">
        <f>IF(RFR_spot_no_VA!AN100="","", RFR_spot_with_VA!AN100-RFR_spot_no_VA!AN100)</f>
        <v/>
      </c>
      <c r="AO100" s="16" t="str">
        <f>IF(RFR_spot_no_VA!AO100="","", RFR_spot_with_VA!AO100-RFR_spot_no_VA!AO100)</f>
        <v/>
      </c>
      <c r="AP100" s="16" t="str">
        <f>IF(RFR_spot_no_VA!AP100="","", RFR_spot_with_VA!AP100-RFR_spot_no_VA!AP100)</f>
        <v/>
      </c>
      <c r="AQ100" s="16" t="str">
        <f>IF(RFR_spot_no_VA!AQ100="","", RFR_spot_with_VA!AQ100-RFR_spot_no_VA!AQ100)</f>
        <v/>
      </c>
      <c r="AR100" s="16" t="str">
        <f>IF(RFR_spot_no_VA!AR100="","", RFR_spot_with_VA!AR100-RFR_spot_no_VA!AR100)</f>
        <v/>
      </c>
      <c r="AS100" s="16" t="str">
        <f>IF(RFR_spot_no_VA!AS100="","", RFR_spot_with_VA!AS100-RFR_spot_no_VA!AS100)</f>
        <v/>
      </c>
      <c r="AT100" s="16" t="str">
        <f>IF(RFR_spot_no_VA!AT100="","", RFR_spot_with_VA!AT100-RFR_spot_no_VA!AT100)</f>
        <v/>
      </c>
      <c r="AU100" s="16" t="str">
        <f>IF(RFR_spot_no_VA!AU100="","", RFR_spot_with_VA!AU100-RFR_spot_no_VA!AU100)</f>
        <v/>
      </c>
      <c r="AV100" s="16" t="str">
        <f>IF(RFR_spot_no_VA!AV100="","", RFR_spot_with_VA!AV100-RFR_spot_no_VA!AV100)</f>
        <v/>
      </c>
      <c r="AW100" s="16" t="str">
        <f>IF(RFR_spot_no_VA!AW100="","", RFR_spot_with_VA!AW100-RFR_spot_no_VA!AW100)</f>
        <v/>
      </c>
      <c r="AX100" s="16" t="str">
        <f>IF(RFR_spot_no_VA!AX100="","", RFR_spot_with_VA!AX100-RFR_spot_no_VA!AX100)</f>
        <v/>
      </c>
      <c r="AY100" s="16" t="str">
        <f>IF(RFR_spot_no_VA!AY100="","", RFR_spot_with_VA!AY100-RFR_spot_no_VA!AY100)</f>
        <v/>
      </c>
      <c r="AZ100" s="16" t="str">
        <f>IF(RFR_spot_no_VA!AZ100="","", RFR_spot_with_VA!AZ100-RFR_spot_no_VA!AZ100)</f>
        <v/>
      </c>
      <c r="BA100" s="16" t="str">
        <f>IF(RFR_spot_no_VA!BA100="","", RFR_spot_with_VA!BA100-RFR_spot_no_VA!BA100)</f>
        <v/>
      </c>
      <c r="BB100" s="16" t="str">
        <f>IF(RFR_spot_no_VA!BB100="","", RFR_spot_with_VA!BB100-RFR_spot_no_VA!BB100)</f>
        <v/>
      </c>
      <c r="BC100" s="16">
        <f>IF(RFR_spot_no_VA!BC100="","", RFR_spot_with_VA!BC100-RFR_spot_no_VA!BC100)</f>
        <v>9.3999999999999639E-4</v>
      </c>
      <c r="BD100" s="14"/>
      <c r="BE100" s="12"/>
    </row>
    <row r="101" spans="1:57" x14ac:dyDescent="0.25">
      <c r="A101" s="12"/>
      <c r="B101" s="12">
        <f>RFR_spot_no_VA!B101</f>
        <v>91</v>
      </c>
      <c r="C101" s="13">
        <f>IF(RFR_spot_no_VA!C101="","", RFR_spot_with_VA!C101-RFR_spot_no_VA!C101)</f>
        <v>3.7999999999999839E-4</v>
      </c>
      <c r="D101" s="13" t="str">
        <f>IF(RFR_spot_no_VA!D101="","", RFR_spot_with_VA!D101-RFR_spot_no_VA!D101)</f>
        <v/>
      </c>
      <c r="E101" s="13" t="str">
        <f>IF(RFR_spot_no_VA!E101="","", RFR_spot_with_VA!E101-RFR_spot_no_VA!E101)</f>
        <v/>
      </c>
      <c r="F101" s="13" t="str">
        <f>IF(RFR_spot_no_VA!F101="","", RFR_spot_with_VA!F101-RFR_spot_no_VA!F101)</f>
        <v/>
      </c>
      <c r="G101" s="13" t="str">
        <f>IF(RFR_spot_no_VA!G101="","", RFR_spot_with_VA!G101-RFR_spot_no_VA!G101)</f>
        <v/>
      </c>
      <c r="H101" s="13" t="str">
        <f>IF(RFR_spot_no_VA!H101="","", RFR_spot_with_VA!H101-RFR_spot_no_VA!H101)</f>
        <v/>
      </c>
      <c r="I101" s="13" t="str">
        <f>IF(RFR_spot_no_VA!I101="","", RFR_spot_with_VA!I101-RFR_spot_no_VA!I101)</f>
        <v/>
      </c>
      <c r="J101" s="13" t="str">
        <f>IF(RFR_spot_no_VA!J101="","", RFR_spot_with_VA!J101-RFR_spot_no_VA!J101)</f>
        <v/>
      </c>
      <c r="K101" s="13" t="str">
        <f>IF(RFR_spot_no_VA!K101="","", RFR_spot_with_VA!K101-RFR_spot_no_VA!K101)</f>
        <v/>
      </c>
      <c r="L101" s="13" t="str">
        <f>IF(RFR_spot_no_VA!L101="","", RFR_spot_with_VA!L101-RFR_spot_no_VA!L101)</f>
        <v/>
      </c>
      <c r="M101" s="13" t="str">
        <f>IF(RFR_spot_no_VA!M101="","", RFR_spot_with_VA!M101-RFR_spot_no_VA!M101)</f>
        <v/>
      </c>
      <c r="N101" s="13" t="str">
        <f>IF(RFR_spot_no_VA!N101="","", RFR_spot_with_VA!N101-RFR_spot_no_VA!N101)</f>
        <v/>
      </c>
      <c r="O101" s="13" t="str">
        <f>IF(RFR_spot_no_VA!O101="","", RFR_spot_with_VA!O101-RFR_spot_no_VA!O101)</f>
        <v/>
      </c>
      <c r="P101" s="13" t="str">
        <f>IF(RFR_spot_no_VA!P101="","", RFR_spot_with_VA!P101-RFR_spot_no_VA!P101)</f>
        <v/>
      </c>
      <c r="Q101" s="13" t="str">
        <f>IF(RFR_spot_no_VA!Q101="","", RFR_spot_with_VA!Q101-RFR_spot_no_VA!Q101)</f>
        <v/>
      </c>
      <c r="R101" s="13" t="str">
        <f>IF(RFR_spot_no_VA!R101="","", RFR_spot_with_VA!R101-RFR_spot_no_VA!R101)</f>
        <v/>
      </c>
      <c r="S101" s="13" t="str">
        <f>IF(RFR_spot_no_VA!S101="","", RFR_spot_with_VA!S101-RFR_spot_no_VA!S101)</f>
        <v/>
      </c>
      <c r="T101" s="13" t="str">
        <f>IF(RFR_spot_no_VA!T101="","", RFR_spot_with_VA!T101-RFR_spot_no_VA!T101)</f>
        <v/>
      </c>
      <c r="U101" s="13" t="str">
        <f>IF(RFR_spot_no_VA!U101="","", RFR_spot_with_VA!U101-RFR_spot_no_VA!U101)</f>
        <v/>
      </c>
      <c r="V101" s="13" t="str">
        <f>IF(RFR_spot_no_VA!V101="","", RFR_spot_with_VA!V101-RFR_spot_no_VA!V101)</f>
        <v/>
      </c>
      <c r="W101" s="13" t="str">
        <f>IF(RFR_spot_no_VA!W101="","", RFR_spot_with_VA!W101-RFR_spot_no_VA!W101)</f>
        <v/>
      </c>
      <c r="X101" s="13" t="str">
        <f>IF(RFR_spot_no_VA!X101="","", RFR_spot_with_VA!X101-RFR_spot_no_VA!X101)</f>
        <v/>
      </c>
      <c r="Y101" s="13" t="str">
        <f>IF(RFR_spot_no_VA!Y101="","", RFR_spot_with_VA!Y101-RFR_spot_no_VA!Y101)</f>
        <v/>
      </c>
      <c r="Z101" s="13" t="str">
        <f>IF(RFR_spot_no_VA!Z101="","", RFR_spot_with_VA!Z101-RFR_spot_no_VA!Z101)</f>
        <v/>
      </c>
      <c r="AA101" s="13" t="str">
        <f>IF(RFR_spot_no_VA!AA101="","", RFR_spot_with_VA!AA101-RFR_spot_no_VA!AA101)</f>
        <v/>
      </c>
      <c r="AB101" s="13" t="str">
        <f>IF(RFR_spot_no_VA!AB101="","", RFR_spot_with_VA!AB101-RFR_spot_no_VA!AB101)</f>
        <v/>
      </c>
      <c r="AC101" s="13" t="str">
        <f>IF(RFR_spot_no_VA!AC101="","", RFR_spot_with_VA!AC101-RFR_spot_no_VA!AC101)</f>
        <v/>
      </c>
      <c r="AD101" s="13" t="str">
        <f>IF(RFR_spot_no_VA!AD101="","", RFR_spot_with_VA!AD101-RFR_spot_no_VA!AD101)</f>
        <v/>
      </c>
      <c r="AE101" s="13" t="str">
        <f>IF(RFR_spot_no_VA!AE101="","", RFR_spot_with_VA!AE101-RFR_spot_no_VA!AE101)</f>
        <v/>
      </c>
      <c r="AF101" s="13" t="str">
        <f>IF(RFR_spot_no_VA!AF101="","", RFR_spot_with_VA!AF101-RFR_spot_no_VA!AF101)</f>
        <v/>
      </c>
      <c r="AG101" s="13" t="str">
        <f>IF(RFR_spot_no_VA!AG101="","", RFR_spot_with_VA!AG101-RFR_spot_no_VA!AG101)</f>
        <v/>
      </c>
      <c r="AH101" s="13" t="str">
        <f>IF(RFR_spot_no_VA!AH101="","", RFR_spot_with_VA!AH101-RFR_spot_no_VA!AH101)</f>
        <v/>
      </c>
      <c r="AI101" s="13" t="str">
        <f>IF(RFR_spot_no_VA!AI101="","", RFR_spot_with_VA!AI101-RFR_spot_no_VA!AI101)</f>
        <v/>
      </c>
      <c r="AJ101" s="13">
        <f>IF(RFR_spot_no_VA!AJ101="","", RFR_spot_with_VA!AJ101-RFR_spot_no_VA!AJ101)</f>
        <v>1.2000000000000066E-3</v>
      </c>
      <c r="AK101" s="13" t="str">
        <f>IF(RFR_spot_no_VA!AK101="","", RFR_spot_with_VA!AK101-RFR_spot_no_VA!AK101)</f>
        <v/>
      </c>
      <c r="AL101" s="13" t="str">
        <f>IF(RFR_spot_no_VA!AL101="","", RFR_spot_with_VA!AL101-RFR_spot_no_VA!AL101)</f>
        <v/>
      </c>
      <c r="AM101" s="13">
        <f>IF(RFR_spot_no_VA!AM101="","", RFR_spot_with_VA!AM101-RFR_spot_no_VA!AM101)</f>
        <v>2.1000000000000185E-4</v>
      </c>
      <c r="AN101" s="13" t="str">
        <f>IF(RFR_spot_no_VA!AN101="","", RFR_spot_with_VA!AN101-RFR_spot_no_VA!AN101)</f>
        <v/>
      </c>
      <c r="AO101" s="13" t="str">
        <f>IF(RFR_spot_no_VA!AO101="","", RFR_spot_with_VA!AO101-RFR_spot_no_VA!AO101)</f>
        <v/>
      </c>
      <c r="AP101" s="13" t="str">
        <f>IF(RFR_spot_no_VA!AP101="","", RFR_spot_with_VA!AP101-RFR_spot_no_VA!AP101)</f>
        <v/>
      </c>
      <c r="AQ101" s="13" t="str">
        <f>IF(RFR_spot_no_VA!AQ101="","", RFR_spot_with_VA!AQ101-RFR_spot_no_VA!AQ101)</f>
        <v/>
      </c>
      <c r="AR101" s="13" t="str">
        <f>IF(RFR_spot_no_VA!AR101="","", RFR_spot_with_VA!AR101-RFR_spot_no_VA!AR101)</f>
        <v/>
      </c>
      <c r="AS101" s="13" t="str">
        <f>IF(RFR_spot_no_VA!AS101="","", RFR_spot_with_VA!AS101-RFR_spot_no_VA!AS101)</f>
        <v/>
      </c>
      <c r="AT101" s="13" t="str">
        <f>IF(RFR_spot_no_VA!AT101="","", RFR_spot_with_VA!AT101-RFR_spot_no_VA!AT101)</f>
        <v/>
      </c>
      <c r="AU101" s="13" t="str">
        <f>IF(RFR_spot_no_VA!AU101="","", RFR_spot_with_VA!AU101-RFR_spot_no_VA!AU101)</f>
        <v/>
      </c>
      <c r="AV101" s="13" t="str">
        <f>IF(RFR_spot_no_VA!AV101="","", RFR_spot_with_VA!AV101-RFR_spot_no_VA!AV101)</f>
        <v/>
      </c>
      <c r="AW101" s="13" t="str">
        <f>IF(RFR_spot_no_VA!AW101="","", RFR_spot_with_VA!AW101-RFR_spot_no_VA!AW101)</f>
        <v/>
      </c>
      <c r="AX101" s="13" t="str">
        <f>IF(RFR_spot_no_VA!AX101="","", RFR_spot_with_VA!AX101-RFR_spot_no_VA!AX101)</f>
        <v/>
      </c>
      <c r="AY101" s="13" t="str">
        <f>IF(RFR_spot_no_VA!AY101="","", RFR_spot_with_VA!AY101-RFR_spot_no_VA!AY101)</f>
        <v/>
      </c>
      <c r="AZ101" s="13" t="str">
        <f>IF(RFR_spot_no_VA!AZ101="","", RFR_spot_with_VA!AZ101-RFR_spot_no_VA!AZ101)</f>
        <v/>
      </c>
      <c r="BA101" s="13" t="str">
        <f>IF(RFR_spot_no_VA!BA101="","", RFR_spot_with_VA!BA101-RFR_spot_no_VA!BA101)</f>
        <v/>
      </c>
      <c r="BB101" s="13" t="str">
        <f>IF(RFR_spot_no_VA!BB101="","", RFR_spot_with_VA!BB101-RFR_spot_no_VA!BB101)</f>
        <v/>
      </c>
      <c r="BC101" s="13">
        <f>IF(RFR_spot_no_VA!BC101="","", RFR_spot_with_VA!BC101-RFR_spot_no_VA!BC101)</f>
        <v>9.4000000000000333E-4</v>
      </c>
      <c r="BD101" s="14"/>
      <c r="BE101" s="12"/>
    </row>
    <row r="102" spans="1:57" x14ac:dyDescent="0.25">
      <c r="A102" s="12"/>
      <c r="B102" s="12">
        <f>RFR_spot_no_VA!B102</f>
        <v>92</v>
      </c>
      <c r="C102" s="13">
        <f>IF(RFR_spot_no_VA!C102="","", RFR_spot_with_VA!C102-RFR_spot_no_VA!C102)</f>
        <v>3.8000000000000533E-4</v>
      </c>
      <c r="D102" s="13" t="str">
        <f>IF(RFR_spot_no_VA!D102="","", RFR_spot_with_VA!D102-RFR_spot_no_VA!D102)</f>
        <v/>
      </c>
      <c r="E102" s="13" t="str">
        <f>IF(RFR_spot_no_VA!E102="","", RFR_spot_with_VA!E102-RFR_spot_no_VA!E102)</f>
        <v/>
      </c>
      <c r="F102" s="13" t="str">
        <f>IF(RFR_spot_no_VA!F102="","", RFR_spot_with_VA!F102-RFR_spot_no_VA!F102)</f>
        <v/>
      </c>
      <c r="G102" s="13" t="str">
        <f>IF(RFR_spot_no_VA!G102="","", RFR_spot_with_VA!G102-RFR_spot_no_VA!G102)</f>
        <v/>
      </c>
      <c r="H102" s="13" t="str">
        <f>IF(RFR_spot_no_VA!H102="","", RFR_spot_with_VA!H102-RFR_spot_no_VA!H102)</f>
        <v/>
      </c>
      <c r="I102" s="13" t="str">
        <f>IF(RFR_spot_no_VA!I102="","", RFR_spot_with_VA!I102-RFR_spot_no_VA!I102)</f>
        <v/>
      </c>
      <c r="J102" s="13" t="str">
        <f>IF(RFR_spot_no_VA!J102="","", RFR_spot_with_VA!J102-RFR_spot_no_VA!J102)</f>
        <v/>
      </c>
      <c r="K102" s="13" t="str">
        <f>IF(RFR_spot_no_VA!K102="","", RFR_spot_with_VA!K102-RFR_spot_no_VA!K102)</f>
        <v/>
      </c>
      <c r="L102" s="13" t="str">
        <f>IF(RFR_spot_no_VA!L102="","", RFR_spot_with_VA!L102-RFR_spot_no_VA!L102)</f>
        <v/>
      </c>
      <c r="M102" s="13" t="str">
        <f>IF(RFR_spot_no_VA!M102="","", RFR_spot_with_VA!M102-RFR_spot_no_VA!M102)</f>
        <v/>
      </c>
      <c r="N102" s="13" t="str">
        <f>IF(RFR_spot_no_VA!N102="","", RFR_spot_with_VA!N102-RFR_spot_no_VA!N102)</f>
        <v/>
      </c>
      <c r="O102" s="13" t="str">
        <f>IF(RFR_spot_no_VA!O102="","", RFR_spot_with_VA!O102-RFR_spot_no_VA!O102)</f>
        <v/>
      </c>
      <c r="P102" s="13" t="str">
        <f>IF(RFR_spot_no_VA!P102="","", RFR_spot_with_VA!P102-RFR_spot_no_VA!P102)</f>
        <v/>
      </c>
      <c r="Q102" s="13" t="str">
        <f>IF(RFR_spot_no_VA!Q102="","", RFR_spot_with_VA!Q102-RFR_spot_no_VA!Q102)</f>
        <v/>
      </c>
      <c r="R102" s="13" t="str">
        <f>IF(RFR_spot_no_VA!R102="","", RFR_spot_with_VA!R102-RFR_spot_no_VA!R102)</f>
        <v/>
      </c>
      <c r="S102" s="13" t="str">
        <f>IF(RFR_spot_no_VA!S102="","", RFR_spot_with_VA!S102-RFR_spot_no_VA!S102)</f>
        <v/>
      </c>
      <c r="T102" s="13" t="str">
        <f>IF(RFR_spot_no_VA!T102="","", RFR_spot_with_VA!T102-RFR_spot_no_VA!T102)</f>
        <v/>
      </c>
      <c r="U102" s="13" t="str">
        <f>IF(RFR_spot_no_VA!U102="","", RFR_spot_with_VA!U102-RFR_spot_no_VA!U102)</f>
        <v/>
      </c>
      <c r="V102" s="13" t="str">
        <f>IF(RFR_spot_no_VA!V102="","", RFR_spot_with_VA!V102-RFR_spot_no_VA!V102)</f>
        <v/>
      </c>
      <c r="W102" s="13" t="str">
        <f>IF(RFR_spot_no_VA!W102="","", RFR_spot_with_VA!W102-RFR_spot_no_VA!W102)</f>
        <v/>
      </c>
      <c r="X102" s="13" t="str">
        <f>IF(RFR_spot_no_VA!X102="","", RFR_spot_with_VA!X102-RFR_spot_no_VA!X102)</f>
        <v/>
      </c>
      <c r="Y102" s="13" t="str">
        <f>IF(RFR_spot_no_VA!Y102="","", RFR_spot_with_VA!Y102-RFR_spot_no_VA!Y102)</f>
        <v/>
      </c>
      <c r="Z102" s="13" t="str">
        <f>IF(RFR_spot_no_VA!Z102="","", RFR_spot_with_VA!Z102-RFR_spot_no_VA!Z102)</f>
        <v/>
      </c>
      <c r="AA102" s="13" t="str">
        <f>IF(RFR_spot_no_VA!AA102="","", RFR_spot_with_VA!AA102-RFR_spot_no_VA!AA102)</f>
        <v/>
      </c>
      <c r="AB102" s="13" t="str">
        <f>IF(RFR_spot_no_VA!AB102="","", RFR_spot_with_VA!AB102-RFR_spot_no_VA!AB102)</f>
        <v/>
      </c>
      <c r="AC102" s="13" t="str">
        <f>IF(RFR_spot_no_VA!AC102="","", RFR_spot_with_VA!AC102-RFR_spot_no_VA!AC102)</f>
        <v/>
      </c>
      <c r="AD102" s="13" t="str">
        <f>IF(RFR_spot_no_VA!AD102="","", RFR_spot_with_VA!AD102-RFR_spot_no_VA!AD102)</f>
        <v/>
      </c>
      <c r="AE102" s="13" t="str">
        <f>IF(RFR_spot_no_VA!AE102="","", RFR_spot_with_VA!AE102-RFR_spot_no_VA!AE102)</f>
        <v/>
      </c>
      <c r="AF102" s="13" t="str">
        <f>IF(RFR_spot_no_VA!AF102="","", RFR_spot_with_VA!AF102-RFR_spot_no_VA!AF102)</f>
        <v/>
      </c>
      <c r="AG102" s="13" t="str">
        <f>IF(RFR_spot_no_VA!AG102="","", RFR_spot_with_VA!AG102-RFR_spot_no_VA!AG102)</f>
        <v/>
      </c>
      <c r="AH102" s="13" t="str">
        <f>IF(RFR_spot_no_VA!AH102="","", RFR_spot_with_VA!AH102-RFR_spot_no_VA!AH102)</f>
        <v/>
      </c>
      <c r="AI102" s="13" t="str">
        <f>IF(RFR_spot_no_VA!AI102="","", RFR_spot_with_VA!AI102-RFR_spot_no_VA!AI102)</f>
        <v/>
      </c>
      <c r="AJ102" s="13">
        <f>IF(RFR_spot_no_VA!AJ102="","", RFR_spot_with_VA!AJ102-RFR_spot_no_VA!AJ102)</f>
        <v>1.1800000000000005E-3</v>
      </c>
      <c r="AK102" s="13" t="str">
        <f>IF(RFR_spot_no_VA!AK102="","", RFR_spot_with_VA!AK102-RFR_spot_no_VA!AK102)</f>
        <v/>
      </c>
      <c r="AL102" s="13" t="str">
        <f>IF(RFR_spot_no_VA!AL102="","", RFR_spot_with_VA!AL102-RFR_spot_no_VA!AL102)</f>
        <v/>
      </c>
      <c r="AM102" s="13">
        <f>IF(RFR_spot_no_VA!AM102="","", RFR_spot_with_VA!AM102-RFR_spot_no_VA!AM102)</f>
        <v>1.9999999999999879E-4</v>
      </c>
      <c r="AN102" s="13" t="str">
        <f>IF(RFR_spot_no_VA!AN102="","", RFR_spot_with_VA!AN102-RFR_spot_no_VA!AN102)</f>
        <v/>
      </c>
      <c r="AO102" s="13" t="str">
        <f>IF(RFR_spot_no_VA!AO102="","", RFR_spot_with_VA!AO102-RFR_spot_no_VA!AO102)</f>
        <v/>
      </c>
      <c r="AP102" s="13" t="str">
        <f>IF(RFR_spot_no_VA!AP102="","", RFR_spot_with_VA!AP102-RFR_spot_no_VA!AP102)</f>
        <v/>
      </c>
      <c r="AQ102" s="13" t="str">
        <f>IF(RFR_spot_no_VA!AQ102="","", RFR_spot_with_VA!AQ102-RFR_spot_no_VA!AQ102)</f>
        <v/>
      </c>
      <c r="AR102" s="13" t="str">
        <f>IF(RFR_spot_no_VA!AR102="","", RFR_spot_with_VA!AR102-RFR_spot_no_VA!AR102)</f>
        <v/>
      </c>
      <c r="AS102" s="13" t="str">
        <f>IF(RFR_spot_no_VA!AS102="","", RFR_spot_with_VA!AS102-RFR_spot_no_VA!AS102)</f>
        <v/>
      </c>
      <c r="AT102" s="13" t="str">
        <f>IF(RFR_spot_no_VA!AT102="","", RFR_spot_with_VA!AT102-RFR_spot_no_VA!AT102)</f>
        <v/>
      </c>
      <c r="AU102" s="13" t="str">
        <f>IF(RFR_spot_no_VA!AU102="","", RFR_spot_with_VA!AU102-RFR_spot_no_VA!AU102)</f>
        <v/>
      </c>
      <c r="AV102" s="13" t="str">
        <f>IF(RFR_spot_no_VA!AV102="","", RFR_spot_with_VA!AV102-RFR_spot_no_VA!AV102)</f>
        <v/>
      </c>
      <c r="AW102" s="13" t="str">
        <f>IF(RFR_spot_no_VA!AW102="","", RFR_spot_with_VA!AW102-RFR_spot_no_VA!AW102)</f>
        <v/>
      </c>
      <c r="AX102" s="13" t="str">
        <f>IF(RFR_spot_no_VA!AX102="","", RFR_spot_with_VA!AX102-RFR_spot_no_VA!AX102)</f>
        <v/>
      </c>
      <c r="AY102" s="13" t="str">
        <f>IF(RFR_spot_no_VA!AY102="","", RFR_spot_with_VA!AY102-RFR_spot_no_VA!AY102)</f>
        <v/>
      </c>
      <c r="AZ102" s="13" t="str">
        <f>IF(RFR_spot_no_VA!AZ102="","", RFR_spot_with_VA!AZ102-RFR_spot_no_VA!AZ102)</f>
        <v/>
      </c>
      <c r="BA102" s="13" t="str">
        <f>IF(RFR_spot_no_VA!BA102="","", RFR_spot_with_VA!BA102-RFR_spot_no_VA!BA102)</f>
        <v/>
      </c>
      <c r="BB102" s="13" t="str">
        <f>IF(RFR_spot_no_VA!BB102="","", RFR_spot_with_VA!BB102-RFR_spot_no_VA!BB102)</f>
        <v/>
      </c>
      <c r="BC102" s="13">
        <f>IF(RFR_spot_no_VA!BC102="","", RFR_spot_with_VA!BC102-RFR_spot_no_VA!BC102)</f>
        <v>9.3000000000000027E-4</v>
      </c>
      <c r="BD102" s="14"/>
      <c r="BE102" s="12"/>
    </row>
    <row r="103" spans="1:57" x14ac:dyDescent="0.25">
      <c r="A103" s="12"/>
      <c r="B103" s="12">
        <f>RFR_spot_no_VA!B103</f>
        <v>93</v>
      </c>
      <c r="C103" s="13">
        <f>IF(RFR_spot_no_VA!C103="","", RFR_spot_with_VA!C103-RFR_spot_no_VA!C103)</f>
        <v>3.7000000000000227E-4</v>
      </c>
      <c r="D103" s="13" t="str">
        <f>IF(RFR_spot_no_VA!D103="","", RFR_spot_with_VA!D103-RFR_spot_no_VA!D103)</f>
        <v/>
      </c>
      <c r="E103" s="13" t="str">
        <f>IF(RFR_spot_no_VA!E103="","", RFR_spot_with_VA!E103-RFR_spot_no_VA!E103)</f>
        <v/>
      </c>
      <c r="F103" s="13" t="str">
        <f>IF(RFR_spot_no_VA!F103="","", RFR_spot_with_VA!F103-RFR_spot_no_VA!F103)</f>
        <v/>
      </c>
      <c r="G103" s="13" t="str">
        <f>IF(RFR_spot_no_VA!G103="","", RFR_spot_with_VA!G103-RFR_spot_no_VA!G103)</f>
        <v/>
      </c>
      <c r="H103" s="13" t="str">
        <f>IF(RFR_spot_no_VA!H103="","", RFR_spot_with_VA!H103-RFR_spot_no_VA!H103)</f>
        <v/>
      </c>
      <c r="I103" s="13" t="str">
        <f>IF(RFR_spot_no_VA!I103="","", RFR_spot_with_VA!I103-RFR_spot_no_VA!I103)</f>
        <v/>
      </c>
      <c r="J103" s="13" t="str">
        <f>IF(RFR_spot_no_VA!J103="","", RFR_spot_with_VA!J103-RFR_spot_no_VA!J103)</f>
        <v/>
      </c>
      <c r="K103" s="13" t="str">
        <f>IF(RFR_spot_no_VA!K103="","", RFR_spot_with_VA!K103-RFR_spot_no_VA!K103)</f>
        <v/>
      </c>
      <c r="L103" s="13" t="str">
        <f>IF(RFR_spot_no_VA!L103="","", RFR_spot_with_VA!L103-RFR_spot_no_VA!L103)</f>
        <v/>
      </c>
      <c r="M103" s="13" t="str">
        <f>IF(RFR_spot_no_VA!M103="","", RFR_spot_with_VA!M103-RFR_spot_no_VA!M103)</f>
        <v/>
      </c>
      <c r="N103" s="13" t="str">
        <f>IF(RFR_spot_no_VA!N103="","", RFR_spot_with_VA!N103-RFR_spot_no_VA!N103)</f>
        <v/>
      </c>
      <c r="O103" s="13" t="str">
        <f>IF(RFR_spot_no_VA!O103="","", RFR_spot_with_VA!O103-RFR_spot_no_VA!O103)</f>
        <v/>
      </c>
      <c r="P103" s="13" t="str">
        <f>IF(RFR_spot_no_VA!P103="","", RFR_spot_with_VA!P103-RFR_spot_no_VA!P103)</f>
        <v/>
      </c>
      <c r="Q103" s="13" t="str">
        <f>IF(RFR_spot_no_VA!Q103="","", RFR_spot_with_VA!Q103-RFR_spot_no_VA!Q103)</f>
        <v/>
      </c>
      <c r="R103" s="13" t="str">
        <f>IF(RFR_spot_no_VA!R103="","", RFR_spot_with_VA!R103-RFR_spot_no_VA!R103)</f>
        <v/>
      </c>
      <c r="S103" s="13" t="str">
        <f>IF(RFR_spot_no_VA!S103="","", RFR_spot_with_VA!S103-RFR_spot_no_VA!S103)</f>
        <v/>
      </c>
      <c r="T103" s="13" t="str">
        <f>IF(RFR_spot_no_VA!T103="","", RFR_spot_with_VA!T103-RFR_spot_no_VA!T103)</f>
        <v/>
      </c>
      <c r="U103" s="13" t="str">
        <f>IF(RFR_spot_no_VA!U103="","", RFR_spot_with_VA!U103-RFR_spot_no_VA!U103)</f>
        <v/>
      </c>
      <c r="V103" s="13" t="str">
        <f>IF(RFR_spot_no_VA!V103="","", RFR_spot_with_VA!V103-RFR_spot_no_VA!V103)</f>
        <v/>
      </c>
      <c r="W103" s="13" t="str">
        <f>IF(RFR_spot_no_VA!W103="","", RFR_spot_with_VA!W103-RFR_spot_no_VA!W103)</f>
        <v/>
      </c>
      <c r="X103" s="13" t="str">
        <f>IF(RFR_spot_no_VA!X103="","", RFR_spot_with_VA!X103-RFR_spot_no_VA!X103)</f>
        <v/>
      </c>
      <c r="Y103" s="13" t="str">
        <f>IF(RFR_spot_no_VA!Y103="","", RFR_spot_with_VA!Y103-RFR_spot_no_VA!Y103)</f>
        <v/>
      </c>
      <c r="Z103" s="13" t="str">
        <f>IF(RFR_spot_no_VA!Z103="","", RFR_spot_with_VA!Z103-RFR_spot_no_VA!Z103)</f>
        <v/>
      </c>
      <c r="AA103" s="13" t="str">
        <f>IF(RFR_spot_no_VA!AA103="","", RFR_spot_with_VA!AA103-RFR_spot_no_VA!AA103)</f>
        <v/>
      </c>
      <c r="AB103" s="13" t="str">
        <f>IF(RFR_spot_no_VA!AB103="","", RFR_spot_with_VA!AB103-RFR_spot_no_VA!AB103)</f>
        <v/>
      </c>
      <c r="AC103" s="13" t="str">
        <f>IF(RFR_spot_no_VA!AC103="","", RFR_spot_with_VA!AC103-RFR_spot_no_VA!AC103)</f>
        <v/>
      </c>
      <c r="AD103" s="13" t="str">
        <f>IF(RFR_spot_no_VA!AD103="","", RFR_spot_with_VA!AD103-RFR_spot_no_VA!AD103)</f>
        <v/>
      </c>
      <c r="AE103" s="13" t="str">
        <f>IF(RFR_spot_no_VA!AE103="","", RFR_spot_with_VA!AE103-RFR_spot_no_VA!AE103)</f>
        <v/>
      </c>
      <c r="AF103" s="13" t="str">
        <f>IF(RFR_spot_no_VA!AF103="","", RFR_spot_with_VA!AF103-RFR_spot_no_VA!AF103)</f>
        <v/>
      </c>
      <c r="AG103" s="13" t="str">
        <f>IF(RFR_spot_no_VA!AG103="","", RFR_spot_with_VA!AG103-RFR_spot_no_VA!AG103)</f>
        <v/>
      </c>
      <c r="AH103" s="13" t="str">
        <f>IF(RFR_spot_no_VA!AH103="","", RFR_spot_with_VA!AH103-RFR_spot_no_VA!AH103)</f>
        <v/>
      </c>
      <c r="AI103" s="13" t="str">
        <f>IF(RFR_spot_no_VA!AI103="","", RFR_spot_with_VA!AI103-RFR_spot_no_VA!AI103)</f>
        <v/>
      </c>
      <c r="AJ103" s="13">
        <f>IF(RFR_spot_no_VA!AJ103="","", RFR_spot_with_VA!AJ103-RFR_spot_no_VA!AJ103)</f>
        <v>1.1699999999999974E-3</v>
      </c>
      <c r="AK103" s="13" t="str">
        <f>IF(RFR_spot_no_VA!AK103="","", RFR_spot_with_VA!AK103-RFR_spot_no_VA!AK103)</f>
        <v/>
      </c>
      <c r="AL103" s="13" t="str">
        <f>IF(RFR_spot_no_VA!AL103="","", RFR_spot_with_VA!AL103-RFR_spot_no_VA!AL103)</f>
        <v/>
      </c>
      <c r="AM103" s="13">
        <f>IF(RFR_spot_no_VA!AM103="","", RFR_spot_with_VA!AM103-RFR_spot_no_VA!AM103)</f>
        <v>1.9999999999999879E-4</v>
      </c>
      <c r="AN103" s="13" t="str">
        <f>IF(RFR_spot_no_VA!AN103="","", RFR_spot_with_VA!AN103-RFR_spot_no_VA!AN103)</f>
        <v/>
      </c>
      <c r="AO103" s="13" t="str">
        <f>IF(RFR_spot_no_VA!AO103="","", RFR_spot_with_VA!AO103-RFR_spot_no_VA!AO103)</f>
        <v/>
      </c>
      <c r="AP103" s="13" t="str">
        <f>IF(RFR_spot_no_VA!AP103="","", RFR_spot_with_VA!AP103-RFR_spot_no_VA!AP103)</f>
        <v/>
      </c>
      <c r="AQ103" s="13" t="str">
        <f>IF(RFR_spot_no_VA!AQ103="","", RFR_spot_with_VA!AQ103-RFR_spot_no_VA!AQ103)</f>
        <v/>
      </c>
      <c r="AR103" s="13" t="str">
        <f>IF(RFR_spot_no_VA!AR103="","", RFR_spot_with_VA!AR103-RFR_spot_no_VA!AR103)</f>
        <v/>
      </c>
      <c r="AS103" s="13" t="str">
        <f>IF(RFR_spot_no_VA!AS103="","", RFR_spot_with_VA!AS103-RFR_spot_no_VA!AS103)</f>
        <v/>
      </c>
      <c r="AT103" s="13" t="str">
        <f>IF(RFR_spot_no_VA!AT103="","", RFR_spot_with_VA!AT103-RFR_spot_no_VA!AT103)</f>
        <v/>
      </c>
      <c r="AU103" s="13" t="str">
        <f>IF(RFR_spot_no_VA!AU103="","", RFR_spot_with_VA!AU103-RFR_spot_no_VA!AU103)</f>
        <v/>
      </c>
      <c r="AV103" s="13" t="str">
        <f>IF(RFR_spot_no_VA!AV103="","", RFR_spot_with_VA!AV103-RFR_spot_no_VA!AV103)</f>
        <v/>
      </c>
      <c r="AW103" s="13" t="str">
        <f>IF(RFR_spot_no_VA!AW103="","", RFR_spot_with_VA!AW103-RFR_spot_no_VA!AW103)</f>
        <v/>
      </c>
      <c r="AX103" s="13" t="str">
        <f>IF(RFR_spot_no_VA!AX103="","", RFR_spot_with_VA!AX103-RFR_spot_no_VA!AX103)</f>
        <v/>
      </c>
      <c r="AY103" s="13" t="str">
        <f>IF(RFR_spot_no_VA!AY103="","", RFR_spot_with_VA!AY103-RFR_spot_no_VA!AY103)</f>
        <v/>
      </c>
      <c r="AZ103" s="13" t="str">
        <f>IF(RFR_spot_no_VA!AZ103="","", RFR_spot_with_VA!AZ103-RFR_spot_no_VA!AZ103)</f>
        <v/>
      </c>
      <c r="BA103" s="13" t="str">
        <f>IF(RFR_spot_no_VA!BA103="","", RFR_spot_with_VA!BA103-RFR_spot_no_VA!BA103)</f>
        <v/>
      </c>
      <c r="BB103" s="13" t="str">
        <f>IF(RFR_spot_no_VA!BB103="","", RFR_spot_with_VA!BB103-RFR_spot_no_VA!BB103)</f>
        <v/>
      </c>
      <c r="BC103" s="13">
        <f>IF(RFR_spot_no_VA!BC103="","", RFR_spot_with_VA!BC103-RFR_spot_no_VA!BC103)</f>
        <v>9.1000000000000109E-4</v>
      </c>
      <c r="BD103" s="14"/>
      <c r="BE103" s="12"/>
    </row>
    <row r="104" spans="1:57" x14ac:dyDescent="0.25">
      <c r="A104" s="12"/>
      <c r="B104" s="12">
        <f>RFR_spot_no_VA!B104</f>
        <v>94</v>
      </c>
      <c r="C104" s="13">
        <f>IF(RFR_spot_no_VA!C104="","", RFR_spot_with_VA!C104-RFR_spot_no_VA!C104)</f>
        <v>3.7000000000000227E-4</v>
      </c>
      <c r="D104" s="13" t="str">
        <f>IF(RFR_spot_no_VA!D104="","", RFR_spot_with_VA!D104-RFR_spot_no_VA!D104)</f>
        <v/>
      </c>
      <c r="E104" s="13" t="str">
        <f>IF(RFR_spot_no_VA!E104="","", RFR_spot_with_VA!E104-RFR_spot_no_VA!E104)</f>
        <v/>
      </c>
      <c r="F104" s="13" t="str">
        <f>IF(RFR_spot_no_VA!F104="","", RFR_spot_with_VA!F104-RFR_spot_no_VA!F104)</f>
        <v/>
      </c>
      <c r="G104" s="13" t="str">
        <f>IF(RFR_spot_no_VA!G104="","", RFR_spot_with_VA!G104-RFR_spot_no_VA!G104)</f>
        <v/>
      </c>
      <c r="H104" s="13" t="str">
        <f>IF(RFR_spot_no_VA!H104="","", RFR_spot_with_VA!H104-RFR_spot_no_VA!H104)</f>
        <v/>
      </c>
      <c r="I104" s="13" t="str">
        <f>IF(RFR_spot_no_VA!I104="","", RFR_spot_with_VA!I104-RFR_spot_no_VA!I104)</f>
        <v/>
      </c>
      <c r="J104" s="13" t="str">
        <f>IF(RFR_spot_no_VA!J104="","", RFR_spot_with_VA!J104-RFR_spot_no_VA!J104)</f>
        <v/>
      </c>
      <c r="K104" s="13" t="str">
        <f>IF(RFR_spot_no_VA!K104="","", RFR_spot_with_VA!K104-RFR_spot_no_VA!K104)</f>
        <v/>
      </c>
      <c r="L104" s="13" t="str">
        <f>IF(RFR_spot_no_VA!L104="","", RFR_spot_with_VA!L104-RFR_spot_no_VA!L104)</f>
        <v/>
      </c>
      <c r="M104" s="13" t="str">
        <f>IF(RFR_spot_no_VA!M104="","", RFR_spot_with_VA!M104-RFR_spot_no_VA!M104)</f>
        <v/>
      </c>
      <c r="N104" s="13" t="str">
        <f>IF(RFR_spot_no_VA!N104="","", RFR_spot_with_VA!N104-RFR_spot_no_VA!N104)</f>
        <v/>
      </c>
      <c r="O104" s="13" t="str">
        <f>IF(RFR_spot_no_VA!O104="","", RFR_spot_with_VA!O104-RFR_spot_no_VA!O104)</f>
        <v/>
      </c>
      <c r="P104" s="13" t="str">
        <f>IF(RFR_spot_no_VA!P104="","", RFR_spot_with_VA!P104-RFR_spot_no_VA!P104)</f>
        <v/>
      </c>
      <c r="Q104" s="13" t="str">
        <f>IF(RFR_spot_no_VA!Q104="","", RFR_spot_with_VA!Q104-RFR_spot_no_VA!Q104)</f>
        <v/>
      </c>
      <c r="R104" s="13" t="str">
        <f>IF(RFR_spot_no_VA!R104="","", RFR_spot_with_VA!R104-RFR_spot_no_VA!R104)</f>
        <v/>
      </c>
      <c r="S104" s="13" t="str">
        <f>IF(RFR_spot_no_VA!S104="","", RFR_spot_with_VA!S104-RFR_spot_no_VA!S104)</f>
        <v/>
      </c>
      <c r="T104" s="13" t="str">
        <f>IF(RFR_spot_no_VA!T104="","", RFR_spot_with_VA!T104-RFR_spot_no_VA!T104)</f>
        <v/>
      </c>
      <c r="U104" s="13" t="str">
        <f>IF(RFR_spot_no_VA!U104="","", RFR_spot_with_VA!U104-RFR_spot_no_VA!U104)</f>
        <v/>
      </c>
      <c r="V104" s="13" t="str">
        <f>IF(RFR_spot_no_VA!V104="","", RFR_spot_with_VA!V104-RFR_spot_no_VA!V104)</f>
        <v/>
      </c>
      <c r="W104" s="13" t="str">
        <f>IF(RFR_spot_no_VA!W104="","", RFR_spot_with_VA!W104-RFR_spot_no_VA!W104)</f>
        <v/>
      </c>
      <c r="X104" s="13" t="str">
        <f>IF(RFR_spot_no_VA!X104="","", RFR_spot_with_VA!X104-RFR_spot_no_VA!X104)</f>
        <v/>
      </c>
      <c r="Y104" s="13" t="str">
        <f>IF(RFR_spot_no_VA!Y104="","", RFR_spot_with_VA!Y104-RFR_spot_no_VA!Y104)</f>
        <v/>
      </c>
      <c r="Z104" s="13" t="str">
        <f>IF(RFR_spot_no_VA!Z104="","", RFR_spot_with_VA!Z104-RFR_spot_no_VA!Z104)</f>
        <v/>
      </c>
      <c r="AA104" s="13" t="str">
        <f>IF(RFR_spot_no_VA!AA104="","", RFR_spot_with_VA!AA104-RFR_spot_no_VA!AA104)</f>
        <v/>
      </c>
      <c r="AB104" s="13" t="str">
        <f>IF(RFR_spot_no_VA!AB104="","", RFR_spot_with_VA!AB104-RFR_spot_no_VA!AB104)</f>
        <v/>
      </c>
      <c r="AC104" s="13" t="str">
        <f>IF(RFR_spot_no_VA!AC104="","", RFR_spot_with_VA!AC104-RFR_spot_no_VA!AC104)</f>
        <v/>
      </c>
      <c r="AD104" s="13" t="str">
        <f>IF(RFR_spot_no_VA!AD104="","", RFR_spot_with_VA!AD104-RFR_spot_no_VA!AD104)</f>
        <v/>
      </c>
      <c r="AE104" s="13" t="str">
        <f>IF(RFR_spot_no_VA!AE104="","", RFR_spot_with_VA!AE104-RFR_spot_no_VA!AE104)</f>
        <v/>
      </c>
      <c r="AF104" s="13" t="str">
        <f>IF(RFR_spot_no_VA!AF104="","", RFR_spot_with_VA!AF104-RFR_spot_no_VA!AF104)</f>
        <v/>
      </c>
      <c r="AG104" s="13" t="str">
        <f>IF(RFR_spot_no_VA!AG104="","", RFR_spot_with_VA!AG104-RFR_spot_no_VA!AG104)</f>
        <v/>
      </c>
      <c r="AH104" s="13" t="str">
        <f>IF(RFR_spot_no_VA!AH104="","", RFR_spot_with_VA!AH104-RFR_spot_no_VA!AH104)</f>
        <v/>
      </c>
      <c r="AI104" s="13" t="str">
        <f>IF(RFR_spot_no_VA!AI104="","", RFR_spot_with_VA!AI104-RFR_spot_no_VA!AI104)</f>
        <v/>
      </c>
      <c r="AJ104" s="13">
        <f>IF(RFR_spot_no_VA!AJ104="","", RFR_spot_with_VA!AJ104-RFR_spot_no_VA!AJ104)</f>
        <v>1.1600000000000013E-3</v>
      </c>
      <c r="AK104" s="13" t="str">
        <f>IF(RFR_spot_no_VA!AK104="","", RFR_spot_with_VA!AK104-RFR_spot_no_VA!AK104)</f>
        <v/>
      </c>
      <c r="AL104" s="13" t="str">
        <f>IF(RFR_spot_no_VA!AL104="","", RFR_spot_with_VA!AL104-RFR_spot_no_VA!AL104)</f>
        <v/>
      </c>
      <c r="AM104" s="13">
        <f>IF(RFR_spot_no_VA!AM104="","", RFR_spot_with_VA!AM104-RFR_spot_no_VA!AM104)</f>
        <v>2.0000000000000573E-4</v>
      </c>
      <c r="AN104" s="13" t="str">
        <f>IF(RFR_spot_no_VA!AN104="","", RFR_spot_with_VA!AN104-RFR_spot_no_VA!AN104)</f>
        <v/>
      </c>
      <c r="AO104" s="13" t="str">
        <f>IF(RFR_spot_no_VA!AO104="","", RFR_spot_with_VA!AO104-RFR_spot_no_VA!AO104)</f>
        <v/>
      </c>
      <c r="AP104" s="13" t="str">
        <f>IF(RFR_spot_no_VA!AP104="","", RFR_spot_with_VA!AP104-RFR_spot_no_VA!AP104)</f>
        <v/>
      </c>
      <c r="AQ104" s="13" t="str">
        <f>IF(RFR_spot_no_VA!AQ104="","", RFR_spot_with_VA!AQ104-RFR_spot_no_VA!AQ104)</f>
        <v/>
      </c>
      <c r="AR104" s="13" t="str">
        <f>IF(RFR_spot_no_VA!AR104="","", RFR_spot_with_VA!AR104-RFR_spot_no_VA!AR104)</f>
        <v/>
      </c>
      <c r="AS104" s="13" t="str">
        <f>IF(RFR_spot_no_VA!AS104="","", RFR_spot_with_VA!AS104-RFR_spot_no_VA!AS104)</f>
        <v/>
      </c>
      <c r="AT104" s="13" t="str">
        <f>IF(RFR_spot_no_VA!AT104="","", RFR_spot_with_VA!AT104-RFR_spot_no_VA!AT104)</f>
        <v/>
      </c>
      <c r="AU104" s="13" t="str">
        <f>IF(RFR_spot_no_VA!AU104="","", RFR_spot_with_VA!AU104-RFR_spot_no_VA!AU104)</f>
        <v/>
      </c>
      <c r="AV104" s="13" t="str">
        <f>IF(RFR_spot_no_VA!AV104="","", RFR_spot_with_VA!AV104-RFR_spot_no_VA!AV104)</f>
        <v/>
      </c>
      <c r="AW104" s="13" t="str">
        <f>IF(RFR_spot_no_VA!AW104="","", RFR_spot_with_VA!AW104-RFR_spot_no_VA!AW104)</f>
        <v/>
      </c>
      <c r="AX104" s="13" t="str">
        <f>IF(RFR_spot_no_VA!AX104="","", RFR_spot_with_VA!AX104-RFR_spot_no_VA!AX104)</f>
        <v/>
      </c>
      <c r="AY104" s="13" t="str">
        <f>IF(RFR_spot_no_VA!AY104="","", RFR_spot_with_VA!AY104-RFR_spot_no_VA!AY104)</f>
        <v/>
      </c>
      <c r="AZ104" s="13" t="str">
        <f>IF(RFR_spot_no_VA!AZ104="","", RFR_spot_with_VA!AZ104-RFR_spot_no_VA!AZ104)</f>
        <v/>
      </c>
      <c r="BA104" s="13" t="str">
        <f>IF(RFR_spot_no_VA!BA104="","", RFR_spot_with_VA!BA104-RFR_spot_no_VA!BA104)</f>
        <v/>
      </c>
      <c r="BB104" s="13" t="str">
        <f>IF(RFR_spot_no_VA!BB104="","", RFR_spot_with_VA!BB104-RFR_spot_no_VA!BB104)</f>
        <v/>
      </c>
      <c r="BC104" s="13">
        <f>IF(RFR_spot_no_VA!BC104="","", RFR_spot_with_VA!BC104-RFR_spot_no_VA!BC104)</f>
        <v>8.9999999999999802E-4</v>
      </c>
      <c r="BD104" s="14"/>
      <c r="BE104" s="12"/>
    </row>
    <row r="105" spans="1:57" x14ac:dyDescent="0.25">
      <c r="A105" s="12"/>
      <c r="B105" s="15">
        <f>RFR_spot_no_VA!B105</f>
        <v>95</v>
      </c>
      <c r="C105" s="16">
        <f>IF(RFR_spot_no_VA!C105="","", RFR_spot_with_VA!C105-RFR_spot_no_VA!C105)</f>
        <v>3.6999999999999533E-4</v>
      </c>
      <c r="D105" s="16" t="str">
        <f>IF(RFR_spot_no_VA!D105="","", RFR_spot_with_VA!D105-RFR_spot_no_VA!D105)</f>
        <v/>
      </c>
      <c r="E105" s="16" t="str">
        <f>IF(RFR_spot_no_VA!E105="","", RFR_spot_with_VA!E105-RFR_spot_no_VA!E105)</f>
        <v/>
      </c>
      <c r="F105" s="16" t="str">
        <f>IF(RFR_spot_no_VA!F105="","", RFR_spot_with_VA!F105-RFR_spot_no_VA!F105)</f>
        <v/>
      </c>
      <c r="G105" s="16" t="str">
        <f>IF(RFR_spot_no_VA!G105="","", RFR_spot_with_VA!G105-RFR_spot_no_VA!G105)</f>
        <v/>
      </c>
      <c r="H105" s="16" t="str">
        <f>IF(RFR_spot_no_VA!H105="","", RFR_spot_with_VA!H105-RFR_spot_no_VA!H105)</f>
        <v/>
      </c>
      <c r="I105" s="16" t="str">
        <f>IF(RFR_spot_no_VA!I105="","", RFR_spot_with_VA!I105-RFR_spot_no_VA!I105)</f>
        <v/>
      </c>
      <c r="J105" s="16" t="str">
        <f>IF(RFR_spot_no_VA!J105="","", RFR_spot_with_VA!J105-RFR_spot_no_VA!J105)</f>
        <v/>
      </c>
      <c r="K105" s="16" t="str">
        <f>IF(RFR_spot_no_VA!K105="","", RFR_spot_with_VA!K105-RFR_spot_no_VA!K105)</f>
        <v/>
      </c>
      <c r="L105" s="16" t="str">
        <f>IF(RFR_spot_no_VA!L105="","", RFR_spot_with_VA!L105-RFR_spot_no_VA!L105)</f>
        <v/>
      </c>
      <c r="M105" s="16" t="str">
        <f>IF(RFR_spot_no_VA!M105="","", RFR_spot_with_VA!M105-RFR_spot_no_VA!M105)</f>
        <v/>
      </c>
      <c r="N105" s="16" t="str">
        <f>IF(RFR_spot_no_VA!N105="","", RFR_spot_with_VA!N105-RFR_spot_no_VA!N105)</f>
        <v/>
      </c>
      <c r="O105" s="16" t="str">
        <f>IF(RFR_spot_no_VA!O105="","", RFR_spot_with_VA!O105-RFR_spot_no_VA!O105)</f>
        <v/>
      </c>
      <c r="P105" s="16" t="str">
        <f>IF(RFR_spot_no_VA!P105="","", RFR_spot_with_VA!P105-RFR_spot_no_VA!P105)</f>
        <v/>
      </c>
      <c r="Q105" s="16" t="str">
        <f>IF(RFR_spot_no_VA!Q105="","", RFR_spot_with_VA!Q105-RFR_spot_no_VA!Q105)</f>
        <v/>
      </c>
      <c r="R105" s="16" t="str">
        <f>IF(RFR_spot_no_VA!R105="","", RFR_spot_with_VA!R105-RFR_spot_no_VA!R105)</f>
        <v/>
      </c>
      <c r="S105" s="16" t="str">
        <f>IF(RFR_spot_no_VA!S105="","", RFR_spot_with_VA!S105-RFR_spot_no_VA!S105)</f>
        <v/>
      </c>
      <c r="T105" s="16" t="str">
        <f>IF(RFR_spot_no_VA!T105="","", RFR_spot_with_VA!T105-RFR_spot_no_VA!T105)</f>
        <v/>
      </c>
      <c r="U105" s="16" t="str">
        <f>IF(RFR_spot_no_VA!U105="","", RFR_spot_with_VA!U105-RFR_spot_no_VA!U105)</f>
        <v/>
      </c>
      <c r="V105" s="16" t="str">
        <f>IF(RFR_spot_no_VA!V105="","", RFR_spot_with_VA!V105-RFR_spot_no_VA!V105)</f>
        <v/>
      </c>
      <c r="W105" s="16" t="str">
        <f>IF(RFR_spot_no_VA!W105="","", RFR_spot_with_VA!W105-RFR_spot_no_VA!W105)</f>
        <v/>
      </c>
      <c r="X105" s="16" t="str">
        <f>IF(RFR_spot_no_VA!X105="","", RFR_spot_with_VA!X105-RFR_spot_no_VA!X105)</f>
        <v/>
      </c>
      <c r="Y105" s="16" t="str">
        <f>IF(RFR_spot_no_VA!Y105="","", RFR_spot_with_VA!Y105-RFR_spot_no_VA!Y105)</f>
        <v/>
      </c>
      <c r="Z105" s="16" t="str">
        <f>IF(RFR_spot_no_VA!Z105="","", RFR_spot_with_VA!Z105-RFR_spot_no_VA!Z105)</f>
        <v/>
      </c>
      <c r="AA105" s="16" t="str">
        <f>IF(RFR_spot_no_VA!AA105="","", RFR_spot_with_VA!AA105-RFR_spot_no_VA!AA105)</f>
        <v/>
      </c>
      <c r="AB105" s="16" t="str">
        <f>IF(RFR_spot_no_VA!AB105="","", RFR_spot_with_VA!AB105-RFR_spot_no_VA!AB105)</f>
        <v/>
      </c>
      <c r="AC105" s="16" t="str">
        <f>IF(RFR_spot_no_VA!AC105="","", RFR_spot_with_VA!AC105-RFR_spot_no_VA!AC105)</f>
        <v/>
      </c>
      <c r="AD105" s="16" t="str">
        <f>IF(RFR_spot_no_VA!AD105="","", RFR_spot_with_VA!AD105-RFR_spot_no_VA!AD105)</f>
        <v/>
      </c>
      <c r="AE105" s="16" t="str">
        <f>IF(RFR_spot_no_VA!AE105="","", RFR_spot_with_VA!AE105-RFR_spot_no_VA!AE105)</f>
        <v/>
      </c>
      <c r="AF105" s="16" t="str">
        <f>IF(RFR_spot_no_VA!AF105="","", RFR_spot_with_VA!AF105-RFR_spot_no_VA!AF105)</f>
        <v/>
      </c>
      <c r="AG105" s="16" t="str">
        <f>IF(RFR_spot_no_VA!AG105="","", RFR_spot_with_VA!AG105-RFR_spot_no_VA!AG105)</f>
        <v/>
      </c>
      <c r="AH105" s="16" t="str">
        <f>IF(RFR_spot_no_VA!AH105="","", RFR_spot_with_VA!AH105-RFR_spot_no_VA!AH105)</f>
        <v/>
      </c>
      <c r="AI105" s="16" t="str">
        <f>IF(RFR_spot_no_VA!AI105="","", RFR_spot_with_VA!AI105-RFR_spot_no_VA!AI105)</f>
        <v/>
      </c>
      <c r="AJ105" s="16">
        <f>IF(RFR_spot_no_VA!AJ105="","", RFR_spot_with_VA!AJ105-RFR_spot_no_VA!AJ105)</f>
        <v>1.1599999999999944E-3</v>
      </c>
      <c r="AK105" s="16" t="str">
        <f>IF(RFR_spot_no_VA!AK105="","", RFR_spot_with_VA!AK105-RFR_spot_no_VA!AK105)</f>
        <v/>
      </c>
      <c r="AL105" s="16" t="str">
        <f>IF(RFR_spot_no_VA!AL105="","", RFR_spot_with_VA!AL105-RFR_spot_no_VA!AL105)</f>
        <v/>
      </c>
      <c r="AM105" s="16">
        <f>IF(RFR_spot_no_VA!AM105="","", RFR_spot_with_VA!AM105-RFR_spot_no_VA!AM105)</f>
        <v>1.9999999999999879E-4</v>
      </c>
      <c r="AN105" s="16" t="str">
        <f>IF(RFR_spot_no_VA!AN105="","", RFR_spot_with_VA!AN105-RFR_spot_no_VA!AN105)</f>
        <v/>
      </c>
      <c r="AO105" s="16" t="str">
        <f>IF(RFR_spot_no_VA!AO105="","", RFR_spot_with_VA!AO105-RFR_spot_no_VA!AO105)</f>
        <v/>
      </c>
      <c r="AP105" s="16" t="str">
        <f>IF(RFR_spot_no_VA!AP105="","", RFR_spot_with_VA!AP105-RFR_spot_no_VA!AP105)</f>
        <v/>
      </c>
      <c r="AQ105" s="16" t="str">
        <f>IF(RFR_spot_no_VA!AQ105="","", RFR_spot_with_VA!AQ105-RFR_spot_no_VA!AQ105)</f>
        <v/>
      </c>
      <c r="AR105" s="16" t="str">
        <f>IF(RFR_spot_no_VA!AR105="","", RFR_spot_with_VA!AR105-RFR_spot_no_VA!AR105)</f>
        <v/>
      </c>
      <c r="AS105" s="16" t="str">
        <f>IF(RFR_spot_no_VA!AS105="","", RFR_spot_with_VA!AS105-RFR_spot_no_VA!AS105)</f>
        <v/>
      </c>
      <c r="AT105" s="16" t="str">
        <f>IF(RFR_spot_no_VA!AT105="","", RFR_spot_with_VA!AT105-RFR_spot_no_VA!AT105)</f>
        <v/>
      </c>
      <c r="AU105" s="16" t="str">
        <f>IF(RFR_spot_no_VA!AU105="","", RFR_spot_with_VA!AU105-RFR_spot_no_VA!AU105)</f>
        <v/>
      </c>
      <c r="AV105" s="16" t="str">
        <f>IF(RFR_spot_no_VA!AV105="","", RFR_spot_with_VA!AV105-RFR_spot_no_VA!AV105)</f>
        <v/>
      </c>
      <c r="AW105" s="16" t="str">
        <f>IF(RFR_spot_no_VA!AW105="","", RFR_spot_with_VA!AW105-RFR_spot_no_VA!AW105)</f>
        <v/>
      </c>
      <c r="AX105" s="16" t="str">
        <f>IF(RFR_spot_no_VA!AX105="","", RFR_spot_with_VA!AX105-RFR_spot_no_VA!AX105)</f>
        <v/>
      </c>
      <c r="AY105" s="16" t="str">
        <f>IF(RFR_spot_no_VA!AY105="","", RFR_spot_with_VA!AY105-RFR_spot_no_VA!AY105)</f>
        <v/>
      </c>
      <c r="AZ105" s="16" t="str">
        <f>IF(RFR_spot_no_VA!AZ105="","", RFR_spot_with_VA!AZ105-RFR_spot_no_VA!AZ105)</f>
        <v/>
      </c>
      <c r="BA105" s="16" t="str">
        <f>IF(RFR_spot_no_VA!BA105="","", RFR_spot_with_VA!BA105-RFR_spot_no_VA!BA105)</f>
        <v/>
      </c>
      <c r="BB105" s="16" t="str">
        <f>IF(RFR_spot_no_VA!BB105="","", RFR_spot_with_VA!BB105-RFR_spot_no_VA!BB105)</f>
        <v/>
      </c>
      <c r="BC105" s="16">
        <f>IF(RFR_spot_no_VA!BC105="","", RFR_spot_with_VA!BC105-RFR_spot_no_VA!BC105)</f>
        <v>8.9999999999999802E-4</v>
      </c>
      <c r="BD105" s="14"/>
      <c r="BE105" s="12"/>
    </row>
    <row r="106" spans="1:57" x14ac:dyDescent="0.25">
      <c r="A106" s="12"/>
      <c r="B106" s="12">
        <f>RFR_spot_no_VA!B106</f>
        <v>96</v>
      </c>
      <c r="C106" s="13">
        <f>IF(RFR_spot_no_VA!C106="","", RFR_spot_with_VA!C106-RFR_spot_no_VA!C106)</f>
        <v>3.5999999999999921E-4</v>
      </c>
      <c r="D106" s="13" t="str">
        <f>IF(RFR_spot_no_VA!D106="","", RFR_spot_with_VA!D106-RFR_spot_no_VA!D106)</f>
        <v/>
      </c>
      <c r="E106" s="13" t="str">
        <f>IF(RFR_spot_no_VA!E106="","", RFR_spot_with_VA!E106-RFR_spot_no_VA!E106)</f>
        <v/>
      </c>
      <c r="F106" s="13" t="str">
        <f>IF(RFR_spot_no_VA!F106="","", RFR_spot_with_VA!F106-RFR_spot_no_VA!F106)</f>
        <v/>
      </c>
      <c r="G106" s="13" t="str">
        <f>IF(RFR_spot_no_VA!G106="","", RFR_spot_with_VA!G106-RFR_spot_no_VA!G106)</f>
        <v/>
      </c>
      <c r="H106" s="13" t="str">
        <f>IF(RFR_spot_no_VA!H106="","", RFR_spot_with_VA!H106-RFR_spot_no_VA!H106)</f>
        <v/>
      </c>
      <c r="I106" s="13" t="str">
        <f>IF(RFR_spot_no_VA!I106="","", RFR_spot_with_VA!I106-RFR_spot_no_VA!I106)</f>
        <v/>
      </c>
      <c r="J106" s="13" t="str">
        <f>IF(RFR_spot_no_VA!J106="","", RFR_spot_with_VA!J106-RFR_spot_no_VA!J106)</f>
        <v/>
      </c>
      <c r="K106" s="13" t="str">
        <f>IF(RFR_spot_no_VA!K106="","", RFR_spot_with_VA!K106-RFR_spot_no_VA!K106)</f>
        <v/>
      </c>
      <c r="L106" s="13" t="str">
        <f>IF(RFR_spot_no_VA!L106="","", RFR_spot_with_VA!L106-RFR_spot_no_VA!L106)</f>
        <v/>
      </c>
      <c r="M106" s="13" t="str">
        <f>IF(RFR_spot_no_VA!M106="","", RFR_spot_with_VA!M106-RFR_spot_no_VA!M106)</f>
        <v/>
      </c>
      <c r="N106" s="13" t="str">
        <f>IF(RFR_spot_no_VA!N106="","", RFR_spot_with_VA!N106-RFR_spot_no_VA!N106)</f>
        <v/>
      </c>
      <c r="O106" s="13" t="str">
        <f>IF(RFR_spot_no_VA!O106="","", RFR_spot_with_VA!O106-RFR_spot_no_VA!O106)</f>
        <v/>
      </c>
      <c r="P106" s="13" t="str">
        <f>IF(RFR_spot_no_VA!P106="","", RFR_spot_with_VA!P106-RFR_spot_no_VA!P106)</f>
        <v/>
      </c>
      <c r="Q106" s="13" t="str">
        <f>IF(RFR_spot_no_VA!Q106="","", RFR_spot_with_VA!Q106-RFR_spot_no_VA!Q106)</f>
        <v/>
      </c>
      <c r="R106" s="13" t="str">
        <f>IF(RFR_spot_no_VA!R106="","", RFR_spot_with_VA!R106-RFR_spot_no_VA!R106)</f>
        <v/>
      </c>
      <c r="S106" s="13" t="str">
        <f>IF(RFR_spot_no_VA!S106="","", RFR_spot_with_VA!S106-RFR_spot_no_VA!S106)</f>
        <v/>
      </c>
      <c r="T106" s="13" t="str">
        <f>IF(RFR_spot_no_VA!T106="","", RFR_spot_with_VA!T106-RFR_spot_no_VA!T106)</f>
        <v/>
      </c>
      <c r="U106" s="13" t="str">
        <f>IF(RFR_spot_no_VA!U106="","", RFR_spot_with_VA!U106-RFR_spot_no_VA!U106)</f>
        <v/>
      </c>
      <c r="V106" s="13" t="str">
        <f>IF(RFR_spot_no_VA!V106="","", RFR_spot_with_VA!V106-RFR_spot_no_VA!V106)</f>
        <v/>
      </c>
      <c r="W106" s="13" t="str">
        <f>IF(RFR_spot_no_VA!W106="","", RFR_spot_with_VA!W106-RFR_spot_no_VA!W106)</f>
        <v/>
      </c>
      <c r="X106" s="13" t="str">
        <f>IF(RFR_spot_no_VA!X106="","", RFR_spot_with_VA!X106-RFR_spot_no_VA!X106)</f>
        <v/>
      </c>
      <c r="Y106" s="13" t="str">
        <f>IF(RFR_spot_no_VA!Y106="","", RFR_spot_with_VA!Y106-RFR_spot_no_VA!Y106)</f>
        <v/>
      </c>
      <c r="Z106" s="13" t="str">
        <f>IF(RFR_spot_no_VA!Z106="","", RFR_spot_with_VA!Z106-RFR_spot_no_VA!Z106)</f>
        <v/>
      </c>
      <c r="AA106" s="13" t="str">
        <f>IF(RFR_spot_no_VA!AA106="","", RFR_spot_with_VA!AA106-RFR_spot_no_VA!AA106)</f>
        <v/>
      </c>
      <c r="AB106" s="13" t="str">
        <f>IF(RFR_spot_no_VA!AB106="","", RFR_spot_with_VA!AB106-RFR_spot_no_VA!AB106)</f>
        <v/>
      </c>
      <c r="AC106" s="13" t="str">
        <f>IF(RFR_spot_no_VA!AC106="","", RFR_spot_with_VA!AC106-RFR_spot_no_VA!AC106)</f>
        <v/>
      </c>
      <c r="AD106" s="13" t="str">
        <f>IF(RFR_spot_no_VA!AD106="","", RFR_spot_with_VA!AD106-RFR_spot_no_VA!AD106)</f>
        <v/>
      </c>
      <c r="AE106" s="13" t="str">
        <f>IF(RFR_spot_no_VA!AE106="","", RFR_spot_with_VA!AE106-RFR_spot_no_VA!AE106)</f>
        <v/>
      </c>
      <c r="AF106" s="13" t="str">
        <f>IF(RFR_spot_no_VA!AF106="","", RFR_spot_with_VA!AF106-RFR_spot_no_VA!AF106)</f>
        <v/>
      </c>
      <c r="AG106" s="13" t="str">
        <f>IF(RFR_spot_no_VA!AG106="","", RFR_spot_with_VA!AG106-RFR_spot_no_VA!AG106)</f>
        <v/>
      </c>
      <c r="AH106" s="13" t="str">
        <f>IF(RFR_spot_no_VA!AH106="","", RFR_spot_with_VA!AH106-RFR_spot_no_VA!AH106)</f>
        <v/>
      </c>
      <c r="AI106" s="13" t="str">
        <f>IF(RFR_spot_no_VA!AI106="","", RFR_spot_with_VA!AI106-RFR_spot_no_VA!AI106)</f>
        <v/>
      </c>
      <c r="AJ106" s="13">
        <f>IF(RFR_spot_no_VA!AJ106="","", RFR_spot_with_VA!AJ106-RFR_spot_no_VA!AJ106)</f>
        <v>1.1399999999999952E-3</v>
      </c>
      <c r="AK106" s="13" t="str">
        <f>IF(RFR_spot_no_VA!AK106="","", RFR_spot_with_VA!AK106-RFR_spot_no_VA!AK106)</f>
        <v/>
      </c>
      <c r="AL106" s="13" t="str">
        <f>IF(RFR_spot_no_VA!AL106="","", RFR_spot_with_VA!AL106-RFR_spot_no_VA!AL106)</f>
        <v/>
      </c>
      <c r="AM106" s="13">
        <f>IF(RFR_spot_no_VA!AM106="","", RFR_spot_with_VA!AM106-RFR_spot_no_VA!AM106)</f>
        <v>1.9999999999999879E-4</v>
      </c>
      <c r="AN106" s="13" t="str">
        <f>IF(RFR_spot_no_VA!AN106="","", RFR_spot_with_VA!AN106-RFR_spot_no_VA!AN106)</f>
        <v/>
      </c>
      <c r="AO106" s="13" t="str">
        <f>IF(RFR_spot_no_VA!AO106="","", RFR_spot_with_VA!AO106-RFR_spot_no_VA!AO106)</f>
        <v/>
      </c>
      <c r="AP106" s="13" t="str">
        <f>IF(RFR_spot_no_VA!AP106="","", RFR_spot_with_VA!AP106-RFR_spot_no_VA!AP106)</f>
        <v/>
      </c>
      <c r="AQ106" s="13" t="str">
        <f>IF(RFR_spot_no_VA!AQ106="","", RFR_spot_with_VA!AQ106-RFR_spot_no_VA!AQ106)</f>
        <v/>
      </c>
      <c r="AR106" s="13" t="str">
        <f>IF(RFR_spot_no_VA!AR106="","", RFR_spot_with_VA!AR106-RFR_spot_no_VA!AR106)</f>
        <v/>
      </c>
      <c r="AS106" s="13" t="str">
        <f>IF(RFR_spot_no_VA!AS106="","", RFR_spot_with_VA!AS106-RFR_spot_no_VA!AS106)</f>
        <v/>
      </c>
      <c r="AT106" s="13" t="str">
        <f>IF(RFR_spot_no_VA!AT106="","", RFR_spot_with_VA!AT106-RFR_spot_no_VA!AT106)</f>
        <v/>
      </c>
      <c r="AU106" s="13" t="str">
        <f>IF(RFR_spot_no_VA!AU106="","", RFR_spot_with_VA!AU106-RFR_spot_no_VA!AU106)</f>
        <v/>
      </c>
      <c r="AV106" s="13" t="str">
        <f>IF(RFR_spot_no_VA!AV106="","", RFR_spot_with_VA!AV106-RFR_spot_no_VA!AV106)</f>
        <v/>
      </c>
      <c r="AW106" s="13" t="str">
        <f>IF(RFR_spot_no_VA!AW106="","", RFR_spot_with_VA!AW106-RFR_spot_no_VA!AW106)</f>
        <v/>
      </c>
      <c r="AX106" s="13" t="str">
        <f>IF(RFR_spot_no_VA!AX106="","", RFR_spot_with_VA!AX106-RFR_spot_no_VA!AX106)</f>
        <v/>
      </c>
      <c r="AY106" s="13" t="str">
        <f>IF(RFR_spot_no_VA!AY106="","", RFR_spot_with_VA!AY106-RFR_spot_no_VA!AY106)</f>
        <v/>
      </c>
      <c r="AZ106" s="13" t="str">
        <f>IF(RFR_spot_no_VA!AZ106="","", RFR_spot_with_VA!AZ106-RFR_spot_no_VA!AZ106)</f>
        <v/>
      </c>
      <c r="BA106" s="13" t="str">
        <f>IF(RFR_spot_no_VA!BA106="","", RFR_spot_with_VA!BA106-RFR_spot_no_VA!BA106)</f>
        <v/>
      </c>
      <c r="BB106" s="13" t="str">
        <f>IF(RFR_spot_no_VA!BB106="","", RFR_spot_with_VA!BB106-RFR_spot_no_VA!BB106)</f>
        <v/>
      </c>
      <c r="BC106" s="13">
        <f>IF(RFR_spot_no_VA!BC106="","", RFR_spot_with_VA!BC106-RFR_spot_no_VA!BC106)</f>
        <v>8.900000000000019E-4</v>
      </c>
      <c r="BD106" s="14"/>
      <c r="BE106" s="12"/>
    </row>
    <row r="107" spans="1:57" x14ac:dyDescent="0.25">
      <c r="A107" s="12"/>
      <c r="B107" s="12">
        <f>RFR_spot_no_VA!B107</f>
        <v>97</v>
      </c>
      <c r="C107" s="13">
        <f>IF(RFR_spot_no_VA!C107="","", RFR_spot_with_VA!C107-RFR_spot_no_VA!C107)</f>
        <v>3.4999999999999615E-4</v>
      </c>
      <c r="D107" s="13" t="str">
        <f>IF(RFR_spot_no_VA!D107="","", RFR_spot_with_VA!D107-RFR_spot_no_VA!D107)</f>
        <v/>
      </c>
      <c r="E107" s="13" t="str">
        <f>IF(RFR_spot_no_VA!E107="","", RFR_spot_with_VA!E107-RFR_spot_no_VA!E107)</f>
        <v/>
      </c>
      <c r="F107" s="13" t="str">
        <f>IF(RFR_spot_no_VA!F107="","", RFR_spot_with_VA!F107-RFR_spot_no_VA!F107)</f>
        <v/>
      </c>
      <c r="G107" s="13" t="str">
        <f>IF(RFR_spot_no_VA!G107="","", RFR_spot_with_VA!G107-RFR_spot_no_VA!G107)</f>
        <v/>
      </c>
      <c r="H107" s="13" t="str">
        <f>IF(RFR_spot_no_VA!H107="","", RFR_spot_with_VA!H107-RFR_spot_no_VA!H107)</f>
        <v/>
      </c>
      <c r="I107" s="13" t="str">
        <f>IF(RFR_spot_no_VA!I107="","", RFR_spot_with_VA!I107-RFR_spot_no_VA!I107)</f>
        <v/>
      </c>
      <c r="J107" s="13" t="str">
        <f>IF(RFR_spot_no_VA!J107="","", RFR_spot_with_VA!J107-RFR_spot_no_VA!J107)</f>
        <v/>
      </c>
      <c r="K107" s="13" t="str">
        <f>IF(RFR_spot_no_VA!K107="","", RFR_spot_with_VA!K107-RFR_spot_no_VA!K107)</f>
        <v/>
      </c>
      <c r="L107" s="13" t="str">
        <f>IF(RFR_spot_no_VA!L107="","", RFR_spot_with_VA!L107-RFR_spot_no_VA!L107)</f>
        <v/>
      </c>
      <c r="M107" s="13" t="str">
        <f>IF(RFR_spot_no_VA!M107="","", RFR_spot_with_VA!M107-RFR_spot_no_VA!M107)</f>
        <v/>
      </c>
      <c r="N107" s="13" t="str">
        <f>IF(RFR_spot_no_VA!N107="","", RFR_spot_with_VA!N107-RFR_spot_no_VA!N107)</f>
        <v/>
      </c>
      <c r="O107" s="13" t="str">
        <f>IF(RFR_spot_no_VA!O107="","", RFR_spot_with_VA!O107-RFR_spot_no_VA!O107)</f>
        <v/>
      </c>
      <c r="P107" s="13" t="str">
        <f>IF(RFR_spot_no_VA!P107="","", RFR_spot_with_VA!P107-RFR_spot_no_VA!P107)</f>
        <v/>
      </c>
      <c r="Q107" s="13" t="str">
        <f>IF(RFR_spot_no_VA!Q107="","", RFR_spot_with_VA!Q107-RFR_spot_no_VA!Q107)</f>
        <v/>
      </c>
      <c r="R107" s="13" t="str">
        <f>IF(RFR_spot_no_VA!R107="","", RFR_spot_with_VA!R107-RFR_spot_no_VA!R107)</f>
        <v/>
      </c>
      <c r="S107" s="13" t="str">
        <f>IF(RFR_spot_no_VA!S107="","", RFR_spot_with_VA!S107-RFR_spot_no_VA!S107)</f>
        <v/>
      </c>
      <c r="T107" s="13" t="str">
        <f>IF(RFR_spot_no_VA!T107="","", RFR_spot_with_VA!T107-RFR_spot_no_VA!T107)</f>
        <v/>
      </c>
      <c r="U107" s="13" t="str">
        <f>IF(RFR_spot_no_VA!U107="","", RFR_spot_with_VA!U107-RFR_spot_no_VA!U107)</f>
        <v/>
      </c>
      <c r="V107" s="13" t="str">
        <f>IF(RFR_spot_no_VA!V107="","", RFR_spot_with_VA!V107-RFR_spot_no_VA!V107)</f>
        <v/>
      </c>
      <c r="W107" s="13" t="str">
        <f>IF(RFR_spot_no_VA!W107="","", RFR_spot_with_VA!W107-RFR_spot_no_VA!W107)</f>
        <v/>
      </c>
      <c r="X107" s="13" t="str">
        <f>IF(RFR_spot_no_VA!X107="","", RFR_spot_with_VA!X107-RFR_spot_no_VA!X107)</f>
        <v/>
      </c>
      <c r="Y107" s="13" t="str">
        <f>IF(RFR_spot_no_VA!Y107="","", RFR_spot_with_VA!Y107-RFR_spot_no_VA!Y107)</f>
        <v/>
      </c>
      <c r="Z107" s="13" t="str">
        <f>IF(RFR_spot_no_VA!Z107="","", RFR_spot_with_VA!Z107-RFR_spot_no_VA!Z107)</f>
        <v/>
      </c>
      <c r="AA107" s="13" t="str">
        <f>IF(RFR_spot_no_VA!AA107="","", RFR_spot_with_VA!AA107-RFR_spot_no_VA!AA107)</f>
        <v/>
      </c>
      <c r="AB107" s="13" t="str">
        <f>IF(RFR_spot_no_VA!AB107="","", RFR_spot_with_VA!AB107-RFR_spot_no_VA!AB107)</f>
        <v/>
      </c>
      <c r="AC107" s="13" t="str">
        <f>IF(RFR_spot_no_VA!AC107="","", RFR_spot_with_VA!AC107-RFR_spot_no_VA!AC107)</f>
        <v/>
      </c>
      <c r="AD107" s="13" t="str">
        <f>IF(RFR_spot_no_VA!AD107="","", RFR_spot_with_VA!AD107-RFR_spot_no_VA!AD107)</f>
        <v/>
      </c>
      <c r="AE107" s="13" t="str">
        <f>IF(RFR_spot_no_VA!AE107="","", RFR_spot_with_VA!AE107-RFR_spot_no_VA!AE107)</f>
        <v/>
      </c>
      <c r="AF107" s="13" t="str">
        <f>IF(RFR_spot_no_VA!AF107="","", RFR_spot_with_VA!AF107-RFR_spot_no_VA!AF107)</f>
        <v/>
      </c>
      <c r="AG107" s="13" t="str">
        <f>IF(RFR_spot_no_VA!AG107="","", RFR_spot_with_VA!AG107-RFR_spot_no_VA!AG107)</f>
        <v/>
      </c>
      <c r="AH107" s="13" t="str">
        <f>IF(RFR_spot_no_VA!AH107="","", RFR_spot_with_VA!AH107-RFR_spot_no_VA!AH107)</f>
        <v/>
      </c>
      <c r="AI107" s="13" t="str">
        <f>IF(RFR_spot_no_VA!AI107="","", RFR_spot_with_VA!AI107-RFR_spot_no_VA!AI107)</f>
        <v/>
      </c>
      <c r="AJ107" s="13">
        <f>IF(RFR_spot_no_VA!AJ107="","", RFR_spot_with_VA!AJ107-RFR_spot_no_VA!AJ107)</f>
        <v>1.1299999999999991E-3</v>
      </c>
      <c r="AK107" s="13" t="str">
        <f>IF(RFR_spot_no_VA!AK107="","", RFR_spot_with_VA!AK107-RFR_spot_no_VA!AK107)</f>
        <v/>
      </c>
      <c r="AL107" s="13" t="str">
        <f>IF(RFR_spot_no_VA!AL107="","", RFR_spot_with_VA!AL107-RFR_spot_no_VA!AL107)</f>
        <v/>
      </c>
      <c r="AM107" s="13">
        <f>IF(RFR_spot_no_VA!AM107="","", RFR_spot_with_VA!AM107-RFR_spot_no_VA!AM107)</f>
        <v>1.9000000000000267E-4</v>
      </c>
      <c r="AN107" s="13" t="str">
        <f>IF(RFR_spot_no_VA!AN107="","", RFR_spot_with_VA!AN107-RFR_spot_no_VA!AN107)</f>
        <v/>
      </c>
      <c r="AO107" s="13" t="str">
        <f>IF(RFR_spot_no_VA!AO107="","", RFR_spot_with_VA!AO107-RFR_spot_no_VA!AO107)</f>
        <v/>
      </c>
      <c r="AP107" s="13" t="str">
        <f>IF(RFR_spot_no_VA!AP107="","", RFR_spot_with_VA!AP107-RFR_spot_no_VA!AP107)</f>
        <v/>
      </c>
      <c r="AQ107" s="13" t="str">
        <f>IF(RFR_spot_no_VA!AQ107="","", RFR_spot_with_VA!AQ107-RFR_spot_no_VA!AQ107)</f>
        <v/>
      </c>
      <c r="AR107" s="13" t="str">
        <f>IF(RFR_spot_no_VA!AR107="","", RFR_spot_with_VA!AR107-RFR_spot_no_VA!AR107)</f>
        <v/>
      </c>
      <c r="AS107" s="13" t="str">
        <f>IF(RFR_spot_no_VA!AS107="","", RFR_spot_with_VA!AS107-RFR_spot_no_VA!AS107)</f>
        <v/>
      </c>
      <c r="AT107" s="13" t="str">
        <f>IF(RFR_spot_no_VA!AT107="","", RFR_spot_with_VA!AT107-RFR_spot_no_VA!AT107)</f>
        <v/>
      </c>
      <c r="AU107" s="13" t="str">
        <f>IF(RFR_spot_no_VA!AU107="","", RFR_spot_with_VA!AU107-RFR_spot_no_VA!AU107)</f>
        <v/>
      </c>
      <c r="AV107" s="13" t="str">
        <f>IF(RFR_spot_no_VA!AV107="","", RFR_spot_with_VA!AV107-RFR_spot_no_VA!AV107)</f>
        <v/>
      </c>
      <c r="AW107" s="13" t="str">
        <f>IF(RFR_spot_no_VA!AW107="","", RFR_spot_with_VA!AW107-RFR_spot_no_VA!AW107)</f>
        <v/>
      </c>
      <c r="AX107" s="13" t="str">
        <f>IF(RFR_spot_no_VA!AX107="","", RFR_spot_with_VA!AX107-RFR_spot_no_VA!AX107)</f>
        <v/>
      </c>
      <c r="AY107" s="13" t="str">
        <f>IF(RFR_spot_no_VA!AY107="","", RFR_spot_with_VA!AY107-RFR_spot_no_VA!AY107)</f>
        <v/>
      </c>
      <c r="AZ107" s="13" t="str">
        <f>IF(RFR_spot_no_VA!AZ107="","", RFR_spot_with_VA!AZ107-RFR_spot_no_VA!AZ107)</f>
        <v/>
      </c>
      <c r="BA107" s="13" t="str">
        <f>IF(RFR_spot_no_VA!BA107="","", RFR_spot_with_VA!BA107-RFR_spot_no_VA!BA107)</f>
        <v/>
      </c>
      <c r="BB107" s="13" t="str">
        <f>IF(RFR_spot_no_VA!BB107="","", RFR_spot_with_VA!BB107-RFR_spot_no_VA!BB107)</f>
        <v/>
      </c>
      <c r="BC107" s="13">
        <f>IF(RFR_spot_no_VA!BC107="","", RFR_spot_with_VA!BC107-RFR_spot_no_VA!BC107)</f>
        <v>8.7999999999999884E-4</v>
      </c>
      <c r="BD107" s="14"/>
      <c r="BE107" s="12"/>
    </row>
    <row r="108" spans="1:57" x14ac:dyDescent="0.25">
      <c r="A108" s="12"/>
      <c r="B108" s="12">
        <f>RFR_spot_no_VA!B108</f>
        <v>98</v>
      </c>
      <c r="C108" s="13">
        <f>IF(RFR_spot_no_VA!C108="","", RFR_spot_with_VA!C108-RFR_spot_no_VA!C108)</f>
        <v>3.5999999999999921E-4</v>
      </c>
      <c r="D108" s="13" t="str">
        <f>IF(RFR_spot_no_VA!D108="","", RFR_spot_with_VA!D108-RFR_spot_no_VA!D108)</f>
        <v/>
      </c>
      <c r="E108" s="13" t="str">
        <f>IF(RFR_spot_no_VA!E108="","", RFR_spot_with_VA!E108-RFR_spot_no_VA!E108)</f>
        <v/>
      </c>
      <c r="F108" s="13" t="str">
        <f>IF(RFR_spot_no_VA!F108="","", RFR_spot_with_VA!F108-RFR_spot_no_VA!F108)</f>
        <v/>
      </c>
      <c r="G108" s="13" t="str">
        <f>IF(RFR_spot_no_VA!G108="","", RFR_spot_with_VA!G108-RFR_spot_no_VA!G108)</f>
        <v/>
      </c>
      <c r="H108" s="13" t="str">
        <f>IF(RFR_spot_no_VA!H108="","", RFR_spot_with_VA!H108-RFR_spot_no_VA!H108)</f>
        <v/>
      </c>
      <c r="I108" s="13" t="str">
        <f>IF(RFR_spot_no_VA!I108="","", RFR_spot_with_VA!I108-RFR_spot_no_VA!I108)</f>
        <v/>
      </c>
      <c r="J108" s="13" t="str">
        <f>IF(RFR_spot_no_VA!J108="","", RFR_spot_with_VA!J108-RFR_spot_no_VA!J108)</f>
        <v/>
      </c>
      <c r="K108" s="13" t="str">
        <f>IF(RFR_spot_no_VA!K108="","", RFR_spot_with_VA!K108-RFR_spot_no_VA!K108)</f>
        <v/>
      </c>
      <c r="L108" s="13" t="str">
        <f>IF(RFR_spot_no_VA!L108="","", RFR_spot_with_VA!L108-RFR_spot_no_VA!L108)</f>
        <v/>
      </c>
      <c r="M108" s="13" t="str">
        <f>IF(RFR_spot_no_VA!M108="","", RFR_spot_with_VA!M108-RFR_spot_no_VA!M108)</f>
        <v/>
      </c>
      <c r="N108" s="13" t="str">
        <f>IF(RFR_spot_no_VA!N108="","", RFR_spot_with_VA!N108-RFR_spot_no_VA!N108)</f>
        <v/>
      </c>
      <c r="O108" s="13" t="str">
        <f>IF(RFR_spot_no_VA!O108="","", RFR_spot_with_VA!O108-RFR_spot_no_VA!O108)</f>
        <v/>
      </c>
      <c r="P108" s="13" t="str">
        <f>IF(RFR_spot_no_VA!P108="","", RFR_spot_with_VA!P108-RFR_spot_no_VA!P108)</f>
        <v/>
      </c>
      <c r="Q108" s="13" t="str">
        <f>IF(RFR_spot_no_VA!Q108="","", RFR_spot_with_VA!Q108-RFR_spot_no_VA!Q108)</f>
        <v/>
      </c>
      <c r="R108" s="13" t="str">
        <f>IF(RFR_spot_no_VA!R108="","", RFR_spot_with_VA!R108-RFR_spot_no_VA!R108)</f>
        <v/>
      </c>
      <c r="S108" s="13" t="str">
        <f>IF(RFR_spot_no_VA!S108="","", RFR_spot_with_VA!S108-RFR_spot_no_VA!S108)</f>
        <v/>
      </c>
      <c r="T108" s="13" t="str">
        <f>IF(RFR_spot_no_VA!T108="","", RFR_spot_with_VA!T108-RFR_spot_no_VA!T108)</f>
        <v/>
      </c>
      <c r="U108" s="13" t="str">
        <f>IF(RFR_spot_no_VA!U108="","", RFR_spot_with_VA!U108-RFR_spot_no_VA!U108)</f>
        <v/>
      </c>
      <c r="V108" s="13" t="str">
        <f>IF(RFR_spot_no_VA!V108="","", RFR_spot_with_VA!V108-RFR_spot_no_VA!V108)</f>
        <v/>
      </c>
      <c r="W108" s="13" t="str">
        <f>IF(RFR_spot_no_VA!W108="","", RFR_spot_with_VA!W108-RFR_spot_no_VA!W108)</f>
        <v/>
      </c>
      <c r="X108" s="13" t="str">
        <f>IF(RFR_spot_no_VA!X108="","", RFR_spot_with_VA!X108-RFR_spot_no_VA!X108)</f>
        <v/>
      </c>
      <c r="Y108" s="13" t="str">
        <f>IF(RFR_spot_no_VA!Y108="","", RFR_spot_with_VA!Y108-RFR_spot_no_VA!Y108)</f>
        <v/>
      </c>
      <c r="Z108" s="13" t="str">
        <f>IF(RFR_spot_no_VA!Z108="","", RFR_spot_with_VA!Z108-RFR_spot_no_VA!Z108)</f>
        <v/>
      </c>
      <c r="AA108" s="13" t="str">
        <f>IF(RFR_spot_no_VA!AA108="","", RFR_spot_with_VA!AA108-RFR_spot_no_VA!AA108)</f>
        <v/>
      </c>
      <c r="AB108" s="13" t="str">
        <f>IF(RFR_spot_no_VA!AB108="","", RFR_spot_with_VA!AB108-RFR_spot_no_VA!AB108)</f>
        <v/>
      </c>
      <c r="AC108" s="13" t="str">
        <f>IF(RFR_spot_no_VA!AC108="","", RFR_spot_with_VA!AC108-RFR_spot_no_VA!AC108)</f>
        <v/>
      </c>
      <c r="AD108" s="13" t="str">
        <f>IF(RFR_spot_no_VA!AD108="","", RFR_spot_with_VA!AD108-RFR_spot_no_VA!AD108)</f>
        <v/>
      </c>
      <c r="AE108" s="13" t="str">
        <f>IF(RFR_spot_no_VA!AE108="","", RFR_spot_with_VA!AE108-RFR_spot_no_VA!AE108)</f>
        <v/>
      </c>
      <c r="AF108" s="13" t="str">
        <f>IF(RFR_spot_no_VA!AF108="","", RFR_spot_with_VA!AF108-RFR_spot_no_VA!AF108)</f>
        <v/>
      </c>
      <c r="AG108" s="13" t="str">
        <f>IF(RFR_spot_no_VA!AG108="","", RFR_spot_with_VA!AG108-RFR_spot_no_VA!AG108)</f>
        <v/>
      </c>
      <c r="AH108" s="13" t="str">
        <f>IF(RFR_spot_no_VA!AH108="","", RFR_spot_with_VA!AH108-RFR_spot_no_VA!AH108)</f>
        <v/>
      </c>
      <c r="AI108" s="13" t="str">
        <f>IF(RFR_spot_no_VA!AI108="","", RFR_spot_with_VA!AI108-RFR_spot_no_VA!AI108)</f>
        <v/>
      </c>
      <c r="AJ108" s="13">
        <f>IF(RFR_spot_no_VA!AJ108="","", RFR_spot_with_VA!AJ108-RFR_spot_no_VA!AJ108)</f>
        <v>1.1200000000000029E-3</v>
      </c>
      <c r="AK108" s="13" t="str">
        <f>IF(RFR_spot_no_VA!AK108="","", RFR_spot_with_VA!AK108-RFR_spot_no_VA!AK108)</f>
        <v/>
      </c>
      <c r="AL108" s="13" t="str">
        <f>IF(RFR_spot_no_VA!AL108="","", RFR_spot_with_VA!AL108-RFR_spot_no_VA!AL108)</f>
        <v/>
      </c>
      <c r="AM108" s="13">
        <f>IF(RFR_spot_no_VA!AM108="","", RFR_spot_with_VA!AM108-RFR_spot_no_VA!AM108)</f>
        <v>1.9999999999999879E-4</v>
      </c>
      <c r="AN108" s="13" t="str">
        <f>IF(RFR_spot_no_VA!AN108="","", RFR_spot_with_VA!AN108-RFR_spot_no_VA!AN108)</f>
        <v/>
      </c>
      <c r="AO108" s="13" t="str">
        <f>IF(RFR_spot_no_VA!AO108="","", RFR_spot_with_VA!AO108-RFR_spot_no_VA!AO108)</f>
        <v/>
      </c>
      <c r="AP108" s="13" t="str">
        <f>IF(RFR_spot_no_VA!AP108="","", RFR_spot_with_VA!AP108-RFR_spot_no_VA!AP108)</f>
        <v/>
      </c>
      <c r="AQ108" s="13" t="str">
        <f>IF(RFR_spot_no_VA!AQ108="","", RFR_spot_with_VA!AQ108-RFR_spot_no_VA!AQ108)</f>
        <v/>
      </c>
      <c r="AR108" s="13" t="str">
        <f>IF(RFR_spot_no_VA!AR108="","", RFR_spot_with_VA!AR108-RFR_spot_no_VA!AR108)</f>
        <v/>
      </c>
      <c r="AS108" s="13" t="str">
        <f>IF(RFR_spot_no_VA!AS108="","", RFR_spot_with_VA!AS108-RFR_spot_no_VA!AS108)</f>
        <v/>
      </c>
      <c r="AT108" s="13" t="str">
        <f>IF(RFR_spot_no_VA!AT108="","", RFR_spot_with_VA!AT108-RFR_spot_no_VA!AT108)</f>
        <v/>
      </c>
      <c r="AU108" s="13" t="str">
        <f>IF(RFR_spot_no_VA!AU108="","", RFR_spot_with_VA!AU108-RFR_spot_no_VA!AU108)</f>
        <v/>
      </c>
      <c r="AV108" s="13" t="str">
        <f>IF(RFR_spot_no_VA!AV108="","", RFR_spot_with_VA!AV108-RFR_spot_no_VA!AV108)</f>
        <v/>
      </c>
      <c r="AW108" s="13" t="str">
        <f>IF(RFR_spot_no_VA!AW108="","", RFR_spot_with_VA!AW108-RFR_spot_no_VA!AW108)</f>
        <v/>
      </c>
      <c r="AX108" s="13" t="str">
        <f>IF(RFR_spot_no_VA!AX108="","", RFR_spot_with_VA!AX108-RFR_spot_no_VA!AX108)</f>
        <v/>
      </c>
      <c r="AY108" s="13" t="str">
        <f>IF(RFR_spot_no_VA!AY108="","", RFR_spot_with_VA!AY108-RFR_spot_no_VA!AY108)</f>
        <v/>
      </c>
      <c r="AZ108" s="13" t="str">
        <f>IF(RFR_spot_no_VA!AZ108="","", RFR_spot_with_VA!AZ108-RFR_spot_no_VA!AZ108)</f>
        <v/>
      </c>
      <c r="BA108" s="13" t="str">
        <f>IF(RFR_spot_no_VA!BA108="","", RFR_spot_with_VA!BA108-RFR_spot_no_VA!BA108)</f>
        <v/>
      </c>
      <c r="BB108" s="13" t="str">
        <f>IF(RFR_spot_no_VA!BB108="","", RFR_spot_with_VA!BB108-RFR_spot_no_VA!BB108)</f>
        <v/>
      </c>
      <c r="BC108" s="13">
        <f>IF(RFR_spot_no_VA!BC108="","", RFR_spot_with_VA!BC108-RFR_spot_no_VA!BC108)</f>
        <v>8.7000000000000272E-4</v>
      </c>
      <c r="BD108" s="14"/>
      <c r="BE108" s="12"/>
    </row>
    <row r="109" spans="1:57" x14ac:dyDescent="0.25">
      <c r="A109" s="12"/>
      <c r="B109" s="12">
        <f>RFR_spot_no_VA!B109</f>
        <v>99</v>
      </c>
      <c r="C109" s="13">
        <f>IF(RFR_spot_no_VA!C109="","", RFR_spot_with_VA!C109-RFR_spot_no_VA!C109)</f>
        <v>3.5000000000000309E-4</v>
      </c>
      <c r="D109" s="13" t="str">
        <f>IF(RFR_spot_no_VA!D109="","", RFR_spot_with_VA!D109-RFR_spot_no_VA!D109)</f>
        <v/>
      </c>
      <c r="E109" s="13" t="str">
        <f>IF(RFR_spot_no_VA!E109="","", RFR_spot_with_VA!E109-RFR_spot_no_VA!E109)</f>
        <v/>
      </c>
      <c r="F109" s="13" t="str">
        <f>IF(RFR_spot_no_VA!F109="","", RFR_spot_with_VA!F109-RFR_spot_no_VA!F109)</f>
        <v/>
      </c>
      <c r="G109" s="13" t="str">
        <f>IF(RFR_spot_no_VA!G109="","", RFR_spot_with_VA!G109-RFR_spot_no_VA!G109)</f>
        <v/>
      </c>
      <c r="H109" s="13" t="str">
        <f>IF(RFR_spot_no_VA!H109="","", RFR_spot_with_VA!H109-RFR_spot_no_VA!H109)</f>
        <v/>
      </c>
      <c r="I109" s="13" t="str">
        <f>IF(RFR_spot_no_VA!I109="","", RFR_spot_with_VA!I109-RFR_spot_no_VA!I109)</f>
        <v/>
      </c>
      <c r="J109" s="13" t="str">
        <f>IF(RFR_spot_no_VA!J109="","", RFR_spot_with_VA!J109-RFR_spot_no_VA!J109)</f>
        <v/>
      </c>
      <c r="K109" s="13" t="str">
        <f>IF(RFR_spot_no_VA!K109="","", RFR_spot_with_VA!K109-RFR_spot_no_VA!K109)</f>
        <v/>
      </c>
      <c r="L109" s="13" t="str">
        <f>IF(RFR_spot_no_VA!L109="","", RFR_spot_with_VA!L109-RFR_spot_no_VA!L109)</f>
        <v/>
      </c>
      <c r="M109" s="13" t="str">
        <f>IF(RFR_spot_no_VA!M109="","", RFR_spot_with_VA!M109-RFR_spot_no_VA!M109)</f>
        <v/>
      </c>
      <c r="N109" s="13" t="str">
        <f>IF(RFR_spot_no_VA!N109="","", RFR_spot_with_VA!N109-RFR_spot_no_VA!N109)</f>
        <v/>
      </c>
      <c r="O109" s="13" t="str">
        <f>IF(RFR_spot_no_VA!O109="","", RFR_spot_with_VA!O109-RFR_spot_no_VA!O109)</f>
        <v/>
      </c>
      <c r="P109" s="13" t="str">
        <f>IF(RFR_spot_no_VA!P109="","", RFR_spot_with_VA!P109-RFR_spot_no_VA!P109)</f>
        <v/>
      </c>
      <c r="Q109" s="13" t="str">
        <f>IF(RFR_spot_no_VA!Q109="","", RFR_spot_with_VA!Q109-RFR_spot_no_VA!Q109)</f>
        <v/>
      </c>
      <c r="R109" s="13" t="str">
        <f>IF(RFR_spot_no_VA!R109="","", RFR_spot_with_VA!R109-RFR_spot_no_VA!R109)</f>
        <v/>
      </c>
      <c r="S109" s="13" t="str">
        <f>IF(RFR_spot_no_VA!S109="","", RFR_spot_with_VA!S109-RFR_spot_no_VA!S109)</f>
        <v/>
      </c>
      <c r="T109" s="13" t="str">
        <f>IF(RFR_spot_no_VA!T109="","", RFR_spot_with_VA!T109-RFR_spot_no_VA!T109)</f>
        <v/>
      </c>
      <c r="U109" s="13" t="str">
        <f>IF(RFR_spot_no_VA!U109="","", RFR_spot_with_VA!U109-RFR_spot_no_VA!U109)</f>
        <v/>
      </c>
      <c r="V109" s="13" t="str">
        <f>IF(RFR_spot_no_VA!V109="","", RFR_spot_with_VA!V109-RFR_spot_no_VA!V109)</f>
        <v/>
      </c>
      <c r="W109" s="13" t="str">
        <f>IF(RFR_spot_no_VA!W109="","", RFR_spot_with_VA!W109-RFR_spot_no_VA!W109)</f>
        <v/>
      </c>
      <c r="X109" s="13" t="str">
        <f>IF(RFR_spot_no_VA!X109="","", RFR_spot_with_VA!X109-RFR_spot_no_VA!X109)</f>
        <v/>
      </c>
      <c r="Y109" s="13" t="str">
        <f>IF(RFR_spot_no_VA!Y109="","", RFR_spot_with_VA!Y109-RFR_spot_no_VA!Y109)</f>
        <v/>
      </c>
      <c r="Z109" s="13" t="str">
        <f>IF(RFR_spot_no_VA!Z109="","", RFR_spot_with_VA!Z109-RFR_spot_no_VA!Z109)</f>
        <v/>
      </c>
      <c r="AA109" s="13" t="str">
        <f>IF(RFR_spot_no_VA!AA109="","", RFR_spot_with_VA!AA109-RFR_spot_no_VA!AA109)</f>
        <v/>
      </c>
      <c r="AB109" s="13" t="str">
        <f>IF(RFR_spot_no_VA!AB109="","", RFR_spot_with_VA!AB109-RFR_spot_no_VA!AB109)</f>
        <v/>
      </c>
      <c r="AC109" s="13" t="str">
        <f>IF(RFR_spot_no_VA!AC109="","", RFR_spot_with_VA!AC109-RFR_spot_no_VA!AC109)</f>
        <v/>
      </c>
      <c r="AD109" s="13" t="str">
        <f>IF(RFR_spot_no_VA!AD109="","", RFR_spot_with_VA!AD109-RFR_spot_no_VA!AD109)</f>
        <v/>
      </c>
      <c r="AE109" s="13" t="str">
        <f>IF(RFR_spot_no_VA!AE109="","", RFR_spot_with_VA!AE109-RFR_spot_no_VA!AE109)</f>
        <v/>
      </c>
      <c r="AF109" s="13" t="str">
        <f>IF(RFR_spot_no_VA!AF109="","", RFR_spot_with_VA!AF109-RFR_spot_no_VA!AF109)</f>
        <v/>
      </c>
      <c r="AG109" s="13" t="str">
        <f>IF(RFR_spot_no_VA!AG109="","", RFR_spot_with_VA!AG109-RFR_spot_no_VA!AG109)</f>
        <v/>
      </c>
      <c r="AH109" s="13" t="str">
        <f>IF(RFR_spot_no_VA!AH109="","", RFR_spot_with_VA!AH109-RFR_spot_no_VA!AH109)</f>
        <v/>
      </c>
      <c r="AI109" s="13" t="str">
        <f>IF(RFR_spot_no_VA!AI109="","", RFR_spot_with_VA!AI109-RFR_spot_no_VA!AI109)</f>
        <v/>
      </c>
      <c r="AJ109" s="13">
        <f>IF(RFR_spot_no_VA!AJ109="","", RFR_spot_with_VA!AJ109-RFR_spot_no_VA!AJ109)</f>
        <v>1.1099999999999999E-3</v>
      </c>
      <c r="AK109" s="13" t="str">
        <f>IF(RFR_spot_no_VA!AK109="","", RFR_spot_with_VA!AK109-RFR_spot_no_VA!AK109)</f>
        <v/>
      </c>
      <c r="AL109" s="13" t="str">
        <f>IF(RFR_spot_no_VA!AL109="","", RFR_spot_with_VA!AL109-RFR_spot_no_VA!AL109)</f>
        <v/>
      </c>
      <c r="AM109" s="13">
        <f>IF(RFR_spot_no_VA!AM109="","", RFR_spot_with_VA!AM109-RFR_spot_no_VA!AM109)</f>
        <v>1.8999999999999573E-4</v>
      </c>
      <c r="AN109" s="13" t="str">
        <f>IF(RFR_spot_no_VA!AN109="","", RFR_spot_with_VA!AN109-RFR_spot_no_VA!AN109)</f>
        <v/>
      </c>
      <c r="AO109" s="13" t="str">
        <f>IF(RFR_spot_no_VA!AO109="","", RFR_spot_with_VA!AO109-RFR_spot_no_VA!AO109)</f>
        <v/>
      </c>
      <c r="AP109" s="13" t="str">
        <f>IF(RFR_spot_no_VA!AP109="","", RFR_spot_with_VA!AP109-RFR_spot_no_VA!AP109)</f>
        <v/>
      </c>
      <c r="AQ109" s="13" t="str">
        <f>IF(RFR_spot_no_VA!AQ109="","", RFR_spot_with_VA!AQ109-RFR_spot_no_VA!AQ109)</f>
        <v/>
      </c>
      <c r="AR109" s="13" t="str">
        <f>IF(RFR_spot_no_VA!AR109="","", RFR_spot_with_VA!AR109-RFR_spot_no_VA!AR109)</f>
        <v/>
      </c>
      <c r="AS109" s="13" t="str">
        <f>IF(RFR_spot_no_VA!AS109="","", RFR_spot_with_VA!AS109-RFR_spot_no_VA!AS109)</f>
        <v/>
      </c>
      <c r="AT109" s="13" t="str">
        <f>IF(RFR_spot_no_VA!AT109="","", RFR_spot_with_VA!AT109-RFR_spot_no_VA!AT109)</f>
        <v/>
      </c>
      <c r="AU109" s="13" t="str">
        <f>IF(RFR_spot_no_VA!AU109="","", RFR_spot_with_VA!AU109-RFR_spot_no_VA!AU109)</f>
        <v/>
      </c>
      <c r="AV109" s="13" t="str">
        <f>IF(RFR_spot_no_VA!AV109="","", RFR_spot_with_VA!AV109-RFR_spot_no_VA!AV109)</f>
        <v/>
      </c>
      <c r="AW109" s="13" t="str">
        <f>IF(RFR_spot_no_VA!AW109="","", RFR_spot_with_VA!AW109-RFR_spot_no_VA!AW109)</f>
        <v/>
      </c>
      <c r="AX109" s="13" t="str">
        <f>IF(RFR_spot_no_VA!AX109="","", RFR_spot_with_VA!AX109-RFR_spot_no_VA!AX109)</f>
        <v/>
      </c>
      <c r="AY109" s="13" t="str">
        <f>IF(RFR_spot_no_VA!AY109="","", RFR_spot_with_VA!AY109-RFR_spot_no_VA!AY109)</f>
        <v/>
      </c>
      <c r="AZ109" s="13" t="str">
        <f>IF(RFR_spot_no_VA!AZ109="","", RFR_spot_with_VA!AZ109-RFR_spot_no_VA!AZ109)</f>
        <v/>
      </c>
      <c r="BA109" s="13" t="str">
        <f>IF(RFR_spot_no_VA!BA109="","", RFR_spot_with_VA!BA109-RFR_spot_no_VA!BA109)</f>
        <v/>
      </c>
      <c r="BB109" s="13" t="str">
        <f>IF(RFR_spot_no_VA!BB109="","", RFR_spot_with_VA!BB109-RFR_spot_no_VA!BB109)</f>
        <v/>
      </c>
      <c r="BC109" s="13">
        <f>IF(RFR_spot_no_VA!BC109="","", RFR_spot_with_VA!BC109-RFR_spot_no_VA!BC109)</f>
        <v>8.5999999999999965E-4</v>
      </c>
      <c r="BD109" s="14"/>
      <c r="BE109" s="12"/>
    </row>
    <row r="110" spans="1:57" x14ac:dyDescent="0.25">
      <c r="A110" s="12"/>
      <c r="B110" s="15">
        <f>RFR_spot_no_VA!B110</f>
        <v>100</v>
      </c>
      <c r="C110" s="16">
        <f>IF(RFR_spot_no_VA!C110="","", RFR_spot_with_VA!C110-RFR_spot_no_VA!C110)</f>
        <v>3.4000000000000002E-4</v>
      </c>
      <c r="D110" s="16" t="str">
        <f>IF(RFR_spot_no_VA!D110="","", RFR_spot_with_VA!D110-RFR_spot_no_VA!D110)</f>
        <v/>
      </c>
      <c r="E110" s="16" t="str">
        <f>IF(RFR_spot_no_VA!E110="","", RFR_spot_with_VA!E110-RFR_spot_no_VA!E110)</f>
        <v/>
      </c>
      <c r="F110" s="16" t="str">
        <f>IF(RFR_spot_no_VA!F110="","", RFR_spot_with_VA!F110-RFR_spot_no_VA!F110)</f>
        <v/>
      </c>
      <c r="G110" s="16" t="str">
        <f>IF(RFR_spot_no_VA!G110="","", RFR_spot_with_VA!G110-RFR_spot_no_VA!G110)</f>
        <v/>
      </c>
      <c r="H110" s="16" t="str">
        <f>IF(RFR_spot_no_VA!H110="","", RFR_spot_with_VA!H110-RFR_spot_no_VA!H110)</f>
        <v/>
      </c>
      <c r="I110" s="16" t="str">
        <f>IF(RFR_spot_no_VA!I110="","", RFR_spot_with_VA!I110-RFR_spot_no_VA!I110)</f>
        <v/>
      </c>
      <c r="J110" s="16" t="str">
        <f>IF(RFR_spot_no_VA!J110="","", RFR_spot_with_VA!J110-RFR_spot_no_VA!J110)</f>
        <v/>
      </c>
      <c r="K110" s="16" t="str">
        <f>IF(RFR_spot_no_VA!K110="","", RFR_spot_with_VA!K110-RFR_spot_no_VA!K110)</f>
        <v/>
      </c>
      <c r="L110" s="16" t="str">
        <f>IF(RFR_spot_no_VA!L110="","", RFR_spot_with_VA!L110-RFR_spot_no_VA!L110)</f>
        <v/>
      </c>
      <c r="M110" s="16" t="str">
        <f>IF(RFR_spot_no_VA!M110="","", RFR_spot_with_VA!M110-RFR_spot_no_VA!M110)</f>
        <v/>
      </c>
      <c r="N110" s="16" t="str">
        <f>IF(RFR_spot_no_VA!N110="","", RFR_spot_with_VA!N110-RFR_spot_no_VA!N110)</f>
        <v/>
      </c>
      <c r="O110" s="16" t="str">
        <f>IF(RFR_spot_no_VA!O110="","", RFR_spot_with_VA!O110-RFR_spot_no_VA!O110)</f>
        <v/>
      </c>
      <c r="P110" s="16" t="str">
        <f>IF(RFR_spot_no_VA!P110="","", RFR_spot_with_VA!P110-RFR_spot_no_VA!P110)</f>
        <v/>
      </c>
      <c r="Q110" s="16" t="str">
        <f>IF(RFR_spot_no_VA!Q110="","", RFR_spot_with_VA!Q110-RFR_spot_no_VA!Q110)</f>
        <v/>
      </c>
      <c r="R110" s="16" t="str">
        <f>IF(RFR_spot_no_VA!R110="","", RFR_spot_with_VA!R110-RFR_spot_no_VA!R110)</f>
        <v/>
      </c>
      <c r="S110" s="16" t="str">
        <f>IF(RFR_spot_no_VA!S110="","", RFR_spot_with_VA!S110-RFR_spot_no_VA!S110)</f>
        <v/>
      </c>
      <c r="T110" s="16" t="str">
        <f>IF(RFR_spot_no_VA!T110="","", RFR_spot_with_VA!T110-RFR_spot_no_VA!T110)</f>
        <v/>
      </c>
      <c r="U110" s="16" t="str">
        <f>IF(RFR_spot_no_VA!U110="","", RFR_spot_with_VA!U110-RFR_spot_no_VA!U110)</f>
        <v/>
      </c>
      <c r="V110" s="16" t="str">
        <f>IF(RFR_spot_no_VA!V110="","", RFR_spot_with_VA!V110-RFR_spot_no_VA!V110)</f>
        <v/>
      </c>
      <c r="W110" s="16" t="str">
        <f>IF(RFR_spot_no_VA!W110="","", RFR_spot_with_VA!W110-RFR_spot_no_VA!W110)</f>
        <v/>
      </c>
      <c r="X110" s="16" t="str">
        <f>IF(RFR_spot_no_VA!X110="","", RFR_spot_with_VA!X110-RFR_spot_no_VA!X110)</f>
        <v/>
      </c>
      <c r="Y110" s="16" t="str">
        <f>IF(RFR_spot_no_VA!Y110="","", RFR_spot_with_VA!Y110-RFR_spot_no_VA!Y110)</f>
        <v/>
      </c>
      <c r="Z110" s="16" t="str">
        <f>IF(RFR_spot_no_VA!Z110="","", RFR_spot_with_VA!Z110-RFR_spot_no_VA!Z110)</f>
        <v/>
      </c>
      <c r="AA110" s="16" t="str">
        <f>IF(RFR_spot_no_VA!AA110="","", RFR_spot_with_VA!AA110-RFR_spot_no_VA!AA110)</f>
        <v/>
      </c>
      <c r="AB110" s="16" t="str">
        <f>IF(RFR_spot_no_VA!AB110="","", RFR_spot_with_VA!AB110-RFR_spot_no_VA!AB110)</f>
        <v/>
      </c>
      <c r="AC110" s="16" t="str">
        <f>IF(RFR_spot_no_VA!AC110="","", RFR_spot_with_VA!AC110-RFR_spot_no_VA!AC110)</f>
        <v/>
      </c>
      <c r="AD110" s="16" t="str">
        <f>IF(RFR_spot_no_VA!AD110="","", RFR_spot_with_VA!AD110-RFR_spot_no_VA!AD110)</f>
        <v/>
      </c>
      <c r="AE110" s="16" t="str">
        <f>IF(RFR_spot_no_VA!AE110="","", RFR_spot_with_VA!AE110-RFR_spot_no_VA!AE110)</f>
        <v/>
      </c>
      <c r="AF110" s="16" t="str">
        <f>IF(RFR_spot_no_VA!AF110="","", RFR_spot_with_VA!AF110-RFR_spot_no_VA!AF110)</f>
        <v/>
      </c>
      <c r="AG110" s="16" t="str">
        <f>IF(RFR_spot_no_VA!AG110="","", RFR_spot_with_VA!AG110-RFR_spot_no_VA!AG110)</f>
        <v/>
      </c>
      <c r="AH110" s="16" t="str">
        <f>IF(RFR_spot_no_VA!AH110="","", RFR_spot_with_VA!AH110-RFR_spot_no_VA!AH110)</f>
        <v/>
      </c>
      <c r="AI110" s="16" t="str">
        <f>IF(RFR_spot_no_VA!AI110="","", RFR_spot_with_VA!AI110-RFR_spot_no_VA!AI110)</f>
        <v/>
      </c>
      <c r="AJ110" s="16">
        <f>IF(RFR_spot_no_VA!AJ110="","", RFR_spot_with_VA!AJ110-RFR_spot_no_VA!AJ110)</f>
        <v>1.0900000000000007E-3</v>
      </c>
      <c r="AK110" s="16" t="str">
        <f>IF(RFR_spot_no_VA!AK110="","", RFR_spot_with_VA!AK110-RFR_spot_no_VA!AK110)</f>
        <v/>
      </c>
      <c r="AL110" s="16" t="str">
        <f>IF(RFR_spot_no_VA!AL110="","", RFR_spot_with_VA!AL110-RFR_spot_no_VA!AL110)</f>
        <v/>
      </c>
      <c r="AM110" s="16">
        <f>IF(RFR_spot_no_VA!AM110="","", RFR_spot_with_VA!AM110-RFR_spot_no_VA!AM110)</f>
        <v>1.8999999999999573E-4</v>
      </c>
      <c r="AN110" s="16" t="str">
        <f>IF(RFR_spot_no_VA!AN110="","", RFR_spot_with_VA!AN110-RFR_spot_no_VA!AN110)</f>
        <v/>
      </c>
      <c r="AO110" s="16" t="str">
        <f>IF(RFR_spot_no_VA!AO110="","", RFR_spot_with_VA!AO110-RFR_spot_no_VA!AO110)</f>
        <v/>
      </c>
      <c r="AP110" s="16" t="str">
        <f>IF(RFR_spot_no_VA!AP110="","", RFR_spot_with_VA!AP110-RFR_spot_no_VA!AP110)</f>
        <v/>
      </c>
      <c r="AQ110" s="16" t="str">
        <f>IF(RFR_spot_no_VA!AQ110="","", RFR_spot_with_VA!AQ110-RFR_spot_no_VA!AQ110)</f>
        <v/>
      </c>
      <c r="AR110" s="16" t="str">
        <f>IF(RFR_spot_no_VA!AR110="","", RFR_spot_with_VA!AR110-RFR_spot_no_VA!AR110)</f>
        <v/>
      </c>
      <c r="AS110" s="16" t="str">
        <f>IF(RFR_spot_no_VA!AS110="","", RFR_spot_with_VA!AS110-RFR_spot_no_VA!AS110)</f>
        <v/>
      </c>
      <c r="AT110" s="16" t="str">
        <f>IF(RFR_spot_no_VA!AT110="","", RFR_spot_with_VA!AT110-RFR_spot_no_VA!AT110)</f>
        <v/>
      </c>
      <c r="AU110" s="16" t="str">
        <f>IF(RFR_spot_no_VA!AU110="","", RFR_spot_with_VA!AU110-RFR_spot_no_VA!AU110)</f>
        <v/>
      </c>
      <c r="AV110" s="16" t="str">
        <f>IF(RFR_spot_no_VA!AV110="","", RFR_spot_with_VA!AV110-RFR_spot_no_VA!AV110)</f>
        <v/>
      </c>
      <c r="AW110" s="16" t="str">
        <f>IF(RFR_spot_no_VA!AW110="","", RFR_spot_with_VA!AW110-RFR_spot_no_VA!AW110)</f>
        <v/>
      </c>
      <c r="AX110" s="16" t="str">
        <f>IF(RFR_spot_no_VA!AX110="","", RFR_spot_with_VA!AX110-RFR_spot_no_VA!AX110)</f>
        <v/>
      </c>
      <c r="AY110" s="16" t="str">
        <f>IF(RFR_spot_no_VA!AY110="","", RFR_spot_with_VA!AY110-RFR_spot_no_VA!AY110)</f>
        <v/>
      </c>
      <c r="AZ110" s="16" t="str">
        <f>IF(RFR_spot_no_VA!AZ110="","", RFR_spot_with_VA!AZ110-RFR_spot_no_VA!AZ110)</f>
        <v/>
      </c>
      <c r="BA110" s="16" t="str">
        <f>IF(RFR_spot_no_VA!BA110="","", RFR_spot_with_VA!BA110-RFR_spot_no_VA!BA110)</f>
        <v/>
      </c>
      <c r="BB110" s="16" t="str">
        <f>IF(RFR_spot_no_VA!BB110="","", RFR_spot_with_VA!BB110-RFR_spot_no_VA!BB110)</f>
        <v/>
      </c>
      <c r="BC110" s="16">
        <f>IF(RFR_spot_no_VA!BC110="","", RFR_spot_with_VA!BC110-RFR_spot_no_VA!BC110)</f>
        <v>8.4999999999999659E-4</v>
      </c>
      <c r="BD110" s="14"/>
      <c r="BE110" s="12"/>
    </row>
    <row r="111" spans="1:57" x14ac:dyDescent="0.25">
      <c r="A111" s="12"/>
      <c r="B111" s="12">
        <f>RFR_spot_no_VA!B111</f>
        <v>101</v>
      </c>
      <c r="C111" s="13">
        <f>IF(RFR_spot_no_VA!C111="","", RFR_spot_with_VA!C111-RFR_spot_no_VA!C111)</f>
        <v>3.4999999999999615E-4</v>
      </c>
      <c r="D111" s="13" t="str">
        <f>IF(RFR_spot_no_VA!D111="","", RFR_spot_with_VA!D111-RFR_spot_no_VA!D111)</f>
        <v/>
      </c>
      <c r="E111" s="13" t="str">
        <f>IF(RFR_spot_no_VA!E111="","", RFR_spot_with_VA!E111-RFR_spot_no_VA!E111)</f>
        <v/>
      </c>
      <c r="F111" s="13" t="str">
        <f>IF(RFR_spot_no_VA!F111="","", RFR_spot_with_VA!F111-RFR_spot_no_VA!F111)</f>
        <v/>
      </c>
      <c r="G111" s="13" t="str">
        <f>IF(RFR_spot_no_VA!G111="","", RFR_spot_with_VA!G111-RFR_spot_no_VA!G111)</f>
        <v/>
      </c>
      <c r="H111" s="13" t="str">
        <f>IF(RFR_spot_no_VA!H111="","", RFR_spot_with_VA!H111-RFR_spot_no_VA!H111)</f>
        <v/>
      </c>
      <c r="I111" s="13" t="str">
        <f>IF(RFR_spot_no_VA!I111="","", RFR_spot_with_VA!I111-RFR_spot_no_VA!I111)</f>
        <v/>
      </c>
      <c r="J111" s="13" t="str">
        <f>IF(RFR_spot_no_VA!J111="","", RFR_spot_with_VA!J111-RFR_spot_no_VA!J111)</f>
        <v/>
      </c>
      <c r="K111" s="13" t="str">
        <f>IF(RFR_spot_no_VA!K111="","", RFR_spot_with_VA!K111-RFR_spot_no_VA!K111)</f>
        <v/>
      </c>
      <c r="L111" s="13" t="str">
        <f>IF(RFR_spot_no_VA!L111="","", RFR_spot_with_VA!L111-RFR_spot_no_VA!L111)</f>
        <v/>
      </c>
      <c r="M111" s="13" t="str">
        <f>IF(RFR_spot_no_VA!M111="","", RFR_spot_with_VA!M111-RFR_spot_no_VA!M111)</f>
        <v/>
      </c>
      <c r="N111" s="13" t="str">
        <f>IF(RFR_spot_no_VA!N111="","", RFR_spot_with_VA!N111-RFR_spot_no_VA!N111)</f>
        <v/>
      </c>
      <c r="O111" s="13" t="str">
        <f>IF(RFR_spot_no_VA!O111="","", RFR_spot_with_VA!O111-RFR_spot_no_VA!O111)</f>
        <v/>
      </c>
      <c r="P111" s="13" t="str">
        <f>IF(RFR_spot_no_VA!P111="","", RFR_spot_with_VA!P111-RFR_spot_no_VA!P111)</f>
        <v/>
      </c>
      <c r="Q111" s="13" t="str">
        <f>IF(RFR_spot_no_VA!Q111="","", RFR_spot_with_VA!Q111-RFR_spot_no_VA!Q111)</f>
        <v/>
      </c>
      <c r="R111" s="13" t="str">
        <f>IF(RFR_spot_no_VA!R111="","", RFR_spot_with_VA!R111-RFR_spot_no_VA!R111)</f>
        <v/>
      </c>
      <c r="S111" s="13" t="str">
        <f>IF(RFR_spot_no_VA!S111="","", RFR_spot_with_VA!S111-RFR_spot_no_VA!S111)</f>
        <v/>
      </c>
      <c r="T111" s="13" t="str">
        <f>IF(RFR_spot_no_VA!T111="","", RFR_spot_with_VA!T111-RFR_spot_no_VA!T111)</f>
        <v/>
      </c>
      <c r="U111" s="13" t="str">
        <f>IF(RFR_spot_no_VA!U111="","", RFR_spot_with_VA!U111-RFR_spot_no_VA!U111)</f>
        <v/>
      </c>
      <c r="V111" s="13" t="str">
        <f>IF(RFR_spot_no_VA!V111="","", RFR_spot_with_VA!V111-RFR_spot_no_VA!V111)</f>
        <v/>
      </c>
      <c r="W111" s="13" t="str">
        <f>IF(RFR_spot_no_VA!W111="","", RFR_spot_with_VA!W111-RFR_spot_no_VA!W111)</f>
        <v/>
      </c>
      <c r="X111" s="13" t="str">
        <f>IF(RFR_spot_no_VA!X111="","", RFR_spot_with_VA!X111-RFR_spot_no_VA!X111)</f>
        <v/>
      </c>
      <c r="Y111" s="13" t="str">
        <f>IF(RFR_spot_no_VA!Y111="","", RFR_spot_with_VA!Y111-RFR_spot_no_VA!Y111)</f>
        <v/>
      </c>
      <c r="Z111" s="13" t="str">
        <f>IF(RFR_spot_no_VA!Z111="","", RFR_spot_with_VA!Z111-RFR_spot_no_VA!Z111)</f>
        <v/>
      </c>
      <c r="AA111" s="13" t="str">
        <f>IF(RFR_spot_no_VA!AA111="","", RFR_spot_with_VA!AA111-RFR_spot_no_VA!AA111)</f>
        <v/>
      </c>
      <c r="AB111" s="13" t="str">
        <f>IF(RFR_spot_no_VA!AB111="","", RFR_spot_with_VA!AB111-RFR_spot_no_VA!AB111)</f>
        <v/>
      </c>
      <c r="AC111" s="13" t="str">
        <f>IF(RFR_spot_no_VA!AC111="","", RFR_spot_with_VA!AC111-RFR_spot_no_VA!AC111)</f>
        <v/>
      </c>
      <c r="AD111" s="13" t="str">
        <f>IF(RFR_spot_no_VA!AD111="","", RFR_spot_with_VA!AD111-RFR_spot_no_VA!AD111)</f>
        <v/>
      </c>
      <c r="AE111" s="13" t="str">
        <f>IF(RFR_spot_no_VA!AE111="","", RFR_spot_with_VA!AE111-RFR_spot_no_VA!AE111)</f>
        <v/>
      </c>
      <c r="AF111" s="13" t="str">
        <f>IF(RFR_spot_no_VA!AF111="","", RFR_spot_with_VA!AF111-RFR_spot_no_VA!AF111)</f>
        <v/>
      </c>
      <c r="AG111" s="13" t="str">
        <f>IF(RFR_spot_no_VA!AG111="","", RFR_spot_with_VA!AG111-RFR_spot_no_VA!AG111)</f>
        <v/>
      </c>
      <c r="AH111" s="13" t="str">
        <f>IF(RFR_spot_no_VA!AH111="","", RFR_spot_with_VA!AH111-RFR_spot_no_VA!AH111)</f>
        <v/>
      </c>
      <c r="AI111" s="13" t="str">
        <f>IF(RFR_spot_no_VA!AI111="","", RFR_spot_with_VA!AI111-RFR_spot_no_VA!AI111)</f>
        <v/>
      </c>
      <c r="AJ111" s="13">
        <f>IF(RFR_spot_no_VA!AJ111="","", RFR_spot_with_VA!AJ111-RFR_spot_no_VA!AJ111)</f>
        <v>1.0900000000000007E-3</v>
      </c>
      <c r="AK111" s="13" t="str">
        <f>IF(RFR_spot_no_VA!AK111="","", RFR_spot_with_VA!AK111-RFR_spot_no_VA!AK111)</f>
        <v/>
      </c>
      <c r="AL111" s="13" t="str">
        <f>IF(RFR_spot_no_VA!AL111="","", RFR_spot_with_VA!AL111-RFR_spot_no_VA!AL111)</f>
        <v/>
      </c>
      <c r="AM111" s="13">
        <f>IF(RFR_spot_no_VA!AM111="","", RFR_spot_with_VA!AM111-RFR_spot_no_VA!AM111)</f>
        <v>1.8000000000000654E-4</v>
      </c>
      <c r="AN111" s="13" t="str">
        <f>IF(RFR_spot_no_VA!AN111="","", RFR_spot_with_VA!AN111-RFR_spot_no_VA!AN111)</f>
        <v/>
      </c>
      <c r="AO111" s="13" t="str">
        <f>IF(RFR_spot_no_VA!AO111="","", RFR_spot_with_VA!AO111-RFR_spot_no_VA!AO111)</f>
        <v/>
      </c>
      <c r="AP111" s="13" t="str">
        <f>IF(RFR_spot_no_VA!AP111="","", RFR_spot_with_VA!AP111-RFR_spot_no_VA!AP111)</f>
        <v/>
      </c>
      <c r="AQ111" s="13" t="str">
        <f>IF(RFR_spot_no_VA!AQ111="","", RFR_spot_with_VA!AQ111-RFR_spot_no_VA!AQ111)</f>
        <v/>
      </c>
      <c r="AR111" s="13" t="str">
        <f>IF(RFR_spot_no_VA!AR111="","", RFR_spot_with_VA!AR111-RFR_spot_no_VA!AR111)</f>
        <v/>
      </c>
      <c r="AS111" s="13" t="str">
        <f>IF(RFR_spot_no_VA!AS111="","", RFR_spot_with_VA!AS111-RFR_spot_no_VA!AS111)</f>
        <v/>
      </c>
      <c r="AT111" s="13" t="str">
        <f>IF(RFR_spot_no_VA!AT111="","", RFR_spot_with_VA!AT111-RFR_spot_no_VA!AT111)</f>
        <v/>
      </c>
      <c r="AU111" s="13" t="str">
        <f>IF(RFR_spot_no_VA!AU111="","", RFR_spot_with_VA!AU111-RFR_spot_no_VA!AU111)</f>
        <v/>
      </c>
      <c r="AV111" s="13" t="str">
        <f>IF(RFR_spot_no_VA!AV111="","", RFR_spot_with_VA!AV111-RFR_spot_no_VA!AV111)</f>
        <v/>
      </c>
      <c r="AW111" s="13" t="str">
        <f>IF(RFR_spot_no_VA!AW111="","", RFR_spot_with_VA!AW111-RFR_spot_no_VA!AW111)</f>
        <v/>
      </c>
      <c r="AX111" s="13" t="str">
        <f>IF(RFR_spot_no_VA!AX111="","", RFR_spot_with_VA!AX111-RFR_spot_no_VA!AX111)</f>
        <v/>
      </c>
      <c r="AY111" s="13" t="str">
        <f>IF(RFR_spot_no_VA!AY111="","", RFR_spot_with_VA!AY111-RFR_spot_no_VA!AY111)</f>
        <v/>
      </c>
      <c r="AZ111" s="13" t="str">
        <f>IF(RFR_spot_no_VA!AZ111="","", RFR_spot_with_VA!AZ111-RFR_spot_no_VA!AZ111)</f>
        <v/>
      </c>
      <c r="BA111" s="13" t="str">
        <f>IF(RFR_spot_no_VA!BA111="","", RFR_spot_with_VA!BA111-RFR_spot_no_VA!BA111)</f>
        <v/>
      </c>
      <c r="BB111" s="13" t="str">
        <f>IF(RFR_spot_no_VA!BB111="","", RFR_spot_with_VA!BB111-RFR_spot_no_VA!BB111)</f>
        <v/>
      </c>
      <c r="BC111" s="13">
        <f>IF(RFR_spot_no_VA!BC111="","", RFR_spot_with_VA!BC111-RFR_spot_no_VA!BC111)</f>
        <v>8.4000000000000047E-4</v>
      </c>
      <c r="BD111" s="14"/>
      <c r="BE111" s="12"/>
    </row>
    <row r="112" spans="1:57" x14ac:dyDescent="0.25">
      <c r="A112" s="12"/>
      <c r="B112" s="12">
        <f>RFR_spot_no_VA!B112</f>
        <v>102</v>
      </c>
      <c r="C112" s="13">
        <f>IF(RFR_spot_no_VA!C112="","", RFR_spot_with_VA!C112-RFR_spot_no_VA!C112)</f>
        <v>3.4000000000000002E-4</v>
      </c>
      <c r="D112" s="13" t="str">
        <f>IF(RFR_spot_no_VA!D112="","", RFR_spot_with_VA!D112-RFR_spot_no_VA!D112)</f>
        <v/>
      </c>
      <c r="E112" s="13" t="str">
        <f>IF(RFR_spot_no_VA!E112="","", RFR_spot_with_VA!E112-RFR_spot_no_VA!E112)</f>
        <v/>
      </c>
      <c r="F112" s="13" t="str">
        <f>IF(RFR_spot_no_VA!F112="","", RFR_spot_with_VA!F112-RFR_spot_no_VA!F112)</f>
        <v/>
      </c>
      <c r="G112" s="13" t="str">
        <f>IF(RFR_spot_no_VA!G112="","", RFR_spot_with_VA!G112-RFR_spot_no_VA!G112)</f>
        <v/>
      </c>
      <c r="H112" s="13" t="str">
        <f>IF(RFR_spot_no_VA!H112="","", RFR_spot_with_VA!H112-RFR_spot_no_VA!H112)</f>
        <v/>
      </c>
      <c r="I112" s="13" t="str">
        <f>IF(RFR_spot_no_VA!I112="","", RFR_spot_with_VA!I112-RFR_spot_no_VA!I112)</f>
        <v/>
      </c>
      <c r="J112" s="13" t="str">
        <f>IF(RFR_spot_no_VA!J112="","", RFR_spot_with_VA!J112-RFR_spot_no_VA!J112)</f>
        <v/>
      </c>
      <c r="K112" s="13" t="str">
        <f>IF(RFR_spot_no_VA!K112="","", RFR_spot_with_VA!K112-RFR_spot_no_VA!K112)</f>
        <v/>
      </c>
      <c r="L112" s="13" t="str">
        <f>IF(RFR_spot_no_VA!L112="","", RFR_spot_with_VA!L112-RFR_spot_no_VA!L112)</f>
        <v/>
      </c>
      <c r="M112" s="13" t="str">
        <f>IF(RFR_spot_no_VA!M112="","", RFR_spot_with_VA!M112-RFR_spot_no_VA!M112)</f>
        <v/>
      </c>
      <c r="N112" s="13" t="str">
        <f>IF(RFR_spot_no_VA!N112="","", RFR_spot_with_VA!N112-RFR_spot_no_VA!N112)</f>
        <v/>
      </c>
      <c r="O112" s="13" t="str">
        <f>IF(RFR_spot_no_VA!O112="","", RFR_spot_with_VA!O112-RFR_spot_no_VA!O112)</f>
        <v/>
      </c>
      <c r="P112" s="13" t="str">
        <f>IF(RFR_spot_no_VA!P112="","", RFR_spot_with_VA!P112-RFR_spot_no_VA!P112)</f>
        <v/>
      </c>
      <c r="Q112" s="13" t="str">
        <f>IF(RFR_spot_no_VA!Q112="","", RFR_spot_with_VA!Q112-RFR_spot_no_VA!Q112)</f>
        <v/>
      </c>
      <c r="R112" s="13" t="str">
        <f>IF(RFR_spot_no_VA!R112="","", RFR_spot_with_VA!R112-RFR_spot_no_VA!R112)</f>
        <v/>
      </c>
      <c r="S112" s="13" t="str">
        <f>IF(RFR_spot_no_VA!S112="","", RFR_spot_with_VA!S112-RFR_spot_no_VA!S112)</f>
        <v/>
      </c>
      <c r="T112" s="13" t="str">
        <f>IF(RFR_spot_no_VA!T112="","", RFR_spot_with_VA!T112-RFR_spot_no_VA!T112)</f>
        <v/>
      </c>
      <c r="U112" s="13" t="str">
        <f>IF(RFR_spot_no_VA!U112="","", RFR_spot_with_VA!U112-RFR_spot_no_VA!U112)</f>
        <v/>
      </c>
      <c r="V112" s="13" t="str">
        <f>IF(RFR_spot_no_VA!V112="","", RFR_spot_with_VA!V112-RFR_spot_no_VA!V112)</f>
        <v/>
      </c>
      <c r="W112" s="13" t="str">
        <f>IF(RFR_spot_no_VA!W112="","", RFR_spot_with_VA!W112-RFR_spot_no_VA!W112)</f>
        <v/>
      </c>
      <c r="X112" s="13" t="str">
        <f>IF(RFR_spot_no_VA!X112="","", RFR_spot_with_VA!X112-RFR_spot_no_VA!X112)</f>
        <v/>
      </c>
      <c r="Y112" s="13" t="str">
        <f>IF(RFR_spot_no_VA!Y112="","", RFR_spot_with_VA!Y112-RFR_spot_no_VA!Y112)</f>
        <v/>
      </c>
      <c r="Z112" s="13" t="str">
        <f>IF(RFR_spot_no_VA!Z112="","", RFR_spot_with_VA!Z112-RFR_spot_no_VA!Z112)</f>
        <v/>
      </c>
      <c r="AA112" s="13" t="str">
        <f>IF(RFR_spot_no_VA!AA112="","", RFR_spot_with_VA!AA112-RFR_spot_no_VA!AA112)</f>
        <v/>
      </c>
      <c r="AB112" s="13" t="str">
        <f>IF(RFR_spot_no_VA!AB112="","", RFR_spot_with_VA!AB112-RFR_spot_no_VA!AB112)</f>
        <v/>
      </c>
      <c r="AC112" s="13" t="str">
        <f>IF(RFR_spot_no_VA!AC112="","", RFR_spot_with_VA!AC112-RFR_spot_no_VA!AC112)</f>
        <v/>
      </c>
      <c r="AD112" s="13" t="str">
        <f>IF(RFR_spot_no_VA!AD112="","", RFR_spot_with_VA!AD112-RFR_spot_no_VA!AD112)</f>
        <v/>
      </c>
      <c r="AE112" s="13" t="str">
        <f>IF(RFR_spot_no_VA!AE112="","", RFR_spot_with_VA!AE112-RFR_spot_no_VA!AE112)</f>
        <v/>
      </c>
      <c r="AF112" s="13" t="str">
        <f>IF(RFR_spot_no_VA!AF112="","", RFR_spot_with_VA!AF112-RFR_spot_no_VA!AF112)</f>
        <v/>
      </c>
      <c r="AG112" s="13" t="str">
        <f>IF(RFR_spot_no_VA!AG112="","", RFR_spot_with_VA!AG112-RFR_spot_no_VA!AG112)</f>
        <v/>
      </c>
      <c r="AH112" s="13" t="str">
        <f>IF(RFR_spot_no_VA!AH112="","", RFR_spot_with_VA!AH112-RFR_spot_no_VA!AH112)</f>
        <v/>
      </c>
      <c r="AI112" s="13" t="str">
        <f>IF(RFR_spot_no_VA!AI112="","", RFR_spot_with_VA!AI112-RFR_spot_no_VA!AI112)</f>
        <v/>
      </c>
      <c r="AJ112" s="13">
        <f>IF(RFR_spot_no_VA!AJ112="","", RFR_spot_with_VA!AJ112-RFR_spot_no_VA!AJ112)</f>
        <v>1.0800000000000046E-3</v>
      </c>
      <c r="AK112" s="13" t="str">
        <f>IF(RFR_spot_no_VA!AK112="","", RFR_spot_with_VA!AK112-RFR_spot_no_VA!AK112)</f>
        <v/>
      </c>
      <c r="AL112" s="13" t="str">
        <f>IF(RFR_spot_no_VA!AL112="","", RFR_spot_with_VA!AL112-RFR_spot_no_VA!AL112)</f>
        <v/>
      </c>
      <c r="AM112" s="13">
        <f>IF(RFR_spot_no_VA!AM112="","", RFR_spot_with_VA!AM112-RFR_spot_no_VA!AM112)</f>
        <v>1.799999999999996E-4</v>
      </c>
      <c r="AN112" s="13" t="str">
        <f>IF(RFR_spot_no_VA!AN112="","", RFR_spot_with_VA!AN112-RFR_spot_no_VA!AN112)</f>
        <v/>
      </c>
      <c r="AO112" s="13" t="str">
        <f>IF(RFR_spot_no_VA!AO112="","", RFR_spot_with_VA!AO112-RFR_spot_no_VA!AO112)</f>
        <v/>
      </c>
      <c r="AP112" s="13" t="str">
        <f>IF(RFR_spot_no_VA!AP112="","", RFR_spot_with_VA!AP112-RFR_spot_no_VA!AP112)</f>
        <v/>
      </c>
      <c r="AQ112" s="13" t="str">
        <f>IF(RFR_spot_no_VA!AQ112="","", RFR_spot_with_VA!AQ112-RFR_spot_no_VA!AQ112)</f>
        <v/>
      </c>
      <c r="AR112" s="13" t="str">
        <f>IF(RFR_spot_no_VA!AR112="","", RFR_spot_with_VA!AR112-RFR_spot_no_VA!AR112)</f>
        <v/>
      </c>
      <c r="AS112" s="13" t="str">
        <f>IF(RFR_spot_no_VA!AS112="","", RFR_spot_with_VA!AS112-RFR_spot_no_VA!AS112)</f>
        <v/>
      </c>
      <c r="AT112" s="13" t="str">
        <f>IF(RFR_spot_no_VA!AT112="","", RFR_spot_with_VA!AT112-RFR_spot_no_VA!AT112)</f>
        <v/>
      </c>
      <c r="AU112" s="13" t="str">
        <f>IF(RFR_spot_no_VA!AU112="","", RFR_spot_with_VA!AU112-RFR_spot_no_VA!AU112)</f>
        <v/>
      </c>
      <c r="AV112" s="13" t="str">
        <f>IF(RFR_spot_no_VA!AV112="","", RFR_spot_with_VA!AV112-RFR_spot_no_VA!AV112)</f>
        <v/>
      </c>
      <c r="AW112" s="13" t="str">
        <f>IF(RFR_spot_no_VA!AW112="","", RFR_spot_with_VA!AW112-RFR_spot_no_VA!AW112)</f>
        <v/>
      </c>
      <c r="AX112" s="13" t="str">
        <f>IF(RFR_spot_no_VA!AX112="","", RFR_spot_with_VA!AX112-RFR_spot_no_VA!AX112)</f>
        <v/>
      </c>
      <c r="AY112" s="13" t="str">
        <f>IF(RFR_spot_no_VA!AY112="","", RFR_spot_with_VA!AY112-RFR_spot_no_VA!AY112)</f>
        <v/>
      </c>
      <c r="AZ112" s="13" t="str">
        <f>IF(RFR_spot_no_VA!AZ112="","", RFR_spot_with_VA!AZ112-RFR_spot_no_VA!AZ112)</f>
        <v/>
      </c>
      <c r="BA112" s="13" t="str">
        <f>IF(RFR_spot_no_VA!BA112="","", RFR_spot_with_VA!BA112-RFR_spot_no_VA!BA112)</f>
        <v/>
      </c>
      <c r="BB112" s="13" t="str">
        <f>IF(RFR_spot_no_VA!BB112="","", RFR_spot_with_VA!BB112-RFR_spot_no_VA!BB112)</f>
        <v/>
      </c>
      <c r="BC112" s="13">
        <f>IF(RFR_spot_no_VA!BC112="","", RFR_spot_with_VA!BC112-RFR_spot_no_VA!BC112)</f>
        <v>8.3999999999999353E-4</v>
      </c>
      <c r="BD112" s="14"/>
      <c r="BE112" s="12"/>
    </row>
    <row r="113" spans="1:57" x14ac:dyDescent="0.25">
      <c r="A113" s="12"/>
      <c r="B113" s="12">
        <f>RFR_spot_no_VA!B113</f>
        <v>103</v>
      </c>
      <c r="C113" s="13">
        <f>IF(RFR_spot_no_VA!C113="","", RFR_spot_with_VA!C113-RFR_spot_no_VA!C113)</f>
        <v>3.2999999999999696E-4</v>
      </c>
      <c r="D113" s="13" t="str">
        <f>IF(RFR_spot_no_VA!D113="","", RFR_spot_with_VA!D113-RFR_spot_no_VA!D113)</f>
        <v/>
      </c>
      <c r="E113" s="13" t="str">
        <f>IF(RFR_spot_no_VA!E113="","", RFR_spot_with_VA!E113-RFR_spot_no_VA!E113)</f>
        <v/>
      </c>
      <c r="F113" s="13" t="str">
        <f>IF(RFR_spot_no_VA!F113="","", RFR_spot_with_VA!F113-RFR_spot_no_VA!F113)</f>
        <v/>
      </c>
      <c r="G113" s="13" t="str">
        <f>IF(RFR_spot_no_VA!G113="","", RFR_spot_with_VA!G113-RFR_spot_no_VA!G113)</f>
        <v/>
      </c>
      <c r="H113" s="13" t="str">
        <f>IF(RFR_spot_no_VA!H113="","", RFR_spot_with_VA!H113-RFR_spot_no_VA!H113)</f>
        <v/>
      </c>
      <c r="I113" s="13" t="str">
        <f>IF(RFR_spot_no_VA!I113="","", RFR_spot_with_VA!I113-RFR_spot_no_VA!I113)</f>
        <v/>
      </c>
      <c r="J113" s="13" t="str">
        <f>IF(RFR_spot_no_VA!J113="","", RFR_spot_with_VA!J113-RFR_spot_no_VA!J113)</f>
        <v/>
      </c>
      <c r="K113" s="13" t="str">
        <f>IF(RFR_spot_no_VA!K113="","", RFR_spot_with_VA!K113-RFR_spot_no_VA!K113)</f>
        <v/>
      </c>
      <c r="L113" s="13" t="str">
        <f>IF(RFR_spot_no_VA!L113="","", RFR_spot_with_VA!L113-RFR_spot_no_VA!L113)</f>
        <v/>
      </c>
      <c r="M113" s="13" t="str">
        <f>IF(RFR_spot_no_VA!M113="","", RFR_spot_with_VA!M113-RFR_spot_no_VA!M113)</f>
        <v/>
      </c>
      <c r="N113" s="13" t="str">
        <f>IF(RFR_spot_no_VA!N113="","", RFR_spot_with_VA!N113-RFR_spot_no_VA!N113)</f>
        <v/>
      </c>
      <c r="O113" s="13" t="str">
        <f>IF(RFR_spot_no_VA!O113="","", RFR_spot_with_VA!O113-RFR_spot_no_VA!O113)</f>
        <v/>
      </c>
      <c r="P113" s="13" t="str">
        <f>IF(RFR_spot_no_VA!P113="","", RFR_spot_with_VA!P113-RFR_spot_no_VA!P113)</f>
        <v/>
      </c>
      <c r="Q113" s="13" t="str">
        <f>IF(RFR_spot_no_VA!Q113="","", RFR_spot_with_VA!Q113-RFR_spot_no_VA!Q113)</f>
        <v/>
      </c>
      <c r="R113" s="13" t="str">
        <f>IF(RFR_spot_no_VA!R113="","", RFR_spot_with_VA!R113-RFR_spot_no_VA!R113)</f>
        <v/>
      </c>
      <c r="S113" s="13" t="str">
        <f>IF(RFR_spot_no_VA!S113="","", RFR_spot_with_VA!S113-RFR_spot_no_VA!S113)</f>
        <v/>
      </c>
      <c r="T113" s="13" t="str">
        <f>IF(RFR_spot_no_VA!T113="","", RFR_spot_with_VA!T113-RFR_spot_no_VA!T113)</f>
        <v/>
      </c>
      <c r="U113" s="13" t="str">
        <f>IF(RFR_spot_no_VA!U113="","", RFR_spot_with_VA!U113-RFR_spot_no_VA!U113)</f>
        <v/>
      </c>
      <c r="V113" s="13" t="str">
        <f>IF(RFR_spot_no_VA!V113="","", RFR_spot_with_VA!V113-RFR_spot_no_VA!V113)</f>
        <v/>
      </c>
      <c r="W113" s="13" t="str">
        <f>IF(RFR_spot_no_VA!W113="","", RFR_spot_with_VA!W113-RFR_spot_no_VA!W113)</f>
        <v/>
      </c>
      <c r="X113" s="13" t="str">
        <f>IF(RFR_spot_no_VA!X113="","", RFR_spot_with_VA!X113-RFR_spot_no_VA!X113)</f>
        <v/>
      </c>
      <c r="Y113" s="13" t="str">
        <f>IF(RFR_spot_no_VA!Y113="","", RFR_spot_with_VA!Y113-RFR_spot_no_VA!Y113)</f>
        <v/>
      </c>
      <c r="Z113" s="13" t="str">
        <f>IF(RFR_spot_no_VA!Z113="","", RFR_spot_with_VA!Z113-RFR_spot_no_VA!Z113)</f>
        <v/>
      </c>
      <c r="AA113" s="13" t="str">
        <f>IF(RFR_spot_no_VA!AA113="","", RFR_spot_with_VA!AA113-RFR_spot_no_VA!AA113)</f>
        <v/>
      </c>
      <c r="AB113" s="13" t="str">
        <f>IF(RFR_spot_no_VA!AB113="","", RFR_spot_with_VA!AB113-RFR_spot_no_VA!AB113)</f>
        <v/>
      </c>
      <c r="AC113" s="13" t="str">
        <f>IF(RFR_spot_no_VA!AC113="","", RFR_spot_with_VA!AC113-RFR_spot_no_VA!AC113)</f>
        <v/>
      </c>
      <c r="AD113" s="13" t="str">
        <f>IF(RFR_spot_no_VA!AD113="","", RFR_spot_with_VA!AD113-RFR_spot_no_VA!AD113)</f>
        <v/>
      </c>
      <c r="AE113" s="13" t="str">
        <f>IF(RFR_spot_no_VA!AE113="","", RFR_spot_with_VA!AE113-RFR_spot_no_VA!AE113)</f>
        <v/>
      </c>
      <c r="AF113" s="13" t="str">
        <f>IF(RFR_spot_no_VA!AF113="","", RFR_spot_with_VA!AF113-RFR_spot_no_VA!AF113)</f>
        <v/>
      </c>
      <c r="AG113" s="13" t="str">
        <f>IF(RFR_spot_no_VA!AG113="","", RFR_spot_with_VA!AG113-RFR_spot_no_VA!AG113)</f>
        <v/>
      </c>
      <c r="AH113" s="13" t="str">
        <f>IF(RFR_spot_no_VA!AH113="","", RFR_spot_with_VA!AH113-RFR_spot_no_VA!AH113)</f>
        <v/>
      </c>
      <c r="AI113" s="13" t="str">
        <f>IF(RFR_spot_no_VA!AI113="","", RFR_spot_with_VA!AI113-RFR_spot_no_VA!AI113)</f>
        <v/>
      </c>
      <c r="AJ113" s="13">
        <f>IF(RFR_spot_no_VA!AJ113="","", RFR_spot_with_VA!AJ113-RFR_spot_no_VA!AJ113)</f>
        <v>1.0700000000000015E-3</v>
      </c>
      <c r="AK113" s="13" t="str">
        <f>IF(RFR_spot_no_VA!AK113="","", RFR_spot_with_VA!AK113-RFR_spot_no_VA!AK113)</f>
        <v/>
      </c>
      <c r="AL113" s="13" t="str">
        <f>IF(RFR_spot_no_VA!AL113="","", RFR_spot_with_VA!AL113-RFR_spot_no_VA!AL113)</f>
        <v/>
      </c>
      <c r="AM113" s="13">
        <f>IF(RFR_spot_no_VA!AM113="","", RFR_spot_with_VA!AM113-RFR_spot_no_VA!AM113)</f>
        <v>1.799999999999996E-4</v>
      </c>
      <c r="AN113" s="13" t="str">
        <f>IF(RFR_spot_no_VA!AN113="","", RFR_spot_with_VA!AN113-RFR_spot_no_VA!AN113)</f>
        <v/>
      </c>
      <c r="AO113" s="13" t="str">
        <f>IF(RFR_spot_no_VA!AO113="","", RFR_spot_with_VA!AO113-RFR_spot_no_VA!AO113)</f>
        <v/>
      </c>
      <c r="AP113" s="13" t="str">
        <f>IF(RFR_spot_no_VA!AP113="","", RFR_spot_with_VA!AP113-RFR_spot_no_VA!AP113)</f>
        <v/>
      </c>
      <c r="AQ113" s="13" t="str">
        <f>IF(RFR_spot_no_VA!AQ113="","", RFR_spot_with_VA!AQ113-RFR_spot_no_VA!AQ113)</f>
        <v/>
      </c>
      <c r="AR113" s="13" t="str">
        <f>IF(RFR_spot_no_VA!AR113="","", RFR_spot_with_VA!AR113-RFR_spot_no_VA!AR113)</f>
        <v/>
      </c>
      <c r="AS113" s="13" t="str">
        <f>IF(RFR_spot_no_VA!AS113="","", RFR_spot_with_VA!AS113-RFR_spot_no_VA!AS113)</f>
        <v/>
      </c>
      <c r="AT113" s="13" t="str">
        <f>IF(RFR_spot_no_VA!AT113="","", RFR_spot_with_VA!AT113-RFR_spot_no_VA!AT113)</f>
        <v/>
      </c>
      <c r="AU113" s="13" t="str">
        <f>IF(RFR_spot_no_VA!AU113="","", RFR_spot_with_VA!AU113-RFR_spot_no_VA!AU113)</f>
        <v/>
      </c>
      <c r="AV113" s="13" t="str">
        <f>IF(RFR_spot_no_VA!AV113="","", RFR_spot_with_VA!AV113-RFR_spot_no_VA!AV113)</f>
        <v/>
      </c>
      <c r="AW113" s="13" t="str">
        <f>IF(RFR_spot_no_VA!AW113="","", RFR_spot_with_VA!AW113-RFR_spot_no_VA!AW113)</f>
        <v/>
      </c>
      <c r="AX113" s="13" t="str">
        <f>IF(RFR_spot_no_VA!AX113="","", RFR_spot_with_VA!AX113-RFR_spot_no_VA!AX113)</f>
        <v/>
      </c>
      <c r="AY113" s="13" t="str">
        <f>IF(RFR_spot_no_VA!AY113="","", RFR_spot_with_VA!AY113-RFR_spot_no_VA!AY113)</f>
        <v/>
      </c>
      <c r="AZ113" s="13" t="str">
        <f>IF(RFR_spot_no_VA!AZ113="","", RFR_spot_with_VA!AZ113-RFR_spot_no_VA!AZ113)</f>
        <v/>
      </c>
      <c r="BA113" s="13" t="str">
        <f>IF(RFR_spot_no_VA!BA113="","", RFR_spot_with_VA!BA113-RFR_spot_no_VA!BA113)</f>
        <v/>
      </c>
      <c r="BB113" s="13" t="str">
        <f>IF(RFR_spot_no_VA!BB113="","", RFR_spot_with_VA!BB113-RFR_spot_no_VA!BB113)</f>
        <v/>
      </c>
      <c r="BC113" s="13">
        <f>IF(RFR_spot_no_VA!BC113="","", RFR_spot_with_VA!BC113-RFR_spot_no_VA!BC113)</f>
        <v>8.3000000000000435E-4</v>
      </c>
      <c r="BD113" s="14"/>
      <c r="BE113" s="12"/>
    </row>
    <row r="114" spans="1:57" x14ac:dyDescent="0.25">
      <c r="A114" s="12"/>
      <c r="B114" s="12">
        <f>RFR_spot_no_VA!B114</f>
        <v>104</v>
      </c>
      <c r="C114" s="13">
        <f>IF(RFR_spot_no_VA!C114="","", RFR_spot_with_VA!C114-RFR_spot_no_VA!C114)</f>
        <v>3.4000000000000002E-4</v>
      </c>
      <c r="D114" s="13" t="str">
        <f>IF(RFR_spot_no_VA!D114="","", RFR_spot_with_VA!D114-RFR_spot_no_VA!D114)</f>
        <v/>
      </c>
      <c r="E114" s="13" t="str">
        <f>IF(RFR_spot_no_VA!E114="","", RFR_spot_with_VA!E114-RFR_spot_no_VA!E114)</f>
        <v/>
      </c>
      <c r="F114" s="13" t="str">
        <f>IF(RFR_spot_no_VA!F114="","", RFR_spot_with_VA!F114-RFR_spot_no_VA!F114)</f>
        <v/>
      </c>
      <c r="G114" s="13" t="str">
        <f>IF(RFR_spot_no_VA!G114="","", RFR_spot_with_VA!G114-RFR_spot_no_VA!G114)</f>
        <v/>
      </c>
      <c r="H114" s="13" t="str">
        <f>IF(RFR_spot_no_VA!H114="","", RFR_spot_with_VA!H114-RFR_spot_no_VA!H114)</f>
        <v/>
      </c>
      <c r="I114" s="13" t="str">
        <f>IF(RFR_spot_no_VA!I114="","", RFR_spot_with_VA!I114-RFR_spot_no_VA!I114)</f>
        <v/>
      </c>
      <c r="J114" s="13" t="str">
        <f>IF(RFR_spot_no_VA!J114="","", RFR_spot_with_VA!J114-RFR_spot_no_VA!J114)</f>
        <v/>
      </c>
      <c r="K114" s="13" t="str">
        <f>IF(RFR_spot_no_VA!K114="","", RFR_spot_with_VA!K114-RFR_spot_no_VA!K114)</f>
        <v/>
      </c>
      <c r="L114" s="13" t="str">
        <f>IF(RFR_spot_no_VA!L114="","", RFR_spot_with_VA!L114-RFR_spot_no_VA!L114)</f>
        <v/>
      </c>
      <c r="M114" s="13" t="str">
        <f>IF(RFR_spot_no_VA!M114="","", RFR_spot_with_VA!M114-RFR_spot_no_VA!M114)</f>
        <v/>
      </c>
      <c r="N114" s="13" t="str">
        <f>IF(RFR_spot_no_VA!N114="","", RFR_spot_with_VA!N114-RFR_spot_no_VA!N114)</f>
        <v/>
      </c>
      <c r="O114" s="13" t="str">
        <f>IF(RFR_spot_no_VA!O114="","", RFR_spot_with_VA!O114-RFR_spot_no_VA!O114)</f>
        <v/>
      </c>
      <c r="P114" s="13" t="str">
        <f>IF(RFR_spot_no_VA!P114="","", RFR_spot_with_VA!P114-RFR_spot_no_VA!P114)</f>
        <v/>
      </c>
      <c r="Q114" s="13" t="str">
        <f>IF(RFR_spot_no_VA!Q114="","", RFR_spot_with_VA!Q114-RFR_spot_no_VA!Q114)</f>
        <v/>
      </c>
      <c r="R114" s="13" t="str">
        <f>IF(RFR_spot_no_VA!R114="","", RFR_spot_with_VA!R114-RFR_spot_no_VA!R114)</f>
        <v/>
      </c>
      <c r="S114" s="13" t="str">
        <f>IF(RFR_spot_no_VA!S114="","", RFR_spot_with_VA!S114-RFR_spot_no_VA!S114)</f>
        <v/>
      </c>
      <c r="T114" s="13" t="str">
        <f>IF(RFR_spot_no_VA!T114="","", RFR_spot_with_VA!T114-RFR_spot_no_VA!T114)</f>
        <v/>
      </c>
      <c r="U114" s="13" t="str">
        <f>IF(RFR_spot_no_VA!U114="","", RFR_spot_with_VA!U114-RFR_spot_no_VA!U114)</f>
        <v/>
      </c>
      <c r="V114" s="13" t="str">
        <f>IF(RFR_spot_no_VA!V114="","", RFR_spot_with_VA!V114-RFR_spot_no_VA!V114)</f>
        <v/>
      </c>
      <c r="W114" s="13" t="str">
        <f>IF(RFR_spot_no_VA!W114="","", RFR_spot_with_VA!W114-RFR_spot_no_VA!W114)</f>
        <v/>
      </c>
      <c r="X114" s="13" t="str">
        <f>IF(RFR_spot_no_VA!X114="","", RFR_spot_with_VA!X114-RFR_spot_no_VA!X114)</f>
        <v/>
      </c>
      <c r="Y114" s="13" t="str">
        <f>IF(RFR_spot_no_VA!Y114="","", RFR_spot_with_VA!Y114-RFR_spot_no_VA!Y114)</f>
        <v/>
      </c>
      <c r="Z114" s="13" t="str">
        <f>IF(RFR_spot_no_VA!Z114="","", RFR_spot_with_VA!Z114-RFR_spot_no_VA!Z114)</f>
        <v/>
      </c>
      <c r="AA114" s="13" t="str">
        <f>IF(RFR_spot_no_VA!AA114="","", RFR_spot_with_VA!AA114-RFR_spot_no_VA!AA114)</f>
        <v/>
      </c>
      <c r="AB114" s="13" t="str">
        <f>IF(RFR_spot_no_VA!AB114="","", RFR_spot_with_VA!AB114-RFR_spot_no_VA!AB114)</f>
        <v/>
      </c>
      <c r="AC114" s="13" t="str">
        <f>IF(RFR_spot_no_VA!AC114="","", RFR_spot_with_VA!AC114-RFR_spot_no_VA!AC114)</f>
        <v/>
      </c>
      <c r="AD114" s="13" t="str">
        <f>IF(RFR_spot_no_VA!AD114="","", RFR_spot_with_VA!AD114-RFR_spot_no_VA!AD114)</f>
        <v/>
      </c>
      <c r="AE114" s="13" t="str">
        <f>IF(RFR_spot_no_VA!AE114="","", RFR_spot_with_VA!AE114-RFR_spot_no_VA!AE114)</f>
        <v/>
      </c>
      <c r="AF114" s="13" t="str">
        <f>IF(RFR_spot_no_VA!AF114="","", RFR_spot_with_VA!AF114-RFR_spot_no_VA!AF114)</f>
        <v/>
      </c>
      <c r="AG114" s="13" t="str">
        <f>IF(RFR_spot_no_VA!AG114="","", RFR_spot_with_VA!AG114-RFR_spot_no_VA!AG114)</f>
        <v/>
      </c>
      <c r="AH114" s="13" t="str">
        <f>IF(RFR_spot_no_VA!AH114="","", RFR_spot_with_VA!AH114-RFR_spot_no_VA!AH114)</f>
        <v/>
      </c>
      <c r="AI114" s="13" t="str">
        <f>IF(RFR_spot_no_VA!AI114="","", RFR_spot_with_VA!AI114-RFR_spot_no_VA!AI114)</f>
        <v/>
      </c>
      <c r="AJ114" s="13">
        <f>IF(RFR_spot_no_VA!AJ114="","", RFR_spot_with_VA!AJ114-RFR_spot_no_VA!AJ114)</f>
        <v>1.0599999999999984E-3</v>
      </c>
      <c r="AK114" s="13" t="str">
        <f>IF(RFR_spot_no_VA!AK114="","", RFR_spot_with_VA!AK114-RFR_spot_no_VA!AK114)</f>
        <v/>
      </c>
      <c r="AL114" s="13" t="str">
        <f>IF(RFR_spot_no_VA!AL114="","", RFR_spot_with_VA!AL114-RFR_spot_no_VA!AL114)</f>
        <v/>
      </c>
      <c r="AM114" s="13">
        <f>IF(RFR_spot_no_VA!AM114="","", RFR_spot_with_VA!AM114-RFR_spot_no_VA!AM114)</f>
        <v>1.799999999999996E-4</v>
      </c>
      <c r="AN114" s="13" t="str">
        <f>IF(RFR_spot_no_VA!AN114="","", RFR_spot_with_VA!AN114-RFR_spot_no_VA!AN114)</f>
        <v/>
      </c>
      <c r="AO114" s="13" t="str">
        <f>IF(RFR_spot_no_VA!AO114="","", RFR_spot_with_VA!AO114-RFR_spot_no_VA!AO114)</f>
        <v/>
      </c>
      <c r="AP114" s="13" t="str">
        <f>IF(RFR_spot_no_VA!AP114="","", RFR_spot_with_VA!AP114-RFR_spot_no_VA!AP114)</f>
        <v/>
      </c>
      <c r="AQ114" s="13" t="str">
        <f>IF(RFR_spot_no_VA!AQ114="","", RFR_spot_with_VA!AQ114-RFR_spot_no_VA!AQ114)</f>
        <v/>
      </c>
      <c r="AR114" s="13" t="str">
        <f>IF(RFR_spot_no_VA!AR114="","", RFR_spot_with_VA!AR114-RFR_spot_no_VA!AR114)</f>
        <v/>
      </c>
      <c r="AS114" s="13" t="str">
        <f>IF(RFR_spot_no_VA!AS114="","", RFR_spot_with_VA!AS114-RFR_spot_no_VA!AS114)</f>
        <v/>
      </c>
      <c r="AT114" s="13" t="str">
        <f>IF(RFR_spot_no_VA!AT114="","", RFR_spot_with_VA!AT114-RFR_spot_no_VA!AT114)</f>
        <v/>
      </c>
      <c r="AU114" s="13" t="str">
        <f>IF(RFR_spot_no_VA!AU114="","", RFR_spot_with_VA!AU114-RFR_spot_no_VA!AU114)</f>
        <v/>
      </c>
      <c r="AV114" s="13" t="str">
        <f>IF(RFR_spot_no_VA!AV114="","", RFR_spot_with_VA!AV114-RFR_spot_no_VA!AV114)</f>
        <v/>
      </c>
      <c r="AW114" s="13" t="str">
        <f>IF(RFR_spot_no_VA!AW114="","", RFR_spot_with_VA!AW114-RFR_spot_no_VA!AW114)</f>
        <v/>
      </c>
      <c r="AX114" s="13" t="str">
        <f>IF(RFR_spot_no_VA!AX114="","", RFR_spot_with_VA!AX114-RFR_spot_no_VA!AX114)</f>
        <v/>
      </c>
      <c r="AY114" s="13" t="str">
        <f>IF(RFR_spot_no_VA!AY114="","", RFR_spot_with_VA!AY114-RFR_spot_no_VA!AY114)</f>
        <v/>
      </c>
      <c r="AZ114" s="13" t="str">
        <f>IF(RFR_spot_no_VA!AZ114="","", RFR_spot_with_VA!AZ114-RFR_spot_no_VA!AZ114)</f>
        <v/>
      </c>
      <c r="BA114" s="13" t="str">
        <f>IF(RFR_spot_no_VA!BA114="","", RFR_spot_with_VA!BA114-RFR_spot_no_VA!BA114)</f>
        <v/>
      </c>
      <c r="BB114" s="13" t="str">
        <f>IF(RFR_spot_no_VA!BB114="","", RFR_spot_with_VA!BB114-RFR_spot_no_VA!BB114)</f>
        <v/>
      </c>
      <c r="BC114" s="13">
        <f>IF(RFR_spot_no_VA!BC114="","", RFR_spot_with_VA!BC114-RFR_spot_no_VA!BC114)</f>
        <v>8.0999999999999822E-4</v>
      </c>
      <c r="BD114" s="14"/>
      <c r="BE114" s="12"/>
    </row>
    <row r="115" spans="1:57" x14ac:dyDescent="0.25">
      <c r="A115" s="12"/>
      <c r="B115" s="15">
        <f>RFR_spot_no_VA!B115</f>
        <v>105</v>
      </c>
      <c r="C115" s="16">
        <f>IF(RFR_spot_no_VA!C115="","", RFR_spot_with_VA!C115-RFR_spot_no_VA!C115)</f>
        <v>3.300000000000039E-4</v>
      </c>
      <c r="D115" s="16" t="str">
        <f>IF(RFR_spot_no_VA!D115="","", RFR_spot_with_VA!D115-RFR_spot_no_VA!D115)</f>
        <v/>
      </c>
      <c r="E115" s="16" t="str">
        <f>IF(RFR_spot_no_VA!E115="","", RFR_spot_with_VA!E115-RFR_spot_no_VA!E115)</f>
        <v/>
      </c>
      <c r="F115" s="16" t="str">
        <f>IF(RFR_spot_no_VA!F115="","", RFR_spot_with_VA!F115-RFR_spot_no_VA!F115)</f>
        <v/>
      </c>
      <c r="G115" s="16" t="str">
        <f>IF(RFR_spot_no_VA!G115="","", RFR_spot_with_VA!G115-RFR_spot_no_VA!G115)</f>
        <v/>
      </c>
      <c r="H115" s="16" t="str">
        <f>IF(RFR_spot_no_VA!H115="","", RFR_spot_with_VA!H115-RFR_spot_no_VA!H115)</f>
        <v/>
      </c>
      <c r="I115" s="16" t="str">
        <f>IF(RFR_spot_no_VA!I115="","", RFR_spot_with_VA!I115-RFR_spot_no_VA!I115)</f>
        <v/>
      </c>
      <c r="J115" s="16" t="str">
        <f>IF(RFR_spot_no_VA!J115="","", RFR_spot_with_VA!J115-RFR_spot_no_VA!J115)</f>
        <v/>
      </c>
      <c r="K115" s="16" t="str">
        <f>IF(RFR_spot_no_VA!K115="","", RFR_spot_with_VA!K115-RFR_spot_no_VA!K115)</f>
        <v/>
      </c>
      <c r="L115" s="16" t="str">
        <f>IF(RFR_spot_no_VA!L115="","", RFR_spot_with_VA!L115-RFR_spot_no_VA!L115)</f>
        <v/>
      </c>
      <c r="M115" s="16" t="str">
        <f>IF(RFR_spot_no_VA!M115="","", RFR_spot_with_VA!M115-RFR_spot_no_VA!M115)</f>
        <v/>
      </c>
      <c r="N115" s="16" t="str">
        <f>IF(RFR_spot_no_VA!N115="","", RFR_spot_with_VA!N115-RFR_spot_no_VA!N115)</f>
        <v/>
      </c>
      <c r="O115" s="16" t="str">
        <f>IF(RFR_spot_no_VA!O115="","", RFR_spot_with_VA!O115-RFR_spot_no_VA!O115)</f>
        <v/>
      </c>
      <c r="P115" s="16" t="str">
        <f>IF(RFR_spot_no_VA!P115="","", RFR_spot_with_VA!P115-RFR_spot_no_VA!P115)</f>
        <v/>
      </c>
      <c r="Q115" s="16" t="str">
        <f>IF(RFR_spot_no_VA!Q115="","", RFR_spot_with_VA!Q115-RFR_spot_no_VA!Q115)</f>
        <v/>
      </c>
      <c r="R115" s="16" t="str">
        <f>IF(RFR_spot_no_VA!R115="","", RFR_spot_with_VA!R115-RFR_spot_no_VA!R115)</f>
        <v/>
      </c>
      <c r="S115" s="16" t="str">
        <f>IF(RFR_spot_no_VA!S115="","", RFR_spot_with_VA!S115-RFR_spot_no_VA!S115)</f>
        <v/>
      </c>
      <c r="T115" s="16" t="str">
        <f>IF(RFR_spot_no_VA!T115="","", RFR_spot_with_VA!T115-RFR_spot_no_VA!T115)</f>
        <v/>
      </c>
      <c r="U115" s="16" t="str">
        <f>IF(RFR_spot_no_VA!U115="","", RFR_spot_with_VA!U115-RFR_spot_no_VA!U115)</f>
        <v/>
      </c>
      <c r="V115" s="16" t="str">
        <f>IF(RFR_spot_no_VA!V115="","", RFR_spot_with_VA!V115-RFR_spot_no_VA!V115)</f>
        <v/>
      </c>
      <c r="W115" s="16" t="str">
        <f>IF(RFR_spot_no_VA!W115="","", RFR_spot_with_VA!W115-RFR_spot_no_VA!W115)</f>
        <v/>
      </c>
      <c r="X115" s="16" t="str">
        <f>IF(RFR_spot_no_VA!X115="","", RFR_spot_with_VA!X115-RFR_spot_no_VA!X115)</f>
        <v/>
      </c>
      <c r="Y115" s="16" t="str">
        <f>IF(RFR_spot_no_VA!Y115="","", RFR_spot_with_VA!Y115-RFR_spot_no_VA!Y115)</f>
        <v/>
      </c>
      <c r="Z115" s="16" t="str">
        <f>IF(RFR_spot_no_VA!Z115="","", RFR_spot_with_VA!Z115-RFR_spot_no_VA!Z115)</f>
        <v/>
      </c>
      <c r="AA115" s="16" t="str">
        <f>IF(RFR_spot_no_VA!AA115="","", RFR_spot_with_VA!AA115-RFR_spot_no_VA!AA115)</f>
        <v/>
      </c>
      <c r="AB115" s="16" t="str">
        <f>IF(RFR_spot_no_VA!AB115="","", RFR_spot_with_VA!AB115-RFR_spot_no_VA!AB115)</f>
        <v/>
      </c>
      <c r="AC115" s="16" t="str">
        <f>IF(RFR_spot_no_VA!AC115="","", RFR_spot_with_VA!AC115-RFR_spot_no_VA!AC115)</f>
        <v/>
      </c>
      <c r="AD115" s="16" t="str">
        <f>IF(RFR_spot_no_VA!AD115="","", RFR_spot_with_VA!AD115-RFR_spot_no_VA!AD115)</f>
        <v/>
      </c>
      <c r="AE115" s="16" t="str">
        <f>IF(RFR_spot_no_VA!AE115="","", RFR_spot_with_VA!AE115-RFR_spot_no_VA!AE115)</f>
        <v/>
      </c>
      <c r="AF115" s="16" t="str">
        <f>IF(RFR_spot_no_VA!AF115="","", RFR_spot_with_VA!AF115-RFR_spot_no_VA!AF115)</f>
        <v/>
      </c>
      <c r="AG115" s="16" t="str">
        <f>IF(RFR_spot_no_VA!AG115="","", RFR_spot_with_VA!AG115-RFR_spot_no_VA!AG115)</f>
        <v/>
      </c>
      <c r="AH115" s="16" t="str">
        <f>IF(RFR_spot_no_VA!AH115="","", RFR_spot_with_VA!AH115-RFR_spot_no_VA!AH115)</f>
        <v/>
      </c>
      <c r="AI115" s="16" t="str">
        <f>IF(RFR_spot_no_VA!AI115="","", RFR_spot_with_VA!AI115-RFR_spot_no_VA!AI115)</f>
        <v/>
      </c>
      <c r="AJ115" s="16">
        <f>IF(RFR_spot_no_VA!AJ115="","", RFR_spot_with_VA!AJ115-RFR_spot_no_VA!AJ115)</f>
        <v>1.0499999999999954E-3</v>
      </c>
      <c r="AK115" s="16" t="str">
        <f>IF(RFR_spot_no_VA!AK115="","", RFR_spot_with_VA!AK115-RFR_spot_no_VA!AK115)</f>
        <v/>
      </c>
      <c r="AL115" s="16" t="str">
        <f>IF(RFR_spot_no_VA!AL115="","", RFR_spot_with_VA!AL115-RFR_spot_no_VA!AL115)</f>
        <v/>
      </c>
      <c r="AM115" s="16">
        <f>IF(RFR_spot_no_VA!AM115="","", RFR_spot_with_VA!AM115-RFR_spot_no_VA!AM115)</f>
        <v>1.6999999999999654E-4</v>
      </c>
      <c r="AN115" s="16" t="str">
        <f>IF(RFR_spot_no_VA!AN115="","", RFR_spot_with_VA!AN115-RFR_spot_no_VA!AN115)</f>
        <v/>
      </c>
      <c r="AO115" s="16" t="str">
        <f>IF(RFR_spot_no_VA!AO115="","", RFR_spot_with_VA!AO115-RFR_spot_no_VA!AO115)</f>
        <v/>
      </c>
      <c r="AP115" s="16" t="str">
        <f>IF(RFR_spot_no_VA!AP115="","", RFR_spot_with_VA!AP115-RFR_spot_no_VA!AP115)</f>
        <v/>
      </c>
      <c r="AQ115" s="16" t="str">
        <f>IF(RFR_spot_no_VA!AQ115="","", RFR_spot_with_VA!AQ115-RFR_spot_no_VA!AQ115)</f>
        <v/>
      </c>
      <c r="AR115" s="16" t="str">
        <f>IF(RFR_spot_no_VA!AR115="","", RFR_spot_with_VA!AR115-RFR_spot_no_VA!AR115)</f>
        <v/>
      </c>
      <c r="AS115" s="16" t="str">
        <f>IF(RFR_spot_no_VA!AS115="","", RFR_spot_with_VA!AS115-RFR_spot_no_VA!AS115)</f>
        <v/>
      </c>
      <c r="AT115" s="16" t="str">
        <f>IF(RFR_spot_no_VA!AT115="","", RFR_spot_with_VA!AT115-RFR_spot_no_VA!AT115)</f>
        <v/>
      </c>
      <c r="AU115" s="16" t="str">
        <f>IF(RFR_spot_no_VA!AU115="","", RFR_spot_with_VA!AU115-RFR_spot_no_VA!AU115)</f>
        <v/>
      </c>
      <c r="AV115" s="16" t="str">
        <f>IF(RFR_spot_no_VA!AV115="","", RFR_spot_with_VA!AV115-RFR_spot_no_VA!AV115)</f>
        <v/>
      </c>
      <c r="AW115" s="16" t="str">
        <f>IF(RFR_spot_no_VA!AW115="","", RFR_spot_with_VA!AW115-RFR_spot_no_VA!AW115)</f>
        <v/>
      </c>
      <c r="AX115" s="16" t="str">
        <f>IF(RFR_spot_no_VA!AX115="","", RFR_spot_with_VA!AX115-RFR_spot_no_VA!AX115)</f>
        <v/>
      </c>
      <c r="AY115" s="16" t="str">
        <f>IF(RFR_spot_no_VA!AY115="","", RFR_spot_with_VA!AY115-RFR_spot_no_VA!AY115)</f>
        <v/>
      </c>
      <c r="AZ115" s="16" t="str">
        <f>IF(RFR_spot_no_VA!AZ115="","", RFR_spot_with_VA!AZ115-RFR_spot_no_VA!AZ115)</f>
        <v/>
      </c>
      <c r="BA115" s="16" t="str">
        <f>IF(RFR_spot_no_VA!BA115="","", RFR_spot_with_VA!BA115-RFR_spot_no_VA!BA115)</f>
        <v/>
      </c>
      <c r="BB115" s="16" t="str">
        <f>IF(RFR_spot_no_VA!BB115="","", RFR_spot_with_VA!BB115-RFR_spot_no_VA!BB115)</f>
        <v/>
      </c>
      <c r="BC115" s="16">
        <f>IF(RFR_spot_no_VA!BC115="","", RFR_spot_with_VA!BC115-RFR_spot_no_VA!BC115)</f>
        <v>8.1000000000000516E-4</v>
      </c>
      <c r="BD115" s="14"/>
      <c r="BE115" s="12"/>
    </row>
    <row r="116" spans="1:57" x14ac:dyDescent="0.25">
      <c r="A116" s="12"/>
      <c r="B116" s="12">
        <f>RFR_spot_no_VA!B116</f>
        <v>106</v>
      </c>
      <c r="C116" s="13">
        <f>IF(RFR_spot_no_VA!C116="","", RFR_spot_with_VA!C116-RFR_spot_no_VA!C116)</f>
        <v>3.300000000000039E-4</v>
      </c>
      <c r="D116" s="13" t="str">
        <f>IF(RFR_spot_no_VA!D116="","", RFR_spot_with_VA!D116-RFR_spot_no_VA!D116)</f>
        <v/>
      </c>
      <c r="E116" s="13" t="str">
        <f>IF(RFR_spot_no_VA!E116="","", RFR_spot_with_VA!E116-RFR_spot_no_VA!E116)</f>
        <v/>
      </c>
      <c r="F116" s="13" t="str">
        <f>IF(RFR_spot_no_VA!F116="","", RFR_spot_with_VA!F116-RFR_spot_no_VA!F116)</f>
        <v/>
      </c>
      <c r="G116" s="13" t="str">
        <f>IF(RFR_spot_no_VA!G116="","", RFR_spot_with_VA!G116-RFR_spot_no_VA!G116)</f>
        <v/>
      </c>
      <c r="H116" s="13" t="str">
        <f>IF(RFR_spot_no_VA!H116="","", RFR_spot_with_VA!H116-RFR_spot_no_VA!H116)</f>
        <v/>
      </c>
      <c r="I116" s="13" t="str">
        <f>IF(RFR_spot_no_VA!I116="","", RFR_spot_with_VA!I116-RFR_spot_no_VA!I116)</f>
        <v/>
      </c>
      <c r="J116" s="13" t="str">
        <f>IF(RFR_spot_no_VA!J116="","", RFR_spot_with_VA!J116-RFR_spot_no_VA!J116)</f>
        <v/>
      </c>
      <c r="K116" s="13" t="str">
        <f>IF(RFR_spot_no_VA!K116="","", RFR_spot_with_VA!K116-RFR_spot_no_VA!K116)</f>
        <v/>
      </c>
      <c r="L116" s="13" t="str">
        <f>IF(RFR_spot_no_VA!L116="","", RFR_spot_with_VA!L116-RFR_spot_no_VA!L116)</f>
        <v/>
      </c>
      <c r="M116" s="13" t="str">
        <f>IF(RFR_spot_no_VA!M116="","", RFR_spot_with_VA!M116-RFR_spot_no_VA!M116)</f>
        <v/>
      </c>
      <c r="N116" s="13" t="str">
        <f>IF(RFR_spot_no_VA!N116="","", RFR_spot_with_VA!N116-RFR_spot_no_VA!N116)</f>
        <v/>
      </c>
      <c r="O116" s="13" t="str">
        <f>IF(RFR_spot_no_VA!O116="","", RFR_spot_with_VA!O116-RFR_spot_no_VA!O116)</f>
        <v/>
      </c>
      <c r="P116" s="13" t="str">
        <f>IF(RFR_spot_no_VA!P116="","", RFR_spot_with_VA!P116-RFR_spot_no_VA!P116)</f>
        <v/>
      </c>
      <c r="Q116" s="13" t="str">
        <f>IF(RFR_spot_no_VA!Q116="","", RFR_spot_with_VA!Q116-RFR_spot_no_VA!Q116)</f>
        <v/>
      </c>
      <c r="R116" s="13" t="str">
        <f>IF(RFR_spot_no_VA!R116="","", RFR_spot_with_VA!R116-RFR_spot_no_VA!R116)</f>
        <v/>
      </c>
      <c r="S116" s="13" t="str">
        <f>IF(RFR_spot_no_VA!S116="","", RFR_spot_with_VA!S116-RFR_spot_no_VA!S116)</f>
        <v/>
      </c>
      <c r="T116" s="13" t="str">
        <f>IF(RFR_spot_no_VA!T116="","", RFR_spot_with_VA!T116-RFR_spot_no_VA!T116)</f>
        <v/>
      </c>
      <c r="U116" s="13" t="str">
        <f>IF(RFR_spot_no_VA!U116="","", RFR_spot_with_VA!U116-RFR_spot_no_VA!U116)</f>
        <v/>
      </c>
      <c r="V116" s="13" t="str">
        <f>IF(RFR_spot_no_VA!V116="","", RFR_spot_with_VA!V116-RFR_spot_no_VA!V116)</f>
        <v/>
      </c>
      <c r="W116" s="13" t="str">
        <f>IF(RFR_spot_no_VA!W116="","", RFR_spot_with_VA!W116-RFR_spot_no_VA!W116)</f>
        <v/>
      </c>
      <c r="X116" s="13" t="str">
        <f>IF(RFR_spot_no_VA!X116="","", RFR_spot_with_VA!X116-RFR_spot_no_VA!X116)</f>
        <v/>
      </c>
      <c r="Y116" s="13" t="str">
        <f>IF(RFR_spot_no_VA!Y116="","", RFR_spot_with_VA!Y116-RFR_spot_no_VA!Y116)</f>
        <v/>
      </c>
      <c r="Z116" s="13" t="str">
        <f>IF(RFR_spot_no_VA!Z116="","", RFR_spot_with_VA!Z116-RFR_spot_no_VA!Z116)</f>
        <v/>
      </c>
      <c r="AA116" s="13" t="str">
        <f>IF(RFR_spot_no_VA!AA116="","", RFR_spot_with_VA!AA116-RFR_spot_no_VA!AA116)</f>
        <v/>
      </c>
      <c r="AB116" s="13" t="str">
        <f>IF(RFR_spot_no_VA!AB116="","", RFR_spot_with_VA!AB116-RFR_spot_no_VA!AB116)</f>
        <v/>
      </c>
      <c r="AC116" s="13" t="str">
        <f>IF(RFR_spot_no_VA!AC116="","", RFR_spot_with_VA!AC116-RFR_spot_no_VA!AC116)</f>
        <v/>
      </c>
      <c r="AD116" s="13" t="str">
        <f>IF(RFR_spot_no_VA!AD116="","", RFR_spot_with_VA!AD116-RFR_spot_no_VA!AD116)</f>
        <v/>
      </c>
      <c r="AE116" s="13" t="str">
        <f>IF(RFR_spot_no_VA!AE116="","", RFR_spot_with_VA!AE116-RFR_spot_no_VA!AE116)</f>
        <v/>
      </c>
      <c r="AF116" s="13" t="str">
        <f>IF(RFR_spot_no_VA!AF116="","", RFR_spot_with_VA!AF116-RFR_spot_no_VA!AF116)</f>
        <v/>
      </c>
      <c r="AG116" s="13" t="str">
        <f>IF(RFR_spot_no_VA!AG116="","", RFR_spot_with_VA!AG116-RFR_spot_no_VA!AG116)</f>
        <v/>
      </c>
      <c r="AH116" s="13" t="str">
        <f>IF(RFR_spot_no_VA!AH116="","", RFR_spot_with_VA!AH116-RFR_spot_no_VA!AH116)</f>
        <v/>
      </c>
      <c r="AI116" s="13" t="str">
        <f>IF(RFR_spot_no_VA!AI116="","", RFR_spot_with_VA!AI116-RFR_spot_no_VA!AI116)</f>
        <v/>
      </c>
      <c r="AJ116" s="13">
        <f>IF(RFR_spot_no_VA!AJ116="","", RFR_spot_with_VA!AJ116-RFR_spot_no_VA!AJ116)</f>
        <v>1.0399999999999993E-3</v>
      </c>
      <c r="AK116" s="13" t="str">
        <f>IF(RFR_spot_no_VA!AK116="","", RFR_spot_with_VA!AK116-RFR_spot_no_VA!AK116)</f>
        <v/>
      </c>
      <c r="AL116" s="13" t="str">
        <f>IF(RFR_spot_no_VA!AL116="","", RFR_spot_with_VA!AL116-RFR_spot_no_VA!AL116)</f>
        <v/>
      </c>
      <c r="AM116" s="13">
        <f>IF(RFR_spot_no_VA!AM116="","", RFR_spot_with_VA!AM116-RFR_spot_no_VA!AM116)</f>
        <v>1.6999999999999654E-4</v>
      </c>
      <c r="AN116" s="13" t="str">
        <f>IF(RFR_spot_no_VA!AN116="","", RFR_spot_with_VA!AN116-RFR_spot_no_VA!AN116)</f>
        <v/>
      </c>
      <c r="AO116" s="13" t="str">
        <f>IF(RFR_spot_no_VA!AO116="","", RFR_spot_with_VA!AO116-RFR_spot_no_VA!AO116)</f>
        <v/>
      </c>
      <c r="AP116" s="13" t="str">
        <f>IF(RFR_spot_no_VA!AP116="","", RFR_spot_with_VA!AP116-RFR_spot_no_VA!AP116)</f>
        <v/>
      </c>
      <c r="AQ116" s="13" t="str">
        <f>IF(RFR_spot_no_VA!AQ116="","", RFR_spot_with_VA!AQ116-RFR_spot_no_VA!AQ116)</f>
        <v/>
      </c>
      <c r="AR116" s="13" t="str">
        <f>IF(RFR_spot_no_VA!AR116="","", RFR_spot_with_VA!AR116-RFR_spot_no_VA!AR116)</f>
        <v/>
      </c>
      <c r="AS116" s="13" t="str">
        <f>IF(RFR_spot_no_VA!AS116="","", RFR_spot_with_VA!AS116-RFR_spot_no_VA!AS116)</f>
        <v/>
      </c>
      <c r="AT116" s="13" t="str">
        <f>IF(RFR_spot_no_VA!AT116="","", RFR_spot_with_VA!AT116-RFR_spot_no_VA!AT116)</f>
        <v/>
      </c>
      <c r="AU116" s="13" t="str">
        <f>IF(RFR_spot_no_VA!AU116="","", RFR_spot_with_VA!AU116-RFR_spot_no_VA!AU116)</f>
        <v/>
      </c>
      <c r="AV116" s="13" t="str">
        <f>IF(RFR_spot_no_VA!AV116="","", RFR_spot_with_VA!AV116-RFR_spot_no_VA!AV116)</f>
        <v/>
      </c>
      <c r="AW116" s="13" t="str">
        <f>IF(RFR_spot_no_VA!AW116="","", RFR_spot_with_VA!AW116-RFR_spot_no_VA!AW116)</f>
        <v/>
      </c>
      <c r="AX116" s="13" t="str">
        <f>IF(RFR_spot_no_VA!AX116="","", RFR_spot_with_VA!AX116-RFR_spot_no_VA!AX116)</f>
        <v/>
      </c>
      <c r="AY116" s="13" t="str">
        <f>IF(RFR_spot_no_VA!AY116="","", RFR_spot_with_VA!AY116-RFR_spot_no_VA!AY116)</f>
        <v/>
      </c>
      <c r="AZ116" s="13" t="str">
        <f>IF(RFR_spot_no_VA!AZ116="","", RFR_spot_with_VA!AZ116-RFR_spot_no_VA!AZ116)</f>
        <v/>
      </c>
      <c r="BA116" s="13" t="str">
        <f>IF(RFR_spot_no_VA!BA116="","", RFR_spot_with_VA!BA116-RFR_spot_no_VA!BA116)</f>
        <v/>
      </c>
      <c r="BB116" s="13" t="str">
        <f>IF(RFR_spot_no_VA!BB116="","", RFR_spot_with_VA!BB116-RFR_spot_no_VA!BB116)</f>
        <v/>
      </c>
      <c r="BC116" s="13">
        <f>IF(RFR_spot_no_VA!BC116="","", RFR_spot_with_VA!BC116-RFR_spot_no_VA!BC116)</f>
        <v>8.000000000000021E-4</v>
      </c>
      <c r="BD116" s="14"/>
      <c r="BE116" s="12"/>
    </row>
    <row r="117" spans="1:57" x14ac:dyDescent="0.25">
      <c r="A117" s="12"/>
      <c r="B117" s="12">
        <f>RFR_spot_no_VA!B117</f>
        <v>107</v>
      </c>
      <c r="C117" s="13">
        <f>IF(RFR_spot_no_VA!C117="","", RFR_spot_with_VA!C117-RFR_spot_no_VA!C117)</f>
        <v>3.2000000000000084E-4</v>
      </c>
      <c r="D117" s="13" t="str">
        <f>IF(RFR_spot_no_VA!D117="","", RFR_spot_with_VA!D117-RFR_spot_no_VA!D117)</f>
        <v/>
      </c>
      <c r="E117" s="13" t="str">
        <f>IF(RFR_spot_no_VA!E117="","", RFR_spot_with_VA!E117-RFR_spot_no_VA!E117)</f>
        <v/>
      </c>
      <c r="F117" s="13" t="str">
        <f>IF(RFR_spot_no_VA!F117="","", RFR_spot_with_VA!F117-RFR_spot_no_VA!F117)</f>
        <v/>
      </c>
      <c r="G117" s="13" t="str">
        <f>IF(RFR_spot_no_VA!G117="","", RFR_spot_with_VA!G117-RFR_spot_no_VA!G117)</f>
        <v/>
      </c>
      <c r="H117" s="13" t="str">
        <f>IF(RFR_spot_no_VA!H117="","", RFR_spot_with_VA!H117-RFR_spot_no_VA!H117)</f>
        <v/>
      </c>
      <c r="I117" s="13" t="str">
        <f>IF(RFR_spot_no_VA!I117="","", RFR_spot_with_VA!I117-RFR_spot_no_VA!I117)</f>
        <v/>
      </c>
      <c r="J117" s="13" t="str">
        <f>IF(RFR_spot_no_VA!J117="","", RFR_spot_with_VA!J117-RFR_spot_no_VA!J117)</f>
        <v/>
      </c>
      <c r="K117" s="13" t="str">
        <f>IF(RFR_spot_no_VA!K117="","", RFR_spot_with_VA!K117-RFR_spot_no_VA!K117)</f>
        <v/>
      </c>
      <c r="L117" s="13" t="str">
        <f>IF(RFR_spot_no_VA!L117="","", RFR_spot_with_VA!L117-RFR_spot_no_VA!L117)</f>
        <v/>
      </c>
      <c r="M117" s="13" t="str">
        <f>IF(RFR_spot_no_VA!M117="","", RFR_spot_with_VA!M117-RFR_spot_no_VA!M117)</f>
        <v/>
      </c>
      <c r="N117" s="13" t="str">
        <f>IF(RFR_spot_no_VA!N117="","", RFR_spot_with_VA!N117-RFR_spot_no_VA!N117)</f>
        <v/>
      </c>
      <c r="O117" s="13" t="str">
        <f>IF(RFR_spot_no_VA!O117="","", RFR_spot_with_VA!O117-RFR_spot_no_VA!O117)</f>
        <v/>
      </c>
      <c r="P117" s="13" t="str">
        <f>IF(RFR_spot_no_VA!P117="","", RFR_spot_with_VA!P117-RFR_spot_no_VA!P117)</f>
        <v/>
      </c>
      <c r="Q117" s="13" t="str">
        <f>IF(RFR_spot_no_VA!Q117="","", RFR_spot_with_VA!Q117-RFR_spot_no_VA!Q117)</f>
        <v/>
      </c>
      <c r="R117" s="13" t="str">
        <f>IF(RFR_spot_no_VA!R117="","", RFR_spot_with_VA!R117-RFR_spot_no_VA!R117)</f>
        <v/>
      </c>
      <c r="S117" s="13" t="str">
        <f>IF(RFR_spot_no_VA!S117="","", RFR_spot_with_VA!S117-RFR_spot_no_VA!S117)</f>
        <v/>
      </c>
      <c r="T117" s="13" t="str">
        <f>IF(RFR_spot_no_VA!T117="","", RFR_spot_with_VA!T117-RFR_spot_no_VA!T117)</f>
        <v/>
      </c>
      <c r="U117" s="13" t="str">
        <f>IF(RFR_spot_no_VA!U117="","", RFR_spot_with_VA!U117-RFR_spot_no_VA!U117)</f>
        <v/>
      </c>
      <c r="V117" s="13" t="str">
        <f>IF(RFR_spot_no_VA!V117="","", RFR_spot_with_VA!V117-RFR_spot_no_VA!V117)</f>
        <v/>
      </c>
      <c r="W117" s="13" t="str">
        <f>IF(RFR_spot_no_VA!W117="","", RFR_spot_with_VA!W117-RFR_spot_no_VA!W117)</f>
        <v/>
      </c>
      <c r="X117" s="13" t="str">
        <f>IF(RFR_spot_no_VA!X117="","", RFR_spot_with_VA!X117-RFR_spot_no_VA!X117)</f>
        <v/>
      </c>
      <c r="Y117" s="13" t="str">
        <f>IF(RFR_spot_no_VA!Y117="","", RFR_spot_with_VA!Y117-RFR_spot_no_VA!Y117)</f>
        <v/>
      </c>
      <c r="Z117" s="13" t="str">
        <f>IF(RFR_spot_no_VA!Z117="","", RFR_spot_with_VA!Z117-RFR_spot_no_VA!Z117)</f>
        <v/>
      </c>
      <c r="AA117" s="13" t="str">
        <f>IF(RFR_spot_no_VA!AA117="","", RFR_spot_with_VA!AA117-RFR_spot_no_VA!AA117)</f>
        <v/>
      </c>
      <c r="AB117" s="13" t="str">
        <f>IF(RFR_spot_no_VA!AB117="","", RFR_spot_with_VA!AB117-RFR_spot_no_VA!AB117)</f>
        <v/>
      </c>
      <c r="AC117" s="13" t="str">
        <f>IF(RFR_spot_no_VA!AC117="","", RFR_spot_with_VA!AC117-RFR_spot_no_VA!AC117)</f>
        <v/>
      </c>
      <c r="AD117" s="13" t="str">
        <f>IF(RFR_spot_no_VA!AD117="","", RFR_spot_with_VA!AD117-RFR_spot_no_VA!AD117)</f>
        <v/>
      </c>
      <c r="AE117" s="13" t="str">
        <f>IF(RFR_spot_no_VA!AE117="","", RFR_spot_with_VA!AE117-RFR_spot_no_VA!AE117)</f>
        <v/>
      </c>
      <c r="AF117" s="13" t="str">
        <f>IF(RFR_spot_no_VA!AF117="","", RFR_spot_with_VA!AF117-RFR_spot_no_VA!AF117)</f>
        <v/>
      </c>
      <c r="AG117" s="13" t="str">
        <f>IF(RFR_spot_no_VA!AG117="","", RFR_spot_with_VA!AG117-RFR_spot_no_VA!AG117)</f>
        <v/>
      </c>
      <c r="AH117" s="13" t="str">
        <f>IF(RFR_spot_no_VA!AH117="","", RFR_spot_with_VA!AH117-RFR_spot_no_VA!AH117)</f>
        <v/>
      </c>
      <c r="AI117" s="13" t="str">
        <f>IF(RFR_spot_no_VA!AI117="","", RFR_spot_with_VA!AI117-RFR_spot_no_VA!AI117)</f>
        <v/>
      </c>
      <c r="AJ117" s="13">
        <f>IF(RFR_spot_no_VA!AJ117="","", RFR_spot_with_VA!AJ117-RFR_spot_no_VA!AJ117)</f>
        <v>1.0299999999999962E-3</v>
      </c>
      <c r="AK117" s="13" t="str">
        <f>IF(RFR_spot_no_VA!AK117="","", RFR_spot_with_VA!AK117-RFR_spot_no_VA!AK117)</f>
        <v/>
      </c>
      <c r="AL117" s="13" t="str">
        <f>IF(RFR_spot_no_VA!AL117="","", RFR_spot_with_VA!AL117-RFR_spot_no_VA!AL117)</f>
        <v/>
      </c>
      <c r="AM117" s="13">
        <f>IF(RFR_spot_no_VA!AM117="","", RFR_spot_with_VA!AM117-RFR_spot_no_VA!AM117)</f>
        <v>1.6999999999999654E-4</v>
      </c>
      <c r="AN117" s="13" t="str">
        <f>IF(RFR_spot_no_VA!AN117="","", RFR_spot_with_VA!AN117-RFR_spot_no_VA!AN117)</f>
        <v/>
      </c>
      <c r="AO117" s="13" t="str">
        <f>IF(RFR_spot_no_VA!AO117="","", RFR_spot_with_VA!AO117-RFR_spot_no_VA!AO117)</f>
        <v/>
      </c>
      <c r="AP117" s="13" t="str">
        <f>IF(RFR_spot_no_VA!AP117="","", RFR_spot_with_VA!AP117-RFR_spot_no_VA!AP117)</f>
        <v/>
      </c>
      <c r="AQ117" s="13" t="str">
        <f>IF(RFR_spot_no_VA!AQ117="","", RFR_spot_with_VA!AQ117-RFR_spot_no_VA!AQ117)</f>
        <v/>
      </c>
      <c r="AR117" s="13" t="str">
        <f>IF(RFR_spot_no_VA!AR117="","", RFR_spot_with_VA!AR117-RFR_spot_no_VA!AR117)</f>
        <v/>
      </c>
      <c r="AS117" s="13" t="str">
        <f>IF(RFR_spot_no_VA!AS117="","", RFR_spot_with_VA!AS117-RFR_spot_no_VA!AS117)</f>
        <v/>
      </c>
      <c r="AT117" s="13" t="str">
        <f>IF(RFR_spot_no_VA!AT117="","", RFR_spot_with_VA!AT117-RFR_spot_no_VA!AT117)</f>
        <v/>
      </c>
      <c r="AU117" s="13" t="str">
        <f>IF(RFR_spot_no_VA!AU117="","", RFR_spot_with_VA!AU117-RFR_spot_no_VA!AU117)</f>
        <v/>
      </c>
      <c r="AV117" s="13" t="str">
        <f>IF(RFR_spot_no_VA!AV117="","", RFR_spot_with_VA!AV117-RFR_spot_no_VA!AV117)</f>
        <v/>
      </c>
      <c r="AW117" s="13" t="str">
        <f>IF(RFR_spot_no_VA!AW117="","", RFR_spot_with_VA!AW117-RFR_spot_no_VA!AW117)</f>
        <v/>
      </c>
      <c r="AX117" s="13" t="str">
        <f>IF(RFR_spot_no_VA!AX117="","", RFR_spot_with_VA!AX117-RFR_spot_no_VA!AX117)</f>
        <v/>
      </c>
      <c r="AY117" s="13" t="str">
        <f>IF(RFR_spot_no_VA!AY117="","", RFR_spot_with_VA!AY117-RFR_spot_no_VA!AY117)</f>
        <v/>
      </c>
      <c r="AZ117" s="13" t="str">
        <f>IF(RFR_spot_no_VA!AZ117="","", RFR_spot_with_VA!AZ117-RFR_spot_no_VA!AZ117)</f>
        <v/>
      </c>
      <c r="BA117" s="13" t="str">
        <f>IF(RFR_spot_no_VA!BA117="","", RFR_spot_with_VA!BA117-RFR_spot_no_VA!BA117)</f>
        <v/>
      </c>
      <c r="BB117" s="13" t="str">
        <f>IF(RFR_spot_no_VA!BB117="","", RFR_spot_with_VA!BB117-RFR_spot_no_VA!BB117)</f>
        <v/>
      </c>
      <c r="BC117" s="13">
        <f>IF(RFR_spot_no_VA!BC117="","", RFR_spot_with_VA!BC117-RFR_spot_no_VA!BC117)</f>
        <v>8.000000000000021E-4</v>
      </c>
      <c r="BD117" s="14"/>
      <c r="BE117" s="12"/>
    </row>
    <row r="118" spans="1:57" x14ac:dyDescent="0.25">
      <c r="A118" s="12"/>
      <c r="B118" s="12">
        <f>RFR_spot_no_VA!B118</f>
        <v>108</v>
      </c>
      <c r="C118" s="13">
        <f>IF(RFR_spot_no_VA!C118="","", RFR_spot_with_VA!C118-RFR_spot_no_VA!C118)</f>
        <v>3.199999999999939E-4</v>
      </c>
      <c r="D118" s="13" t="str">
        <f>IF(RFR_spot_no_VA!D118="","", RFR_spot_with_VA!D118-RFR_spot_no_VA!D118)</f>
        <v/>
      </c>
      <c r="E118" s="13" t="str">
        <f>IF(RFR_spot_no_VA!E118="","", RFR_spot_with_VA!E118-RFR_spot_no_VA!E118)</f>
        <v/>
      </c>
      <c r="F118" s="13" t="str">
        <f>IF(RFR_spot_no_VA!F118="","", RFR_spot_with_VA!F118-RFR_spot_no_VA!F118)</f>
        <v/>
      </c>
      <c r="G118" s="13" t="str">
        <f>IF(RFR_spot_no_VA!G118="","", RFR_spot_with_VA!G118-RFR_spot_no_VA!G118)</f>
        <v/>
      </c>
      <c r="H118" s="13" t="str">
        <f>IF(RFR_spot_no_VA!H118="","", RFR_spot_with_VA!H118-RFR_spot_no_VA!H118)</f>
        <v/>
      </c>
      <c r="I118" s="13" t="str">
        <f>IF(RFR_spot_no_VA!I118="","", RFR_spot_with_VA!I118-RFR_spot_no_VA!I118)</f>
        <v/>
      </c>
      <c r="J118" s="13" t="str">
        <f>IF(RFR_spot_no_VA!J118="","", RFR_spot_with_VA!J118-RFR_spot_no_VA!J118)</f>
        <v/>
      </c>
      <c r="K118" s="13" t="str">
        <f>IF(RFR_spot_no_VA!K118="","", RFR_spot_with_VA!K118-RFR_spot_no_VA!K118)</f>
        <v/>
      </c>
      <c r="L118" s="13" t="str">
        <f>IF(RFR_spot_no_VA!L118="","", RFR_spot_with_VA!L118-RFR_spot_no_VA!L118)</f>
        <v/>
      </c>
      <c r="M118" s="13" t="str">
        <f>IF(RFR_spot_no_VA!M118="","", RFR_spot_with_VA!M118-RFR_spot_no_VA!M118)</f>
        <v/>
      </c>
      <c r="N118" s="13" t="str">
        <f>IF(RFR_spot_no_VA!N118="","", RFR_spot_with_VA!N118-RFR_spot_no_VA!N118)</f>
        <v/>
      </c>
      <c r="O118" s="13" t="str">
        <f>IF(RFR_spot_no_VA!O118="","", RFR_spot_with_VA!O118-RFR_spot_no_VA!O118)</f>
        <v/>
      </c>
      <c r="P118" s="13" t="str">
        <f>IF(RFR_spot_no_VA!P118="","", RFR_spot_with_VA!P118-RFR_spot_no_VA!P118)</f>
        <v/>
      </c>
      <c r="Q118" s="13" t="str">
        <f>IF(RFR_spot_no_VA!Q118="","", RFR_spot_with_VA!Q118-RFR_spot_no_VA!Q118)</f>
        <v/>
      </c>
      <c r="R118" s="13" t="str">
        <f>IF(RFR_spot_no_VA!R118="","", RFR_spot_with_VA!R118-RFR_spot_no_VA!R118)</f>
        <v/>
      </c>
      <c r="S118" s="13" t="str">
        <f>IF(RFR_spot_no_VA!S118="","", RFR_spot_with_VA!S118-RFR_spot_no_VA!S118)</f>
        <v/>
      </c>
      <c r="T118" s="13" t="str">
        <f>IF(RFR_spot_no_VA!T118="","", RFR_spot_with_VA!T118-RFR_spot_no_VA!T118)</f>
        <v/>
      </c>
      <c r="U118" s="13" t="str">
        <f>IF(RFR_spot_no_VA!U118="","", RFR_spot_with_VA!U118-RFR_spot_no_VA!U118)</f>
        <v/>
      </c>
      <c r="V118" s="13" t="str">
        <f>IF(RFR_spot_no_VA!V118="","", RFR_spot_with_VA!V118-RFR_spot_no_VA!V118)</f>
        <v/>
      </c>
      <c r="W118" s="13" t="str">
        <f>IF(RFR_spot_no_VA!W118="","", RFR_spot_with_VA!W118-RFR_spot_no_VA!W118)</f>
        <v/>
      </c>
      <c r="X118" s="13" t="str">
        <f>IF(RFR_spot_no_VA!X118="","", RFR_spot_with_VA!X118-RFR_spot_no_VA!X118)</f>
        <v/>
      </c>
      <c r="Y118" s="13" t="str">
        <f>IF(RFR_spot_no_VA!Y118="","", RFR_spot_with_VA!Y118-RFR_spot_no_VA!Y118)</f>
        <v/>
      </c>
      <c r="Z118" s="13" t="str">
        <f>IF(RFR_spot_no_VA!Z118="","", RFR_spot_with_VA!Z118-RFR_spot_no_VA!Z118)</f>
        <v/>
      </c>
      <c r="AA118" s="13" t="str">
        <f>IF(RFR_spot_no_VA!AA118="","", RFR_spot_with_VA!AA118-RFR_spot_no_VA!AA118)</f>
        <v/>
      </c>
      <c r="AB118" s="13" t="str">
        <f>IF(RFR_spot_no_VA!AB118="","", RFR_spot_with_VA!AB118-RFR_spot_no_VA!AB118)</f>
        <v/>
      </c>
      <c r="AC118" s="13" t="str">
        <f>IF(RFR_spot_no_VA!AC118="","", RFR_spot_with_VA!AC118-RFR_spot_no_VA!AC118)</f>
        <v/>
      </c>
      <c r="AD118" s="13" t="str">
        <f>IF(RFR_spot_no_VA!AD118="","", RFR_spot_with_VA!AD118-RFR_spot_no_VA!AD118)</f>
        <v/>
      </c>
      <c r="AE118" s="13" t="str">
        <f>IF(RFR_spot_no_VA!AE118="","", RFR_spot_with_VA!AE118-RFR_spot_no_VA!AE118)</f>
        <v/>
      </c>
      <c r="AF118" s="13" t="str">
        <f>IF(RFR_spot_no_VA!AF118="","", RFR_spot_with_VA!AF118-RFR_spot_no_VA!AF118)</f>
        <v/>
      </c>
      <c r="AG118" s="13" t="str">
        <f>IF(RFR_spot_no_VA!AG118="","", RFR_spot_with_VA!AG118-RFR_spot_no_VA!AG118)</f>
        <v/>
      </c>
      <c r="AH118" s="13" t="str">
        <f>IF(RFR_spot_no_VA!AH118="","", RFR_spot_with_VA!AH118-RFR_spot_no_VA!AH118)</f>
        <v/>
      </c>
      <c r="AI118" s="13" t="str">
        <f>IF(RFR_spot_no_VA!AI118="","", RFR_spot_with_VA!AI118-RFR_spot_no_VA!AI118)</f>
        <v/>
      </c>
      <c r="AJ118" s="13">
        <f>IF(RFR_spot_no_VA!AJ118="","", RFR_spot_with_VA!AJ118-RFR_spot_no_VA!AJ118)</f>
        <v>1.0200000000000001E-3</v>
      </c>
      <c r="AK118" s="13" t="str">
        <f>IF(RFR_spot_no_VA!AK118="","", RFR_spot_with_VA!AK118-RFR_spot_no_VA!AK118)</f>
        <v/>
      </c>
      <c r="AL118" s="13" t="str">
        <f>IF(RFR_spot_no_VA!AL118="","", RFR_spot_with_VA!AL118-RFR_spot_no_VA!AL118)</f>
        <v/>
      </c>
      <c r="AM118" s="13">
        <f>IF(RFR_spot_no_VA!AM118="","", RFR_spot_with_VA!AM118-RFR_spot_no_VA!AM118)</f>
        <v>1.6999999999999654E-4</v>
      </c>
      <c r="AN118" s="13" t="str">
        <f>IF(RFR_spot_no_VA!AN118="","", RFR_spot_with_VA!AN118-RFR_spot_no_VA!AN118)</f>
        <v/>
      </c>
      <c r="AO118" s="13" t="str">
        <f>IF(RFR_spot_no_VA!AO118="","", RFR_spot_with_VA!AO118-RFR_spot_no_VA!AO118)</f>
        <v/>
      </c>
      <c r="AP118" s="13" t="str">
        <f>IF(RFR_spot_no_VA!AP118="","", RFR_spot_with_VA!AP118-RFR_spot_no_VA!AP118)</f>
        <v/>
      </c>
      <c r="AQ118" s="13" t="str">
        <f>IF(RFR_spot_no_VA!AQ118="","", RFR_spot_with_VA!AQ118-RFR_spot_no_VA!AQ118)</f>
        <v/>
      </c>
      <c r="AR118" s="13" t="str">
        <f>IF(RFR_spot_no_VA!AR118="","", RFR_spot_with_VA!AR118-RFR_spot_no_VA!AR118)</f>
        <v/>
      </c>
      <c r="AS118" s="13" t="str">
        <f>IF(RFR_spot_no_VA!AS118="","", RFR_spot_with_VA!AS118-RFR_spot_no_VA!AS118)</f>
        <v/>
      </c>
      <c r="AT118" s="13" t="str">
        <f>IF(RFR_spot_no_VA!AT118="","", RFR_spot_with_VA!AT118-RFR_spot_no_VA!AT118)</f>
        <v/>
      </c>
      <c r="AU118" s="13" t="str">
        <f>IF(RFR_spot_no_VA!AU118="","", RFR_spot_with_VA!AU118-RFR_spot_no_VA!AU118)</f>
        <v/>
      </c>
      <c r="AV118" s="13" t="str">
        <f>IF(RFR_spot_no_VA!AV118="","", RFR_spot_with_VA!AV118-RFR_spot_no_VA!AV118)</f>
        <v/>
      </c>
      <c r="AW118" s="13" t="str">
        <f>IF(RFR_spot_no_VA!AW118="","", RFR_spot_with_VA!AW118-RFR_spot_no_VA!AW118)</f>
        <v/>
      </c>
      <c r="AX118" s="13" t="str">
        <f>IF(RFR_spot_no_VA!AX118="","", RFR_spot_with_VA!AX118-RFR_spot_no_VA!AX118)</f>
        <v/>
      </c>
      <c r="AY118" s="13" t="str">
        <f>IF(RFR_spot_no_VA!AY118="","", RFR_spot_with_VA!AY118-RFR_spot_no_VA!AY118)</f>
        <v/>
      </c>
      <c r="AZ118" s="13" t="str">
        <f>IF(RFR_spot_no_VA!AZ118="","", RFR_spot_with_VA!AZ118-RFR_spot_no_VA!AZ118)</f>
        <v/>
      </c>
      <c r="BA118" s="13" t="str">
        <f>IF(RFR_spot_no_VA!BA118="","", RFR_spot_with_VA!BA118-RFR_spot_no_VA!BA118)</f>
        <v/>
      </c>
      <c r="BB118" s="13" t="str">
        <f>IF(RFR_spot_no_VA!BB118="","", RFR_spot_with_VA!BB118-RFR_spot_no_VA!BB118)</f>
        <v/>
      </c>
      <c r="BC118" s="13">
        <f>IF(RFR_spot_no_VA!BC118="","", RFR_spot_with_VA!BC118-RFR_spot_no_VA!BC118)</f>
        <v>7.8999999999999904E-4</v>
      </c>
      <c r="BD118" s="14"/>
      <c r="BE118" s="12"/>
    </row>
    <row r="119" spans="1:57" x14ac:dyDescent="0.25">
      <c r="A119" s="12"/>
      <c r="B119" s="12">
        <f>RFR_spot_no_VA!B119</f>
        <v>109</v>
      </c>
      <c r="C119" s="13">
        <f>IF(RFR_spot_no_VA!C119="","", RFR_spot_with_VA!C119-RFR_spot_no_VA!C119)</f>
        <v>3.199999999999939E-4</v>
      </c>
      <c r="D119" s="13" t="str">
        <f>IF(RFR_spot_no_VA!D119="","", RFR_spot_with_VA!D119-RFR_spot_no_VA!D119)</f>
        <v/>
      </c>
      <c r="E119" s="13" t="str">
        <f>IF(RFR_spot_no_VA!E119="","", RFR_spot_with_VA!E119-RFR_spot_no_VA!E119)</f>
        <v/>
      </c>
      <c r="F119" s="13" t="str">
        <f>IF(RFR_spot_no_VA!F119="","", RFR_spot_with_VA!F119-RFR_spot_no_VA!F119)</f>
        <v/>
      </c>
      <c r="G119" s="13" t="str">
        <f>IF(RFR_spot_no_VA!G119="","", RFR_spot_with_VA!G119-RFR_spot_no_VA!G119)</f>
        <v/>
      </c>
      <c r="H119" s="13" t="str">
        <f>IF(RFR_spot_no_VA!H119="","", RFR_spot_with_VA!H119-RFR_spot_no_VA!H119)</f>
        <v/>
      </c>
      <c r="I119" s="13" t="str">
        <f>IF(RFR_spot_no_VA!I119="","", RFR_spot_with_VA!I119-RFR_spot_no_VA!I119)</f>
        <v/>
      </c>
      <c r="J119" s="13" t="str">
        <f>IF(RFR_spot_no_VA!J119="","", RFR_spot_with_VA!J119-RFR_spot_no_VA!J119)</f>
        <v/>
      </c>
      <c r="K119" s="13" t="str">
        <f>IF(RFR_spot_no_VA!K119="","", RFR_spot_with_VA!K119-RFR_spot_no_VA!K119)</f>
        <v/>
      </c>
      <c r="L119" s="13" t="str">
        <f>IF(RFR_spot_no_VA!L119="","", RFR_spot_with_VA!L119-RFR_spot_no_VA!L119)</f>
        <v/>
      </c>
      <c r="M119" s="13" t="str">
        <f>IF(RFR_spot_no_VA!M119="","", RFR_spot_with_VA!M119-RFR_spot_no_VA!M119)</f>
        <v/>
      </c>
      <c r="N119" s="13" t="str">
        <f>IF(RFR_spot_no_VA!N119="","", RFR_spot_with_VA!N119-RFR_spot_no_VA!N119)</f>
        <v/>
      </c>
      <c r="O119" s="13" t="str">
        <f>IF(RFR_spot_no_VA!O119="","", RFR_spot_with_VA!O119-RFR_spot_no_VA!O119)</f>
        <v/>
      </c>
      <c r="P119" s="13" t="str">
        <f>IF(RFR_spot_no_VA!P119="","", RFR_spot_with_VA!P119-RFR_spot_no_VA!P119)</f>
        <v/>
      </c>
      <c r="Q119" s="13" t="str">
        <f>IF(RFR_spot_no_VA!Q119="","", RFR_spot_with_VA!Q119-RFR_spot_no_VA!Q119)</f>
        <v/>
      </c>
      <c r="R119" s="13" t="str">
        <f>IF(RFR_spot_no_VA!R119="","", RFR_spot_with_VA!R119-RFR_spot_no_VA!R119)</f>
        <v/>
      </c>
      <c r="S119" s="13" t="str">
        <f>IF(RFR_spot_no_VA!S119="","", RFR_spot_with_VA!S119-RFR_spot_no_VA!S119)</f>
        <v/>
      </c>
      <c r="T119" s="13" t="str">
        <f>IF(RFR_spot_no_VA!T119="","", RFR_spot_with_VA!T119-RFR_spot_no_VA!T119)</f>
        <v/>
      </c>
      <c r="U119" s="13" t="str">
        <f>IF(RFR_spot_no_VA!U119="","", RFR_spot_with_VA!U119-RFR_spot_no_VA!U119)</f>
        <v/>
      </c>
      <c r="V119" s="13" t="str">
        <f>IF(RFR_spot_no_VA!V119="","", RFR_spot_with_VA!V119-RFR_spot_no_VA!V119)</f>
        <v/>
      </c>
      <c r="W119" s="13" t="str">
        <f>IF(RFR_spot_no_VA!W119="","", RFR_spot_with_VA!W119-RFR_spot_no_VA!W119)</f>
        <v/>
      </c>
      <c r="X119" s="13" t="str">
        <f>IF(RFR_spot_no_VA!X119="","", RFR_spot_with_VA!X119-RFR_spot_no_VA!X119)</f>
        <v/>
      </c>
      <c r="Y119" s="13" t="str">
        <f>IF(RFR_spot_no_VA!Y119="","", RFR_spot_with_VA!Y119-RFR_spot_no_VA!Y119)</f>
        <v/>
      </c>
      <c r="Z119" s="13" t="str">
        <f>IF(RFR_spot_no_VA!Z119="","", RFR_spot_with_VA!Z119-RFR_spot_no_VA!Z119)</f>
        <v/>
      </c>
      <c r="AA119" s="13" t="str">
        <f>IF(RFR_spot_no_VA!AA119="","", RFR_spot_with_VA!AA119-RFR_spot_no_VA!AA119)</f>
        <v/>
      </c>
      <c r="AB119" s="13" t="str">
        <f>IF(RFR_spot_no_VA!AB119="","", RFR_spot_with_VA!AB119-RFR_spot_no_VA!AB119)</f>
        <v/>
      </c>
      <c r="AC119" s="13" t="str">
        <f>IF(RFR_spot_no_VA!AC119="","", RFR_spot_with_VA!AC119-RFR_spot_no_VA!AC119)</f>
        <v/>
      </c>
      <c r="AD119" s="13" t="str">
        <f>IF(RFR_spot_no_VA!AD119="","", RFR_spot_with_VA!AD119-RFR_spot_no_VA!AD119)</f>
        <v/>
      </c>
      <c r="AE119" s="13" t="str">
        <f>IF(RFR_spot_no_VA!AE119="","", RFR_spot_with_VA!AE119-RFR_spot_no_VA!AE119)</f>
        <v/>
      </c>
      <c r="AF119" s="13" t="str">
        <f>IF(RFR_spot_no_VA!AF119="","", RFR_spot_with_VA!AF119-RFR_spot_no_VA!AF119)</f>
        <v/>
      </c>
      <c r="AG119" s="13" t="str">
        <f>IF(RFR_spot_no_VA!AG119="","", RFR_spot_with_VA!AG119-RFR_spot_no_VA!AG119)</f>
        <v/>
      </c>
      <c r="AH119" s="13" t="str">
        <f>IF(RFR_spot_no_VA!AH119="","", RFR_spot_with_VA!AH119-RFR_spot_no_VA!AH119)</f>
        <v/>
      </c>
      <c r="AI119" s="13" t="str">
        <f>IF(RFR_spot_no_VA!AI119="","", RFR_spot_with_VA!AI119-RFR_spot_no_VA!AI119)</f>
        <v/>
      </c>
      <c r="AJ119" s="13">
        <f>IF(RFR_spot_no_VA!AJ119="","", RFR_spot_with_VA!AJ119-RFR_spot_no_VA!AJ119)</f>
        <v>1.0200000000000001E-3</v>
      </c>
      <c r="AK119" s="13" t="str">
        <f>IF(RFR_spot_no_VA!AK119="","", RFR_spot_with_VA!AK119-RFR_spot_no_VA!AK119)</f>
        <v/>
      </c>
      <c r="AL119" s="13" t="str">
        <f>IF(RFR_spot_no_VA!AL119="","", RFR_spot_with_VA!AL119-RFR_spot_no_VA!AL119)</f>
        <v/>
      </c>
      <c r="AM119" s="13">
        <f>IF(RFR_spot_no_VA!AM119="","", RFR_spot_with_VA!AM119-RFR_spot_no_VA!AM119)</f>
        <v>1.6999999999999654E-4</v>
      </c>
      <c r="AN119" s="13" t="str">
        <f>IF(RFR_spot_no_VA!AN119="","", RFR_spot_with_VA!AN119-RFR_spot_no_VA!AN119)</f>
        <v/>
      </c>
      <c r="AO119" s="13" t="str">
        <f>IF(RFR_spot_no_VA!AO119="","", RFR_spot_with_VA!AO119-RFR_spot_no_VA!AO119)</f>
        <v/>
      </c>
      <c r="AP119" s="13" t="str">
        <f>IF(RFR_spot_no_VA!AP119="","", RFR_spot_with_VA!AP119-RFR_spot_no_VA!AP119)</f>
        <v/>
      </c>
      <c r="AQ119" s="13" t="str">
        <f>IF(RFR_spot_no_VA!AQ119="","", RFR_spot_with_VA!AQ119-RFR_spot_no_VA!AQ119)</f>
        <v/>
      </c>
      <c r="AR119" s="13" t="str">
        <f>IF(RFR_spot_no_VA!AR119="","", RFR_spot_with_VA!AR119-RFR_spot_no_VA!AR119)</f>
        <v/>
      </c>
      <c r="AS119" s="13" t="str">
        <f>IF(RFR_spot_no_VA!AS119="","", RFR_spot_with_VA!AS119-RFR_spot_no_VA!AS119)</f>
        <v/>
      </c>
      <c r="AT119" s="13" t="str">
        <f>IF(RFR_spot_no_VA!AT119="","", RFR_spot_with_VA!AT119-RFR_spot_no_VA!AT119)</f>
        <v/>
      </c>
      <c r="AU119" s="13" t="str">
        <f>IF(RFR_spot_no_VA!AU119="","", RFR_spot_with_VA!AU119-RFR_spot_no_VA!AU119)</f>
        <v/>
      </c>
      <c r="AV119" s="13" t="str">
        <f>IF(RFR_spot_no_VA!AV119="","", RFR_spot_with_VA!AV119-RFR_spot_no_VA!AV119)</f>
        <v/>
      </c>
      <c r="AW119" s="13" t="str">
        <f>IF(RFR_spot_no_VA!AW119="","", RFR_spot_with_VA!AW119-RFR_spot_no_VA!AW119)</f>
        <v/>
      </c>
      <c r="AX119" s="13" t="str">
        <f>IF(RFR_spot_no_VA!AX119="","", RFR_spot_with_VA!AX119-RFR_spot_no_VA!AX119)</f>
        <v/>
      </c>
      <c r="AY119" s="13" t="str">
        <f>IF(RFR_spot_no_VA!AY119="","", RFR_spot_with_VA!AY119-RFR_spot_no_VA!AY119)</f>
        <v/>
      </c>
      <c r="AZ119" s="13" t="str">
        <f>IF(RFR_spot_no_VA!AZ119="","", RFR_spot_with_VA!AZ119-RFR_spot_no_VA!AZ119)</f>
        <v/>
      </c>
      <c r="BA119" s="13" t="str">
        <f>IF(RFR_spot_no_VA!BA119="","", RFR_spot_with_VA!BA119-RFR_spot_no_VA!BA119)</f>
        <v/>
      </c>
      <c r="BB119" s="13" t="str">
        <f>IF(RFR_spot_no_VA!BB119="","", RFR_spot_with_VA!BB119-RFR_spot_no_VA!BB119)</f>
        <v/>
      </c>
      <c r="BC119" s="13">
        <f>IF(RFR_spot_no_VA!BC119="","", RFR_spot_with_VA!BC119-RFR_spot_no_VA!BC119)</f>
        <v>7.8000000000000291E-4</v>
      </c>
      <c r="BD119" s="14"/>
      <c r="BE119" s="12"/>
    </row>
    <row r="120" spans="1:57" x14ac:dyDescent="0.25">
      <c r="A120" s="12"/>
      <c r="B120" s="15">
        <f>RFR_spot_no_VA!B120</f>
        <v>110</v>
      </c>
      <c r="C120" s="16">
        <f>IF(RFR_spot_no_VA!C120="","", RFR_spot_with_VA!C120-RFR_spot_no_VA!C120)</f>
        <v>3.0999999999999778E-4</v>
      </c>
      <c r="D120" s="16" t="str">
        <f>IF(RFR_spot_no_VA!D120="","", RFR_spot_with_VA!D120-RFR_spot_no_VA!D120)</f>
        <v/>
      </c>
      <c r="E120" s="16" t="str">
        <f>IF(RFR_spot_no_VA!E120="","", RFR_spot_with_VA!E120-RFR_spot_no_VA!E120)</f>
        <v/>
      </c>
      <c r="F120" s="16" t="str">
        <f>IF(RFR_spot_no_VA!F120="","", RFR_spot_with_VA!F120-RFR_spot_no_VA!F120)</f>
        <v/>
      </c>
      <c r="G120" s="16" t="str">
        <f>IF(RFR_spot_no_VA!G120="","", RFR_spot_with_VA!G120-RFR_spot_no_VA!G120)</f>
        <v/>
      </c>
      <c r="H120" s="16" t="str">
        <f>IF(RFR_spot_no_VA!H120="","", RFR_spot_with_VA!H120-RFR_spot_no_VA!H120)</f>
        <v/>
      </c>
      <c r="I120" s="16" t="str">
        <f>IF(RFR_spot_no_VA!I120="","", RFR_spot_with_VA!I120-RFR_spot_no_VA!I120)</f>
        <v/>
      </c>
      <c r="J120" s="16" t="str">
        <f>IF(RFR_spot_no_VA!J120="","", RFR_spot_with_VA!J120-RFR_spot_no_VA!J120)</f>
        <v/>
      </c>
      <c r="K120" s="16" t="str">
        <f>IF(RFR_spot_no_VA!K120="","", RFR_spot_with_VA!K120-RFR_spot_no_VA!K120)</f>
        <v/>
      </c>
      <c r="L120" s="16" t="str">
        <f>IF(RFR_spot_no_VA!L120="","", RFR_spot_with_VA!L120-RFR_spot_no_VA!L120)</f>
        <v/>
      </c>
      <c r="M120" s="16" t="str">
        <f>IF(RFR_spot_no_VA!M120="","", RFR_spot_with_VA!M120-RFR_spot_no_VA!M120)</f>
        <v/>
      </c>
      <c r="N120" s="16" t="str">
        <f>IF(RFR_spot_no_VA!N120="","", RFR_spot_with_VA!N120-RFR_spot_no_VA!N120)</f>
        <v/>
      </c>
      <c r="O120" s="16" t="str">
        <f>IF(RFR_spot_no_VA!O120="","", RFR_spot_with_VA!O120-RFR_spot_no_VA!O120)</f>
        <v/>
      </c>
      <c r="P120" s="16" t="str">
        <f>IF(RFR_spot_no_VA!P120="","", RFR_spot_with_VA!P120-RFR_spot_no_VA!P120)</f>
        <v/>
      </c>
      <c r="Q120" s="16" t="str">
        <f>IF(RFR_spot_no_VA!Q120="","", RFR_spot_with_VA!Q120-RFR_spot_no_VA!Q120)</f>
        <v/>
      </c>
      <c r="R120" s="16" t="str">
        <f>IF(RFR_spot_no_VA!R120="","", RFR_spot_with_VA!R120-RFR_spot_no_VA!R120)</f>
        <v/>
      </c>
      <c r="S120" s="16" t="str">
        <f>IF(RFR_spot_no_VA!S120="","", RFR_spot_with_VA!S120-RFR_spot_no_VA!S120)</f>
        <v/>
      </c>
      <c r="T120" s="16" t="str">
        <f>IF(RFR_spot_no_VA!T120="","", RFR_spot_with_VA!T120-RFR_spot_no_VA!T120)</f>
        <v/>
      </c>
      <c r="U120" s="16" t="str">
        <f>IF(RFR_spot_no_VA!U120="","", RFR_spot_with_VA!U120-RFR_spot_no_VA!U120)</f>
        <v/>
      </c>
      <c r="V120" s="16" t="str">
        <f>IF(RFR_spot_no_VA!V120="","", RFR_spot_with_VA!V120-RFR_spot_no_VA!V120)</f>
        <v/>
      </c>
      <c r="W120" s="16" t="str">
        <f>IF(RFR_spot_no_VA!W120="","", RFR_spot_with_VA!W120-RFR_spot_no_VA!W120)</f>
        <v/>
      </c>
      <c r="X120" s="16" t="str">
        <f>IF(RFR_spot_no_VA!X120="","", RFR_spot_with_VA!X120-RFR_spot_no_VA!X120)</f>
        <v/>
      </c>
      <c r="Y120" s="16" t="str">
        <f>IF(RFR_spot_no_VA!Y120="","", RFR_spot_with_VA!Y120-RFR_spot_no_VA!Y120)</f>
        <v/>
      </c>
      <c r="Z120" s="16" t="str">
        <f>IF(RFR_spot_no_VA!Z120="","", RFR_spot_with_VA!Z120-RFR_spot_no_VA!Z120)</f>
        <v/>
      </c>
      <c r="AA120" s="16" t="str">
        <f>IF(RFR_spot_no_VA!AA120="","", RFR_spot_with_VA!AA120-RFR_spot_no_VA!AA120)</f>
        <v/>
      </c>
      <c r="AB120" s="16" t="str">
        <f>IF(RFR_spot_no_VA!AB120="","", RFR_spot_with_VA!AB120-RFR_spot_no_VA!AB120)</f>
        <v/>
      </c>
      <c r="AC120" s="16" t="str">
        <f>IF(RFR_spot_no_VA!AC120="","", RFR_spot_with_VA!AC120-RFR_spot_no_VA!AC120)</f>
        <v/>
      </c>
      <c r="AD120" s="16" t="str">
        <f>IF(RFR_spot_no_VA!AD120="","", RFR_spot_with_VA!AD120-RFR_spot_no_VA!AD120)</f>
        <v/>
      </c>
      <c r="AE120" s="16" t="str">
        <f>IF(RFR_spot_no_VA!AE120="","", RFR_spot_with_VA!AE120-RFR_spot_no_VA!AE120)</f>
        <v/>
      </c>
      <c r="AF120" s="16" t="str">
        <f>IF(RFR_spot_no_VA!AF120="","", RFR_spot_with_VA!AF120-RFR_spot_no_VA!AF120)</f>
        <v/>
      </c>
      <c r="AG120" s="16" t="str">
        <f>IF(RFR_spot_no_VA!AG120="","", RFR_spot_with_VA!AG120-RFR_spot_no_VA!AG120)</f>
        <v/>
      </c>
      <c r="AH120" s="16" t="str">
        <f>IF(RFR_spot_no_VA!AH120="","", RFR_spot_with_VA!AH120-RFR_spot_no_VA!AH120)</f>
        <v/>
      </c>
      <c r="AI120" s="16" t="str">
        <f>IF(RFR_spot_no_VA!AI120="","", RFR_spot_with_VA!AI120-RFR_spot_no_VA!AI120)</f>
        <v/>
      </c>
      <c r="AJ120" s="16">
        <f>IF(RFR_spot_no_VA!AJ120="","", RFR_spot_with_VA!AJ120-RFR_spot_no_VA!AJ120)</f>
        <v>1.0000000000000009E-3</v>
      </c>
      <c r="AK120" s="16" t="str">
        <f>IF(RFR_spot_no_VA!AK120="","", RFR_spot_with_VA!AK120-RFR_spot_no_VA!AK120)</f>
        <v/>
      </c>
      <c r="AL120" s="16" t="str">
        <f>IF(RFR_spot_no_VA!AL120="","", RFR_spot_with_VA!AL120-RFR_spot_no_VA!AL120)</f>
        <v/>
      </c>
      <c r="AM120" s="16">
        <f>IF(RFR_spot_no_VA!AM120="","", RFR_spot_with_VA!AM120-RFR_spot_no_VA!AM120)</f>
        <v>1.7000000000000348E-4</v>
      </c>
      <c r="AN120" s="16" t="str">
        <f>IF(RFR_spot_no_VA!AN120="","", RFR_spot_with_VA!AN120-RFR_spot_no_VA!AN120)</f>
        <v/>
      </c>
      <c r="AO120" s="16" t="str">
        <f>IF(RFR_spot_no_VA!AO120="","", RFR_spot_with_VA!AO120-RFR_spot_no_VA!AO120)</f>
        <v/>
      </c>
      <c r="AP120" s="16" t="str">
        <f>IF(RFR_spot_no_VA!AP120="","", RFR_spot_with_VA!AP120-RFR_spot_no_VA!AP120)</f>
        <v/>
      </c>
      <c r="AQ120" s="16" t="str">
        <f>IF(RFR_spot_no_VA!AQ120="","", RFR_spot_with_VA!AQ120-RFR_spot_no_VA!AQ120)</f>
        <v/>
      </c>
      <c r="AR120" s="16" t="str">
        <f>IF(RFR_spot_no_VA!AR120="","", RFR_spot_with_VA!AR120-RFR_spot_no_VA!AR120)</f>
        <v/>
      </c>
      <c r="AS120" s="16" t="str">
        <f>IF(RFR_spot_no_VA!AS120="","", RFR_spot_with_VA!AS120-RFR_spot_no_VA!AS120)</f>
        <v/>
      </c>
      <c r="AT120" s="16" t="str">
        <f>IF(RFR_spot_no_VA!AT120="","", RFR_spot_with_VA!AT120-RFR_spot_no_VA!AT120)</f>
        <v/>
      </c>
      <c r="AU120" s="16" t="str">
        <f>IF(RFR_spot_no_VA!AU120="","", RFR_spot_with_VA!AU120-RFR_spot_no_VA!AU120)</f>
        <v/>
      </c>
      <c r="AV120" s="16" t="str">
        <f>IF(RFR_spot_no_VA!AV120="","", RFR_spot_with_VA!AV120-RFR_spot_no_VA!AV120)</f>
        <v/>
      </c>
      <c r="AW120" s="16" t="str">
        <f>IF(RFR_spot_no_VA!AW120="","", RFR_spot_with_VA!AW120-RFR_spot_no_VA!AW120)</f>
        <v/>
      </c>
      <c r="AX120" s="16" t="str">
        <f>IF(RFR_spot_no_VA!AX120="","", RFR_spot_with_VA!AX120-RFR_spot_no_VA!AX120)</f>
        <v/>
      </c>
      <c r="AY120" s="16" t="str">
        <f>IF(RFR_spot_no_VA!AY120="","", RFR_spot_with_VA!AY120-RFR_spot_no_VA!AY120)</f>
        <v/>
      </c>
      <c r="AZ120" s="16" t="str">
        <f>IF(RFR_spot_no_VA!AZ120="","", RFR_spot_with_VA!AZ120-RFR_spot_no_VA!AZ120)</f>
        <v/>
      </c>
      <c r="BA120" s="16" t="str">
        <f>IF(RFR_spot_no_VA!BA120="","", RFR_spot_with_VA!BA120-RFR_spot_no_VA!BA120)</f>
        <v/>
      </c>
      <c r="BB120" s="16" t="str">
        <f>IF(RFR_spot_no_VA!BB120="","", RFR_spot_with_VA!BB120-RFR_spot_no_VA!BB120)</f>
        <v/>
      </c>
      <c r="BC120" s="16">
        <f>IF(RFR_spot_no_VA!BC120="","", RFR_spot_with_VA!BC120-RFR_spot_no_VA!BC120)</f>
        <v>7.7999999999999597E-4</v>
      </c>
      <c r="BD120" s="14"/>
      <c r="BE120" s="12"/>
    </row>
    <row r="121" spans="1:57" x14ac:dyDescent="0.25">
      <c r="A121" s="12"/>
      <c r="B121" s="12">
        <f>RFR_spot_no_VA!B121</f>
        <v>111</v>
      </c>
      <c r="C121" s="13">
        <f>IF(RFR_spot_no_VA!C121="","", RFR_spot_with_VA!C121-RFR_spot_no_VA!C121)</f>
        <v>3.0999999999999778E-4</v>
      </c>
      <c r="D121" s="13" t="str">
        <f>IF(RFR_spot_no_VA!D121="","", RFR_spot_with_VA!D121-RFR_spot_no_VA!D121)</f>
        <v/>
      </c>
      <c r="E121" s="13" t="str">
        <f>IF(RFR_spot_no_VA!E121="","", RFR_spot_with_VA!E121-RFR_spot_no_VA!E121)</f>
        <v/>
      </c>
      <c r="F121" s="13" t="str">
        <f>IF(RFR_spot_no_VA!F121="","", RFR_spot_with_VA!F121-RFR_spot_no_VA!F121)</f>
        <v/>
      </c>
      <c r="G121" s="13" t="str">
        <f>IF(RFR_spot_no_VA!G121="","", RFR_spot_with_VA!G121-RFR_spot_no_VA!G121)</f>
        <v/>
      </c>
      <c r="H121" s="13" t="str">
        <f>IF(RFR_spot_no_VA!H121="","", RFR_spot_with_VA!H121-RFR_spot_no_VA!H121)</f>
        <v/>
      </c>
      <c r="I121" s="13" t="str">
        <f>IF(RFR_spot_no_VA!I121="","", RFR_spot_with_VA!I121-RFR_spot_no_VA!I121)</f>
        <v/>
      </c>
      <c r="J121" s="13" t="str">
        <f>IF(RFR_spot_no_VA!J121="","", RFR_spot_with_VA!J121-RFR_spot_no_VA!J121)</f>
        <v/>
      </c>
      <c r="K121" s="13" t="str">
        <f>IF(RFR_spot_no_VA!K121="","", RFR_spot_with_VA!K121-RFR_spot_no_VA!K121)</f>
        <v/>
      </c>
      <c r="L121" s="13" t="str">
        <f>IF(RFR_spot_no_VA!L121="","", RFR_spot_with_VA!L121-RFR_spot_no_VA!L121)</f>
        <v/>
      </c>
      <c r="M121" s="13" t="str">
        <f>IF(RFR_spot_no_VA!M121="","", RFR_spot_with_VA!M121-RFR_spot_no_VA!M121)</f>
        <v/>
      </c>
      <c r="N121" s="13" t="str">
        <f>IF(RFR_spot_no_VA!N121="","", RFR_spot_with_VA!N121-RFR_spot_no_VA!N121)</f>
        <v/>
      </c>
      <c r="O121" s="13" t="str">
        <f>IF(RFR_spot_no_VA!O121="","", RFR_spot_with_VA!O121-RFR_spot_no_VA!O121)</f>
        <v/>
      </c>
      <c r="P121" s="13" t="str">
        <f>IF(RFR_spot_no_VA!P121="","", RFR_spot_with_VA!P121-RFR_spot_no_VA!P121)</f>
        <v/>
      </c>
      <c r="Q121" s="13" t="str">
        <f>IF(RFR_spot_no_VA!Q121="","", RFR_spot_with_VA!Q121-RFR_spot_no_VA!Q121)</f>
        <v/>
      </c>
      <c r="R121" s="13" t="str">
        <f>IF(RFR_spot_no_VA!R121="","", RFR_spot_with_VA!R121-RFR_spot_no_VA!R121)</f>
        <v/>
      </c>
      <c r="S121" s="13" t="str">
        <f>IF(RFR_spot_no_VA!S121="","", RFR_spot_with_VA!S121-RFR_spot_no_VA!S121)</f>
        <v/>
      </c>
      <c r="T121" s="13" t="str">
        <f>IF(RFR_spot_no_VA!T121="","", RFR_spot_with_VA!T121-RFR_spot_no_VA!T121)</f>
        <v/>
      </c>
      <c r="U121" s="13" t="str">
        <f>IF(RFR_spot_no_VA!U121="","", RFR_spot_with_VA!U121-RFR_spot_no_VA!U121)</f>
        <v/>
      </c>
      <c r="V121" s="13" t="str">
        <f>IF(RFR_spot_no_VA!V121="","", RFR_spot_with_VA!V121-RFR_spot_no_VA!V121)</f>
        <v/>
      </c>
      <c r="W121" s="13" t="str">
        <f>IF(RFR_spot_no_VA!W121="","", RFR_spot_with_VA!W121-RFR_spot_no_VA!W121)</f>
        <v/>
      </c>
      <c r="X121" s="13" t="str">
        <f>IF(RFR_spot_no_VA!X121="","", RFR_spot_with_VA!X121-RFR_spot_no_VA!X121)</f>
        <v/>
      </c>
      <c r="Y121" s="13" t="str">
        <f>IF(RFR_spot_no_VA!Y121="","", RFR_spot_with_VA!Y121-RFR_spot_no_VA!Y121)</f>
        <v/>
      </c>
      <c r="Z121" s="13" t="str">
        <f>IF(RFR_spot_no_VA!Z121="","", RFR_spot_with_VA!Z121-RFR_spot_no_VA!Z121)</f>
        <v/>
      </c>
      <c r="AA121" s="13" t="str">
        <f>IF(RFR_spot_no_VA!AA121="","", RFR_spot_with_VA!AA121-RFR_spot_no_VA!AA121)</f>
        <v/>
      </c>
      <c r="AB121" s="13" t="str">
        <f>IF(RFR_spot_no_VA!AB121="","", RFR_spot_with_VA!AB121-RFR_spot_no_VA!AB121)</f>
        <v/>
      </c>
      <c r="AC121" s="13" t="str">
        <f>IF(RFR_spot_no_VA!AC121="","", RFR_spot_with_VA!AC121-RFR_spot_no_VA!AC121)</f>
        <v/>
      </c>
      <c r="AD121" s="13" t="str">
        <f>IF(RFR_spot_no_VA!AD121="","", RFR_spot_with_VA!AD121-RFR_spot_no_VA!AD121)</f>
        <v/>
      </c>
      <c r="AE121" s="13" t="str">
        <f>IF(RFR_spot_no_VA!AE121="","", RFR_spot_with_VA!AE121-RFR_spot_no_VA!AE121)</f>
        <v/>
      </c>
      <c r="AF121" s="13" t="str">
        <f>IF(RFR_spot_no_VA!AF121="","", RFR_spot_with_VA!AF121-RFR_spot_no_VA!AF121)</f>
        <v/>
      </c>
      <c r="AG121" s="13" t="str">
        <f>IF(RFR_spot_no_VA!AG121="","", RFR_spot_with_VA!AG121-RFR_spot_no_VA!AG121)</f>
        <v/>
      </c>
      <c r="AH121" s="13" t="str">
        <f>IF(RFR_spot_no_VA!AH121="","", RFR_spot_with_VA!AH121-RFR_spot_no_VA!AH121)</f>
        <v/>
      </c>
      <c r="AI121" s="13" t="str">
        <f>IF(RFR_spot_no_VA!AI121="","", RFR_spot_with_VA!AI121-RFR_spot_no_VA!AI121)</f>
        <v/>
      </c>
      <c r="AJ121" s="13">
        <f>IF(RFR_spot_no_VA!AJ121="","", RFR_spot_with_VA!AJ121-RFR_spot_no_VA!AJ121)</f>
        <v>1.0000000000000009E-3</v>
      </c>
      <c r="AK121" s="13" t="str">
        <f>IF(RFR_spot_no_VA!AK121="","", RFR_spot_with_VA!AK121-RFR_spot_no_VA!AK121)</f>
        <v/>
      </c>
      <c r="AL121" s="13" t="str">
        <f>IF(RFR_spot_no_VA!AL121="","", RFR_spot_with_VA!AL121-RFR_spot_no_VA!AL121)</f>
        <v/>
      </c>
      <c r="AM121" s="13">
        <f>IF(RFR_spot_no_VA!AM121="","", RFR_spot_with_VA!AM121-RFR_spot_no_VA!AM121)</f>
        <v>1.7000000000000348E-4</v>
      </c>
      <c r="AN121" s="13" t="str">
        <f>IF(RFR_spot_no_VA!AN121="","", RFR_spot_with_VA!AN121-RFR_spot_no_VA!AN121)</f>
        <v/>
      </c>
      <c r="AO121" s="13" t="str">
        <f>IF(RFR_spot_no_VA!AO121="","", RFR_spot_with_VA!AO121-RFR_spot_no_VA!AO121)</f>
        <v/>
      </c>
      <c r="AP121" s="13" t="str">
        <f>IF(RFR_spot_no_VA!AP121="","", RFR_spot_with_VA!AP121-RFR_spot_no_VA!AP121)</f>
        <v/>
      </c>
      <c r="AQ121" s="13" t="str">
        <f>IF(RFR_spot_no_VA!AQ121="","", RFR_spot_with_VA!AQ121-RFR_spot_no_VA!AQ121)</f>
        <v/>
      </c>
      <c r="AR121" s="13" t="str">
        <f>IF(RFR_spot_no_VA!AR121="","", RFR_spot_with_VA!AR121-RFR_spot_no_VA!AR121)</f>
        <v/>
      </c>
      <c r="AS121" s="13" t="str">
        <f>IF(RFR_spot_no_VA!AS121="","", RFR_spot_with_VA!AS121-RFR_spot_no_VA!AS121)</f>
        <v/>
      </c>
      <c r="AT121" s="13" t="str">
        <f>IF(RFR_spot_no_VA!AT121="","", RFR_spot_with_VA!AT121-RFR_spot_no_VA!AT121)</f>
        <v/>
      </c>
      <c r="AU121" s="13" t="str">
        <f>IF(RFR_spot_no_VA!AU121="","", RFR_spot_with_VA!AU121-RFR_spot_no_VA!AU121)</f>
        <v/>
      </c>
      <c r="AV121" s="13" t="str">
        <f>IF(RFR_spot_no_VA!AV121="","", RFR_spot_with_VA!AV121-RFR_spot_no_VA!AV121)</f>
        <v/>
      </c>
      <c r="AW121" s="13" t="str">
        <f>IF(RFR_spot_no_VA!AW121="","", RFR_spot_with_VA!AW121-RFR_spot_no_VA!AW121)</f>
        <v/>
      </c>
      <c r="AX121" s="13" t="str">
        <f>IF(RFR_spot_no_VA!AX121="","", RFR_spot_with_VA!AX121-RFR_spot_no_VA!AX121)</f>
        <v/>
      </c>
      <c r="AY121" s="13" t="str">
        <f>IF(RFR_spot_no_VA!AY121="","", RFR_spot_with_VA!AY121-RFR_spot_no_VA!AY121)</f>
        <v/>
      </c>
      <c r="AZ121" s="13" t="str">
        <f>IF(RFR_spot_no_VA!AZ121="","", RFR_spot_with_VA!AZ121-RFR_spot_no_VA!AZ121)</f>
        <v/>
      </c>
      <c r="BA121" s="13" t="str">
        <f>IF(RFR_spot_no_VA!BA121="","", RFR_spot_with_VA!BA121-RFR_spot_no_VA!BA121)</f>
        <v/>
      </c>
      <c r="BB121" s="13" t="str">
        <f>IF(RFR_spot_no_VA!BB121="","", RFR_spot_with_VA!BB121-RFR_spot_no_VA!BB121)</f>
        <v/>
      </c>
      <c r="BC121" s="13">
        <f>IF(RFR_spot_no_VA!BC121="","", RFR_spot_with_VA!BC121-RFR_spot_no_VA!BC121)</f>
        <v>7.6999999999999985E-4</v>
      </c>
      <c r="BD121" s="14"/>
      <c r="BE121" s="12"/>
    </row>
    <row r="122" spans="1:57" x14ac:dyDescent="0.25">
      <c r="A122" s="12"/>
      <c r="B122" s="12">
        <f>RFR_spot_no_VA!B122</f>
        <v>112</v>
      </c>
      <c r="C122" s="13">
        <f>IF(RFR_spot_no_VA!C122="","", RFR_spot_with_VA!C122-RFR_spot_no_VA!C122)</f>
        <v>3.0999999999999778E-4</v>
      </c>
      <c r="D122" s="13" t="str">
        <f>IF(RFR_spot_no_VA!D122="","", RFR_spot_with_VA!D122-RFR_spot_no_VA!D122)</f>
        <v/>
      </c>
      <c r="E122" s="13" t="str">
        <f>IF(RFR_spot_no_VA!E122="","", RFR_spot_with_VA!E122-RFR_spot_no_VA!E122)</f>
        <v/>
      </c>
      <c r="F122" s="13" t="str">
        <f>IF(RFR_spot_no_VA!F122="","", RFR_spot_with_VA!F122-RFR_spot_no_VA!F122)</f>
        <v/>
      </c>
      <c r="G122" s="13" t="str">
        <f>IF(RFR_spot_no_VA!G122="","", RFR_spot_with_VA!G122-RFR_spot_no_VA!G122)</f>
        <v/>
      </c>
      <c r="H122" s="13" t="str">
        <f>IF(RFR_spot_no_VA!H122="","", RFR_spot_with_VA!H122-RFR_spot_no_VA!H122)</f>
        <v/>
      </c>
      <c r="I122" s="13" t="str">
        <f>IF(RFR_spot_no_VA!I122="","", RFR_spot_with_VA!I122-RFR_spot_no_VA!I122)</f>
        <v/>
      </c>
      <c r="J122" s="13" t="str">
        <f>IF(RFR_spot_no_VA!J122="","", RFR_spot_with_VA!J122-RFR_spot_no_VA!J122)</f>
        <v/>
      </c>
      <c r="K122" s="13" t="str">
        <f>IF(RFR_spot_no_VA!K122="","", RFR_spot_with_VA!K122-RFR_spot_no_VA!K122)</f>
        <v/>
      </c>
      <c r="L122" s="13" t="str">
        <f>IF(RFR_spot_no_VA!L122="","", RFR_spot_with_VA!L122-RFR_spot_no_VA!L122)</f>
        <v/>
      </c>
      <c r="M122" s="13" t="str">
        <f>IF(RFR_spot_no_VA!M122="","", RFR_spot_with_VA!M122-RFR_spot_no_VA!M122)</f>
        <v/>
      </c>
      <c r="N122" s="13" t="str">
        <f>IF(RFR_spot_no_VA!N122="","", RFR_spot_with_VA!N122-RFR_spot_no_VA!N122)</f>
        <v/>
      </c>
      <c r="O122" s="13" t="str">
        <f>IF(RFR_spot_no_VA!O122="","", RFR_spot_with_VA!O122-RFR_spot_no_VA!O122)</f>
        <v/>
      </c>
      <c r="P122" s="13" t="str">
        <f>IF(RFR_spot_no_VA!P122="","", RFR_spot_with_VA!P122-RFR_spot_no_VA!P122)</f>
        <v/>
      </c>
      <c r="Q122" s="13" t="str">
        <f>IF(RFR_spot_no_VA!Q122="","", RFR_spot_with_VA!Q122-RFR_spot_no_VA!Q122)</f>
        <v/>
      </c>
      <c r="R122" s="13" t="str">
        <f>IF(RFR_spot_no_VA!R122="","", RFR_spot_with_VA!R122-RFR_spot_no_VA!R122)</f>
        <v/>
      </c>
      <c r="S122" s="13" t="str">
        <f>IF(RFR_spot_no_VA!S122="","", RFR_spot_with_VA!S122-RFR_spot_no_VA!S122)</f>
        <v/>
      </c>
      <c r="T122" s="13" t="str">
        <f>IF(RFR_spot_no_VA!T122="","", RFR_spot_with_VA!T122-RFR_spot_no_VA!T122)</f>
        <v/>
      </c>
      <c r="U122" s="13" t="str">
        <f>IF(RFR_spot_no_VA!U122="","", RFR_spot_with_VA!U122-RFR_spot_no_VA!U122)</f>
        <v/>
      </c>
      <c r="V122" s="13" t="str">
        <f>IF(RFR_spot_no_VA!V122="","", RFR_spot_with_VA!V122-RFR_spot_no_VA!V122)</f>
        <v/>
      </c>
      <c r="W122" s="13" t="str">
        <f>IF(RFR_spot_no_VA!W122="","", RFR_spot_with_VA!W122-RFR_spot_no_VA!W122)</f>
        <v/>
      </c>
      <c r="X122" s="13" t="str">
        <f>IF(RFR_spot_no_VA!X122="","", RFR_spot_with_VA!X122-RFR_spot_no_VA!X122)</f>
        <v/>
      </c>
      <c r="Y122" s="13" t="str">
        <f>IF(RFR_spot_no_VA!Y122="","", RFR_spot_with_VA!Y122-RFR_spot_no_VA!Y122)</f>
        <v/>
      </c>
      <c r="Z122" s="13" t="str">
        <f>IF(RFR_spot_no_VA!Z122="","", RFR_spot_with_VA!Z122-RFR_spot_no_VA!Z122)</f>
        <v/>
      </c>
      <c r="AA122" s="13" t="str">
        <f>IF(RFR_spot_no_VA!AA122="","", RFR_spot_with_VA!AA122-RFR_spot_no_VA!AA122)</f>
        <v/>
      </c>
      <c r="AB122" s="13" t="str">
        <f>IF(RFR_spot_no_VA!AB122="","", RFR_spot_with_VA!AB122-RFR_spot_no_VA!AB122)</f>
        <v/>
      </c>
      <c r="AC122" s="13" t="str">
        <f>IF(RFR_spot_no_VA!AC122="","", RFR_spot_with_VA!AC122-RFR_spot_no_VA!AC122)</f>
        <v/>
      </c>
      <c r="AD122" s="13" t="str">
        <f>IF(RFR_spot_no_VA!AD122="","", RFR_spot_with_VA!AD122-RFR_spot_no_VA!AD122)</f>
        <v/>
      </c>
      <c r="AE122" s="13" t="str">
        <f>IF(RFR_spot_no_VA!AE122="","", RFR_spot_with_VA!AE122-RFR_spot_no_VA!AE122)</f>
        <v/>
      </c>
      <c r="AF122" s="13" t="str">
        <f>IF(RFR_spot_no_VA!AF122="","", RFR_spot_with_VA!AF122-RFR_spot_no_VA!AF122)</f>
        <v/>
      </c>
      <c r="AG122" s="13" t="str">
        <f>IF(RFR_spot_no_VA!AG122="","", RFR_spot_with_VA!AG122-RFR_spot_no_VA!AG122)</f>
        <v/>
      </c>
      <c r="AH122" s="13" t="str">
        <f>IF(RFR_spot_no_VA!AH122="","", RFR_spot_with_VA!AH122-RFR_spot_no_VA!AH122)</f>
        <v/>
      </c>
      <c r="AI122" s="13" t="str">
        <f>IF(RFR_spot_no_VA!AI122="","", RFR_spot_with_VA!AI122-RFR_spot_no_VA!AI122)</f>
        <v/>
      </c>
      <c r="AJ122" s="13">
        <f>IF(RFR_spot_no_VA!AJ122="","", RFR_spot_with_VA!AJ122-RFR_spot_no_VA!AJ122)</f>
        <v>9.800000000000017E-4</v>
      </c>
      <c r="AK122" s="13" t="str">
        <f>IF(RFR_spot_no_VA!AK122="","", RFR_spot_with_VA!AK122-RFR_spot_no_VA!AK122)</f>
        <v/>
      </c>
      <c r="AL122" s="13" t="str">
        <f>IF(RFR_spot_no_VA!AL122="","", RFR_spot_with_VA!AL122-RFR_spot_no_VA!AL122)</f>
        <v/>
      </c>
      <c r="AM122" s="13">
        <f>IF(RFR_spot_no_VA!AM122="","", RFR_spot_with_VA!AM122-RFR_spot_no_VA!AM122)</f>
        <v>1.6000000000000042E-4</v>
      </c>
      <c r="AN122" s="13" t="str">
        <f>IF(RFR_spot_no_VA!AN122="","", RFR_spot_with_VA!AN122-RFR_spot_no_VA!AN122)</f>
        <v/>
      </c>
      <c r="AO122" s="13" t="str">
        <f>IF(RFR_spot_no_VA!AO122="","", RFR_spot_with_VA!AO122-RFR_spot_no_VA!AO122)</f>
        <v/>
      </c>
      <c r="AP122" s="13" t="str">
        <f>IF(RFR_spot_no_VA!AP122="","", RFR_spot_with_VA!AP122-RFR_spot_no_VA!AP122)</f>
        <v/>
      </c>
      <c r="AQ122" s="13" t="str">
        <f>IF(RFR_spot_no_VA!AQ122="","", RFR_spot_with_VA!AQ122-RFR_spot_no_VA!AQ122)</f>
        <v/>
      </c>
      <c r="AR122" s="13" t="str">
        <f>IF(RFR_spot_no_VA!AR122="","", RFR_spot_with_VA!AR122-RFR_spot_no_VA!AR122)</f>
        <v/>
      </c>
      <c r="AS122" s="13" t="str">
        <f>IF(RFR_spot_no_VA!AS122="","", RFR_spot_with_VA!AS122-RFR_spot_no_VA!AS122)</f>
        <v/>
      </c>
      <c r="AT122" s="13" t="str">
        <f>IF(RFR_spot_no_VA!AT122="","", RFR_spot_with_VA!AT122-RFR_spot_no_VA!AT122)</f>
        <v/>
      </c>
      <c r="AU122" s="13" t="str">
        <f>IF(RFR_spot_no_VA!AU122="","", RFR_spot_with_VA!AU122-RFR_spot_no_VA!AU122)</f>
        <v/>
      </c>
      <c r="AV122" s="13" t="str">
        <f>IF(RFR_spot_no_VA!AV122="","", RFR_spot_with_VA!AV122-RFR_spot_no_VA!AV122)</f>
        <v/>
      </c>
      <c r="AW122" s="13" t="str">
        <f>IF(RFR_spot_no_VA!AW122="","", RFR_spot_with_VA!AW122-RFR_spot_no_VA!AW122)</f>
        <v/>
      </c>
      <c r="AX122" s="13" t="str">
        <f>IF(RFR_spot_no_VA!AX122="","", RFR_spot_with_VA!AX122-RFR_spot_no_VA!AX122)</f>
        <v/>
      </c>
      <c r="AY122" s="13" t="str">
        <f>IF(RFR_spot_no_VA!AY122="","", RFR_spot_with_VA!AY122-RFR_spot_no_VA!AY122)</f>
        <v/>
      </c>
      <c r="AZ122" s="13" t="str">
        <f>IF(RFR_spot_no_VA!AZ122="","", RFR_spot_with_VA!AZ122-RFR_spot_no_VA!AZ122)</f>
        <v/>
      </c>
      <c r="BA122" s="13" t="str">
        <f>IF(RFR_spot_no_VA!BA122="","", RFR_spot_with_VA!BA122-RFR_spot_no_VA!BA122)</f>
        <v/>
      </c>
      <c r="BB122" s="13" t="str">
        <f>IF(RFR_spot_no_VA!BB122="","", RFR_spot_with_VA!BB122-RFR_spot_no_VA!BB122)</f>
        <v/>
      </c>
      <c r="BC122" s="13">
        <f>IF(RFR_spot_no_VA!BC122="","", RFR_spot_with_VA!BC122-RFR_spot_no_VA!BC122)</f>
        <v>7.5000000000000067E-4</v>
      </c>
      <c r="BD122" s="14"/>
      <c r="BE122" s="12"/>
    </row>
    <row r="123" spans="1:57" x14ac:dyDescent="0.25">
      <c r="A123" s="12"/>
      <c r="B123" s="12">
        <f>RFR_spot_no_VA!B123</f>
        <v>113</v>
      </c>
      <c r="C123" s="13">
        <f>IF(RFR_spot_no_VA!C123="","", RFR_spot_with_VA!C123-RFR_spot_no_VA!C123)</f>
        <v>3.0999999999999778E-4</v>
      </c>
      <c r="D123" s="13" t="str">
        <f>IF(RFR_spot_no_VA!D123="","", RFR_spot_with_VA!D123-RFR_spot_no_VA!D123)</f>
        <v/>
      </c>
      <c r="E123" s="13" t="str">
        <f>IF(RFR_spot_no_VA!E123="","", RFR_spot_with_VA!E123-RFR_spot_no_VA!E123)</f>
        <v/>
      </c>
      <c r="F123" s="13" t="str">
        <f>IF(RFR_spot_no_VA!F123="","", RFR_spot_with_VA!F123-RFR_spot_no_VA!F123)</f>
        <v/>
      </c>
      <c r="G123" s="13" t="str">
        <f>IF(RFR_spot_no_VA!G123="","", RFR_spot_with_VA!G123-RFR_spot_no_VA!G123)</f>
        <v/>
      </c>
      <c r="H123" s="13" t="str">
        <f>IF(RFR_spot_no_VA!H123="","", RFR_spot_with_VA!H123-RFR_spot_no_VA!H123)</f>
        <v/>
      </c>
      <c r="I123" s="13" t="str">
        <f>IF(RFR_spot_no_VA!I123="","", RFR_spot_with_VA!I123-RFR_spot_no_VA!I123)</f>
        <v/>
      </c>
      <c r="J123" s="13" t="str">
        <f>IF(RFR_spot_no_VA!J123="","", RFR_spot_with_VA!J123-RFR_spot_no_VA!J123)</f>
        <v/>
      </c>
      <c r="K123" s="13" t="str">
        <f>IF(RFR_spot_no_VA!K123="","", RFR_spot_with_VA!K123-RFR_spot_no_VA!K123)</f>
        <v/>
      </c>
      <c r="L123" s="13" t="str">
        <f>IF(RFR_spot_no_VA!L123="","", RFR_spot_with_VA!L123-RFR_spot_no_VA!L123)</f>
        <v/>
      </c>
      <c r="M123" s="13" t="str">
        <f>IF(RFR_spot_no_VA!M123="","", RFR_spot_with_VA!M123-RFR_spot_no_VA!M123)</f>
        <v/>
      </c>
      <c r="N123" s="13" t="str">
        <f>IF(RFR_spot_no_VA!N123="","", RFR_spot_with_VA!N123-RFR_spot_no_VA!N123)</f>
        <v/>
      </c>
      <c r="O123" s="13" t="str">
        <f>IF(RFR_spot_no_VA!O123="","", RFR_spot_with_VA!O123-RFR_spot_no_VA!O123)</f>
        <v/>
      </c>
      <c r="P123" s="13" t="str">
        <f>IF(RFR_spot_no_VA!P123="","", RFR_spot_with_VA!P123-RFR_spot_no_VA!P123)</f>
        <v/>
      </c>
      <c r="Q123" s="13" t="str">
        <f>IF(RFR_spot_no_VA!Q123="","", RFR_spot_with_VA!Q123-RFR_spot_no_VA!Q123)</f>
        <v/>
      </c>
      <c r="R123" s="13" t="str">
        <f>IF(RFR_spot_no_VA!R123="","", RFR_spot_with_VA!R123-RFR_spot_no_VA!R123)</f>
        <v/>
      </c>
      <c r="S123" s="13" t="str">
        <f>IF(RFR_spot_no_VA!S123="","", RFR_spot_with_VA!S123-RFR_spot_no_VA!S123)</f>
        <v/>
      </c>
      <c r="T123" s="13" t="str">
        <f>IF(RFR_spot_no_VA!T123="","", RFR_spot_with_VA!T123-RFR_spot_no_VA!T123)</f>
        <v/>
      </c>
      <c r="U123" s="13" t="str">
        <f>IF(RFR_spot_no_VA!U123="","", RFR_spot_with_VA!U123-RFR_spot_no_VA!U123)</f>
        <v/>
      </c>
      <c r="V123" s="13" t="str">
        <f>IF(RFR_spot_no_VA!V123="","", RFR_spot_with_VA!V123-RFR_spot_no_VA!V123)</f>
        <v/>
      </c>
      <c r="W123" s="13" t="str">
        <f>IF(RFR_spot_no_VA!W123="","", RFR_spot_with_VA!W123-RFR_spot_no_VA!W123)</f>
        <v/>
      </c>
      <c r="X123" s="13" t="str">
        <f>IF(RFR_spot_no_VA!X123="","", RFR_spot_with_VA!X123-RFR_spot_no_VA!X123)</f>
        <v/>
      </c>
      <c r="Y123" s="13" t="str">
        <f>IF(RFR_spot_no_VA!Y123="","", RFR_spot_with_VA!Y123-RFR_spot_no_VA!Y123)</f>
        <v/>
      </c>
      <c r="Z123" s="13" t="str">
        <f>IF(RFR_spot_no_VA!Z123="","", RFR_spot_with_VA!Z123-RFR_spot_no_VA!Z123)</f>
        <v/>
      </c>
      <c r="AA123" s="13" t="str">
        <f>IF(RFR_spot_no_VA!AA123="","", RFR_spot_with_VA!AA123-RFR_spot_no_VA!AA123)</f>
        <v/>
      </c>
      <c r="AB123" s="13" t="str">
        <f>IF(RFR_spot_no_VA!AB123="","", RFR_spot_with_VA!AB123-RFR_spot_no_VA!AB123)</f>
        <v/>
      </c>
      <c r="AC123" s="13" t="str">
        <f>IF(RFR_spot_no_VA!AC123="","", RFR_spot_with_VA!AC123-RFR_spot_no_VA!AC123)</f>
        <v/>
      </c>
      <c r="AD123" s="13" t="str">
        <f>IF(RFR_spot_no_VA!AD123="","", RFR_spot_with_VA!AD123-RFR_spot_no_VA!AD123)</f>
        <v/>
      </c>
      <c r="AE123" s="13" t="str">
        <f>IF(RFR_spot_no_VA!AE123="","", RFR_spot_with_VA!AE123-RFR_spot_no_VA!AE123)</f>
        <v/>
      </c>
      <c r="AF123" s="13" t="str">
        <f>IF(RFR_spot_no_VA!AF123="","", RFR_spot_with_VA!AF123-RFR_spot_no_VA!AF123)</f>
        <v/>
      </c>
      <c r="AG123" s="13" t="str">
        <f>IF(RFR_spot_no_VA!AG123="","", RFR_spot_with_VA!AG123-RFR_spot_no_VA!AG123)</f>
        <v/>
      </c>
      <c r="AH123" s="13" t="str">
        <f>IF(RFR_spot_no_VA!AH123="","", RFR_spot_with_VA!AH123-RFR_spot_no_VA!AH123)</f>
        <v/>
      </c>
      <c r="AI123" s="13" t="str">
        <f>IF(RFR_spot_no_VA!AI123="","", RFR_spot_with_VA!AI123-RFR_spot_no_VA!AI123)</f>
        <v/>
      </c>
      <c r="AJ123" s="13">
        <f>IF(RFR_spot_no_VA!AJ123="","", RFR_spot_with_VA!AJ123-RFR_spot_no_VA!AJ123)</f>
        <v>9.800000000000017E-4</v>
      </c>
      <c r="AK123" s="13" t="str">
        <f>IF(RFR_spot_no_VA!AK123="","", RFR_spot_with_VA!AK123-RFR_spot_no_VA!AK123)</f>
        <v/>
      </c>
      <c r="AL123" s="13" t="str">
        <f>IF(RFR_spot_no_VA!AL123="","", RFR_spot_with_VA!AL123-RFR_spot_no_VA!AL123)</f>
        <v/>
      </c>
      <c r="AM123" s="13">
        <f>IF(RFR_spot_no_VA!AM123="","", RFR_spot_with_VA!AM123-RFR_spot_no_VA!AM123)</f>
        <v>1.6000000000000042E-4</v>
      </c>
      <c r="AN123" s="13" t="str">
        <f>IF(RFR_spot_no_VA!AN123="","", RFR_spot_with_VA!AN123-RFR_spot_no_VA!AN123)</f>
        <v/>
      </c>
      <c r="AO123" s="13" t="str">
        <f>IF(RFR_spot_no_VA!AO123="","", RFR_spot_with_VA!AO123-RFR_spot_no_VA!AO123)</f>
        <v/>
      </c>
      <c r="AP123" s="13" t="str">
        <f>IF(RFR_spot_no_VA!AP123="","", RFR_spot_with_VA!AP123-RFR_spot_no_VA!AP123)</f>
        <v/>
      </c>
      <c r="AQ123" s="13" t="str">
        <f>IF(RFR_spot_no_VA!AQ123="","", RFR_spot_with_VA!AQ123-RFR_spot_no_VA!AQ123)</f>
        <v/>
      </c>
      <c r="AR123" s="13" t="str">
        <f>IF(RFR_spot_no_VA!AR123="","", RFR_spot_with_VA!AR123-RFR_spot_no_VA!AR123)</f>
        <v/>
      </c>
      <c r="AS123" s="13" t="str">
        <f>IF(RFR_spot_no_VA!AS123="","", RFR_spot_with_VA!AS123-RFR_spot_no_VA!AS123)</f>
        <v/>
      </c>
      <c r="AT123" s="13" t="str">
        <f>IF(RFR_spot_no_VA!AT123="","", RFR_spot_with_VA!AT123-RFR_spot_no_VA!AT123)</f>
        <v/>
      </c>
      <c r="AU123" s="13" t="str">
        <f>IF(RFR_spot_no_VA!AU123="","", RFR_spot_with_VA!AU123-RFR_spot_no_VA!AU123)</f>
        <v/>
      </c>
      <c r="AV123" s="13" t="str">
        <f>IF(RFR_spot_no_VA!AV123="","", RFR_spot_with_VA!AV123-RFR_spot_no_VA!AV123)</f>
        <v/>
      </c>
      <c r="AW123" s="13" t="str">
        <f>IF(RFR_spot_no_VA!AW123="","", RFR_spot_with_VA!AW123-RFR_spot_no_VA!AW123)</f>
        <v/>
      </c>
      <c r="AX123" s="13" t="str">
        <f>IF(RFR_spot_no_VA!AX123="","", RFR_spot_with_VA!AX123-RFR_spot_no_VA!AX123)</f>
        <v/>
      </c>
      <c r="AY123" s="13" t="str">
        <f>IF(RFR_spot_no_VA!AY123="","", RFR_spot_with_VA!AY123-RFR_spot_no_VA!AY123)</f>
        <v/>
      </c>
      <c r="AZ123" s="13" t="str">
        <f>IF(RFR_spot_no_VA!AZ123="","", RFR_spot_with_VA!AZ123-RFR_spot_no_VA!AZ123)</f>
        <v/>
      </c>
      <c r="BA123" s="13" t="str">
        <f>IF(RFR_spot_no_VA!BA123="","", RFR_spot_with_VA!BA123-RFR_spot_no_VA!BA123)</f>
        <v/>
      </c>
      <c r="BB123" s="13" t="str">
        <f>IF(RFR_spot_no_VA!BB123="","", RFR_spot_with_VA!BB123-RFR_spot_no_VA!BB123)</f>
        <v/>
      </c>
      <c r="BC123" s="13">
        <f>IF(RFR_spot_no_VA!BC123="","", RFR_spot_with_VA!BC123-RFR_spot_no_VA!BC123)</f>
        <v>7.5000000000000067E-4</v>
      </c>
      <c r="BD123" s="14"/>
      <c r="BE123" s="12"/>
    </row>
    <row r="124" spans="1:57" x14ac:dyDescent="0.25">
      <c r="A124" s="12"/>
      <c r="B124" s="12">
        <f>RFR_spot_no_VA!B124</f>
        <v>114</v>
      </c>
      <c r="C124" s="13">
        <f>IF(RFR_spot_no_VA!C124="","", RFR_spot_with_VA!C124-RFR_spot_no_VA!C124)</f>
        <v>3.0000000000000165E-4</v>
      </c>
      <c r="D124" s="13" t="str">
        <f>IF(RFR_spot_no_VA!D124="","", RFR_spot_with_VA!D124-RFR_spot_no_VA!D124)</f>
        <v/>
      </c>
      <c r="E124" s="13" t="str">
        <f>IF(RFR_spot_no_VA!E124="","", RFR_spot_with_VA!E124-RFR_spot_no_VA!E124)</f>
        <v/>
      </c>
      <c r="F124" s="13" t="str">
        <f>IF(RFR_spot_no_VA!F124="","", RFR_spot_with_VA!F124-RFR_spot_no_VA!F124)</f>
        <v/>
      </c>
      <c r="G124" s="13" t="str">
        <f>IF(RFR_spot_no_VA!G124="","", RFR_spot_with_VA!G124-RFR_spot_no_VA!G124)</f>
        <v/>
      </c>
      <c r="H124" s="13" t="str">
        <f>IF(RFR_spot_no_VA!H124="","", RFR_spot_with_VA!H124-RFR_spot_no_VA!H124)</f>
        <v/>
      </c>
      <c r="I124" s="13" t="str">
        <f>IF(RFR_spot_no_VA!I124="","", RFR_spot_with_VA!I124-RFR_spot_no_VA!I124)</f>
        <v/>
      </c>
      <c r="J124" s="13" t="str">
        <f>IF(RFR_spot_no_VA!J124="","", RFR_spot_with_VA!J124-RFR_spot_no_VA!J124)</f>
        <v/>
      </c>
      <c r="K124" s="13" t="str">
        <f>IF(RFR_spot_no_VA!K124="","", RFR_spot_with_VA!K124-RFR_spot_no_VA!K124)</f>
        <v/>
      </c>
      <c r="L124" s="13" t="str">
        <f>IF(RFR_spot_no_VA!L124="","", RFR_spot_with_VA!L124-RFR_spot_no_VA!L124)</f>
        <v/>
      </c>
      <c r="M124" s="13" t="str">
        <f>IF(RFR_spot_no_VA!M124="","", RFR_spot_with_VA!M124-RFR_spot_no_VA!M124)</f>
        <v/>
      </c>
      <c r="N124" s="13" t="str">
        <f>IF(RFR_spot_no_VA!N124="","", RFR_spot_with_VA!N124-RFR_spot_no_VA!N124)</f>
        <v/>
      </c>
      <c r="O124" s="13" t="str">
        <f>IF(RFR_spot_no_VA!O124="","", RFR_spot_with_VA!O124-RFR_spot_no_VA!O124)</f>
        <v/>
      </c>
      <c r="P124" s="13" t="str">
        <f>IF(RFR_spot_no_VA!P124="","", RFR_spot_with_VA!P124-RFR_spot_no_VA!P124)</f>
        <v/>
      </c>
      <c r="Q124" s="13" t="str">
        <f>IF(RFR_spot_no_VA!Q124="","", RFR_spot_with_VA!Q124-RFR_spot_no_VA!Q124)</f>
        <v/>
      </c>
      <c r="R124" s="13" t="str">
        <f>IF(RFR_spot_no_VA!R124="","", RFR_spot_with_VA!R124-RFR_spot_no_VA!R124)</f>
        <v/>
      </c>
      <c r="S124" s="13" t="str">
        <f>IF(RFR_spot_no_VA!S124="","", RFR_spot_with_VA!S124-RFR_spot_no_VA!S124)</f>
        <v/>
      </c>
      <c r="T124" s="13" t="str">
        <f>IF(RFR_spot_no_VA!T124="","", RFR_spot_with_VA!T124-RFR_spot_no_VA!T124)</f>
        <v/>
      </c>
      <c r="U124" s="13" t="str">
        <f>IF(RFR_spot_no_VA!U124="","", RFR_spot_with_VA!U124-RFR_spot_no_VA!U124)</f>
        <v/>
      </c>
      <c r="V124" s="13" t="str">
        <f>IF(RFR_spot_no_VA!V124="","", RFR_spot_with_VA!V124-RFR_spot_no_VA!V124)</f>
        <v/>
      </c>
      <c r="W124" s="13" t="str">
        <f>IF(RFR_spot_no_VA!W124="","", RFR_spot_with_VA!W124-RFR_spot_no_VA!W124)</f>
        <v/>
      </c>
      <c r="X124" s="13" t="str">
        <f>IF(RFR_spot_no_VA!X124="","", RFR_spot_with_VA!X124-RFR_spot_no_VA!X124)</f>
        <v/>
      </c>
      <c r="Y124" s="13" t="str">
        <f>IF(RFR_spot_no_VA!Y124="","", RFR_spot_with_VA!Y124-RFR_spot_no_VA!Y124)</f>
        <v/>
      </c>
      <c r="Z124" s="13" t="str">
        <f>IF(RFR_spot_no_VA!Z124="","", RFR_spot_with_VA!Z124-RFR_spot_no_VA!Z124)</f>
        <v/>
      </c>
      <c r="AA124" s="13" t="str">
        <f>IF(RFR_spot_no_VA!AA124="","", RFR_spot_with_VA!AA124-RFR_spot_no_VA!AA124)</f>
        <v/>
      </c>
      <c r="AB124" s="13" t="str">
        <f>IF(RFR_spot_no_VA!AB124="","", RFR_spot_with_VA!AB124-RFR_spot_no_VA!AB124)</f>
        <v/>
      </c>
      <c r="AC124" s="13" t="str">
        <f>IF(RFR_spot_no_VA!AC124="","", RFR_spot_with_VA!AC124-RFR_spot_no_VA!AC124)</f>
        <v/>
      </c>
      <c r="AD124" s="13" t="str">
        <f>IF(RFR_spot_no_VA!AD124="","", RFR_spot_with_VA!AD124-RFR_spot_no_VA!AD124)</f>
        <v/>
      </c>
      <c r="AE124" s="13" t="str">
        <f>IF(RFR_spot_no_VA!AE124="","", RFR_spot_with_VA!AE124-RFR_spot_no_VA!AE124)</f>
        <v/>
      </c>
      <c r="AF124" s="13" t="str">
        <f>IF(RFR_spot_no_VA!AF124="","", RFR_spot_with_VA!AF124-RFR_spot_no_VA!AF124)</f>
        <v/>
      </c>
      <c r="AG124" s="13" t="str">
        <f>IF(RFR_spot_no_VA!AG124="","", RFR_spot_with_VA!AG124-RFR_spot_no_VA!AG124)</f>
        <v/>
      </c>
      <c r="AH124" s="13" t="str">
        <f>IF(RFR_spot_no_VA!AH124="","", RFR_spot_with_VA!AH124-RFR_spot_no_VA!AH124)</f>
        <v/>
      </c>
      <c r="AI124" s="13" t="str">
        <f>IF(RFR_spot_no_VA!AI124="","", RFR_spot_with_VA!AI124-RFR_spot_no_VA!AI124)</f>
        <v/>
      </c>
      <c r="AJ124" s="13">
        <f>IF(RFR_spot_no_VA!AJ124="","", RFR_spot_with_VA!AJ124-RFR_spot_no_VA!AJ124)</f>
        <v>9.6999999999999864E-4</v>
      </c>
      <c r="AK124" s="13" t="str">
        <f>IF(RFR_spot_no_VA!AK124="","", RFR_spot_with_VA!AK124-RFR_spot_no_VA!AK124)</f>
        <v/>
      </c>
      <c r="AL124" s="13" t="str">
        <f>IF(RFR_spot_no_VA!AL124="","", RFR_spot_with_VA!AL124-RFR_spot_no_VA!AL124)</f>
        <v/>
      </c>
      <c r="AM124" s="13">
        <f>IF(RFR_spot_no_VA!AM124="","", RFR_spot_with_VA!AM124-RFR_spot_no_VA!AM124)</f>
        <v>1.7000000000000348E-4</v>
      </c>
      <c r="AN124" s="13" t="str">
        <f>IF(RFR_spot_no_VA!AN124="","", RFR_spot_with_VA!AN124-RFR_spot_no_VA!AN124)</f>
        <v/>
      </c>
      <c r="AO124" s="13" t="str">
        <f>IF(RFR_spot_no_VA!AO124="","", RFR_spot_with_VA!AO124-RFR_spot_no_VA!AO124)</f>
        <v/>
      </c>
      <c r="AP124" s="13" t="str">
        <f>IF(RFR_spot_no_VA!AP124="","", RFR_spot_with_VA!AP124-RFR_spot_no_VA!AP124)</f>
        <v/>
      </c>
      <c r="AQ124" s="13" t="str">
        <f>IF(RFR_spot_no_VA!AQ124="","", RFR_spot_with_VA!AQ124-RFR_spot_no_VA!AQ124)</f>
        <v/>
      </c>
      <c r="AR124" s="13" t="str">
        <f>IF(RFR_spot_no_VA!AR124="","", RFR_spot_with_VA!AR124-RFR_spot_no_VA!AR124)</f>
        <v/>
      </c>
      <c r="AS124" s="13" t="str">
        <f>IF(RFR_spot_no_VA!AS124="","", RFR_spot_with_VA!AS124-RFR_spot_no_VA!AS124)</f>
        <v/>
      </c>
      <c r="AT124" s="13" t="str">
        <f>IF(RFR_spot_no_VA!AT124="","", RFR_spot_with_VA!AT124-RFR_spot_no_VA!AT124)</f>
        <v/>
      </c>
      <c r="AU124" s="13" t="str">
        <f>IF(RFR_spot_no_VA!AU124="","", RFR_spot_with_VA!AU124-RFR_spot_no_VA!AU124)</f>
        <v/>
      </c>
      <c r="AV124" s="13" t="str">
        <f>IF(RFR_spot_no_VA!AV124="","", RFR_spot_with_VA!AV124-RFR_spot_no_VA!AV124)</f>
        <v/>
      </c>
      <c r="AW124" s="13" t="str">
        <f>IF(RFR_spot_no_VA!AW124="","", RFR_spot_with_VA!AW124-RFR_spot_no_VA!AW124)</f>
        <v/>
      </c>
      <c r="AX124" s="13" t="str">
        <f>IF(RFR_spot_no_VA!AX124="","", RFR_spot_with_VA!AX124-RFR_spot_no_VA!AX124)</f>
        <v/>
      </c>
      <c r="AY124" s="13" t="str">
        <f>IF(RFR_spot_no_VA!AY124="","", RFR_spot_with_VA!AY124-RFR_spot_no_VA!AY124)</f>
        <v/>
      </c>
      <c r="AZ124" s="13" t="str">
        <f>IF(RFR_spot_no_VA!AZ124="","", RFR_spot_with_VA!AZ124-RFR_spot_no_VA!AZ124)</f>
        <v/>
      </c>
      <c r="BA124" s="13" t="str">
        <f>IF(RFR_spot_no_VA!BA124="","", RFR_spot_with_VA!BA124-RFR_spot_no_VA!BA124)</f>
        <v/>
      </c>
      <c r="BB124" s="13" t="str">
        <f>IF(RFR_spot_no_VA!BB124="","", RFR_spot_with_VA!BB124-RFR_spot_no_VA!BB124)</f>
        <v/>
      </c>
      <c r="BC124" s="13">
        <f>IF(RFR_spot_no_VA!BC124="","", RFR_spot_with_VA!BC124-RFR_spot_no_VA!BC124)</f>
        <v>7.399999999999976E-4</v>
      </c>
      <c r="BD124" s="14"/>
      <c r="BE124" s="12"/>
    </row>
    <row r="125" spans="1:57" x14ac:dyDescent="0.25">
      <c r="A125" s="12"/>
      <c r="B125" s="15">
        <f>RFR_spot_no_VA!B125</f>
        <v>115</v>
      </c>
      <c r="C125" s="16">
        <f>IF(RFR_spot_no_VA!C125="","", RFR_spot_with_VA!C125-RFR_spot_no_VA!C125)</f>
        <v>3.0000000000000165E-4</v>
      </c>
      <c r="D125" s="16" t="str">
        <f>IF(RFR_spot_no_VA!D125="","", RFR_spot_with_VA!D125-RFR_spot_no_VA!D125)</f>
        <v/>
      </c>
      <c r="E125" s="16" t="str">
        <f>IF(RFR_spot_no_VA!E125="","", RFR_spot_with_VA!E125-RFR_spot_no_VA!E125)</f>
        <v/>
      </c>
      <c r="F125" s="16" t="str">
        <f>IF(RFR_spot_no_VA!F125="","", RFR_spot_with_VA!F125-RFR_spot_no_VA!F125)</f>
        <v/>
      </c>
      <c r="G125" s="16" t="str">
        <f>IF(RFR_spot_no_VA!G125="","", RFR_spot_with_VA!G125-RFR_spot_no_VA!G125)</f>
        <v/>
      </c>
      <c r="H125" s="16" t="str">
        <f>IF(RFR_spot_no_VA!H125="","", RFR_spot_with_VA!H125-RFR_spot_no_VA!H125)</f>
        <v/>
      </c>
      <c r="I125" s="16" t="str">
        <f>IF(RFR_spot_no_VA!I125="","", RFR_spot_with_VA!I125-RFR_spot_no_VA!I125)</f>
        <v/>
      </c>
      <c r="J125" s="16" t="str">
        <f>IF(RFR_spot_no_VA!J125="","", RFR_spot_with_VA!J125-RFR_spot_no_VA!J125)</f>
        <v/>
      </c>
      <c r="K125" s="16" t="str">
        <f>IF(RFR_spot_no_VA!K125="","", RFR_spot_with_VA!K125-RFR_spot_no_VA!K125)</f>
        <v/>
      </c>
      <c r="L125" s="16" t="str">
        <f>IF(RFR_spot_no_VA!L125="","", RFR_spot_with_VA!L125-RFR_spot_no_VA!L125)</f>
        <v/>
      </c>
      <c r="M125" s="16" t="str">
        <f>IF(RFR_spot_no_VA!M125="","", RFR_spot_with_VA!M125-RFR_spot_no_VA!M125)</f>
        <v/>
      </c>
      <c r="N125" s="16" t="str">
        <f>IF(RFR_spot_no_VA!N125="","", RFR_spot_with_VA!N125-RFR_spot_no_VA!N125)</f>
        <v/>
      </c>
      <c r="O125" s="16" t="str">
        <f>IF(RFR_spot_no_VA!O125="","", RFR_spot_with_VA!O125-RFR_spot_no_VA!O125)</f>
        <v/>
      </c>
      <c r="P125" s="16" t="str">
        <f>IF(RFR_spot_no_VA!P125="","", RFR_spot_with_VA!P125-RFR_spot_no_VA!P125)</f>
        <v/>
      </c>
      <c r="Q125" s="16" t="str">
        <f>IF(RFR_spot_no_VA!Q125="","", RFR_spot_with_VA!Q125-RFR_spot_no_VA!Q125)</f>
        <v/>
      </c>
      <c r="R125" s="16" t="str">
        <f>IF(RFR_spot_no_VA!R125="","", RFR_spot_with_VA!R125-RFR_spot_no_VA!R125)</f>
        <v/>
      </c>
      <c r="S125" s="16" t="str">
        <f>IF(RFR_spot_no_VA!S125="","", RFR_spot_with_VA!S125-RFR_spot_no_VA!S125)</f>
        <v/>
      </c>
      <c r="T125" s="16" t="str">
        <f>IF(RFR_spot_no_VA!T125="","", RFR_spot_with_VA!T125-RFR_spot_no_VA!T125)</f>
        <v/>
      </c>
      <c r="U125" s="16" t="str">
        <f>IF(RFR_spot_no_VA!U125="","", RFR_spot_with_VA!U125-RFR_spot_no_VA!U125)</f>
        <v/>
      </c>
      <c r="V125" s="16" t="str">
        <f>IF(RFR_spot_no_VA!V125="","", RFR_spot_with_VA!V125-RFR_spot_no_VA!V125)</f>
        <v/>
      </c>
      <c r="W125" s="16" t="str">
        <f>IF(RFR_spot_no_VA!W125="","", RFR_spot_with_VA!W125-RFR_spot_no_VA!W125)</f>
        <v/>
      </c>
      <c r="X125" s="16" t="str">
        <f>IF(RFR_spot_no_VA!X125="","", RFR_spot_with_VA!X125-RFR_spot_no_VA!X125)</f>
        <v/>
      </c>
      <c r="Y125" s="16" t="str">
        <f>IF(RFR_spot_no_VA!Y125="","", RFR_spot_with_VA!Y125-RFR_spot_no_VA!Y125)</f>
        <v/>
      </c>
      <c r="Z125" s="16" t="str">
        <f>IF(RFR_spot_no_VA!Z125="","", RFR_spot_with_VA!Z125-RFR_spot_no_VA!Z125)</f>
        <v/>
      </c>
      <c r="AA125" s="16" t="str">
        <f>IF(RFR_spot_no_VA!AA125="","", RFR_spot_with_VA!AA125-RFR_spot_no_VA!AA125)</f>
        <v/>
      </c>
      <c r="AB125" s="16" t="str">
        <f>IF(RFR_spot_no_VA!AB125="","", RFR_spot_with_VA!AB125-RFR_spot_no_VA!AB125)</f>
        <v/>
      </c>
      <c r="AC125" s="16" t="str">
        <f>IF(RFR_spot_no_VA!AC125="","", RFR_spot_with_VA!AC125-RFR_spot_no_VA!AC125)</f>
        <v/>
      </c>
      <c r="AD125" s="16" t="str">
        <f>IF(RFR_spot_no_VA!AD125="","", RFR_spot_with_VA!AD125-RFR_spot_no_VA!AD125)</f>
        <v/>
      </c>
      <c r="AE125" s="16" t="str">
        <f>IF(RFR_spot_no_VA!AE125="","", RFR_spot_with_VA!AE125-RFR_spot_no_VA!AE125)</f>
        <v/>
      </c>
      <c r="AF125" s="16" t="str">
        <f>IF(RFR_spot_no_VA!AF125="","", RFR_spot_with_VA!AF125-RFR_spot_no_VA!AF125)</f>
        <v/>
      </c>
      <c r="AG125" s="16" t="str">
        <f>IF(RFR_spot_no_VA!AG125="","", RFR_spot_with_VA!AG125-RFR_spot_no_VA!AG125)</f>
        <v/>
      </c>
      <c r="AH125" s="16" t="str">
        <f>IF(RFR_spot_no_VA!AH125="","", RFR_spot_with_VA!AH125-RFR_spot_no_VA!AH125)</f>
        <v/>
      </c>
      <c r="AI125" s="16" t="str">
        <f>IF(RFR_spot_no_VA!AI125="","", RFR_spot_with_VA!AI125-RFR_spot_no_VA!AI125)</f>
        <v/>
      </c>
      <c r="AJ125" s="16">
        <f>IF(RFR_spot_no_VA!AJ125="","", RFR_spot_with_VA!AJ125-RFR_spot_no_VA!AJ125)</f>
        <v>9.6000000000000252E-4</v>
      </c>
      <c r="AK125" s="16" t="str">
        <f>IF(RFR_spot_no_VA!AK125="","", RFR_spot_with_VA!AK125-RFR_spot_no_VA!AK125)</f>
        <v/>
      </c>
      <c r="AL125" s="16" t="str">
        <f>IF(RFR_spot_no_VA!AL125="","", RFR_spot_with_VA!AL125-RFR_spot_no_VA!AL125)</f>
        <v/>
      </c>
      <c r="AM125" s="16">
        <f>IF(RFR_spot_no_VA!AM125="","", RFR_spot_with_VA!AM125-RFR_spot_no_VA!AM125)</f>
        <v>1.6000000000000042E-4</v>
      </c>
      <c r="AN125" s="16" t="str">
        <f>IF(RFR_spot_no_VA!AN125="","", RFR_spot_with_VA!AN125-RFR_spot_no_VA!AN125)</f>
        <v/>
      </c>
      <c r="AO125" s="16" t="str">
        <f>IF(RFR_spot_no_VA!AO125="","", RFR_spot_with_VA!AO125-RFR_spot_no_VA!AO125)</f>
        <v/>
      </c>
      <c r="AP125" s="16" t="str">
        <f>IF(RFR_spot_no_VA!AP125="","", RFR_spot_with_VA!AP125-RFR_spot_no_VA!AP125)</f>
        <v/>
      </c>
      <c r="AQ125" s="16" t="str">
        <f>IF(RFR_spot_no_VA!AQ125="","", RFR_spot_with_VA!AQ125-RFR_spot_no_VA!AQ125)</f>
        <v/>
      </c>
      <c r="AR125" s="16" t="str">
        <f>IF(RFR_spot_no_VA!AR125="","", RFR_spot_with_VA!AR125-RFR_spot_no_VA!AR125)</f>
        <v/>
      </c>
      <c r="AS125" s="16" t="str">
        <f>IF(RFR_spot_no_VA!AS125="","", RFR_spot_with_VA!AS125-RFR_spot_no_VA!AS125)</f>
        <v/>
      </c>
      <c r="AT125" s="16" t="str">
        <f>IF(RFR_spot_no_VA!AT125="","", RFR_spot_with_VA!AT125-RFR_spot_no_VA!AT125)</f>
        <v/>
      </c>
      <c r="AU125" s="16" t="str">
        <f>IF(RFR_spot_no_VA!AU125="","", RFR_spot_with_VA!AU125-RFR_spot_no_VA!AU125)</f>
        <v/>
      </c>
      <c r="AV125" s="16" t="str">
        <f>IF(RFR_spot_no_VA!AV125="","", RFR_spot_with_VA!AV125-RFR_spot_no_VA!AV125)</f>
        <v/>
      </c>
      <c r="AW125" s="16" t="str">
        <f>IF(RFR_spot_no_VA!AW125="","", RFR_spot_with_VA!AW125-RFR_spot_no_VA!AW125)</f>
        <v/>
      </c>
      <c r="AX125" s="16" t="str">
        <f>IF(RFR_spot_no_VA!AX125="","", RFR_spot_with_VA!AX125-RFR_spot_no_VA!AX125)</f>
        <v/>
      </c>
      <c r="AY125" s="16" t="str">
        <f>IF(RFR_spot_no_VA!AY125="","", RFR_spot_with_VA!AY125-RFR_spot_no_VA!AY125)</f>
        <v/>
      </c>
      <c r="AZ125" s="16" t="str">
        <f>IF(RFR_spot_no_VA!AZ125="","", RFR_spot_with_VA!AZ125-RFR_spot_no_VA!AZ125)</f>
        <v/>
      </c>
      <c r="BA125" s="16" t="str">
        <f>IF(RFR_spot_no_VA!BA125="","", RFR_spot_with_VA!BA125-RFR_spot_no_VA!BA125)</f>
        <v/>
      </c>
      <c r="BB125" s="16" t="str">
        <f>IF(RFR_spot_no_VA!BB125="","", RFR_spot_with_VA!BB125-RFR_spot_no_VA!BB125)</f>
        <v/>
      </c>
      <c r="BC125" s="16">
        <f>IF(RFR_spot_no_VA!BC125="","", RFR_spot_with_VA!BC125-RFR_spot_no_VA!BC125)</f>
        <v>7.399999999999976E-4</v>
      </c>
      <c r="BD125" s="14"/>
      <c r="BE125" s="12"/>
    </row>
    <row r="126" spans="1:57" x14ac:dyDescent="0.25">
      <c r="A126" s="12"/>
      <c r="B126" s="12">
        <f>RFR_spot_no_VA!B126</f>
        <v>116</v>
      </c>
      <c r="C126" s="13">
        <f>IF(RFR_spot_no_VA!C126="","", RFR_spot_with_VA!C126-RFR_spot_no_VA!C126)</f>
        <v>3.0000000000000165E-4</v>
      </c>
      <c r="D126" s="13" t="str">
        <f>IF(RFR_spot_no_VA!D126="","", RFR_spot_with_VA!D126-RFR_spot_no_VA!D126)</f>
        <v/>
      </c>
      <c r="E126" s="13" t="str">
        <f>IF(RFR_spot_no_VA!E126="","", RFR_spot_with_VA!E126-RFR_spot_no_VA!E126)</f>
        <v/>
      </c>
      <c r="F126" s="13" t="str">
        <f>IF(RFR_spot_no_VA!F126="","", RFR_spot_with_VA!F126-RFR_spot_no_VA!F126)</f>
        <v/>
      </c>
      <c r="G126" s="13" t="str">
        <f>IF(RFR_spot_no_VA!G126="","", RFR_spot_with_VA!G126-RFR_spot_no_VA!G126)</f>
        <v/>
      </c>
      <c r="H126" s="13" t="str">
        <f>IF(RFR_spot_no_VA!H126="","", RFR_spot_with_VA!H126-RFR_spot_no_VA!H126)</f>
        <v/>
      </c>
      <c r="I126" s="13" t="str">
        <f>IF(RFR_spot_no_VA!I126="","", RFR_spot_with_VA!I126-RFR_spot_no_VA!I126)</f>
        <v/>
      </c>
      <c r="J126" s="13" t="str">
        <f>IF(RFR_spot_no_VA!J126="","", RFR_spot_with_VA!J126-RFR_spot_no_VA!J126)</f>
        <v/>
      </c>
      <c r="K126" s="13" t="str">
        <f>IF(RFR_spot_no_VA!K126="","", RFR_spot_with_VA!K126-RFR_spot_no_VA!K126)</f>
        <v/>
      </c>
      <c r="L126" s="13" t="str">
        <f>IF(RFR_spot_no_VA!L126="","", RFR_spot_with_VA!L126-RFR_spot_no_VA!L126)</f>
        <v/>
      </c>
      <c r="M126" s="13" t="str">
        <f>IF(RFR_spot_no_VA!M126="","", RFR_spot_with_VA!M126-RFR_spot_no_VA!M126)</f>
        <v/>
      </c>
      <c r="N126" s="13" t="str">
        <f>IF(RFR_spot_no_VA!N126="","", RFR_spot_with_VA!N126-RFR_spot_no_VA!N126)</f>
        <v/>
      </c>
      <c r="O126" s="13" t="str">
        <f>IF(RFR_spot_no_VA!O126="","", RFR_spot_with_VA!O126-RFR_spot_no_VA!O126)</f>
        <v/>
      </c>
      <c r="P126" s="13" t="str">
        <f>IF(RFR_spot_no_VA!P126="","", RFR_spot_with_VA!P126-RFR_spot_no_VA!P126)</f>
        <v/>
      </c>
      <c r="Q126" s="13" t="str">
        <f>IF(RFR_spot_no_VA!Q126="","", RFR_spot_with_VA!Q126-RFR_spot_no_VA!Q126)</f>
        <v/>
      </c>
      <c r="R126" s="13" t="str">
        <f>IF(RFR_spot_no_VA!R126="","", RFR_spot_with_VA!R126-RFR_spot_no_VA!R126)</f>
        <v/>
      </c>
      <c r="S126" s="13" t="str">
        <f>IF(RFR_spot_no_VA!S126="","", RFR_spot_with_VA!S126-RFR_spot_no_VA!S126)</f>
        <v/>
      </c>
      <c r="T126" s="13" t="str">
        <f>IF(RFR_spot_no_VA!T126="","", RFR_spot_with_VA!T126-RFR_spot_no_VA!T126)</f>
        <v/>
      </c>
      <c r="U126" s="13" t="str">
        <f>IF(RFR_spot_no_VA!U126="","", RFR_spot_with_VA!U126-RFR_spot_no_VA!U126)</f>
        <v/>
      </c>
      <c r="V126" s="13" t="str">
        <f>IF(RFR_spot_no_VA!V126="","", RFR_spot_with_VA!V126-RFR_spot_no_VA!V126)</f>
        <v/>
      </c>
      <c r="W126" s="13" t="str">
        <f>IF(RFR_spot_no_VA!W126="","", RFR_spot_with_VA!W126-RFR_spot_no_VA!W126)</f>
        <v/>
      </c>
      <c r="X126" s="13" t="str">
        <f>IF(RFR_spot_no_VA!X126="","", RFR_spot_with_VA!X126-RFR_spot_no_VA!X126)</f>
        <v/>
      </c>
      <c r="Y126" s="13" t="str">
        <f>IF(RFR_spot_no_VA!Y126="","", RFR_spot_with_VA!Y126-RFR_spot_no_VA!Y126)</f>
        <v/>
      </c>
      <c r="Z126" s="13" t="str">
        <f>IF(RFR_spot_no_VA!Z126="","", RFR_spot_with_VA!Z126-RFR_spot_no_VA!Z126)</f>
        <v/>
      </c>
      <c r="AA126" s="13" t="str">
        <f>IF(RFR_spot_no_VA!AA126="","", RFR_spot_with_VA!AA126-RFR_spot_no_VA!AA126)</f>
        <v/>
      </c>
      <c r="AB126" s="13" t="str">
        <f>IF(RFR_spot_no_VA!AB126="","", RFR_spot_with_VA!AB126-RFR_spot_no_VA!AB126)</f>
        <v/>
      </c>
      <c r="AC126" s="13" t="str">
        <f>IF(RFR_spot_no_VA!AC126="","", RFR_spot_with_VA!AC126-RFR_spot_no_VA!AC126)</f>
        <v/>
      </c>
      <c r="AD126" s="13" t="str">
        <f>IF(RFR_spot_no_VA!AD126="","", RFR_spot_with_VA!AD126-RFR_spot_no_VA!AD126)</f>
        <v/>
      </c>
      <c r="AE126" s="13" t="str">
        <f>IF(RFR_spot_no_VA!AE126="","", RFR_spot_with_VA!AE126-RFR_spot_no_VA!AE126)</f>
        <v/>
      </c>
      <c r="AF126" s="13" t="str">
        <f>IF(RFR_spot_no_VA!AF126="","", RFR_spot_with_VA!AF126-RFR_spot_no_VA!AF126)</f>
        <v/>
      </c>
      <c r="AG126" s="13" t="str">
        <f>IF(RFR_spot_no_VA!AG126="","", RFR_spot_with_VA!AG126-RFR_spot_no_VA!AG126)</f>
        <v/>
      </c>
      <c r="AH126" s="13" t="str">
        <f>IF(RFR_spot_no_VA!AH126="","", RFR_spot_with_VA!AH126-RFR_spot_no_VA!AH126)</f>
        <v/>
      </c>
      <c r="AI126" s="13" t="str">
        <f>IF(RFR_spot_no_VA!AI126="","", RFR_spot_with_VA!AI126-RFR_spot_no_VA!AI126)</f>
        <v/>
      </c>
      <c r="AJ126" s="13">
        <f>IF(RFR_spot_no_VA!AJ126="","", RFR_spot_with_VA!AJ126-RFR_spot_no_VA!AJ126)</f>
        <v>9.4999999999999946E-4</v>
      </c>
      <c r="AK126" s="13" t="str">
        <f>IF(RFR_spot_no_VA!AK126="","", RFR_spot_with_VA!AK126-RFR_spot_no_VA!AK126)</f>
        <v/>
      </c>
      <c r="AL126" s="13" t="str">
        <f>IF(RFR_spot_no_VA!AL126="","", RFR_spot_with_VA!AL126-RFR_spot_no_VA!AL126)</f>
        <v/>
      </c>
      <c r="AM126" s="13">
        <f>IF(RFR_spot_no_VA!AM126="","", RFR_spot_with_VA!AM126-RFR_spot_no_VA!AM126)</f>
        <v>1.6000000000000042E-4</v>
      </c>
      <c r="AN126" s="13" t="str">
        <f>IF(RFR_spot_no_VA!AN126="","", RFR_spot_with_VA!AN126-RFR_spot_no_VA!AN126)</f>
        <v/>
      </c>
      <c r="AO126" s="13" t="str">
        <f>IF(RFR_spot_no_VA!AO126="","", RFR_spot_with_VA!AO126-RFR_spot_no_VA!AO126)</f>
        <v/>
      </c>
      <c r="AP126" s="13" t="str">
        <f>IF(RFR_spot_no_VA!AP126="","", RFR_spot_with_VA!AP126-RFR_spot_no_VA!AP126)</f>
        <v/>
      </c>
      <c r="AQ126" s="13" t="str">
        <f>IF(RFR_spot_no_VA!AQ126="","", RFR_spot_with_VA!AQ126-RFR_spot_no_VA!AQ126)</f>
        <v/>
      </c>
      <c r="AR126" s="13" t="str">
        <f>IF(RFR_spot_no_VA!AR126="","", RFR_spot_with_VA!AR126-RFR_spot_no_VA!AR126)</f>
        <v/>
      </c>
      <c r="AS126" s="13" t="str">
        <f>IF(RFR_spot_no_VA!AS126="","", RFR_spot_with_VA!AS126-RFR_spot_no_VA!AS126)</f>
        <v/>
      </c>
      <c r="AT126" s="13" t="str">
        <f>IF(RFR_spot_no_VA!AT126="","", RFR_spot_with_VA!AT126-RFR_spot_no_VA!AT126)</f>
        <v/>
      </c>
      <c r="AU126" s="13" t="str">
        <f>IF(RFR_spot_no_VA!AU126="","", RFR_spot_with_VA!AU126-RFR_spot_no_VA!AU126)</f>
        <v/>
      </c>
      <c r="AV126" s="13" t="str">
        <f>IF(RFR_spot_no_VA!AV126="","", RFR_spot_with_VA!AV126-RFR_spot_no_VA!AV126)</f>
        <v/>
      </c>
      <c r="AW126" s="13" t="str">
        <f>IF(RFR_spot_no_VA!AW126="","", RFR_spot_with_VA!AW126-RFR_spot_no_VA!AW126)</f>
        <v/>
      </c>
      <c r="AX126" s="13" t="str">
        <f>IF(RFR_spot_no_VA!AX126="","", RFR_spot_with_VA!AX126-RFR_spot_no_VA!AX126)</f>
        <v/>
      </c>
      <c r="AY126" s="13" t="str">
        <f>IF(RFR_spot_no_VA!AY126="","", RFR_spot_with_VA!AY126-RFR_spot_no_VA!AY126)</f>
        <v/>
      </c>
      <c r="AZ126" s="13" t="str">
        <f>IF(RFR_spot_no_VA!AZ126="","", RFR_spot_with_VA!AZ126-RFR_spot_no_VA!AZ126)</f>
        <v/>
      </c>
      <c r="BA126" s="13" t="str">
        <f>IF(RFR_spot_no_VA!BA126="","", RFR_spot_with_VA!BA126-RFR_spot_no_VA!BA126)</f>
        <v/>
      </c>
      <c r="BB126" s="13" t="str">
        <f>IF(RFR_spot_no_VA!BB126="","", RFR_spot_with_VA!BB126-RFR_spot_no_VA!BB126)</f>
        <v/>
      </c>
      <c r="BC126" s="13">
        <f>IF(RFR_spot_no_VA!BC126="","", RFR_spot_with_VA!BC126-RFR_spot_no_VA!BC126)</f>
        <v>7.3000000000000148E-4</v>
      </c>
      <c r="BD126" s="14"/>
      <c r="BE126" s="12"/>
    </row>
    <row r="127" spans="1:57" x14ac:dyDescent="0.25">
      <c r="A127" s="12"/>
      <c r="B127" s="12">
        <f>RFR_spot_no_VA!B127</f>
        <v>117</v>
      </c>
      <c r="C127" s="13">
        <f>IF(RFR_spot_no_VA!C127="","", RFR_spot_with_VA!C127-RFR_spot_no_VA!C127)</f>
        <v>3.0000000000000165E-4</v>
      </c>
      <c r="D127" s="13" t="str">
        <f>IF(RFR_spot_no_VA!D127="","", RFR_spot_with_VA!D127-RFR_spot_no_VA!D127)</f>
        <v/>
      </c>
      <c r="E127" s="13" t="str">
        <f>IF(RFR_spot_no_VA!E127="","", RFR_spot_with_VA!E127-RFR_spot_no_VA!E127)</f>
        <v/>
      </c>
      <c r="F127" s="13" t="str">
        <f>IF(RFR_spot_no_VA!F127="","", RFR_spot_with_VA!F127-RFR_spot_no_VA!F127)</f>
        <v/>
      </c>
      <c r="G127" s="13" t="str">
        <f>IF(RFR_spot_no_VA!G127="","", RFR_spot_with_VA!G127-RFR_spot_no_VA!G127)</f>
        <v/>
      </c>
      <c r="H127" s="13" t="str">
        <f>IF(RFR_spot_no_VA!H127="","", RFR_spot_with_VA!H127-RFR_spot_no_VA!H127)</f>
        <v/>
      </c>
      <c r="I127" s="13" t="str">
        <f>IF(RFR_spot_no_VA!I127="","", RFR_spot_with_VA!I127-RFR_spot_no_VA!I127)</f>
        <v/>
      </c>
      <c r="J127" s="13" t="str">
        <f>IF(RFR_spot_no_VA!J127="","", RFR_spot_with_VA!J127-RFR_spot_no_VA!J127)</f>
        <v/>
      </c>
      <c r="K127" s="13" t="str">
        <f>IF(RFR_spot_no_VA!K127="","", RFR_spot_with_VA!K127-RFR_spot_no_VA!K127)</f>
        <v/>
      </c>
      <c r="L127" s="13" t="str">
        <f>IF(RFR_spot_no_VA!L127="","", RFR_spot_with_VA!L127-RFR_spot_no_VA!L127)</f>
        <v/>
      </c>
      <c r="M127" s="13" t="str">
        <f>IF(RFR_spot_no_VA!M127="","", RFR_spot_with_VA!M127-RFR_spot_no_VA!M127)</f>
        <v/>
      </c>
      <c r="N127" s="13" t="str">
        <f>IF(RFR_spot_no_VA!N127="","", RFR_spot_with_VA!N127-RFR_spot_no_VA!N127)</f>
        <v/>
      </c>
      <c r="O127" s="13" t="str">
        <f>IF(RFR_spot_no_VA!O127="","", RFR_spot_with_VA!O127-RFR_spot_no_VA!O127)</f>
        <v/>
      </c>
      <c r="P127" s="13" t="str">
        <f>IF(RFR_spot_no_VA!P127="","", RFR_spot_with_VA!P127-RFR_spot_no_VA!P127)</f>
        <v/>
      </c>
      <c r="Q127" s="13" t="str">
        <f>IF(RFR_spot_no_VA!Q127="","", RFR_spot_with_VA!Q127-RFR_spot_no_VA!Q127)</f>
        <v/>
      </c>
      <c r="R127" s="13" t="str">
        <f>IF(RFR_spot_no_VA!R127="","", RFR_spot_with_VA!R127-RFR_spot_no_VA!R127)</f>
        <v/>
      </c>
      <c r="S127" s="13" t="str">
        <f>IF(RFR_spot_no_VA!S127="","", RFR_spot_with_VA!S127-RFR_spot_no_VA!S127)</f>
        <v/>
      </c>
      <c r="T127" s="13" t="str">
        <f>IF(RFR_spot_no_VA!T127="","", RFR_spot_with_VA!T127-RFR_spot_no_VA!T127)</f>
        <v/>
      </c>
      <c r="U127" s="13" t="str">
        <f>IF(RFR_spot_no_VA!U127="","", RFR_spot_with_VA!U127-RFR_spot_no_VA!U127)</f>
        <v/>
      </c>
      <c r="V127" s="13" t="str">
        <f>IF(RFR_spot_no_VA!V127="","", RFR_spot_with_VA!V127-RFR_spot_no_VA!V127)</f>
        <v/>
      </c>
      <c r="W127" s="13" t="str">
        <f>IF(RFR_spot_no_VA!W127="","", RFR_spot_with_VA!W127-RFR_spot_no_VA!W127)</f>
        <v/>
      </c>
      <c r="X127" s="13" t="str">
        <f>IF(RFR_spot_no_VA!X127="","", RFR_spot_with_VA!X127-RFR_spot_no_VA!X127)</f>
        <v/>
      </c>
      <c r="Y127" s="13" t="str">
        <f>IF(RFR_spot_no_VA!Y127="","", RFR_spot_with_VA!Y127-RFR_spot_no_VA!Y127)</f>
        <v/>
      </c>
      <c r="Z127" s="13" t="str">
        <f>IF(RFR_spot_no_VA!Z127="","", RFR_spot_with_VA!Z127-RFR_spot_no_VA!Z127)</f>
        <v/>
      </c>
      <c r="AA127" s="13" t="str">
        <f>IF(RFR_spot_no_VA!AA127="","", RFR_spot_with_VA!AA127-RFR_spot_no_VA!AA127)</f>
        <v/>
      </c>
      <c r="AB127" s="13" t="str">
        <f>IF(RFR_spot_no_VA!AB127="","", RFR_spot_with_VA!AB127-RFR_spot_no_VA!AB127)</f>
        <v/>
      </c>
      <c r="AC127" s="13" t="str">
        <f>IF(RFR_spot_no_VA!AC127="","", RFR_spot_with_VA!AC127-RFR_spot_no_VA!AC127)</f>
        <v/>
      </c>
      <c r="AD127" s="13" t="str">
        <f>IF(RFR_spot_no_VA!AD127="","", RFR_spot_with_VA!AD127-RFR_spot_no_VA!AD127)</f>
        <v/>
      </c>
      <c r="AE127" s="13" t="str">
        <f>IF(RFR_spot_no_VA!AE127="","", RFR_spot_with_VA!AE127-RFR_spot_no_VA!AE127)</f>
        <v/>
      </c>
      <c r="AF127" s="13" t="str">
        <f>IF(RFR_spot_no_VA!AF127="","", RFR_spot_with_VA!AF127-RFR_spot_no_VA!AF127)</f>
        <v/>
      </c>
      <c r="AG127" s="13" t="str">
        <f>IF(RFR_spot_no_VA!AG127="","", RFR_spot_with_VA!AG127-RFR_spot_no_VA!AG127)</f>
        <v/>
      </c>
      <c r="AH127" s="13" t="str">
        <f>IF(RFR_spot_no_VA!AH127="","", RFR_spot_with_VA!AH127-RFR_spot_no_VA!AH127)</f>
        <v/>
      </c>
      <c r="AI127" s="13" t="str">
        <f>IF(RFR_spot_no_VA!AI127="","", RFR_spot_with_VA!AI127-RFR_spot_no_VA!AI127)</f>
        <v/>
      </c>
      <c r="AJ127" s="13">
        <f>IF(RFR_spot_no_VA!AJ127="","", RFR_spot_with_VA!AJ127-RFR_spot_no_VA!AJ127)</f>
        <v>9.3999999999999639E-4</v>
      </c>
      <c r="AK127" s="13" t="str">
        <f>IF(RFR_spot_no_VA!AK127="","", RFR_spot_with_VA!AK127-RFR_spot_no_VA!AK127)</f>
        <v/>
      </c>
      <c r="AL127" s="13" t="str">
        <f>IF(RFR_spot_no_VA!AL127="","", RFR_spot_with_VA!AL127-RFR_spot_no_VA!AL127)</f>
        <v/>
      </c>
      <c r="AM127" s="13">
        <f>IF(RFR_spot_no_VA!AM127="","", RFR_spot_with_VA!AM127-RFR_spot_no_VA!AM127)</f>
        <v>1.6000000000000042E-4</v>
      </c>
      <c r="AN127" s="13" t="str">
        <f>IF(RFR_spot_no_VA!AN127="","", RFR_spot_with_VA!AN127-RFR_spot_no_VA!AN127)</f>
        <v/>
      </c>
      <c r="AO127" s="13" t="str">
        <f>IF(RFR_spot_no_VA!AO127="","", RFR_spot_with_VA!AO127-RFR_spot_no_VA!AO127)</f>
        <v/>
      </c>
      <c r="AP127" s="13" t="str">
        <f>IF(RFR_spot_no_VA!AP127="","", RFR_spot_with_VA!AP127-RFR_spot_no_VA!AP127)</f>
        <v/>
      </c>
      <c r="AQ127" s="13" t="str">
        <f>IF(RFR_spot_no_VA!AQ127="","", RFR_spot_with_VA!AQ127-RFR_spot_no_VA!AQ127)</f>
        <v/>
      </c>
      <c r="AR127" s="13" t="str">
        <f>IF(RFR_spot_no_VA!AR127="","", RFR_spot_with_VA!AR127-RFR_spot_no_VA!AR127)</f>
        <v/>
      </c>
      <c r="AS127" s="13" t="str">
        <f>IF(RFR_spot_no_VA!AS127="","", RFR_spot_with_VA!AS127-RFR_spot_no_VA!AS127)</f>
        <v/>
      </c>
      <c r="AT127" s="13" t="str">
        <f>IF(RFR_spot_no_VA!AT127="","", RFR_spot_with_VA!AT127-RFR_spot_no_VA!AT127)</f>
        <v/>
      </c>
      <c r="AU127" s="13" t="str">
        <f>IF(RFR_spot_no_VA!AU127="","", RFR_spot_with_VA!AU127-RFR_spot_no_VA!AU127)</f>
        <v/>
      </c>
      <c r="AV127" s="13" t="str">
        <f>IF(RFR_spot_no_VA!AV127="","", RFR_spot_with_VA!AV127-RFR_spot_no_VA!AV127)</f>
        <v/>
      </c>
      <c r="AW127" s="13" t="str">
        <f>IF(RFR_spot_no_VA!AW127="","", RFR_spot_with_VA!AW127-RFR_spot_no_VA!AW127)</f>
        <v/>
      </c>
      <c r="AX127" s="13" t="str">
        <f>IF(RFR_spot_no_VA!AX127="","", RFR_spot_with_VA!AX127-RFR_spot_no_VA!AX127)</f>
        <v/>
      </c>
      <c r="AY127" s="13" t="str">
        <f>IF(RFR_spot_no_VA!AY127="","", RFR_spot_with_VA!AY127-RFR_spot_no_VA!AY127)</f>
        <v/>
      </c>
      <c r="AZ127" s="13" t="str">
        <f>IF(RFR_spot_no_VA!AZ127="","", RFR_spot_with_VA!AZ127-RFR_spot_no_VA!AZ127)</f>
        <v/>
      </c>
      <c r="BA127" s="13" t="str">
        <f>IF(RFR_spot_no_VA!BA127="","", RFR_spot_with_VA!BA127-RFR_spot_no_VA!BA127)</f>
        <v/>
      </c>
      <c r="BB127" s="13" t="str">
        <f>IF(RFR_spot_no_VA!BB127="","", RFR_spot_with_VA!BB127-RFR_spot_no_VA!BB127)</f>
        <v/>
      </c>
      <c r="BC127" s="13">
        <f>IF(RFR_spot_no_VA!BC127="","", RFR_spot_with_VA!BC127-RFR_spot_no_VA!BC127)</f>
        <v>7.3000000000000148E-4</v>
      </c>
      <c r="BD127" s="14"/>
      <c r="BE127" s="12"/>
    </row>
    <row r="128" spans="1:57" x14ac:dyDescent="0.25">
      <c r="A128" s="12"/>
      <c r="B128" s="12">
        <f>RFR_spot_no_VA!B128</f>
        <v>118</v>
      </c>
      <c r="C128" s="13">
        <f>IF(RFR_spot_no_VA!C128="","", RFR_spot_with_VA!C128-RFR_spot_no_VA!C128)</f>
        <v>2.9000000000000553E-4</v>
      </c>
      <c r="D128" s="13" t="str">
        <f>IF(RFR_spot_no_VA!D128="","", RFR_spot_with_VA!D128-RFR_spot_no_VA!D128)</f>
        <v/>
      </c>
      <c r="E128" s="13" t="str">
        <f>IF(RFR_spot_no_VA!E128="","", RFR_spot_with_VA!E128-RFR_spot_no_VA!E128)</f>
        <v/>
      </c>
      <c r="F128" s="13" t="str">
        <f>IF(RFR_spot_no_VA!F128="","", RFR_spot_with_VA!F128-RFR_spot_no_VA!F128)</f>
        <v/>
      </c>
      <c r="G128" s="13" t="str">
        <f>IF(RFR_spot_no_VA!G128="","", RFR_spot_with_VA!G128-RFR_spot_no_VA!G128)</f>
        <v/>
      </c>
      <c r="H128" s="13" t="str">
        <f>IF(RFR_spot_no_VA!H128="","", RFR_spot_with_VA!H128-RFR_spot_no_VA!H128)</f>
        <v/>
      </c>
      <c r="I128" s="13" t="str">
        <f>IF(RFR_spot_no_VA!I128="","", RFR_spot_with_VA!I128-RFR_spot_no_VA!I128)</f>
        <v/>
      </c>
      <c r="J128" s="13" t="str">
        <f>IF(RFR_spot_no_VA!J128="","", RFR_spot_with_VA!J128-RFR_spot_no_VA!J128)</f>
        <v/>
      </c>
      <c r="K128" s="13" t="str">
        <f>IF(RFR_spot_no_VA!K128="","", RFR_spot_with_VA!K128-RFR_spot_no_VA!K128)</f>
        <v/>
      </c>
      <c r="L128" s="13" t="str">
        <f>IF(RFR_spot_no_VA!L128="","", RFR_spot_with_VA!L128-RFR_spot_no_VA!L128)</f>
        <v/>
      </c>
      <c r="M128" s="13" t="str">
        <f>IF(RFR_spot_no_VA!M128="","", RFR_spot_with_VA!M128-RFR_spot_no_VA!M128)</f>
        <v/>
      </c>
      <c r="N128" s="13" t="str">
        <f>IF(RFR_spot_no_VA!N128="","", RFR_spot_with_VA!N128-RFR_spot_no_VA!N128)</f>
        <v/>
      </c>
      <c r="O128" s="13" t="str">
        <f>IF(RFR_spot_no_VA!O128="","", RFR_spot_with_VA!O128-RFR_spot_no_VA!O128)</f>
        <v/>
      </c>
      <c r="P128" s="13" t="str">
        <f>IF(RFR_spot_no_VA!P128="","", RFR_spot_with_VA!P128-RFR_spot_no_VA!P128)</f>
        <v/>
      </c>
      <c r="Q128" s="13" t="str">
        <f>IF(RFR_spot_no_VA!Q128="","", RFR_spot_with_VA!Q128-RFR_spot_no_VA!Q128)</f>
        <v/>
      </c>
      <c r="R128" s="13" t="str">
        <f>IF(RFR_spot_no_VA!R128="","", RFR_spot_with_VA!R128-RFR_spot_no_VA!R128)</f>
        <v/>
      </c>
      <c r="S128" s="13" t="str">
        <f>IF(RFR_spot_no_VA!S128="","", RFR_spot_with_VA!S128-RFR_spot_no_VA!S128)</f>
        <v/>
      </c>
      <c r="T128" s="13" t="str">
        <f>IF(RFR_spot_no_VA!T128="","", RFR_spot_with_VA!T128-RFR_spot_no_VA!T128)</f>
        <v/>
      </c>
      <c r="U128" s="13" t="str">
        <f>IF(RFR_spot_no_VA!U128="","", RFR_spot_with_VA!U128-RFR_spot_no_VA!U128)</f>
        <v/>
      </c>
      <c r="V128" s="13" t="str">
        <f>IF(RFR_spot_no_VA!V128="","", RFR_spot_with_VA!V128-RFR_spot_no_VA!V128)</f>
        <v/>
      </c>
      <c r="W128" s="13" t="str">
        <f>IF(RFR_spot_no_VA!W128="","", RFR_spot_with_VA!W128-RFR_spot_no_VA!W128)</f>
        <v/>
      </c>
      <c r="X128" s="13" t="str">
        <f>IF(RFR_spot_no_VA!X128="","", RFR_spot_with_VA!X128-RFR_spot_no_VA!X128)</f>
        <v/>
      </c>
      <c r="Y128" s="13" t="str">
        <f>IF(RFR_spot_no_VA!Y128="","", RFR_spot_with_VA!Y128-RFR_spot_no_VA!Y128)</f>
        <v/>
      </c>
      <c r="Z128" s="13" t="str">
        <f>IF(RFR_spot_no_VA!Z128="","", RFR_spot_with_VA!Z128-RFR_spot_no_VA!Z128)</f>
        <v/>
      </c>
      <c r="AA128" s="13" t="str">
        <f>IF(RFR_spot_no_VA!AA128="","", RFR_spot_with_VA!AA128-RFR_spot_no_VA!AA128)</f>
        <v/>
      </c>
      <c r="AB128" s="13" t="str">
        <f>IF(RFR_spot_no_VA!AB128="","", RFR_spot_with_VA!AB128-RFR_spot_no_VA!AB128)</f>
        <v/>
      </c>
      <c r="AC128" s="13" t="str">
        <f>IF(RFR_spot_no_VA!AC128="","", RFR_spot_with_VA!AC128-RFR_spot_no_VA!AC128)</f>
        <v/>
      </c>
      <c r="AD128" s="13" t="str">
        <f>IF(RFR_spot_no_VA!AD128="","", RFR_spot_with_VA!AD128-RFR_spot_no_VA!AD128)</f>
        <v/>
      </c>
      <c r="AE128" s="13" t="str">
        <f>IF(RFR_spot_no_VA!AE128="","", RFR_spot_with_VA!AE128-RFR_spot_no_VA!AE128)</f>
        <v/>
      </c>
      <c r="AF128" s="13" t="str">
        <f>IF(RFR_spot_no_VA!AF128="","", RFR_spot_with_VA!AF128-RFR_spot_no_VA!AF128)</f>
        <v/>
      </c>
      <c r="AG128" s="13" t="str">
        <f>IF(RFR_spot_no_VA!AG128="","", RFR_spot_with_VA!AG128-RFR_spot_no_VA!AG128)</f>
        <v/>
      </c>
      <c r="AH128" s="13" t="str">
        <f>IF(RFR_spot_no_VA!AH128="","", RFR_spot_with_VA!AH128-RFR_spot_no_VA!AH128)</f>
        <v/>
      </c>
      <c r="AI128" s="13" t="str">
        <f>IF(RFR_spot_no_VA!AI128="","", RFR_spot_with_VA!AI128-RFR_spot_no_VA!AI128)</f>
        <v/>
      </c>
      <c r="AJ128" s="13">
        <f>IF(RFR_spot_no_VA!AJ128="","", RFR_spot_with_VA!AJ128-RFR_spot_no_VA!AJ128)</f>
        <v>9.3999999999999639E-4</v>
      </c>
      <c r="AK128" s="13" t="str">
        <f>IF(RFR_spot_no_VA!AK128="","", RFR_spot_with_VA!AK128-RFR_spot_no_VA!AK128)</f>
        <v/>
      </c>
      <c r="AL128" s="13" t="str">
        <f>IF(RFR_spot_no_VA!AL128="","", RFR_spot_with_VA!AL128-RFR_spot_no_VA!AL128)</f>
        <v/>
      </c>
      <c r="AM128" s="13">
        <f>IF(RFR_spot_no_VA!AM128="","", RFR_spot_with_VA!AM128-RFR_spot_no_VA!AM128)</f>
        <v>1.6000000000000042E-4</v>
      </c>
      <c r="AN128" s="13" t="str">
        <f>IF(RFR_spot_no_VA!AN128="","", RFR_spot_with_VA!AN128-RFR_spot_no_VA!AN128)</f>
        <v/>
      </c>
      <c r="AO128" s="13" t="str">
        <f>IF(RFR_spot_no_VA!AO128="","", RFR_spot_with_VA!AO128-RFR_spot_no_VA!AO128)</f>
        <v/>
      </c>
      <c r="AP128" s="13" t="str">
        <f>IF(RFR_spot_no_VA!AP128="","", RFR_spot_with_VA!AP128-RFR_spot_no_VA!AP128)</f>
        <v/>
      </c>
      <c r="AQ128" s="13" t="str">
        <f>IF(RFR_spot_no_VA!AQ128="","", RFR_spot_with_VA!AQ128-RFR_spot_no_VA!AQ128)</f>
        <v/>
      </c>
      <c r="AR128" s="13" t="str">
        <f>IF(RFR_spot_no_VA!AR128="","", RFR_spot_with_VA!AR128-RFR_spot_no_VA!AR128)</f>
        <v/>
      </c>
      <c r="AS128" s="13" t="str">
        <f>IF(RFR_spot_no_VA!AS128="","", RFR_spot_with_VA!AS128-RFR_spot_no_VA!AS128)</f>
        <v/>
      </c>
      <c r="AT128" s="13" t="str">
        <f>IF(RFR_spot_no_VA!AT128="","", RFR_spot_with_VA!AT128-RFR_spot_no_VA!AT128)</f>
        <v/>
      </c>
      <c r="AU128" s="13" t="str">
        <f>IF(RFR_spot_no_VA!AU128="","", RFR_spot_with_VA!AU128-RFR_spot_no_VA!AU128)</f>
        <v/>
      </c>
      <c r="AV128" s="13" t="str">
        <f>IF(RFR_spot_no_VA!AV128="","", RFR_spot_with_VA!AV128-RFR_spot_no_VA!AV128)</f>
        <v/>
      </c>
      <c r="AW128" s="13" t="str">
        <f>IF(RFR_spot_no_VA!AW128="","", RFR_spot_with_VA!AW128-RFR_spot_no_VA!AW128)</f>
        <v/>
      </c>
      <c r="AX128" s="13" t="str">
        <f>IF(RFR_spot_no_VA!AX128="","", RFR_spot_with_VA!AX128-RFR_spot_no_VA!AX128)</f>
        <v/>
      </c>
      <c r="AY128" s="13" t="str">
        <f>IF(RFR_spot_no_VA!AY128="","", RFR_spot_with_VA!AY128-RFR_spot_no_VA!AY128)</f>
        <v/>
      </c>
      <c r="AZ128" s="13" t="str">
        <f>IF(RFR_spot_no_VA!AZ128="","", RFR_spot_with_VA!AZ128-RFR_spot_no_VA!AZ128)</f>
        <v/>
      </c>
      <c r="BA128" s="13" t="str">
        <f>IF(RFR_spot_no_VA!BA128="","", RFR_spot_with_VA!BA128-RFR_spot_no_VA!BA128)</f>
        <v/>
      </c>
      <c r="BB128" s="13" t="str">
        <f>IF(RFR_spot_no_VA!BB128="","", RFR_spot_with_VA!BB128-RFR_spot_no_VA!BB128)</f>
        <v/>
      </c>
      <c r="BC128" s="13">
        <f>IF(RFR_spot_no_VA!BC128="","", RFR_spot_with_VA!BC128-RFR_spot_no_VA!BC128)</f>
        <v>7.1999999999999842E-4</v>
      </c>
      <c r="BD128" s="14"/>
      <c r="BE128" s="12"/>
    </row>
    <row r="129" spans="1:57" x14ac:dyDescent="0.25">
      <c r="A129" s="12"/>
      <c r="B129" s="12">
        <f>RFR_spot_no_VA!B129</f>
        <v>119</v>
      </c>
      <c r="C129" s="13">
        <f>IF(RFR_spot_no_VA!C129="","", RFR_spot_with_VA!C129-RFR_spot_no_VA!C129)</f>
        <v>2.9000000000000553E-4</v>
      </c>
      <c r="D129" s="13" t="str">
        <f>IF(RFR_spot_no_VA!D129="","", RFR_spot_with_VA!D129-RFR_spot_no_VA!D129)</f>
        <v/>
      </c>
      <c r="E129" s="13" t="str">
        <f>IF(RFR_spot_no_VA!E129="","", RFR_spot_with_VA!E129-RFR_spot_no_VA!E129)</f>
        <v/>
      </c>
      <c r="F129" s="13" t="str">
        <f>IF(RFR_spot_no_VA!F129="","", RFR_spot_with_VA!F129-RFR_spot_no_VA!F129)</f>
        <v/>
      </c>
      <c r="G129" s="13" t="str">
        <f>IF(RFR_spot_no_VA!G129="","", RFR_spot_with_VA!G129-RFR_spot_no_VA!G129)</f>
        <v/>
      </c>
      <c r="H129" s="13" t="str">
        <f>IF(RFR_spot_no_VA!H129="","", RFR_spot_with_VA!H129-RFR_spot_no_VA!H129)</f>
        <v/>
      </c>
      <c r="I129" s="13" t="str">
        <f>IF(RFR_spot_no_VA!I129="","", RFR_spot_with_VA!I129-RFR_spot_no_VA!I129)</f>
        <v/>
      </c>
      <c r="J129" s="13" t="str">
        <f>IF(RFR_spot_no_VA!J129="","", RFR_spot_with_VA!J129-RFR_spot_no_VA!J129)</f>
        <v/>
      </c>
      <c r="K129" s="13" t="str">
        <f>IF(RFR_spot_no_VA!K129="","", RFR_spot_with_VA!K129-RFR_spot_no_VA!K129)</f>
        <v/>
      </c>
      <c r="L129" s="13" t="str">
        <f>IF(RFR_spot_no_VA!L129="","", RFR_spot_with_VA!L129-RFR_spot_no_VA!L129)</f>
        <v/>
      </c>
      <c r="M129" s="13" t="str">
        <f>IF(RFR_spot_no_VA!M129="","", RFR_spot_with_VA!M129-RFR_spot_no_VA!M129)</f>
        <v/>
      </c>
      <c r="N129" s="13" t="str">
        <f>IF(RFR_spot_no_VA!N129="","", RFR_spot_with_VA!N129-RFR_spot_no_VA!N129)</f>
        <v/>
      </c>
      <c r="O129" s="13" t="str">
        <f>IF(RFR_spot_no_VA!O129="","", RFR_spot_with_VA!O129-RFR_spot_no_VA!O129)</f>
        <v/>
      </c>
      <c r="P129" s="13" t="str">
        <f>IF(RFR_spot_no_VA!P129="","", RFR_spot_with_VA!P129-RFR_spot_no_VA!P129)</f>
        <v/>
      </c>
      <c r="Q129" s="13" t="str">
        <f>IF(RFR_spot_no_VA!Q129="","", RFR_spot_with_VA!Q129-RFR_spot_no_VA!Q129)</f>
        <v/>
      </c>
      <c r="R129" s="13" t="str">
        <f>IF(RFR_spot_no_VA!R129="","", RFR_spot_with_VA!R129-RFR_spot_no_VA!R129)</f>
        <v/>
      </c>
      <c r="S129" s="13" t="str">
        <f>IF(RFR_spot_no_VA!S129="","", RFR_spot_with_VA!S129-RFR_spot_no_VA!S129)</f>
        <v/>
      </c>
      <c r="T129" s="13" t="str">
        <f>IF(RFR_spot_no_VA!T129="","", RFR_spot_with_VA!T129-RFR_spot_no_VA!T129)</f>
        <v/>
      </c>
      <c r="U129" s="13" t="str">
        <f>IF(RFR_spot_no_VA!U129="","", RFR_spot_with_VA!U129-RFR_spot_no_VA!U129)</f>
        <v/>
      </c>
      <c r="V129" s="13" t="str">
        <f>IF(RFR_spot_no_VA!V129="","", RFR_spot_with_VA!V129-RFR_spot_no_VA!V129)</f>
        <v/>
      </c>
      <c r="W129" s="13" t="str">
        <f>IF(RFR_spot_no_VA!W129="","", RFR_spot_with_VA!W129-RFR_spot_no_VA!W129)</f>
        <v/>
      </c>
      <c r="X129" s="13" t="str">
        <f>IF(RFR_spot_no_VA!X129="","", RFR_spot_with_VA!X129-RFR_spot_no_VA!X129)</f>
        <v/>
      </c>
      <c r="Y129" s="13" t="str">
        <f>IF(RFR_spot_no_VA!Y129="","", RFR_spot_with_VA!Y129-RFR_spot_no_VA!Y129)</f>
        <v/>
      </c>
      <c r="Z129" s="13" t="str">
        <f>IF(RFR_spot_no_VA!Z129="","", RFR_spot_with_VA!Z129-RFR_spot_no_VA!Z129)</f>
        <v/>
      </c>
      <c r="AA129" s="13" t="str">
        <f>IF(RFR_spot_no_VA!AA129="","", RFR_spot_with_VA!AA129-RFR_spot_no_VA!AA129)</f>
        <v/>
      </c>
      <c r="AB129" s="13" t="str">
        <f>IF(RFR_spot_no_VA!AB129="","", RFR_spot_with_VA!AB129-RFR_spot_no_VA!AB129)</f>
        <v/>
      </c>
      <c r="AC129" s="13" t="str">
        <f>IF(RFR_spot_no_VA!AC129="","", RFR_spot_with_VA!AC129-RFR_spot_no_VA!AC129)</f>
        <v/>
      </c>
      <c r="AD129" s="13" t="str">
        <f>IF(RFR_spot_no_VA!AD129="","", RFR_spot_with_VA!AD129-RFR_spot_no_VA!AD129)</f>
        <v/>
      </c>
      <c r="AE129" s="13" t="str">
        <f>IF(RFR_spot_no_VA!AE129="","", RFR_spot_with_VA!AE129-RFR_spot_no_VA!AE129)</f>
        <v/>
      </c>
      <c r="AF129" s="13" t="str">
        <f>IF(RFR_spot_no_VA!AF129="","", RFR_spot_with_VA!AF129-RFR_spot_no_VA!AF129)</f>
        <v/>
      </c>
      <c r="AG129" s="13" t="str">
        <f>IF(RFR_spot_no_VA!AG129="","", RFR_spot_with_VA!AG129-RFR_spot_no_VA!AG129)</f>
        <v/>
      </c>
      <c r="AH129" s="13" t="str">
        <f>IF(RFR_spot_no_VA!AH129="","", RFR_spot_with_VA!AH129-RFR_spot_no_VA!AH129)</f>
        <v/>
      </c>
      <c r="AI129" s="13" t="str">
        <f>IF(RFR_spot_no_VA!AI129="","", RFR_spot_with_VA!AI129-RFR_spot_no_VA!AI129)</f>
        <v/>
      </c>
      <c r="AJ129" s="13">
        <f>IF(RFR_spot_no_VA!AJ129="","", RFR_spot_with_VA!AJ129-RFR_spot_no_VA!AJ129)</f>
        <v>9.3000000000000027E-4</v>
      </c>
      <c r="AK129" s="13" t="str">
        <f>IF(RFR_spot_no_VA!AK129="","", RFR_spot_with_VA!AK129-RFR_spot_no_VA!AK129)</f>
        <v/>
      </c>
      <c r="AL129" s="13" t="str">
        <f>IF(RFR_spot_no_VA!AL129="","", RFR_spot_with_VA!AL129-RFR_spot_no_VA!AL129)</f>
        <v/>
      </c>
      <c r="AM129" s="13">
        <f>IF(RFR_spot_no_VA!AM129="","", RFR_spot_with_VA!AM129-RFR_spot_no_VA!AM129)</f>
        <v>1.6000000000000042E-4</v>
      </c>
      <c r="AN129" s="13" t="str">
        <f>IF(RFR_spot_no_VA!AN129="","", RFR_spot_with_VA!AN129-RFR_spot_no_VA!AN129)</f>
        <v/>
      </c>
      <c r="AO129" s="13" t="str">
        <f>IF(RFR_spot_no_VA!AO129="","", RFR_spot_with_VA!AO129-RFR_spot_no_VA!AO129)</f>
        <v/>
      </c>
      <c r="AP129" s="13" t="str">
        <f>IF(RFR_spot_no_VA!AP129="","", RFR_spot_with_VA!AP129-RFR_spot_no_VA!AP129)</f>
        <v/>
      </c>
      <c r="AQ129" s="13" t="str">
        <f>IF(RFR_spot_no_VA!AQ129="","", RFR_spot_with_VA!AQ129-RFR_spot_no_VA!AQ129)</f>
        <v/>
      </c>
      <c r="AR129" s="13" t="str">
        <f>IF(RFR_spot_no_VA!AR129="","", RFR_spot_with_VA!AR129-RFR_spot_no_VA!AR129)</f>
        <v/>
      </c>
      <c r="AS129" s="13" t="str">
        <f>IF(RFR_spot_no_VA!AS129="","", RFR_spot_with_VA!AS129-RFR_spot_no_VA!AS129)</f>
        <v/>
      </c>
      <c r="AT129" s="13" t="str">
        <f>IF(RFR_spot_no_VA!AT129="","", RFR_spot_with_VA!AT129-RFR_spot_no_VA!AT129)</f>
        <v/>
      </c>
      <c r="AU129" s="13" t="str">
        <f>IF(RFR_spot_no_VA!AU129="","", RFR_spot_with_VA!AU129-RFR_spot_no_VA!AU129)</f>
        <v/>
      </c>
      <c r="AV129" s="13" t="str">
        <f>IF(RFR_spot_no_VA!AV129="","", RFR_spot_with_VA!AV129-RFR_spot_no_VA!AV129)</f>
        <v/>
      </c>
      <c r="AW129" s="13" t="str">
        <f>IF(RFR_spot_no_VA!AW129="","", RFR_spot_with_VA!AW129-RFR_spot_no_VA!AW129)</f>
        <v/>
      </c>
      <c r="AX129" s="13" t="str">
        <f>IF(RFR_spot_no_VA!AX129="","", RFR_spot_with_VA!AX129-RFR_spot_no_VA!AX129)</f>
        <v/>
      </c>
      <c r="AY129" s="13" t="str">
        <f>IF(RFR_spot_no_VA!AY129="","", RFR_spot_with_VA!AY129-RFR_spot_no_VA!AY129)</f>
        <v/>
      </c>
      <c r="AZ129" s="13" t="str">
        <f>IF(RFR_spot_no_VA!AZ129="","", RFR_spot_with_VA!AZ129-RFR_spot_no_VA!AZ129)</f>
        <v/>
      </c>
      <c r="BA129" s="13" t="str">
        <f>IF(RFR_spot_no_VA!BA129="","", RFR_spot_with_VA!BA129-RFR_spot_no_VA!BA129)</f>
        <v/>
      </c>
      <c r="BB129" s="13" t="str">
        <f>IF(RFR_spot_no_VA!BB129="","", RFR_spot_with_VA!BB129-RFR_spot_no_VA!BB129)</f>
        <v/>
      </c>
      <c r="BC129" s="13">
        <f>IF(RFR_spot_no_VA!BC129="","", RFR_spot_with_VA!BC129-RFR_spot_no_VA!BC129)</f>
        <v>7.1999999999999842E-4</v>
      </c>
      <c r="BD129" s="14"/>
      <c r="BE129" s="12"/>
    </row>
    <row r="130" spans="1:57" x14ac:dyDescent="0.25">
      <c r="A130" s="12"/>
      <c r="B130" s="15">
        <f>RFR_spot_no_VA!B130</f>
        <v>120</v>
      </c>
      <c r="C130" s="16">
        <f>IF(RFR_spot_no_VA!C130="","", RFR_spot_with_VA!C130-RFR_spot_no_VA!C130)</f>
        <v>2.8999999999999859E-4</v>
      </c>
      <c r="D130" s="16" t="str">
        <f>IF(RFR_spot_no_VA!D130="","", RFR_spot_with_VA!D130-RFR_spot_no_VA!D130)</f>
        <v/>
      </c>
      <c r="E130" s="16" t="str">
        <f>IF(RFR_spot_no_VA!E130="","", RFR_spot_with_VA!E130-RFR_spot_no_VA!E130)</f>
        <v/>
      </c>
      <c r="F130" s="16" t="str">
        <f>IF(RFR_spot_no_VA!F130="","", RFR_spot_with_VA!F130-RFR_spot_no_VA!F130)</f>
        <v/>
      </c>
      <c r="G130" s="16" t="str">
        <f>IF(RFR_spot_no_VA!G130="","", RFR_spot_with_VA!G130-RFR_spot_no_VA!G130)</f>
        <v/>
      </c>
      <c r="H130" s="16" t="str">
        <f>IF(RFR_spot_no_VA!H130="","", RFR_spot_with_VA!H130-RFR_spot_no_VA!H130)</f>
        <v/>
      </c>
      <c r="I130" s="16" t="str">
        <f>IF(RFR_spot_no_VA!I130="","", RFR_spot_with_VA!I130-RFR_spot_no_VA!I130)</f>
        <v/>
      </c>
      <c r="J130" s="16" t="str">
        <f>IF(RFR_spot_no_VA!J130="","", RFR_spot_with_VA!J130-RFR_spot_no_VA!J130)</f>
        <v/>
      </c>
      <c r="K130" s="16" t="str">
        <f>IF(RFR_spot_no_VA!K130="","", RFR_spot_with_VA!K130-RFR_spot_no_VA!K130)</f>
        <v/>
      </c>
      <c r="L130" s="16" t="str">
        <f>IF(RFR_spot_no_VA!L130="","", RFR_spot_with_VA!L130-RFR_spot_no_VA!L130)</f>
        <v/>
      </c>
      <c r="M130" s="16" t="str">
        <f>IF(RFR_spot_no_VA!M130="","", RFR_spot_with_VA!M130-RFR_spot_no_VA!M130)</f>
        <v/>
      </c>
      <c r="N130" s="16" t="str">
        <f>IF(RFR_spot_no_VA!N130="","", RFR_spot_with_VA!N130-RFR_spot_no_VA!N130)</f>
        <v/>
      </c>
      <c r="O130" s="16" t="str">
        <f>IF(RFR_spot_no_VA!O130="","", RFR_spot_with_VA!O130-RFR_spot_no_VA!O130)</f>
        <v/>
      </c>
      <c r="P130" s="16" t="str">
        <f>IF(RFR_spot_no_VA!P130="","", RFR_spot_with_VA!P130-RFR_spot_no_VA!P130)</f>
        <v/>
      </c>
      <c r="Q130" s="16" t="str">
        <f>IF(RFR_spot_no_VA!Q130="","", RFR_spot_with_VA!Q130-RFR_spot_no_VA!Q130)</f>
        <v/>
      </c>
      <c r="R130" s="16" t="str">
        <f>IF(RFR_spot_no_VA!R130="","", RFR_spot_with_VA!R130-RFR_spot_no_VA!R130)</f>
        <v/>
      </c>
      <c r="S130" s="16" t="str">
        <f>IF(RFR_spot_no_VA!S130="","", RFR_spot_with_VA!S130-RFR_spot_no_VA!S130)</f>
        <v/>
      </c>
      <c r="T130" s="16" t="str">
        <f>IF(RFR_spot_no_VA!T130="","", RFR_spot_with_VA!T130-RFR_spot_no_VA!T130)</f>
        <v/>
      </c>
      <c r="U130" s="16" t="str">
        <f>IF(RFR_spot_no_VA!U130="","", RFR_spot_with_VA!U130-RFR_spot_no_VA!U130)</f>
        <v/>
      </c>
      <c r="V130" s="16" t="str">
        <f>IF(RFR_spot_no_VA!V130="","", RFR_spot_with_VA!V130-RFR_spot_no_VA!V130)</f>
        <v/>
      </c>
      <c r="W130" s="16" t="str">
        <f>IF(RFR_spot_no_VA!W130="","", RFR_spot_with_VA!W130-RFR_spot_no_VA!W130)</f>
        <v/>
      </c>
      <c r="X130" s="16" t="str">
        <f>IF(RFR_spot_no_VA!X130="","", RFR_spot_with_VA!X130-RFR_spot_no_VA!X130)</f>
        <v/>
      </c>
      <c r="Y130" s="16" t="str">
        <f>IF(RFR_spot_no_VA!Y130="","", RFR_spot_with_VA!Y130-RFR_spot_no_VA!Y130)</f>
        <v/>
      </c>
      <c r="Z130" s="16" t="str">
        <f>IF(RFR_spot_no_VA!Z130="","", RFR_spot_with_VA!Z130-RFR_spot_no_VA!Z130)</f>
        <v/>
      </c>
      <c r="AA130" s="16" t="str">
        <f>IF(RFR_spot_no_VA!AA130="","", RFR_spot_with_VA!AA130-RFR_spot_no_VA!AA130)</f>
        <v/>
      </c>
      <c r="AB130" s="16" t="str">
        <f>IF(RFR_spot_no_VA!AB130="","", RFR_spot_with_VA!AB130-RFR_spot_no_VA!AB130)</f>
        <v/>
      </c>
      <c r="AC130" s="16" t="str">
        <f>IF(RFR_spot_no_VA!AC130="","", RFR_spot_with_VA!AC130-RFR_spot_no_VA!AC130)</f>
        <v/>
      </c>
      <c r="AD130" s="16" t="str">
        <f>IF(RFR_spot_no_VA!AD130="","", RFR_spot_with_VA!AD130-RFR_spot_no_VA!AD130)</f>
        <v/>
      </c>
      <c r="AE130" s="16" t="str">
        <f>IF(RFR_spot_no_VA!AE130="","", RFR_spot_with_VA!AE130-RFR_spot_no_VA!AE130)</f>
        <v/>
      </c>
      <c r="AF130" s="16" t="str">
        <f>IF(RFR_spot_no_VA!AF130="","", RFR_spot_with_VA!AF130-RFR_spot_no_VA!AF130)</f>
        <v/>
      </c>
      <c r="AG130" s="16" t="str">
        <f>IF(RFR_spot_no_VA!AG130="","", RFR_spot_with_VA!AG130-RFR_spot_no_VA!AG130)</f>
        <v/>
      </c>
      <c r="AH130" s="16" t="str">
        <f>IF(RFR_spot_no_VA!AH130="","", RFR_spot_with_VA!AH130-RFR_spot_no_VA!AH130)</f>
        <v/>
      </c>
      <c r="AI130" s="16" t="str">
        <f>IF(RFR_spot_no_VA!AI130="","", RFR_spot_with_VA!AI130-RFR_spot_no_VA!AI130)</f>
        <v/>
      </c>
      <c r="AJ130" s="16">
        <f>IF(RFR_spot_no_VA!AJ130="","", RFR_spot_with_VA!AJ130-RFR_spot_no_VA!AJ130)</f>
        <v>9.2000000000000415E-4</v>
      </c>
      <c r="AK130" s="16" t="str">
        <f>IF(RFR_spot_no_VA!AK130="","", RFR_spot_with_VA!AK130-RFR_spot_no_VA!AK130)</f>
        <v/>
      </c>
      <c r="AL130" s="16" t="str">
        <f>IF(RFR_spot_no_VA!AL130="","", RFR_spot_with_VA!AL130-RFR_spot_no_VA!AL130)</f>
        <v/>
      </c>
      <c r="AM130" s="16">
        <f>IF(RFR_spot_no_VA!AM130="","", RFR_spot_with_VA!AM130-RFR_spot_no_VA!AM130)</f>
        <v>1.500000000000043E-4</v>
      </c>
      <c r="AN130" s="16" t="str">
        <f>IF(RFR_spot_no_VA!AN130="","", RFR_spot_with_VA!AN130-RFR_spot_no_VA!AN130)</f>
        <v/>
      </c>
      <c r="AO130" s="16" t="str">
        <f>IF(RFR_spot_no_VA!AO130="","", RFR_spot_with_VA!AO130-RFR_spot_no_VA!AO130)</f>
        <v/>
      </c>
      <c r="AP130" s="16" t="str">
        <f>IF(RFR_spot_no_VA!AP130="","", RFR_spot_with_VA!AP130-RFR_spot_no_VA!AP130)</f>
        <v/>
      </c>
      <c r="AQ130" s="16" t="str">
        <f>IF(RFR_spot_no_VA!AQ130="","", RFR_spot_with_VA!AQ130-RFR_spot_no_VA!AQ130)</f>
        <v/>
      </c>
      <c r="AR130" s="16" t="str">
        <f>IF(RFR_spot_no_VA!AR130="","", RFR_spot_with_VA!AR130-RFR_spot_no_VA!AR130)</f>
        <v/>
      </c>
      <c r="AS130" s="16" t="str">
        <f>IF(RFR_spot_no_VA!AS130="","", RFR_spot_with_VA!AS130-RFR_spot_no_VA!AS130)</f>
        <v/>
      </c>
      <c r="AT130" s="16" t="str">
        <f>IF(RFR_spot_no_VA!AT130="","", RFR_spot_with_VA!AT130-RFR_spot_no_VA!AT130)</f>
        <v/>
      </c>
      <c r="AU130" s="16" t="str">
        <f>IF(RFR_spot_no_VA!AU130="","", RFR_spot_with_VA!AU130-RFR_spot_no_VA!AU130)</f>
        <v/>
      </c>
      <c r="AV130" s="16" t="str">
        <f>IF(RFR_spot_no_VA!AV130="","", RFR_spot_with_VA!AV130-RFR_spot_no_VA!AV130)</f>
        <v/>
      </c>
      <c r="AW130" s="16" t="str">
        <f>IF(RFR_spot_no_VA!AW130="","", RFR_spot_with_VA!AW130-RFR_spot_no_VA!AW130)</f>
        <v/>
      </c>
      <c r="AX130" s="16" t="str">
        <f>IF(RFR_spot_no_VA!AX130="","", RFR_spot_with_VA!AX130-RFR_spot_no_VA!AX130)</f>
        <v/>
      </c>
      <c r="AY130" s="16" t="str">
        <f>IF(RFR_spot_no_VA!AY130="","", RFR_spot_with_VA!AY130-RFR_spot_no_VA!AY130)</f>
        <v/>
      </c>
      <c r="AZ130" s="16" t="str">
        <f>IF(RFR_spot_no_VA!AZ130="","", RFR_spot_with_VA!AZ130-RFR_spot_no_VA!AZ130)</f>
        <v/>
      </c>
      <c r="BA130" s="16" t="str">
        <f>IF(RFR_spot_no_VA!BA130="","", RFR_spot_with_VA!BA130-RFR_spot_no_VA!BA130)</f>
        <v/>
      </c>
      <c r="BB130" s="16" t="str">
        <f>IF(RFR_spot_no_VA!BB130="","", RFR_spot_with_VA!BB130-RFR_spot_no_VA!BB130)</f>
        <v/>
      </c>
      <c r="BC130" s="16">
        <f>IF(RFR_spot_no_VA!BC130="","", RFR_spot_with_VA!BC130-RFR_spot_no_VA!BC130)</f>
        <v>7.100000000000023E-4</v>
      </c>
      <c r="BD130" s="14"/>
      <c r="BE130" s="12"/>
    </row>
    <row r="131" spans="1:57" x14ac:dyDescent="0.25">
      <c r="A131" s="12"/>
      <c r="B131" s="12">
        <f>RFR_spot_no_VA!B131</f>
        <v>121</v>
      </c>
      <c r="C131" s="13">
        <f>IF(RFR_spot_no_VA!C131="","", RFR_spot_with_VA!C131-RFR_spot_no_VA!C131)</f>
        <v>2.8999999999999859E-4</v>
      </c>
      <c r="D131" s="13" t="str">
        <f>IF(RFR_spot_no_VA!D131="","", RFR_spot_with_VA!D131-RFR_spot_no_VA!D131)</f>
        <v/>
      </c>
      <c r="E131" s="13" t="str">
        <f>IF(RFR_spot_no_VA!E131="","", RFR_spot_with_VA!E131-RFR_spot_no_VA!E131)</f>
        <v/>
      </c>
      <c r="F131" s="13" t="str">
        <f>IF(RFR_spot_no_VA!F131="","", RFR_spot_with_VA!F131-RFR_spot_no_VA!F131)</f>
        <v/>
      </c>
      <c r="G131" s="13" t="str">
        <f>IF(RFR_spot_no_VA!G131="","", RFR_spot_with_VA!G131-RFR_spot_no_VA!G131)</f>
        <v/>
      </c>
      <c r="H131" s="13" t="str">
        <f>IF(RFR_spot_no_VA!H131="","", RFR_spot_with_VA!H131-RFR_spot_no_VA!H131)</f>
        <v/>
      </c>
      <c r="I131" s="13" t="str">
        <f>IF(RFR_spot_no_VA!I131="","", RFR_spot_with_VA!I131-RFR_spot_no_VA!I131)</f>
        <v/>
      </c>
      <c r="J131" s="13" t="str">
        <f>IF(RFR_spot_no_VA!J131="","", RFR_spot_with_VA!J131-RFR_spot_no_VA!J131)</f>
        <v/>
      </c>
      <c r="K131" s="13" t="str">
        <f>IF(RFR_spot_no_VA!K131="","", RFR_spot_with_VA!K131-RFR_spot_no_VA!K131)</f>
        <v/>
      </c>
      <c r="L131" s="13" t="str">
        <f>IF(RFR_spot_no_VA!L131="","", RFR_spot_with_VA!L131-RFR_spot_no_VA!L131)</f>
        <v/>
      </c>
      <c r="M131" s="13" t="str">
        <f>IF(RFR_spot_no_VA!M131="","", RFR_spot_with_VA!M131-RFR_spot_no_VA!M131)</f>
        <v/>
      </c>
      <c r="N131" s="13" t="str">
        <f>IF(RFR_spot_no_VA!N131="","", RFR_spot_with_VA!N131-RFR_spot_no_VA!N131)</f>
        <v/>
      </c>
      <c r="O131" s="13" t="str">
        <f>IF(RFR_spot_no_VA!O131="","", RFR_spot_with_VA!O131-RFR_spot_no_VA!O131)</f>
        <v/>
      </c>
      <c r="P131" s="13" t="str">
        <f>IF(RFR_spot_no_VA!P131="","", RFR_spot_with_VA!P131-RFR_spot_no_VA!P131)</f>
        <v/>
      </c>
      <c r="Q131" s="13" t="str">
        <f>IF(RFR_spot_no_VA!Q131="","", RFR_spot_with_VA!Q131-RFR_spot_no_VA!Q131)</f>
        <v/>
      </c>
      <c r="R131" s="13" t="str">
        <f>IF(RFR_spot_no_VA!R131="","", RFR_spot_with_VA!R131-RFR_spot_no_VA!R131)</f>
        <v/>
      </c>
      <c r="S131" s="13" t="str">
        <f>IF(RFR_spot_no_VA!S131="","", RFR_spot_with_VA!S131-RFR_spot_no_VA!S131)</f>
        <v/>
      </c>
      <c r="T131" s="13" t="str">
        <f>IF(RFR_spot_no_VA!T131="","", RFR_spot_with_VA!T131-RFR_spot_no_VA!T131)</f>
        <v/>
      </c>
      <c r="U131" s="13" t="str">
        <f>IF(RFR_spot_no_VA!U131="","", RFR_spot_with_VA!U131-RFR_spot_no_VA!U131)</f>
        <v/>
      </c>
      <c r="V131" s="13" t="str">
        <f>IF(RFR_spot_no_VA!V131="","", RFR_spot_with_VA!V131-RFR_spot_no_VA!V131)</f>
        <v/>
      </c>
      <c r="W131" s="13" t="str">
        <f>IF(RFR_spot_no_VA!W131="","", RFR_spot_with_VA!W131-RFR_spot_no_VA!W131)</f>
        <v/>
      </c>
      <c r="X131" s="13" t="str">
        <f>IF(RFR_spot_no_VA!X131="","", RFR_spot_with_VA!X131-RFR_spot_no_VA!X131)</f>
        <v/>
      </c>
      <c r="Y131" s="13" t="str">
        <f>IF(RFR_spot_no_VA!Y131="","", RFR_spot_with_VA!Y131-RFR_spot_no_VA!Y131)</f>
        <v/>
      </c>
      <c r="Z131" s="13" t="str">
        <f>IF(RFR_spot_no_VA!Z131="","", RFR_spot_with_VA!Z131-RFR_spot_no_VA!Z131)</f>
        <v/>
      </c>
      <c r="AA131" s="13" t="str">
        <f>IF(RFR_spot_no_VA!AA131="","", RFR_spot_with_VA!AA131-RFR_spot_no_VA!AA131)</f>
        <v/>
      </c>
      <c r="AB131" s="13" t="str">
        <f>IF(RFR_spot_no_VA!AB131="","", RFR_spot_with_VA!AB131-RFR_spot_no_VA!AB131)</f>
        <v/>
      </c>
      <c r="AC131" s="13" t="str">
        <f>IF(RFR_spot_no_VA!AC131="","", RFR_spot_with_VA!AC131-RFR_spot_no_VA!AC131)</f>
        <v/>
      </c>
      <c r="AD131" s="13" t="str">
        <f>IF(RFR_spot_no_VA!AD131="","", RFR_spot_with_VA!AD131-RFR_spot_no_VA!AD131)</f>
        <v/>
      </c>
      <c r="AE131" s="13" t="str">
        <f>IF(RFR_spot_no_VA!AE131="","", RFR_spot_with_VA!AE131-RFR_spot_no_VA!AE131)</f>
        <v/>
      </c>
      <c r="AF131" s="13" t="str">
        <f>IF(RFR_spot_no_VA!AF131="","", RFR_spot_with_VA!AF131-RFR_spot_no_VA!AF131)</f>
        <v/>
      </c>
      <c r="AG131" s="13" t="str">
        <f>IF(RFR_spot_no_VA!AG131="","", RFR_spot_with_VA!AG131-RFR_spot_no_VA!AG131)</f>
        <v/>
      </c>
      <c r="AH131" s="13" t="str">
        <f>IF(RFR_spot_no_VA!AH131="","", RFR_spot_with_VA!AH131-RFR_spot_no_VA!AH131)</f>
        <v/>
      </c>
      <c r="AI131" s="13" t="str">
        <f>IF(RFR_spot_no_VA!AI131="","", RFR_spot_with_VA!AI131-RFR_spot_no_VA!AI131)</f>
        <v/>
      </c>
      <c r="AJ131" s="13">
        <f>IF(RFR_spot_no_VA!AJ131="","", RFR_spot_with_VA!AJ131-RFR_spot_no_VA!AJ131)</f>
        <v>9.1000000000000109E-4</v>
      </c>
      <c r="AK131" s="13" t="str">
        <f>IF(RFR_spot_no_VA!AK131="","", RFR_spot_with_VA!AK131-RFR_spot_no_VA!AK131)</f>
        <v/>
      </c>
      <c r="AL131" s="13" t="str">
        <f>IF(RFR_spot_no_VA!AL131="","", RFR_spot_with_VA!AL131-RFR_spot_no_VA!AL131)</f>
        <v/>
      </c>
      <c r="AM131" s="13">
        <f>IF(RFR_spot_no_VA!AM131="","", RFR_spot_with_VA!AM131-RFR_spot_no_VA!AM131)</f>
        <v>1.6000000000000042E-4</v>
      </c>
      <c r="AN131" s="13" t="str">
        <f>IF(RFR_spot_no_VA!AN131="","", RFR_spot_with_VA!AN131-RFR_spot_no_VA!AN131)</f>
        <v/>
      </c>
      <c r="AO131" s="13" t="str">
        <f>IF(RFR_spot_no_VA!AO131="","", RFR_spot_with_VA!AO131-RFR_spot_no_VA!AO131)</f>
        <v/>
      </c>
      <c r="AP131" s="13" t="str">
        <f>IF(RFR_spot_no_VA!AP131="","", RFR_spot_with_VA!AP131-RFR_spot_no_VA!AP131)</f>
        <v/>
      </c>
      <c r="AQ131" s="13" t="str">
        <f>IF(RFR_spot_no_VA!AQ131="","", RFR_spot_with_VA!AQ131-RFR_spot_no_VA!AQ131)</f>
        <v/>
      </c>
      <c r="AR131" s="13" t="str">
        <f>IF(RFR_spot_no_VA!AR131="","", RFR_spot_with_VA!AR131-RFR_spot_no_VA!AR131)</f>
        <v/>
      </c>
      <c r="AS131" s="13" t="str">
        <f>IF(RFR_spot_no_VA!AS131="","", RFR_spot_with_VA!AS131-RFR_spot_no_VA!AS131)</f>
        <v/>
      </c>
      <c r="AT131" s="13" t="str">
        <f>IF(RFR_spot_no_VA!AT131="","", RFR_spot_with_VA!AT131-RFR_spot_no_VA!AT131)</f>
        <v/>
      </c>
      <c r="AU131" s="13" t="str">
        <f>IF(RFR_spot_no_VA!AU131="","", RFR_spot_with_VA!AU131-RFR_spot_no_VA!AU131)</f>
        <v/>
      </c>
      <c r="AV131" s="13" t="str">
        <f>IF(RFR_spot_no_VA!AV131="","", RFR_spot_with_VA!AV131-RFR_spot_no_VA!AV131)</f>
        <v/>
      </c>
      <c r="AW131" s="13" t="str">
        <f>IF(RFR_spot_no_VA!AW131="","", RFR_spot_with_VA!AW131-RFR_spot_no_VA!AW131)</f>
        <v/>
      </c>
      <c r="AX131" s="13" t="str">
        <f>IF(RFR_spot_no_VA!AX131="","", RFR_spot_with_VA!AX131-RFR_spot_no_VA!AX131)</f>
        <v/>
      </c>
      <c r="AY131" s="13" t="str">
        <f>IF(RFR_spot_no_VA!AY131="","", RFR_spot_with_VA!AY131-RFR_spot_no_VA!AY131)</f>
        <v/>
      </c>
      <c r="AZ131" s="13" t="str">
        <f>IF(RFR_spot_no_VA!AZ131="","", RFR_spot_with_VA!AZ131-RFR_spot_no_VA!AZ131)</f>
        <v/>
      </c>
      <c r="BA131" s="13" t="str">
        <f>IF(RFR_spot_no_VA!BA131="","", RFR_spot_with_VA!BA131-RFR_spot_no_VA!BA131)</f>
        <v/>
      </c>
      <c r="BB131" s="13" t="str">
        <f>IF(RFR_spot_no_VA!BB131="","", RFR_spot_with_VA!BB131-RFR_spot_no_VA!BB131)</f>
        <v/>
      </c>
      <c r="BC131" s="13">
        <f>IF(RFR_spot_no_VA!BC131="","", RFR_spot_with_VA!BC131-RFR_spot_no_VA!BC131)</f>
        <v>7.100000000000023E-4</v>
      </c>
      <c r="BD131" s="14"/>
      <c r="BE131" s="12"/>
    </row>
    <row r="132" spans="1:57" x14ac:dyDescent="0.25">
      <c r="A132" s="12"/>
      <c r="B132" s="12">
        <f>RFR_spot_no_VA!B132</f>
        <v>122</v>
      </c>
      <c r="C132" s="13">
        <f>IF(RFR_spot_no_VA!C132="","", RFR_spot_with_VA!C132-RFR_spot_no_VA!C132)</f>
        <v>2.8000000000000247E-4</v>
      </c>
      <c r="D132" s="13" t="str">
        <f>IF(RFR_spot_no_VA!D132="","", RFR_spot_with_VA!D132-RFR_spot_no_VA!D132)</f>
        <v/>
      </c>
      <c r="E132" s="13" t="str">
        <f>IF(RFR_spot_no_VA!E132="","", RFR_spot_with_VA!E132-RFR_spot_no_VA!E132)</f>
        <v/>
      </c>
      <c r="F132" s="13" t="str">
        <f>IF(RFR_spot_no_VA!F132="","", RFR_spot_with_VA!F132-RFR_spot_no_VA!F132)</f>
        <v/>
      </c>
      <c r="G132" s="13" t="str">
        <f>IF(RFR_spot_no_VA!G132="","", RFR_spot_with_VA!G132-RFR_spot_no_VA!G132)</f>
        <v/>
      </c>
      <c r="H132" s="13" t="str">
        <f>IF(RFR_spot_no_VA!H132="","", RFR_spot_with_VA!H132-RFR_spot_no_VA!H132)</f>
        <v/>
      </c>
      <c r="I132" s="13" t="str">
        <f>IF(RFR_spot_no_VA!I132="","", RFR_spot_with_VA!I132-RFR_spot_no_VA!I132)</f>
        <v/>
      </c>
      <c r="J132" s="13" t="str">
        <f>IF(RFR_spot_no_VA!J132="","", RFR_spot_with_VA!J132-RFR_spot_no_VA!J132)</f>
        <v/>
      </c>
      <c r="K132" s="13" t="str">
        <f>IF(RFR_spot_no_VA!K132="","", RFR_spot_with_VA!K132-RFR_spot_no_VA!K132)</f>
        <v/>
      </c>
      <c r="L132" s="13" t="str">
        <f>IF(RFR_spot_no_VA!L132="","", RFR_spot_with_VA!L132-RFR_spot_no_VA!L132)</f>
        <v/>
      </c>
      <c r="M132" s="13" t="str">
        <f>IF(RFR_spot_no_VA!M132="","", RFR_spot_with_VA!M132-RFR_spot_no_VA!M132)</f>
        <v/>
      </c>
      <c r="N132" s="13" t="str">
        <f>IF(RFR_spot_no_VA!N132="","", RFR_spot_with_VA!N132-RFR_spot_no_VA!N132)</f>
        <v/>
      </c>
      <c r="O132" s="13" t="str">
        <f>IF(RFR_spot_no_VA!O132="","", RFR_spot_with_VA!O132-RFR_spot_no_VA!O132)</f>
        <v/>
      </c>
      <c r="P132" s="13" t="str">
        <f>IF(RFR_spot_no_VA!P132="","", RFR_spot_with_VA!P132-RFR_spot_no_VA!P132)</f>
        <v/>
      </c>
      <c r="Q132" s="13" t="str">
        <f>IF(RFR_spot_no_VA!Q132="","", RFR_spot_with_VA!Q132-RFR_spot_no_VA!Q132)</f>
        <v/>
      </c>
      <c r="R132" s="13" t="str">
        <f>IF(RFR_spot_no_VA!R132="","", RFR_spot_with_VA!R132-RFR_spot_no_VA!R132)</f>
        <v/>
      </c>
      <c r="S132" s="13" t="str">
        <f>IF(RFR_spot_no_VA!S132="","", RFR_spot_with_VA!S132-RFR_spot_no_VA!S132)</f>
        <v/>
      </c>
      <c r="T132" s="13" t="str">
        <f>IF(RFR_spot_no_VA!T132="","", RFR_spot_with_VA!T132-RFR_spot_no_VA!T132)</f>
        <v/>
      </c>
      <c r="U132" s="13" t="str">
        <f>IF(RFR_spot_no_VA!U132="","", RFR_spot_with_VA!U132-RFR_spot_no_VA!U132)</f>
        <v/>
      </c>
      <c r="V132" s="13" t="str">
        <f>IF(RFR_spot_no_VA!V132="","", RFR_spot_with_VA!V132-RFR_spot_no_VA!V132)</f>
        <v/>
      </c>
      <c r="W132" s="13" t="str">
        <f>IF(RFR_spot_no_VA!W132="","", RFR_spot_with_VA!W132-RFR_spot_no_VA!W132)</f>
        <v/>
      </c>
      <c r="X132" s="13" t="str">
        <f>IF(RFR_spot_no_VA!X132="","", RFR_spot_with_VA!X132-RFR_spot_no_VA!X132)</f>
        <v/>
      </c>
      <c r="Y132" s="13" t="str">
        <f>IF(RFR_spot_no_VA!Y132="","", RFR_spot_with_VA!Y132-RFR_spot_no_VA!Y132)</f>
        <v/>
      </c>
      <c r="Z132" s="13" t="str">
        <f>IF(RFR_spot_no_VA!Z132="","", RFR_spot_with_VA!Z132-RFR_spot_no_VA!Z132)</f>
        <v/>
      </c>
      <c r="AA132" s="13" t="str">
        <f>IF(RFR_spot_no_VA!AA132="","", RFR_spot_with_VA!AA132-RFR_spot_no_VA!AA132)</f>
        <v/>
      </c>
      <c r="AB132" s="13" t="str">
        <f>IF(RFR_spot_no_VA!AB132="","", RFR_spot_with_VA!AB132-RFR_spot_no_VA!AB132)</f>
        <v/>
      </c>
      <c r="AC132" s="13" t="str">
        <f>IF(RFR_spot_no_VA!AC132="","", RFR_spot_with_VA!AC132-RFR_spot_no_VA!AC132)</f>
        <v/>
      </c>
      <c r="AD132" s="13" t="str">
        <f>IF(RFR_spot_no_VA!AD132="","", RFR_spot_with_VA!AD132-RFR_spot_no_VA!AD132)</f>
        <v/>
      </c>
      <c r="AE132" s="13" t="str">
        <f>IF(RFR_spot_no_VA!AE132="","", RFR_spot_with_VA!AE132-RFR_spot_no_VA!AE132)</f>
        <v/>
      </c>
      <c r="AF132" s="13" t="str">
        <f>IF(RFR_spot_no_VA!AF132="","", RFR_spot_with_VA!AF132-RFR_spot_no_VA!AF132)</f>
        <v/>
      </c>
      <c r="AG132" s="13" t="str">
        <f>IF(RFR_spot_no_VA!AG132="","", RFR_spot_with_VA!AG132-RFR_spot_no_VA!AG132)</f>
        <v/>
      </c>
      <c r="AH132" s="13" t="str">
        <f>IF(RFR_spot_no_VA!AH132="","", RFR_spot_with_VA!AH132-RFR_spot_no_VA!AH132)</f>
        <v/>
      </c>
      <c r="AI132" s="13" t="str">
        <f>IF(RFR_spot_no_VA!AI132="","", RFR_spot_with_VA!AI132-RFR_spot_no_VA!AI132)</f>
        <v/>
      </c>
      <c r="AJ132" s="13">
        <f>IF(RFR_spot_no_VA!AJ132="","", RFR_spot_with_VA!AJ132-RFR_spot_no_VA!AJ132)</f>
        <v>9.1000000000000109E-4</v>
      </c>
      <c r="AK132" s="13" t="str">
        <f>IF(RFR_spot_no_VA!AK132="","", RFR_spot_with_VA!AK132-RFR_spot_no_VA!AK132)</f>
        <v/>
      </c>
      <c r="AL132" s="13" t="str">
        <f>IF(RFR_spot_no_VA!AL132="","", RFR_spot_with_VA!AL132-RFR_spot_no_VA!AL132)</f>
        <v/>
      </c>
      <c r="AM132" s="13">
        <f>IF(RFR_spot_no_VA!AM132="","", RFR_spot_with_VA!AM132-RFR_spot_no_VA!AM132)</f>
        <v>1.4999999999999736E-4</v>
      </c>
      <c r="AN132" s="13" t="str">
        <f>IF(RFR_spot_no_VA!AN132="","", RFR_spot_with_VA!AN132-RFR_spot_no_VA!AN132)</f>
        <v/>
      </c>
      <c r="AO132" s="13" t="str">
        <f>IF(RFR_spot_no_VA!AO132="","", RFR_spot_with_VA!AO132-RFR_spot_no_VA!AO132)</f>
        <v/>
      </c>
      <c r="AP132" s="13" t="str">
        <f>IF(RFR_spot_no_VA!AP132="","", RFR_spot_with_VA!AP132-RFR_spot_no_VA!AP132)</f>
        <v/>
      </c>
      <c r="AQ132" s="13" t="str">
        <f>IF(RFR_spot_no_VA!AQ132="","", RFR_spot_with_VA!AQ132-RFR_spot_no_VA!AQ132)</f>
        <v/>
      </c>
      <c r="AR132" s="13" t="str">
        <f>IF(RFR_spot_no_VA!AR132="","", RFR_spot_with_VA!AR132-RFR_spot_no_VA!AR132)</f>
        <v/>
      </c>
      <c r="AS132" s="13" t="str">
        <f>IF(RFR_spot_no_VA!AS132="","", RFR_spot_with_VA!AS132-RFR_spot_no_VA!AS132)</f>
        <v/>
      </c>
      <c r="AT132" s="13" t="str">
        <f>IF(RFR_spot_no_VA!AT132="","", RFR_spot_with_VA!AT132-RFR_spot_no_VA!AT132)</f>
        <v/>
      </c>
      <c r="AU132" s="13" t="str">
        <f>IF(RFR_spot_no_VA!AU132="","", RFR_spot_with_VA!AU132-RFR_spot_no_VA!AU132)</f>
        <v/>
      </c>
      <c r="AV132" s="13" t="str">
        <f>IF(RFR_spot_no_VA!AV132="","", RFR_spot_with_VA!AV132-RFR_spot_no_VA!AV132)</f>
        <v/>
      </c>
      <c r="AW132" s="13" t="str">
        <f>IF(RFR_spot_no_VA!AW132="","", RFR_spot_with_VA!AW132-RFR_spot_no_VA!AW132)</f>
        <v/>
      </c>
      <c r="AX132" s="13" t="str">
        <f>IF(RFR_spot_no_VA!AX132="","", RFR_spot_with_VA!AX132-RFR_spot_no_VA!AX132)</f>
        <v/>
      </c>
      <c r="AY132" s="13" t="str">
        <f>IF(RFR_spot_no_VA!AY132="","", RFR_spot_with_VA!AY132-RFR_spot_no_VA!AY132)</f>
        <v/>
      </c>
      <c r="AZ132" s="13" t="str">
        <f>IF(RFR_spot_no_VA!AZ132="","", RFR_spot_with_VA!AZ132-RFR_spot_no_VA!AZ132)</f>
        <v/>
      </c>
      <c r="BA132" s="13" t="str">
        <f>IF(RFR_spot_no_VA!BA132="","", RFR_spot_with_VA!BA132-RFR_spot_no_VA!BA132)</f>
        <v/>
      </c>
      <c r="BB132" s="13" t="str">
        <f>IF(RFR_spot_no_VA!BB132="","", RFR_spot_with_VA!BB132-RFR_spot_no_VA!BB132)</f>
        <v/>
      </c>
      <c r="BC132" s="13">
        <f>IF(RFR_spot_no_VA!BC132="","", RFR_spot_with_VA!BC132-RFR_spot_no_VA!BC132)</f>
        <v>6.9000000000000311E-4</v>
      </c>
      <c r="BD132" s="14"/>
      <c r="BE132" s="12"/>
    </row>
    <row r="133" spans="1:57" x14ac:dyDescent="0.25">
      <c r="A133" s="12"/>
      <c r="B133" s="12">
        <f>RFR_spot_no_VA!B133</f>
        <v>123</v>
      </c>
      <c r="C133" s="13">
        <f>IF(RFR_spot_no_VA!C133="","", RFR_spot_with_VA!C133-RFR_spot_no_VA!C133)</f>
        <v>2.8000000000000247E-4</v>
      </c>
      <c r="D133" s="13" t="str">
        <f>IF(RFR_spot_no_VA!D133="","", RFR_spot_with_VA!D133-RFR_spot_no_VA!D133)</f>
        <v/>
      </c>
      <c r="E133" s="13" t="str">
        <f>IF(RFR_spot_no_VA!E133="","", RFR_spot_with_VA!E133-RFR_spot_no_VA!E133)</f>
        <v/>
      </c>
      <c r="F133" s="13" t="str">
        <f>IF(RFR_spot_no_VA!F133="","", RFR_spot_with_VA!F133-RFR_spot_no_VA!F133)</f>
        <v/>
      </c>
      <c r="G133" s="13" t="str">
        <f>IF(RFR_spot_no_VA!G133="","", RFR_spot_with_VA!G133-RFR_spot_no_VA!G133)</f>
        <v/>
      </c>
      <c r="H133" s="13" t="str">
        <f>IF(RFR_spot_no_VA!H133="","", RFR_spot_with_VA!H133-RFR_spot_no_VA!H133)</f>
        <v/>
      </c>
      <c r="I133" s="13" t="str">
        <f>IF(RFR_spot_no_VA!I133="","", RFR_spot_with_VA!I133-RFR_spot_no_VA!I133)</f>
        <v/>
      </c>
      <c r="J133" s="13" t="str">
        <f>IF(RFR_spot_no_VA!J133="","", RFR_spot_with_VA!J133-RFR_spot_no_VA!J133)</f>
        <v/>
      </c>
      <c r="K133" s="13" t="str">
        <f>IF(RFR_spot_no_VA!K133="","", RFR_spot_with_VA!K133-RFR_spot_no_VA!K133)</f>
        <v/>
      </c>
      <c r="L133" s="13" t="str">
        <f>IF(RFR_spot_no_VA!L133="","", RFR_spot_with_VA!L133-RFR_spot_no_VA!L133)</f>
        <v/>
      </c>
      <c r="M133" s="13" t="str">
        <f>IF(RFR_spot_no_VA!M133="","", RFR_spot_with_VA!M133-RFR_spot_no_VA!M133)</f>
        <v/>
      </c>
      <c r="N133" s="13" t="str">
        <f>IF(RFR_spot_no_VA!N133="","", RFR_spot_with_VA!N133-RFR_spot_no_VA!N133)</f>
        <v/>
      </c>
      <c r="O133" s="13" t="str">
        <f>IF(RFR_spot_no_VA!O133="","", RFR_spot_with_VA!O133-RFR_spot_no_VA!O133)</f>
        <v/>
      </c>
      <c r="P133" s="13" t="str">
        <f>IF(RFR_spot_no_VA!P133="","", RFR_spot_with_VA!P133-RFR_spot_no_VA!P133)</f>
        <v/>
      </c>
      <c r="Q133" s="13" t="str">
        <f>IF(RFR_spot_no_VA!Q133="","", RFR_spot_with_VA!Q133-RFR_spot_no_VA!Q133)</f>
        <v/>
      </c>
      <c r="R133" s="13" t="str">
        <f>IF(RFR_spot_no_VA!R133="","", RFR_spot_with_VA!R133-RFR_spot_no_VA!R133)</f>
        <v/>
      </c>
      <c r="S133" s="13" t="str">
        <f>IF(RFR_spot_no_VA!S133="","", RFR_spot_with_VA!S133-RFR_spot_no_VA!S133)</f>
        <v/>
      </c>
      <c r="T133" s="13" t="str">
        <f>IF(RFR_spot_no_VA!T133="","", RFR_spot_with_VA!T133-RFR_spot_no_VA!T133)</f>
        <v/>
      </c>
      <c r="U133" s="13" t="str">
        <f>IF(RFR_spot_no_VA!U133="","", RFR_spot_with_VA!U133-RFR_spot_no_VA!U133)</f>
        <v/>
      </c>
      <c r="V133" s="13" t="str">
        <f>IF(RFR_spot_no_VA!V133="","", RFR_spot_with_VA!V133-RFR_spot_no_VA!V133)</f>
        <v/>
      </c>
      <c r="W133" s="13" t="str">
        <f>IF(RFR_spot_no_VA!W133="","", RFR_spot_with_VA!W133-RFR_spot_no_VA!W133)</f>
        <v/>
      </c>
      <c r="X133" s="13" t="str">
        <f>IF(RFR_spot_no_VA!X133="","", RFR_spot_with_VA!X133-RFR_spot_no_VA!X133)</f>
        <v/>
      </c>
      <c r="Y133" s="13" t="str">
        <f>IF(RFR_spot_no_VA!Y133="","", RFR_spot_with_VA!Y133-RFR_spot_no_VA!Y133)</f>
        <v/>
      </c>
      <c r="Z133" s="13" t="str">
        <f>IF(RFR_spot_no_VA!Z133="","", RFR_spot_with_VA!Z133-RFR_spot_no_VA!Z133)</f>
        <v/>
      </c>
      <c r="AA133" s="13" t="str">
        <f>IF(RFR_spot_no_VA!AA133="","", RFR_spot_with_VA!AA133-RFR_spot_no_VA!AA133)</f>
        <v/>
      </c>
      <c r="AB133" s="13" t="str">
        <f>IF(RFR_spot_no_VA!AB133="","", RFR_spot_with_VA!AB133-RFR_spot_no_VA!AB133)</f>
        <v/>
      </c>
      <c r="AC133" s="13" t="str">
        <f>IF(RFR_spot_no_VA!AC133="","", RFR_spot_with_VA!AC133-RFR_spot_no_VA!AC133)</f>
        <v/>
      </c>
      <c r="AD133" s="13" t="str">
        <f>IF(RFR_spot_no_VA!AD133="","", RFR_spot_with_VA!AD133-RFR_spot_no_VA!AD133)</f>
        <v/>
      </c>
      <c r="AE133" s="13" t="str">
        <f>IF(RFR_spot_no_VA!AE133="","", RFR_spot_with_VA!AE133-RFR_spot_no_VA!AE133)</f>
        <v/>
      </c>
      <c r="AF133" s="13" t="str">
        <f>IF(RFR_spot_no_VA!AF133="","", RFR_spot_with_VA!AF133-RFR_spot_no_VA!AF133)</f>
        <v/>
      </c>
      <c r="AG133" s="13" t="str">
        <f>IF(RFR_spot_no_VA!AG133="","", RFR_spot_with_VA!AG133-RFR_spot_no_VA!AG133)</f>
        <v/>
      </c>
      <c r="AH133" s="13" t="str">
        <f>IF(RFR_spot_no_VA!AH133="","", RFR_spot_with_VA!AH133-RFR_spot_no_VA!AH133)</f>
        <v/>
      </c>
      <c r="AI133" s="13" t="str">
        <f>IF(RFR_spot_no_VA!AI133="","", RFR_spot_with_VA!AI133-RFR_spot_no_VA!AI133)</f>
        <v/>
      </c>
      <c r="AJ133" s="13">
        <f>IF(RFR_spot_no_VA!AJ133="","", RFR_spot_with_VA!AJ133-RFR_spot_no_VA!AJ133)</f>
        <v>8.9999999999999802E-4</v>
      </c>
      <c r="AK133" s="13" t="str">
        <f>IF(RFR_spot_no_VA!AK133="","", RFR_spot_with_VA!AK133-RFR_spot_no_VA!AK133)</f>
        <v/>
      </c>
      <c r="AL133" s="13" t="str">
        <f>IF(RFR_spot_no_VA!AL133="","", RFR_spot_with_VA!AL133-RFR_spot_no_VA!AL133)</f>
        <v/>
      </c>
      <c r="AM133" s="13">
        <f>IF(RFR_spot_no_VA!AM133="","", RFR_spot_with_VA!AM133-RFR_spot_no_VA!AM133)</f>
        <v>1.4999999999999736E-4</v>
      </c>
      <c r="AN133" s="13" t="str">
        <f>IF(RFR_spot_no_VA!AN133="","", RFR_spot_with_VA!AN133-RFR_spot_no_VA!AN133)</f>
        <v/>
      </c>
      <c r="AO133" s="13" t="str">
        <f>IF(RFR_spot_no_VA!AO133="","", RFR_spot_with_VA!AO133-RFR_spot_no_VA!AO133)</f>
        <v/>
      </c>
      <c r="AP133" s="13" t="str">
        <f>IF(RFR_spot_no_VA!AP133="","", RFR_spot_with_VA!AP133-RFR_spot_no_VA!AP133)</f>
        <v/>
      </c>
      <c r="AQ133" s="13" t="str">
        <f>IF(RFR_spot_no_VA!AQ133="","", RFR_spot_with_VA!AQ133-RFR_spot_no_VA!AQ133)</f>
        <v/>
      </c>
      <c r="AR133" s="13" t="str">
        <f>IF(RFR_spot_no_VA!AR133="","", RFR_spot_with_VA!AR133-RFR_spot_no_VA!AR133)</f>
        <v/>
      </c>
      <c r="AS133" s="13" t="str">
        <f>IF(RFR_spot_no_VA!AS133="","", RFR_spot_with_VA!AS133-RFR_spot_no_VA!AS133)</f>
        <v/>
      </c>
      <c r="AT133" s="13" t="str">
        <f>IF(RFR_spot_no_VA!AT133="","", RFR_spot_with_VA!AT133-RFR_spot_no_VA!AT133)</f>
        <v/>
      </c>
      <c r="AU133" s="13" t="str">
        <f>IF(RFR_spot_no_VA!AU133="","", RFR_spot_with_VA!AU133-RFR_spot_no_VA!AU133)</f>
        <v/>
      </c>
      <c r="AV133" s="13" t="str">
        <f>IF(RFR_spot_no_VA!AV133="","", RFR_spot_with_VA!AV133-RFR_spot_no_VA!AV133)</f>
        <v/>
      </c>
      <c r="AW133" s="13" t="str">
        <f>IF(RFR_spot_no_VA!AW133="","", RFR_spot_with_VA!AW133-RFR_spot_no_VA!AW133)</f>
        <v/>
      </c>
      <c r="AX133" s="13" t="str">
        <f>IF(RFR_spot_no_VA!AX133="","", RFR_spot_with_VA!AX133-RFR_spot_no_VA!AX133)</f>
        <v/>
      </c>
      <c r="AY133" s="13" t="str">
        <f>IF(RFR_spot_no_VA!AY133="","", RFR_spot_with_VA!AY133-RFR_spot_no_VA!AY133)</f>
        <v/>
      </c>
      <c r="AZ133" s="13" t="str">
        <f>IF(RFR_spot_no_VA!AZ133="","", RFR_spot_with_VA!AZ133-RFR_spot_no_VA!AZ133)</f>
        <v/>
      </c>
      <c r="BA133" s="13" t="str">
        <f>IF(RFR_spot_no_VA!BA133="","", RFR_spot_with_VA!BA133-RFR_spot_no_VA!BA133)</f>
        <v/>
      </c>
      <c r="BB133" s="13" t="str">
        <f>IF(RFR_spot_no_VA!BB133="","", RFR_spot_with_VA!BB133-RFR_spot_no_VA!BB133)</f>
        <v/>
      </c>
      <c r="BC133" s="13">
        <f>IF(RFR_spot_no_VA!BC133="","", RFR_spot_with_VA!BC133-RFR_spot_no_VA!BC133)</f>
        <v>6.9000000000000311E-4</v>
      </c>
      <c r="BD133" s="14"/>
      <c r="BE133" s="12"/>
    </row>
    <row r="134" spans="1:57" x14ac:dyDescent="0.25">
      <c r="A134" s="12"/>
      <c r="B134" s="12">
        <f>RFR_spot_no_VA!B134</f>
        <v>124</v>
      </c>
      <c r="C134" s="13">
        <f>IF(RFR_spot_no_VA!C134="","", RFR_spot_with_VA!C134-RFR_spot_no_VA!C134)</f>
        <v>2.8000000000000247E-4</v>
      </c>
      <c r="D134" s="13" t="str">
        <f>IF(RFR_spot_no_VA!D134="","", RFR_spot_with_VA!D134-RFR_spot_no_VA!D134)</f>
        <v/>
      </c>
      <c r="E134" s="13" t="str">
        <f>IF(RFR_spot_no_VA!E134="","", RFR_spot_with_VA!E134-RFR_spot_no_VA!E134)</f>
        <v/>
      </c>
      <c r="F134" s="13" t="str">
        <f>IF(RFR_spot_no_VA!F134="","", RFR_spot_with_VA!F134-RFR_spot_no_VA!F134)</f>
        <v/>
      </c>
      <c r="G134" s="13" t="str">
        <f>IF(RFR_spot_no_VA!G134="","", RFR_spot_with_VA!G134-RFR_spot_no_VA!G134)</f>
        <v/>
      </c>
      <c r="H134" s="13" t="str">
        <f>IF(RFR_spot_no_VA!H134="","", RFR_spot_with_VA!H134-RFR_spot_no_VA!H134)</f>
        <v/>
      </c>
      <c r="I134" s="13" t="str">
        <f>IF(RFR_spot_no_VA!I134="","", RFR_spot_with_VA!I134-RFR_spot_no_VA!I134)</f>
        <v/>
      </c>
      <c r="J134" s="13" t="str">
        <f>IF(RFR_spot_no_VA!J134="","", RFR_spot_with_VA!J134-RFR_spot_no_VA!J134)</f>
        <v/>
      </c>
      <c r="K134" s="13" t="str">
        <f>IF(RFR_spot_no_VA!K134="","", RFR_spot_with_VA!K134-RFR_spot_no_VA!K134)</f>
        <v/>
      </c>
      <c r="L134" s="13" t="str">
        <f>IF(RFR_spot_no_VA!L134="","", RFR_spot_with_VA!L134-RFR_spot_no_VA!L134)</f>
        <v/>
      </c>
      <c r="M134" s="13" t="str">
        <f>IF(RFR_spot_no_VA!M134="","", RFR_spot_with_VA!M134-RFR_spot_no_VA!M134)</f>
        <v/>
      </c>
      <c r="N134" s="13" t="str">
        <f>IF(RFR_spot_no_VA!N134="","", RFR_spot_with_VA!N134-RFR_spot_no_VA!N134)</f>
        <v/>
      </c>
      <c r="O134" s="13" t="str">
        <f>IF(RFR_spot_no_VA!O134="","", RFR_spot_with_VA!O134-RFR_spot_no_VA!O134)</f>
        <v/>
      </c>
      <c r="P134" s="13" t="str">
        <f>IF(RFR_spot_no_VA!P134="","", RFR_spot_with_VA!P134-RFR_spot_no_VA!P134)</f>
        <v/>
      </c>
      <c r="Q134" s="13" t="str">
        <f>IF(RFR_spot_no_VA!Q134="","", RFR_spot_with_VA!Q134-RFR_spot_no_VA!Q134)</f>
        <v/>
      </c>
      <c r="R134" s="13" t="str">
        <f>IF(RFR_spot_no_VA!R134="","", RFR_spot_with_VA!R134-RFR_spot_no_VA!R134)</f>
        <v/>
      </c>
      <c r="S134" s="13" t="str">
        <f>IF(RFR_spot_no_VA!S134="","", RFR_spot_with_VA!S134-RFR_spot_no_VA!S134)</f>
        <v/>
      </c>
      <c r="T134" s="13" t="str">
        <f>IF(RFR_spot_no_VA!T134="","", RFR_spot_with_VA!T134-RFR_spot_no_VA!T134)</f>
        <v/>
      </c>
      <c r="U134" s="13" t="str">
        <f>IF(RFR_spot_no_VA!U134="","", RFR_spot_with_VA!U134-RFR_spot_no_VA!U134)</f>
        <v/>
      </c>
      <c r="V134" s="13" t="str">
        <f>IF(RFR_spot_no_VA!V134="","", RFR_spot_with_VA!V134-RFR_spot_no_VA!V134)</f>
        <v/>
      </c>
      <c r="W134" s="13" t="str">
        <f>IF(RFR_spot_no_VA!W134="","", RFR_spot_with_VA!W134-RFR_spot_no_VA!W134)</f>
        <v/>
      </c>
      <c r="X134" s="13" t="str">
        <f>IF(RFR_spot_no_VA!X134="","", RFR_spot_with_VA!X134-RFR_spot_no_VA!X134)</f>
        <v/>
      </c>
      <c r="Y134" s="13" t="str">
        <f>IF(RFR_spot_no_VA!Y134="","", RFR_spot_with_VA!Y134-RFR_spot_no_VA!Y134)</f>
        <v/>
      </c>
      <c r="Z134" s="13" t="str">
        <f>IF(RFR_spot_no_VA!Z134="","", RFR_spot_with_VA!Z134-RFR_spot_no_VA!Z134)</f>
        <v/>
      </c>
      <c r="AA134" s="13" t="str">
        <f>IF(RFR_spot_no_VA!AA134="","", RFR_spot_with_VA!AA134-RFR_spot_no_VA!AA134)</f>
        <v/>
      </c>
      <c r="AB134" s="13" t="str">
        <f>IF(RFR_spot_no_VA!AB134="","", RFR_spot_with_VA!AB134-RFR_spot_no_VA!AB134)</f>
        <v/>
      </c>
      <c r="AC134" s="13" t="str">
        <f>IF(RFR_spot_no_VA!AC134="","", RFR_spot_with_VA!AC134-RFR_spot_no_VA!AC134)</f>
        <v/>
      </c>
      <c r="AD134" s="13" t="str">
        <f>IF(RFR_spot_no_VA!AD134="","", RFR_spot_with_VA!AD134-RFR_spot_no_VA!AD134)</f>
        <v/>
      </c>
      <c r="AE134" s="13" t="str">
        <f>IF(RFR_spot_no_VA!AE134="","", RFR_spot_with_VA!AE134-RFR_spot_no_VA!AE134)</f>
        <v/>
      </c>
      <c r="AF134" s="13" t="str">
        <f>IF(RFR_spot_no_VA!AF134="","", RFR_spot_with_VA!AF134-RFR_spot_no_VA!AF134)</f>
        <v/>
      </c>
      <c r="AG134" s="13" t="str">
        <f>IF(RFR_spot_no_VA!AG134="","", RFR_spot_with_VA!AG134-RFR_spot_no_VA!AG134)</f>
        <v/>
      </c>
      <c r="AH134" s="13" t="str">
        <f>IF(RFR_spot_no_VA!AH134="","", RFR_spot_with_VA!AH134-RFR_spot_no_VA!AH134)</f>
        <v/>
      </c>
      <c r="AI134" s="13" t="str">
        <f>IF(RFR_spot_no_VA!AI134="","", RFR_spot_with_VA!AI134-RFR_spot_no_VA!AI134)</f>
        <v/>
      </c>
      <c r="AJ134" s="13">
        <f>IF(RFR_spot_no_VA!AJ134="","", RFR_spot_with_VA!AJ134-RFR_spot_no_VA!AJ134)</f>
        <v>8.900000000000019E-4</v>
      </c>
      <c r="AK134" s="13" t="str">
        <f>IF(RFR_spot_no_VA!AK134="","", RFR_spot_with_VA!AK134-RFR_spot_no_VA!AK134)</f>
        <v/>
      </c>
      <c r="AL134" s="13" t="str">
        <f>IF(RFR_spot_no_VA!AL134="","", RFR_spot_with_VA!AL134-RFR_spot_no_VA!AL134)</f>
        <v/>
      </c>
      <c r="AM134" s="13">
        <f>IF(RFR_spot_no_VA!AM134="","", RFR_spot_with_VA!AM134-RFR_spot_no_VA!AM134)</f>
        <v>1.4999999999999736E-4</v>
      </c>
      <c r="AN134" s="13" t="str">
        <f>IF(RFR_spot_no_VA!AN134="","", RFR_spot_with_VA!AN134-RFR_spot_no_VA!AN134)</f>
        <v/>
      </c>
      <c r="AO134" s="13" t="str">
        <f>IF(RFR_spot_no_VA!AO134="","", RFR_spot_with_VA!AO134-RFR_spot_no_VA!AO134)</f>
        <v/>
      </c>
      <c r="AP134" s="13" t="str">
        <f>IF(RFR_spot_no_VA!AP134="","", RFR_spot_with_VA!AP134-RFR_spot_no_VA!AP134)</f>
        <v/>
      </c>
      <c r="AQ134" s="13" t="str">
        <f>IF(RFR_spot_no_VA!AQ134="","", RFR_spot_with_VA!AQ134-RFR_spot_no_VA!AQ134)</f>
        <v/>
      </c>
      <c r="AR134" s="13" t="str">
        <f>IF(RFR_spot_no_VA!AR134="","", RFR_spot_with_VA!AR134-RFR_spot_no_VA!AR134)</f>
        <v/>
      </c>
      <c r="AS134" s="13" t="str">
        <f>IF(RFR_spot_no_VA!AS134="","", RFR_spot_with_VA!AS134-RFR_spot_no_VA!AS134)</f>
        <v/>
      </c>
      <c r="AT134" s="13" t="str">
        <f>IF(RFR_spot_no_VA!AT134="","", RFR_spot_with_VA!AT134-RFR_spot_no_VA!AT134)</f>
        <v/>
      </c>
      <c r="AU134" s="13" t="str">
        <f>IF(RFR_spot_no_VA!AU134="","", RFR_spot_with_VA!AU134-RFR_spot_no_VA!AU134)</f>
        <v/>
      </c>
      <c r="AV134" s="13" t="str">
        <f>IF(RFR_spot_no_VA!AV134="","", RFR_spot_with_VA!AV134-RFR_spot_no_VA!AV134)</f>
        <v/>
      </c>
      <c r="AW134" s="13" t="str">
        <f>IF(RFR_spot_no_VA!AW134="","", RFR_spot_with_VA!AW134-RFR_spot_no_VA!AW134)</f>
        <v/>
      </c>
      <c r="AX134" s="13" t="str">
        <f>IF(RFR_spot_no_VA!AX134="","", RFR_spot_with_VA!AX134-RFR_spot_no_VA!AX134)</f>
        <v/>
      </c>
      <c r="AY134" s="13" t="str">
        <f>IF(RFR_spot_no_VA!AY134="","", RFR_spot_with_VA!AY134-RFR_spot_no_VA!AY134)</f>
        <v/>
      </c>
      <c r="AZ134" s="13" t="str">
        <f>IF(RFR_spot_no_VA!AZ134="","", RFR_spot_with_VA!AZ134-RFR_spot_no_VA!AZ134)</f>
        <v/>
      </c>
      <c r="BA134" s="13" t="str">
        <f>IF(RFR_spot_no_VA!BA134="","", RFR_spot_with_VA!BA134-RFR_spot_no_VA!BA134)</f>
        <v/>
      </c>
      <c r="BB134" s="13" t="str">
        <f>IF(RFR_spot_no_VA!BB134="","", RFR_spot_with_VA!BB134-RFR_spot_no_VA!BB134)</f>
        <v/>
      </c>
      <c r="BC134" s="13">
        <f>IF(RFR_spot_no_VA!BC134="","", RFR_spot_with_VA!BC134-RFR_spot_no_VA!BC134)</f>
        <v>6.8999999999999617E-4</v>
      </c>
      <c r="BD134" s="14"/>
      <c r="BE134" s="12"/>
    </row>
    <row r="135" spans="1:57" x14ac:dyDescent="0.25">
      <c r="A135" s="12"/>
      <c r="B135" s="15">
        <f>RFR_spot_no_VA!B135</f>
        <v>125</v>
      </c>
      <c r="C135" s="16">
        <f>IF(RFR_spot_no_VA!C135="","", RFR_spot_with_VA!C135-RFR_spot_no_VA!C135)</f>
        <v>2.8000000000000247E-4</v>
      </c>
      <c r="D135" s="16" t="str">
        <f>IF(RFR_spot_no_VA!D135="","", RFR_spot_with_VA!D135-RFR_spot_no_VA!D135)</f>
        <v/>
      </c>
      <c r="E135" s="16" t="str">
        <f>IF(RFR_spot_no_VA!E135="","", RFR_spot_with_VA!E135-RFR_spot_no_VA!E135)</f>
        <v/>
      </c>
      <c r="F135" s="16" t="str">
        <f>IF(RFR_spot_no_VA!F135="","", RFR_spot_with_VA!F135-RFR_spot_no_VA!F135)</f>
        <v/>
      </c>
      <c r="G135" s="16" t="str">
        <f>IF(RFR_spot_no_VA!G135="","", RFR_spot_with_VA!G135-RFR_spot_no_VA!G135)</f>
        <v/>
      </c>
      <c r="H135" s="16" t="str">
        <f>IF(RFR_spot_no_VA!H135="","", RFR_spot_with_VA!H135-RFR_spot_no_VA!H135)</f>
        <v/>
      </c>
      <c r="I135" s="16" t="str">
        <f>IF(RFR_spot_no_VA!I135="","", RFR_spot_with_VA!I135-RFR_spot_no_VA!I135)</f>
        <v/>
      </c>
      <c r="J135" s="16" t="str">
        <f>IF(RFR_spot_no_VA!J135="","", RFR_spot_with_VA!J135-RFR_spot_no_VA!J135)</f>
        <v/>
      </c>
      <c r="K135" s="16" t="str">
        <f>IF(RFR_spot_no_VA!K135="","", RFR_spot_with_VA!K135-RFR_spot_no_VA!K135)</f>
        <v/>
      </c>
      <c r="L135" s="16" t="str">
        <f>IF(RFR_spot_no_VA!L135="","", RFR_spot_with_VA!L135-RFR_spot_no_VA!L135)</f>
        <v/>
      </c>
      <c r="M135" s="16" t="str">
        <f>IF(RFR_spot_no_VA!M135="","", RFR_spot_with_VA!M135-RFR_spot_no_VA!M135)</f>
        <v/>
      </c>
      <c r="N135" s="16" t="str">
        <f>IF(RFR_spot_no_VA!N135="","", RFR_spot_with_VA!N135-RFR_spot_no_VA!N135)</f>
        <v/>
      </c>
      <c r="O135" s="16" t="str">
        <f>IF(RFR_spot_no_VA!O135="","", RFR_spot_with_VA!O135-RFR_spot_no_VA!O135)</f>
        <v/>
      </c>
      <c r="P135" s="16" t="str">
        <f>IF(RFR_spot_no_VA!P135="","", RFR_spot_with_VA!P135-RFR_spot_no_VA!P135)</f>
        <v/>
      </c>
      <c r="Q135" s="16" t="str">
        <f>IF(RFR_spot_no_VA!Q135="","", RFR_spot_with_VA!Q135-RFR_spot_no_VA!Q135)</f>
        <v/>
      </c>
      <c r="R135" s="16" t="str">
        <f>IF(RFR_spot_no_VA!R135="","", RFR_spot_with_VA!R135-RFR_spot_no_VA!R135)</f>
        <v/>
      </c>
      <c r="S135" s="16" t="str">
        <f>IF(RFR_spot_no_VA!S135="","", RFR_spot_with_VA!S135-RFR_spot_no_VA!S135)</f>
        <v/>
      </c>
      <c r="T135" s="16" t="str">
        <f>IF(RFR_spot_no_VA!T135="","", RFR_spot_with_VA!T135-RFR_spot_no_VA!T135)</f>
        <v/>
      </c>
      <c r="U135" s="16" t="str">
        <f>IF(RFR_spot_no_VA!U135="","", RFR_spot_with_VA!U135-RFR_spot_no_VA!U135)</f>
        <v/>
      </c>
      <c r="V135" s="16" t="str">
        <f>IF(RFR_spot_no_VA!V135="","", RFR_spot_with_VA!V135-RFR_spot_no_VA!V135)</f>
        <v/>
      </c>
      <c r="W135" s="16" t="str">
        <f>IF(RFR_spot_no_VA!W135="","", RFR_spot_with_VA!W135-RFR_spot_no_VA!W135)</f>
        <v/>
      </c>
      <c r="X135" s="16" t="str">
        <f>IF(RFR_spot_no_VA!X135="","", RFR_spot_with_VA!X135-RFR_spot_no_VA!X135)</f>
        <v/>
      </c>
      <c r="Y135" s="16" t="str">
        <f>IF(RFR_spot_no_VA!Y135="","", RFR_spot_with_VA!Y135-RFR_spot_no_VA!Y135)</f>
        <v/>
      </c>
      <c r="Z135" s="16" t="str">
        <f>IF(RFR_spot_no_VA!Z135="","", RFR_spot_with_VA!Z135-RFR_spot_no_VA!Z135)</f>
        <v/>
      </c>
      <c r="AA135" s="16" t="str">
        <f>IF(RFR_spot_no_VA!AA135="","", RFR_spot_with_VA!AA135-RFR_spot_no_VA!AA135)</f>
        <v/>
      </c>
      <c r="AB135" s="16" t="str">
        <f>IF(RFR_spot_no_VA!AB135="","", RFR_spot_with_VA!AB135-RFR_spot_no_VA!AB135)</f>
        <v/>
      </c>
      <c r="AC135" s="16" t="str">
        <f>IF(RFR_spot_no_VA!AC135="","", RFR_spot_with_VA!AC135-RFR_spot_no_VA!AC135)</f>
        <v/>
      </c>
      <c r="AD135" s="16" t="str">
        <f>IF(RFR_spot_no_VA!AD135="","", RFR_spot_with_VA!AD135-RFR_spot_no_VA!AD135)</f>
        <v/>
      </c>
      <c r="AE135" s="16" t="str">
        <f>IF(RFR_spot_no_VA!AE135="","", RFR_spot_with_VA!AE135-RFR_spot_no_VA!AE135)</f>
        <v/>
      </c>
      <c r="AF135" s="16" t="str">
        <f>IF(RFR_spot_no_VA!AF135="","", RFR_spot_with_VA!AF135-RFR_spot_no_VA!AF135)</f>
        <v/>
      </c>
      <c r="AG135" s="16" t="str">
        <f>IF(RFR_spot_no_VA!AG135="","", RFR_spot_with_VA!AG135-RFR_spot_no_VA!AG135)</f>
        <v/>
      </c>
      <c r="AH135" s="16" t="str">
        <f>IF(RFR_spot_no_VA!AH135="","", RFR_spot_with_VA!AH135-RFR_spot_no_VA!AH135)</f>
        <v/>
      </c>
      <c r="AI135" s="16" t="str">
        <f>IF(RFR_spot_no_VA!AI135="","", RFR_spot_with_VA!AI135-RFR_spot_no_VA!AI135)</f>
        <v/>
      </c>
      <c r="AJ135" s="16">
        <f>IF(RFR_spot_no_VA!AJ135="","", RFR_spot_with_VA!AJ135-RFR_spot_no_VA!AJ135)</f>
        <v>8.7999999999999884E-4</v>
      </c>
      <c r="AK135" s="16" t="str">
        <f>IF(RFR_spot_no_VA!AK135="","", RFR_spot_with_VA!AK135-RFR_spot_no_VA!AK135)</f>
        <v/>
      </c>
      <c r="AL135" s="16" t="str">
        <f>IF(RFR_spot_no_VA!AL135="","", RFR_spot_with_VA!AL135-RFR_spot_no_VA!AL135)</f>
        <v/>
      </c>
      <c r="AM135" s="16">
        <f>IF(RFR_spot_no_VA!AM135="","", RFR_spot_with_VA!AM135-RFR_spot_no_VA!AM135)</f>
        <v>1.4999999999999736E-4</v>
      </c>
      <c r="AN135" s="16" t="str">
        <f>IF(RFR_spot_no_VA!AN135="","", RFR_spot_with_VA!AN135-RFR_spot_no_VA!AN135)</f>
        <v/>
      </c>
      <c r="AO135" s="16" t="str">
        <f>IF(RFR_spot_no_VA!AO135="","", RFR_spot_with_VA!AO135-RFR_spot_no_VA!AO135)</f>
        <v/>
      </c>
      <c r="AP135" s="16" t="str">
        <f>IF(RFR_spot_no_VA!AP135="","", RFR_spot_with_VA!AP135-RFR_spot_no_VA!AP135)</f>
        <v/>
      </c>
      <c r="AQ135" s="16" t="str">
        <f>IF(RFR_spot_no_VA!AQ135="","", RFR_spot_with_VA!AQ135-RFR_spot_no_VA!AQ135)</f>
        <v/>
      </c>
      <c r="AR135" s="16" t="str">
        <f>IF(RFR_spot_no_VA!AR135="","", RFR_spot_with_VA!AR135-RFR_spot_no_VA!AR135)</f>
        <v/>
      </c>
      <c r="AS135" s="16" t="str">
        <f>IF(RFR_spot_no_VA!AS135="","", RFR_spot_with_VA!AS135-RFR_spot_no_VA!AS135)</f>
        <v/>
      </c>
      <c r="AT135" s="16" t="str">
        <f>IF(RFR_spot_no_VA!AT135="","", RFR_spot_with_VA!AT135-RFR_spot_no_VA!AT135)</f>
        <v/>
      </c>
      <c r="AU135" s="16" t="str">
        <f>IF(RFR_spot_no_VA!AU135="","", RFR_spot_with_VA!AU135-RFR_spot_no_VA!AU135)</f>
        <v/>
      </c>
      <c r="AV135" s="16" t="str">
        <f>IF(RFR_spot_no_VA!AV135="","", RFR_spot_with_VA!AV135-RFR_spot_no_VA!AV135)</f>
        <v/>
      </c>
      <c r="AW135" s="16" t="str">
        <f>IF(RFR_spot_no_VA!AW135="","", RFR_spot_with_VA!AW135-RFR_spot_no_VA!AW135)</f>
        <v/>
      </c>
      <c r="AX135" s="16" t="str">
        <f>IF(RFR_spot_no_VA!AX135="","", RFR_spot_with_VA!AX135-RFR_spot_no_VA!AX135)</f>
        <v/>
      </c>
      <c r="AY135" s="16" t="str">
        <f>IF(RFR_spot_no_VA!AY135="","", RFR_spot_with_VA!AY135-RFR_spot_no_VA!AY135)</f>
        <v/>
      </c>
      <c r="AZ135" s="16" t="str">
        <f>IF(RFR_spot_no_VA!AZ135="","", RFR_spot_with_VA!AZ135-RFR_spot_no_VA!AZ135)</f>
        <v/>
      </c>
      <c r="BA135" s="16" t="str">
        <f>IF(RFR_spot_no_VA!BA135="","", RFR_spot_with_VA!BA135-RFR_spot_no_VA!BA135)</f>
        <v/>
      </c>
      <c r="BB135" s="16" t="str">
        <f>IF(RFR_spot_no_VA!BB135="","", RFR_spot_with_VA!BB135-RFR_spot_no_VA!BB135)</f>
        <v/>
      </c>
      <c r="BC135" s="16">
        <f>IF(RFR_spot_no_VA!BC135="","", RFR_spot_with_VA!BC135-RFR_spot_no_VA!BC135)</f>
        <v>6.8000000000000005E-4</v>
      </c>
      <c r="BD135" s="14"/>
      <c r="BE135" s="12"/>
    </row>
    <row r="136" spans="1:57" x14ac:dyDescent="0.25">
      <c r="A136" s="12"/>
      <c r="B136" s="12">
        <f>RFR_spot_no_VA!B136</f>
        <v>126</v>
      </c>
      <c r="C136" s="13">
        <f>IF(RFR_spot_no_VA!C136="","", RFR_spot_with_VA!C136-RFR_spot_no_VA!C136)</f>
        <v>2.6999999999999941E-4</v>
      </c>
      <c r="D136" s="13" t="str">
        <f>IF(RFR_spot_no_VA!D136="","", RFR_spot_with_VA!D136-RFR_spot_no_VA!D136)</f>
        <v/>
      </c>
      <c r="E136" s="13" t="str">
        <f>IF(RFR_spot_no_VA!E136="","", RFR_spot_with_VA!E136-RFR_spot_no_VA!E136)</f>
        <v/>
      </c>
      <c r="F136" s="13" t="str">
        <f>IF(RFR_spot_no_VA!F136="","", RFR_spot_with_VA!F136-RFR_spot_no_VA!F136)</f>
        <v/>
      </c>
      <c r="G136" s="13" t="str">
        <f>IF(RFR_spot_no_VA!G136="","", RFR_spot_with_VA!G136-RFR_spot_no_VA!G136)</f>
        <v/>
      </c>
      <c r="H136" s="13" t="str">
        <f>IF(RFR_spot_no_VA!H136="","", RFR_spot_with_VA!H136-RFR_spot_no_VA!H136)</f>
        <v/>
      </c>
      <c r="I136" s="13" t="str">
        <f>IF(RFR_spot_no_VA!I136="","", RFR_spot_with_VA!I136-RFR_spot_no_VA!I136)</f>
        <v/>
      </c>
      <c r="J136" s="13" t="str">
        <f>IF(RFR_spot_no_VA!J136="","", RFR_spot_with_VA!J136-RFR_spot_no_VA!J136)</f>
        <v/>
      </c>
      <c r="K136" s="13" t="str">
        <f>IF(RFR_spot_no_VA!K136="","", RFR_spot_with_VA!K136-RFR_spot_no_VA!K136)</f>
        <v/>
      </c>
      <c r="L136" s="13" t="str">
        <f>IF(RFR_spot_no_VA!L136="","", RFR_spot_with_VA!L136-RFR_spot_no_VA!L136)</f>
        <v/>
      </c>
      <c r="M136" s="13" t="str">
        <f>IF(RFR_spot_no_VA!M136="","", RFR_spot_with_VA!M136-RFR_spot_no_VA!M136)</f>
        <v/>
      </c>
      <c r="N136" s="13" t="str">
        <f>IF(RFR_spot_no_VA!N136="","", RFR_spot_with_VA!N136-RFR_spot_no_VA!N136)</f>
        <v/>
      </c>
      <c r="O136" s="13" t="str">
        <f>IF(RFR_spot_no_VA!O136="","", RFR_spot_with_VA!O136-RFR_spot_no_VA!O136)</f>
        <v/>
      </c>
      <c r="P136" s="13" t="str">
        <f>IF(RFR_spot_no_VA!P136="","", RFR_spot_with_VA!P136-RFR_spot_no_VA!P136)</f>
        <v/>
      </c>
      <c r="Q136" s="13" t="str">
        <f>IF(RFR_spot_no_VA!Q136="","", RFR_spot_with_VA!Q136-RFR_spot_no_VA!Q136)</f>
        <v/>
      </c>
      <c r="R136" s="13" t="str">
        <f>IF(RFR_spot_no_VA!R136="","", RFR_spot_with_VA!R136-RFR_spot_no_VA!R136)</f>
        <v/>
      </c>
      <c r="S136" s="13" t="str">
        <f>IF(RFR_spot_no_VA!S136="","", RFR_spot_with_VA!S136-RFR_spot_no_VA!S136)</f>
        <v/>
      </c>
      <c r="T136" s="13" t="str">
        <f>IF(RFR_spot_no_VA!T136="","", RFR_spot_with_VA!T136-RFR_spot_no_VA!T136)</f>
        <v/>
      </c>
      <c r="U136" s="13" t="str">
        <f>IF(RFR_spot_no_VA!U136="","", RFR_spot_with_VA!U136-RFR_spot_no_VA!U136)</f>
        <v/>
      </c>
      <c r="V136" s="13" t="str">
        <f>IF(RFR_spot_no_VA!V136="","", RFR_spot_with_VA!V136-RFR_spot_no_VA!V136)</f>
        <v/>
      </c>
      <c r="W136" s="13" t="str">
        <f>IF(RFR_spot_no_VA!W136="","", RFR_spot_with_VA!W136-RFR_spot_no_VA!W136)</f>
        <v/>
      </c>
      <c r="X136" s="13" t="str">
        <f>IF(RFR_spot_no_VA!X136="","", RFR_spot_with_VA!X136-RFR_spot_no_VA!X136)</f>
        <v/>
      </c>
      <c r="Y136" s="13" t="str">
        <f>IF(RFR_spot_no_VA!Y136="","", RFR_spot_with_VA!Y136-RFR_spot_no_VA!Y136)</f>
        <v/>
      </c>
      <c r="Z136" s="13" t="str">
        <f>IF(RFR_spot_no_VA!Z136="","", RFR_spot_with_VA!Z136-RFR_spot_no_VA!Z136)</f>
        <v/>
      </c>
      <c r="AA136" s="13" t="str">
        <f>IF(RFR_spot_no_VA!AA136="","", RFR_spot_with_VA!AA136-RFR_spot_no_VA!AA136)</f>
        <v/>
      </c>
      <c r="AB136" s="13" t="str">
        <f>IF(RFR_spot_no_VA!AB136="","", RFR_spot_with_VA!AB136-RFR_spot_no_VA!AB136)</f>
        <v/>
      </c>
      <c r="AC136" s="13" t="str">
        <f>IF(RFR_spot_no_VA!AC136="","", RFR_spot_with_VA!AC136-RFR_spot_no_VA!AC136)</f>
        <v/>
      </c>
      <c r="AD136" s="13" t="str">
        <f>IF(RFR_spot_no_VA!AD136="","", RFR_spot_with_VA!AD136-RFR_spot_no_VA!AD136)</f>
        <v/>
      </c>
      <c r="AE136" s="13" t="str">
        <f>IF(RFR_spot_no_VA!AE136="","", RFR_spot_with_VA!AE136-RFR_spot_no_VA!AE136)</f>
        <v/>
      </c>
      <c r="AF136" s="13" t="str">
        <f>IF(RFR_spot_no_VA!AF136="","", RFR_spot_with_VA!AF136-RFR_spot_no_VA!AF136)</f>
        <v/>
      </c>
      <c r="AG136" s="13" t="str">
        <f>IF(RFR_spot_no_VA!AG136="","", RFR_spot_with_VA!AG136-RFR_spot_no_VA!AG136)</f>
        <v/>
      </c>
      <c r="AH136" s="13" t="str">
        <f>IF(RFR_spot_no_VA!AH136="","", RFR_spot_with_VA!AH136-RFR_spot_no_VA!AH136)</f>
        <v/>
      </c>
      <c r="AI136" s="13" t="str">
        <f>IF(RFR_spot_no_VA!AI136="","", RFR_spot_with_VA!AI136-RFR_spot_no_VA!AI136)</f>
        <v/>
      </c>
      <c r="AJ136" s="13">
        <f>IF(RFR_spot_no_VA!AJ136="","", RFR_spot_with_VA!AJ136-RFR_spot_no_VA!AJ136)</f>
        <v>8.7999999999999884E-4</v>
      </c>
      <c r="AK136" s="13" t="str">
        <f>IF(RFR_spot_no_VA!AK136="","", RFR_spot_with_VA!AK136-RFR_spot_no_VA!AK136)</f>
        <v/>
      </c>
      <c r="AL136" s="13" t="str">
        <f>IF(RFR_spot_no_VA!AL136="","", RFR_spot_with_VA!AL136-RFR_spot_no_VA!AL136)</f>
        <v/>
      </c>
      <c r="AM136" s="13">
        <f>IF(RFR_spot_no_VA!AM136="","", RFR_spot_with_VA!AM136-RFR_spot_no_VA!AM136)</f>
        <v>1.500000000000043E-4</v>
      </c>
      <c r="AN136" s="13" t="str">
        <f>IF(RFR_spot_no_VA!AN136="","", RFR_spot_with_VA!AN136-RFR_spot_no_VA!AN136)</f>
        <v/>
      </c>
      <c r="AO136" s="13" t="str">
        <f>IF(RFR_spot_no_VA!AO136="","", RFR_spot_with_VA!AO136-RFR_spot_no_VA!AO136)</f>
        <v/>
      </c>
      <c r="AP136" s="13" t="str">
        <f>IF(RFR_spot_no_VA!AP136="","", RFR_spot_with_VA!AP136-RFR_spot_no_VA!AP136)</f>
        <v/>
      </c>
      <c r="AQ136" s="13" t="str">
        <f>IF(RFR_spot_no_VA!AQ136="","", RFR_spot_with_VA!AQ136-RFR_spot_no_VA!AQ136)</f>
        <v/>
      </c>
      <c r="AR136" s="13" t="str">
        <f>IF(RFR_spot_no_VA!AR136="","", RFR_spot_with_VA!AR136-RFR_spot_no_VA!AR136)</f>
        <v/>
      </c>
      <c r="AS136" s="13" t="str">
        <f>IF(RFR_spot_no_VA!AS136="","", RFR_spot_with_VA!AS136-RFR_spot_no_VA!AS136)</f>
        <v/>
      </c>
      <c r="AT136" s="13" t="str">
        <f>IF(RFR_spot_no_VA!AT136="","", RFR_spot_with_VA!AT136-RFR_spot_no_VA!AT136)</f>
        <v/>
      </c>
      <c r="AU136" s="13" t="str">
        <f>IF(RFR_spot_no_VA!AU136="","", RFR_spot_with_VA!AU136-RFR_spot_no_VA!AU136)</f>
        <v/>
      </c>
      <c r="AV136" s="13" t="str">
        <f>IF(RFR_spot_no_VA!AV136="","", RFR_spot_with_VA!AV136-RFR_spot_no_VA!AV136)</f>
        <v/>
      </c>
      <c r="AW136" s="13" t="str">
        <f>IF(RFR_spot_no_VA!AW136="","", RFR_spot_with_VA!AW136-RFR_spot_no_VA!AW136)</f>
        <v/>
      </c>
      <c r="AX136" s="13" t="str">
        <f>IF(RFR_spot_no_VA!AX136="","", RFR_spot_with_VA!AX136-RFR_spot_no_VA!AX136)</f>
        <v/>
      </c>
      <c r="AY136" s="13" t="str">
        <f>IF(RFR_spot_no_VA!AY136="","", RFR_spot_with_VA!AY136-RFR_spot_no_VA!AY136)</f>
        <v/>
      </c>
      <c r="AZ136" s="13" t="str">
        <f>IF(RFR_spot_no_VA!AZ136="","", RFR_spot_with_VA!AZ136-RFR_spot_no_VA!AZ136)</f>
        <v/>
      </c>
      <c r="BA136" s="13" t="str">
        <f>IF(RFR_spot_no_VA!BA136="","", RFR_spot_with_VA!BA136-RFR_spot_no_VA!BA136)</f>
        <v/>
      </c>
      <c r="BB136" s="13" t="str">
        <f>IF(RFR_spot_no_VA!BB136="","", RFR_spot_with_VA!BB136-RFR_spot_no_VA!BB136)</f>
        <v/>
      </c>
      <c r="BC136" s="13">
        <f>IF(RFR_spot_no_VA!BC136="","", RFR_spot_with_VA!BC136-RFR_spot_no_VA!BC136)</f>
        <v>6.6999999999999699E-4</v>
      </c>
      <c r="BD136" s="14"/>
      <c r="BE136" s="12"/>
    </row>
    <row r="137" spans="1:57" x14ac:dyDescent="0.25">
      <c r="A137" s="12"/>
      <c r="B137" s="12">
        <f>RFR_spot_no_VA!B137</f>
        <v>127</v>
      </c>
      <c r="C137" s="13">
        <f>IF(RFR_spot_no_VA!C137="","", RFR_spot_with_VA!C137-RFR_spot_no_VA!C137)</f>
        <v>2.6999999999999941E-4</v>
      </c>
      <c r="D137" s="13" t="str">
        <f>IF(RFR_spot_no_VA!D137="","", RFR_spot_with_VA!D137-RFR_spot_no_VA!D137)</f>
        <v/>
      </c>
      <c r="E137" s="13" t="str">
        <f>IF(RFR_spot_no_VA!E137="","", RFR_spot_with_VA!E137-RFR_spot_no_VA!E137)</f>
        <v/>
      </c>
      <c r="F137" s="13" t="str">
        <f>IF(RFR_spot_no_VA!F137="","", RFR_spot_with_VA!F137-RFR_spot_no_VA!F137)</f>
        <v/>
      </c>
      <c r="G137" s="13" t="str">
        <f>IF(RFR_spot_no_VA!G137="","", RFR_spot_with_VA!G137-RFR_spot_no_VA!G137)</f>
        <v/>
      </c>
      <c r="H137" s="13" t="str">
        <f>IF(RFR_spot_no_VA!H137="","", RFR_spot_with_VA!H137-RFR_spot_no_VA!H137)</f>
        <v/>
      </c>
      <c r="I137" s="13" t="str">
        <f>IF(RFR_spot_no_VA!I137="","", RFR_spot_with_VA!I137-RFR_spot_no_VA!I137)</f>
        <v/>
      </c>
      <c r="J137" s="13" t="str">
        <f>IF(RFR_spot_no_VA!J137="","", RFR_spot_with_VA!J137-RFR_spot_no_VA!J137)</f>
        <v/>
      </c>
      <c r="K137" s="13" t="str">
        <f>IF(RFR_spot_no_VA!K137="","", RFR_spot_with_VA!K137-RFR_spot_no_VA!K137)</f>
        <v/>
      </c>
      <c r="L137" s="13" t="str">
        <f>IF(RFR_spot_no_VA!L137="","", RFR_spot_with_VA!L137-RFR_spot_no_VA!L137)</f>
        <v/>
      </c>
      <c r="M137" s="13" t="str">
        <f>IF(RFR_spot_no_VA!M137="","", RFR_spot_with_VA!M137-RFR_spot_no_VA!M137)</f>
        <v/>
      </c>
      <c r="N137" s="13" t="str">
        <f>IF(RFR_spot_no_VA!N137="","", RFR_spot_with_VA!N137-RFR_spot_no_VA!N137)</f>
        <v/>
      </c>
      <c r="O137" s="13" t="str">
        <f>IF(RFR_spot_no_VA!O137="","", RFR_spot_with_VA!O137-RFR_spot_no_VA!O137)</f>
        <v/>
      </c>
      <c r="P137" s="13" t="str">
        <f>IF(RFR_spot_no_VA!P137="","", RFR_spot_with_VA!P137-RFR_spot_no_VA!P137)</f>
        <v/>
      </c>
      <c r="Q137" s="13" t="str">
        <f>IF(RFR_spot_no_VA!Q137="","", RFR_spot_with_VA!Q137-RFR_spot_no_VA!Q137)</f>
        <v/>
      </c>
      <c r="R137" s="13" t="str">
        <f>IF(RFR_spot_no_VA!R137="","", RFR_spot_with_VA!R137-RFR_spot_no_VA!R137)</f>
        <v/>
      </c>
      <c r="S137" s="13" t="str">
        <f>IF(RFR_spot_no_VA!S137="","", RFR_spot_with_VA!S137-RFR_spot_no_VA!S137)</f>
        <v/>
      </c>
      <c r="T137" s="13" t="str">
        <f>IF(RFR_spot_no_VA!T137="","", RFR_spot_with_VA!T137-RFR_spot_no_VA!T137)</f>
        <v/>
      </c>
      <c r="U137" s="13" t="str">
        <f>IF(RFR_spot_no_VA!U137="","", RFR_spot_with_VA!U137-RFR_spot_no_VA!U137)</f>
        <v/>
      </c>
      <c r="V137" s="13" t="str">
        <f>IF(RFR_spot_no_VA!V137="","", RFR_spot_with_VA!V137-RFR_spot_no_VA!V137)</f>
        <v/>
      </c>
      <c r="W137" s="13" t="str">
        <f>IF(RFR_spot_no_VA!W137="","", RFR_spot_with_VA!W137-RFR_spot_no_VA!W137)</f>
        <v/>
      </c>
      <c r="X137" s="13" t="str">
        <f>IF(RFR_spot_no_VA!X137="","", RFR_spot_with_VA!X137-RFR_spot_no_VA!X137)</f>
        <v/>
      </c>
      <c r="Y137" s="13" t="str">
        <f>IF(RFR_spot_no_VA!Y137="","", RFR_spot_with_VA!Y137-RFR_spot_no_VA!Y137)</f>
        <v/>
      </c>
      <c r="Z137" s="13" t="str">
        <f>IF(RFR_spot_no_VA!Z137="","", RFR_spot_with_VA!Z137-RFR_spot_no_VA!Z137)</f>
        <v/>
      </c>
      <c r="AA137" s="13" t="str">
        <f>IF(RFR_spot_no_VA!AA137="","", RFR_spot_with_VA!AA137-RFR_spot_no_VA!AA137)</f>
        <v/>
      </c>
      <c r="AB137" s="13" t="str">
        <f>IF(RFR_spot_no_VA!AB137="","", RFR_spot_with_VA!AB137-RFR_spot_no_VA!AB137)</f>
        <v/>
      </c>
      <c r="AC137" s="13" t="str">
        <f>IF(RFR_spot_no_VA!AC137="","", RFR_spot_with_VA!AC137-RFR_spot_no_VA!AC137)</f>
        <v/>
      </c>
      <c r="AD137" s="13" t="str">
        <f>IF(RFR_spot_no_VA!AD137="","", RFR_spot_with_VA!AD137-RFR_spot_no_VA!AD137)</f>
        <v/>
      </c>
      <c r="AE137" s="13" t="str">
        <f>IF(RFR_spot_no_VA!AE137="","", RFR_spot_with_VA!AE137-RFR_spot_no_VA!AE137)</f>
        <v/>
      </c>
      <c r="AF137" s="13" t="str">
        <f>IF(RFR_spot_no_VA!AF137="","", RFR_spot_with_VA!AF137-RFR_spot_no_VA!AF137)</f>
        <v/>
      </c>
      <c r="AG137" s="13" t="str">
        <f>IF(RFR_spot_no_VA!AG137="","", RFR_spot_with_VA!AG137-RFR_spot_no_VA!AG137)</f>
        <v/>
      </c>
      <c r="AH137" s="13" t="str">
        <f>IF(RFR_spot_no_VA!AH137="","", RFR_spot_with_VA!AH137-RFR_spot_no_VA!AH137)</f>
        <v/>
      </c>
      <c r="AI137" s="13" t="str">
        <f>IF(RFR_spot_no_VA!AI137="","", RFR_spot_with_VA!AI137-RFR_spot_no_VA!AI137)</f>
        <v/>
      </c>
      <c r="AJ137" s="13">
        <f>IF(RFR_spot_no_VA!AJ137="","", RFR_spot_with_VA!AJ137-RFR_spot_no_VA!AJ137)</f>
        <v>8.7000000000000272E-4</v>
      </c>
      <c r="AK137" s="13" t="str">
        <f>IF(RFR_spot_no_VA!AK137="","", RFR_spot_with_VA!AK137-RFR_spot_no_VA!AK137)</f>
        <v/>
      </c>
      <c r="AL137" s="13" t="str">
        <f>IF(RFR_spot_no_VA!AL137="","", RFR_spot_with_VA!AL137-RFR_spot_no_VA!AL137)</f>
        <v/>
      </c>
      <c r="AM137" s="13">
        <f>IF(RFR_spot_no_VA!AM137="","", RFR_spot_with_VA!AM137-RFR_spot_no_VA!AM137)</f>
        <v>1.4000000000000123E-4</v>
      </c>
      <c r="AN137" s="13" t="str">
        <f>IF(RFR_spot_no_VA!AN137="","", RFR_spot_with_VA!AN137-RFR_spot_no_VA!AN137)</f>
        <v/>
      </c>
      <c r="AO137" s="13" t="str">
        <f>IF(RFR_spot_no_VA!AO137="","", RFR_spot_with_VA!AO137-RFR_spot_no_VA!AO137)</f>
        <v/>
      </c>
      <c r="AP137" s="13" t="str">
        <f>IF(RFR_spot_no_VA!AP137="","", RFR_spot_with_VA!AP137-RFR_spot_no_VA!AP137)</f>
        <v/>
      </c>
      <c r="AQ137" s="13" t="str">
        <f>IF(RFR_spot_no_VA!AQ137="","", RFR_spot_with_VA!AQ137-RFR_spot_no_VA!AQ137)</f>
        <v/>
      </c>
      <c r="AR137" s="13" t="str">
        <f>IF(RFR_spot_no_VA!AR137="","", RFR_spot_with_VA!AR137-RFR_spot_no_VA!AR137)</f>
        <v/>
      </c>
      <c r="AS137" s="13" t="str">
        <f>IF(RFR_spot_no_VA!AS137="","", RFR_spot_with_VA!AS137-RFR_spot_no_VA!AS137)</f>
        <v/>
      </c>
      <c r="AT137" s="13" t="str">
        <f>IF(RFR_spot_no_VA!AT137="","", RFR_spot_with_VA!AT137-RFR_spot_no_VA!AT137)</f>
        <v/>
      </c>
      <c r="AU137" s="13" t="str">
        <f>IF(RFR_spot_no_VA!AU137="","", RFR_spot_with_VA!AU137-RFR_spot_no_VA!AU137)</f>
        <v/>
      </c>
      <c r="AV137" s="13" t="str">
        <f>IF(RFR_spot_no_VA!AV137="","", RFR_spot_with_VA!AV137-RFR_spot_no_VA!AV137)</f>
        <v/>
      </c>
      <c r="AW137" s="13" t="str">
        <f>IF(RFR_spot_no_VA!AW137="","", RFR_spot_with_VA!AW137-RFR_spot_no_VA!AW137)</f>
        <v/>
      </c>
      <c r="AX137" s="13" t="str">
        <f>IF(RFR_spot_no_VA!AX137="","", RFR_spot_with_VA!AX137-RFR_spot_no_VA!AX137)</f>
        <v/>
      </c>
      <c r="AY137" s="13" t="str">
        <f>IF(RFR_spot_no_VA!AY137="","", RFR_spot_with_VA!AY137-RFR_spot_no_VA!AY137)</f>
        <v/>
      </c>
      <c r="AZ137" s="13" t="str">
        <f>IF(RFR_spot_no_VA!AZ137="","", RFR_spot_with_VA!AZ137-RFR_spot_no_VA!AZ137)</f>
        <v/>
      </c>
      <c r="BA137" s="13" t="str">
        <f>IF(RFR_spot_no_VA!BA137="","", RFR_spot_with_VA!BA137-RFR_spot_no_VA!BA137)</f>
        <v/>
      </c>
      <c r="BB137" s="13" t="str">
        <f>IF(RFR_spot_no_VA!BB137="","", RFR_spot_with_VA!BB137-RFR_spot_no_VA!BB137)</f>
        <v/>
      </c>
      <c r="BC137" s="13">
        <f>IF(RFR_spot_no_VA!BC137="","", RFR_spot_with_VA!BC137-RFR_spot_no_VA!BC137)</f>
        <v>6.7000000000000393E-4</v>
      </c>
      <c r="BD137" s="14"/>
      <c r="BE137" s="12"/>
    </row>
    <row r="138" spans="1:57" x14ac:dyDescent="0.25">
      <c r="A138" s="12"/>
      <c r="B138" s="12">
        <f>RFR_spot_no_VA!B138</f>
        <v>128</v>
      </c>
      <c r="C138" s="13">
        <f>IF(RFR_spot_no_VA!C138="","", RFR_spot_with_VA!C138-RFR_spot_no_VA!C138)</f>
        <v>2.6999999999999941E-4</v>
      </c>
      <c r="D138" s="13" t="str">
        <f>IF(RFR_spot_no_VA!D138="","", RFR_spot_with_VA!D138-RFR_spot_no_VA!D138)</f>
        <v/>
      </c>
      <c r="E138" s="13" t="str">
        <f>IF(RFR_spot_no_VA!E138="","", RFR_spot_with_VA!E138-RFR_spot_no_VA!E138)</f>
        <v/>
      </c>
      <c r="F138" s="13" t="str">
        <f>IF(RFR_spot_no_VA!F138="","", RFR_spot_with_VA!F138-RFR_spot_no_VA!F138)</f>
        <v/>
      </c>
      <c r="G138" s="13" t="str">
        <f>IF(RFR_spot_no_VA!G138="","", RFR_spot_with_VA!G138-RFR_spot_no_VA!G138)</f>
        <v/>
      </c>
      <c r="H138" s="13" t="str">
        <f>IF(RFR_spot_no_VA!H138="","", RFR_spot_with_VA!H138-RFR_spot_no_VA!H138)</f>
        <v/>
      </c>
      <c r="I138" s="13" t="str">
        <f>IF(RFR_spot_no_VA!I138="","", RFR_spot_with_VA!I138-RFR_spot_no_VA!I138)</f>
        <v/>
      </c>
      <c r="J138" s="13" t="str">
        <f>IF(RFR_spot_no_VA!J138="","", RFR_spot_with_VA!J138-RFR_spot_no_VA!J138)</f>
        <v/>
      </c>
      <c r="K138" s="13" t="str">
        <f>IF(RFR_spot_no_VA!K138="","", RFR_spot_with_VA!K138-RFR_spot_no_VA!K138)</f>
        <v/>
      </c>
      <c r="L138" s="13" t="str">
        <f>IF(RFR_spot_no_VA!L138="","", RFR_spot_with_VA!L138-RFR_spot_no_VA!L138)</f>
        <v/>
      </c>
      <c r="M138" s="13" t="str">
        <f>IF(RFR_spot_no_VA!M138="","", RFR_spot_with_VA!M138-RFR_spot_no_VA!M138)</f>
        <v/>
      </c>
      <c r="N138" s="13" t="str">
        <f>IF(RFR_spot_no_VA!N138="","", RFR_spot_with_VA!N138-RFR_spot_no_VA!N138)</f>
        <v/>
      </c>
      <c r="O138" s="13" t="str">
        <f>IF(RFR_spot_no_VA!O138="","", RFR_spot_with_VA!O138-RFR_spot_no_VA!O138)</f>
        <v/>
      </c>
      <c r="P138" s="13" t="str">
        <f>IF(RFR_spot_no_VA!P138="","", RFR_spot_with_VA!P138-RFR_spot_no_VA!P138)</f>
        <v/>
      </c>
      <c r="Q138" s="13" t="str">
        <f>IF(RFR_spot_no_VA!Q138="","", RFR_spot_with_VA!Q138-RFR_spot_no_VA!Q138)</f>
        <v/>
      </c>
      <c r="R138" s="13" t="str">
        <f>IF(RFR_spot_no_VA!R138="","", RFR_spot_with_VA!R138-RFR_spot_no_VA!R138)</f>
        <v/>
      </c>
      <c r="S138" s="13" t="str">
        <f>IF(RFR_spot_no_VA!S138="","", RFR_spot_with_VA!S138-RFR_spot_no_VA!S138)</f>
        <v/>
      </c>
      <c r="T138" s="13" t="str">
        <f>IF(RFR_spot_no_VA!T138="","", RFR_spot_with_VA!T138-RFR_spot_no_VA!T138)</f>
        <v/>
      </c>
      <c r="U138" s="13" t="str">
        <f>IF(RFR_spot_no_VA!U138="","", RFR_spot_with_VA!U138-RFR_spot_no_VA!U138)</f>
        <v/>
      </c>
      <c r="V138" s="13" t="str">
        <f>IF(RFR_spot_no_VA!V138="","", RFR_spot_with_VA!V138-RFR_spot_no_VA!V138)</f>
        <v/>
      </c>
      <c r="W138" s="13" t="str">
        <f>IF(RFR_spot_no_VA!W138="","", RFR_spot_with_VA!W138-RFR_spot_no_VA!W138)</f>
        <v/>
      </c>
      <c r="X138" s="13" t="str">
        <f>IF(RFR_spot_no_VA!X138="","", RFR_spot_with_VA!X138-RFR_spot_no_VA!X138)</f>
        <v/>
      </c>
      <c r="Y138" s="13" t="str">
        <f>IF(RFR_spot_no_VA!Y138="","", RFR_spot_with_VA!Y138-RFR_spot_no_VA!Y138)</f>
        <v/>
      </c>
      <c r="Z138" s="13" t="str">
        <f>IF(RFR_spot_no_VA!Z138="","", RFR_spot_with_VA!Z138-RFR_spot_no_VA!Z138)</f>
        <v/>
      </c>
      <c r="AA138" s="13" t="str">
        <f>IF(RFR_spot_no_VA!AA138="","", RFR_spot_with_VA!AA138-RFR_spot_no_VA!AA138)</f>
        <v/>
      </c>
      <c r="AB138" s="13" t="str">
        <f>IF(RFR_spot_no_VA!AB138="","", RFR_spot_with_VA!AB138-RFR_spot_no_VA!AB138)</f>
        <v/>
      </c>
      <c r="AC138" s="13" t="str">
        <f>IF(RFR_spot_no_VA!AC138="","", RFR_spot_with_VA!AC138-RFR_spot_no_VA!AC138)</f>
        <v/>
      </c>
      <c r="AD138" s="13" t="str">
        <f>IF(RFR_spot_no_VA!AD138="","", RFR_spot_with_VA!AD138-RFR_spot_no_VA!AD138)</f>
        <v/>
      </c>
      <c r="AE138" s="13" t="str">
        <f>IF(RFR_spot_no_VA!AE138="","", RFR_spot_with_VA!AE138-RFR_spot_no_VA!AE138)</f>
        <v/>
      </c>
      <c r="AF138" s="13" t="str">
        <f>IF(RFR_spot_no_VA!AF138="","", RFR_spot_with_VA!AF138-RFR_spot_no_VA!AF138)</f>
        <v/>
      </c>
      <c r="AG138" s="13" t="str">
        <f>IF(RFR_spot_no_VA!AG138="","", RFR_spot_with_VA!AG138-RFR_spot_no_VA!AG138)</f>
        <v/>
      </c>
      <c r="AH138" s="13" t="str">
        <f>IF(RFR_spot_no_VA!AH138="","", RFR_spot_with_VA!AH138-RFR_spot_no_VA!AH138)</f>
        <v/>
      </c>
      <c r="AI138" s="13" t="str">
        <f>IF(RFR_spot_no_VA!AI138="","", RFR_spot_with_VA!AI138-RFR_spot_no_VA!AI138)</f>
        <v/>
      </c>
      <c r="AJ138" s="13">
        <f>IF(RFR_spot_no_VA!AJ138="","", RFR_spot_with_VA!AJ138-RFR_spot_no_VA!AJ138)</f>
        <v>8.5999999999999965E-4</v>
      </c>
      <c r="AK138" s="13" t="str">
        <f>IF(RFR_spot_no_VA!AK138="","", RFR_spot_with_VA!AK138-RFR_spot_no_VA!AK138)</f>
        <v/>
      </c>
      <c r="AL138" s="13" t="str">
        <f>IF(RFR_spot_no_VA!AL138="","", RFR_spot_with_VA!AL138-RFR_spot_no_VA!AL138)</f>
        <v/>
      </c>
      <c r="AM138" s="13">
        <f>IF(RFR_spot_no_VA!AM138="","", RFR_spot_with_VA!AM138-RFR_spot_no_VA!AM138)</f>
        <v>1.4999999999999736E-4</v>
      </c>
      <c r="AN138" s="13" t="str">
        <f>IF(RFR_spot_no_VA!AN138="","", RFR_spot_with_VA!AN138-RFR_spot_no_VA!AN138)</f>
        <v/>
      </c>
      <c r="AO138" s="13" t="str">
        <f>IF(RFR_spot_no_VA!AO138="","", RFR_spot_with_VA!AO138-RFR_spot_no_VA!AO138)</f>
        <v/>
      </c>
      <c r="AP138" s="13" t="str">
        <f>IF(RFR_spot_no_VA!AP138="","", RFR_spot_with_VA!AP138-RFR_spot_no_VA!AP138)</f>
        <v/>
      </c>
      <c r="AQ138" s="13" t="str">
        <f>IF(RFR_spot_no_VA!AQ138="","", RFR_spot_with_VA!AQ138-RFR_spot_no_VA!AQ138)</f>
        <v/>
      </c>
      <c r="AR138" s="13" t="str">
        <f>IF(RFR_spot_no_VA!AR138="","", RFR_spot_with_VA!AR138-RFR_spot_no_VA!AR138)</f>
        <v/>
      </c>
      <c r="AS138" s="13" t="str">
        <f>IF(RFR_spot_no_VA!AS138="","", RFR_spot_with_VA!AS138-RFR_spot_no_VA!AS138)</f>
        <v/>
      </c>
      <c r="AT138" s="13" t="str">
        <f>IF(RFR_spot_no_VA!AT138="","", RFR_spot_with_VA!AT138-RFR_spot_no_VA!AT138)</f>
        <v/>
      </c>
      <c r="AU138" s="13" t="str">
        <f>IF(RFR_spot_no_VA!AU138="","", RFR_spot_with_VA!AU138-RFR_spot_no_VA!AU138)</f>
        <v/>
      </c>
      <c r="AV138" s="13" t="str">
        <f>IF(RFR_spot_no_VA!AV138="","", RFR_spot_with_VA!AV138-RFR_spot_no_VA!AV138)</f>
        <v/>
      </c>
      <c r="AW138" s="13" t="str">
        <f>IF(RFR_spot_no_VA!AW138="","", RFR_spot_with_VA!AW138-RFR_spot_no_VA!AW138)</f>
        <v/>
      </c>
      <c r="AX138" s="13" t="str">
        <f>IF(RFR_spot_no_VA!AX138="","", RFR_spot_with_VA!AX138-RFR_spot_no_VA!AX138)</f>
        <v/>
      </c>
      <c r="AY138" s="13" t="str">
        <f>IF(RFR_spot_no_VA!AY138="","", RFR_spot_with_VA!AY138-RFR_spot_no_VA!AY138)</f>
        <v/>
      </c>
      <c r="AZ138" s="13" t="str">
        <f>IF(RFR_spot_no_VA!AZ138="","", RFR_spot_with_VA!AZ138-RFR_spot_no_VA!AZ138)</f>
        <v/>
      </c>
      <c r="BA138" s="13" t="str">
        <f>IF(RFR_spot_no_VA!BA138="","", RFR_spot_with_VA!BA138-RFR_spot_no_VA!BA138)</f>
        <v/>
      </c>
      <c r="BB138" s="13" t="str">
        <f>IF(RFR_spot_no_VA!BB138="","", RFR_spot_with_VA!BB138-RFR_spot_no_VA!BB138)</f>
        <v/>
      </c>
      <c r="BC138" s="13">
        <f>IF(RFR_spot_no_VA!BC138="","", RFR_spot_with_VA!BC138-RFR_spot_no_VA!BC138)</f>
        <v>6.6999999999999699E-4</v>
      </c>
      <c r="BD138" s="14"/>
      <c r="BE138" s="12"/>
    </row>
    <row r="139" spans="1:57" x14ac:dyDescent="0.25">
      <c r="A139" s="12"/>
      <c r="B139" s="12">
        <f>RFR_spot_no_VA!B139</f>
        <v>129</v>
      </c>
      <c r="C139" s="13">
        <f>IF(RFR_spot_no_VA!C139="","", RFR_spot_with_VA!C139-RFR_spot_no_VA!C139)</f>
        <v>2.6999999999999941E-4</v>
      </c>
      <c r="D139" s="13" t="str">
        <f>IF(RFR_spot_no_VA!D139="","", RFR_spot_with_VA!D139-RFR_spot_no_VA!D139)</f>
        <v/>
      </c>
      <c r="E139" s="13" t="str">
        <f>IF(RFR_spot_no_VA!E139="","", RFR_spot_with_VA!E139-RFR_spot_no_VA!E139)</f>
        <v/>
      </c>
      <c r="F139" s="13" t="str">
        <f>IF(RFR_spot_no_VA!F139="","", RFR_spot_with_VA!F139-RFR_spot_no_VA!F139)</f>
        <v/>
      </c>
      <c r="G139" s="13" t="str">
        <f>IF(RFR_spot_no_VA!G139="","", RFR_spot_with_VA!G139-RFR_spot_no_VA!G139)</f>
        <v/>
      </c>
      <c r="H139" s="13" t="str">
        <f>IF(RFR_spot_no_VA!H139="","", RFR_spot_with_VA!H139-RFR_spot_no_VA!H139)</f>
        <v/>
      </c>
      <c r="I139" s="13" t="str">
        <f>IF(RFR_spot_no_VA!I139="","", RFR_spot_with_VA!I139-RFR_spot_no_VA!I139)</f>
        <v/>
      </c>
      <c r="J139" s="13" t="str">
        <f>IF(RFR_spot_no_VA!J139="","", RFR_spot_with_VA!J139-RFR_spot_no_VA!J139)</f>
        <v/>
      </c>
      <c r="K139" s="13" t="str">
        <f>IF(RFR_spot_no_VA!K139="","", RFR_spot_with_VA!K139-RFR_spot_no_VA!K139)</f>
        <v/>
      </c>
      <c r="L139" s="13" t="str">
        <f>IF(RFR_spot_no_VA!L139="","", RFR_spot_with_VA!L139-RFR_spot_no_VA!L139)</f>
        <v/>
      </c>
      <c r="M139" s="13" t="str">
        <f>IF(RFR_spot_no_VA!M139="","", RFR_spot_with_VA!M139-RFR_spot_no_VA!M139)</f>
        <v/>
      </c>
      <c r="N139" s="13" t="str">
        <f>IF(RFR_spot_no_VA!N139="","", RFR_spot_with_VA!N139-RFR_spot_no_VA!N139)</f>
        <v/>
      </c>
      <c r="O139" s="13" t="str">
        <f>IF(RFR_spot_no_VA!O139="","", RFR_spot_with_VA!O139-RFR_spot_no_VA!O139)</f>
        <v/>
      </c>
      <c r="P139" s="13" t="str">
        <f>IF(RFR_spot_no_VA!P139="","", RFR_spot_with_VA!P139-RFR_spot_no_VA!P139)</f>
        <v/>
      </c>
      <c r="Q139" s="13" t="str">
        <f>IF(RFR_spot_no_VA!Q139="","", RFR_spot_with_VA!Q139-RFR_spot_no_VA!Q139)</f>
        <v/>
      </c>
      <c r="R139" s="13" t="str">
        <f>IF(RFR_spot_no_VA!R139="","", RFR_spot_with_VA!R139-RFR_spot_no_VA!R139)</f>
        <v/>
      </c>
      <c r="S139" s="13" t="str">
        <f>IF(RFR_spot_no_VA!S139="","", RFR_spot_with_VA!S139-RFR_spot_no_VA!S139)</f>
        <v/>
      </c>
      <c r="T139" s="13" t="str">
        <f>IF(RFR_spot_no_VA!T139="","", RFR_spot_with_VA!T139-RFR_spot_no_VA!T139)</f>
        <v/>
      </c>
      <c r="U139" s="13" t="str">
        <f>IF(RFR_spot_no_VA!U139="","", RFR_spot_with_VA!U139-RFR_spot_no_VA!U139)</f>
        <v/>
      </c>
      <c r="V139" s="13" t="str">
        <f>IF(RFR_spot_no_VA!V139="","", RFR_spot_with_VA!V139-RFR_spot_no_VA!V139)</f>
        <v/>
      </c>
      <c r="W139" s="13" t="str">
        <f>IF(RFR_spot_no_VA!W139="","", RFR_spot_with_VA!W139-RFR_spot_no_VA!W139)</f>
        <v/>
      </c>
      <c r="X139" s="13" t="str">
        <f>IF(RFR_spot_no_VA!X139="","", RFR_spot_with_VA!X139-RFR_spot_no_VA!X139)</f>
        <v/>
      </c>
      <c r="Y139" s="13" t="str">
        <f>IF(RFR_spot_no_VA!Y139="","", RFR_spot_with_VA!Y139-RFR_spot_no_VA!Y139)</f>
        <v/>
      </c>
      <c r="Z139" s="13" t="str">
        <f>IF(RFR_spot_no_VA!Z139="","", RFR_spot_with_VA!Z139-RFR_spot_no_VA!Z139)</f>
        <v/>
      </c>
      <c r="AA139" s="13" t="str">
        <f>IF(RFR_spot_no_VA!AA139="","", RFR_spot_with_VA!AA139-RFR_spot_no_VA!AA139)</f>
        <v/>
      </c>
      <c r="AB139" s="13" t="str">
        <f>IF(RFR_spot_no_VA!AB139="","", RFR_spot_with_VA!AB139-RFR_spot_no_VA!AB139)</f>
        <v/>
      </c>
      <c r="AC139" s="13" t="str">
        <f>IF(RFR_spot_no_VA!AC139="","", RFR_spot_with_VA!AC139-RFR_spot_no_VA!AC139)</f>
        <v/>
      </c>
      <c r="AD139" s="13" t="str">
        <f>IF(RFR_spot_no_VA!AD139="","", RFR_spot_with_VA!AD139-RFR_spot_no_VA!AD139)</f>
        <v/>
      </c>
      <c r="AE139" s="13" t="str">
        <f>IF(RFR_spot_no_VA!AE139="","", RFR_spot_with_VA!AE139-RFR_spot_no_VA!AE139)</f>
        <v/>
      </c>
      <c r="AF139" s="13" t="str">
        <f>IF(RFR_spot_no_VA!AF139="","", RFR_spot_with_VA!AF139-RFR_spot_no_VA!AF139)</f>
        <v/>
      </c>
      <c r="AG139" s="13" t="str">
        <f>IF(RFR_spot_no_VA!AG139="","", RFR_spot_with_VA!AG139-RFR_spot_no_VA!AG139)</f>
        <v/>
      </c>
      <c r="AH139" s="13" t="str">
        <f>IF(RFR_spot_no_VA!AH139="","", RFR_spot_with_VA!AH139-RFR_spot_no_VA!AH139)</f>
        <v/>
      </c>
      <c r="AI139" s="13" t="str">
        <f>IF(RFR_spot_no_VA!AI139="","", RFR_spot_with_VA!AI139-RFR_spot_no_VA!AI139)</f>
        <v/>
      </c>
      <c r="AJ139" s="13">
        <f>IF(RFR_spot_no_VA!AJ139="","", RFR_spot_with_VA!AJ139-RFR_spot_no_VA!AJ139)</f>
        <v>8.5999999999999965E-4</v>
      </c>
      <c r="AK139" s="13" t="str">
        <f>IF(RFR_spot_no_VA!AK139="","", RFR_spot_with_VA!AK139-RFR_spot_no_VA!AK139)</f>
        <v/>
      </c>
      <c r="AL139" s="13" t="str">
        <f>IF(RFR_spot_no_VA!AL139="","", RFR_spot_with_VA!AL139-RFR_spot_no_VA!AL139)</f>
        <v/>
      </c>
      <c r="AM139" s="13">
        <f>IF(RFR_spot_no_VA!AM139="","", RFR_spot_with_VA!AM139-RFR_spot_no_VA!AM139)</f>
        <v>1.4000000000000123E-4</v>
      </c>
      <c r="AN139" s="13" t="str">
        <f>IF(RFR_spot_no_VA!AN139="","", RFR_spot_with_VA!AN139-RFR_spot_no_VA!AN139)</f>
        <v/>
      </c>
      <c r="AO139" s="13" t="str">
        <f>IF(RFR_spot_no_VA!AO139="","", RFR_spot_with_VA!AO139-RFR_spot_no_VA!AO139)</f>
        <v/>
      </c>
      <c r="AP139" s="13" t="str">
        <f>IF(RFR_spot_no_VA!AP139="","", RFR_spot_with_VA!AP139-RFR_spot_no_VA!AP139)</f>
        <v/>
      </c>
      <c r="AQ139" s="13" t="str">
        <f>IF(RFR_spot_no_VA!AQ139="","", RFR_spot_with_VA!AQ139-RFR_spot_no_VA!AQ139)</f>
        <v/>
      </c>
      <c r="AR139" s="13" t="str">
        <f>IF(RFR_spot_no_VA!AR139="","", RFR_spot_with_VA!AR139-RFR_spot_no_VA!AR139)</f>
        <v/>
      </c>
      <c r="AS139" s="13" t="str">
        <f>IF(RFR_spot_no_VA!AS139="","", RFR_spot_with_VA!AS139-RFR_spot_no_VA!AS139)</f>
        <v/>
      </c>
      <c r="AT139" s="13" t="str">
        <f>IF(RFR_spot_no_VA!AT139="","", RFR_spot_with_VA!AT139-RFR_spot_no_VA!AT139)</f>
        <v/>
      </c>
      <c r="AU139" s="13" t="str">
        <f>IF(RFR_spot_no_VA!AU139="","", RFR_spot_with_VA!AU139-RFR_spot_no_VA!AU139)</f>
        <v/>
      </c>
      <c r="AV139" s="13" t="str">
        <f>IF(RFR_spot_no_VA!AV139="","", RFR_spot_with_VA!AV139-RFR_spot_no_VA!AV139)</f>
        <v/>
      </c>
      <c r="AW139" s="13" t="str">
        <f>IF(RFR_spot_no_VA!AW139="","", RFR_spot_with_VA!AW139-RFR_spot_no_VA!AW139)</f>
        <v/>
      </c>
      <c r="AX139" s="13" t="str">
        <f>IF(RFR_spot_no_VA!AX139="","", RFR_spot_with_VA!AX139-RFR_spot_no_VA!AX139)</f>
        <v/>
      </c>
      <c r="AY139" s="13" t="str">
        <f>IF(RFR_spot_no_VA!AY139="","", RFR_spot_with_VA!AY139-RFR_spot_no_VA!AY139)</f>
        <v/>
      </c>
      <c r="AZ139" s="13" t="str">
        <f>IF(RFR_spot_no_VA!AZ139="","", RFR_spot_with_VA!AZ139-RFR_spot_no_VA!AZ139)</f>
        <v/>
      </c>
      <c r="BA139" s="13" t="str">
        <f>IF(RFR_spot_no_VA!BA139="","", RFR_spot_with_VA!BA139-RFR_spot_no_VA!BA139)</f>
        <v/>
      </c>
      <c r="BB139" s="13" t="str">
        <f>IF(RFR_spot_no_VA!BB139="","", RFR_spot_with_VA!BB139-RFR_spot_no_VA!BB139)</f>
        <v/>
      </c>
      <c r="BC139" s="13">
        <f>IF(RFR_spot_no_VA!BC139="","", RFR_spot_with_VA!BC139-RFR_spot_no_VA!BC139)</f>
        <v>6.6000000000000086E-4</v>
      </c>
      <c r="BD139" s="14"/>
      <c r="BE139" s="12"/>
    </row>
    <row r="140" spans="1:57" x14ac:dyDescent="0.25">
      <c r="A140" s="12"/>
      <c r="B140" s="15">
        <f>RFR_spot_no_VA!B140</f>
        <v>130</v>
      </c>
      <c r="C140" s="16">
        <f>IF(RFR_spot_no_VA!C140="","", RFR_spot_with_VA!C140-RFR_spot_no_VA!C140)</f>
        <v>2.6999999999999941E-4</v>
      </c>
      <c r="D140" s="16" t="str">
        <f>IF(RFR_spot_no_VA!D140="","", RFR_spot_with_VA!D140-RFR_spot_no_VA!D140)</f>
        <v/>
      </c>
      <c r="E140" s="16" t="str">
        <f>IF(RFR_spot_no_VA!E140="","", RFR_spot_with_VA!E140-RFR_spot_no_VA!E140)</f>
        <v/>
      </c>
      <c r="F140" s="16" t="str">
        <f>IF(RFR_spot_no_VA!F140="","", RFR_spot_with_VA!F140-RFR_spot_no_VA!F140)</f>
        <v/>
      </c>
      <c r="G140" s="16" t="str">
        <f>IF(RFR_spot_no_VA!G140="","", RFR_spot_with_VA!G140-RFR_spot_no_VA!G140)</f>
        <v/>
      </c>
      <c r="H140" s="16" t="str">
        <f>IF(RFR_spot_no_VA!H140="","", RFR_spot_with_VA!H140-RFR_spot_no_VA!H140)</f>
        <v/>
      </c>
      <c r="I140" s="16" t="str">
        <f>IF(RFR_spot_no_VA!I140="","", RFR_spot_with_VA!I140-RFR_spot_no_VA!I140)</f>
        <v/>
      </c>
      <c r="J140" s="16" t="str">
        <f>IF(RFR_spot_no_VA!J140="","", RFR_spot_with_VA!J140-RFR_spot_no_VA!J140)</f>
        <v/>
      </c>
      <c r="K140" s="16" t="str">
        <f>IF(RFR_spot_no_VA!K140="","", RFR_spot_with_VA!K140-RFR_spot_no_VA!K140)</f>
        <v/>
      </c>
      <c r="L140" s="16" t="str">
        <f>IF(RFR_spot_no_VA!L140="","", RFR_spot_with_VA!L140-RFR_spot_no_VA!L140)</f>
        <v/>
      </c>
      <c r="M140" s="16" t="str">
        <f>IF(RFR_spot_no_VA!M140="","", RFR_spot_with_VA!M140-RFR_spot_no_VA!M140)</f>
        <v/>
      </c>
      <c r="N140" s="16" t="str">
        <f>IF(RFR_spot_no_VA!N140="","", RFR_spot_with_VA!N140-RFR_spot_no_VA!N140)</f>
        <v/>
      </c>
      <c r="O140" s="16" t="str">
        <f>IF(RFR_spot_no_VA!O140="","", RFR_spot_with_VA!O140-RFR_spot_no_VA!O140)</f>
        <v/>
      </c>
      <c r="P140" s="16" t="str">
        <f>IF(RFR_spot_no_VA!P140="","", RFR_spot_with_VA!P140-RFR_spot_no_VA!P140)</f>
        <v/>
      </c>
      <c r="Q140" s="16" t="str">
        <f>IF(RFR_spot_no_VA!Q140="","", RFR_spot_with_VA!Q140-RFR_spot_no_VA!Q140)</f>
        <v/>
      </c>
      <c r="R140" s="16" t="str">
        <f>IF(RFR_spot_no_VA!R140="","", RFR_spot_with_VA!R140-RFR_spot_no_VA!R140)</f>
        <v/>
      </c>
      <c r="S140" s="16" t="str">
        <f>IF(RFR_spot_no_VA!S140="","", RFR_spot_with_VA!S140-RFR_spot_no_VA!S140)</f>
        <v/>
      </c>
      <c r="T140" s="16" t="str">
        <f>IF(RFR_spot_no_VA!T140="","", RFR_spot_with_VA!T140-RFR_spot_no_VA!T140)</f>
        <v/>
      </c>
      <c r="U140" s="16" t="str">
        <f>IF(RFR_spot_no_VA!U140="","", RFR_spot_with_VA!U140-RFR_spot_no_VA!U140)</f>
        <v/>
      </c>
      <c r="V140" s="16" t="str">
        <f>IF(RFR_spot_no_VA!V140="","", RFR_spot_with_VA!V140-RFR_spot_no_VA!V140)</f>
        <v/>
      </c>
      <c r="W140" s="16" t="str">
        <f>IF(RFR_spot_no_VA!W140="","", RFR_spot_with_VA!W140-RFR_spot_no_VA!W140)</f>
        <v/>
      </c>
      <c r="X140" s="16" t="str">
        <f>IF(RFR_spot_no_VA!X140="","", RFR_spot_with_VA!X140-RFR_spot_no_VA!X140)</f>
        <v/>
      </c>
      <c r="Y140" s="16" t="str">
        <f>IF(RFR_spot_no_VA!Y140="","", RFR_spot_with_VA!Y140-RFR_spot_no_VA!Y140)</f>
        <v/>
      </c>
      <c r="Z140" s="16" t="str">
        <f>IF(RFR_spot_no_VA!Z140="","", RFR_spot_with_VA!Z140-RFR_spot_no_VA!Z140)</f>
        <v/>
      </c>
      <c r="AA140" s="16" t="str">
        <f>IF(RFR_spot_no_VA!AA140="","", RFR_spot_with_VA!AA140-RFR_spot_no_VA!AA140)</f>
        <v/>
      </c>
      <c r="AB140" s="16" t="str">
        <f>IF(RFR_spot_no_VA!AB140="","", RFR_spot_with_VA!AB140-RFR_spot_no_VA!AB140)</f>
        <v/>
      </c>
      <c r="AC140" s="16" t="str">
        <f>IF(RFR_spot_no_VA!AC140="","", RFR_spot_with_VA!AC140-RFR_spot_no_VA!AC140)</f>
        <v/>
      </c>
      <c r="AD140" s="16" t="str">
        <f>IF(RFR_spot_no_VA!AD140="","", RFR_spot_with_VA!AD140-RFR_spot_no_VA!AD140)</f>
        <v/>
      </c>
      <c r="AE140" s="16" t="str">
        <f>IF(RFR_spot_no_VA!AE140="","", RFR_spot_with_VA!AE140-RFR_spot_no_VA!AE140)</f>
        <v/>
      </c>
      <c r="AF140" s="16" t="str">
        <f>IF(RFR_spot_no_VA!AF140="","", RFR_spot_with_VA!AF140-RFR_spot_no_VA!AF140)</f>
        <v/>
      </c>
      <c r="AG140" s="16" t="str">
        <f>IF(RFR_spot_no_VA!AG140="","", RFR_spot_with_VA!AG140-RFR_spot_no_VA!AG140)</f>
        <v/>
      </c>
      <c r="AH140" s="16" t="str">
        <f>IF(RFR_spot_no_VA!AH140="","", RFR_spot_with_VA!AH140-RFR_spot_no_VA!AH140)</f>
        <v/>
      </c>
      <c r="AI140" s="16" t="str">
        <f>IF(RFR_spot_no_VA!AI140="","", RFR_spot_with_VA!AI140-RFR_spot_no_VA!AI140)</f>
        <v/>
      </c>
      <c r="AJ140" s="16">
        <f>IF(RFR_spot_no_VA!AJ140="","", RFR_spot_with_VA!AJ140-RFR_spot_no_VA!AJ140)</f>
        <v>8.5000000000000353E-4</v>
      </c>
      <c r="AK140" s="16" t="str">
        <f>IF(RFR_spot_no_VA!AK140="","", RFR_spot_with_VA!AK140-RFR_spot_no_VA!AK140)</f>
        <v/>
      </c>
      <c r="AL140" s="16" t="str">
        <f>IF(RFR_spot_no_VA!AL140="","", RFR_spot_with_VA!AL140-RFR_spot_no_VA!AL140)</f>
        <v/>
      </c>
      <c r="AM140" s="16">
        <f>IF(RFR_spot_no_VA!AM140="","", RFR_spot_with_VA!AM140-RFR_spot_no_VA!AM140)</f>
        <v>1.399999999999943E-4</v>
      </c>
      <c r="AN140" s="16" t="str">
        <f>IF(RFR_spot_no_VA!AN140="","", RFR_spot_with_VA!AN140-RFR_spot_no_VA!AN140)</f>
        <v/>
      </c>
      <c r="AO140" s="16" t="str">
        <f>IF(RFR_spot_no_VA!AO140="","", RFR_spot_with_VA!AO140-RFR_spot_no_VA!AO140)</f>
        <v/>
      </c>
      <c r="AP140" s="16" t="str">
        <f>IF(RFR_spot_no_VA!AP140="","", RFR_spot_with_VA!AP140-RFR_spot_no_VA!AP140)</f>
        <v/>
      </c>
      <c r="AQ140" s="16" t="str">
        <f>IF(RFR_spot_no_VA!AQ140="","", RFR_spot_with_VA!AQ140-RFR_spot_no_VA!AQ140)</f>
        <v/>
      </c>
      <c r="AR140" s="16" t="str">
        <f>IF(RFR_spot_no_VA!AR140="","", RFR_spot_with_VA!AR140-RFR_spot_no_VA!AR140)</f>
        <v/>
      </c>
      <c r="AS140" s="16" t="str">
        <f>IF(RFR_spot_no_VA!AS140="","", RFR_spot_with_VA!AS140-RFR_spot_no_VA!AS140)</f>
        <v/>
      </c>
      <c r="AT140" s="16" t="str">
        <f>IF(RFR_spot_no_VA!AT140="","", RFR_spot_with_VA!AT140-RFR_spot_no_VA!AT140)</f>
        <v/>
      </c>
      <c r="AU140" s="16" t="str">
        <f>IF(RFR_spot_no_VA!AU140="","", RFR_spot_with_VA!AU140-RFR_spot_no_VA!AU140)</f>
        <v/>
      </c>
      <c r="AV140" s="16" t="str">
        <f>IF(RFR_spot_no_VA!AV140="","", RFR_spot_with_VA!AV140-RFR_spot_no_VA!AV140)</f>
        <v/>
      </c>
      <c r="AW140" s="16" t="str">
        <f>IF(RFR_spot_no_VA!AW140="","", RFR_spot_with_VA!AW140-RFR_spot_no_VA!AW140)</f>
        <v/>
      </c>
      <c r="AX140" s="16" t="str">
        <f>IF(RFR_spot_no_VA!AX140="","", RFR_spot_with_VA!AX140-RFR_spot_no_VA!AX140)</f>
        <v/>
      </c>
      <c r="AY140" s="16" t="str">
        <f>IF(RFR_spot_no_VA!AY140="","", RFR_spot_with_VA!AY140-RFR_spot_no_VA!AY140)</f>
        <v/>
      </c>
      <c r="AZ140" s="16" t="str">
        <f>IF(RFR_spot_no_VA!AZ140="","", RFR_spot_with_VA!AZ140-RFR_spot_no_VA!AZ140)</f>
        <v/>
      </c>
      <c r="BA140" s="16" t="str">
        <f>IF(RFR_spot_no_VA!BA140="","", RFR_spot_with_VA!BA140-RFR_spot_no_VA!BA140)</f>
        <v/>
      </c>
      <c r="BB140" s="16" t="str">
        <f>IF(RFR_spot_no_VA!BB140="","", RFR_spot_with_VA!BB140-RFR_spot_no_VA!BB140)</f>
        <v/>
      </c>
      <c r="BC140" s="16">
        <f>IF(RFR_spot_no_VA!BC140="","", RFR_spot_with_VA!BC140-RFR_spot_no_VA!BC140)</f>
        <v>6.6000000000000086E-4</v>
      </c>
      <c r="BD140" s="14"/>
      <c r="BE140" s="12"/>
    </row>
    <row r="141" spans="1:57" x14ac:dyDescent="0.25">
      <c r="A141" s="12"/>
      <c r="B141" s="12">
        <f>RFR_spot_no_VA!B141</f>
        <v>131</v>
      </c>
      <c r="C141" s="13">
        <f>IF(RFR_spot_no_VA!C141="","", RFR_spot_with_VA!C141-RFR_spot_no_VA!C141)</f>
        <v>2.5999999999999635E-4</v>
      </c>
      <c r="D141" s="13" t="str">
        <f>IF(RFR_spot_no_VA!D141="","", RFR_spot_with_VA!D141-RFR_spot_no_VA!D141)</f>
        <v/>
      </c>
      <c r="E141" s="13" t="str">
        <f>IF(RFR_spot_no_VA!E141="","", RFR_spot_with_VA!E141-RFR_spot_no_VA!E141)</f>
        <v/>
      </c>
      <c r="F141" s="13" t="str">
        <f>IF(RFR_spot_no_VA!F141="","", RFR_spot_with_VA!F141-RFR_spot_no_VA!F141)</f>
        <v/>
      </c>
      <c r="G141" s="13" t="str">
        <f>IF(RFR_spot_no_VA!G141="","", RFR_spot_with_VA!G141-RFR_spot_no_VA!G141)</f>
        <v/>
      </c>
      <c r="H141" s="13" t="str">
        <f>IF(RFR_spot_no_VA!H141="","", RFR_spot_with_VA!H141-RFR_spot_no_VA!H141)</f>
        <v/>
      </c>
      <c r="I141" s="13" t="str">
        <f>IF(RFR_spot_no_VA!I141="","", RFR_spot_with_VA!I141-RFR_spot_no_VA!I141)</f>
        <v/>
      </c>
      <c r="J141" s="13" t="str">
        <f>IF(RFR_spot_no_VA!J141="","", RFR_spot_with_VA!J141-RFR_spot_no_VA!J141)</f>
        <v/>
      </c>
      <c r="K141" s="13" t="str">
        <f>IF(RFR_spot_no_VA!K141="","", RFR_spot_with_VA!K141-RFR_spot_no_VA!K141)</f>
        <v/>
      </c>
      <c r="L141" s="13" t="str">
        <f>IF(RFR_spot_no_VA!L141="","", RFR_spot_with_VA!L141-RFR_spot_no_VA!L141)</f>
        <v/>
      </c>
      <c r="M141" s="13" t="str">
        <f>IF(RFR_spot_no_VA!M141="","", RFR_spot_with_VA!M141-RFR_spot_no_VA!M141)</f>
        <v/>
      </c>
      <c r="N141" s="13" t="str">
        <f>IF(RFR_spot_no_VA!N141="","", RFR_spot_with_VA!N141-RFR_spot_no_VA!N141)</f>
        <v/>
      </c>
      <c r="O141" s="13" t="str">
        <f>IF(RFR_spot_no_VA!O141="","", RFR_spot_with_VA!O141-RFR_spot_no_VA!O141)</f>
        <v/>
      </c>
      <c r="P141" s="13" t="str">
        <f>IF(RFR_spot_no_VA!P141="","", RFR_spot_with_VA!P141-RFR_spot_no_VA!P141)</f>
        <v/>
      </c>
      <c r="Q141" s="13" t="str">
        <f>IF(RFR_spot_no_VA!Q141="","", RFR_spot_with_VA!Q141-RFR_spot_no_VA!Q141)</f>
        <v/>
      </c>
      <c r="R141" s="13" t="str">
        <f>IF(RFR_spot_no_VA!R141="","", RFR_spot_with_VA!R141-RFR_spot_no_VA!R141)</f>
        <v/>
      </c>
      <c r="S141" s="13" t="str">
        <f>IF(RFR_spot_no_VA!S141="","", RFR_spot_with_VA!S141-RFR_spot_no_VA!S141)</f>
        <v/>
      </c>
      <c r="T141" s="13" t="str">
        <f>IF(RFR_spot_no_VA!T141="","", RFR_spot_with_VA!T141-RFR_spot_no_VA!T141)</f>
        <v/>
      </c>
      <c r="U141" s="13" t="str">
        <f>IF(RFR_spot_no_VA!U141="","", RFR_spot_with_VA!U141-RFR_spot_no_VA!U141)</f>
        <v/>
      </c>
      <c r="V141" s="13" t="str">
        <f>IF(RFR_spot_no_VA!V141="","", RFR_spot_with_VA!V141-RFR_spot_no_VA!V141)</f>
        <v/>
      </c>
      <c r="W141" s="13" t="str">
        <f>IF(RFR_spot_no_VA!W141="","", RFR_spot_with_VA!W141-RFR_spot_no_VA!W141)</f>
        <v/>
      </c>
      <c r="X141" s="13" t="str">
        <f>IF(RFR_spot_no_VA!X141="","", RFR_spot_with_VA!X141-RFR_spot_no_VA!X141)</f>
        <v/>
      </c>
      <c r="Y141" s="13" t="str">
        <f>IF(RFR_spot_no_VA!Y141="","", RFR_spot_with_VA!Y141-RFR_spot_no_VA!Y141)</f>
        <v/>
      </c>
      <c r="Z141" s="13" t="str">
        <f>IF(RFR_spot_no_VA!Z141="","", RFR_spot_with_VA!Z141-RFR_spot_no_VA!Z141)</f>
        <v/>
      </c>
      <c r="AA141" s="13" t="str">
        <f>IF(RFR_spot_no_VA!AA141="","", RFR_spot_with_VA!AA141-RFR_spot_no_VA!AA141)</f>
        <v/>
      </c>
      <c r="AB141" s="13" t="str">
        <f>IF(RFR_spot_no_VA!AB141="","", RFR_spot_with_VA!AB141-RFR_spot_no_VA!AB141)</f>
        <v/>
      </c>
      <c r="AC141" s="13" t="str">
        <f>IF(RFR_spot_no_VA!AC141="","", RFR_spot_with_VA!AC141-RFR_spot_no_VA!AC141)</f>
        <v/>
      </c>
      <c r="AD141" s="13" t="str">
        <f>IF(RFR_spot_no_VA!AD141="","", RFR_spot_with_VA!AD141-RFR_spot_no_VA!AD141)</f>
        <v/>
      </c>
      <c r="AE141" s="13" t="str">
        <f>IF(RFR_spot_no_VA!AE141="","", RFR_spot_with_VA!AE141-RFR_spot_no_VA!AE141)</f>
        <v/>
      </c>
      <c r="AF141" s="13" t="str">
        <f>IF(RFR_spot_no_VA!AF141="","", RFR_spot_with_VA!AF141-RFR_spot_no_VA!AF141)</f>
        <v/>
      </c>
      <c r="AG141" s="13" t="str">
        <f>IF(RFR_spot_no_VA!AG141="","", RFR_spot_with_VA!AG141-RFR_spot_no_VA!AG141)</f>
        <v/>
      </c>
      <c r="AH141" s="13" t="str">
        <f>IF(RFR_spot_no_VA!AH141="","", RFR_spot_with_VA!AH141-RFR_spot_no_VA!AH141)</f>
        <v/>
      </c>
      <c r="AI141" s="13" t="str">
        <f>IF(RFR_spot_no_VA!AI141="","", RFR_spot_with_VA!AI141-RFR_spot_no_VA!AI141)</f>
        <v/>
      </c>
      <c r="AJ141" s="13">
        <f>IF(RFR_spot_no_VA!AJ141="","", RFR_spot_with_VA!AJ141-RFR_spot_no_VA!AJ141)</f>
        <v>8.4000000000000047E-4</v>
      </c>
      <c r="AK141" s="13" t="str">
        <f>IF(RFR_spot_no_VA!AK141="","", RFR_spot_with_VA!AK141-RFR_spot_no_VA!AK141)</f>
        <v/>
      </c>
      <c r="AL141" s="13" t="str">
        <f>IF(RFR_spot_no_VA!AL141="","", RFR_spot_with_VA!AL141-RFR_spot_no_VA!AL141)</f>
        <v/>
      </c>
      <c r="AM141" s="13">
        <f>IF(RFR_spot_no_VA!AM141="","", RFR_spot_with_VA!AM141-RFR_spot_no_VA!AM141)</f>
        <v>1.4999999999999736E-4</v>
      </c>
      <c r="AN141" s="13" t="str">
        <f>IF(RFR_spot_no_VA!AN141="","", RFR_spot_with_VA!AN141-RFR_spot_no_VA!AN141)</f>
        <v/>
      </c>
      <c r="AO141" s="13" t="str">
        <f>IF(RFR_spot_no_VA!AO141="","", RFR_spot_with_VA!AO141-RFR_spot_no_VA!AO141)</f>
        <v/>
      </c>
      <c r="AP141" s="13" t="str">
        <f>IF(RFR_spot_no_VA!AP141="","", RFR_spot_with_VA!AP141-RFR_spot_no_VA!AP141)</f>
        <v/>
      </c>
      <c r="AQ141" s="13" t="str">
        <f>IF(RFR_spot_no_VA!AQ141="","", RFR_spot_with_VA!AQ141-RFR_spot_no_VA!AQ141)</f>
        <v/>
      </c>
      <c r="AR141" s="13" t="str">
        <f>IF(RFR_spot_no_VA!AR141="","", RFR_spot_with_VA!AR141-RFR_spot_no_VA!AR141)</f>
        <v/>
      </c>
      <c r="AS141" s="13" t="str">
        <f>IF(RFR_spot_no_VA!AS141="","", RFR_spot_with_VA!AS141-RFR_spot_no_VA!AS141)</f>
        <v/>
      </c>
      <c r="AT141" s="13" t="str">
        <f>IF(RFR_spot_no_VA!AT141="","", RFR_spot_with_VA!AT141-RFR_spot_no_VA!AT141)</f>
        <v/>
      </c>
      <c r="AU141" s="13" t="str">
        <f>IF(RFR_spot_no_VA!AU141="","", RFR_spot_with_VA!AU141-RFR_spot_no_VA!AU141)</f>
        <v/>
      </c>
      <c r="AV141" s="13" t="str">
        <f>IF(RFR_spot_no_VA!AV141="","", RFR_spot_with_VA!AV141-RFR_spot_no_VA!AV141)</f>
        <v/>
      </c>
      <c r="AW141" s="13" t="str">
        <f>IF(RFR_spot_no_VA!AW141="","", RFR_spot_with_VA!AW141-RFR_spot_no_VA!AW141)</f>
        <v/>
      </c>
      <c r="AX141" s="13" t="str">
        <f>IF(RFR_spot_no_VA!AX141="","", RFR_spot_with_VA!AX141-RFR_spot_no_VA!AX141)</f>
        <v/>
      </c>
      <c r="AY141" s="13" t="str">
        <f>IF(RFR_spot_no_VA!AY141="","", RFR_spot_with_VA!AY141-RFR_spot_no_VA!AY141)</f>
        <v/>
      </c>
      <c r="AZ141" s="13" t="str">
        <f>IF(RFR_spot_no_VA!AZ141="","", RFR_spot_with_VA!AZ141-RFR_spot_no_VA!AZ141)</f>
        <v/>
      </c>
      <c r="BA141" s="13" t="str">
        <f>IF(RFR_spot_no_VA!BA141="","", RFR_spot_with_VA!BA141-RFR_spot_no_VA!BA141)</f>
        <v/>
      </c>
      <c r="BB141" s="13" t="str">
        <f>IF(RFR_spot_no_VA!BB141="","", RFR_spot_with_VA!BB141-RFR_spot_no_VA!BB141)</f>
        <v/>
      </c>
      <c r="BC141" s="13">
        <f>IF(RFR_spot_no_VA!BC141="","", RFR_spot_with_VA!BC141-RFR_spot_no_VA!BC141)</f>
        <v>6.499999999999978E-4</v>
      </c>
      <c r="BD141" s="14"/>
      <c r="BE141" s="12"/>
    </row>
    <row r="142" spans="1:57" x14ac:dyDescent="0.25">
      <c r="A142" s="12"/>
      <c r="B142" s="12">
        <f>RFR_spot_no_VA!B142</f>
        <v>132</v>
      </c>
      <c r="C142" s="13">
        <f>IF(RFR_spot_no_VA!C142="","", RFR_spot_with_VA!C142-RFR_spot_no_VA!C142)</f>
        <v>2.5999999999999635E-4</v>
      </c>
      <c r="D142" s="13" t="str">
        <f>IF(RFR_spot_no_VA!D142="","", RFR_spot_with_VA!D142-RFR_spot_no_VA!D142)</f>
        <v/>
      </c>
      <c r="E142" s="13" t="str">
        <f>IF(RFR_spot_no_VA!E142="","", RFR_spot_with_VA!E142-RFR_spot_no_VA!E142)</f>
        <v/>
      </c>
      <c r="F142" s="13" t="str">
        <f>IF(RFR_spot_no_VA!F142="","", RFR_spot_with_VA!F142-RFR_spot_no_VA!F142)</f>
        <v/>
      </c>
      <c r="G142" s="13" t="str">
        <f>IF(RFR_spot_no_VA!G142="","", RFR_spot_with_VA!G142-RFR_spot_no_VA!G142)</f>
        <v/>
      </c>
      <c r="H142" s="13" t="str">
        <f>IF(RFR_spot_no_VA!H142="","", RFR_spot_with_VA!H142-RFR_spot_no_VA!H142)</f>
        <v/>
      </c>
      <c r="I142" s="13" t="str">
        <f>IF(RFR_spot_no_VA!I142="","", RFR_spot_with_VA!I142-RFR_spot_no_VA!I142)</f>
        <v/>
      </c>
      <c r="J142" s="13" t="str">
        <f>IF(RFR_spot_no_VA!J142="","", RFR_spot_with_VA!J142-RFR_spot_no_VA!J142)</f>
        <v/>
      </c>
      <c r="K142" s="13" t="str">
        <f>IF(RFR_spot_no_VA!K142="","", RFR_spot_with_VA!K142-RFR_spot_no_VA!K142)</f>
        <v/>
      </c>
      <c r="L142" s="13" t="str">
        <f>IF(RFR_spot_no_VA!L142="","", RFR_spot_with_VA!L142-RFR_spot_no_VA!L142)</f>
        <v/>
      </c>
      <c r="M142" s="13" t="str">
        <f>IF(RFR_spot_no_VA!M142="","", RFR_spot_with_VA!M142-RFR_spot_no_VA!M142)</f>
        <v/>
      </c>
      <c r="N142" s="13" t="str">
        <f>IF(RFR_spot_no_VA!N142="","", RFR_spot_with_VA!N142-RFR_spot_no_VA!N142)</f>
        <v/>
      </c>
      <c r="O142" s="13" t="str">
        <f>IF(RFR_spot_no_VA!O142="","", RFR_spot_with_VA!O142-RFR_spot_no_VA!O142)</f>
        <v/>
      </c>
      <c r="P142" s="13" t="str">
        <f>IF(RFR_spot_no_VA!P142="","", RFR_spot_with_VA!P142-RFR_spot_no_VA!P142)</f>
        <v/>
      </c>
      <c r="Q142" s="13" t="str">
        <f>IF(RFR_spot_no_VA!Q142="","", RFR_spot_with_VA!Q142-RFR_spot_no_VA!Q142)</f>
        <v/>
      </c>
      <c r="R142" s="13" t="str">
        <f>IF(RFR_spot_no_VA!R142="","", RFR_spot_with_VA!R142-RFR_spot_no_VA!R142)</f>
        <v/>
      </c>
      <c r="S142" s="13" t="str">
        <f>IF(RFR_spot_no_VA!S142="","", RFR_spot_with_VA!S142-RFR_spot_no_VA!S142)</f>
        <v/>
      </c>
      <c r="T142" s="13" t="str">
        <f>IF(RFR_spot_no_VA!T142="","", RFR_spot_with_VA!T142-RFR_spot_no_VA!T142)</f>
        <v/>
      </c>
      <c r="U142" s="13" t="str">
        <f>IF(RFR_spot_no_VA!U142="","", RFR_spot_with_VA!U142-RFR_spot_no_VA!U142)</f>
        <v/>
      </c>
      <c r="V142" s="13" t="str">
        <f>IF(RFR_spot_no_VA!V142="","", RFR_spot_with_VA!V142-RFR_spot_no_VA!V142)</f>
        <v/>
      </c>
      <c r="W142" s="13" t="str">
        <f>IF(RFR_spot_no_VA!W142="","", RFR_spot_with_VA!W142-RFR_spot_no_VA!W142)</f>
        <v/>
      </c>
      <c r="X142" s="13" t="str">
        <f>IF(RFR_spot_no_VA!X142="","", RFR_spot_with_VA!X142-RFR_spot_no_VA!X142)</f>
        <v/>
      </c>
      <c r="Y142" s="13" t="str">
        <f>IF(RFR_spot_no_VA!Y142="","", RFR_spot_with_VA!Y142-RFR_spot_no_VA!Y142)</f>
        <v/>
      </c>
      <c r="Z142" s="13" t="str">
        <f>IF(RFR_spot_no_VA!Z142="","", RFR_spot_with_VA!Z142-RFR_spot_no_VA!Z142)</f>
        <v/>
      </c>
      <c r="AA142" s="13" t="str">
        <f>IF(RFR_spot_no_VA!AA142="","", RFR_spot_with_VA!AA142-RFR_spot_no_VA!AA142)</f>
        <v/>
      </c>
      <c r="AB142" s="13" t="str">
        <f>IF(RFR_spot_no_VA!AB142="","", RFR_spot_with_VA!AB142-RFR_spot_no_VA!AB142)</f>
        <v/>
      </c>
      <c r="AC142" s="13" t="str">
        <f>IF(RFR_spot_no_VA!AC142="","", RFR_spot_with_VA!AC142-RFR_spot_no_VA!AC142)</f>
        <v/>
      </c>
      <c r="AD142" s="13" t="str">
        <f>IF(RFR_spot_no_VA!AD142="","", RFR_spot_with_VA!AD142-RFR_spot_no_VA!AD142)</f>
        <v/>
      </c>
      <c r="AE142" s="13" t="str">
        <f>IF(RFR_spot_no_VA!AE142="","", RFR_spot_with_VA!AE142-RFR_spot_no_VA!AE142)</f>
        <v/>
      </c>
      <c r="AF142" s="13" t="str">
        <f>IF(RFR_spot_no_VA!AF142="","", RFR_spot_with_VA!AF142-RFR_spot_no_VA!AF142)</f>
        <v/>
      </c>
      <c r="AG142" s="13" t="str">
        <f>IF(RFR_spot_no_VA!AG142="","", RFR_spot_with_VA!AG142-RFR_spot_no_VA!AG142)</f>
        <v/>
      </c>
      <c r="AH142" s="13" t="str">
        <f>IF(RFR_spot_no_VA!AH142="","", RFR_spot_with_VA!AH142-RFR_spot_no_VA!AH142)</f>
        <v/>
      </c>
      <c r="AI142" s="13" t="str">
        <f>IF(RFR_spot_no_VA!AI142="","", RFR_spot_with_VA!AI142-RFR_spot_no_VA!AI142)</f>
        <v/>
      </c>
      <c r="AJ142" s="13">
        <f>IF(RFR_spot_no_VA!AJ142="","", RFR_spot_with_VA!AJ142-RFR_spot_no_VA!AJ142)</f>
        <v>8.4000000000000047E-4</v>
      </c>
      <c r="AK142" s="13" t="str">
        <f>IF(RFR_spot_no_VA!AK142="","", RFR_spot_with_VA!AK142-RFR_spot_no_VA!AK142)</f>
        <v/>
      </c>
      <c r="AL142" s="13" t="str">
        <f>IF(RFR_spot_no_VA!AL142="","", RFR_spot_with_VA!AL142-RFR_spot_no_VA!AL142)</f>
        <v/>
      </c>
      <c r="AM142" s="13">
        <f>IF(RFR_spot_no_VA!AM142="","", RFR_spot_with_VA!AM142-RFR_spot_no_VA!AM142)</f>
        <v>1.4000000000000123E-4</v>
      </c>
      <c r="AN142" s="13" t="str">
        <f>IF(RFR_spot_no_VA!AN142="","", RFR_spot_with_VA!AN142-RFR_spot_no_VA!AN142)</f>
        <v/>
      </c>
      <c r="AO142" s="13" t="str">
        <f>IF(RFR_spot_no_VA!AO142="","", RFR_spot_with_VA!AO142-RFR_spot_no_VA!AO142)</f>
        <v/>
      </c>
      <c r="AP142" s="13" t="str">
        <f>IF(RFR_spot_no_VA!AP142="","", RFR_spot_with_VA!AP142-RFR_spot_no_VA!AP142)</f>
        <v/>
      </c>
      <c r="AQ142" s="13" t="str">
        <f>IF(RFR_spot_no_VA!AQ142="","", RFR_spot_with_VA!AQ142-RFR_spot_no_VA!AQ142)</f>
        <v/>
      </c>
      <c r="AR142" s="13" t="str">
        <f>IF(RFR_spot_no_VA!AR142="","", RFR_spot_with_VA!AR142-RFR_spot_no_VA!AR142)</f>
        <v/>
      </c>
      <c r="AS142" s="13" t="str">
        <f>IF(RFR_spot_no_VA!AS142="","", RFR_spot_with_VA!AS142-RFR_spot_no_VA!AS142)</f>
        <v/>
      </c>
      <c r="AT142" s="13" t="str">
        <f>IF(RFR_spot_no_VA!AT142="","", RFR_spot_with_VA!AT142-RFR_spot_no_VA!AT142)</f>
        <v/>
      </c>
      <c r="AU142" s="13" t="str">
        <f>IF(RFR_spot_no_VA!AU142="","", RFR_spot_with_VA!AU142-RFR_spot_no_VA!AU142)</f>
        <v/>
      </c>
      <c r="AV142" s="13" t="str">
        <f>IF(RFR_spot_no_VA!AV142="","", RFR_spot_with_VA!AV142-RFR_spot_no_VA!AV142)</f>
        <v/>
      </c>
      <c r="AW142" s="13" t="str">
        <f>IF(RFR_spot_no_VA!AW142="","", RFR_spot_with_VA!AW142-RFR_spot_no_VA!AW142)</f>
        <v/>
      </c>
      <c r="AX142" s="13" t="str">
        <f>IF(RFR_spot_no_VA!AX142="","", RFR_spot_with_VA!AX142-RFR_spot_no_VA!AX142)</f>
        <v/>
      </c>
      <c r="AY142" s="13" t="str">
        <f>IF(RFR_spot_no_VA!AY142="","", RFR_spot_with_VA!AY142-RFR_spot_no_VA!AY142)</f>
        <v/>
      </c>
      <c r="AZ142" s="13" t="str">
        <f>IF(RFR_spot_no_VA!AZ142="","", RFR_spot_with_VA!AZ142-RFR_spot_no_VA!AZ142)</f>
        <v/>
      </c>
      <c r="BA142" s="13" t="str">
        <f>IF(RFR_spot_no_VA!BA142="","", RFR_spot_with_VA!BA142-RFR_spot_no_VA!BA142)</f>
        <v/>
      </c>
      <c r="BB142" s="13" t="str">
        <f>IF(RFR_spot_no_VA!BB142="","", RFR_spot_with_VA!BB142-RFR_spot_no_VA!BB142)</f>
        <v/>
      </c>
      <c r="BC142" s="13">
        <f>IF(RFR_spot_no_VA!BC142="","", RFR_spot_with_VA!BC142-RFR_spot_no_VA!BC142)</f>
        <v>6.499999999999978E-4</v>
      </c>
      <c r="BD142" s="14"/>
      <c r="BE142" s="12"/>
    </row>
    <row r="143" spans="1:57" x14ac:dyDescent="0.25">
      <c r="A143" s="12"/>
      <c r="B143" s="12">
        <f>RFR_spot_no_VA!B143</f>
        <v>133</v>
      </c>
      <c r="C143" s="13">
        <f>IF(RFR_spot_no_VA!C143="","", RFR_spot_with_VA!C143-RFR_spot_no_VA!C143)</f>
        <v>2.5999999999999635E-4</v>
      </c>
      <c r="D143" s="13" t="str">
        <f>IF(RFR_spot_no_VA!D143="","", RFR_spot_with_VA!D143-RFR_spot_no_VA!D143)</f>
        <v/>
      </c>
      <c r="E143" s="13" t="str">
        <f>IF(RFR_spot_no_VA!E143="","", RFR_spot_with_VA!E143-RFR_spot_no_VA!E143)</f>
        <v/>
      </c>
      <c r="F143" s="13" t="str">
        <f>IF(RFR_spot_no_VA!F143="","", RFR_spot_with_VA!F143-RFR_spot_no_VA!F143)</f>
        <v/>
      </c>
      <c r="G143" s="13" t="str">
        <f>IF(RFR_spot_no_VA!G143="","", RFR_spot_with_VA!G143-RFR_spot_no_VA!G143)</f>
        <v/>
      </c>
      <c r="H143" s="13" t="str">
        <f>IF(RFR_spot_no_VA!H143="","", RFR_spot_with_VA!H143-RFR_spot_no_VA!H143)</f>
        <v/>
      </c>
      <c r="I143" s="13" t="str">
        <f>IF(RFR_spot_no_VA!I143="","", RFR_spot_with_VA!I143-RFR_spot_no_VA!I143)</f>
        <v/>
      </c>
      <c r="J143" s="13" t="str">
        <f>IF(RFR_spot_no_VA!J143="","", RFR_spot_with_VA!J143-RFR_spot_no_VA!J143)</f>
        <v/>
      </c>
      <c r="K143" s="13" t="str">
        <f>IF(RFR_spot_no_VA!K143="","", RFR_spot_with_VA!K143-RFR_spot_no_VA!K143)</f>
        <v/>
      </c>
      <c r="L143" s="13" t="str">
        <f>IF(RFR_spot_no_VA!L143="","", RFR_spot_with_VA!L143-RFR_spot_no_VA!L143)</f>
        <v/>
      </c>
      <c r="M143" s="13" t="str">
        <f>IF(RFR_spot_no_VA!M143="","", RFR_spot_with_VA!M143-RFR_spot_no_VA!M143)</f>
        <v/>
      </c>
      <c r="N143" s="13" t="str">
        <f>IF(RFR_spot_no_VA!N143="","", RFR_spot_with_VA!N143-RFR_spot_no_VA!N143)</f>
        <v/>
      </c>
      <c r="O143" s="13" t="str">
        <f>IF(RFR_spot_no_VA!O143="","", RFR_spot_with_VA!O143-RFR_spot_no_VA!O143)</f>
        <v/>
      </c>
      <c r="P143" s="13" t="str">
        <f>IF(RFR_spot_no_VA!P143="","", RFR_spot_with_VA!P143-RFR_spot_no_VA!P143)</f>
        <v/>
      </c>
      <c r="Q143" s="13" t="str">
        <f>IF(RFR_spot_no_VA!Q143="","", RFR_spot_with_VA!Q143-RFR_spot_no_VA!Q143)</f>
        <v/>
      </c>
      <c r="R143" s="13" t="str">
        <f>IF(RFR_spot_no_VA!R143="","", RFR_spot_with_VA!R143-RFR_spot_no_VA!R143)</f>
        <v/>
      </c>
      <c r="S143" s="13" t="str">
        <f>IF(RFR_spot_no_VA!S143="","", RFR_spot_with_VA!S143-RFR_spot_no_VA!S143)</f>
        <v/>
      </c>
      <c r="T143" s="13" t="str">
        <f>IF(RFR_spot_no_VA!T143="","", RFR_spot_with_VA!T143-RFR_spot_no_VA!T143)</f>
        <v/>
      </c>
      <c r="U143" s="13" t="str">
        <f>IF(RFR_spot_no_VA!U143="","", RFR_spot_with_VA!U143-RFR_spot_no_VA!U143)</f>
        <v/>
      </c>
      <c r="V143" s="13" t="str">
        <f>IF(RFR_spot_no_VA!V143="","", RFR_spot_with_VA!V143-RFR_spot_no_VA!V143)</f>
        <v/>
      </c>
      <c r="W143" s="13" t="str">
        <f>IF(RFR_spot_no_VA!W143="","", RFR_spot_with_VA!W143-RFR_spot_no_VA!W143)</f>
        <v/>
      </c>
      <c r="X143" s="13" t="str">
        <f>IF(RFR_spot_no_VA!X143="","", RFR_spot_with_VA!X143-RFR_spot_no_VA!X143)</f>
        <v/>
      </c>
      <c r="Y143" s="13" t="str">
        <f>IF(RFR_spot_no_VA!Y143="","", RFR_spot_with_VA!Y143-RFR_spot_no_VA!Y143)</f>
        <v/>
      </c>
      <c r="Z143" s="13" t="str">
        <f>IF(RFR_spot_no_VA!Z143="","", RFR_spot_with_VA!Z143-RFR_spot_no_VA!Z143)</f>
        <v/>
      </c>
      <c r="AA143" s="13" t="str">
        <f>IF(RFR_spot_no_VA!AA143="","", RFR_spot_with_VA!AA143-RFR_spot_no_VA!AA143)</f>
        <v/>
      </c>
      <c r="AB143" s="13" t="str">
        <f>IF(RFR_spot_no_VA!AB143="","", RFR_spot_with_VA!AB143-RFR_spot_no_VA!AB143)</f>
        <v/>
      </c>
      <c r="AC143" s="13" t="str">
        <f>IF(RFR_spot_no_VA!AC143="","", RFR_spot_with_VA!AC143-RFR_spot_no_VA!AC143)</f>
        <v/>
      </c>
      <c r="AD143" s="13" t="str">
        <f>IF(RFR_spot_no_VA!AD143="","", RFR_spot_with_VA!AD143-RFR_spot_no_VA!AD143)</f>
        <v/>
      </c>
      <c r="AE143" s="13" t="str">
        <f>IF(RFR_spot_no_VA!AE143="","", RFR_spot_with_VA!AE143-RFR_spot_no_VA!AE143)</f>
        <v/>
      </c>
      <c r="AF143" s="13" t="str">
        <f>IF(RFR_spot_no_VA!AF143="","", RFR_spot_with_VA!AF143-RFR_spot_no_VA!AF143)</f>
        <v/>
      </c>
      <c r="AG143" s="13" t="str">
        <f>IF(RFR_spot_no_VA!AG143="","", RFR_spot_with_VA!AG143-RFR_spot_no_VA!AG143)</f>
        <v/>
      </c>
      <c r="AH143" s="13" t="str">
        <f>IF(RFR_spot_no_VA!AH143="","", RFR_spot_with_VA!AH143-RFR_spot_no_VA!AH143)</f>
        <v/>
      </c>
      <c r="AI143" s="13" t="str">
        <f>IF(RFR_spot_no_VA!AI143="","", RFR_spot_with_VA!AI143-RFR_spot_no_VA!AI143)</f>
        <v/>
      </c>
      <c r="AJ143" s="13">
        <f>IF(RFR_spot_no_VA!AJ143="","", RFR_spot_with_VA!AJ143-RFR_spot_no_VA!AJ143)</f>
        <v>8.2999999999999741E-4</v>
      </c>
      <c r="AK143" s="13" t="str">
        <f>IF(RFR_spot_no_VA!AK143="","", RFR_spot_with_VA!AK143-RFR_spot_no_VA!AK143)</f>
        <v/>
      </c>
      <c r="AL143" s="13" t="str">
        <f>IF(RFR_spot_no_VA!AL143="","", RFR_spot_with_VA!AL143-RFR_spot_no_VA!AL143)</f>
        <v/>
      </c>
      <c r="AM143" s="13">
        <f>IF(RFR_spot_no_VA!AM143="","", RFR_spot_with_VA!AM143-RFR_spot_no_VA!AM143)</f>
        <v>1.4000000000000123E-4</v>
      </c>
      <c r="AN143" s="13" t="str">
        <f>IF(RFR_spot_no_VA!AN143="","", RFR_spot_with_VA!AN143-RFR_spot_no_VA!AN143)</f>
        <v/>
      </c>
      <c r="AO143" s="13" t="str">
        <f>IF(RFR_spot_no_VA!AO143="","", RFR_spot_with_VA!AO143-RFR_spot_no_VA!AO143)</f>
        <v/>
      </c>
      <c r="AP143" s="13" t="str">
        <f>IF(RFR_spot_no_VA!AP143="","", RFR_spot_with_VA!AP143-RFR_spot_no_VA!AP143)</f>
        <v/>
      </c>
      <c r="AQ143" s="13" t="str">
        <f>IF(RFR_spot_no_VA!AQ143="","", RFR_spot_with_VA!AQ143-RFR_spot_no_VA!AQ143)</f>
        <v/>
      </c>
      <c r="AR143" s="13" t="str">
        <f>IF(RFR_spot_no_VA!AR143="","", RFR_spot_with_VA!AR143-RFR_spot_no_VA!AR143)</f>
        <v/>
      </c>
      <c r="AS143" s="13" t="str">
        <f>IF(RFR_spot_no_VA!AS143="","", RFR_spot_with_VA!AS143-RFR_spot_no_VA!AS143)</f>
        <v/>
      </c>
      <c r="AT143" s="13" t="str">
        <f>IF(RFR_spot_no_VA!AT143="","", RFR_spot_with_VA!AT143-RFR_spot_no_VA!AT143)</f>
        <v/>
      </c>
      <c r="AU143" s="13" t="str">
        <f>IF(RFR_spot_no_VA!AU143="","", RFR_spot_with_VA!AU143-RFR_spot_no_VA!AU143)</f>
        <v/>
      </c>
      <c r="AV143" s="13" t="str">
        <f>IF(RFR_spot_no_VA!AV143="","", RFR_spot_with_VA!AV143-RFR_spot_no_VA!AV143)</f>
        <v/>
      </c>
      <c r="AW143" s="13" t="str">
        <f>IF(RFR_spot_no_VA!AW143="","", RFR_spot_with_VA!AW143-RFR_spot_no_VA!AW143)</f>
        <v/>
      </c>
      <c r="AX143" s="13" t="str">
        <f>IF(RFR_spot_no_VA!AX143="","", RFR_spot_with_VA!AX143-RFR_spot_no_VA!AX143)</f>
        <v/>
      </c>
      <c r="AY143" s="13" t="str">
        <f>IF(RFR_spot_no_VA!AY143="","", RFR_spot_with_VA!AY143-RFR_spot_no_VA!AY143)</f>
        <v/>
      </c>
      <c r="AZ143" s="13" t="str">
        <f>IF(RFR_spot_no_VA!AZ143="","", RFR_spot_with_VA!AZ143-RFR_spot_no_VA!AZ143)</f>
        <v/>
      </c>
      <c r="BA143" s="13" t="str">
        <f>IF(RFR_spot_no_VA!BA143="","", RFR_spot_with_VA!BA143-RFR_spot_no_VA!BA143)</f>
        <v/>
      </c>
      <c r="BB143" s="13" t="str">
        <f>IF(RFR_spot_no_VA!BB143="","", RFR_spot_with_VA!BB143-RFR_spot_no_VA!BB143)</f>
        <v/>
      </c>
      <c r="BC143" s="13">
        <f>IF(RFR_spot_no_VA!BC143="","", RFR_spot_with_VA!BC143-RFR_spot_no_VA!BC143)</f>
        <v>6.4000000000000168E-4</v>
      </c>
      <c r="BD143" s="14"/>
      <c r="BE143" s="12"/>
    </row>
    <row r="144" spans="1:57" x14ac:dyDescent="0.25">
      <c r="A144" s="12"/>
      <c r="B144" s="12">
        <f>RFR_spot_no_VA!B144</f>
        <v>134</v>
      </c>
      <c r="C144" s="13">
        <f>IF(RFR_spot_no_VA!C144="","", RFR_spot_with_VA!C144-RFR_spot_no_VA!C144)</f>
        <v>2.6000000000000328E-4</v>
      </c>
      <c r="D144" s="13" t="str">
        <f>IF(RFR_spot_no_VA!D144="","", RFR_spot_with_VA!D144-RFR_spot_no_VA!D144)</f>
        <v/>
      </c>
      <c r="E144" s="13" t="str">
        <f>IF(RFR_spot_no_VA!E144="","", RFR_spot_with_VA!E144-RFR_spot_no_VA!E144)</f>
        <v/>
      </c>
      <c r="F144" s="13" t="str">
        <f>IF(RFR_spot_no_VA!F144="","", RFR_spot_with_VA!F144-RFR_spot_no_VA!F144)</f>
        <v/>
      </c>
      <c r="G144" s="13" t="str">
        <f>IF(RFR_spot_no_VA!G144="","", RFR_spot_with_VA!G144-RFR_spot_no_VA!G144)</f>
        <v/>
      </c>
      <c r="H144" s="13" t="str">
        <f>IF(RFR_spot_no_VA!H144="","", RFR_spot_with_VA!H144-RFR_spot_no_VA!H144)</f>
        <v/>
      </c>
      <c r="I144" s="13" t="str">
        <f>IF(RFR_spot_no_VA!I144="","", RFR_spot_with_VA!I144-RFR_spot_no_VA!I144)</f>
        <v/>
      </c>
      <c r="J144" s="13" t="str">
        <f>IF(RFR_spot_no_VA!J144="","", RFR_spot_with_VA!J144-RFR_spot_no_VA!J144)</f>
        <v/>
      </c>
      <c r="K144" s="13" t="str">
        <f>IF(RFR_spot_no_VA!K144="","", RFR_spot_with_VA!K144-RFR_spot_no_VA!K144)</f>
        <v/>
      </c>
      <c r="L144" s="13" t="str">
        <f>IF(RFR_spot_no_VA!L144="","", RFR_spot_with_VA!L144-RFR_spot_no_VA!L144)</f>
        <v/>
      </c>
      <c r="M144" s="13" t="str">
        <f>IF(RFR_spot_no_VA!M144="","", RFR_spot_with_VA!M144-RFR_spot_no_VA!M144)</f>
        <v/>
      </c>
      <c r="N144" s="13" t="str">
        <f>IF(RFR_spot_no_VA!N144="","", RFR_spot_with_VA!N144-RFR_spot_no_VA!N144)</f>
        <v/>
      </c>
      <c r="O144" s="13" t="str">
        <f>IF(RFR_spot_no_VA!O144="","", RFR_spot_with_VA!O144-RFR_spot_no_VA!O144)</f>
        <v/>
      </c>
      <c r="P144" s="13" t="str">
        <f>IF(RFR_spot_no_VA!P144="","", RFR_spot_with_VA!P144-RFR_spot_no_VA!P144)</f>
        <v/>
      </c>
      <c r="Q144" s="13" t="str">
        <f>IF(RFR_spot_no_VA!Q144="","", RFR_spot_with_VA!Q144-RFR_spot_no_VA!Q144)</f>
        <v/>
      </c>
      <c r="R144" s="13" t="str">
        <f>IF(RFR_spot_no_VA!R144="","", RFR_spot_with_VA!R144-RFR_spot_no_VA!R144)</f>
        <v/>
      </c>
      <c r="S144" s="13" t="str">
        <f>IF(RFR_spot_no_VA!S144="","", RFR_spot_with_VA!S144-RFR_spot_no_VA!S144)</f>
        <v/>
      </c>
      <c r="T144" s="13" t="str">
        <f>IF(RFR_spot_no_VA!T144="","", RFR_spot_with_VA!T144-RFR_spot_no_VA!T144)</f>
        <v/>
      </c>
      <c r="U144" s="13" t="str">
        <f>IF(RFR_spot_no_VA!U144="","", RFR_spot_with_VA!U144-RFR_spot_no_VA!U144)</f>
        <v/>
      </c>
      <c r="V144" s="13" t="str">
        <f>IF(RFR_spot_no_VA!V144="","", RFR_spot_with_VA!V144-RFR_spot_no_VA!V144)</f>
        <v/>
      </c>
      <c r="W144" s="13" t="str">
        <f>IF(RFR_spot_no_VA!W144="","", RFR_spot_with_VA!W144-RFR_spot_no_VA!W144)</f>
        <v/>
      </c>
      <c r="X144" s="13" t="str">
        <f>IF(RFR_spot_no_VA!X144="","", RFR_spot_with_VA!X144-RFR_spot_no_VA!X144)</f>
        <v/>
      </c>
      <c r="Y144" s="13" t="str">
        <f>IF(RFR_spot_no_VA!Y144="","", RFR_spot_with_VA!Y144-RFR_spot_no_VA!Y144)</f>
        <v/>
      </c>
      <c r="Z144" s="13" t="str">
        <f>IF(RFR_spot_no_VA!Z144="","", RFR_spot_with_VA!Z144-RFR_spot_no_VA!Z144)</f>
        <v/>
      </c>
      <c r="AA144" s="13" t="str">
        <f>IF(RFR_spot_no_VA!AA144="","", RFR_spot_with_VA!AA144-RFR_spot_no_VA!AA144)</f>
        <v/>
      </c>
      <c r="AB144" s="13" t="str">
        <f>IF(RFR_spot_no_VA!AB144="","", RFR_spot_with_VA!AB144-RFR_spot_no_VA!AB144)</f>
        <v/>
      </c>
      <c r="AC144" s="13" t="str">
        <f>IF(RFR_spot_no_VA!AC144="","", RFR_spot_with_VA!AC144-RFR_spot_no_VA!AC144)</f>
        <v/>
      </c>
      <c r="AD144" s="13" t="str">
        <f>IF(RFR_spot_no_VA!AD144="","", RFR_spot_with_VA!AD144-RFR_spot_no_VA!AD144)</f>
        <v/>
      </c>
      <c r="AE144" s="13" t="str">
        <f>IF(RFR_spot_no_VA!AE144="","", RFR_spot_with_VA!AE144-RFR_spot_no_VA!AE144)</f>
        <v/>
      </c>
      <c r="AF144" s="13" t="str">
        <f>IF(RFR_spot_no_VA!AF144="","", RFR_spot_with_VA!AF144-RFR_spot_no_VA!AF144)</f>
        <v/>
      </c>
      <c r="AG144" s="13" t="str">
        <f>IF(RFR_spot_no_VA!AG144="","", RFR_spot_with_VA!AG144-RFR_spot_no_VA!AG144)</f>
        <v/>
      </c>
      <c r="AH144" s="13" t="str">
        <f>IF(RFR_spot_no_VA!AH144="","", RFR_spot_with_VA!AH144-RFR_spot_no_VA!AH144)</f>
        <v/>
      </c>
      <c r="AI144" s="13" t="str">
        <f>IF(RFR_spot_no_VA!AI144="","", RFR_spot_with_VA!AI144-RFR_spot_no_VA!AI144)</f>
        <v/>
      </c>
      <c r="AJ144" s="13">
        <f>IF(RFR_spot_no_VA!AJ144="","", RFR_spot_with_VA!AJ144-RFR_spot_no_VA!AJ144)</f>
        <v>8.3000000000000435E-4</v>
      </c>
      <c r="AK144" s="13" t="str">
        <f>IF(RFR_spot_no_VA!AK144="","", RFR_spot_with_VA!AK144-RFR_spot_no_VA!AK144)</f>
        <v/>
      </c>
      <c r="AL144" s="13" t="str">
        <f>IF(RFR_spot_no_VA!AL144="","", RFR_spot_with_VA!AL144-RFR_spot_no_VA!AL144)</f>
        <v/>
      </c>
      <c r="AM144" s="13">
        <f>IF(RFR_spot_no_VA!AM144="","", RFR_spot_with_VA!AM144-RFR_spot_no_VA!AM144)</f>
        <v>1.4000000000000123E-4</v>
      </c>
      <c r="AN144" s="13" t="str">
        <f>IF(RFR_spot_no_VA!AN144="","", RFR_spot_with_VA!AN144-RFR_spot_no_VA!AN144)</f>
        <v/>
      </c>
      <c r="AO144" s="13" t="str">
        <f>IF(RFR_spot_no_VA!AO144="","", RFR_spot_with_VA!AO144-RFR_spot_no_VA!AO144)</f>
        <v/>
      </c>
      <c r="AP144" s="13" t="str">
        <f>IF(RFR_spot_no_VA!AP144="","", RFR_spot_with_VA!AP144-RFR_spot_no_VA!AP144)</f>
        <v/>
      </c>
      <c r="AQ144" s="13" t="str">
        <f>IF(RFR_spot_no_VA!AQ144="","", RFR_spot_with_VA!AQ144-RFR_spot_no_VA!AQ144)</f>
        <v/>
      </c>
      <c r="AR144" s="13" t="str">
        <f>IF(RFR_spot_no_VA!AR144="","", RFR_spot_with_VA!AR144-RFR_spot_no_VA!AR144)</f>
        <v/>
      </c>
      <c r="AS144" s="13" t="str">
        <f>IF(RFR_spot_no_VA!AS144="","", RFR_spot_with_VA!AS144-RFR_spot_no_VA!AS144)</f>
        <v/>
      </c>
      <c r="AT144" s="13" t="str">
        <f>IF(RFR_spot_no_VA!AT144="","", RFR_spot_with_VA!AT144-RFR_spot_no_VA!AT144)</f>
        <v/>
      </c>
      <c r="AU144" s="13" t="str">
        <f>IF(RFR_spot_no_VA!AU144="","", RFR_spot_with_VA!AU144-RFR_spot_no_VA!AU144)</f>
        <v/>
      </c>
      <c r="AV144" s="13" t="str">
        <f>IF(RFR_spot_no_VA!AV144="","", RFR_spot_with_VA!AV144-RFR_spot_no_VA!AV144)</f>
        <v/>
      </c>
      <c r="AW144" s="13" t="str">
        <f>IF(RFR_spot_no_VA!AW144="","", RFR_spot_with_VA!AW144-RFR_spot_no_VA!AW144)</f>
        <v/>
      </c>
      <c r="AX144" s="13" t="str">
        <f>IF(RFR_spot_no_VA!AX144="","", RFR_spot_with_VA!AX144-RFR_spot_no_VA!AX144)</f>
        <v/>
      </c>
      <c r="AY144" s="13" t="str">
        <f>IF(RFR_spot_no_VA!AY144="","", RFR_spot_with_VA!AY144-RFR_spot_no_VA!AY144)</f>
        <v/>
      </c>
      <c r="AZ144" s="13" t="str">
        <f>IF(RFR_spot_no_VA!AZ144="","", RFR_spot_with_VA!AZ144-RFR_spot_no_VA!AZ144)</f>
        <v/>
      </c>
      <c r="BA144" s="13" t="str">
        <f>IF(RFR_spot_no_VA!BA144="","", RFR_spot_with_VA!BA144-RFR_spot_no_VA!BA144)</f>
        <v/>
      </c>
      <c r="BB144" s="13" t="str">
        <f>IF(RFR_spot_no_VA!BB144="","", RFR_spot_with_VA!BB144-RFR_spot_no_VA!BB144)</f>
        <v/>
      </c>
      <c r="BC144" s="13">
        <f>IF(RFR_spot_no_VA!BC144="","", RFR_spot_with_VA!BC144-RFR_spot_no_VA!BC144)</f>
        <v>6.2999999999999862E-4</v>
      </c>
      <c r="BD144" s="14"/>
      <c r="BE144" s="12"/>
    </row>
    <row r="145" spans="1:57" x14ac:dyDescent="0.25">
      <c r="A145" s="12"/>
      <c r="B145" s="15">
        <f>RFR_spot_no_VA!B145</f>
        <v>135</v>
      </c>
      <c r="C145" s="16">
        <f>IF(RFR_spot_no_VA!C145="","", RFR_spot_with_VA!C145-RFR_spot_no_VA!C145)</f>
        <v>2.6000000000000328E-4</v>
      </c>
      <c r="D145" s="16" t="str">
        <f>IF(RFR_spot_no_VA!D145="","", RFR_spot_with_VA!D145-RFR_spot_no_VA!D145)</f>
        <v/>
      </c>
      <c r="E145" s="16" t="str">
        <f>IF(RFR_spot_no_VA!E145="","", RFR_spot_with_VA!E145-RFR_spot_no_VA!E145)</f>
        <v/>
      </c>
      <c r="F145" s="16" t="str">
        <f>IF(RFR_spot_no_VA!F145="","", RFR_spot_with_VA!F145-RFR_spot_no_VA!F145)</f>
        <v/>
      </c>
      <c r="G145" s="16" t="str">
        <f>IF(RFR_spot_no_VA!G145="","", RFR_spot_with_VA!G145-RFR_spot_no_VA!G145)</f>
        <v/>
      </c>
      <c r="H145" s="16" t="str">
        <f>IF(RFR_spot_no_VA!H145="","", RFR_spot_with_VA!H145-RFR_spot_no_VA!H145)</f>
        <v/>
      </c>
      <c r="I145" s="16" t="str">
        <f>IF(RFR_spot_no_VA!I145="","", RFR_spot_with_VA!I145-RFR_spot_no_VA!I145)</f>
        <v/>
      </c>
      <c r="J145" s="16" t="str">
        <f>IF(RFR_spot_no_VA!J145="","", RFR_spot_with_VA!J145-RFR_spot_no_VA!J145)</f>
        <v/>
      </c>
      <c r="K145" s="16" t="str">
        <f>IF(RFR_spot_no_VA!K145="","", RFR_spot_with_VA!K145-RFR_spot_no_VA!K145)</f>
        <v/>
      </c>
      <c r="L145" s="16" t="str">
        <f>IF(RFR_spot_no_VA!L145="","", RFR_spot_with_VA!L145-RFR_spot_no_VA!L145)</f>
        <v/>
      </c>
      <c r="M145" s="16" t="str">
        <f>IF(RFR_spot_no_VA!M145="","", RFR_spot_with_VA!M145-RFR_spot_no_VA!M145)</f>
        <v/>
      </c>
      <c r="N145" s="16" t="str">
        <f>IF(RFR_spot_no_VA!N145="","", RFR_spot_with_VA!N145-RFR_spot_no_VA!N145)</f>
        <v/>
      </c>
      <c r="O145" s="16" t="str">
        <f>IF(RFR_spot_no_VA!O145="","", RFR_spot_with_VA!O145-RFR_spot_no_VA!O145)</f>
        <v/>
      </c>
      <c r="P145" s="16" t="str">
        <f>IF(RFR_spot_no_VA!P145="","", RFR_spot_with_VA!P145-RFR_spot_no_VA!P145)</f>
        <v/>
      </c>
      <c r="Q145" s="16" t="str">
        <f>IF(RFR_spot_no_VA!Q145="","", RFR_spot_with_VA!Q145-RFR_spot_no_VA!Q145)</f>
        <v/>
      </c>
      <c r="R145" s="16" t="str">
        <f>IF(RFR_spot_no_VA!R145="","", RFR_spot_with_VA!R145-RFR_spot_no_VA!R145)</f>
        <v/>
      </c>
      <c r="S145" s="16" t="str">
        <f>IF(RFR_spot_no_VA!S145="","", RFR_spot_with_VA!S145-RFR_spot_no_VA!S145)</f>
        <v/>
      </c>
      <c r="T145" s="16" t="str">
        <f>IF(RFR_spot_no_VA!T145="","", RFR_spot_with_VA!T145-RFR_spot_no_VA!T145)</f>
        <v/>
      </c>
      <c r="U145" s="16" t="str">
        <f>IF(RFR_spot_no_VA!U145="","", RFR_spot_with_VA!U145-RFR_spot_no_VA!U145)</f>
        <v/>
      </c>
      <c r="V145" s="16" t="str">
        <f>IF(RFR_spot_no_VA!V145="","", RFR_spot_with_VA!V145-RFR_spot_no_VA!V145)</f>
        <v/>
      </c>
      <c r="W145" s="16" t="str">
        <f>IF(RFR_spot_no_VA!W145="","", RFR_spot_with_VA!W145-RFR_spot_no_VA!W145)</f>
        <v/>
      </c>
      <c r="X145" s="16" t="str">
        <f>IF(RFR_spot_no_VA!X145="","", RFR_spot_with_VA!X145-RFR_spot_no_VA!X145)</f>
        <v/>
      </c>
      <c r="Y145" s="16" t="str">
        <f>IF(RFR_spot_no_VA!Y145="","", RFR_spot_with_VA!Y145-RFR_spot_no_VA!Y145)</f>
        <v/>
      </c>
      <c r="Z145" s="16" t="str">
        <f>IF(RFR_spot_no_VA!Z145="","", RFR_spot_with_VA!Z145-RFR_spot_no_VA!Z145)</f>
        <v/>
      </c>
      <c r="AA145" s="16" t="str">
        <f>IF(RFR_spot_no_VA!AA145="","", RFR_spot_with_VA!AA145-RFR_spot_no_VA!AA145)</f>
        <v/>
      </c>
      <c r="AB145" s="16" t="str">
        <f>IF(RFR_spot_no_VA!AB145="","", RFR_spot_with_VA!AB145-RFR_spot_no_VA!AB145)</f>
        <v/>
      </c>
      <c r="AC145" s="16" t="str">
        <f>IF(RFR_spot_no_VA!AC145="","", RFR_spot_with_VA!AC145-RFR_spot_no_VA!AC145)</f>
        <v/>
      </c>
      <c r="AD145" s="16" t="str">
        <f>IF(RFR_spot_no_VA!AD145="","", RFR_spot_with_VA!AD145-RFR_spot_no_VA!AD145)</f>
        <v/>
      </c>
      <c r="AE145" s="16" t="str">
        <f>IF(RFR_spot_no_VA!AE145="","", RFR_spot_with_VA!AE145-RFR_spot_no_VA!AE145)</f>
        <v/>
      </c>
      <c r="AF145" s="16" t="str">
        <f>IF(RFR_spot_no_VA!AF145="","", RFR_spot_with_VA!AF145-RFR_spot_no_VA!AF145)</f>
        <v/>
      </c>
      <c r="AG145" s="16" t="str">
        <f>IF(RFR_spot_no_VA!AG145="","", RFR_spot_with_VA!AG145-RFR_spot_no_VA!AG145)</f>
        <v/>
      </c>
      <c r="AH145" s="16" t="str">
        <f>IF(RFR_spot_no_VA!AH145="","", RFR_spot_with_VA!AH145-RFR_spot_no_VA!AH145)</f>
        <v/>
      </c>
      <c r="AI145" s="16" t="str">
        <f>IF(RFR_spot_no_VA!AI145="","", RFR_spot_with_VA!AI145-RFR_spot_no_VA!AI145)</f>
        <v/>
      </c>
      <c r="AJ145" s="16">
        <f>IF(RFR_spot_no_VA!AJ145="","", RFR_spot_with_VA!AJ145-RFR_spot_no_VA!AJ145)</f>
        <v>8.2000000000000128E-4</v>
      </c>
      <c r="AK145" s="16" t="str">
        <f>IF(RFR_spot_no_VA!AK145="","", RFR_spot_with_VA!AK145-RFR_spot_no_VA!AK145)</f>
        <v/>
      </c>
      <c r="AL145" s="16" t="str">
        <f>IF(RFR_spot_no_VA!AL145="","", RFR_spot_with_VA!AL145-RFR_spot_no_VA!AL145)</f>
        <v/>
      </c>
      <c r="AM145" s="16">
        <f>IF(RFR_spot_no_VA!AM145="","", RFR_spot_with_VA!AM145-RFR_spot_no_VA!AM145)</f>
        <v>1.4000000000000123E-4</v>
      </c>
      <c r="AN145" s="16" t="str">
        <f>IF(RFR_spot_no_VA!AN145="","", RFR_spot_with_VA!AN145-RFR_spot_no_VA!AN145)</f>
        <v/>
      </c>
      <c r="AO145" s="16" t="str">
        <f>IF(RFR_spot_no_VA!AO145="","", RFR_spot_with_VA!AO145-RFR_spot_no_VA!AO145)</f>
        <v/>
      </c>
      <c r="AP145" s="16" t="str">
        <f>IF(RFR_spot_no_VA!AP145="","", RFR_spot_with_VA!AP145-RFR_spot_no_VA!AP145)</f>
        <v/>
      </c>
      <c r="AQ145" s="16" t="str">
        <f>IF(RFR_spot_no_VA!AQ145="","", RFR_spot_with_VA!AQ145-RFR_spot_no_VA!AQ145)</f>
        <v/>
      </c>
      <c r="AR145" s="16" t="str">
        <f>IF(RFR_spot_no_VA!AR145="","", RFR_spot_with_VA!AR145-RFR_spot_no_VA!AR145)</f>
        <v/>
      </c>
      <c r="AS145" s="16" t="str">
        <f>IF(RFR_spot_no_VA!AS145="","", RFR_spot_with_VA!AS145-RFR_spot_no_VA!AS145)</f>
        <v/>
      </c>
      <c r="AT145" s="16" t="str">
        <f>IF(RFR_spot_no_VA!AT145="","", RFR_spot_with_VA!AT145-RFR_spot_no_VA!AT145)</f>
        <v/>
      </c>
      <c r="AU145" s="16" t="str">
        <f>IF(RFR_spot_no_VA!AU145="","", RFR_spot_with_VA!AU145-RFR_spot_no_VA!AU145)</f>
        <v/>
      </c>
      <c r="AV145" s="16" t="str">
        <f>IF(RFR_spot_no_VA!AV145="","", RFR_spot_with_VA!AV145-RFR_spot_no_VA!AV145)</f>
        <v/>
      </c>
      <c r="AW145" s="16" t="str">
        <f>IF(RFR_spot_no_VA!AW145="","", RFR_spot_with_VA!AW145-RFR_spot_no_VA!AW145)</f>
        <v/>
      </c>
      <c r="AX145" s="16" t="str">
        <f>IF(RFR_spot_no_VA!AX145="","", RFR_spot_with_VA!AX145-RFR_spot_no_VA!AX145)</f>
        <v/>
      </c>
      <c r="AY145" s="16" t="str">
        <f>IF(RFR_spot_no_VA!AY145="","", RFR_spot_with_VA!AY145-RFR_spot_no_VA!AY145)</f>
        <v/>
      </c>
      <c r="AZ145" s="16" t="str">
        <f>IF(RFR_spot_no_VA!AZ145="","", RFR_spot_with_VA!AZ145-RFR_spot_no_VA!AZ145)</f>
        <v/>
      </c>
      <c r="BA145" s="16" t="str">
        <f>IF(RFR_spot_no_VA!BA145="","", RFR_spot_with_VA!BA145-RFR_spot_no_VA!BA145)</f>
        <v/>
      </c>
      <c r="BB145" s="16" t="str">
        <f>IF(RFR_spot_no_VA!BB145="","", RFR_spot_with_VA!BB145-RFR_spot_no_VA!BB145)</f>
        <v/>
      </c>
      <c r="BC145" s="16">
        <f>IF(RFR_spot_no_VA!BC145="","", RFR_spot_with_VA!BC145-RFR_spot_no_VA!BC145)</f>
        <v>6.2999999999999862E-4</v>
      </c>
      <c r="BD145" s="14"/>
      <c r="BE145" s="12"/>
    </row>
    <row r="146" spans="1:57" x14ac:dyDescent="0.25">
      <c r="A146" s="12"/>
      <c r="B146" s="12">
        <f>RFR_spot_no_VA!B146</f>
        <v>136</v>
      </c>
      <c r="C146" s="13">
        <f>IF(RFR_spot_no_VA!C146="","", RFR_spot_with_VA!C146-RFR_spot_no_VA!C146)</f>
        <v>2.6000000000000328E-4</v>
      </c>
      <c r="D146" s="13" t="str">
        <f>IF(RFR_spot_no_VA!D146="","", RFR_spot_with_VA!D146-RFR_spot_no_VA!D146)</f>
        <v/>
      </c>
      <c r="E146" s="13" t="str">
        <f>IF(RFR_spot_no_VA!E146="","", RFR_spot_with_VA!E146-RFR_spot_no_VA!E146)</f>
        <v/>
      </c>
      <c r="F146" s="13" t="str">
        <f>IF(RFR_spot_no_VA!F146="","", RFR_spot_with_VA!F146-RFR_spot_no_VA!F146)</f>
        <v/>
      </c>
      <c r="G146" s="13" t="str">
        <f>IF(RFR_spot_no_VA!G146="","", RFR_spot_with_VA!G146-RFR_spot_no_VA!G146)</f>
        <v/>
      </c>
      <c r="H146" s="13" t="str">
        <f>IF(RFR_spot_no_VA!H146="","", RFR_spot_with_VA!H146-RFR_spot_no_VA!H146)</f>
        <v/>
      </c>
      <c r="I146" s="13" t="str">
        <f>IF(RFR_spot_no_VA!I146="","", RFR_spot_with_VA!I146-RFR_spot_no_VA!I146)</f>
        <v/>
      </c>
      <c r="J146" s="13" t="str">
        <f>IF(RFR_spot_no_VA!J146="","", RFR_spot_with_VA!J146-RFR_spot_no_VA!J146)</f>
        <v/>
      </c>
      <c r="K146" s="13" t="str">
        <f>IF(RFR_spot_no_VA!K146="","", RFR_spot_with_VA!K146-RFR_spot_no_VA!K146)</f>
        <v/>
      </c>
      <c r="L146" s="13" t="str">
        <f>IF(RFR_spot_no_VA!L146="","", RFR_spot_with_VA!L146-RFR_spot_no_VA!L146)</f>
        <v/>
      </c>
      <c r="M146" s="13" t="str">
        <f>IF(RFR_spot_no_VA!M146="","", RFR_spot_with_VA!M146-RFR_spot_no_VA!M146)</f>
        <v/>
      </c>
      <c r="N146" s="13" t="str">
        <f>IF(RFR_spot_no_VA!N146="","", RFR_spot_with_VA!N146-RFR_spot_no_VA!N146)</f>
        <v/>
      </c>
      <c r="O146" s="13" t="str">
        <f>IF(RFR_spot_no_VA!O146="","", RFR_spot_with_VA!O146-RFR_spot_no_VA!O146)</f>
        <v/>
      </c>
      <c r="P146" s="13" t="str">
        <f>IF(RFR_spot_no_VA!P146="","", RFR_spot_with_VA!P146-RFR_spot_no_VA!P146)</f>
        <v/>
      </c>
      <c r="Q146" s="13" t="str">
        <f>IF(RFR_spot_no_VA!Q146="","", RFR_spot_with_VA!Q146-RFR_spot_no_VA!Q146)</f>
        <v/>
      </c>
      <c r="R146" s="13" t="str">
        <f>IF(RFR_spot_no_VA!R146="","", RFR_spot_with_VA!R146-RFR_spot_no_VA!R146)</f>
        <v/>
      </c>
      <c r="S146" s="13" t="str">
        <f>IF(RFR_spot_no_VA!S146="","", RFR_spot_with_VA!S146-RFR_spot_no_VA!S146)</f>
        <v/>
      </c>
      <c r="T146" s="13" t="str">
        <f>IF(RFR_spot_no_VA!T146="","", RFR_spot_with_VA!T146-RFR_spot_no_VA!T146)</f>
        <v/>
      </c>
      <c r="U146" s="13" t="str">
        <f>IF(RFR_spot_no_VA!U146="","", RFR_spot_with_VA!U146-RFR_spot_no_VA!U146)</f>
        <v/>
      </c>
      <c r="V146" s="13" t="str">
        <f>IF(RFR_spot_no_VA!V146="","", RFR_spot_with_VA!V146-RFR_spot_no_VA!V146)</f>
        <v/>
      </c>
      <c r="W146" s="13" t="str">
        <f>IF(RFR_spot_no_VA!W146="","", RFR_spot_with_VA!W146-RFR_spot_no_VA!W146)</f>
        <v/>
      </c>
      <c r="X146" s="13" t="str">
        <f>IF(RFR_spot_no_VA!X146="","", RFR_spot_with_VA!X146-RFR_spot_no_VA!X146)</f>
        <v/>
      </c>
      <c r="Y146" s="13" t="str">
        <f>IF(RFR_spot_no_VA!Y146="","", RFR_spot_with_VA!Y146-RFR_spot_no_VA!Y146)</f>
        <v/>
      </c>
      <c r="Z146" s="13" t="str">
        <f>IF(RFR_spot_no_VA!Z146="","", RFR_spot_with_VA!Z146-RFR_spot_no_VA!Z146)</f>
        <v/>
      </c>
      <c r="AA146" s="13" t="str">
        <f>IF(RFR_spot_no_VA!AA146="","", RFR_spot_with_VA!AA146-RFR_spot_no_VA!AA146)</f>
        <v/>
      </c>
      <c r="AB146" s="13" t="str">
        <f>IF(RFR_spot_no_VA!AB146="","", RFR_spot_with_VA!AB146-RFR_spot_no_VA!AB146)</f>
        <v/>
      </c>
      <c r="AC146" s="13" t="str">
        <f>IF(RFR_spot_no_VA!AC146="","", RFR_spot_with_VA!AC146-RFR_spot_no_VA!AC146)</f>
        <v/>
      </c>
      <c r="AD146" s="13" t="str">
        <f>IF(RFR_spot_no_VA!AD146="","", RFR_spot_with_VA!AD146-RFR_spot_no_VA!AD146)</f>
        <v/>
      </c>
      <c r="AE146" s="13" t="str">
        <f>IF(RFR_spot_no_VA!AE146="","", RFR_spot_with_VA!AE146-RFR_spot_no_VA!AE146)</f>
        <v/>
      </c>
      <c r="AF146" s="13" t="str">
        <f>IF(RFR_spot_no_VA!AF146="","", RFR_spot_with_VA!AF146-RFR_spot_no_VA!AF146)</f>
        <v/>
      </c>
      <c r="AG146" s="13" t="str">
        <f>IF(RFR_spot_no_VA!AG146="","", RFR_spot_with_VA!AG146-RFR_spot_no_VA!AG146)</f>
        <v/>
      </c>
      <c r="AH146" s="13" t="str">
        <f>IF(RFR_spot_no_VA!AH146="","", RFR_spot_with_VA!AH146-RFR_spot_no_VA!AH146)</f>
        <v/>
      </c>
      <c r="AI146" s="13" t="str">
        <f>IF(RFR_spot_no_VA!AI146="","", RFR_spot_with_VA!AI146-RFR_spot_no_VA!AI146)</f>
        <v/>
      </c>
      <c r="AJ146" s="13">
        <f>IF(RFR_spot_no_VA!AJ146="","", RFR_spot_with_VA!AJ146-RFR_spot_no_VA!AJ146)</f>
        <v>8.1000000000000516E-4</v>
      </c>
      <c r="AK146" s="13" t="str">
        <f>IF(RFR_spot_no_VA!AK146="","", RFR_spot_with_VA!AK146-RFR_spot_no_VA!AK146)</f>
        <v/>
      </c>
      <c r="AL146" s="13" t="str">
        <f>IF(RFR_spot_no_VA!AL146="","", RFR_spot_with_VA!AL146-RFR_spot_no_VA!AL146)</f>
        <v/>
      </c>
      <c r="AM146" s="13">
        <f>IF(RFR_spot_no_VA!AM146="","", RFR_spot_with_VA!AM146-RFR_spot_no_VA!AM146)</f>
        <v>1.4000000000000123E-4</v>
      </c>
      <c r="AN146" s="13" t="str">
        <f>IF(RFR_spot_no_VA!AN146="","", RFR_spot_with_VA!AN146-RFR_spot_no_VA!AN146)</f>
        <v/>
      </c>
      <c r="AO146" s="13" t="str">
        <f>IF(RFR_spot_no_VA!AO146="","", RFR_spot_with_VA!AO146-RFR_spot_no_VA!AO146)</f>
        <v/>
      </c>
      <c r="AP146" s="13" t="str">
        <f>IF(RFR_spot_no_VA!AP146="","", RFR_spot_with_VA!AP146-RFR_spot_no_VA!AP146)</f>
        <v/>
      </c>
      <c r="AQ146" s="13" t="str">
        <f>IF(RFR_spot_no_VA!AQ146="","", RFR_spot_with_VA!AQ146-RFR_spot_no_VA!AQ146)</f>
        <v/>
      </c>
      <c r="AR146" s="13" t="str">
        <f>IF(RFR_spot_no_VA!AR146="","", RFR_spot_with_VA!AR146-RFR_spot_no_VA!AR146)</f>
        <v/>
      </c>
      <c r="AS146" s="13" t="str">
        <f>IF(RFR_spot_no_VA!AS146="","", RFR_spot_with_VA!AS146-RFR_spot_no_VA!AS146)</f>
        <v/>
      </c>
      <c r="AT146" s="13" t="str">
        <f>IF(RFR_spot_no_VA!AT146="","", RFR_spot_with_VA!AT146-RFR_spot_no_VA!AT146)</f>
        <v/>
      </c>
      <c r="AU146" s="13" t="str">
        <f>IF(RFR_spot_no_VA!AU146="","", RFR_spot_with_VA!AU146-RFR_spot_no_VA!AU146)</f>
        <v/>
      </c>
      <c r="AV146" s="13" t="str">
        <f>IF(RFR_spot_no_VA!AV146="","", RFR_spot_with_VA!AV146-RFR_spot_no_VA!AV146)</f>
        <v/>
      </c>
      <c r="AW146" s="13" t="str">
        <f>IF(RFR_spot_no_VA!AW146="","", RFR_spot_with_VA!AW146-RFR_spot_no_VA!AW146)</f>
        <v/>
      </c>
      <c r="AX146" s="13" t="str">
        <f>IF(RFR_spot_no_VA!AX146="","", RFR_spot_with_VA!AX146-RFR_spot_no_VA!AX146)</f>
        <v/>
      </c>
      <c r="AY146" s="13" t="str">
        <f>IF(RFR_spot_no_VA!AY146="","", RFR_spot_with_VA!AY146-RFR_spot_no_VA!AY146)</f>
        <v/>
      </c>
      <c r="AZ146" s="13" t="str">
        <f>IF(RFR_spot_no_VA!AZ146="","", RFR_spot_with_VA!AZ146-RFR_spot_no_VA!AZ146)</f>
        <v/>
      </c>
      <c r="BA146" s="13" t="str">
        <f>IF(RFR_spot_no_VA!BA146="","", RFR_spot_with_VA!BA146-RFR_spot_no_VA!BA146)</f>
        <v/>
      </c>
      <c r="BB146" s="13" t="str">
        <f>IF(RFR_spot_no_VA!BB146="","", RFR_spot_with_VA!BB146-RFR_spot_no_VA!BB146)</f>
        <v/>
      </c>
      <c r="BC146" s="13">
        <f>IF(RFR_spot_no_VA!BC146="","", RFR_spot_with_VA!BC146-RFR_spot_no_VA!BC146)</f>
        <v>6.2000000000000249E-4</v>
      </c>
      <c r="BD146" s="14"/>
      <c r="BE146" s="12"/>
    </row>
    <row r="147" spans="1:57" x14ac:dyDescent="0.25">
      <c r="A147" s="12"/>
      <c r="B147" s="12">
        <f>RFR_spot_no_VA!B147</f>
        <v>137</v>
      </c>
      <c r="C147" s="13">
        <f>IF(RFR_spot_no_VA!C147="","", RFR_spot_with_VA!C147-RFR_spot_no_VA!C147)</f>
        <v>2.5000000000000022E-4</v>
      </c>
      <c r="D147" s="13" t="str">
        <f>IF(RFR_spot_no_VA!D147="","", RFR_spot_with_VA!D147-RFR_spot_no_VA!D147)</f>
        <v/>
      </c>
      <c r="E147" s="13" t="str">
        <f>IF(RFR_spot_no_VA!E147="","", RFR_spot_with_VA!E147-RFR_spot_no_VA!E147)</f>
        <v/>
      </c>
      <c r="F147" s="13" t="str">
        <f>IF(RFR_spot_no_VA!F147="","", RFR_spot_with_VA!F147-RFR_spot_no_VA!F147)</f>
        <v/>
      </c>
      <c r="G147" s="13" t="str">
        <f>IF(RFR_spot_no_VA!G147="","", RFR_spot_with_VA!G147-RFR_spot_no_VA!G147)</f>
        <v/>
      </c>
      <c r="H147" s="13" t="str">
        <f>IF(RFR_spot_no_VA!H147="","", RFR_spot_with_VA!H147-RFR_spot_no_VA!H147)</f>
        <v/>
      </c>
      <c r="I147" s="13" t="str">
        <f>IF(RFR_spot_no_VA!I147="","", RFR_spot_with_VA!I147-RFR_spot_no_VA!I147)</f>
        <v/>
      </c>
      <c r="J147" s="13" t="str">
        <f>IF(RFR_spot_no_VA!J147="","", RFR_spot_with_VA!J147-RFR_spot_no_VA!J147)</f>
        <v/>
      </c>
      <c r="K147" s="13" t="str">
        <f>IF(RFR_spot_no_VA!K147="","", RFR_spot_with_VA!K147-RFR_spot_no_VA!K147)</f>
        <v/>
      </c>
      <c r="L147" s="13" t="str">
        <f>IF(RFR_spot_no_VA!L147="","", RFR_spot_with_VA!L147-RFR_spot_no_VA!L147)</f>
        <v/>
      </c>
      <c r="M147" s="13" t="str">
        <f>IF(RFR_spot_no_VA!M147="","", RFR_spot_with_VA!M147-RFR_spot_no_VA!M147)</f>
        <v/>
      </c>
      <c r="N147" s="13" t="str">
        <f>IF(RFR_spot_no_VA!N147="","", RFR_spot_with_VA!N147-RFR_spot_no_VA!N147)</f>
        <v/>
      </c>
      <c r="O147" s="13" t="str">
        <f>IF(RFR_spot_no_VA!O147="","", RFR_spot_with_VA!O147-RFR_spot_no_VA!O147)</f>
        <v/>
      </c>
      <c r="P147" s="13" t="str">
        <f>IF(RFR_spot_no_VA!P147="","", RFR_spot_with_VA!P147-RFR_spot_no_VA!P147)</f>
        <v/>
      </c>
      <c r="Q147" s="13" t="str">
        <f>IF(RFR_spot_no_VA!Q147="","", RFR_spot_with_VA!Q147-RFR_spot_no_VA!Q147)</f>
        <v/>
      </c>
      <c r="R147" s="13" t="str">
        <f>IF(RFR_spot_no_VA!R147="","", RFR_spot_with_VA!R147-RFR_spot_no_VA!R147)</f>
        <v/>
      </c>
      <c r="S147" s="13" t="str">
        <f>IF(RFR_spot_no_VA!S147="","", RFR_spot_with_VA!S147-RFR_spot_no_VA!S147)</f>
        <v/>
      </c>
      <c r="T147" s="13" t="str">
        <f>IF(RFR_spot_no_VA!T147="","", RFR_spot_with_VA!T147-RFR_spot_no_VA!T147)</f>
        <v/>
      </c>
      <c r="U147" s="13" t="str">
        <f>IF(RFR_spot_no_VA!U147="","", RFR_spot_with_VA!U147-RFR_spot_no_VA!U147)</f>
        <v/>
      </c>
      <c r="V147" s="13" t="str">
        <f>IF(RFR_spot_no_VA!V147="","", RFR_spot_with_VA!V147-RFR_spot_no_VA!V147)</f>
        <v/>
      </c>
      <c r="W147" s="13" t="str">
        <f>IF(RFR_spot_no_VA!W147="","", RFR_spot_with_VA!W147-RFR_spot_no_VA!W147)</f>
        <v/>
      </c>
      <c r="X147" s="13" t="str">
        <f>IF(RFR_spot_no_VA!X147="","", RFR_spot_with_VA!X147-RFR_spot_no_VA!X147)</f>
        <v/>
      </c>
      <c r="Y147" s="13" t="str">
        <f>IF(RFR_spot_no_VA!Y147="","", RFR_spot_with_VA!Y147-RFR_spot_no_VA!Y147)</f>
        <v/>
      </c>
      <c r="Z147" s="13" t="str">
        <f>IF(RFR_spot_no_VA!Z147="","", RFR_spot_with_VA!Z147-RFR_spot_no_VA!Z147)</f>
        <v/>
      </c>
      <c r="AA147" s="13" t="str">
        <f>IF(RFR_spot_no_VA!AA147="","", RFR_spot_with_VA!AA147-RFR_spot_no_VA!AA147)</f>
        <v/>
      </c>
      <c r="AB147" s="13" t="str">
        <f>IF(RFR_spot_no_VA!AB147="","", RFR_spot_with_VA!AB147-RFR_spot_no_VA!AB147)</f>
        <v/>
      </c>
      <c r="AC147" s="13" t="str">
        <f>IF(RFR_spot_no_VA!AC147="","", RFR_spot_with_VA!AC147-RFR_spot_no_VA!AC147)</f>
        <v/>
      </c>
      <c r="AD147" s="13" t="str">
        <f>IF(RFR_spot_no_VA!AD147="","", RFR_spot_with_VA!AD147-RFR_spot_no_VA!AD147)</f>
        <v/>
      </c>
      <c r="AE147" s="13" t="str">
        <f>IF(RFR_spot_no_VA!AE147="","", RFR_spot_with_VA!AE147-RFR_spot_no_VA!AE147)</f>
        <v/>
      </c>
      <c r="AF147" s="13" t="str">
        <f>IF(RFR_spot_no_VA!AF147="","", RFR_spot_with_VA!AF147-RFR_spot_no_VA!AF147)</f>
        <v/>
      </c>
      <c r="AG147" s="13" t="str">
        <f>IF(RFR_spot_no_VA!AG147="","", RFR_spot_with_VA!AG147-RFR_spot_no_VA!AG147)</f>
        <v/>
      </c>
      <c r="AH147" s="13" t="str">
        <f>IF(RFR_spot_no_VA!AH147="","", RFR_spot_with_VA!AH147-RFR_spot_no_VA!AH147)</f>
        <v/>
      </c>
      <c r="AI147" s="13" t="str">
        <f>IF(RFR_spot_no_VA!AI147="","", RFR_spot_with_VA!AI147-RFR_spot_no_VA!AI147)</f>
        <v/>
      </c>
      <c r="AJ147" s="13">
        <f>IF(RFR_spot_no_VA!AJ147="","", RFR_spot_with_VA!AJ147-RFR_spot_no_VA!AJ147)</f>
        <v>8.0999999999999822E-4</v>
      </c>
      <c r="AK147" s="13" t="str">
        <f>IF(RFR_spot_no_VA!AK147="","", RFR_spot_with_VA!AK147-RFR_spot_no_VA!AK147)</f>
        <v/>
      </c>
      <c r="AL147" s="13" t="str">
        <f>IF(RFR_spot_no_VA!AL147="","", RFR_spot_with_VA!AL147-RFR_spot_no_VA!AL147)</f>
        <v/>
      </c>
      <c r="AM147" s="13">
        <f>IF(RFR_spot_no_VA!AM147="","", RFR_spot_with_VA!AM147-RFR_spot_no_VA!AM147)</f>
        <v>1.399999999999943E-4</v>
      </c>
      <c r="AN147" s="13" t="str">
        <f>IF(RFR_spot_no_VA!AN147="","", RFR_spot_with_VA!AN147-RFR_spot_no_VA!AN147)</f>
        <v/>
      </c>
      <c r="AO147" s="13" t="str">
        <f>IF(RFR_spot_no_VA!AO147="","", RFR_spot_with_VA!AO147-RFR_spot_no_VA!AO147)</f>
        <v/>
      </c>
      <c r="AP147" s="13" t="str">
        <f>IF(RFR_spot_no_VA!AP147="","", RFR_spot_with_VA!AP147-RFR_spot_no_VA!AP147)</f>
        <v/>
      </c>
      <c r="AQ147" s="13" t="str">
        <f>IF(RFR_spot_no_VA!AQ147="","", RFR_spot_with_VA!AQ147-RFR_spot_no_VA!AQ147)</f>
        <v/>
      </c>
      <c r="AR147" s="13" t="str">
        <f>IF(RFR_spot_no_VA!AR147="","", RFR_spot_with_VA!AR147-RFR_spot_no_VA!AR147)</f>
        <v/>
      </c>
      <c r="AS147" s="13" t="str">
        <f>IF(RFR_spot_no_VA!AS147="","", RFR_spot_with_VA!AS147-RFR_spot_no_VA!AS147)</f>
        <v/>
      </c>
      <c r="AT147" s="13" t="str">
        <f>IF(RFR_spot_no_VA!AT147="","", RFR_spot_with_VA!AT147-RFR_spot_no_VA!AT147)</f>
        <v/>
      </c>
      <c r="AU147" s="13" t="str">
        <f>IF(RFR_spot_no_VA!AU147="","", RFR_spot_with_VA!AU147-RFR_spot_no_VA!AU147)</f>
        <v/>
      </c>
      <c r="AV147" s="13" t="str">
        <f>IF(RFR_spot_no_VA!AV147="","", RFR_spot_with_VA!AV147-RFR_spot_no_VA!AV147)</f>
        <v/>
      </c>
      <c r="AW147" s="13" t="str">
        <f>IF(RFR_spot_no_VA!AW147="","", RFR_spot_with_VA!AW147-RFR_spot_no_VA!AW147)</f>
        <v/>
      </c>
      <c r="AX147" s="13" t="str">
        <f>IF(RFR_spot_no_VA!AX147="","", RFR_spot_with_VA!AX147-RFR_spot_no_VA!AX147)</f>
        <v/>
      </c>
      <c r="AY147" s="13" t="str">
        <f>IF(RFR_spot_no_VA!AY147="","", RFR_spot_with_VA!AY147-RFR_spot_no_VA!AY147)</f>
        <v/>
      </c>
      <c r="AZ147" s="13" t="str">
        <f>IF(RFR_spot_no_VA!AZ147="","", RFR_spot_with_VA!AZ147-RFR_spot_no_VA!AZ147)</f>
        <v/>
      </c>
      <c r="BA147" s="13" t="str">
        <f>IF(RFR_spot_no_VA!BA147="","", RFR_spot_with_VA!BA147-RFR_spot_no_VA!BA147)</f>
        <v/>
      </c>
      <c r="BB147" s="13" t="str">
        <f>IF(RFR_spot_no_VA!BB147="","", RFR_spot_with_VA!BB147-RFR_spot_no_VA!BB147)</f>
        <v/>
      </c>
      <c r="BC147" s="13">
        <f>IF(RFR_spot_no_VA!BC147="","", RFR_spot_with_VA!BC147-RFR_spot_no_VA!BC147)</f>
        <v>6.2000000000000249E-4</v>
      </c>
      <c r="BD147" s="14"/>
      <c r="BE147" s="12"/>
    </row>
    <row r="148" spans="1:57" x14ac:dyDescent="0.25">
      <c r="A148" s="12"/>
      <c r="B148" s="12">
        <f>RFR_spot_no_VA!B148</f>
        <v>138</v>
      </c>
      <c r="C148" s="13">
        <f>IF(RFR_spot_no_VA!C148="","", RFR_spot_with_VA!C148-RFR_spot_no_VA!C148)</f>
        <v>2.5000000000000022E-4</v>
      </c>
      <c r="D148" s="13" t="str">
        <f>IF(RFR_spot_no_VA!D148="","", RFR_spot_with_VA!D148-RFR_spot_no_VA!D148)</f>
        <v/>
      </c>
      <c r="E148" s="13" t="str">
        <f>IF(RFR_spot_no_VA!E148="","", RFR_spot_with_VA!E148-RFR_spot_no_VA!E148)</f>
        <v/>
      </c>
      <c r="F148" s="13" t="str">
        <f>IF(RFR_spot_no_VA!F148="","", RFR_spot_with_VA!F148-RFR_spot_no_VA!F148)</f>
        <v/>
      </c>
      <c r="G148" s="13" t="str">
        <f>IF(RFR_spot_no_VA!G148="","", RFR_spot_with_VA!G148-RFR_spot_no_VA!G148)</f>
        <v/>
      </c>
      <c r="H148" s="13" t="str">
        <f>IF(RFR_spot_no_VA!H148="","", RFR_spot_with_VA!H148-RFR_spot_no_VA!H148)</f>
        <v/>
      </c>
      <c r="I148" s="13" t="str">
        <f>IF(RFR_spot_no_VA!I148="","", RFR_spot_with_VA!I148-RFR_spot_no_VA!I148)</f>
        <v/>
      </c>
      <c r="J148" s="13" t="str">
        <f>IF(RFR_spot_no_VA!J148="","", RFR_spot_with_VA!J148-RFR_spot_no_VA!J148)</f>
        <v/>
      </c>
      <c r="K148" s="13" t="str">
        <f>IF(RFR_spot_no_VA!K148="","", RFR_spot_with_VA!K148-RFR_spot_no_VA!K148)</f>
        <v/>
      </c>
      <c r="L148" s="13" t="str">
        <f>IF(RFR_spot_no_VA!L148="","", RFR_spot_with_VA!L148-RFR_spot_no_VA!L148)</f>
        <v/>
      </c>
      <c r="M148" s="13" t="str">
        <f>IF(RFR_spot_no_VA!M148="","", RFR_spot_with_VA!M148-RFR_spot_no_VA!M148)</f>
        <v/>
      </c>
      <c r="N148" s="13" t="str">
        <f>IF(RFR_spot_no_VA!N148="","", RFR_spot_with_VA!N148-RFR_spot_no_VA!N148)</f>
        <v/>
      </c>
      <c r="O148" s="13" t="str">
        <f>IF(RFR_spot_no_VA!O148="","", RFR_spot_with_VA!O148-RFR_spot_no_VA!O148)</f>
        <v/>
      </c>
      <c r="P148" s="13" t="str">
        <f>IF(RFR_spot_no_VA!P148="","", RFR_spot_with_VA!P148-RFR_spot_no_VA!P148)</f>
        <v/>
      </c>
      <c r="Q148" s="13" t="str">
        <f>IF(RFR_spot_no_VA!Q148="","", RFR_spot_with_VA!Q148-RFR_spot_no_VA!Q148)</f>
        <v/>
      </c>
      <c r="R148" s="13" t="str">
        <f>IF(RFR_spot_no_VA!R148="","", RFR_spot_with_VA!R148-RFR_spot_no_VA!R148)</f>
        <v/>
      </c>
      <c r="S148" s="13" t="str">
        <f>IF(RFR_spot_no_VA!S148="","", RFR_spot_with_VA!S148-RFR_spot_no_VA!S148)</f>
        <v/>
      </c>
      <c r="T148" s="13" t="str">
        <f>IF(RFR_spot_no_VA!T148="","", RFR_spot_with_VA!T148-RFR_spot_no_VA!T148)</f>
        <v/>
      </c>
      <c r="U148" s="13" t="str">
        <f>IF(RFR_spot_no_VA!U148="","", RFR_spot_with_VA!U148-RFR_spot_no_VA!U148)</f>
        <v/>
      </c>
      <c r="V148" s="13" t="str">
        <f>IF(RFR_spot_no_VA!V148="","", RFR_spot_with_VA!V148-RFR_spot_no_VA!V148)</f>
        <v/>
      </c>
      <c r="W148" s="13" t="str">
        <f>IF(RFR_spot_no_VA!W148="","", RFR_spot_with_VA!W148-RFR_spot_no_VA!W148)</f>
        <v/>
      </c>
      <c r="X148" s="13" t="str">
        <f>IF(RFR_spot_no_VA!X148="","", RFR_spot_with_VA!X148-RFR_spot_no_VA!X148)</f>
        <v/>
      </c>
      <c r="Y148" s="13" t="str">
        <f>IF(RFR_spot_no_VA!Y148="","", RFR_spot_with_VA!Y148-RFR_spot_no_VA!Y148)</f>
        <v/>
      </c>
      <c r="Z148" s="13" t="str">
        <f>IF(RFR_spot_no_VA!Z148="","", RFR_spot_with_VA!Z148-RFR_spot_no_VA!Z148)</f>
        <v/>
      </c>
      <c r="AA148" s="13" t="str">
        <f>IF(RFR_spot_no_VA!AA148="","", RFR_spot_with_VA!AA148-RFR_spot_no_VA!AA148)</f>
        <v/>
      </c>
      <c r="AB148" s="13" t="str">
        <f>IF(RFR_spot_no_VA!AB148="","", RFR_spot_with_VA!AB148-RFR_spot_no_VA!AB148)</f>
        <v/>
      </c>
      <c r="AC148" s="13" t="str">
        <f>IF(RFR_spot_no_VA!AC148="","", RFR_spot_with_VA!AC148-RFR_spot_no_VA!AC148)</f>
        <v/>
      </c>
      <c r="AD148" s="13" t="str">
        <f>IF(RFR_spot_no_VA!AD148="","", RFR_spot_with_VA!AD148-RFR_spot_no_VA!AD148)</f>
        <v/>
      </c>
      <c r="AE148" s="13" t="str">
        <f>IF(RFR_spot_no_VA!AE148="","", RFR_spot_with_VA!AE148-RFR_spot_no_VA!AE148)</f>
        <v/>
      </c>
      <c r="AF148" s="13" t="str">
        <f>IF(RFR_spot_no_VA!AF148="","", RFR_spot_with_VA!AF148-RFR_spot_no_VA!AF148)</f>
        <v/>
      </c>
      <c r="AG148" s="13" t="str">
        <f>IF(RFR_spot_no_VA!AG148="","", RFR_spot_with_VA!AG148-RFR_spot_no_VA!AG148)</f>
        <v/>
      </c>
      <c r="AH148" s="13" t="str">
        <f>IF(RFR_spot_no_VA!AH148="","", RFR_spot_with_VA!AH148-RFR_spot_no_VA!AH148)</f>
        <v/>
      </c>
      <c r="AI148" s="13" t="str">
        <f>IF(RFR_spot_no_VA!AI148="","", RFR_spot_with_VA!AI148-RFR_spot_no_VA!AI148)</f>
        <v/>
      </c>
      <c r="AJ148" s="13">
        <f>IF(RFR_spot_no_VA!AJ148="","", RFR_spot_with_VA!AJ148-RFR_spot_no_VA!AJ148)</f>
        <v>7.9999999999999516E-4</v>
      </c>
      <c r="AK148" s="13" t="str">
        <f>IF(RFR_spot_no_VA!AK148="","", RFR_spot_with_VA!AK148-RFR_spot_no_VA!AK148)</f>
        <v/>
      </c>
      <c r="AL148" s="13" t="str">
        <f>IF(RFR_spot_no_VA!AL148="","", RFR_spot_with_VA!AL148-RFR_spot_no_VA!AL148)</f>
        <v/>
      </c>
      <c r="AM148" s="13">
        <f>IF(RFR_spot_no_VA!AM148="","", RFR_spot_with_VA!AM148-RFR_spot_no_VA!AM148)</f>
        <v>1.4000000000000123E-4</v>
      </c>
      <c r="AN148" s="13" t="str">
        <f>IF(RFR_spot_no_VA!AN148="","", RFR_spot_with_VA!AN148-RFR_spot_no_VA!AN148)</f>
        <v/>
      </c>
      <c r="AO148" s="13" t="str">
        <f>IF(RFR_spot_no_VA!AO148="","", RFR_spot_with_VA!AO148-RFR_spot_no_VA!AO148)</f>
        <v/>
      </c>
      <c r="AP148" s="13" t="str">
        <f>IF(RFR_spot_no_VA!AP148="","", RFR_spot_with_VA!AP148-RFR_spot_no_VA!AP148)</f>
        <v/>
      </c>
      <c r="AQ148" s="13" t="str">
        <f>IF(RFR_spot_no_VA!AQ148="","", RFR_spot_with_VA!AQ148-RFR_spot_no_VA!AQ148)</f>
        <v/>
      </c>
      <c r="AR148" s="13" t="str">
        <f>IF(RFR_spot_no_VA!AR148="","", RFR_spot_with_VA!AR148-RFR_spot_no_VA!AR148)</f>
        <v/>
      </c>
      <c r="AS148" s="13" t="str">
        <f>IF(RFR_spot_no_VA!AS148="","", RFR_spot_with_VA!AS148-RFR_spot_no_VA!AS148)</f>
        <v/>
      </c>
      <c r="AT148" s="13" t="str">
        <f>IF(RFR_spot_no_VA!AT148="","", RFR_spot_with_VA!AT148-RFR_spot_no_VA!AT148)</f>
        <v/>
      </c>
      <c r="AU148" s="13" t="str">
        <f>IF(RFR_spot_no_VA!AU148="","", RFR_spot_with_VA!AU148-RFR_spot_no_VA!AU148)</f>
        <v/>
      </c>
      <c r="AV148" s="13" t="str">
        <f>IF(RFR_spot_no_VA!AV148="","", RFR_spot_with_VA!AV148-RFR_spot_no_VA!AV148)</f>
        <v/>
      </c>
      <c r="AW148" s="13" t="str">
        <f>IF(RFR_spot_no_VA!AW148="","", RFR_spot_with_VA!AW148-RFR_spot_no_VA!AW148)</f>
        <v/>
      </c>
      <c r="AX148" s="13" t="str">
        <f>IF(RFR_spot_no_VA!AX148="","", RFR_spot_with_VA!AX148-RFR_spot_no_VA!AX148)</f>
        <v/>
      </c>
      <c r="AY148" s="13" t="str">
        <f>IF(RFR_spot_no_VA!AY148="","", RFR_spot_with_VA!AY148-RFR_spot_no_VA!AY148)</f>
        <v/>
      </c>
      <c r="AZ148" s="13" t="str">
        <f>IF(RFR_spot_no_VA!AZ148="","", RFR_spot_with_VA!AZ148-RFR_spot_no_VA!AZ148)</f>
        <v/>
      </c>
      <c r="BA148" s="13" t="str">
        <f>IF(RFR_spot_no_VA!BA148="","", RFR_spot_with_VA!BA148-RFR_spot_no_VA!BA148)</f>
        <v/>
      </c>
      <c r="BB148" s="13" t="str">
        <f>IF(RFR_spot_no_VA!BB148="","", RFR_spot_with_VA!BB148-RFR_spot_no_VA!BB148)</f>
        <v/>
      </c>
      <c r="BC148" s="13">
        <f>IF(RFR_spot_no_VA!BC148="","", RFR_spot_with_VA!BC148-RFR_spot_no_VA!BC148)</f>
        <v>6.2000000000000249E-4</v>
      </c>
      <c r="BD148" s="14"/>
      <c r="BE148" s="12"/>
    </row>
    <row r="149" spans="1:57" x14ac:dyDescent="0.25">
      <c r="A149" s="12"/>
      <c r="B149" s="12">
        <f>RFR_spot_no_VA!B149</f>
        <v>139</v>
      </c>
      <c r="C149" s="13">
        <f>IF(RFR_spot_no_VA!C149="","", RFR_spot_with_VA!C149-RFR_spot_no_VA!C149)</f>
        <v>2.400000000000041E-4</v>
      </c>
      <c r="D149" s="13" t="str">
        <f>IF(RFR_spot_no_VA!D149="","", RFR_spot_with_VA!D149-RFR_spot_no_VA!D149)</f>
        <v/>
      </c>
      <c r="E149" s="13" t="str">
        <f>IF(RFR_spot_no_VA!E149="","", RFR_spot_with_VA!E149-RFR_spot_no_VA!E149)</f>
        <v/>
      </c>
      <c r="F149" s="13" t="str">
        <f>IF(RFR_spot_no_VA!F149="","", RFR_spot_with_VA!F149-RFR_spot_no_VA!F149)</f>
        <v/>
      </c>
      <c r="G149" s="13" t="str">
        <f>IF(RFR_spot_no_VA!G149="","", RFR_spot_with_VA!G149-RFR_spot_no_VA!G149)</f>
        <v/>
      </c>
      <c r="H149" s="13" t="str">
        <f>IF(RFR_spot_no_VA!H149="","", RFR_spot_with_VA!H149-RFR_spot_no_VA!H149)</f>
        <v/>
      </c>
      <c r="I149" s="13" t="str">
        <f>IF(RFR_spot_no_VA!I149="","", RFR_spot_with_VA!I149-RFR_spot_no_VA!I149)</f>
        <v/>
      </c>
      <c r="J149" s="13" t="str">
        <f>IF(RFR_spot_no_VA!J149="","", RFR_spot_with_VA!J149-RFR_spot_no_VA!J149)</f>
        <v/>
      </c>
      <c r="K149" s="13" t="str">
        <f>IF(RFR_spot_no_VA!K149="","", RFR_spot_with_VA!K149-RFR_spot_no_VA!K149)</f>
        <v/>
      </c>
      <c r="L149" s="13" t="str">
        <f>IF(RFR_spot_no_VA!L149="","", RFR_spot_with_VA!L149-RFR_spot_no_VA!L149)</f>
        <v/>
      </c>
      <c r="M149" s="13" t="str">
        <f>IF(RFR_spot_no_VA!M149="","", RFR_spot_with_VA!M149-RFR_spot_no_VA!M149)</f>
        <v/>
      </c>
      <c r="N149" s="13" t="str">
        <f>IF(RFR_spot_no_VA!N149="","", RFR_spot_with_VA!N149-RFR_spot_no_VA!N149)</f>
        <v/>
      </c>
      <c r="O149" s="13" t="str">
        <f>IF(RFR_spot_no_VA!O149="","", RFR_spot_with_VA!O149-RFR_spot_no_VA!O149)</f>
        <v/>
      </c>
      <c r="P149" s="13" t="str">
        <f>IF(RFR_spot_no_VA!P149="","", RFR_spot_with_VA!P149-RFR_spot_no_VA!P149)</f>
        <v/>
      </c>
      <c r="Q149" s="13" t="str">
        <f>IF(RFR_spot_no_VA!Q149="","", RFR_spot_with_VA!Q149-RFR_spot_no_VA!Q149)</f>
        <v/>
      </c>
      <c r="R149" s="13" t="str">
        <f>IF(RFR_spot_no_VA!R149="","", RFR_spot_with_VA!R149-RFR_spot_no_VA!R149)</f>
        <v/>
      </c>
      <c r="S149" s="13" t="str">
        <f>IF(RFR_spot_no_VA!S149="","", RFR_spot_with_VA!S149-RFR_spot_no_VA!S149)</f>
        <v/>
      </c>
      <c r="T149" s="13" t="str">
        <f>IF(RFR_spot_no_VA!T149="","", RFR_spot_with_VA!T149-RFR_spot_no_VA!T149)</f>
        <v/>
      </c>
      <c r="U149" s="13" t="str">
        <f>IF(RFR_spot_no_VA!U149="","", RFR_spot_with_VA!U149-RFR_spot_no_VA!U149)</f>
        <v/>
      </c>
      <c r="V149" s="13" t="str">
        <f>IF(RFR_spot_no_VA!V149="","", RFR_spot_with_VA!V149-RFR_spot_no_VA!V149)</f>
        <v/>
      </c>
      <c r="W149" s="13" t="str">
        <f>IF(RFR_spot_no_VA!W149="","", RFR_spot_with_VA!W149-RFR_spot_no_VA!W149)</f>
        <v/>
      </c>
      <c r="X149" s="13" t="str">
        <f>IF(RFR_spot_no_VA!X149="","", RFR_spot_with_VA!X149-RFR_spot_no_VA!X149)</f>
        <v/>
      </c>
      <c r="Y149" s="13" t="str">
        <f>IF(RFR_spot_no_VA!Y149="","", RFR_spot_with_VA!Y149-RFR_spot_no_VA!Y149)</f>
        <v/>
      </c>
      <c r="Z149" s="13" t="str">
        <f>IF(RFR_spot_no_VA!Z149="","", RFR_spot_with_VA!Z149-RFR_spot_no_VA!Z149)</f>
        <v/>
      </c>
      <c r="AA149" s="13" t="str">
        <f>IF(RFR_spot_no_VA!AA149="","", RFR_spot_with_VA!AA149-RFR_spot_no_VA!AA149)</f>
        <v/>
      </c>
      <c r="AB149" s="13" t="str">
        <f>IF(RFR_spot_no_VA!AB149="","", RFR_spot_with_VA!AB149-RFR_spot_no_VA!AB149)</f>
        <v/>
      </c>
      <c r="AC149" s="13" t="str">
        <f>IF(RFR_spot_no_VA!AC149="","", RFR_spot_with_VA!AC149-RFR_spot_no_VA!AC149)</f>
        <v/>
      </c>
      <c r="AD149" s="13" t="str">
        <f>IF(RFR_spot_no_VA!AD149="","", RFR_spot_with_VA!AD149-RFR_spot_no_VA!AD149)</f>
        <v/>
      </c>
      <c r="AE149" s="13" t="str">
        <f>IF(RFR_spot_no_VA!AE149="","", RFR_spot_with_VA!AE149-RFR_spot_no_VA!AE149)</f>
        <v/>
      </c>
      <c r="AF149" s="13" t="str">
        <f>IF(RFR_spot_no_VA!AF149="","", RFR_spot_with_VA!AF149-RFR_spot_no_VA!AF149)</f>
        <v/>
      </c>
      <c r="AG149" s="13" t="str">
        <f>IF(RFR_spot_no_VA!AG149="","", RFR_spot_with_VA!AG149-RFR_spot_no_VA!AG149)</f>
        <v/>
      </c>
      <c r="AH149" s="13" t="str">
        <f>IF(RFR_spot_no_VA!AH149="","", RFR_spot_with_VA!AH149-RFR_spot_no_VA!AH149)</f>
        <v/>
      </c>
      <c r="AI149" s="13" t="str">
        <f>IF(RFR_spot_no_VA!AI149="","", RFR_spot_with_VA!AI149-RFR_spot_no_VA!AI149)</f>
        <v/>
      </c>
      <c r="AJ149" s="13">
        <f>IF(RFR_spot_no_VA!AJ149="","", RFR_spot_with_VA!AJ149-RFR_spot_no_VA!AJ149)</f>
        <v>8.000000000000021E-4</v>
      </c>
      <c r="AK149" s="13" t="str">
        <f>IF(RFR_spot_no_VA!AK149="","", RFR_spot_with_VA!AK149-RFR_spot_no_VA!AK149)</f>
        <v/>
      </c>
      <c r="AL149" s="13" t="str">
        <f>IF(RFR_spot_no_VA!AL149="","", RFR_spot_with_VA!AL149-RFR_spot_no_VA!AL149)</f>
        <v/>
      </c>
      <c r="AM149" s="13">
        <f>IF(RFR_spot_no_VA!AM149="","", RFR_spot_with_VA!AM149-RFR_spot_no_VA!AM149)</f>
        <v>1.3000000000000511E-4</v>
      </c>
      <c r="AN149" s="13" t="str">
        <f>IF(RFR_spot_no_VA!AN149="","", RFR_spot_with_VA!AN149-RFR_spot_no_VA!AN149)</f>
        <v/>
      </c>
      <c r="AO149" s="13" t="str">
        <f>IF(RFR_spot_no_VA!AO149="","", RFR_spot_with_VA!AO149-RFR_spot_no_VA!AO149)</f>
        <v/>
      </c>
      <c r="AP149" s="13" t="str">
        <f>IF(RFR_spot_no_VA!AP149="","", RFR_spot_with_VA!AP149-RFR_spot_no_VA!AP149)</f>
        <v/>
      </c>
      <c r="AQ149" s="13" t="str">
        <f>IF(RFR_spot_no_VA!AQ149="","", RFR_spot_with_VA!AQ149-RFR_spot_no_VA!AQ149)</f>
        <v/>
      </c>
      <c r="AR149" s="13" t="str">
        <f>IF(RFR_spot_no_VA!AR149="","", RFR_spot_with_VA!AR149-RFR_spot_no_VA!AR149)</f>
        <v/>
      </c>
      <c r="AS149" s="13" t="str">
        <f>IF(RFR_spot_no_VA!AS149="","", RFR_spot_with_VA!AS149-RFR_spot_no_VA!AS149)</f>
        <v/>
      </c>
      <c r="AT149" s="13" t="str">
        <f>IF(RFR_spot_no_VA!AT149="","", RFR_spot_with_VA!AT149-RFR_spot_no_VA!AT149)</f>
        <v/>
      </c>
      <c r="AU149" s="13" t="str">
        <f>IF(RFR_spot_no_VA!AU149="","", RFR_spot_with_VA!AU149-RFR_spot_no_VA!AU149)</f>
        <v/>
      </c>
      <c r="AV149" s="13" t="str">
        <f>IF(RFR_spot_no_VA!AV149="","", RFR_spot_with_VA!AV149-RFR_spot_no_VA!AV149)</f>
        <v/>
      </c>
      <c r="AW149" s="13" t="str">
        <f>IF(RFR_spot_no_VA!AW149="","", RFR_spot_with_VA!AW149-RFR_spot_no_VA!AW149)</f>
        <v/>
      </c>
      <c r="AX149" s="13" t="str">
        <f>IF(RFR_spot_no_VA!AX149="","", RFR_spot_with_VA!AX149-RFR_spot_no_VA!AX149)</f>
        <v/>
      </c>
      <c r="AY149" s="13" t="str">
        <f>IF(RFR_spot_no_VA!AY149="","", RFR_spot_with_VA!AY149-RFR_spot_no_VA!AY149)</f>
        <v/>
      </c>
      <c r="AZ149" s="13" t="str">
        <f>IF(RFR_spot_no_VA!AZ149="","", RFR_spot_with_VA!AZ149-RFR_spot_no_VA!AZ149)</f>
        <v/>
      </c>
      <c r="BA149" s="13" t="str">
        <f>IF(RFR_spot_no_VA!BA149="","", RFR_spot_with_VA!BA149-RFR_spot_no_VA!BA149)</f>
        <v/>
      </c>
      <c r="BB149" s="13" t="str">
        <f>IF(RFR_spot_no_VA!BB149="","", RFR_spot_with_VA!BB149-RFR_spot_no_VA!BB149)</f>
        <v/>
      </c>
      <c r="BC149" s="13">
        <f>IF(RFR_spot_no_VA!BC149="","", RFR_spot_with_VA!BC149-RFR_spot_no_VA!BC149)</f>
        <v>6.0999999999999943E-4</v>
      </c>
      <c r="BD149" s="14"/>
      <c r="BE149" s="12"/>
    </row>
    <row r="150" spans="1:57" x14ac:dyDescent="0.25">
      <c r="A150" s="12"/>
      <c r="B150" s="15">
        <f>RFR_spot_no_VA!B150</f>
        <v>140</v>
      </c>
      <c r="C150" s="16">
        <f>IF(RFR_spot_no_VA!C150="","", RFR_spot_with_VA!C150-RFR_spot_no_VA!C150)</f>
        <v>2.5000000000000022E-4</v>
      </c>
      <c r="D150" s="16" t="str">
        <f>IF(RFR_spot_no_VA!D150="","", RFR_spot_with_VA!D150-RFR_spot_no_VA!D150)</f>
        <v/>
      </c>
      <c r="E150" s="16" t="str">
        <f>IF(RFR_spot_no_VA!E150="","", RFR_spot_with_VA!E150-RFR_spot_no_VA!E150)</f>
        <v/>
      </c>
      <c r="F150" s="16" t="str">
        <f>IF(RFR_spot_no_VA!F150="","", RFR_spot_with_VA!F150-RFR_spot_no_VA!F150)</f>
        <v/>
      </c>
      <c r="G150" s="16" t="str">
        <f>IF(RFR_spot_no_VA!G150="","", RFR_spot_with_VA!G150-RFR_spot_no_VA!G150)</f>
        <v/>
      </c>
      <c r="H150" s="16" t="str">
        <f>IF(RFR_spot_no_VA!H150="","", RFR_spot_with_VA!H150-RFR_spot_no_VA!H150)</f>
        <v/>
      </c>
      <c r="I150" s="16" t="str">
        <f>IF(RFR_spot_no_VA!I150="","", RFR_spot_with_VA!I150-RFR_spot_no_VA!I150)</f>
        <v/>
      </c>
      <c r="J150" s="16" t="str">
        <f>IF(RFR_spot_no_VA!J150="","", RFR_spot_with_VA!J150-RFR_spot_no_VA!J150)</f>
        <v/>
      </c>
      <c r="K150" s="16" t="str">
        <f>IF(RFR_spot_no_VA!K150="","", RFR_spot_with_VA!K150-RFR_spot_no_VA!K150)</f>
        <v/>
      </c>
      <c r="L150" s="16" t="str">
        <f>IF(RFR_spot_no_VA!L150="","", RFR_spot_with_VA!L150-RFR_spot_no_VA!L150)</f>
        <v/>
      </c>
      <c r="M150" s="16" t="str">
        <f>IF(RFR_spot_no_VA!M150="","", RFR_spot_with_VA!M150-RFR_spot_no_VA!M150)</f>
        <v/>
      </c>
      <c r="N150" s="16" t="str">
        <f>IF(RFR_spot_no_VA!N150="","", RFR_spot_with_VA!N150-RFR_spot_no_VA!N150)</f>
        <v/>
      </c>
      <c r="O150" s="16" t="str">
        <f>IF(RFR_spot_no_VA!O150="","", RFR_spot_with_VA!O150-RFR_spot_no_VA!O150)</f>
        <v/>
      </c>
      <c r="P150" s="16" t="str">
        <f>IF(RFR_spot_no_VA!P150="","", RFR_spot_with_VA!P150-RFR_spot_no_VA!P150)</f>
        <v/>
      </c>
      <c r="Q150" s="16" t="str">
        <f>IF(RFR_spot_no_VA!Q150="","", RFR_spot_with_VA!Q150-RFR_spot_no_VA!Q150)</f>
        <v/>
      </c>
      <c r="R150" s="16" t="str">
        <f>IF(RFR_spot_no_VA!R150="","", RFR_spot_with_VA!R150-RFR_spot_no_VA!R150)</f>
        <v/>
      </c>
      <c r="S150" s="16" t="str">
        <f>IF(RFR_spot_no_VA!S150="","", RFR_spot_with_VA!S150-RFR_spot_no_VA!S150)</f>
        <v/>
      </c>
      <c r="T150" s="16" t="str">
        <f>IF(RFR_spot_no_VA!T150="","", RFR_spot_with_VA!T150-RFR_spot_no_VA!T150)</f>
        <v/>
      </c>
      <c r="U150" s="16" t="str">
        <f>IF(RFR_spot_no_VA!U150="","", RFR_spot_with_VA!U150-RFR_spot_no_VA!U150)</f>
        <v/>
      </c>
      <c r="V150" s="16" t="str">
        <f>IF(RFR_spot_no_VA!V150="","", RFR_spot_with_VA!V150-RFR_spot_no_VA!V150)</f>
        <v/>
      </c>
      <c r="W150" s="16" t="str">
        <f>IF(RFR_spot_no_VA!W150="","", RFR_spot_with_VA!W150-RFR_spot_no_VA!W150)</f>
        <v/>
      </c>
      <c r="X150" s="16" t="str">
        <f>IF(RFR_spot_no_VA!X150="","", RFR_spot_with_VA!X150-RFR_spot_no_VA!X150)</f>
        <v/>
      </c>
      <c r="Y150" s="16" t="str">
        <f>IF(RFR_spot_no_VA!Y150="","", RFR_spot_with_VA!Y150-RFR_spot_no_VA!Y150)</f>
        <v/>
      </c>
      <c r="Z150" s="16" t="str">
        <f>IF(RFR_spot_no_VA!Z150="","", RFR_spot_with_VA!Z150-RFR_spot_no_VA!Z150)</f>
        <v/>
      </c>
      <c r="AA150" s="16" t="str">
        <f>IF(RFR_spot_no_VA!AA150="","", RFR_spot_with_VA!AA150-RFR_spot_no_VA!AA150)</f>
        <v/>
      </c>
      <c r="AB150" s="16" t="str">
        <f>IF(RFR_spot_no_VA!AB150="","", RFR_spot_with_VA!AB150-RFR_spot_no_VA!AB150)</f>
        <v/>
      </c>
      <c r="AC150" s="16" t="str">
        <f>IF(RFR_spot_no_VA!AC150="","", RFR_spot_with_VA!AC150-RFR_spot_no_VA!AC150)</f>
        <v/>
      </c>
      <c r="AD150" s="16" t="str">
        <f>IF(RFR_spot_no_VA!AD150="","", RFR_spot_with_VA!AD150-RFR_spot_no_VA!AD150)</f>
        <v/>
      </c>
      <c r="AE150" s="16" t="str">
        <f>IF(RFR_spot_no_VA!AE150="","", RFR_spot_with_VA!AE150-RFR_spot_no_VA!AE150)</f>
        <v/>
      </c>
      <c r="AF150" s="16" t="str">
        <f>IF(RFR_spot_no_VA!AF150="","", RFR_spot_with_VA!AF150-RFR_spot_no_VA!AF150)</f>
        <v/>
      </c>
      <c r="AG150" s="16" t="str">
        <f>IF(RFR_spot_no_VA!AG150="","", RFR_spot_with_VA!AG150-RFR_spot_no_VA!AG150)</f>
        <v/>
      </c>
      <c r="AH150" s="16" t="str">
        <f>IF(RFR_spot_no_VA!AH150="","", RFR_spot_with_VA!AH150-RFR_spot_no_VA!AH150)</f>
        <v/>
      </c>
      <c r="AI150" s="16" t="str">
        <f>IF(RFR_spot_no_VA!AI150="","", RFR_spot_with_VA!AI150-RFR_spot_no_VA!AI150)</f>
        <v/>
      </c>
      <c r="AJ150" s="16">
        <f>IF(RFR_spot_no_VA!AJ150="","", RFR_spot_with_VA!AJ150-RFR_spot_no_VA!AJ150)</f>
        <v>7.8999999999999904E-4</v>
      </c>
      <c r="AK150" s="16" t="str">
        <f>IF(RFR_spot_no_VA!AK150="","", RFR_spot_with_VA!AK150-RFR_spot_no_VA!AK150)</f>
        <v/>
      </c>
      <c r="AL150" s="16" t="str">
        <f>IF(RFR_spot_no_VA!AL150="","", RFR_spot_with_VA!AL150-RFR_spot_no_VA!AL150)</f>
        <v/>
      </c>
      <c r="AM150" s="16">
        <f>IF(RFR_spot_no_VA!AM150="","", RFR_spot_with_VA!AM150-RFR_spot_no_VA!AM150)</f>
        <v>1.2999999999999817E-4</v>
      </c>
      <c r="AN150" s="16" t="str">
        <f>IF(RFR_spot_no_VA!AN150="","", RFR_spot_with_VA!AN150-RFR_spot_no_VA!AN150)</f>
        <v/>
      </c>
      <c r="AO150" s="16" t="str">
        <f>IF(RFR_spot_no_VA!AO150="","", RFR_spot_with_VA!AO150-RFR_spot_no_VA!AO150)</f>
        <v/>
      </c>
      <c r="AP150" s="16" t="str">
        <f>IF(RFR_spot_no_VA!AP150="","", RFR_spot_with_VA!AP150-RFR_spot_no_VA!AP150)</f>
        <v/>
      </c>
      <c r="AQ150" s="16" t="str">
        <f>IF(RFR_spot_no_VA!AQ150="","", RFR_spot_with_VA!AQ150-RFR_spot_no_VA!AQ150)</f>
        <v/>
      </c>
      <c r="AR150" s="16" t="str">
        <f>IF(RFR_spot_no_VA!AR150="","", RFR_spot_with_VA!AR150-RFR_spot_no_VA!AR150)</f>
        <v/>
      </c>
      <c r="AS150" s="16" t="str">
        <f>IF(RFR_spot_no_VA!AS150="","", RFR_spot_with_VA!AS150-RFR_spot_no_VA!AS150)</f>
        <v/>
      </c>
      <c r="AT150" s="16" t="str">
        <f>IF(RFR_spot_no_VA!AT150="","", RFR_spot_with_VA!AT150-RFR_spot_no_VA!AT150)</f>
        <v/>
      </c>
      <c r="AU150" s="16" t="str">
        <f>IF(RFR_spot_no_VA!AU150="","", RFR_spot_with_VA!AU150-RFR_spot_no_VA!AU150)</f>
        <v/>
      </c>
      <c r="AV150" s="16" t="str">
        <f>IF(RFR_spot_no_VA!AV150="","", RFR_spot_with_VA!AV150-RFR_spot_no_VA!AV150)</f>
        <v/>
      </c>
      <c r="AW150" s="16" t="str">
        <f>IF(RFR_spot_no_VA!AW150="","", RFR_spot_with_VA!AW150-RFR_spot_no_VA!AW150)</f>
        <v/>
      </c>
      <c r="AX150" s="16" t="str">
        <f>IF(RFR_spot_no_VA!AX150="","", RFR_spot_with_VA!AX150-RFR_spot_no_VA!AX150)</f>
        <v/>
      </c>
      <c r="AY150" s="16" t="str">
        <f>IF(RFR_spot_no_VA!AY150="","", RFR_spot_with_VA!AY150-RFR_spot_no_VA!AY150)</f>
        <v/>
      </c>
      <c r="AZ150" s="16" t="str">
        <f>IF(RFR_spot_no_VA!AZ150="","", RFR_spot_with_VA!AZ150-RFR_spot_no_VA!AZ150)</f>
        <v/>
      </c>
      <c r="BA150" s="16" t="str">
        <f>IF(RFR_spot_no_VA!BA150="","", RFR_spot_with_VA!BA150-RFR_spot_no_VA!BA150)</f>
        <v/>
      </c>
      <c r="BB150" s="16" t="str">
        <f>IF(RFR_spot_no_VA!BB150="","", RFR_spot_with_VA!BB150-RFR_spot_no_VA!BB150)</f>
        <v/>
      </c>
      <c r="BC150" s="16">
        <f>IF(RFR_spot_no_VA!BC150="","", RFR_spot_with_VA!BC150-RFR_spot_no_VA!BC150)</f>
        <v>6.0999999999999943E-4</v>
      </c>
      <c r="BD150" s="14"/>
      <c r="BE150" s="12"/>
    </row>
    <row r="151" spans="1:57" x14ac:dyDescent="0.25">
      <c r="A151" s="12"/>
      <c r="B151" s="12">
        <f>RFR_spot_no_VA!B151</f>
        <v>141</v>
      </c>
      <c r="C151" s="13">
        <f>IF(RFR_spot_no_VA!C151="","", RFR_spot_with_VA!C151-RFR_spot_no_VA!C151)</f>
        <v>2.5000000000000022E-4</v>
      </c>
      <c r="D151" s="13" t="str">
        <f>IF(RFR_spot_no_VA!D151="","", RFR_spot_with_VA!D151-RFR_spot_no_VA!D151)</f>
        <v/>
      </c>
      <c r="E151" s="13" t="str">
        <f>IF(RFR_spot_no_VA!E151="","", RFR_spot_with_VA!E151-RFR_spot_no_VA!E151)</f>
        <v/>
      </c>
      <c r="F151" s="13" t="str">
        <f>IF(RFR_spot_no_VA!F151="","", RFR_spot_with_VA!F151-RFR_spot_no_VA!F151)</f>
        <v/>
      </c>
      <c r="G151" s="13" t="str">
        <f>IF(RFR_spot_no_VA!G151="","", RFR_spot_with_VA!G151-RFR_spot_no_VA!G151)</f>
        <v/>
      </c>
      <c r="H151" s="13" t="str">
        <f>IF(RFR_spot_no_VA!H151="","", RFR_spot_with_VA!H151-RFR_spot_no_VA!H151)</f>
        <v/>
      </c>
      <c r="I151" s="13" t="str">
        <f>IF(RFR_spot_no_VA!I151="","", RFR_spot_with_VA!I151-RFR_spot_no_VA!I151)</f>
        <v/>
      </c>
      <c r="J151" s="13" t="str">
        <f>IF(RFR_spot_no_VA!J151="","", RFR_spot_with_VA!J151-RFR_spot_no_VA!J151)</f>
        <v/>
      </c>
      <c r="K151" s="13" t="str">
        <f>IF(RFR_spot_no_VA!K151="","", RFR_spot_with_VA!K151-RFR_spot_no_VA!K151)</f>
        <v/>
      </c>
      <c r="L151" s="13" t="str">
        <f>IF(RFR_spot_no_VA!L151="","", RFR_spot_with_VA!L151-RFR_spot_no_VA!L151)</f>
        <v/>
      </c>
      <c r="M151" s="13" t="str">
        <f>IF(RFR_spot_no_VA!M151="","", RFR_spot_with_VA!M151-RFR_spot_no_VA!M151)</f>
        <v/>
      </c>
      <c r="N151" s="13" t="str">
        <f>IF(RFR_spot_no_VA!N151="","", RFR_spot_with_VA!N151-RFR_spot_no_VA!N151)</f>
        <v/>
      </c>
      <c r="O151" s="13" t="str">
        <f>IF(RFR_spot_no_VA!O151="","", RFR_spot_with_VA!O151-RFR_spot_no_VA!O151)</f>
        <v/>
      </c>
      <c r="P151" s="13" t="str">
        <f>IF(RFR_spot_no_VA!P151="","", RFR_spot_with_VA!P151-RFR_spot_no_VA!P151)</f>
        <v/>
      </c>
      <c r="Q151" s="13" t="str">
        <f>IF(RFR_spot_no_VA!Q151="","", RFR_spot_with_VA!Q151-RFR_spot_no_VA!Q151)</f>
        <v/>
      </c>
      <c r="R151" s="13" t="str">
        <f>IF(RFR_spot_no_VA!R151="","", RFR_spot_with_VA!R151-RFR_spot_no_VA!R151)</f>
        <v/>
      </c>
      <c r="S151" s="13" t="str">
        <f>IF(RFR_spot_no_VA!S151="","", RFR_spot_with_VA!S151-RFR_spot_no_VA!S151)</f>
        <v/>
      </c>
      <c r="T151" s="13" t="str">
        <f>IF(RFR_spot_no_VA!T151="","", RFR_spot_with_VA!T151-RFR_spot_no_VA!T151)</f>
        <v/>
      </c>
      <c r="U151" s="13" t="str">
        <f>IF(RFR_spot_no_VA!U151="","", RFR_spot_with_VA!U151-RFR_spot_no_VA!U151)</f>
        <v/>
      </c>
      <c r="V151" s="13" t="str">
        <f>IF(RFR_spot_no_VA!V151="","", RFR_spot_with_VA!V151-RFR_spot_no_VA!V151)</f>
        <v/>
      </c>
      <c r="W151" s="13" t="str">
        <f>IF(RFR_spot_no_VA!W151="","", RFR_spot_with_VA!W151-RFR_spot_no_VA!W151)</f>
        <v/>
      </c>
      <c r="X151" s="13" t="str">
        <f>IF(RFR_spot_no_VA!X151="","", RFR_spot_with_VA!X151-RFR_spot_no_VA!X151)</f>
        <v/>
      </c>
      <c r="Y151" s="13" t="str">
        <f>IF(RFR_spot_no_VA!Y151="","", RFR_spot_with_VA!Y151-RFR_spot_no_VA!Y151)</f>
        <v/>
      </c>
      <c r="Z151" s="13" t="str">
        <f>IF(RFR_spot_no_VA!Z151="","", RFR_spot_with_VA!Z151-RFR_spot_no_VA!Z151)</f>
        <v/>
      </c>
      <c r="AA151" s="13" t="str">
        <f>IF(RFR_spot_no_VA!AA151="","", RFR_spot_with_VA!AA151-RFR_spot_no_VA!AA151)</f>
        <v/>
      </c>
      <c r="AB151" s="13" t="str">
        <f>IF(RFR_spot_no_VA!AB151="","", RFR_spot_with_VA!AB151-RFR_spot_no_VA!AB151)</f>
        <v/>
      </c>
      <c r="AC151" s="13" t="str">
        <f>IF(RFR_spot_no_VA!AC151="","", RFR_spot_with_VA!AC151-RFR_spot_no_VA!AC151)</f>
        <v/>
      </c>
      <c r="AD151" s="13" t="str">
        <f>IF(RFR_spot_no_VA!AD151="","", RFR_spot_with_VA!AD151-RFR_spot_no_VA!AD151)</f>
        <v/>
      </c>
      <c r="AE151" s="13" t="str">
        <f>IF(RFR_spot_no_VA!AE151="","", RFR_spot_with_VA!AE151-RFR_spot_no_VA!AE151)</f>
        <v/>
      </c>
      <c r="AF151" s="13" t="str">
        <f>IF(RFR_spot_no_VA!AF151="","", RFR_spot_with_VA!AF151-RFR_spot_no_VA!AF151)</f>
        <v/>
      </c>
      <c r="AG151" s="13" t="str">
        <f>IF(RFR_spot_no_VA!AG151="","", RFR_spot_with_VA!AG151-RFR_spot_no_VA!AG151)</f>
        <v/>
      </c>
      <c r="AH151" s="13" t="str">
        <f>IF(RFR_spot_no_VA!AH151="","", RFR_spot_with_VA!AH151-RFR_spot_no_VA!AH151)</f>
        <v/>
      </c>
      <c r="AI151" s="13" t="str">
        <f>IF(RFR_spot_no_VA!AI151="","", RFR_spot_with_VA!AI151-RFR_spot_no_VA!AI151)</f>
        <v/>
      </c>
      <c r="AJ151" s="13">
        <f>IF(RFR_spot_no_VA!AJ151="","", RFR_spot_with_VA!AJ151-RFR_spot_no_VA!AJ151)</f>
        <v>7.9000000000000598E-4</v>
      </c>
      <c r="AK151" s="13" t="str">
        <f>IF(RFR_spot_no_VA!AK151="","", RFR_spot_with_VA!AK151-RFR_spot_no_VA!AK151)</f>
        <v/>
      </c>
      <c r="AL151" s="13" t="str">
        <f>IF(RFR_spot_no_VA!AL151="","", RFR_spot_with_VA!AL151-RFR_spot_no_VA!AL151)</f>
        <v/>
      </c>
      <c r="AM151" s="13">
        <f>IF(RFR_spot_no_VA!AM151="","", RFR_spot_with_VA!AM151-RFR_spot_no_VA!AM151)</f>
        <v>1.3000000000000511E-4</v>
      </c>
      <c r="AN151" s="13" t="str">
        <f>IF(RFR_spot_no_VA!AN151="","", RFR_spot_with_VA!AN151-RFR_spot_no_VA!AN151)</f>
        <v/>
      </c>
      <c r="AO151" s="13" t="str">
        <f>IF(RFR_spot_no_VA!AO151="","", RFR_spot_with_VA!AO151-RFR_spot_no_VA!AO151)</f>
        <v/>
      </c>
      <c r="AP151" s="13" t="str">
        <f>IF(RFR_spot_no_VA!AP151="","", RFR_spot_with_VA!AP151-RFR_spot_no_VA!AP151)</f>
        <v/>
      </c>
      <c r="AQ151" s="13" t="str">
        <f>IF(RFR_spot_no_VA!AQ151="","", RFR_spot_with_VA!AQ151-RFR_spot_no_VA!AQ151)</f>
        <v/>
      </c>
      <c r="AR151" s="13" t="str">
        <f>IF(RFR_spot_no_VA!AR151="","", RFR_spot_with_VA!AR151-RFR_spot_no_VA!AR151)</f>
        <v/>
      </c>
      <c r="AS151" s="13" t="str">
        <f>IF(RFR_spot_no_VA!AS151="","", RFR_spot_with_VA!AS151-RFR_spot_no_VA!AS151)</f>
        <v/>
      </c>
      <c r="AT151" s="13" t="str">
        <f>IF(RFR_spot_no_VA!AT151="","", RFR_spot_with_VA!AT151-RFR_spot_no_VA!AT151)</f>
        <v/>
      </c>
      <c r="AU151" s="13" t="str">
        <f>IF(RFR_spot_no_VA!AU151="","", RFR_spot_with_VA!AU151-RFR_spot_no_VA!AU151)</f>
        <v/>
      </c>
      <c r="AV151" s="13" t="str">
        <f>IF(RFR_spot_no_VA!AV151="","", RFR_spot_with_VA!AV151-RFR_spot_no_VA!AV151)</f>
        <v/>
      </c>
      <c r="AW151" s="13" t="str">
        <f>IF(RFR_spot_no_VA!AW151="","", RFR_spot_with_VA!AW151-RFR_spot_no_VA!AW151)</f>
        <v/>
      </c>
      <c r="AX151" s="13" t="str">
        <f>IF(RFR_spot_no_VA!AX151="","", RFR_spot_with_VA!AX151-RFR_spot_no_VA!AX151)</f>
        <v/>
      </c>
      <c r="AY151" s="13" t="str">
        <f>IF(RFR_spot_no_VA!AY151="","", RFR_spot_with_VA!AY151-RFR_spot_no_VA!AY151)</f>
        <v/>
      </c>
      <c r="AZ151" s="13" t="str">
        <f>IF(RFR_spot_no_VA!AZ151="","", RFR_spot_with_VA!AZ151-RFR_spot_no_VA!AZ151)</f>
        <v/>
      </c>
      <c r="BA151" s="13" t="str">
        <f>IF(RFR_spot_no_VA!BA151="","", RFR_spot_with_VA!BA151-RFR_spot_no_VA!BA151)</f>
        <v/>
      </c>
      <c r="BB151" s="13" t="str">
        <f>IF(RFR_spot_no_VA!BB151="","", RFR_spot_with_VA!BB151-RFR_spot_no_VA!BB151)</f>
        <v/>
      </c>
      <c r="BC151" s="13">
        <f>IF(RFR_spot_no_VA!BC151="","", RFR_spot_with_VA!BC151-RFR_spot_no_VA!BC151)</f>
        <v>5.9999999999999637E-4</v>
      </c>
      <c r="BD151" s="14"/>
      <c r="BE151" s="12"/>
    </row>
    <row r="152" spans="1:57" x14ac:dyDescent="0.25">
      <c r="A152" s="12"/>
      <c r="B152" s="12">
        <f>RFR_spot_no_VA!B152</f>
        <v>142</v>
      </c>
      <c r="C152" s="13">
        <f>IF(RFR_spot_no_VA!C152="","", RFR_spot_with_VA!C152-RFR_spot_no_VA!C152)</f>
        <v>2.3999999999999716E-4</v>
      </c>
      <c r="D152" s="13" t="str">
        <f>IF(RFR_spot_no_VA!D152="","", RFR_spot_with_VA!D152-RFR_spot_no_VA!D152)</f>
        <v/>
      </c>
      <c r="E152" s="13" t="str">
        <f>IF(RFR_spot_no_VA!E152="","", RFR_spot_with_VA!E152-RFR_spot_no_VA!E152)</f>
        <v/>
      </c>
      <c r="F152" s="13" t="str">
        <f>IF(RFR_spot_no_VA!F152="","", RFR_spot_with_VA!F152-RFR_spot_no_VA!F152)</f>
        <v/>
      </c>
      <c r="G152" s="13" t="str">
        <f>IF(RFR_spot_no_VA!G152="","", RFR_spot_with_VA!G152-RFR_spot_no_VA!G152)</f>
        <v/>
      </c>
      <c r="H152" s="13" t="str">
        <f>IF(RFR_spot_no_VA!H152="","", RFR_spot_with_VA!H152-RFR_spot_no_VA!H152)</f>
        <v/>
      </c>
      <c r="I152" s="13" t="str">
        <f>IF(RFR_spot_no_VA!I152="","", RFR_spot_with_VA!I152-RFR_spot_no_VA!I152)</f>
        <v/>
      </c>
      <c r="J152" s="13" t="str">
        <f>IF(RFR_spot_no_VA!J152="","", RFR_spot_with_VA!J152-RFR_spot_no_VA!J152)</f>
        <v/>
      </c>
      <c r="K152" s="13" t="str">
        <f>IF(RFR_spot_no_VA!K152="","", RFR_spot_with_VA!K152-RFR_spot_no_VA!K152)</f>
        <v/>
      </c>
      <c r="L152" s="13" t="str">
        <f>IF(RFR_spot_no_VA!L152="","", RFR_spot_with_VA!L152-RFR_spot_no_VA!L152)</f>
        <v/>
      </c>
      <c r="M152" s="13" t="str">
        <f>IF(RFR_spot_no_VA!M152="","", RFR_spot_with_VA!M152-RFR_spot_no_VA!M152)</f>
        <v/>
      </c>
      <c r="N152" s="13" t="str">
        <f>IF(RFR_spot_no_VA!N152="","", RFR_spot_with_VA!N152-RFR_spot_no_VA!N152)</f>
        <v/>
      </c>
      <c r="O152" s="13" t="str">
        <f>IF(RFR_spot_no_VA!O152="","", RFR_spot_with_VA!O152-RFR_spot_no_VA!O152)</f>
        <v/>
      </c>
      <c r="P152" s="13" t="str">
        <f>IF(RFR_spot_no_VA!P152="","", RFR_spot_with_VA!P152-RFR_spot_no_VA!P152)</f>
        <v/>
      </c>
      <c r="Q152" s="13" t="str">
        <f>IF(RFR_spot_no_VA!Q152="","", RFR_spot_with_VA!Q152-RFR_spot_no_VA!Q152)</f>
        <v/>
      </c>
      <c r="R152" s="13" t="str">
        <f>IF(RFR_spot_no_VA!R152="","", RFR_spot_with_VA!R152-RFR_spot_no_VA!R152)</f>
        <v/>
      </c>
      <c r="S152" s="13" t="str">
        <f>IF(RFR_spot_no_VA!S152="","", RFR_spot_with_VA!S152-RFR_spot_no_VA!S152)</f>
        <v/>
      </c>
      <c r="T152" s="13" t="str">
        <f>IF(RFR_spot_no_VA!T152="","", RFR_spot_with_VA!T152-RFR_spot_no_VA!T152)</f>
        <v/>
      </c>
      <c r="U152" s="13" t="str">
        <f>IF(RFR_spot_no_VA!U152="","", RFR_spot_with_VA!U152-RFR_spot_no_VA!U152)</f>
        <v/>
      </c>
      <c r="V152" s="13" t="str">
        <f>IF(RFR_spot_no_VA!V152="","", RFR_spot_with_VA!V152-RFR_spot_no_VA!V152)</f>
        <v/>
      </c>
      <c r="W152" s="13" t="str">
        <f>IF(RFR_spot_no_VA!W152="","", RFR_spot_with_VA!W152-RFR_spot_no_VA!W152)</f>
        <v/>
      </c>
      <c r="X152" s="13" t="str">
        <f>IF(RFR_spot_no_VA!X152="","", RFR_spot_with_VA!X152-RFR_spot_no_VA!X152)</f>
        <v/>
      </c>
      <c r="Y152" s="13" t="str">
        <f>IF(RFR_spot_no_VA!Y152="","", RFR_spot_with_VA!Y152-RFR_spot_no_VA!Y152)</f>
        <v/>
      </c>
      <c r="Z152" s="13" t="str">
        <f>IF(RFR_spot_no_VA!Z152="","", RFR_spot_with_VA!Z152-RFR_spot_no_VA!Z152)</f>
        <v/>
      </c>
      <c r="AA152" s="13" t="str">
        <f>IF(RFR_spot_no_VA!AA152="","", RFR_spot_with_VA!AA152-RFR_spot_no_VA!AA152)</f>
        <v/>
      </c>
      <c r="AB152" s="13" t="str">
        <f>IF(RFR_spot_no_VA!AB152="","", RFR_spot_with_VA!AB152-RFR_spot_no_VA!AB152)</f>
        <v/>
      </c>
      <c r="AC152" s="13" t="str">
        <f>IF(RFR_spot_no_VA!AC152="","", RFR_spot_with_VA!AC152-RFR_spot_no_VA!AC152)</f>
        <v/>
      </c>
      <c r="AD152" s="13" t="str">
        <f>IF(RFR_spot_no_VA!AD152="","", RFR_spot_with_VA!AD152-RFR_spot_no_VA!AD152)</f>
        <v/>
      </c>
      <c r="AE152" s="13" t="str">
        <f>IF(RFR_spot_no_VA!AE152="","", RFR_spot_with_VA!AE152-RFR_spot_no_VA!AE152)</f>
        <v/>
      </c>
      <c r="AF152" s="13" t="str">
        <f>IF(RFR_spot_no_VA!AF152="","", RFR_spot_with_VA!AF152-RFR_spot_no_VA!AF152)</f>
        <v/>
      </c>
      <c r="AG152" s="13" t="str">
        <f>IF(RFR_spot_no_VA!AG152="","", RFR_spot_with_VA!AG152-RFR_spot_no_VA!AG152)</f>
        <v/>
      </c>
      <c r="AH152" s="13" t="str">
        <f>IF(RFR_spot_no_VA!AH152="","", RFR_spot_with_VA!AH152-RFR_spot_no_VA!AH152)</f>
        <v/>
      </c>
      <c r="AI152" s="13" t="str">
        <f>IF(RFR_spot_no_VA!AI152="","", RFR_spot_with_VA!AI152-RFR_spot_no_VA!AI152)</f>
        <v/>
      </c>
      <c r="AJ152" s="13">
        <f>IF(RFR_spot_no_VA!AJ152="","", RFR_spot_with_VA!AJ152-RFR_spot_no_VA!AJ152)</f>
        <v>7.7999999999999597E-4</v>
      </c>
      <c r="AK152" s="13" t="str">
        <f>IF(RFR_spot_no_VA!AK152="","", RFR_spot_with_VA!AK152-RFR_spot_no_VA!AK152)</f>
        <v/>
      </c>
      <c r="AL152" s="13" t="str">
        <f>IF(RFR_spot_no_VA!AL152="","", RFR_spot_with_VA!AL152-RFR_spot_no_VA!AL152)</f>
        <v/>
      </c>
      <c r="AM152" s="13">
        <f>IF(RFR_spot_no_VA!AM152="","", RFR_spot_with_VA!AM152-RFR_spot_no_VA!AM152)</f>
        <v>1.4000000000000123E-4</v>
      </c>
      <c r="AN152" s="13" t="str">
        <f>IF(RFR_spot_no_VA!AN152="","", RFR_spot_with_VA!AN152-RFR_spot_no_VA!AN152)</f>
        <v/>
      </c>
      <c r="AO152" s="13" t="str">
        <f>IF(RFR_spot_no_VA!AO152="","", RFR_spot_with_VA!AO152-RFR_spot_no_VA!AO152)</f>
        <v/>
      </c>
      <c r="AP152" s="13" t="str">
        <f>IF(RFR_spot_no_VA!AP152="","", RFR_spot_with_VA!AP152-RFR_spot_no_VA!AP152)</f>
        <v/>
      </c>
      <c r="AQ152" s="13" t="str">
        <f>IF(RFR_spot_no_VA!AQ152="","", RFR_spot_with_VA!AQ152-RFR_spot_no_VA!AQ152)</f>
        <v/>
      </c>
      <c r="AR152" s="13" t="str">
        <f>IF(RFR_spot_no_VA!AR152="","", RFR_spot_with_VA!AR152-RFR_spot_no_VA!AR152)</f>
        <v/>
      </c>
      <c r="AS152" s="13" t="str">
        <f>IF(RFR_spot_no_VA!AS152="","", RFR_spot_with_VA!AS152-RFR_spot_no_VA!AS152)</f>
        <v/>
      </c>
      <c r="AT152" s="13" t="str">
        <f>IF(RFR_spot_no_VA!AT152="","", RFR_spot_with_VA!AT152-RFR_spot_no_VA!AT152)</f>
        <v/>
      </c>
      <c r="AU152" s="13" t="str">
        <f>IF(RFR_spot_no_VA!AU152="","", RFR_spot_with_VA!AU152-RFR_spot_no_VA!AU152)</f>
        <v/>
      </c>
      <c r="AV152" s="13" t="str">
        <f>IF(RFR_spot_no_VA!AV152="","", RFR_spot_with_VA!AV152-RFR_spot_no_VA!AV152)</f>
        <v/>
      </c>
      <c r="AW152" s="13" t="str">
        <f>IF(RFR_spot_no_VA!AW152="","", RFR_spot_with_VA!AW152-RFR_spot_no_VA!AW152)</f>
        <v/>
      </c>
      <c r="AX152" s="13" t="str">
        <f>IF(RFR_spot_no_VA!AX152="","", RFR_spot_with_VA!AX152-RFR_spot_no_VA!AX152)</f>
        <v/>
      </c>
      <c r="AY152" s="13" t="str">
        <f>IF(RFR_spot_no_VA!AY152="","", RFR_spot_with_VA!AY152-RFR_spot_no_VA!AY152)</f>
        <v/>
      </c>
      <c r="AZ152" s="13" t="str">
        <f>IF(RFR_spot_no_VA!AZ152="","", RFR_spot_with_VA!AZ152-RFR_spot_no_VA!AZ152)</f>
        <v/>
      </c>
      <c r="BA152" s="13" t="str">
        <f>IF(RFR_spot_no_VA!BA152="","", RFR_spot_with_VA!BA152-RFR_spot_no_VA!BA152)</f>
        <v/>
      </c>
      <c r="BB152" s="13" t="str">
        <f>IF(RFR_spot_no_VA!BB152="","", RFR_spot_with_VA!BB152-RFR_spot_no_VA!BB152)</f>
        <v/>
      </c>
      <c r="BC152" s="13">
        <f>IF(RFR_spot_no_VA!BC152="","", RFR_spot_with_VA!BC152-RFR_spot_no_VA!BC152)</f>
        <v>5.9999999999999637E-4</v>
      </c>
      <c r="BD152" s="14"/>
      <c r="BE152" s="12"/>
    </row>
    <row r="153" spans="1:57" x14ac:dyDescent="0.25">
      <c r="A153" s="12"/>
      <c r="B153" s="12">
        <f>RFR_spot_no_VA!B153</f>
        <v>143</v>
      </c>
      <c r="C153" s="13">
        <f>IF(RFR_spot_no_VA!C153="","", RFR_spot_with_VA!C153-RFR_spot_no_VA!C153)</f>
        <v>2.3999999999999716E-4</v>
      </c>
      <c r="D153" s="13" t="str">
        <f>IF(RFR_spot_no_VA!D153="","", RFR_spot_with_VA!D153-RFR_spot_no_VA!D153)</f>
        <v/>
      </c>
      <c r="E153" s="13" t="str">
        <f>IF(RFR_spot_no_VA!E153="","", RFR_spot_with_VA!E153-RFR_spot_no_VA!E153)</f>
        <v/>
      </c>
      <c r="F153" s="13" t="str">
        <f>IF(RFR_spot_no_VA!F153="","", RFR_spot_with_VA!F153-RFR_spot_no_VA!F153)</f>
        <v/>
      </c>
      <c r="G153" s="13" t="str">
        <f>IF(RFR_spot_no_VA!G153="","", RFR_spot_with_VA!G153-RFR_spot_no_VA!G153)</f>
        <v/>
      </c>
      <c r="H153" s="13" t="str">
        <f>IF(RFR_spot_no_VA!H153="","", RFR_spot_with_VA!H153-RFR_spot_no_VA!H153)</f>
        <v/>
      </c>
      <c r="I153" s="13" t="str">
        <f>IF(RFR_spot_no_VA!I153="","", RFR_spot_with_VA!I153-RFR_spot_no_VA!I153)</f>
        <v/>
      </c>
      <c r="J153" s="13" t="str">
        <f>IF(RFR_spot_no_VA!J153="","", RFR_spot_with_VA!J153-RFR_spot_no_VA!J153)</f>
        <v/>
      </c>
      <c r="K153" s="13" t="str">
        <f>IF(RFR_spot_no_VA!K153="","", RFR_spot_with_VA!K153-RFR_spot_no_VA!K153)</f>
        <v/>
      </c>
      <c r="L153" s="13" t="str">
        <f>IF(RFR_spot_no_VA!L153="","", RFR_spot_with_VA!L153-RFR_spot_no_VA!L153)</f>
        <v/>
      </c>
      <c r="M153" s="13" t="str">
        <f>IF(RFR_spot_no_VA!M153="","", RFR_spot_with_VA!M153-RFR_spot_no_VA!M153)</f>
        <v/>
      </c>
      <c r="N153" s="13" t="str">
        <f>IF(RFR_spot_no_VA!N153="","", RFR_spot_with_VA!N153-RFR_spot_no_VA!N153)</f>
        <v/>
      </c>
      <c r="O153" s="13" t="str">
        <f>IF(RFR_spot_no_VA!O153="","", RFR_spot_with_VA!O153-RFR_spot_no_VA!O153)</f>
        <v/>
      </c>
      <c r="P153" s="13" t="str">
        <f>IF(RFR_spot_no_VA!P153="","", RFR_spot_with_VA!P153-RFR_spot_no_VA!P153)</f>
        <v/>
      </c>
      <c r="Q153" s="13" t="str">
        <f>IF(RFR_spot_no_VA!Q153="","", RFR_spot_with_VA!Q153-RFR_spot_no_VA!Q153)</f>
        <v/>
      </c>
      <c r="R153" s="13" t="str">
        <f>IF(RFR_spot_no_VA!R153="","", RFR_spot_with_VA!R153-RFR_spot_no_VA!R153)</f>
        <v/>
      </c>
      <c r="S153" s="13" t="str">
        <f>IF(RFR_spot_no_VA!S153="","", RFR_spot_with_VA!S153-RFR_spot_no_VA!S153)</f>
        <v/>
      </c>
      <c r="T153" s="13" t="str">
        <f>IF(RFR_spot_no_VA!T153="","", RFR_spot_with_VA!T153-RFR_spot_no_VA!T153)</f>
        <v/>
      </c>
      <c r="U153" s="13" t="str">
        <f>IF(RFR_spot_no_VA!U153="","", RFR_spot_with_VA!U153-RFR_spot_no_VA!U153)</f>
        <v/>
      </c>
      <c r="V153" s="13" t="str">
        <f>IF(RFR_spot_no_VA!V153="","", RFR_spot_with_VA!V153-RFR_spot_no_VA!V153)</f>
        <v/>
      </c>
      <c r="W153" s="13" t="str">
        <f>IF(RFR_spot_no_VA!W153="","", RFR_spot_with_VA!W153-RFR_spot_no_VA!W153)</f>
        <v/>
      </c>
      <c r="X153" s="13" t="str">
        <f>IF(RFR_spot_no_VA!X153="","", RFR_spot_with_VA!X153-RFR_spot_no_VA!X153)</f>
        <v/>
      </c>
      <c r="Y153" s="13" t="str">
        <f>IF(RFR_spot_no_VA!Y153="","", RFR_spot_with_VA!Y153-RFR_spot_no_VA!Y153)</f>
        <v/>
      </c>
      <c r="Z153" s="13" t="str">
        <f>IF(RFR_spot_no_VA!Z153="","", RFR_spot_with_VA!Z153-RFR_spot_no_VA!Z153)</f>
        <v/>
      </c>
      <c r="AA153" s="13" t="str">
        <f>IF(RFR_spot_no_VA!AA153="","", RFR_spot_with_VA!AA153-RFR_spot_no_VA!AA153)</f>
        <v/>
      </c>
      <c r="AB153" s="13" t="str">
        <f>IF(RFR_spot_no_VA!AB153="","", RFR_spot_with_VA!AB153-RFR_spot_no_VA!AB153)</f>
        <v/>
      </c>
      <c r="AC153" s="13" t="str">
        <f>IF(RFR_spot_no_VA!AC153="","", RFR_spot_with_VA!AC153-RFR_spot_no_VA!AC153)</f>
        <v/>
      </c>
      <c r="AD153" s="13" t="str">
        <f>IF(RFR_spot_no_VA!AD153="","", RFR_spot_with_VA!AD153-RFR_spot_no_VA!AD153)</f>
        <v/>
      </c>
      <c r="AE153" s="13" t="str">
        <f>IF(RFR_spot_no_VA!AE153="","", RFR_spot_with_VA!AE153-RFR_spot_no_VA!AE153)</f>
        <v/>
      </c>
      <c r="AF153" s="13" t="str">
        <f>IF(RFR_spot_no_VA!AF153="","", RFR_spot_with_VA!AF153-RFR_spot_no_VA!AF153)</f>
        <v/>
      </c>
      <c r="AG153" s="13" t="str">
        <f>IF(RFR_spot_no_VA!AG153="","", RFR_spot_with_VA!AG153-RFR_spot_no_VA!AG153)</f>
        <v/>
      </c>
      <c r="AH153" s="13" t="str">
        <f>IF(RFR_spot_no_VA!AH153="","", RFR_spot_with_VA!AH153-RFR_spot_no_VA!AH153)</f>
        <v/>
      </c>
      <c r="AI153" s="13" t="str">
        <f>IF(RFR_spot_no_VA!AI153="","", RFR_spot_with_VA!AI153-RFR_spot_no_VA!AI153)</f>
        <v/>
      </c>
      <c r="AJ153" s="13">
        <f>IF(RFR_spot_no_VA!AJ153="","", RFR_spot_with_VA!AJ153-RFR_spot_no_VA!AJ153)</f>
        <v>7.8000000000000291E-4</v>
      </c>
      <c r="AK153" s="13" t="str">
        <f>IF(RFR_spot_no_VA!AK153="","", RFR_spot_with_VA!AK153-RFR_spot_no_VA!AK153)</f>
        <v/>
      </c>
      <c r="AL153" s="13" t="str">
        <f>IF(RFR_spot_no_VA!AL153="","", RFR_spot_with_VA!AL153-RFR_spot_no_VA!AL153)</f>
        <v/>
      </c>
      <c r="AM153" s="13">
        <f>IF(RFR_spot_no_VA!AM153="","", RFR_spot_with_VA!AM153-RFR_spot_no_VA!AM153)</f>
        <v>1.4000000000000123E-4</v>
      </c>
      <c r="AN153" s="13" t="str">
        <f>IF(RFR_spot_no_VA!AN153="","", RFR_spot_with_VA!AN153-RFR_spot_no_VA!AN153)</f>
        <v/>
      </c>
      <c r="AO153" s="13" t="str">
        <f>IF(RFR_spot_no_VA!AO153="","", RFR_spot_with_VA!AO153-RFR_spot_no_VA!AO153)</f>
        <v/>
      </c>
      <c r="AP153" s="13" t="str">
        <f>IF(RFR_spot_no_VA!AP153="","", RFR_spot_with_VA!AP153-RFR_spot_no_VA!AP153)</f>
        <v/>
      </c>
      <c r="AQ153" s="13" t="str">
        <f>IF(RFR_spot_no_VA!AQ153="","", RFR_spot_with_VA!AQ153-RFR_spot_no_VA!AQ153)</f>
        <v/>
      </c>
      <c r="AR153" s="13" t="str">
        <f>IF(RFR_spot_no_VA!AR153="","", RFR_spot_with_VA!AR153-RFR_spot_no_VA!AR153)</f>
        <v/>
      </c>
      <c r="AS153" s="13" t="str">
        <f>IF(RFR_spot_no_VA!AS153="","", RFR_spot_with_VA!AS153-RFR_spot_no_VA!AS153)</f>
        <v/>
      </c>
      <c r="AT153" s="13" t="str">
        <f>IF(RFR_spot_no_VA!AT153="","", RFR_spot_with_VA!AT153-RFR_spot_no_VA!AT153)</f>
        <v/>
      </c>
      <c r="AU153" s="13" t="str">
        <f>IF(RFR_spot_no_VA!AU153="","", RFR_spot_with_VA!AU153-RFR_spot_no_VA!AU153)</f>
        <v/>
      </c>
      <c r="AV153" s="13" t="str">
        <f>IF(RFR_spot_no_VA!AV153="","", RFR_spot_with_VA!AV153-RFR_spot_no_VA!AV153)</f>
        <v/>
      </c>
      <c r="AW153" s="13" t="str">
        <f>IF(RFR_spot_no_VA!AW153="","", RFR_spot_with_VA!AW153-RFR_spot_no_VA!AW153)</f>
        <v/>
      </c>
      <c r="AX153" s="13" t="str">
        <f>IF(RFR_spot_no_VA!AX153="","", RFR_spot_with_VA!AX153-RFR_spot_no_VA!AX153)</f>
        <v/>
      </c>
      <c r="AY153" s="13" t="str">
        <f>IF(RFR_spot_no_VA!AY153="","", RFR_spot_with_VA!AY153-RFR_spot_no_VA!AY153)</f>
        <v/>
      </c>
      <c r="AZ153" s="13" t="str">
        <f>IF(RFR_spot_no_VA!AZ153="","", RFR_spot_with_VA!AZ153-RFR_spot_no_VA!AZ153)</f>
        <v/>
      </c>
      <c r="BA153" s="13" t="str">
        <f>IF(RFR_spot_no_VA!BA153="","", RFR_spot_with_VA!BA153-RFR_spot_no_VA!BA153)</f>
        <v/>
      </c>
      <c r="BB153" s="13" t="str">
        <f>IF(RFR_spot_no_VA!BB153="","", RFR_spot_with_VA!BB153-RFR_spot_no_VA!BB153)</f>
        <v/>
      </c>
      <c r="BC153" s="13">
        <f>IF(RFR_spot_no_VA!BC153="","", RFR_spot_with_VA!BC153-RFR_spot_no_VA!BC153)</f>
        <v>5.9000000000000025E-4</v>
      </c>
      <c r="BD153" s="14"/>
      <c r="BE153" s="12"/>
    </row>
    <row r="154" spans="1:57" x14ac:dyDescent="0.25">
      <c r="A154" s="12"/>
      <c r="B154" s="12">
        <f>RFR_spot_no_VA!B154</f>
        <v>144</v>
      </c>
      <c r="C154" s="13">
        <f>IF(RFR_spot_no_VA!C154="","", RFR_spot_with_VA!C154-RFR_spot_no_VA!C154)</f>
        <v>2.3999999999999716E-4</v>
      </c>
      <c r="D154" s="13" t="str">
        <f>IF(RFR_spot_no_VA!D154="","", RFR_spot_with_VA!D154-RFR_spot_no_VA!D154)</f>
        <v/>
      </c>
      <c r="E154" s="13" t="str">
        <f>IF(RFR_spot_no_VA!E154="","", RFR_spot_with_VA!E154-RFR_spot_no_VA!E154)</f>
        <v/>
      </c>
      <c r="F154" s="13" t="str">
        <f>IF(RFR_spot_no_VA!F154="","", RFR_spot_with_VA!F154-RFR_spot_no_VA!F154)</f>
        <v/>
      </c>
      <c r="G154" s="13" t="str">
        <f>IF(RFR_spot_no_VA!G154="","", RFR_spot_with_VA!G154-RFR_spot_no_VA!G154)</f>
        <v/>
      </c>
      <c r="H154" s="13" t="str">
        <f>IF(RFR_spot_no_VA!H154="","", RFR_spot_with_VA!H154-RFR_spot_no_VA!H154)</f>
        <v/>
      </c>
      <c r="I154" s="13" t="str">
        <f>IF(RFR_spot_no_VA!I154="","", RFR_spot_with_VA!I154-RFR_spot_no_VA!I154)</f>
        <v/>
      </c>
      <c r="J154" s="13" t="str">
        <f>IF(RFR_spot_no_VA!J154="","", RFR_spot_with_VA!J154-RFR_spot_no_VA!J154)</f>
        <v/>
      </c>
      <c r="K154" s="13" t="str">
        <f>IF(RFR_spot_no_VA!K154="","", RFR_spot_with_VA!K154-RFR_spot_no_VA!K154)</f>
        <v/>
      </c>
      <c r="L154" s="13" t="str">
        <f>IF(RFR_spot_no_VA!L154="","", RFR_spot_with_VA!L154-RFR_spot_no_VA!L154)</f>
        <v/>
      </c>
      <c r="M154" s="13" t="str">
        <f>IF(RFR_spot_no_VA!M154="","", RFR_spot_with_VA!M154-RFR_spot_no_VA!M154)</f>
        <v/>
      </c>
      <c r="N154" s="13" t="str">
        <f>IF(RFR_spot_no_VA!N154="","", RFR_spot_with_VA!N154-RFR_spot_no_VA!N154)</f>
        <v/>
      </c>
      <c r="O154" s="13" t="str">
        <f>IF(RFR_spot_no_VA!O154="","", RFR_spot_with_VA!O154-RFR_spot_no_VA!O154)</f>
        <v/>
      </c>
      <c r="P154" s="13" t="str">
        <f>IF(RFR_spot_no_VA!P154="","", RFR_spot_with_VA!P154-RFR_spot_no_VA!P154)</f>
        <v/>
      </c>
      <c r="Q154" s="13" t="str">
        <f>IF(RFR_spot_no_VA!Q154="","", RFR_spot_with_VA!Q154-RFR_spot_no_VA!Q154)</f>
        <v/>
      </c>
      <c r="R154" s="13" t="str">
        <f>IF(RFR_spot_no_VA!R154="","", RFR_spot_with_VA!R154-RFR_spot_no_VA!R154)</f>
        <v/>
      </c>
      <c r="S154" s="13" t="str">
        <f>IF(RFR_spot_no_VA!S154="","", RFR_spot_with_VA!S154-RFR_spot_no_VA!S154)</f>
        <v/>
      </c>
      <c r="T154" s="13" t="str">
        <f>IF(RFR_spot_no_VA!T154="","", RFR_spot_with_VA!T154-RFR_spot_no_VA!T154)</f>
        <v/>
      </c>
      <c r="U154" s="13" t="str">
        <f>IF(RFR_spot_no_VA!U154="","", RFR_spot_with_VA!U154-RFR_spot_no_VA!U154)</f>
        <v/>
      </c>
      <c r="V154" s="13" t="str">
        <f>IF(RFR_spot_no_VA!V154="","", RFR_spot_with_VA!V154-RFR_spot_no_VA!V154)</f>
        <v/>
      </c>
      <c r="W154" s="13" t="str">
        <f>IF(RFR_spot_no_VA!W154="","", RFR_spot_with_VA!W154-RFR_spot_no_VA!W154)</f>
        <v/>
      </c>
      <c r="X154" s="13" t="str">
        <f>IF(RFR_spot_no_VA!X154="","", RFR_spot_with_VA!X154-RFR_spot_no_VA!X154)</f>
        <v/>
      </c>
      <c r="Y154" s="13" t="str">
        <f>IF(RFR_spot_no_VA!Y154="","", RFR_spot_with_VA!Y154-RFR_spot_no_VA!Y154)</f>
        <v/>
      </c>
      <c r="Z154" s="13" t="str">
        <f>IF(RFR_spot_no_VA!Z154="","", RFR_spot_with_VA!Z154-RFR_spot_no_VA!Z154)</f>
        <v/>
      </c>
      <c r="AA154" s="13" t="str">
        <f>IF(RFR_spot_no_VA!AA154="","", RFR_spot_with_VA!AA154-RFR_spot_no_VA!AA154)</f>
        <v/>
      </c>
      <c r="AB154" s="13" t="str">
        <f>IF(RFR_spot_no_VA!AB154="","", RFR_spot_with_VA!AB154-RFR_spot_no_VA!AB154)</f>
        <v/>
      </c>
      <c r="AC154" s="13" t="str">
        <f>IF(RFR_spot_no_VA!AC154="","", RFR_spot_with_VA!AC154-RFR_spot_no_VA!AC154)</f>
        <v/>
      </c>
      <c r="AD154" s="13" t="str">
        <f>IF(RFR_spot_no_VA!AD154="","", RFR_spot_with_VA!AD154-RFR_spot_no_VA!AD154)</f>
        <v/>
      </c>
      <c r="AE154" s="13" t="str">
        <f>IF(RFR_spot_no_VA!AE154="","", RFR_spot_with_VA!AE154-RFR_spot_no_VA!AE154)</f>
        <v/>
      </c>
      <c r="AF154" s="13" t="str">
        <f>IF(RFR_spot_no_VA!AF154="","", RFR_spot_with_VA!AF154-RFR_spot_no_VA!AF154)</f>
        <v/>
      </c>
      <c r="AG154" s="13" t="str">
        <f>IF(RFR_spot_no_VA!AG154="","", RFR_spot_with_VA!AG154-RFR_spot_no_VA!AG154)</f>
        <v/>
      </c>
      <c r="AH154" s="13" t="str">
        <f>IF(RFR_spot_no_VA!AH154="","", RFR_spot_with_VA!AH154-RFR_spot_no_VA!AH154)</f>
        <v/>
      </c>
      <c r="AI154" s="13" t="str">
        <f>IF(RFR_spot_no_VA!AI154="","", RFR_spot_with_VA!AI154-RFR_spot_no_VA!AI154)</f>
        <v/>
      </c>
      <c r="AJ154" s="13">
        <f>IF(RFR_spot_no_VA!AJ154="","", RFR_spot_with_VA!AJ154-RFR_spot_no_VA!AJ154)</f>
        <v>7.6999999999999985E-4</v>
      </c>
      <c r="AK154" s="13" t="str">
        <f>IF(RFR_spot_no_VA!AK154="","", RFR_spot_with_VA!AK154-RFR_spot_no_VA!AK154)</f>
        <v/>
      </c>
      <c r="AL154" s="13" t="str">
        <f>IF(RFR_spot_no_VA!AL154="","", RFR_spot_with_VA!AL154-RFR_spot_no_VA!AL154)</f>
        <v/>
      </c>
      <c r="AM154" s="13">
        <f>IF(RFR_spot_no_VA!AM154="","", RFR_spot_with_VA!AM154-RFR_spot_no_VA!AM154)</f>
        <v>1.2999999999999817E-4</v>
      </c>
      <c r="AN154" s="13" t="str">
        <f>IF(RFR_spot_no_VA!AN154="","", RFR_spot_with_VA!AN154-RFR_spot_no_VA!AN154)</f>
        <v/>
      </c>
      <c r="AO154" s="13" t="str">
        <f>IF(RFR_spot_no_VA!AO154="","", RFR_spot_with_VA!AO154-RFR_spot_no_VA!AO154)</f>
        <v/>
      </c>
      <c r="AP154" s="13" t="str">
        <f>IF(RFR_spot_no_VA!AP154="","", RFR_spot_with_VA!AP154-RFR_spot_no_VA!AP154)</f>
        <v/>
      </c>
      <c r="AQ154" s="13" t="str">
        <f>IF(RFR_spot_no_VA!AQ154="","", RFR_spot_with_VA!AQ154-RFR_spot_no_VA!AQ154)</f>
        <v/>
      </c>
      <c r="AR154" s="13" t="str">
        <f>IF(RFR_spot_no_VA!AR154="","", RFR_spot_with_VA!AR154-RFR_spot_no_VA!AR154)</f>
        <v/>
      </c>
      <c r="AS154" s="13" t="str">
        <f>IF(RFR_spot_no_VA!AS154="","", RFR_spot_with_VA!AS154-RFR_spot_no_VA!AS154)</f>
        <v/>
      </c>
      <c r="AT154" s="13" t="str">
        <f>IF(RFR_spot_no_VA!AT154="","", RFR_spot_with_VA!AT154-RFR_spot_no_VA!AT154)</f>
        <v/>
      </c>
      <c r="AU154" s="13" t="str">
        <f>IF(RFR_spot_no_VA!AU154="","", RFR_spot_with_VA!AU154-RFR_spot_no_VA!AU154)</f>
        <v/>
      </c>
      <c r="AV154" s="13" t="str">
        <f>IF(RFR_spot_no_VA!AV154="","", RFR_spot_with_VA!AV154-RFR_spot_no_VA!AV154)</f>
        <v/>
      </c>
      <c r="AW154" s="13" t="str">
        <f>IF(RFR_spot_no_VA!AW154="","", RFR_spot_with_VA!AW154-RFR_spot_no_VA!AW154)</f>
        <v/>
      </c>
      <c r="AX154" s="13" t="str">
        <f>IF(RFR_spot_no_VA!AX154="","", RFR_spot_with_VA!AX154-RFR_spot_no_VA!AX154)</f>
        <v/>
      </c>
      <c r="AY154" s="13" t="str">
        <f>IF(RFR_spot_no_VA!AY154="","", RFR_spot_with_VA!AY154-RFR_spot_no_VA!AY154)</f>
        <v/>
      </c>
      <c r="AZ154" s="13" t="str">
        <f>IF(RFR_spot_no_VA!AZ154="","", RFR_spot_with_VA!AZ154-RFR_spot_no_VA!AZ154)</f>
        <v/>
      </c>
      <c r="BA154" s="13" t="str">
        <f>IF(RFR_spot_no_VA!BA154="","", RFR_spot_with_VA!BA154-RFR_spot_no_VA!BA154)</f>
        <v/>
      </c>
      <c r="BB154" s="13" t="str">
        <f>IF(RFR_spot_no_VA!BB154="","", RFR_spot_with_VA!BB154-RFR_spot_no_VA!BB154)</f>
        <v/>
      </c>
      <c r="BC154" s="13">
        <f>IF(RFR_spot_no_VA!BC154="","", RFR_spot_with_VA!BC154-RFR_spot_no_VA!BC154)</f>
        <v>5.9000000000000025E-4</v>
      </c>
      <c r="BD154" s="14"/>
      <c r="BE154" s="12"/>
    </row>
    <row r="155" spans="1:57" x14ac:dyDescent="0.25">
      <c r="A155" s="12"/>
      <c r="B155" s="15">
        <f>RFR_spot_no_VA!B155</f>
        <v>145</v>
      </c>
      <c r="C155" s="16">
        <f>IF(RFR_spot_no_VA!C155="","", RFR_spot_with_VA!C155-RFR_spot_no_VA!C155)</f>
        <v>2.299999999999941E-4</v>
      </c>
      <c r="D155" s="16" t="str">
        <f>IF(RFR_spot_no_VA!D155="","", RFR_spot_with_VA!D155-RFR_spot_no_VA!D155)</f>
        <v/>
      </c>
      <c r="E155" s="16" t="str">
        <f>IF(RFR_spot_no_VA!E155="","", RFR_spot_with_VA!E155-RFR_spot_no_VA!E155)</f>
        <v/>
      </c>
      <c r="F155" s="16" t="str">
        <f>IF(RFR_spot_no_VA!F155="","", RFR_spot_with_VA!F155-RFR_spot_no_VA!F155)</f>
        <v/>
      </c>
      <c r="G155" s="16" t="str">
        <f>IF(RFR_spot_no_VA!G155="","", RFR_spot_with_VA!G155-RFR_spot_no_VA!G155)</f>
        <v/>
      </c>
      <c r="H155" s="16" t="str">
        <f>IF(RFR_spot_no_VA!H155="","", RFR_spot_with_VA!H155-RFR_spot_no_VA!H155)</f>
        <v/>
      </c>
      <c r="I155" s="16" t="str">
        <f>IF(RFR_spot_no_VA!I155="","", RFR_spot_with_VA!I155-RFR_spot_no_VA!I155)</f>
        <v/>
      </c>
      <c r="J155" s="16" t="str">
        <f>IF(RFR_spot_no_VA!J155="","", RFR_spot_with_VA!J155-RFR_spot_no_VA!J155)</f>
        <v/>
      </c>
      <c r="K155" s="16" t="str">
        <f>IF(RFR_spot_no_VA!K155="","", RFR_spot_with_VA!K155-RFR_spot_no_VA!K155)</f>
        <v/>
      </c>
      <c r="L155" s="16" t="str">
        <f>IF(RFR_spot_no_VA!L155="","", RFR_spot_with_VA!L155-RFR_spot_no_VA!L155)</f>
        <v/>
      </c>
      <c r="M155" s="16" t="str">
        <f>IF(RFR_spot_no_VA!M155="","", RFR_spot_with_VA!M155-RFR_spot_no_VA!M155)</f>
        <v/>
      </c>
      <c r="N155" s="16" t="str">
        <f>IF(RFR_spot_no_VA!N155="","", RFR_spot_with_VA!N155-RFR_spot_no_VA!N155)</f>
        <v/>
      </c>
      <c r="O155" s="16" t="str">
        <f>IF(RFR_spot_no_VA!O155="","", RFR_spot_with_VA!O155-RFR_spot_no_VA!O155)</f>
        <v/>
      </c>
      <c r="P155" s="16" t="str">
        <f>IF(RFR_spot_no_VA!P155="","", RFR_spot_with_VA!P155-RFR_spot_no_VA!P155)</f>
        <v/>
      </c>
      <c r="Q155" s="16" t="str">
        <f>IF(RFR_spot_no_VA!Q155="","", RFR_spot_with_VA!Q155-RFR_spot_no_VA!Q155)</f>
        <v/>
      </c>
      <c r="R155" s="16" t="str">
        <f>IF(RFR_spot_no_VA!R155="","", RFR_spot_with_VA!R155-RFR_spot_no_VA!R155)</f>
        <v/>
      </c>
      <c r="S155" s="16" t="str">
        <f>IF(RFR_spot_no_VA!S155="","", RFR_spot_with_VA!S155-RFR_spot_no_VA!S155)</f>
        <v/>
      </c>
      <c r="T155" s="16" t="str">
        <f>IF(RFR_spot_no_VA!T155="","", RFR_spot_with_VA!T155-RFR_spot_no_VA!T155)</f>
        <v/>
      </c>
      <c r="U155" s="16" t="str">
        <f>IF(RFR_spot_no_VA!U155="","", RFR_spot_with_VA!U155-RFR_spot_no_VA!U155)</f>
        <v/>
      </c>
      <c r="V155" s="16" t="str">
        <f>IF(RFR_spot_no_VA!V155="","", RFR_spot_with_VA!V155-RFR_spot_no_VA!V155)</f>
        <v/>
      </c>
      <c r="W155" s="16" t="str">
        <f>IF(RFR_spot_no_VA!W155="","", RFR_spot_with_VA!W155-RFR_spot_no_VA!W155)</f>
        <v/>
      </c>
      <c r="X155" s="16" t="str">
        <f>IF(RFR_spot_no_VA!X155="","", RFR_spot_with_VA!X155-RFR_spot_no_VA!X155)</f>
        <v/>
      </c>
      <c r="Y155" s="16" t="str">
        <f>IF(RFR_spot_no_VA!Y155="","", RFR_spot_with_VA!Y155-RFR_spot_no_VA!Y155)</f>
        <v/>
      </c>
      <c r="Z155" s="16" t="str">
        <f>IF(RFR_spot_no_VA!Z155="","", RFR_spot_with_VA!Z155-RFR_spot_no_VA!Z155)</f>
        <v/>
      </c>
      <c r="AA155" s="16" t="str">
        <f>IF(RFR_spot_no_VA!AA155="","", RFR_spot_with_VA!AA155-RFR_spot_no_VA!AA155)</f>
        <v/>
      </c>
      <c r="AB155" s="16" t="str">
        <f>IF(RFR_spot_no_VA!AB155="","", RFR_spot_with_VA!AB155-RFR_spot_no_VA!AB155)</f>
        <v/>
      </c>
      <c r="AC155" s="16" t="str">
        <f>IF(RFR_spot_no_VA!AC155="","", RFR_spot_with_VA!AC155-RFR_spot_no_VA!AC155)</f>
        <v/>
      </c>
      <c r="AD155" s="16" t="str">
        <f>IF(RFR_spot_no_VA!AD155="","", RFR_spot_with_VA!AD155-RFR_spot_no_VA!AD155)</f>
        <v/>
      </c>
      <c r="AE155" s="16" t="str">
        <f>IF(RFR_spot_no_VA!AE155="","", RFR_spot_with_VA!AE155-RFR_spot_no_VA!AE155)</f>
        <v/>
      </c>
      <c r="AF155" s="16" t="str">
        <f>IF(RFR_spot_no_VA!AF155="","", RFR_spot_with_VA!AF155-RFR_spot_no_VA!AF155)</f>
        <v/>
      </c>
      <c r="AG155" s="16" t="str">
        <f>IF(RFR_spot_no_VA!AG155="","", RFR_spot_with_VA!AG155-RFR_spot_no_VA!AG155)</f>
        <v/>
      </c>
      <c r="AH155" s="16" t="str">
        <f>IF(RFR_spot_no_VA!AH155="","", RFR_spot_with_VA!AH155-RFR_spot_no_VA!AH155)</f>
        <v/>
      </c>
      <c r="AI155" s="16" t="str">
        <f>IF(RFR_spot_no_VA!AI155="","", RFR_spot_with_VA!AI155-RFR_spot_no_VA!AI155)</f>
        <v/>
      </c>
      <c r="AJ155" s="16">
        <f>IF(RFR_spot_no_VA!AJ155="","", RFR_spot_with_VA!AJ155-RFR_spot_no_VA!AJ155)</f>
        <v>7.6000000000000373E-4</v>
      </c>
      <c r="AK155" s="16" t="str">
        <f>IF(RFR_spot_no_VA!AK155="","", RFR_spot_with_VA!AK155-RFR_spot_no_VA!AK155)</f>
        <v/>
      </c>
      <c r="AL155" s="16" t="str">
        <f>IF(RFR_spot_no_VA!AL155="","", RFR_spot_with_VA!AL155-RFR_spot_no_VA!AL155)</f>
        <v/>
      </c>
      <c r="AM155" s="16">
        <f>IF(RFR_spot_no_VA!AM155="","", RFR_spot_with_VA!AM155-RFR_spot_no_VA!AM155)</f>
        <v>1.2999999999999817E-4</v>
      </c>
      <c r="AN155" s="16" t="str">
        <f>IF(RFR_spot_no_VA!AN155="","", RFR_spot_with_VA!AN155-RFR_spot_no_VA!AN155)</f>
        <v/>
      </c>
      <c r="AO155" s="16" t="str">
        <f>IF(RFR_spot_no_VA!AO155="","", RFR_spot_with_VA!AO155-RFR_spot_no_VA!AO155)</f>
        <v/>
      </c>
      <c r="AP155" s="16" t="str">
        <f>IF(RFR_spot_no_VA!AP155="","", RFR_spot_with_VA!AP155-RFR_spot_no_VA!AP155)</f>
        <v/>
      </c>
      <c r="AQ155" s="16" t="str">
        <f>IF(RFR_spot_no_VA!AQ155="","", RFR_spot_with_VA!AQ155-RFR_spot_no_VA!AQ155)</f>
        <v/>
      </c>
      <c r="AR155" s="16" t="str">
        <f>IF(RFR_spot_no_VA!AR155="","", RFR_spot_with_VA!AR155-RFR_spot_no_VA!AR155)</f>
        <v/>
      </c>
      <c r="AS155" s="16" t="str">
        <f>IF(RFR_spot_no_VA!AS155="","", RFR_spot_with_VA!AS155-RFR_spot_no_VA!AS155)</f>
        <v/>
      </c>
      <c r="AT155" s="16" t="str">
        <f>IF(RFR_spot_no_VA!AT155="","", RFR_spot_with_VA!AT155-RFR_spot_no_VA!AT155)</f>
        <v/>
      </c>
      <c r="AU155" s="16" t="str">
        <f>IF(RFR_spot_no_VA!AU155="","", RFR_spot_with_VA!AU155-RFR_spot_no_VA!AU155)</f>
        <v/>
      </c>
      <c r="AV155" s="16" t="str">
        <f>IF(RFR_spot_no_VA!AV155="","", RFR_spot_with_VA!AV155-RFR_spot_no_VA!AV155)</f>
        <v/>
      </c>
      <c r="AW155" s="16" t="str">
        <f>IF(RFR_spot_no_VA!AW155="","", RFR_spot_with_VA!AW155-RFR_spot_no_VA!AW155)</f>
        <v/>
      </c>
      <c r="AX155" s="16" t="str">
        <f>IF(RFR_spot_no_VA!AX155="","", RFR_spot_with_VA!AX155-RFR_spot_no_VA!AX155)</f>
        <v/>
      </c>
      <c r="AY155" s="16" t="str">
        <f>IF(RFR_spot_no_VA!AY155="","", RFR_spot_with_VA!AY155-RFR_spot_no_VA!AY155)</f>
        <v/>
      </c>
      <c r="AZ155" s="16" t="str">
        <f>IF(RFR_spot_no_VA!AZ155="","", RFR_spot_with_VA!AZ155-RFR_spot_no_VA!AZ155)</f>
        <v/>
      </c>
      <c r="BA155" s="16" t="str">
        <f>IF(RFR_spot_no_VA!BA155="","", RFR_spot_with_VA!BA155-RFR_spot_no_VA!BA155)</f>
        <v/>
      </c>
      <c r="BB155" s="16" t="str">
        <f>IF(RFR_spot_no_VA!BB155="","", RFR_spot_with_VA!BB155-RFR_spot_no_VA!BB155)</f>
        <v/>
      </c>
      <c r="BC155" s="16">
        <f>IF(RFR_spot_no_VA!BC155="","", RFR_spot_with_VA!BC155-RFR_spot_no_VA!BC155)</f>
        <v>5.8000000000000412E-4</v>
      </c>
      <c r="BD155" s="14"/>
      <c r="BE155" s="12"/>
    </row>
    <row r="156" spans="1:57" x14ac:dyDescent="0.25">
      <c r="A156" s="12"/>
      <c r="B156" s="12">
        <f>RFR_spot_no_VA!B156</f>
        <v>146</v>
      </c>
      <c r="C156" s="13">
        <f>IF(RFR_spot_no_VA!C156="","", RFR_spot_with_VA!C156-RFR_spot_no_VA!C156)</f>
        <v>2.3999999999999716E-4</v>
      </c>
      <c r="D156" s="13" t="str">
        <f>IF(RFR_spot_no_VA!D156="","", RFR_spot_with_VA!D156-RFR_spot_no_VA!D156)</f>
        <v/>
      </c>
      <c r="E156" s="13" t="str">
        <f>IF(RFR_spot_no_VA!E156="","", RFR_spot_with_VA!E156-RFR_spot_no_VA!E156)</f>
        <v/>
      </c>
      <c r="F156" s="13" t="str">
        <f>IF(RFR_spot_no_VA!F156="","", RFR_spot_with_VA!F156-RFR_spot_no_VA!F156)</f>
        <v/>
      </c>
      <c r="G156" s="13" t="str">
        <f>IF(RFR_spot_no_VA!G156="","", RFR_spot_with_VA!G156-RFR_spot_no_VA!G156)</f>
        <v/>
      </c>
      <c r="H156" s="13" t="str">
        <f>IF(RFR_spot_no_VA!H156="","", RFR_spot_with_VA!H156-RFR_spot_no_VA!H156)</f>
        <v/>
      </c>
      <c r="I156" s="13" t="str">
        <f>IF(RFR_spot_no_VA!I156="","", RFR_spot_with_VA!I156-RFR_spot_no_VA!I156)</f>
        <v/>
      </c>
      <c r="J156" s="13" t="str">
        <f>IF(RFR_spot_no_VA!J156="","", RFR_spot_with_VA!J156-RFR_spot_no_VA!J156)</f>
        <v/>
      </c>
      <c r="K156" s="13" t="str">
        <f>IF(RFR_spot_no_VA!K156="","", RFR_spot_with_VA!K156-RFR_spot_no_VA!K156)</f>
        <v/>
      </c>
      <c r="L156" s="13" t="str">
        <f>IF(RFR_spot_no_VA!L156="","", RFR_spot_with_VA!L156-RFR_spot_no_VA!L156)</f>
        <v/>
      </c>
      <c r="M156" s="13" t="str">
        <f>IF(RFR_spot_no_VA!M156="","", RFR_spot_with_VA!M156-RFR_spot_no_VA!M156)</f>
        <v/>
      </c>
      <c r="N156" s="13" t="str">
        <f>IF(RFR_spot_no_VA!N156="","", RFR_spot_with_VA!N156-RFR_spot_no_VA!N156)</f>
        <v/>
      </c>
      <c r="O156" s="13" t="str">
        <f>IF(RFR_spot_no_VA!O156="","", RFR_spot_with_VA!O156-RFR_spot_no_VA!O156)</f>
        <v/>
      </c>
      <c r="P156" s="13" t="str">
        <f>IF(RFR_spot_no_VA!P156="","", RFR_spot_with_VA!P156-RFR_spot_no_VA!P156)</f>
        <v/>
      </c>
      <c r="Q156" s="13" t="str">
        <f>IF(RFR_spot_no_VA!Q156="","", RFR_spot_with_VA!Q156-RFR_spot_no_VA!Q156)</f>
        <v/>
      </c>
      <c r="R156" s="13" t="str">
        <f>IF(RFR_spot_no_VA!R156="","", RFR_spot_with_VA!R156-RFR_spot_no_VA!R156)</f>
        <v/>
      </c>
      <c r="S156" s="13" t="str">
        <f>IF(RFR_spot_no_VA!S156="","", RFR_spot_with_VA!S156-RFR_spot_no_VA!S156)</f>
        <v/>
      </c>
      <c r="T156" s="13" t="str">
        <f>IF(RFR_spot_no_VA!T156="","", RFR_spot_with_VA!T156-RFR_spot_no_VA!T156)</f>
        <v/>
      </c>
      <c r="U156" s="13" t="str">
        <f>IF(RFR_spot_no_VA!U156="","", RFR_spot_with_VA!U156-RFR_spot_no_VA!U156)</f>
        <v/>
      </c>
      <c r="V156" s="13" t="str">
        <f>IF(RFR_spot_no_VA!V156="","", RFR_spot_with_VA!V156-RFR_spot_no_VA!V156)</f>
        <v/>
      </c>
      <c r="W156" s="13" t="str">
        <f>IF(RFR_spot_no_VA!W156="","", RFR_spot_with_VA!W156-RFR_spot_no_VA!W156)</f>
        <v/>
      </c>
      <c r="X156" s="13" t="str">
        <f>IF(RFR_spot_no_VA!X156="","", RFR_spot_with_VA!X156-RFR_spot_no_VA!X156)</f>
        <v/>
      </c>
      <c r="Y156" s="13" t="str">
        <f>IF(RFR_spot_no_VA!Y156="","", RFR_spot_with_VA!Y156-RFR_spot_no_VA!Y156)</f>
        <v/>
      </c>
      <c r="Z156" s="13" t="str">
        <f>IF(RFR_spot_no_VA!Z156="","", RFR_spot_with_VA!Z156-RFR_spot_no_VA!Z156)</f>
        <v/>
      </c>
      <c r="AA156" s="13" t="str">
        <f>IF(RFR_spot_no_VA!AA156="","", RFR_spot_with_VA!AA156-RFR_spot_no_VA!AA156)</f>
        <v/>
      </c>
      <c r="AB156" s="13" t="str">
        <f>IF(RFR_spot_no_VA!AB156="","", RFR_spot_with_VA!AB156-RFR_spot_no_VA!AB156)</f>
        <v/>
      </c>
      <c r="AC156" s="13" t="str">
        <f>IF(RFR_spot_no_VA!AC156="","", RFR_spot_with_VA!AC156-RFR_spot_no_VA!AC156)</f>
        <v/>
      </c>
      <c r="AD156" s="13" t="str">
        <f>IF(RFR_spot_no_VA!AD156="","", RFR_spot_with_VA!AD156-RFR_spot_no_VA!AD156)</f>
        <v/>
      </c>
      <c r="AE156" s="13" t="str">
        <f>IF(RFR_spot_no_VA!AE156="","", RFR_spot_with_VA!AE156-RFR_spot_no_VA!AE156)</f>
        <v/>
      </c>
      <c r="AF156" s="13" t="str">
        <f>IF(RFR_spot_no_VA!AF156="","", RFR_spot_with_VA!AF156-RFR_spot_no_VA!AF156)</f>
        <v/>
      </c>
      <c r="AG156" s="13" t="str">
        <f>IF(RFR_spot_no_VA!AG156="","", RFR_spot_with_VA!AG156-RFR_spot_no_VA!AG156)</f>
        <v/>
      </c>
      <c r="AH156" s="13" t="str">
        <f>IF(RFR_spot_no_VA!AH156="","", RFR_spot_with_VA!AH156-RFR_spot_no_VA!AH156)</f>
        <v/>
      </c>
      <c r="AI156" s="13" t="str">
        <f>IF(RFR_spot_no_VA!AI156="","", RFR_spot_with_VA!AI156-RFR_spot_no_VA!AI156)</f>
        <v/>
      </c>
      <c r="AJ156" s="13">
        <f>IF(RFR_spot_no_VA!AJ156="","", RFR_spot_with_VA!AJ156-RFR_spot_no_VA!AJ156)</f>
        <v>7.6000000000000373E-4</v>
      </c>
      <c r="AK156" s="13" t="str">
        <f>IF(RFR_spot_no_VA!AK156="","", RFR_spot_with_VA!AK156-RFR_spot_no_VA!AK156)</f>
        <v/>
      </c>
      <c r="AL156" s="13" t="str">
        <f>IF(RFR_spot_no_VA!AL156="","", RFR_spot_with_VA!AL156-RFR_spot_no_VA!AL156)</f>
        <v/>
      </c>
      <c r="AM156" s="13">
        <f>IF(RFR_spot_no_VA!AM156="","", RFR_spot_with_VA!AM156-RFR_spot_no_VA!AM156)</f>
        <v>1.2999999999999817E-4</v>
      </c>
      <c r="AN156" s="13" t="str">
        <f>IF(RFR_spot_no_VA!AN156="","", RFR_spot_with_VA!AN156-RFR_spot_no_VA!AN156)</f>
        <v/>
      </c>
      <c r="AO156" s="13" t="str">
        <f>IF(RFR_spot_no_VA!AO156="","", RFR_spot_with_VA!AO156-RFR_spot_no_VA!AO156)</f>
        <v/>
      </c>
      <c r="AP156" s="13" t="str">
        <f>IF(RFR_spot_no_VA!AP156="","", RFR_spot_with_VA!AP156-RFR_spot_no_VA!AP156)</f>
        <v/>
      </c>
      <c r="AQ156" s="13" t="str">
        <f>IF(RFR_spot_no_VA!AQ156="","", RFR_spot_with_VA!AQ156-RFR_spot_no_VA!AQ156)</f>
        <v/>
      </c>
      <c r="AR156" s="13" t="str">
        <f>IF(RFR_spot_no_VA!AR156="","", RFR_spot_with_VA!AR156-RFR_spot_no_VA!AR156)</f>
        <v/>
      </c>
      <c r="AS156" s="13" t="str">
        <f>IF(RFR_spot_no_VA!AS156="","", RFR_spot_with_VA!AS156-RFR_spot_no_VA!AS156)</f>
        <v/>
      </c>
      <c r="AT156" s="13" t="str">
        <f>IF(RFR_spot_no_VA!AT156="","", RFR_spot_with_VA!AT156-RFR_spot_no_VA!AT156)</f>
        <v/>
      </c>
      <c r="AU156" s="13" t="str">
        <f>IF(RFR_spot_no_VA!AU156="","", RFR_spot_with_VA!AU156-RFR_spot_no_VA!AU156)</f>
        <v/>
      </c>
      <c r="AV156" s="13" t="str">
        <f>IF(RFR_spot_no_VA!AV156="","", RFR_spot_with_VA!AV156-RFR_spot_no_VA!AV156)</f>
        <v/>
      </c>
      <c r="AW156" s="13" t="str">
        <f>IF(RFR_spot_no_VA!AW156="","", RFR_spot_with_VA!AW156-RFR_spot_no_VA!AW156)</f>
        <v/>
      </c>
      <c r="AX156" s="13" t="str">
        <f>IF(RFR_spot_no_VA!AX156="","", RFR_spot_with_VA!AX156-RFR_spot_no_VA!AX156)</f>
        <v/>
      </c>
      <c r="AY156" s="13" t="str">
        <f>IF(RFR_spot_no_VA!AY156="","", RFR_spot_with_VA!AY156-RFR_spot_no_VA!AY156)</f>
        <v/>
      </c>
      <c r="AZ156" s="13" t="str">
        <f>IF(RFR_spot_no_VA!AZ156="","", RFR_spot_with_VA!AZ156-RFR_spot_no_VA!AZ156)</f>
        <v/>
      </c>
      <c r="BA156" s="13" t="str">
        <f>IF(RFR_spot_no_VA!BA156="","", RFR_spot_with_VA!BA156-RFR_spot_no_VA!BA156)</f>
        <v/>
      </c>
      <c r="BB156" s="13" t="str">
        <f>IF(RFR_spot_no_VA!BB156="","", RFR_spot_with_VA!BB156-RFR_spot_no_VA!BB156)</f>
        <v/>
      </c>
      <c r="BC156" s="13">
        <f>IF(RFR_spot_no_VA!BC156="","", RFR_spot_with_VA!BC156-RFR_spot_no_VA!BC156)</f>
        <v>5.8000000000000412E-4</v>
      </c>
      <c r="BD156" s="14"/>
      <c r="BE156" s="12"/>
    </row>
    <row r="157" spans="1:57" x14ac:dyDescent="0.25">
      <c r="A157" s="12"/>
      <c r="B157" s="12">
        <f>RFR_spot_no_VA!B157</f>
        <v>147</v>
      </c>
      <c r="C157" s="13">
        <f>IF(RFR_spot_no_VA!C157="","", RFR_spot_with_VA!C157-RFR_spot_no_VA!C157)</f>
        <v>2.3999999999999716E-4</v>
      </c>
      <c r="D157" s="13" t="str">
        <f>IF(RFR_spot_no_VA!D157="","", RFR_spot_with_VA!D157-RFR_spot_no_VA!D157)</f>
        <v/>
      </c>
      <c r="E157" s="13" t="str">
        <f>IF(RFR_spot_no_VA!E157="","", RFR_spot_with_VA!E157-RFR_spot_no_VA!E157)</f>
        <v/>
      </c>
      <c r="F157" s="13" t="str">
        <f>IF(RFR_spot_no_VA!F157="","", RFR_spot_with_VA!F157-RFR_spot_no_VA!F157)</f>
        <v/>
      </c>
      <c r="G157" s="13" t="str">
        <f>IF(RFR_spot_no_VA!G157="","", RFR_spot_with_VA!G157-RFR_spot_no_VA!G157)</f>
        <v/>
      </c>
      <c r="H157" s="13" t="str">
        <f>IF(RFR_spot_no_VA!H157="","", RFR_spot_with_VA!H157-RFR_spot_no_VA!H157)</f>
        <v/>
      </c>
      <c r="I157" s="13" t="str">
        <f>IF(RFR_spot_no_VA!I157="","", RFR_spot_with_VA!I157-RFR_spot_no_VA!I157)</f>
        <v/>
      </c>
      <c r="J157" s="13" t="str">
        <f>IF(RFR_spot_no_VA!J157="","", RFR_spot_with_VA!J157-RFR_spot_no_VA!J157)</f>
        <v/>
      </c>
      <c r="K157" s="13" t="str">
        <f>IF(RFR_spot_no_VA!K157="","", RFR_spot_with_VA!K157-RFR_spot_no_VA!K157)</f>
        <v/>
      </c>
      <c r="L157" s="13" t="str">
        <f>IF(RFR_spot_no_VA!L157="","", RFR_spot_with_VA!L157-RFR_spot_no_VA!L157)</f>
        <v/>
      </c>
      <c r="M157" s="13" t="str">
        <f>IF(RFR_spot_no_VA!M157="","", RFR_spot_with_VA!M157-RFR_spot_no_VA!M157)</f>
        <v/>
      </c>
      <c r="N157" s="13" t="str">
        <f>IF(RFR_spot_no_VA!N157="","", RFR_spot_with_VA!N157-RFR_spot_no_VA!N157)</f>
        <v/>
      </c>
      <c r="O157" s="13" t="str">
        <f>IF(RFR_spot_no_VA!O157="","", RFR_spot_with_VA!O157-RFR_spot_no_VA!O157)</f>
        <v/>
      </c>
      <c r="P157" s="13" t="str">
        <f>IF(RFR_spot_no_VA!P157="","", RFR_spot_with_VA!P157-RFR_spot_no_VA!P157)</f>
        <v/>
      </c>
      <c r="Q157" s="13" t="str">
        <f>IF(RFR_spot_no_VA!Q157="","", RFR_spot_with_VA!Q157-RFR_spot_no_VA!Q157)</f>
        <v/>
      </c>
      <c r="R157" s="13" t="str">
        <f>IF(RFR_spot_no_VA!R157="","", RFR_spot_with_VA!R157-RFR_spot_no_VA!R157)</f>
        <v/>
      </c>
      <c r="S157" s="13" t="str">
        <f>IF(RFR_spot_no_VA!S157="","", RFR_spot_with_VA!S157-RFR_spot_no_VA!S157)</f>
        <v/>
      </c>
      <c r="T157" s="13" t="str">
        <f>IF(RFR_spot_no_VA!T157="","", RFR_spot_with_VA!T157-RFR_spot_no_VA!T157)</f>
        <v/>
      </c>
      <c r="U157" s="13" t="str">
        <f>IF(RFR_spot_no_VA!U157="","", RFR_spot_with_VA!U157-RFR_spot_no_VA!U157)</f>
        <v/>
      </c>
      <c r="V157" s="13" t="str">
        <f>IF(RFR_spot_no_VA!V157="","", RFR_spot_with_VA!V157-RFR_spot_no_VA!V157)</f>
        <v/>
      </c>
      <c r="W157" s="13" t="str">
        <f>IF(RFR_spot_no_VA!W157="","", RFR_spot_with_VA!W157-RFR_spot_no_VA!W157)</f>
        <v/>
      </c>
      <c r="X157" s="13" t="str">
        <f>IF(RFR_spot_no_VA!X157="","", RFR_spot_with_VA!X157-RFR_spot_no_VA!X157)</f>
        <v/>
      </c>
      <c r="Y157" s="13" t="str">
        <f>IF(RFR_spot_no_VA!Y157="","", RFR_spot_with_VA!Y157-RFR_spot_no_VA!Y157)</f>
        <v/>
      </c>
      <c r="Z157" s="13" t="str">
        <f>IF(RFR_spot_no_VA!Z157="","", RFR_spot_with_VA!Z157-RFR_spot_no_VA!Z157)</f>
        <v/>
      </c>
      <c r="AA157" s="13" t="str">
        <f>IF(RFR_spot_no_VA!AA157="","", RFR_spot_with_VA!AA157-RFR_spot_no_VA!AA157)</f>
        <v/>
      </c>
      <c r="AB157" s="13" t="str">
        <f>IF(RFR_spot_no_VA!AB157="","", RFR_spot_with_VA!AB157-RFR_spot_no_VA!AB157)</f>
        <v/>
      </c>
      <c r="AC157" s="13" t="str">
        <f>IF(RFR_spot_no_VA!AC157="","", RFR_spot_with_VA!AC157-RFR_spot_no_VA!AC157)</f>
        <v/>
      </c>
      <c r="AD157" s="13" t="str">
        <f>IF(RFR_spot_no_VA!AD157="","", RFR_spot_with_VA!AD157-RFR_spot_no_VA!AD157)</f>
        <v/>
      </c>
      <c r="AE157" s="13" t="str">
        <f>IF(RFR_spot_no_VA!AE157="","", RFR_spot_with_VA!AE157-RFR_spot_no_VA!AE157)</f>
        <v/>
      </c>
      <c r="AF157" s="13" t="str">
        <f>IF(RFR_spot_no_VA!AF157="","", RFR_spot_with_VA!AF157-RFR_spot_no_VA!AF157)</f>
        <v/>
      </c>
      <c r="AG157" s="13" t="str">
        <f>IF(RFR_spot_no_VA!AG157="","", RFR_spot_with_VA!AG157-RFR_spot_no_VA!AG157)</f>
        <v/>
      </c>
      <c r="AH157" s="13" t="str">
        <f>IF(RFR_spot_no_VA!AH157="","", RFR_spot_with_VA!AH157-RFR_spot_no_VA!AH157)</f>
        <v/>
      </c>
      <c r="AI157" s="13" t="str">
        <f>IF(RFR_spot_no_VA!AI157="","", RFR_spot_with_VA!AI157-RFR_spot_no_VA!AI157)</f>
        <v/>
      </c>
      <c r="AJ157" s="13">
        <f>IF(RFR_spot_no_VA!AJ157="","", RFR_spot_with_VA!AJ157-RFR_spot_no_VA!AJ157)</f>
        <v>7.5000000000000067E-4</v>
      </c>
      <c r="AK157" s="13" t="str">
        <f>IF(RFR_spot_no_VA!AK157="","", RFR_spot_with_VA!AK157-RFR_spot_no_VA!AK157)</f>
        <v/>
      </c>
      <c r="AL157" s="13" t="str">
        <f>IF(RFR_spot_no_VA!AL157="","", RFR_spot_with_VA!AL157-RFR_spot_no_VA!AL157)</f>
        <v/>
      </c>
      <c r="AM157" s="13">
        <f>IF(RFR_spot_no_VA!AM157="","", RFR_spot_with_VA!AM157-RFR_spot_no_VA!AM157)</f>
        <v>1.3000000000000511E-4</v>
      </c>
      <c r="AN157" s="13" t="str">
        <f>IF(RFR_spot_no_VA!AN157="","", RFR_spot_with_VA!AN157-RFR_spot_no_VA!AN157)</f>
        <v/>
      </c>
      <c r="AO157" s="13" t="str">
        <f>IF(RFR_spot_no_VA!AO157="","", RFR_spot_with_VA!AO157-RFR_spot_no_VA!AO157)</f>
        <v/>
      </c>
      <c r="AP157" s="13" t="str">
        <f>IF(RFR_spot_no_VA!AP157="","", RFR_spot_with_VA!AP157-RFR_spot_no_VA!AP157)</f>
        <v/>
      </c>
      <c r="AQ157" s="13" t="str">
        <f>IF(RFR_spot_no_VA!AQ157="","", RFR_spot_with_VA!AQ157-RFR_spot_no_VA!AQ157)</f>
        <v/>
      </c>
      <c r="AR157" s="13" t="str">
        <f>IF(RFR_spot_no_VA!AR157="","", RFR_spot_with_VA!AR157-RFR_spot_no_VA!AR157)</f>
        <v/>
      </c>
      <c r="AS157" s="13" t="str">
        <f>IF(RFR_spot_no_VA!AS157="","", RFR_spot_with_VA!AS157-RFR_spot_no_VA!AS157)</f>
        <v/>
      </c>
      <c r="AT157" s="13" t="str">
        <f>IF(RFR_spot_no_VA!AT157="","", RFR_spot_with_VA!AT157-RFR_spot_no_VA!AT157)</f>
        <v/>
      </c>
      <c r="AU157" s="13" t="str">
        <f>IF(RFR_spot_no_VA!AU157="","", RFR_spot_with_VA!AU157-RFR_spot_no_VA!AU157)</f>
        <v/>
      </c>
      <c r="AV157" s="13" t="str">
        <f>IF(RFR_spot_no_VA!AV157="","", RFR_spot_with_VA!AV157-RFR_spot_no_VA!AV157)</f>
        <v/>
      </c>
      <c r="AW157" s="13" t="str">
        <f>IF(RFR_spot_no_VA!AW157="","", RFR_spot_with_VA!AW157-RFR_spot_no_VA!AW157)</f>
        <v/>
      </c>
      <c r="AX157" s="13" t="str">
        <f>IF(RFR_spot_no_VA!AX157="","", RFR_spot_with_VA!AX157-RFR_spot_no_VA!AX157)</f>
        <v/>
      </c>
      <c r="AY157" s="13" t="str">
        <f>IF(RFR_spot_no_VA!AY157="","", RFR_spot_with_VA!AY157-RFR_spot_no_VA!AY157)</f>
        <v/>
      </c>
      <c r="AZ157" s="13" t="str">
        <f>IF(RFR_spot_no_VA!AZ157="","", RFR_spot_with_VA!AZ157-RFR_spot_no_VA!AZ157)</f>
        <v/>
      </c>
      <c r="BA157" s="13" t="str">
        <f>IF(RFR_spot_no_VA!BA157="","", RFR_spot_with_VA!BA157-RFR_spot_no_VA!BA157)</f>
        <v/>
      </c>
      <c r="BB157" s="13" t="str">
        <f>IF(RFR_spot_no_VA!BB157="","", RFR_spot_with_VA!BB157-RFR_spot_no_VA!BB157)</f>
        <v/>
      </c>
      <c r="BC157" s="13">
        <f>IF(RFR_spot_no_VA!BC157="","", RFR_spot_with_VA!BC157-RFR_spot_no_VA!BC157)</f>
        <v>5.8000000000000412E-4</v>
      </c>
      <c r="BD157" s="14"/>
      <c r="BE157" s="12"/>
    </row>
    <row r="158" spans="1:57" x14ac:dyDescent="0.25">
      <c r="A158" s="12"/>
      <c r="B158" s="12">
        <f>RFR_spot_no_VA!B158</f>
        <v>148</v>
      </c>
      <c r="C158" s="13">
        <f>IF(RFR_spot_no_VA!C158="","", RFR_spot_with_VA!C158-RFR_spot_no_VA!C158)</f>
        <v>2.3999999999999716E-4</v>
      </c>
      <c r="D158" s="13" t="str">
        <f>IF(RFR_spot_no_VA!D158="","", RFR_spot_with_VA!D158-RFR_spot_no_VA!D158)</f>
        <v/>
      </c>
      <c r="E158" s="13" t="str">
        <f>IF(RFR_spot_no_VA!E158="","", RFR_spot_with_VA!E158-RFR_spot_no_VA!E158)</f>
        <v/>
      </c>
      <c r="F158" s="13" t="str">
        <f>IF(RFR_spot_no_VA!F158="","", RFR_spot_with_VA!F158-RFR_spot_no_VA!F158)</f>
        <v/>
      </c>
      <c r="G158" s="13" t="str">
        <f>IF(RFR_spot_no_VA!G158="","", RFR_spot_with_VA!G158-RFR_spot_no_VA!G158)</f>
        <v/>
      </c>
      <c r="H158" s="13" t="str">
        <f>IF(RFR_spot_no_VA!H158="","", RFR_spot_with_VA!H158-RFR_spot_no_VA!H158)</f>
        <v/>
      </c>
      <c r="I158" s="13" t="str">
        <f>IF(RFR_spot_no_VA!I158="","", RFR_spot_with_VA!I158-RFR_spot_no_VA!I158)</f>
        <v/>
      </c>
      <c r="J158" s="13" t="str">
        <f>IF(RFR_spot_no_VA!J158="","", RFR_spot_with_VA!J158-RFR_spot_no_VA!J158)</f>
        <v/>
      </c>
      <c r="K158" s="13" t="str">
        <f>IF(RFR_spot_no_VA!K158="","", RFR_spot_with_VA!K158-RFR_spot_no_VA!K158)</f>
        <v/>
      </c>
      <c r="L158" s="13" t="str">
        <f>IF(RFR_spot_no_VA!L158="","", RFR_spot_with_VA!L158-RFR_spot_no_VA!L158)</f>
        <v/>
      </c>
      <c r="M158" s="13" t="str">
        <f>IF(RFR_spot_no_VA!M158="","", RFR_spot_with_VA!M158-RFR_spot_no_VA!M158)</f>
        <v/>
      </c>
      <c r="N158" s="13" t="str">
        <f>IF(RFR_spot_no_VA!N158="","", RFR_spot_with_VA!N158-RFR_spot_no_VA!N158)</f>
        <v/>
      </c>
      <c r="O158" s="13" t="str">
        <f>IF(RFR_spot_no_VA!O158="","", RFR_spot_with_VA!O158-RFR_spot_no_VA!O158)</f>
        <v/>
      </c>
      <c r="P158" s="13" t="str">
        <f>IF(RFR_spot_no_VA!P158="","", RFR_spot_with_VA!P158-RFR_spot_no_VA!P158)</f>
        <v/>
      </c>
      <c r="Q158" s="13" t="str">
        <f>IF(RFR_spot_no_VA!Q158="","", RFR_spot_with_VA!Q158-RFR_spot_no_VA!Q158)</f>
        <v/>
      </c>
      <c r="R158" s="13" t="str">
        <f>IF(RFR_spot_no_VA!R158="","", RFR_spot_with_VA!R158-RFR_spot_no_VA!R158)</f>
        <v/>
      </c>
      <c r="S158" s="13" t="str">
        <f>IF(RFR_spot_no_VA!S158="","", RFR_spot_with_VA!S158-RFR_spot_no_VA!S158)</f>
        <v/>
      </c>
      <c r="T158" s="13" t="str">
        <f>IF(RFR_spot_no_VA!T158="","", RFR_spot_with_VA!T158-RFR_spot_no_VA!T158)</f>
        <v/>
      </c>
      <c r="U158" s="13" t="str">
        <f>IF(RFR_spot_no_VA!U158="","", RFR_spot_with_VA!U158-RFR_spot_no_VA!U158)</f>
        <v/>
      </c>
      <c r="V158" s="13" t="str">
        <f>IF(RFR_spot_no_VA!V158="","", RFR_spot_with_VA!V158-RFR_spot_no_VA!V158)</f>
        <v/>
      </c>
      <c r="W158" s="13" t="str">
        <f>IF(RFR_spot_no_VA!W158="","", RFR_spot_with_VA!W158-RFR_spot_no_VA!W158)</f>
        <v/>
      </c>
      <c r="X158" s="13" t="str">
        <f>IF(RFR_spot_no_VA!X158="","", RFR_spot_with_VA!X158-RFR_spot_no_VA!X158)</f>
        <v/>
      </c>
      <c r="Y158" s="13" t="str">
        <f>IF(RFR_spot_no_VA!Y158="","", RFR_spot_with_VA!Y158-RFR_spot_no_VA!Y158)</f>
        <v/>
      </c>
      <c r="Z158" s="13" t="str">
        <f>IF(RFR_spot_no_VA!Z158="","", RFR_spot_with_VA!Z158-RFR_spot_no_VA!Z158)</f>
        <v/>
      </c>
      <c r="AA158" s="13" t="str">
        <f>IF(RFR_spot_no_VA!AA158="","", RFR_spot_with_VA!AA158-RFR_spot_no_VA!AA158)</f>
        <v/>
      </c>
      <c r="AB158" s="13" t="str">
        <f>IF(RFR_spot_no_VA!AB158="","", RFR_spot_with_VA!AB158-RFR_spot_no_VA!AB158)</f>
        <v/>
      </c>
      <c r="AC158" s="13" t="str">
        <f>IF(RFR_spot_no_VA!AC158="","", RFR_spot_with_VA!AC158-RFR_spot_no_VA!AC158)</f>
        <v/>
      </c>
      <c r="AD158" s="13" t="str">
        <f>IF(RFR_spot_no_VA!AD158="","", RFR_spot_with_VA!AD158-RFR_spot_no_VA!AD158)</f>
        <v/>
      </c>
      <c r="AE158" s="13" t="str">
        <f>IF(RFR_spot_no_VA!AE158="","", RFR_spot_with_VA!AE158-RFR_spot_no_VA!AE158)</f>
        <v/>
      </c>
      <c r="AF158" s="13" t="str">
        <f>IF(RFR_spot_no_VA!AF158="","", RFR_spot_with_VA!AF158-RFR_spot_no_VA!AF158)</f>
        <v/>
      </c>
      <c r="AG158" s="13" t="str">
        <f>IF(RFR_spot_no_VA!AG158="","", RFR_spot_with_VA!AG158-RFR_spot_no_VA!AG158)</f>
        <v/>
      </c>
      <c r="AH158" s="13" t="str">
        <f>IF(RFR_spot_no_VA!AH158="","", RFR_spot_with_VA!AH158-RFR_spot_no_VA!AH158)</f>
        <v/>
      </c>
      <c r="AI158" s="13" t="str">
        <f>IF(RFR_spot_no_VA!AI158="","", RFR_spot_with_VA!AI158-RFR_spot_no_VA!AI158)</f>
        <v/>
      </c>
      <c r="AJ158" s="13">
        <f>IF(RFR_spot_no_VA!AJ158="","", RFR_spot_with_VA!AJ158-RFR_spot_no_VA!AJ158)</f>
        <v>7.4999999999999373E-4</v>
      </c>
      <c r="AK158" s="13" t="str">
        <f>IF(RFR_spot_no_VA!AK158="","", RFR_spot_with_VA!AK158-RFR_spot_no_VA!AK158)</f>
        <v/>
      </c>
      <c r="AL158" s="13" t="str">
        <f>IF(RFR_spot_no_VA!AL158="","", RFR_spot_with_VA!AL158-RFR_spot_no_VA!AL158)</f>
        <v/>
      </c>
      <c r="AM158" s="13">
        <f>IF(RFR_spot_no_VA!AM158="","", RFR_spot_with_VA!AM158-RFR_spot_no_VA!AM158)</f>
        <v>1.2999999999999817E-4</v>
      </c>
      <c r="AN158" s="13" t="str">
        <f>IF(RFR_spot_no_VA!AN158="","", RFR_spot_with_VA!AN158-RFR_spot_no_VA!AN158)</f>
        <v/>
      </c>
      <c r="AO158" s="13" t="str">
        <f>IF(RFR_spot_no_VA!AO158="","", RFR_spot_with_VA!AO158-RFR_spot_no_VA!AO158)</f>
        <v/>
      </c>
      <c r="AP158" s="13" t="str">
        <f>IF(RFR_spot_no_VA!AP158="","", RFR_spot_with_VA!AP158-RFR_spot_no_VA!AP158)</f>
        <v/>
      </c>
      <c r="AQ158" s="13" t="str">
        <f>IF(RFR_spot_no_VA!AQ158="","", RFR_spot_with_VA!AQ158-RFR_spot_no_VA!AQ158)</f>
        <v/>
      </c>
      <c r="AR158" s="13" t="str">
        <f>IF(RFR_spot_no_VA!AR158="","", RFR_spot_with_VA!AR158-RFR_spot_no_VA!AR158)</f>
        <v/>
      </c>
      <c r="AS158" s="13" t="str">
        <f>IF(RFR_spot_no_VA!AS158="","", RFR_spot_with_VA!AS158-RFR_spot_no_VA!AS158)</f>
        <v/>
      </c>
      <c r="AT158" s="13" t="str">
        <f>IF(RFR_spot_no_VA!AT158="","", RFR_spot_with_VA!AT158-RFR_spot_no_VA!AT158)</f>
        <v/>
      </c>
      <c r="AU158" s="13" t="str">
        <f>IF(RFR_spot_no_VA!AU158="","", RFR_spot_with_VA!AU158-RFR_spot_no_VA!AU158)</f>
        <v/>
      </c>
      <c r="AV158" s="13" t="str">
        <f>IF(RFR_spot_no_VA!AV158="","", RFR_spot_with_VA!AV158-RFR_spot_no_VA!AV158)</f>
        <v/>
      </c>
      <c r="AW158" s="13" t="str">
        <f>IF(RFR_spot_no_VA!AW158="","", RFR_spot_with_VA!AW158-RFR_spot_no_VA!AW158)</f>
        <v/>
      </c>
      <c r="AX158" s="13" t="str">
        <f>IF(RFR_spot_no_VA!AX158="","", RFR_spot_with_VA!AX158-RFR_spot_no_VA!AX158)</f>
        <v/>
      </c>
      <c r="AY158" s="13" t="str">
        <f>IF(RFR_spot_no_VA!AY158="","", RFR_spot_with_VA!AY158-RFR_spot_no_VA!AY158)</f>
        <v/>
      </c>
      <c r="AZ158" s="13" t="str">
        <f>IF(RFR_spot_no_VA!AZ158="","", RFR_spot_with_VA!AZ158-RFR_spot_no_VA!AZ158)</f>
        <v/>
      </c>
      <c r="BA158" s="13" t="str">
        <f>IF(RFR_spot_no_VA!BA158="","", RFR_spot_with_VA!BA158-RFR_spot_no_VA!BA158)</f>
        <v/>
      </c>
      <c r="BB158" s="13" t="str">
        <f>IF(RFR_spot_no_VA!BB158="","", RFR_spot_with_VA!BB158-RFR_spot_no_VA!BB158)</f>
        <v/>
      </c>
      <c r="BC158" s="13">
        <f>IF(RFR_spot_no_VA!BC158="","", RFR_spot_with_VA!BC158-RFR_spot_no_VA!BC158)</f>
        <v>5.7000000000000106E-4</v>
      </c>
      <c r="BD158" s="14"/>
      <c r="BE158" s="12"/>
    </row>
    <row r="159" spans="1:57" x14ac:dyDescent="0.25">
      <c r="A159" s="12"/>
      <c r="B159" s="12">
        <f>RFR_spot_no_VA!B159</f>
        <v>149</v>
      </c>
      <c r="C159" s="13">
        <f>IF(RFR_spot_no_VA!C159="","", RFR_spot_with_VA!C159-RFR_spot_no_VA!C159)</f>
        <v>2.3000000000000104E-4</v>
      </c>
      <c r="D159" s="13" t="str">
        <f>IF(RFR_spot_no_VA!D159="","", RFR_spot_with_VA!D159-RFR_spot_no_VA!D159)</f>
        <v/>
      </c>
      <c r="E159" s="13" t="str">
        <f>IF(RFR_spot_no_VA!E159="","", RFR_spot_with_VA!E159-RFR_spot_no_VA!E159)</f>
        <v/>
      </c>
      <c r="F159" s="13" t="str">
        <f>IF(RFR_spot_no_VA!F159="","", RFR_spot_with_VA!F159-RFR_spot_no_VA!F159)</f>
        <v/>
      </c>
      <c r="G159" s="13" t="str">
        <f>IF(RFR_spot_no_VA!G159="","", RFR_spot_with_VA!G159-RFR_spot_no_VA!G159)</f>
        <v/>
      </c>
      <c r="H159" s="13" t="str">
        <f>IF(RFR_spot_no_VA!H159="","", RFR_spot_with_VA!H159-RFR_spot_no_VA!H159)</f>
        <v/>
      </c>
      <c r="I159" s="13" t="str">
        <f>IF(RFR_spot_no_VA!I159="","", RFR_spot_with_VA!I159-RFR_spot_no_VA!I159)</f>
        <v/>
      </c>
      <c r="J159" s="13" t="str">
        <f>IF(RFR_spot_no_VA!J159="","", RFR_spot_with_VA!J159-RFR_spot_no_VA!J159)</f>
        <v/>
      </c>
      <c r="K159" s="13" t="str">
        <f>IF(RFR_spot_no_VA!K159="","", RFR_spot_with_VA!K159-RFR_spot_no_VA!K159)</f>
        <v/>
      </c>
      <c r="L159" s="13" t="str">
        <f>IF(RFR_spot_no_VA!L159="","", RFR_spot_with_VA!L159-RFR_spot_no_VA!L159)</f>
        <v/>
      </c>
      <c r="M159" s="13" t="str">
        <f>IF(RFR_spot_no_VA!M159="","", RFR_spot_with_VA!M159-RFR_spot_no_VA!M159)</f>
        <v/>
      </c>
      <c r="N159" s="13" t="str">
        <f>IF(RFR_spot_no_VA!N159="","", RFR_spot_with_VA!N159-RFR_spot_no_VA!N159)</f>
        <v/>
      </c>
      <c r="O159" s="13" t="str">
        <f>IF(RFR_spot_no_VA!O159="","", RFR_spot_with_VA!O159-RFR_spot_no_VA!O159)</f>
        <v/>
      </c>
      <c r="P159" s="13" t="str">
        <f>IF(RFR_spot_no_VA!P159="","", RFR_spot_with_VA!P159-RFR_spot_no_VA!P159)</f>
        <v/>
      </c>
      <c r="Q159" s="13" t="str">
        <f>IF(RFR_spot_no_VA!Q159="","", RFR_spot_with_VA!Q159-RFR_spot_no_VA!Q159)</f>
        <v/>
      </c>
      <c r="R159" s="13" t="str">
        <f>IF(RFR_spot_no_VA!R159="","", RFR_spot_with_VA!R159-RFR_spot_no_VA!R159)</f>
        <v/>
      </c>
      <c r="S159" s="13" t="str">
        <f>IF(RFR_spot_no_VA!S159="","", RFR_spot_with_VA!S159-RFR_spot_no_VA!S159)</f>
        <v/>
      </c>
      <c r="T159" s="13" t="str">
        <f>IF(RFR_spot_no_VA!T159="","", RFR_spot_with_VA!T159-RFR_spot_no_VA!T159)</f>
        <v/>
      </c>
      <c r="U159" s="13" t="str">
        <f>IF(RFR_spot_no_VA!U159="","", RFR_spot_with_VA!U159-RFR_spot_no_VA!U159)</f>
        <v/>
      </c>
      <c r="V159" s="13" t="str">
        <f>IF(RFR_spot_no_VA!V159="","", RFR_spot_with_VA!V159-RFR_spot_no_VA!V159)</f>
        <v/>
      </c>
      <c r="W159" s="13" t="str">
        <f>IF(RFR_spot_no_VA!W159="","", RFR_spot_with_VA!W159-RFR_spot_no_VA!W159)</f>
        <v/>
      </c>
      <c r="X159" s="13" t="str">
        <f>IF(RFR_spot_no_VA!X159="","", RFR_spot_with_VA!X159-RFR_spot_no_VA!X159)</f>
        <v/>
      </c>
      <c r="Y159" s="13" t="str">
        <f>IF(RFR_spot_no_VA!Y159="","", RFR_spot_with_VA!Y159-RFR_spot_no_VA!Y159)</f>
        <v/>
      </c>
      <c r="Z159" s="13" t="str">
        <f>IF(RFR_spot_no_VA!Z159="","", RFR_spot_with_VA!Z159-RFR_spot_no_VA!Z159)</f>
        <v/>
      </c>
      <c r="AA159" s="13" t="str">
        <f>IF(RFR_spot_no_VA!AA159="","", RFR_spot_with_VA!AA159-RFR_spot_no_VA!AA159)</f>
        <v/>
      </c>
      <c r="AB159" s="13" t="str">
        <f>IF(RFR_spot_no_VA!AB159="","", RFR_spot_with_VA!AB159-RFR_spot_no_VA!AB159)</f>
        <v/>
      </c>
      <c r="AC159" s="13" t="str">
        <f>IF(RFR_spot_no_VA!AC159="","", RFR_spot_with_VA!AC159-RFR_spot_no_VA!AC159)</f>
        <v/>
      </c>
      <c r="AD159" s="13" t="str">
        <f>IF(RFR_spot_no_VA!AD159="","", RFR_spot_with_VA!AD159-RFR_spot_no_VA!AD159)</f>
        <v/>
      </c>
      <c r="AE159" s="13" t="str">
        <f>IF(RFR_spot_no_VA!AE159="","", RFR_spot_with_VA!AE159-RFR_spot_no_VA!AE159)</f>
        <v/>
      </c>
      <c r="AF159" s="13" t="str">
        <f>IF(RFR_spot_no_VA!AF159="","", RFR_spot_with_VA!AF159-RFR_spot_no_VA!AF159)</f>
        <v/>
      </c>
      <c r="AG159" s="13" t="str">
        <f>IF(RFR_spot_no_VA!AG159="","", RFR_spot_with_VA!AG159-RFR_spot_no_VA!AG159)</f>
        <v/>
      </c>
      <c r="AH159" s="13" t="str">
        <f>IF(RFR_spot_no_VA!AH159="","", RFR_spot_with_VA!AH159-RFR_spot_no_VA!AH159)</f>
        <v/>
      </c>
      <c r="AI159" s="13" t="str">
        <f>IF(RFR_spot_no_VA!AI159="","", RFR_spot_with_VA!AI159-RFR_spot_no_VA!AI159)</f>
        <v/>
      </c>
      <c r="AJ159" s="13">
        <f>IF(RFR_spot_no_VA!AJ159="","", RFR_spot_with_VA!AJ159-RFR_spot_no_VA!AJ159)</f>
        <v>7.5000000000000067E-4</v>
      </c>
      <c r="AK159" s="13" t="str">
        <f>IF(RFR_spot_no_VA!AK159="","", RFR_spot_with_VA!AK159-RFR_spot_no_VA!AK159)</f>
        <v/>
      </c>
      <c r="AL159" s="13" t="str">
        <f>IF(RFR_spot_no_VA!AL159="","", RFR_spot_with_VA!AL159-RFR_spot_no_VA!AL159)</f>
        <v/>
      </c>
      <c r="AM159" s="13">
        <f>IF(RFR_spot_no_VA!AM159="","", RFR_spot_with_VA!AM159-RFR_spot_no_VA!AM159)</f>
        <v>1.3000000000000511E-4</v>
      </c>
      <c r="AN159" s="13" t="str">
        <f>IF(RFR_spot_no_VA!AN159="","", RFR_spot_with_VA!AN159-RFR_spot_no_VA!AN159)</f>
        <v/>
      </c>
      <c r="AO159" s="13" t="str">
        <f>IF(RFR_spot_no_VA!AO159="","", RFR_spot_with_VA!AO159-RFR_spot_no_VA!AO159)</f>
        <v/>
      </c>
      <c r="AP159" s="13" t="str">
        <f>IF(RFR_spot_no_VA!AP159="","", RFR_spot_with_VA!AP159-RFR_spot_no_VA!AP159)</f>
        <v/>
      </c>
      <c r="AQ159" s="13" t="str">
        <f>IF(RFR_spot_no_VA!AQ159="","", RFR_spot_with_VA!AQ159-RFR_spot_no_VA!AQ159)</f>
        <v/>
      </c>
      <c r="AR159" s="13" t="str">
        <f>IF(RFR_spot_no_VA!AR159="","", RFR_spot_with_VA!AR159-RFR_spot_no_VA!AR159)</f>
        <v/>
      </c>
      <c r="AS159" s="13" t="str">
        <f>IF(RFR_spot_no_VA!AS159="","", RFR_spot_with_VA!AS159-RFR_spot_no_VA!AS159)</f>
        <v/>
      </c>
      <c r="AT159" s="13" t="str">
        <f>IF(RFR_spot_no_VA!AT159="","", RFR_spot_with_VA!AT159-RFR_spot_no_VA!AT159)</f>
        <v/>
      </c>
      <c r="AU159" s="13" t="str">
        <f>IF(RFR_spot_no_VA!AU159="","", RFR_spot_with_VA!AU159-RFR_spot_no_VA!AU159)</f>
        <v/>
      </c>
      <c r="AV159" s="13" t="str">
        <f>IF(RFR_spot_no_VA!AV159="","", RFR_spot_with_VA!AV159-RFR_spot_no_VA!AV159)</f>
        <v/>
      </c>
      <c r="AW159" s="13" t="str">
        <f>IF(RFR_spot_no_VA!AW159="","", RFR_spot_with_VA!AW159-RFR_spot_no_VA!AW159)</f>
        <v/>
      </c>
      <c r="AX159" s="13" t="str">
        <f>IF(RFR_spot_no_VA!AX159="","", RFR_spot_with_VA!AX159-RFR_spot_no_VA!AX159)</f>
        <v/>
      </c>
      <c r="AY159" s="13" t="str">
        <f>IF(RFR_spot_no_VA!AY159="","", RFR_spot_with_VA!AY159-RFR_spot_no_VA!AY159)</f>
        <v/>
      </c>
      <c r="AZ159" s="13" t="str">
        <f>IF(RFR_spot_no_VA!AZ159="","", RFR_spot_with_VA!AZ159-RFR_spot_no_VA!AZ159)</f>
        <v/>
      </c>
      <c r="BA159" s="13" t="str">
        <f>IF(RFR_spot_no_VA!BA159="","", RFR_spot_with_VA!BA159-RFR_spot_no_VA!BA159)</f>
        <v/>
      </c>
      <c r="BB159" s="13" t="str">
        <f>IF(RFR_spot_no_VA!BB159="","", RFR_spot_with_VA!BB159-RFR_spot_no_VA!BB159)</f>
        <v/>
      </c>
      <c r="BC159" s="13">
        <f>IF(RFR_spot_no_VA!BC159="","", RFR_spot_with_VA!BC159-RFR_spot_no_VA!BC159)</f>
        <v>5.7000000000000106E-4</v>
      </c>
      <c r="BD159" s="14"/>
      <c r="BE159" s="12"/>
    </row>
    <row r="160" spans="1:57" x14ac:dyDescent="0.25">
      <c r="A160" s="12"/>
      <c r="B160" s="15">
        <f>RFR_spot_no_VA!B160</f>
        <v>150</v>
      </c>
      <c r="C160" s="16">
        <f>IF(RFR_spot_no_VA!C160="","", RFR_spot_with_VA!C160-RFR_spot_no_VA!C160)</f>
        <v>2.3000000000000104E-4</v>
      </c>
      <c r="D160" s="16" t="str">
        <f>IF(RFR_spot_no_VA!D160="","", RFR_spot_with_VA!D160-RFR_spot_no_VA!D160)</f>
        <v/>
      </c>
      <c r="E160" s="16" t="str">
        <f>IF(RFR_spot_no_VA!E160="","", RFR_spot_with_VA!E160-RFR_spot_no_VA!E160)</f>
        <v/>
      </c>
      <c r="F160" s="16" t="str">
        <f>IF(RFR_spot_no_VA!F160="","", RFR_spot_with_VA!F160-RFR_spot_no_VA!F160)</f>
        <v/>
      </c>
      <c r="G160" s="16" t="str">
        <f>IF(RFR_spot_no_VA!G160="","", RFR_spot_with_VA!G160-RFR_spot_no_VA!G160)</f>
        <v/>
      </c>
      <c r="H160" s="16" t="str">
        <f>IF(RFR_spot_no_VA!H160="","", RFR_spot_with_VA!H160-RFR_spot_no_VA!H160)</f>
        <v/>
      </c>
      <c r="I160" s="16" t="str">
        <f>IF(RFR_spot_no_VA!I160="","", RFR_spot_with_VA!I160-RFR_spot_no_VA!I160)</f>
        <v/>
      </c>
      <c r="J160" s="16" t="str">
        <f>IF(RFR_spot_no_VA!J160="","", RFR_spot_with_VA!J160-RFR_spot_no_VA!J160)</f>
        <v/>
      </c>
      <c r="K160" s="16" t="str">
        <f>IF(RFR_spot_no_VA!K160="","", RFR_spot_with_VA!K160-RFR_spot_no_VA!K160)</f>
        <v/>
      </c>
      <c r="L160" s="16" t="str">
        <f>IF(RFR_spot_no_VA!L160="","", RFR_spot_with_VA!L160-RFR_spot_no_VA!L160)</f>
        <v/>
      </c>
      <c r="M160" s="16" t="str">
        <f>IF(RFR_spot_no_VA!M160="","", RFR_spot_with_VA!M160-RFR_spot_no_VA!M160)</f>
        <v/>
      </c>
      <c r="N160" s="16" t="str">
        <f>IF(RFR_spot_no_VA!N160="","", RFR_spot_with_VA!N160-RFR_spot_no_VA!N160)</f>
        <v/>
      </c>
      <c r="O160" s="16" t="str">
        <f>IF(RFR_spot_no_VA!O160="","", RFR_spot_with_VA!O160-RFR_spot_no_VA!O160)</f>
        <v/>
      </c>
      <c r="P160" s="16" t="str">
        <f>IF(RFR_spot_no_VA!P160="","", RFR_spot_with_VA!P160-RFR_spot_no_VA!P160)</f>
        <v/>
      </c>
      <c r="Q160" s="16" t="str">
        <f>IF(RFR_spot_no_VA!Q160="","", RFR_spot_with_VA!Q160-RFR_spot_no_VA!Q160)</f>
        <v/>
      </c>
      <c r="R160" s="16" t="str">
        <f>IF(RFR_spot_no_VA!R160="","", RFR_spot_with_VA!R160-RFR_spot_no_VA!R160)</f>
        <v/>
      </c>
      <c r="S160" s="16" t="str">
        <f>IF(RFR_spot_no_VA!S160="","", RFR_spot_with_VA!S160-RFR_spot_no_VA!S160)</f>
        <v/>
      </c>
      <c r="T160" s="16" t="str">
        <f>IF(RFR_spot_no_VA!T160="","", RFR_spot_with_VA!T160-RFR_spot_no_VA!T160)</f>
        <v/>
      </c>
      <c r="U160" s="16" t="str">
        <f>IF(RFR_spot_no_VA!U160="","", RFR_spot_with_VA!U160-RFR_spot_no_VA!U160)</f>
        <v/>
      </c>
      <c r="V160" s="16" t="str">
        <f>IF(RFR_spot_no_VA!V160="","", RFR_spot_with_VA!V160-RFR_spot_no_VA!V160)</f>
        <v/>
      </c>
      <c r="W160" s="16" t="str">
        <f>IF(RFR_spot_no_VA!W160="","", RFR_spot_with_VA!W160-RFR_spot_no_VA!W160)</f>
        <v/>
      </c>
      <c r="X160" s="16" t="str">
        <f>IF(RFR_spot_no_VA!X160="","", RFR_spot_with_VA!X160-RFR_spot_no_VA!X160)</f>
        <v/>
      </c>
      <c r="Y160" s="16" t="str">
        <f>IF(RFR_spot_no_VA!Y160="","", RFR_spot_with_VA!Y160-RFR_spot_no_VA!Y160)</f>
        <v/>
      </c>
      <c r="Z160" s="16" t="str">
        <f>IF(RFR_spot_no_VA!Z160="","", RFR_spot_with_VA!Z160-RFR_spot_no_VA!Z160)</f>
        <v/>
      </c>
      <c r="AA160" s="16" t="str">
        <f>IF(RFR_spot_no_VA!AA160="","", RFR_spot_with_VA!AA160-RFR_spot_no_VA!AA160)</f>
        <v/>
      </c>
      <c r="AB160" s="16" t="str">
        <f>IF(RFR_spot_no_VA!AB160="","", RFR_spot_with_VA!AB160-RFR_spot_no_VA!AB160)</f>
        <v/>
      </c>
      <c r="AC160" s="16" t="str">
        <f>IF(RFR_spot_no_VA!AC160="","", RFR_spot_with_VA!AC160-RFR_spot_no_VA!AC160)</f>
        <v/>
      </c>
      <c r="AD160" s="16" t="str">
        <f>IF(RFR_spot_no_VA!AD160="","", RFR_spot_with_VA!AD160-RFR_spot_no_VA!AD160)</f>
        <v/>
      </c>
      <c r="AE160" s="16" t="str">
        <f>IF(RFR_spot_no_VA!AE160="","", RFR_spot_with_VA!AE160-RFR_spot_no_VA!AE160)</f>
        <v/>
      </c>
      <c r="AF160" s="16" t="str">
        <f>IF(RFR_spot_no_VA!AF160="","", RFR_spot_with_VA!AF160-RFR_spot_no_VA!AF160)</f>
        <v/>
      </c>
      <c r="AG160" s="16" t="str">
        <f>IF(RFR_spot_no_VA!AG160="","", RFR_spot_with_VA!AG160-RFR_spot_no_VA!AG160)</f>
        <v/>
      </c>
      <c r="AH160" s="16" t="str">
        <f>IF(RFR_spot_no_VA!AH160="","", RFR_spot_with_VA!AH160-RFR_spot_no_VA!AH160)</f>
        <v/>
      </c>
      <c r="AI160" s="16" t="str">
        <f>IF(RFR_spot_no_VA!AI160="","", RFR_spot_with_VA!AI160-RFR_spot_no_VA!AI160)</f>
        <v/>
      </c>
      <c r="AJ160" s="16">
        <f>IF(RFR_spot_no_VA!AJ160="","", RFR_spot_with_VA!AJ160-RFR_spot_no_VA!AJ160)</f>
        <v>7.4000000000000454E-4</v>
      </c>
      <c r="AK160" s="16" t="str">
        <f>IF(RFR_spot_no_VA!AK160="","", RFR_spot_with_VA!AK160-RFR_spot_no_VA!AK160)</f>
        <v/>
      </c>
      <c r="AL160" s="16" t="str">
        <f>IF(RFR_spot_no_VA!AL160="","", RFR_spot_with_VA!AL160-RFR_spot_no_VA!AL160)</f>
        <v/>
      </c>
      <c r="AM160" s="16">
        <f>IF(RFR_spot_no_VA!AM160="","", RFR_spot_with_VA!AM160-RFR_spot_no_VA!AM160)</f>
        <v>1.2999999999999817E-4</v>
      </c>
      <c r="AN160" s="16" t="str">
        <f>IF(RFR_spot_no_VA!AN160="","", RFR_spot_with_VA!AN160-RFR_spot_no_VA!AN160)</f>
        <v/>
      </c>
      <c r="AO160" s="16" t="str">
        <f>IF(RFR_spot_no_VA!AO160="","", RFR_spot_with_VA!AO160-RFR_spot_no_VA!AO160)</f>
        <v/>
      </c>
      <c r="AP160" s="16" t="str">
        <f>IF(RFR_spot_no_VA!AP160="","", RFR_spot_with_VA!AP160-RFR_spot_no_VA!AP160)</f>
        <v/>
      </c>
      <c r="AQ160" s="16" t="str">
        <f>IF(RFR_spot_no_VA!AQ160="","", RFR_spot_with_VA!AQ160-RFR_spot_no_VA!AQ160)</f>
        <v/>
      </c>
      <c r="AR160" s="16" t="str">
        <f>IF(RFR_spot_no_VA!AR160="","", RFR_spot_with_VA!AR160-RFR_spot_no_VA!AR160)</f>
        <v/>
      </c>
      <c r="AS160" s="16" t="str">
        <f>IF(RFR_spot_no_VA!AS160="","", RFR_spot_with_VA!AS160-RFR_spot_no_VA!AS160)</f>
        <v/>
      </c>
      <c r="AT160" s="16" t="str">
        <f>IF(RFR_spot_no_VA!AT160="","", RFR_spot_with_VA!AT160-RFR_spot_no_VA!AT160)</f>
        <v/>
      </c>
      <c r="AU160" s="16" t="str">
        <f>IF(RFR_spot_no_VA!AU160="","", RFR_spot_with_VA!AU160-RFR_spot_no_VA!AU160)</f>
        <v/>
      </c>
      <c r="AV160" s="16" t="str">
        <f>IF(RFR_spot_no_VA!AV160="","", RFR_spot_with_VA!AV160-RFR_spot_no_VA!AV160)</f>
        <v/>
      </c>
      <c r="AW160" s="16" t="str">
        <f>IF(RFR_spot_no_VA!AW160="","", RFR_spot_with_VA!AW160-RFR_spot_no_VA!AW160)</f>
        <v/>
      </c>
      <c r="AX160" s="16" t="str">
        <f>IF(RFR_spot_no_VA!AX160="","", RFR_spot_with_VA!AX160-RFR_spot_no_VA!AX160)</f>
        <v/>
      </c>
      <c r="AY160" s="16" t="str">
        <f>IF(RFR_spot_no_VA!AY160="","", RFR_spot_with_VA!AY160-RFR_spot_no_VA!AY160)</f>
        <v/>
      </c>
      <c r="AZ160" s="16" t="str">
        <f>IF(RFR_spot_no_VA!AZ160="","", RFR_spot_with_VA!AZ160-RFR_spot_no_VA!AZ160)</f>
        <v/>
      </c>
      <c r="BA160" s="16" t="str">
        <f>IF(RFR_spot_no_VA!BA160="","", RFR_spot_with_VA!BA160-RFR_spot_no_VA!BA160)</f>
        <v/>
      </c>
      <c r="BB160" s="16" t="str">
        <f>IF(RFR_spot_no_VA!BB160="","", RFR_spot_with_VA!BB160-RFR_spot_no_VA!BB160)</f>
        <v/>
      </c>
      <c r="BC160" s="16">
        <f>IF(RFR_spot_no_VA!BC160="","", RFR_spot_with_VA!BC160-RFR_spot_no_VA!BC160)</f>
        <v>5.7000000000000106E-4</v>
      </c>
      <c r="BD160" s="14"/>
      <c r="BE160" s="12"/>
    </row>
    <row r="161" x14ac:dyDescent="0.25"/>
    <row r="162" x14ac:dyDescent="0.25"/>
    <row r="163" x14ac:dyDescent="0.25"/>
    <row r="164" x14ac:dyDescent="0.25"/>
    <row r="165" x14ac:dyDescent="0.25"/>
    <row r="166" x14ac:dyDescent="0.25"/>
    <row r="167" x14ac:dyDescent="0.25"/>
    <row r="168" x14ac:dyDescent="0.25"/>
    <row r="169" x14ac:dyDescent="0.25"/>
    <row r="170" x14ac:dyDescent="0.25"/>
  </sheetData>
  <sheetProtection algorithmName="SHA-512" hashValue="m1SL+3UAmfNarpGbK73/Nv6oEmUnXLZGD3s7YiAPJgcmj+BueVHcAPhjR2ICXERL2CHjzaAud8bLf3cVwQKFPA==" saltValue="5zlBD3SoFje/VptpMK22Cw==" spinCount="100000" sheet="1" objects="1" scenarios="1"/>
  <hyperlinks>
    <hyperlink ref="B2" location="Main_Menu!D10" display="Main menu" xr:uid="{00000000-0004-0000-0900-000000000000}"/>
  </hyperlink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30"/>
  <sheetViews>
    <sheetView showGridLines="0" workbookViewId="0">
      <selection activeCell="A2" sqref="A2"/>
    </sheetView>
  </sheetViews>
  <sheetFormatPr defaultColWidth="0" defaultRowHeight="15" zeroHeight="1" x14ac:dyDescent="0.25"/>
  <cols>
    <col min="1" max="1" width="248.5703125" customWidth="1"/>
    <col min="2" max="22" width="11.42578125" customWidth="1"/>
    <col min="23" max="16384" width="11.42578125" hidden="1"/>
  </cols>
  <sheetData>
    <row r="1" spans="1:1" x14ac:dyDescent="0.25">
      <c r="A1" s="34" t="s">
        <v>20</v>
      </c>
    </row>
    <row r="2" spans="1:1" x14ac:dyDescent="0.25">
      <c r="A2" s="34"/>
    </row>
    <row r="3" spans="1:1" x14ac:dyDescent="0.25">
      <c r="A3" s="34" t="s">
        <v>21</v>
      </c>
    </row>
    <row r="4" spans="1:1" x14ac:dyDescent="0.25"/>
    <row r="5" spans="1:1" ht="29.25" x14ac:dyDescent="0.25">
      <c r="A5" s="35" t="s">
        <v>22</v>
      </c>
    </row>
    <row r="6" spans="1:1" ht="96.6" customHeight="1" x14ac:dyDescent="0.25">
      <c r="A6" s="35" t="s">
        <v>23</v>
      </c>
    </row>
    <row r="7" spans="1:1" x14ac:dyDescent="0.25"/>
    <row r="8" spans="1:1" x14ac:dyDescent="0.25"/>
    <row r="9" spans="1:1" x14ac:dyDescent="0.25">
      <c r="A9" s="34" t="s">
        <v>24</v>
      </c>
    </row>
    <row r="10" spans="1:1" x14ac:dyDescent="0.25"/>
    <row r="11" spans="1:1" ht="27.6" customHeight="1" x14ac:dyDescent="0.25">
      <c r="A11" s="35" t="s">
        <v>25</v>
      </c>
    </row>
    <row r="12" spans="1:1" x14ac:dyDescent="0.25">
      <c r="A12" s="35" t="s">
        <v>26</v>
      </c>
    </row>
    <row r="13" spans="1:1" ht="41.45" customHeight="1" x14ac:dyDescent="0.25">
      <c r="A13" s="35" t="s">
        <v>27</v>
      </c>
    </row>
    <row r="14" spans="1:1" x14ac:dyDescent="0.25"/>
    <row r="15" spans="1:1" x14ac:dyDescent="0.25"/>
    <row r="16" spans="1:1" x14ac:dyDescent="0.25">
      <c r="A16" s="34" t="s">
        <v>29</v>
      </c>
    </row>
    <row r="17" spans="1:1" x14ac:dyDescent="0.25">
      <c r="A17" s="35" t="s">
        <v>30</v>
      </c>
    </row>
    <row r="18" spans="1:1" x14ac:dyDescent="0.25"/>
    <row r="19" spans="1:1" x14ac:dyDescent="0.25"/>
    <row r="20" spans="1:1" x14ac:dyDescent="0.25"/>
    <row r="21" spans="1:1" x14ac:dyDescent="0.25"/>
    <row r="22" spans="1:1" x14ac:dyDescent="0.25"/>
    <row r="23" spans="1:1" x14ac:dyDescent="0.25"/>
    <row r="24" spans="1:1" x14ac:dyDescent="0.25"/>
    <row r="25" spans="1:1" x14ac:dyDescent="0.25"/>
    <row r="26" spans="1:1" x14ac:dyDescent="0.25"/>
    <row r="27" spans="1:1" x14ac:dyDescent="0.25"/>
    <row r="28" spans="1:1" x14ac:dyDescent="0.25"/>
    <row r="29" spans="1:1" x14ac:dyDescent="0.25"/>
    <row r="30" spans="1:1" x14ac:dyDescent="0.25"/>
  </sheetData>
  <sheetProtection algorithmName="SHA-512" hashValue="avQjxh0gSotMd8cG9vsPfGGTr1tKgU6Aeb3vgJ6JnIehdyoQPwjVkU7mpymnVljJI+D85jGhZNQe4QNun4rHFA==" saltValue="S2iuNjdjSalyKrfWXBLj/Q==" spinCount="100000" sheet="1" objects="1" scenarios="1"/>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D36"/>
  <sheetViews>
    <sheetView showGridLines="0" showRowColHeaders="0" workbookViewId="0">
      <selection activeCell="A2" sqref="A2"/>
    </sheetView>
  </sheetViews>
  <sheetFormatPr defaultColWidth="0" defaultRowHeight="15" zeroHeight="1" x14ac:dyDescent="0.25"/>
  <cols>
    <col min="1" max="1" width="5.5703125" customWidth="1"/>
    <col min="2" max="3" width="5.5703125" hidden="1" customWidth="1"/>
    <col min="4" max="4" width="5.5703125" customWidth="1"/>
    <col min="5" max="5" width="10.5703125" customWidth="1"/>
    <col min="6" max="7" width="11.5703125" customWidth="1"/>
    <col min="8" max="9" width="5.5703125" customWidth="1"/>
    <col min="10" max="12" width="11.5703125" customWidth="1"/>
    <col min="13" max="14" width="5.5703125" customWidth="1"/>
    <col min="15" max="17" width="5.5703125" hidden="1"/>
    <col min="18" max="19" width="9.42578125" hidden="1"/>
    <col min="950" max="16038" width="11.42578125" hidden="1"/>
  </cols>
  <sheetData>
    <row r="1" spans="1:17 16384:16384" ht="20.45" customHeight="1" x14ac:dyDescent="0.25">
      <c r="A1" s="4" t="s">
        <v>39</v>
      </c>
      <c r="B1" s="5"/>
      <c r="C1" s="1"/>
      <c r="D1" s="1"/>
      <c r="E1" s="1"/>
      <c r="F1" s="1"/>
      <c r="G1" s="1"/>
      <c r="H1" s="1"/>
      <c r="I1" s="1"/>
      <c r="J1" s="1"/>
      <c r="K1" s="1"/>
      <c r="L1" s="1"/>
      <c r="M1" s="1"/>
      <c r="N1" s="1"/>
      <c r="O1" s="1"/>
      <c r="P1" s="1"/>
      <c r="Q1" s="1"/>
    </row>
    <row r="2" spans="1:17 16384:16384" ht="13.7" customHeight="1" x14ac:dyDescent="0.25">
      <c r="A2" s="1"/>
      <c r="B2" s="1"/>
      <c r="C2" s="1"/>
      <c r="D2" s="1"/>
      <c r="E2" s="1"/>
      <c r="F2" s="1"/>
      <c r="G2" s="1"/>
      <c r="H2" s="1"/>
      <c r="I2" s="1"/>
      <c r="J2" s="1"/>
      <c r="K2" s="1"/>
      <c r="L2" s="1"/>
      <c r="M2" s="1"/>
      <c r="N2" s="1"/>
      <c r="O2" s="1"/>
      <c r="P2" s="1"/>
      <c r="Q2" s="1"/>
    </row>
    <row r="3" spans="1:17 16384:16384" ht="13.7" customHeight="1" x14ac:dyDescent="0.25">
      <c r="A3" s="1"/>
      <c r="B3" s="1"/>
      <c r="C3" s="1"/>
      <c r="D3" s="1"/>
      <c r="E3" s="1"/>
      <c r="F3" s="1"/>
      <c r="G3" s="1"/>
      <c r="H3" s="1"/>
      <c r="I3" s="1"/>
      <c r="J3" s="1"/>
      <c r="K3" s="1"/>
      <c r="L3" s="1"/>
      <c r="M3" s="1"/>
      <c r="N3" s="1"/>
      <c r="O3" s="1"/>
      <c r="P3" s="1"/>
      <c r="Q3" s="1"/>
    </row>
    <row r="4" spans="1:17 16384:16384" ht="13.7" customHeight="1" x14ac:dyDescent="0.25">
      <c r="A4" s="1"/>
      <c r="B4" s="1"/>
      <c r="C4" s="1"/>
      <c r="D4" s="1"/>
      <c r="E4" s="1"/>
      <c r="F4" s="1"/>
      <c r="G4" s="1"/>
      <c r="H4" s="1"/>
      <c r="I4" s="1"/>
      <c r="J4" s="1"/>
      <c r="K4" s="1"/>
      <c r="L4" s="1"/>
      <c r="M4" s="1"/>
      <c r="N4" s="1"/>
      <c r="O4" s="1"/>
      <c r="P4" s="1"/>
      <c r="Q4" s="1"/>
    </row>
    <row r="5" spans="1:17 16384:16384" ht="13.7" customHeight="1" x14ac:dyDescent="0.25">
      <c r="A5" s="1"/>
      <c r="B5" s="1"/>
      <c r="C5" s="1"/>
      <c r="D5" s="1"/>
      <c r="E5" s="1"/>
      <c r="F5" s="1"/>
      <c r="G5" s="1"/>
      <c r="H5" s="1"/>
      <c r="I5" s="1"/>
      <c r="J5" s="1"/>
      <c r="K5" s="1"/>
      <c r="L5" s="1"/>
      <c r="M5" s="1"/>
      <c r="N5" s="1"/>
      <c r="O5" s="1"/>
      <c r="P5" s="1"/>
      <c r="Q5" s="1"/>
    </row>
    <row r="6" spans="1:17 16384:16384" ht="13.7" customHeight="1" x14ac:dyDescent="0.25">
      <c r="A6" s="1"/>
      <c r="B6" s="1"/>
      <c r="C6" s="1"/>
      <c r="D6" s="1"/>
      <c r="E6" s="1"/>
      <c r="F6" s="1"/>
      <c r="G6" s="1"/>
      <c r="H6" s="1"/>
      <c r="I6" s="1"/>
      <c r="J6" s="1"/>
      <c r="K6" s="1"/>
      <c r="L6" s="1"/>
      <c r="M6" s="1"/>
      <c r="N6" s="1"/>
      <c r="O6" s="1"/>
      <c r="P6" s="1"/>
      <c r="Q6" s="1"/>
    </row>
    <row r="7" spans="1:17 16384:16384" ht="13.7" customHeight="1" x14ac:dyDescent="0.25">
      <c r="A7" s="1"/>
      <c r="B7" s="1"/>
      <c r="C7" s="1"/>
      <c r="D7" s="1"/>
      <c r="E7" s="1"/>
      <c r="F7" s="1"/>
      <c r="G7" s="1"/>
      <c r="H7" s="1"/>
      <c r="I7" s="1"/>
      <c r="J7" s="1"/>
      <c r="K7" s="1"/>
      <c r="L7" s="1"/>
      <c r="M7" s="1"/>
      <c r="N7" s="1"/>
      <c r="O7" s="1"/>
      <c r="P7" s="1"/>
      <c r="Q7" s="1"/>
    </row>
    <row r="8" spans="1:17 16384:16384" ht="13.7" customHeight="1" x14ac:dyDescent="0.25">
      <c r="A8" s="1"/>
      <c r="B8" s="1"/>
      <c r="C8" s="1"/>
      <c r="D8" s="1"/>
      <c r="E8" s="1"/>
      <c r="F8" s="1"/>
      <c r="G8" s="1"/>
      <c r="H8" s="1"/>
      <c r="I8" s="1"/>
      <c r="J8" s="1"/>
      <c r="K8" s="1"/>
      <c r="L8" s="1"/>
      <c r="M8" s="1"/>
      <c r="N8" s="1"/>
      <c r="O8" s="1"/>
      <c r="P8" s="1"/>
      <c r="Q8" s="1"/>
    </row>
    <row r="9" spans="1:17 16384:16384" ht="13.7" customHeight="1" x14ac:dyDescent="0.25">
      <c r="A9" s="1"/>
      <c r="B9" s="1"/>
      <c r="C9" s="1"/>
      <c r="D9" s="1"/>
      <c r="E9" s="1"/>
      <c r="F9" s="1"/>
      <c r="G9" s="1"/>
      <c r="H9" s="1"/>
      <c r="I9" s="1"/>
      <c r="J9" s="1"/>
      <c r="K9" s="1"/>
      <c r="L9" s="1"/>
      <c r="M9" s="1"/>
      <c r="N9" s="1"/>
      <c r="O9" s="1"/>
      <c r="P9" s="1"/>
      <c r="Q9" s="1"/>
    </row>
    <row r="10" spans="1:17 16384:16384" ht="13.7" customHeight="1" x14ac:dyDescent="0.25">
      <c r="A10" s="1"/>
      <c r="B10" s="1"/>
      <c r="C10" s="1"/>
      <c r="D10" s="1"/>
      <c r="E10" s="1"/>
      <c r="F10" s="1"/>
      <c r="G10" s="1"/>
      <c r="H10" s="1"/>
      <c r="I10" s="1"/>
      <c r="J10" s="1"/>
      <c r="K10" s="1"/>
      <c r="L10" s="1"/>
      <c r="M10" s="1"/>
      <c r="N10" s="1"/>
      <c r="O10" s="1"/>
      <c r="P10" s="1"/>
      <c r="Q10" s="1"/>
    </row>
    <row r="11" spans="1:17 16384:16384" ht="13.7" customHeight="1" x14ac:dyDescent="0.25">
      <c r="A11" s="1"/>
      <c r="B11" s="1"/>
      <c r="C11" s="1"/>
      <c r="D11" s="1"/>
      <c r="E11" s="1"/>
      <c r="F11" s="1"/>
      <c r="G11" s="1"/>
      <c r="H11" s="1"/>
      <c r="I11" s="1"/>
      <c r="J11" s="1"/>
      <c r="K11" s="1"/>
      <c r="L11" s="1"/>
      <c r="M11" s="1"/>
      <c r="N11" s="1"/>
      <c r="O11" s="1"/>
      <c r="P11" s="1"/>
      <c r="Q11" s="1"/>
    </row>
    <row r="12" spans="1:17 16384:16384" ht="15" customHeight="1" x14ac:dyDescent="0.25">
      <c r="A12" s="1"/>
      <c r="B12" s="1"/>
      <c r="C12" s="1"/>
      <c r="D12" s="1"/>
      <c r="E12" s="38" t="str">
        <f>"Notes on the Production of the risk-free Term Structures as of " &amp; A1</f>
        <v>Notes on the Production of the risk-free Term Structures as of 31/07/2026</v>
      </c>
      <c r="F12" s="38"/>
      <c r="G12" s="38"/>
      <c r="H12" s="38"/>
      <c r="I12" s="38"/>
      <c r="J12" s="38"/>
      <c r="K12" s="38"/>
      <c r="L12" s="38"/>
      <c r="M12" s="1"/>
      <c r="N12" s="1"/>
      <c r="O12" s="1"/>
      <c r="P12" s="1"/>
      <c r="Q12" s="1"/>
    </row>
    <row r="13" spans="1:17 16384:16384" ht="36" customHeight="1" x14ac:dyDescent="0.25">
      <c r="A13" s="1"/>
      <c r="B13" s="1"/>
      <c r="C13" s="1"/>
      <c r="D13" s="1"/>
      <c r="E13" s="38"/>
      <c r="F13" s="38"/>
      <c r="G13" s="38"/>
      <c r="H13" s="38"/>
      <c r="I13" s="38"/>
      <c r="J13" s="38"/>
      <c r="K13" s="38"/>
      <c r="L13" s="38"/>
      <c r="M13" s="1"/>
      <c r="N13" s="1"/>
      <c r="O13" s="1"/>
      <c r="P13" s="1"/>
      <c r="Q13" s="1"/>
    </row>
    <row r="14" spans="1:17 16384:16384" ht="21.75" customHeight="1" x14ac:dyDescent="0.25">
      <c r="A14" s="1"/>
      <c r="B14" s="1"/>
      <c r="C14" s="1"/>
      <c r="D14" s="1"/>
      <c r="E14" s="1"/>
      <c r="F14" s="1"/>
      <c r="G14" s="1"/>
      <c r="H14" s="1"/>
      <c r="I14" s="1"/>
      <c r="J14" s="1"/>
      <c r="K14" s="1"/>
      <c r="L14" s="1"/>
      <c r="M14" s="1"/>
      <c r="N14" s="1"/>
      <c r="O14" s="1"/>
      <c r="P14" s="1"/>
      <c r="Q14" s="1"/>
    </row>
    <row r="15" spans="1:17 16384:16384" ht="14.45" customHeight="1" x14ac:dyDescent="0.25">
      <c r="A15" s="1"/>
      <c r="B15" s="1"/>
      <c r="C15" s="1"/>
      <c r="D15" s="1"/>
      <c r="E15" s="7" t="s">
        <v>18</v>
      </c>
      <c r="F15" s="1"/>
      <c r="G15" s="1"/>
      <c r="H15" s="1"/>
      <c r="I15" s="1"/>
      <c r="J15" s="1"/>
      <c r="K15" s="1"/>
      <c r="L15" s="1"/>
      <c r="M15" s="1"/>
      <c r="XFD15" s="3"/>
    </row>
    <row r="16" spans="1:17 16384:16384" ht="14.25" customHeight="1" x14ac:dyDescent="0.25">
      <c r="A16" s="1"/>
      <c r="B16" s="1"/>
      <c r="C16" s="1"/>
      <c r="D16" s="1"/>
      <c r="E16" s="7"/>
      <c r="F16" s="1"/>
      <c r="G16" s="1"/>
      <c r="H16" s="1"/>
      <c r="I16" s="1"/>
      <c r="J16" s="1"/>
      <c r="K16" s="1"/>
      <c r="L16" s="1"/>
      <c r="M16" s="1"/>
      <c r="XFD16" s="3"/>
    </row>
    <row r="17" spans="1:13 16384:16384" ht="14.25" customHeight="1" x14ac:dyDescent="0.25">
      <c r="A17" s="1"/>
      <c r="B17" s="1"/>
      <c r="C17" s="1"/>
      <c r="D17" s="1"/>
      <c r="E17" s="7"/>
      <c r="F17" s="6"/>
      <c r="G17" s="1"/>
      <c r="H17" s="1"/>
      <c r="I17" s="1"/>
      <c r="J17" s="1"/>
      <c r="K17" s="1"/>
      <c r="L17" s="1"/>
      <c r="M17" s="1"/>
      <c r="XFD17" s="3"/>
    </row>
    <row r="18" spans="1:13 16384:16384" ht="14.25" customHeight="1" x14ac:dyDescent="0.25">
      <c r="A18" s="1"/>
      <c r="B18" s="1"/>
      <c r="C18" s="1"/>
      <c r="D18" s="1"/>
      <c r="E18" s="1"/>
      <c r="F18" s="1"/>
      <c r="G18" s="1"/>
      <c r="H18" s="1"/>
      <c r="I18" s="1"/>
      <c r="J18" s="1"/>
      <c r="K18" s="1"/>
      <c r="L18" s="1"/>
      <c r="M18" s="1"/>
      <c r="XFD18" s="3"/>
    </row>
    <row r="19" spans="1:13 16384:16384" ht="14.25" customHeight="1" x14ac:dyDescent="0.25">
      <c r="A19" s="1"/>
      <c r="B19" s="1"/>
      <c r="C19" s="1"/>
      <c r="D19" s="1"/>
      <c r="E19" s="1"/>
      <c r="F19" s="1"/>
      <c r="G19" s="1"/>
      <c r="H19" s="1"/>
      <c r="I19" s="1"/>
      <c r="J19" s="1"/>
      <c r="K19" s="1"/>
      <c r="L19" s="1"/>
      <c r="M19" s="1"/>
      <c r="XFD19" s="3"/>
    </row>
    <row r="20" spans="1:13 16384:16384" ht="13.7" customHeight="1" x14ac:dyDescent="0.25">
      <c r="A20" s="1"/>
      <c r="B20" s="1"/>
      <c r="C20" s="1"/>
      <c r="D20" s="1"/>
      <c r="E20" s="1"/>
      <c r="F20" s="1"/>
      <c r="G20" s="1"/>
      <c r="H20" s="1"/>
      <c r="I20" s="1"/>
      <c r="J20" s="1"/>
      <c r="K20" s="1"/>
      <c r="L20" s="1"/>
      <c r="M20" s="1"/>
      <c r="XFD20" s="3"/>
    </row>
    <row r="21" spans="1:13 16384:16384" ht="13.7" customHeight="1" x14ac:dyDescent="0.25">
      <c r="A21" s="1"/>
      <c r="B21" s="1"/>
      <c r="C21" s="1"/>
      <c r="D21" s="1"/>
      <c r="E21" s="1"/>
      <c r="F21" s="1"/>
      <c r="G21" s="1"/>
      <c r="H21" s="1"/>
      <c r="I21" s="1"/>
      <c r="J21" s="1"/>
      <c r="K21" s="1"/>
      <c r="L21" s="1"/>
      <c r="M21" s="1"/>
      <c r="XFD21" s="3"/>
    </row>
    <row r="22" spans="1:13 16384:16384" ht="14.25" customHeight="1" x14ac:dyDescent="0.25">
      <c r="A22" s="1"/>
      <c r="B22" s="1"/>
      <c r="C22" s="1"/>
      <c r="D22" s="1"/>
      <c r="E22" s="1"/>
      <c r="F22" s="1"/>
      <c r="G22" s="1"/>
      <c r="H22" s="1"/>
      <c r="I22" s="1"/>
      <c r="J22" s="1"/>
      <c r="K22" s="1"/>
      <c r="L22" s="1"/>
      <c r="M22" s="1"/>
      <c r="XFD22" s="3"/>
    </row>
    <row r="23" spans="1:13 16384:16384" ht="14.25" customHeight="1" x14ac:dyDescent="0.25">
      <c r="A23" s="1"/>
      <c r="B23" s="1"/>
      <c r="C23" s="1"/>
      <c r="D23" s="1"/>
      <c r="E23" s="1"/>
      <c r="F23" s="1"/>
      <c r="G23" s="1"/>
      <c r="H23" s="1"/>
      <c r="I23" s="1"/>
      <c r="J23" s="1"/>
      <c r="K23" s="1"/>
      <c r="L23" s="1"/>
      <c r="M23" s="1"/>
      <c r="XFD23" s="3"/>
    </row>
    <row r="24" spans="1:13 16384:16384" ht="14.25" customHeight="1" x14ac:dyDescent="0.25">
      <c r="A24" s="1"/>
      <c r="B24" s="1"/>
      <c r="C24" s="1"/>
      <c r="D24" s="1"/>
      <c r="E24" s="1"/>
      <c r="F24" s="1"/>
      <c r="G24" s="1"/>
      <c r="H24" s="1"/>
      <c r="I24" s="1"/>
      <c r="J24" s="1"/>
      <c r="K24" s="1"/>
      <c r="L24" s="1"/>
      <c r="M24" s="1"/>
      <c r="XFD24" s="3"/>
    </row>
    <row r="25" spans="1:13 16384:16384" ht="14.25" customHeight="1" x14ac:dyDescent="0.25">
      <c r="A25" s="1"/>
      <c r="B25" s="1"/>
      <c r="C25" s="1"/>
      <c r="D25" s="1"/>
      <c r="E25" s="1"/>
      <c r="F25" s="1"/>
      <c r="G25" s="1"/>
      <c r="H25" s="1"/>
      <c r="I25" s="1"/>
      <c r="J25" s="1"/>
      <c r="K25" s="1"/>
      <c r="L25" s="1"/>
      <c r="M25" s="1"/>
      <c r="XFD25" s="3"/>
    </row>
    <row r="26" spans="1:13 16384:16384" ht="13.7" customHeight="1" x14ac:dyDescent="0.25">
      <c r="A26" s="1"/>
      <c r="B26" s="1"/>
      <c r="C26" s="1"/>
      <c r="D26" s="1"/>
      <c r="E26" s="1"/>
      <c r="F26" s="1"/>
      <c r="G26" s="1"/>
      <c r="H26" s="1"/>
      <c r="I26" s="1"/>
      <c r="J26" s="1"/>
      <c r="K26" s="1"/>
      <c r="L26" s="1"/>
      <c r="M26" s="1"/>
      <c r="XFD26" s="3"/>
    </row>
    <row r="27" spans="1:13 16384:16384" ht="14.25" customHeight="1" x14ac:dyDescent="0.25">
      <c r="A27" s="1"/>
      <c r="B27" s="1"/>
      <c r="C27" s="1"/>
      <c r="D27" s="1"/>
      <c r="E27" s="1"/>
      <c r="F27" s="1"/>
      <c r="G27" s="1"/>
      <c r="H27" s="1"/>
      <c r="I27" s="1"/>
      <c r="J27" s="1"/>
      <c r="K27" s="1"/>
      <c r="L27" s="1"/>
      <c r="M27" s="1"/>
      <c r="XFD27" s="3"/>
    </row>
    <row r="28" spans="1:13 16384:16384" ht="14.25" customHeight="1" x14ac:dyDescent="0.25">
      <c r="A28" s="1"/>
      <c r="B28" s="1"/>
      <c r="C28" s="1"/>
      <c r="D28" s="1"/>
      <c r="E28" s="1"/>
      <c r="F28" s="1"/>
      <c r="G28" s="1"/>
      <c r="H28" s="1"/>
      <c r="I28" s="1"/>
      <c r="J28" s="1"/>
      <c r="K28" s="1"/>
      <c r="L28" s="1"/>
      <c r="M28" s="1"/>
      <c r="XFD28" s="3"/>
    </row>
    <row r="29" spans="1:13 16384:16384" ht="14.25" customHeight="1" x14ac:dyDescent="0.25">
      <c r="A29" s="1"/>
      <c r="B29" s="1"/>
      <c r="C29" s="1"/>
      <c r="D29" s="1"/>
      <c r="E29" s="1"/>
      <c r="F29" s="1"/>
      <c r="G29" s="1"/>
      <c r="H29" s="1"/>
      <c r="I29" s="1"/>
      <c r="J29" s="1"/>
      <c r="K29" s="1"/>
      <c r="L29" s="1"/>
      <c r="M29" s="1"/>
      <c r="XFD29" s="3"/>
    </row>
    <row r="30" spans="1:13 16384:16384" ht="14.25" customHeight="1" x14ac:dyDescent="0.25">
      <c r="A30" s="1"/>
      <c r="B30" s="1"/>
      <c r="C30" s="1"/>
      <c r="D30" s="1"/>
      <c r="E30" s="1"/>
      <c r="F30" s="1"/>
      <c r="G30" s="1"/>
      <c r="H30" s="1"/>
      <c r="I30" s="1"/>
      <c r="J30" s="1"/>
      <c r="K30" s="1"/>
      <c r="L30" s="1"/>
      <c r="M30" s="1"/>
      <c r="XFD30" s="3"/>
    </row>
    <row r="31" spans="1:13 16384:16384" ht="14.25" customHeight="1" x14ac:dyDescent="0.25">
      <c r="A31" s="1"/>
      <c r="B31" s="1"/>
      <c r="C31" s="1"/>
      <c r="D31" s="1"/>
      <c r="E31" s="1"/>
      <c r="F31" s="1"/>
      <c r="G31" s="1"/>
      <c r="H31" s="1"/>
      <c r="I31" s="1"/>
      <c r="J31" s="1"/>
      <c r="K31" s="1"/>
      <c r="L31" s="1"/>
      <c r="M31" s="1"/>
      <c r="XFD31" s="3"/>
    </row>
    <row r="32" spans="1:13 16384:16384" ht="13.7" customHeight="1" x14ac:dyDescent="0.25">
      <c r="A32" s="1"/>
      <c r="B32" s="1"/>
      <c r="C32" s="1"/>
      <c r="D32" s="1"/>
      <c r="E32" s="1"/>
      <c r="F32" s="1"/>
      <c r="G32" s="1"/>
      <c r="H32" s="1"/>
      <c r="I32" s="1"/>
      <c r="J32" s="1"/>
      <c r="K32" s="1"/>
      <c r="L32" s="1"/>
      <c r="M32" s="1"/>
    </row>
    <row r="33" spans="1:17" ht="13.7" customHeight="1" x14ac:dyDescent="0.25">
      <c r="A33" s="1"/>
      <c r="B33" s="1"/>
      <c r="C33" s="1"/>
      <c r="D33" s="1"/>
      <c r="E33" s="1"/>
      <c r="F33" s="1"/>
      <c r="G33" s="1"/>
      <c r="H33" s="1"/>
      <c r="I33" s="1"/>
      <c r="J33" s="1"/>
      <c r="K33" s="1"/>
      <c r="L33" s="1"/>
      <c r="M33" s="1"/>
      <c r="N33" s="1"/>
      <c r="O33" s="1"/>
      <c r="P33" s="1"/>
      <c r="Q33" s="1"/>
    </row>
    <row r="34" spans="1:17" ht="13.7" customHeight="1" x14ac:dyDescent="0.25">
      <c r="A34" s="1"/>
      <c r="B34" s="1"/>
      <c r="C34" s="1"/>
      <c r="D34" s="1"/>
      <c r="E34" s="1"/>
      <c r="F34" s="1"/>
      <c r="G34" s="1"/>
      <c r="H34" s="1"/>
      <c r="I34" s="1"/>
      <c r="J34" s="1"/>
      <c r="K34" s="1"/>
      <c r="L34" s="1"/>
      <c r="M34" s="1"/>
      <c r="N34" s="1"/>
      <c r="O34" s="1"/>
      <c r="P34" s="1"/>
      <c r="Q34" s="1"/>
    </row>
    <row r="35" spans="1:17" ht="13.7" customHeight="1" x14ac:dyDescent="0.25"/>
    <row r="36" spans="1:17" ht="14.25" customHeight="1" x14ac:dyDescent="0.25"/>
  </sheetData>
  <mergeCells count="1">
    <mergeCell ref="E12:L13"/>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E170"/>
  <sheetViews>
    <sheetView showGridLines="0" zoomScale="80" zoomScaleNormal="80" workbookViewId="0">
      <pane xSplit="2" ySplit="10" topLeftCell="C11" activePane="bottomRight" state="frozen"/>
      <selection pane="topRight" activeCell="C1" sqref="C1"/>
      <selection pane="bottomLeft" activeCell="A11" sqref="A11"/>
      <selection pane="bottomRight"/>
    </sheetView>
  </sheetViews>
  <sheetFormatPr defaultColWidth="0" defaultRowHeight="15" zeroHeight="1" x14ac:dyDescent="0.25"/>
  <cols>
    <col min="1" max="1" width="3.5703125" customWidth="1"/>
    <col min="2" max="2" width="9.5703125" customWidth="1"/>
    <col min="3" max="55" width="15.5703125" customWidth="1"/>
    <col min="56" max="57" width="5.5703125" customWidth="1"/>
    <col min="58" max="16384" width="11.42578125" hidden="1"/>
  </cols>
  <sheetData>
    <row r="1" spans="1:57"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row>
    <row r="2" spans="1:57" ht="31.35" customHeight="1" x14ac:dyDescent="0.25">
      <c r="A2" s="17"/>
      <c r="B2" s="18" t="s">
        <v>9</v>
      </c>
      <c r="C2" s="19" t="s">
        <v>33</v>
      </c>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t="s">
        <v>35</v>
      </c>
      <c r="AK2" s="19"/>
      <c r="AL2" s="19"/>
      <c r="AM2" s="19" t="s">
        <v>31</v>
      </c>
      <c r="AN2" s="19"/>
      <c r="AO2" s="19"/>
      <c r="AP2" s="19"/>
      <c r="AQ2" s="19"/>
      <c r="AR2" s="19"/>
      <c r="AS2" s="19"/>
      <c r="AT2" s="19"/>
      <c r="AU2" s="19"/>
      <c r="AV2" s="19"/>
      <c r="AW2" s="19"/>
      <c r="AX2" s="19"/>
      <c r="AY2" s="19"/>
      <c r="AZ2" s="19"/>
      <c r="BA2" s="19"/>
      <c r="BB2" s="19"/>
      <c r="BC2" s="19" t="s">
        <v>37</v>
      </c>
      <c r="BD2" s="17"/>
      <c r="BE2" s="17"/>
    </row>
    <row r="3" spans="1:57" ht="55.35" customHeight="1" x14ac:dyDescent="0.25">
      <c r="A3" s="17"/>
      <c r="B3" s="17"/>
      <c r="C3" s="8" t="s">
        <v>34</v>
      </c>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t="s">
        <v>36</v>
      </c>
      <c r="AK3" s="8"/>
      <c r="AL3" s="8"/>
      <c r="AM3" s="8" t="s">
        <v>32</v>
      </c>
      <c r="AN3" s="8"/>
      <c r="AO3" s="8"/>
      <c r="AP3" s="8"/>
      <c r="AQ3" s="8"/>
      <c r="AR3" s="8"/>
      <c r="AS3" s="8"/>
      <c r="AT3" s="8"/>
      <c r="AU3" s="8"/>
      <c r="AV3" s="8"/>
      <c r="AW3" s="8"/>
      <c r="AX3" s="8"/>
      <c r="AY3" s="8"/>
      <c r="AZ3" s="8"/>
      <c r="BA3" s="8"/>
      <c r="BB3" s="8"/>
      <c r="BC3" s="8" t="s">
        <v>38</v>
      </c>
      <c r="BD3" s="17"/>
      <c r="BE3" s="17"/>
    </row>
    <row r="4" spans="1:57" ht="10.35" customHeight="1" x14ac:dyDescent="0.25">
      <c r="A4" s="9"/>
      <c r="B4" s="10" t="s">
        <v>0</v>
      </c>
      <c r="C4" s="11">
        <v>1</v>
      </c>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v>1</v>
      </c>
      <c r="AK4" s="11"/>
      <c r="AL4" s="11"/>
      <c r="AM4" s="11">
        <v>2</v>
      </c>
      <c r="AN4" s="11"/>
      <c r="AO4" s="11"/>
      <c r="AP4" s="11"/>
      <c r="AQ4" s="11"/>
      <c r="AR4" s="11"/>
      <c r="AS4" s="11"/>
      <c r="AT4" s="11"/>
      <c r="AU4" s="11"/>
      <c r="AV4" s="11"/>
      <c r="AW4" s="11"/>
      <c r="AX4" s="11"/>
      <c r="AY4" s="11"/>
      <c r="AZ4" s="11"/>
      <c r="BA4" s="11"/>
      <c r="BB4" s="11"/>
      <c r="BC4" s="11">
        <v>1</v>
      </c>
      <c r="BD4" s="9"/>
      <c r="BE4" s="9"/>
    </row>
    <row r="5" spans="1:57" ht="10.35" customHeight="1" x14ac:dyDescent="0.25">
      <c r="A5" s="9"/>
      <c r="B5" s="10" t="s">
        <v>1</v>
      </c>
      <c r="C5" s="11">
        <v>20</v>
      </c>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v>50</v>
      </c>
      <c r="AK5" s="11"/>
      <c r="AL5" s="11"/>
      <c r="AM5" s="11">
        <v>30</v>
      </c>
      <c r="AN5" s="11"/>
      <c r="AO5" s="11"/>
      <c r="AP5" s="11"/>
      <c r="AQ5" s="11"/>
      <c r="AR5" s="11"/>
      <c r="AS5" s="11"/>
      <c r="AT5" s="11"/>
      <c r="AU5" s="11"/>
      <c r="AV5" s="11"/>
      <c r="AW5" s="11"/>
      <c r="AX5" s="11"/>
      <c r="AY5" s="11"/>
      <c r="AZ5" s="11"/>
      <c r="BA5" s="11"/>
      <c r="BB5" s="11"/>
      <c r="BC5" s="11">
        <v>30</v>
      </c>
      <c r="BD5" s="9"/>
      <c r="BE5" s="9"/>
    </row>
    <row r="6" spans="1:57" ht="10.35" customHeight="1" x14ac:dyDescent="0.25">
      <c r="A6" s="9"/>
      <c r="B6" s="10" t="s">
        <v>2</v>
      </c>
      <c r="C6" s="11">
        <v>40</v>
      </c>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v>40</v>
      </c>
      <c r="AK6" s="11"/>
      <c r="AL6" s="11"/>
      <c r="AM6" s="11">
        <v>40</v>
      </c>
      <c r="AN6" s="11"/>
      <c r="AO6" s="11"/>
      <c r="AP6" s="11"/>
      <c r="AQ6" s="11"/>
      <c r="AR6" s="11"/>
      <c r="AS6" s="11"/>
      <c r="AT6" s="11"/>
      <c r="AU6" s="11"/>
      <c r="AV6" s="11"/>
      <c r="AW6" s="11"/>
      <c r="AX6" s="11"/>
      <c r="AY6" s="11"/>
      <c r="AZ6" s="11"/>
      <c r="BA6" s="11"/>
      <c r="BB6" s="11"/>
      <c r="BC6" s="11">
        <v>40</v>
      </c>
      <c r="BD6" s="9"/>
      <c r="BE6" s="9"/>
    </row>
    <row r="7" spans="1:57" ht="10.35" customHeight="1" x14ac:dyDescent="0.25">
      <c r="A7" s="9"/>
      <c r="B7" s="10" t="s">
        <v>3</v>
      </c>
      <c r="C7" s="11">
        <v>3.3</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v>3.3</v>
      </c>
      <c r="AK7" s="11"/>
      <c r="AL7" s="11"/>
      <c r="AM7" s="11">
        <v>3.3</v>
      </c>
      <c r="AN7" s="11"/>
      <c r="AO7" s="11"/>
      <c r="AP7" s="11"/>
      <c r="AQ7" s="11"/>
      <c r="AR7" s="11"/>
      <c r="AS7" s="11"/>
      <c r="AT7" s="11"/>
      <c r="AU7" s="11"/>
      <c r="AV7" s="11"/>
      <c r="AW7" s="11"/>
      <c r="AX7" s="11"/>
      <c r="AY7" s="11"/>
      <c r="AZ7" s="11"/>
      <c r="BA7" s="11"/>
      <c r="BB7" s="11"/>
      <c r="BC7" s="11">
        <v>3.3</v>
      </c>
      <c r="BD7" s="9"/>
      <c r="BE7" s="9"/>
    </row>
    <row r="8" spans="1:57" ht="10.35" customHeight="1" x14ac:dyDescent="0.25">
      <c r="A8" s="9"/>
      <c r="B8" s="10" t="s">
        <v>17</v>
      </c>
      <c r="C8" s="11">
        <v>6.6628000000000007E-2</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v>0.05</v>
      </c>
      <c r="AK8" s="11"/>
      <c r="AL8" s="11"/>
      <c r="AM8" s="11">
        <v>9.7094E-2</v>
      </c>
      <c r="AN8" s="11"/>
      <c r="AO8" s="11"/>
      <c r="AP8" s="11"/>
      <c r="AQ8" s="11"/>
      <c r="AR8" s="11"/>
      <c r="AS8" s="11"/>
      <c r="AT8" s="11"/>
      <c r="AU8" s="11"/>
      <c r="AV8" s="11"/>
      <c r="AW8" s="11"/>
      <c r="AX8" s="11"/>
      <c r="AY8" s="11"/>
      <c r="AZ8" s="11"/>
      <c r="BA8" s="11"/>
      <c r="BB8" s="11"/>
      <c r="BC8" s="11">
        <v>0.103302</v>
      </c>
      <c r="BD8" s="9"/>
      <c r="BE8" s="9"/>
    </row>
    <row r="9" spans="1:57" ht="10.35" customHeight="1" x14ac:dyDescent="0.25">
      <c r="A9" s="9"/>
      <c r="B9" s="10" t="s">
        <v>4</v>
      </c>
      <c r="C9" s="11">
        <v>10</v>
      </c>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v>0</v>
      </c>
      <c r="AK9" s="11"/>
      <c r="AL9" s="11"/>
      <c r="AM9" s="11">
        <v>0</v>
      </c>
      <c r="AN9" s="11"/>
      <c r="AO9" s="11"/>
      <c r="AP9" s="11"/>
      <c r="AQ9" s="11"/>
      <c r="AR9" s="11"/>
      <c r="AS9" s="11"/>
      <c r="AT9" s="11"/>
      <c r="AU9" s="11"/>
      <c r="AV9" s="11"/>
      <c r="AW9" s="11"/>
      <c r="AX9" s="11"/>
      <c r="AY9" s="11"/>
      <c r="AZ9" s="11"/>
      <c r="BA9" s="11"/>
      <c r="BB9" s="11"/>
      <c r="BC9" s="11">
        <v>0</v>
      </c>
      <c r="BD9" s="9"/>
      <c r="BE9" s="9"/>
    </row>
    <row r="10" spans="1:57" ht="10.35" customHeight="1" x14ac:dyDescent="0.25">
      <c r="A10" s="9"/>
      <c r="B10" s="10" t="s">
        <v>6</v>
      </c>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9"/>
      <c r="BE10" s="9"/>
    </row>
    <row r="11" spans="1:57" x14ac:dyDescent="0.25">
      <c r="A11" s="12"/>
      <c r="B11" s="12">
        <v>1</v>
      </c>
      <c r="C11" s="13">
        <v>2.826E-2</v>
      </c>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v>4.1549999999999997E-2</v>
      </c>
      <c r="AK11" s="13"/>
      <c r="AL11" s="13"/>
      <c r="AM11" s="13">
        <v>2.6110000000000001E-2</v>
      </c>
      <c r="AN11" s="13"/>
      <c r="AO11" s="13"/>
      <c r="AP11" s="13"/>
      <c r="AQ11" s="13"/>
      <c r="AR11" s="13"/>
      <c r="AS11" s="13"/>
      <c r="AT11" s="13"/>
      <c r="AU11" s="13"/>
      <c r="AV11" s="13"/>
      <c r="AW11" s="13"/>
      <c r="AX11" s="13"/>
      <c r="AY11" s="13"/>
      <c r="AZ11" s="13"/>
      <c r="BA11" s="13"/>
      <c r="BB11" s="13"/>
      <c r="BC11" s="13">
        <v>4.079E-2</v>
      </c>
      <c r="BD11" s="14"/>
      <c r="BE11" s="12"/>
    </row>
    <row r="12" spans="1:57" x14ac:dyDescent="0.25">
      <c r="A12" s="12"/>
      <c r="B12" s="12">
        <v>2</v>
      </c>
      <c r="C12" s="13">
        <v>2.9309999999999999E-2</v>
      </c>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v>4.2939999999999999E-2</v>
      </c>
      <c r="AK12" s="13"/>
      <c r="AL12" s="13"/>
      <c r="AM12" s="13">
        <v>2.8750000000000001E-2</v>
      </c>
      <c r="AN12" s="13"/>
      <c r="AO12" s="13"/>
      <c r="AP12" s="13"/>
      <c r="AQ12" s="13"/>
      <c r="AR12" s="13"/>
      <c r="AS12" s="13"/>
      <c r="AT12" s="13"/>
      <c r="AU12" s="13"/>
      <c r="AV12" s="13"/>
      <c r="AW12" s="13"/>
      <c r="AX12" s="13"/>
      <c r="AY12" s="13"/>
      <c r="AZ12" s="13"/>
      <c r="BA12" s="13"/>
      <c r="BB12" s="13"/>
      <c r="BC12" s="13">
        <v>4.1279999999999997E-2</v>
      </c>
      <c r="BD12" s="14"/>
      <c r="BE12" s="12"/>
    </row>
    <row r="13" spans="1:57" x14ac:dyDescent="0.25">
      <c r="A13" s="12"/>
      <c r="B13" s="12">
        <v>3</v>
      </c>
      <c r="C13" s="13">
        <v>2.945E-2</v>
      </c>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v>4.3270000000000003E-2</v>
      </c>
      <c r="AK13" s="13"/>
      <c r="AL13" s="13"/>
      <c r="AM13" s="13">
        <v>3.0099999999999998E-2</v>
      </c>
      <c r="AN13" s="13"/>
      <c r="AO13" s="13"/>
      <c r="AP13" s="13"/>
      <c r="AQ13" s="13"/>
      <c r="AR13" s="13"/>
      <c r="AS13" s="13"/>
      <c r="AT13" s="13"/>
      <c r="AU13" s="13"/>
      <c r="AV13" s="13"/>
      <c r="AW13" s="13"/>
      <c r="AX13" s="13"/>
      <c r="AY13" s="13"/>
      <c r="AZ13" s="13"/>
      <c r="BA13" s="13"/>
      <c r="BB13" s="13"/>
      <c r="BC13" s="13">
        <v>4.1259999999999998E-2</v>
      </c>
      <c r="BD13" s="14"/>
      <c r="BE13" s="12"/>
    </row>
    <row r="14" spans="1:57" x14ac:dyDescent="0.25">
      <c r="A14" s="12"/>
      <c r="B14" s="12">
        <v>4</v>
      </c>
      <c r="C14" s="13">
        <v>2.964E-2</v>
      </c>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v>4.3529999999999999E-2</v>
      </c>
      <c r="AK14" s="13"/>
      <c r="AL14" s="13"/>
      <c r="AM14" s="13">
        <v>3.092E-2</v>
      </c>
      <c r="AN14" s="13"/>
      <c r="AO14" s="13"/>
      <c r="AP14" s="13"/>
      <c r="AQ14" s="13"/>
      <c r="AR14" s="13"/>
      <c r="AS14" s="13"/>
      <c r="AT14" s="13"/>
      <c r="AU14" s="13"/>
      <c r="AV14" s="13"/>
      <c r="AW14" s="13"/>
      <c r="AX14" s="13"/>
      <c r="AY14" s="13"/>
      <c r="AZ14" s="13"/>
      <c r="BA14" s="13"/>
      <c r="BB14" s="13"/>
      <c r="BC14" s="13">
        <v>4.1279999999999997E-2</v>
      </c>
      <c r="BD14" s="14"/>
      <c r="BE14" s="12"/>
    </row>
    <row r="15" spans="1:57" x14ac:dyDescent="0.25">
      <c r="A15" s="12"/>
      <c r="B15" s="15">
        <v>5</v>
      </c>
      <c r="C15" s="16">
        <v>2.9870000000000001E-2</v>
      </c>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v>4.3900000000000002E-2</v>
      </c>
      <c r="AK15" s="16"/>
      <c r="AL15" s="16"/>
      <c r="AM15" s="16">
        <v>3.1559999999999998E-2</v>
      </c>
      <c r="AN15" s="16"/>
      <c r="AO15" s="16"/>
      <c r="AP15" s="16"/>
      <c r="AQ15" s="16"/>
      <c r="AR15" s="16"/>
      <c r="AS15" s="16"/>
      <c r="AT15" s="16"/>
      <c r="AU15" s="16"/>
      <c r="AV15" s="16"/>
      <c r="AW15" s="16"/>
      <c r="AX15" s="16"/>
      <c r="AY15" s="16"/>
      <c r="AZ15" s="16"/>
      <c r="BA15" s="16"/>
      <c r="BB15" s="16"/>
      <c r="BC15" s="16">
        <v>4.1439999999999998E-2</v>
      </c>
      <c r="BD15" s="14"/>
      <c r="BE15" s="12"/>
    </row>
    <row r="16" spans="1:57" x14ac:dyDescent="0.25">
      <c r="A16" s="12"/>
      <c r="B16" s="12">
        <v>6</v>
      </c>
      <c r="C16" s="13">
        <v>3.0120000000000001E-2</v>
      </c>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v>4.4359999999999997E-2</v>
      </c>
      <c r="AK16" s="13"/>
      <c r="AL16" s="13"/>
      <c r="AM16" s="13">
        <v>3.2199999999999999E-2</v>
      </c>
      <c r="AN16" s="13"/>
      <c r="AO16" s="13"/>
      <c r="AP16" s="13"/>
      <c r="AQ16" s="13"/>
      <c r="AR16" s="13"/>
      <c r="AS16" s="13"/>
      <c r="AT16" s="13"/>
      <c r="AU16" s="13"/>
      <c r="AV16" s="13"/>
      <c r="AW16" s="13"/>
      <c r="AX16" s="13"/>
      <c r="AY16" s="13"/>
      <c r="AZ16" s="13"/>
      <c r="BA16" s="13"/>
      <c r="BB16" s="13"/>
      <c r="BC16" s="13">
        <v>4.1730000000000003E-2</v>
      </c>
      <c r="BD16" s="14"/>
      <c r="BE16" s="12"/>
    </row>
    <row r="17" spans="1:57" x14ac:dyDescent="0.25">
      <c r="A17" s="12"/>
      <c r="B17" s="12">
        <v>7</v>
      </c>
      <c r="C17" s="13">
        <v>3.0460000000000001E-2</v>
      </c>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v>4.4909999999999999E-2</v>
      </c>
      <c r="AK17" s="13"/>
      <c r="AL17" s="13"/>
      <c r="AM17" s="13">
        <v>3.2870000000000003E-2</v>
      </c>
      <c r="AN17" s="13"/>
      <c r="AO17" s="13"/>
      <c r="AP17" s="13"/>
      <c r="AQ17" s="13"/>
      <c r="AR17" s="13"/>
      <c r="AS17" s="13"/>
      <c r="AT17" s="13"/>
      <c r="AU17" s="13"/>
      <c r="AV17" s="13"/>
      <c r="AW17" s="13"/>
      <c r="AX17" s="13"/>
      <c r="AY17" s="13"/>
      <c r="AZ17" s="13"/>
      <c r="BA17" s="13"/>
      <c r="BB17" s="13"/>
      <c r="BC17" s="13">
        <v>4.206E-2</v>
      </c>
      <c r="BD17" s="14"/>
      <c r="BE17" s="12"/>
    </row>
    <row r="18" spans="1:57" x14ac:dyDescent="0.25">
      <c r="A18" s="12"/>
      <c r="B18" s="12">
        <v>8</v>
      </c>
      <c r="C18" s="13">
        <v>3.083E-2</v>
      </c>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v>4.5510000000000002E-2</v>
      </c>
      <c r="AK18" s="13"/>
      <c r="AL18" s="13"/>
      <c r="AM18" s="13">
        <v>3.3570000000000003E-2</v>
      </c>
      <c r="AN18" s="13"/>
      <c r="AO18" s="13"/>
      <c r="AP18" s="13"/>
      <c r="AQ18" s="13"/>
      <c r="AR18" s="13"/>
      <c r="AS18" s="13"/>
      <c r="AT18" s="13"/>
      <c r="AU18" s="13"/>
      <c r="AV18" s="13"/>
      <c r="AW18" s="13"/>
      <c r="AX18" s="13"/>
      <c r="AY18" s="13"/>
      <c r="AZ18" s="13"/>
      <c r="BA18" s="13"/>
      <c r="BB18" s="13"/>
      <c r="BC18" s="13">
        <v>4.2410000000000003E-2</v>
      </c>
      <c r="BD18" s="14"/>
      <c r="BE18" s="12"/>
    </row>
    <row r="19" spans="1:57" x14ac:dyDescent="0.25">
      <c r="A19" s="12"/>
      <c r="B19" s="12">
        <v>9</v>
      </c>
      <c r="C19" s="13">
        <v>3.1189999999999999E-2</v>
      </c>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v>4.616E-2</v>
      </c>
      <c r="AK19" s="13"/>
      <c r="AL19" s="13"/>
      <c r="AM19" s="13">
        <v>3.4270000000000002E-2</v>
      </c>
      <c r="AN19" s="13"/>
      <c r="AO19" s="13"/>
      <c r="AP19" s="13"/>
      <c r="AQ19" s="13"/>
      <c r="AR19" s="13"/>
      <c r="AS19" s="13"/>
      <c r="AT19" s="13"/>
      <c r="AU19" s="13"/>
      <c r="AV19" s="13"/>
      <c r="AW19" s="13"/>
      <c r="AX19" s="13"/>
      <c r="AY19" s="13"/>
      <c r="AZ19" s="13"/>
      <c r="BA19" s="13"/>
      <c r="BB19" s="13"/>
      <c r="BC19" s="13">
        <v>4.2799999999999998E-2</v>
      </c>
      <c r="BD19" s="14"/>
      <c r="BE19" s="12"/>
    </row>
    <row r="20" spans="1:57" x14ac:dyDescent="0.25">
      <c r="A20" s="12"/>
      <c r="B20" s="15">
        <v>10</v>
      </c>
      <c r="C20" s="16">
        <v>3.159E-2</v>
      </c>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v>4.6809999999999997E-2</v>
      </c>
      <c r="AK20" s="16"/>
      <c r="AL20" s="16"/>
      <c r="AM20" s="16">
        <v>3.4939999999999999E-2</v>
      </c>
      <c r="AN20" s="16"/>
      <c r="AO20" s="16"/>
      <c r="AP20" s="16"/>
      <c r="AQ20" s="16"/>
      <c r="AR20" s="16"/>
      <c r="AS20" s="16"/>
      <c r="AT20" s="16"/>
      <c r="AU20" s="16"/>
      <c r="AV20" s="16"/>
      <c r="AW20" s="16"/>
      <c r="AX20" s="16"/>
      <c r="AY20" s="16"/>
      <c r="AZ20" s="16"/>
      <c r="BA20" s="16"/>
      <c r="BB20" s="16"/>
      <c r="BC20" s="16">
        <v>4.3200000000000002E-2</v>
      </c>
      <c r="BD20" s="14"/>
      <c r="BE20" s="12"/>
    </row>
    <row r="21" spans="1:57" x14ac:dyDescent="0.25">
      <c r="A21" s="12"/>
      <c r="B21" s="12">
        <v>11</v>
      </c>
      <c r="C21" s="13">
        <v>3.1949999999999999E-2</v>
      </c>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v>4.7449999999999999E-2</v>
      </c>
      <c r="AK21" s="13"/>
      <c r="AL21" s="13"/>
      <c r="AM21" s="13">
        <v>3.551E-2</v>
      </c>
      <c r="AN21" s="13"/>
      <c r="AO21" s="13"/>
      <c r="AP21" s="13"/>
      <c r="AQ21" s="13"/>
      <c r="AR21" s="13"/>
      <c r="AS21" s="13"/>
      <c r="AT21" s="13"/>
      <c r="AU21" s="13"/>
      <c r="AV21" s="13"/>
      <c r="AW21" s="13"/>
      <c r="AX21" s="13"/>
      <c r="AY21" s="13"/>
      <c r="AZ21" s="13"/>
      <c r="BA21" s="13"/>
      <c r="BB21" s="13"/>
      <c r="BC21" s="13">
        <v>4.3630000000000002E-2</v>
      </c>
      <c r="BD21" s="14"/>
      <c r="BE21" s="12"/>
    </row>
    <row r="22" spans="1:57" x14ac:dyDescent="0.25">
      <c r="A22" s="12"/>
      <c r="B22" s="12">
        <v>12</v>
      </c>
      <c r="C22" s="13">
        <v>3.2259999999999997E-2</v>
      </c>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v>4.8059999999999999E-2</v>
      </c>
      <c r="AK22" s="13"/>
      <c r="AL22" s="13"/>
      <c r="AM22" s="13">
        <v>3.5999999999999997E-2</v>
      </c>
      <c r="AN22" s="13"/>
      <c r="AO22" s="13"/>
      <c r="AP22" s="13"/>
      <c r="AQ22" s="13"/>
      <c r="AR22" s="13"/>
      <c r="AS22" s="13"/>
      <c r="AT22" s="13"/>
      <c r="AU22" s="13"/>
      <c r="AV22" s="13"/>
      <c r="AW22" s="13"/>
      <c r="AX22" s="13"/>
      <c r="AY22" s="13"/>
      <c r="AZ22" s="13"/>
      <c r="BA22" s="13"/>
      <c r="BB22" s="13"/>
      <c r="BC22" s="13">
        <v>4.4069999999999998E-2</v>
      </c>
      <c r="BD22" s="14"/>
      <c r="BE22" s="12"/>
    </row>
    <row r="23" spans="1:57" x14ac:dyDescent="0.25">
      <c r="A23" s="12"/>
      <c r="B23" s="12">
        <v>13</v>
      </c>
      <c r="C23" s="13">
        <v>3.2590000000000001E-2</v>
      </c>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v>4.8649999999999999E-2</v>
      </c>
      <c r="AK23" s="13"/>
      <c r="AL23" s="13"/>
      <c r="AM23" s="13">
        <v>3.6409999999999998E-2</v>
      </c>
      <c r="AN23" s="13"/>
      <c r="AO23" s="13"/>
      <c r="AP23" s="13"/>
      <c r="AQ23" s="13"/>
      <c r="AR23" s="13"/>
      <c r="AS23" s="13"/>
      <c r="AT23" s="13"/>
      <c r="AU23" s="13"/>
      <c r="AV23" s="13"/>
      <c r="AW23" s="13"/>
      <c r="AX23" s="13"/>
      <c r="AY23" s="13"/>
      <c r="AZ23" s="13"/>
      <c r="BA23" s="13"/>
      <c r="BB23" s="13"/>
      <c r="BC23" s="13">
        <v>4.4490000000000002E-2</v>
      </c>
      <c r="BD23" s="14"/>
      <c r="BE23" s="12"/>
    </row>
    <row r="24" spans="1:57" x14ac:dyDescent="0.25">
      <c r="A24" s="12"/>
      <c r="B24" s="12">
        <v>14</v>
      </c>
      <c r="C24" s="13">
        <v>3.286E-2</v>
      </c>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v>4.9209999999999997E-2</v>
      </c>
      <c r="AK24" s="13"/>
      <c r="AL24" s="13"/>
      <c r="AM24" s="13">
        <v>3.6769999999999997E-2</v>
      </c>
      <c r="AN24" s="13"/>
      <c r="AO24" s="13"/>
      <c r="AP24" s="13"/>
      <c r="AQ24" s="13"/>
      <c r="AR24" s="13"/>
      <c r="AS24" s="13"/>
      <c r="AT24" s="13"/>
      <c r="AU24" s="13"/>
      <c r="AV24" s="13"/>
      <c r="AW24" s="13"/>
      <c r="AX24" s="13"/>
      <c r="AY24" s="13"/>
      <c r="AZ24" s="13"/>
      <c r="BA24" s="13"/>
      <c r="BB24" s="13"/>
      <c r="BC24" s="13">
        <v>4.4880000000000003E-2</v>
      </c>
      <c r="BD24" s="14"/>
      <c r="BE24" s="12"/>
    </row>
    <row r="25" spans="1:57" x14ac:dyDescent="0.25">
      <c r="A25" s="12"/>
      <c r="B25" s="15">
        <v>15</v>
      </c>
      <c r="C25" s="16">
        <v>3.3070000000000002E-2</v>
      </c>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v>4.9709999999999997E-2</v>
      </c>
      <c r="AK25" s="16"/>
      <c r="AL25" s="16"/>
      <c r="AM25" s="16">
        <v>3.7080000000000002E-2</v>
      </c>
      <c r="AN25" s="16"/>
      <c r="AO25" s="16"/>
      <c r="AP25" s="16"/>
      <c r="AQ25" s="16"/>
      <c r="AR25" s="16"/>
      <c r="AS25" s="16"/>
      <c r="AT25" s="16"/>
      <c r="AU25" s="16"/>
      <c r="AV25" s="16"/>
      <c r="AW25" s="16"/>
      <c r="AX25" s="16"/>
      <c r="AY25" s="16"/>
      <c r="AZ25" s="16"/>
      <c r="BA25" s="16"/>
      <c r="BB25" s="16"/>
      <c r="BC25" s="16">
        <v>4.5220000000000003E-2</v>
      </c>
      <c r="BD25" s="14"/>
      <c r="BE25" s="12"/>
    </row>
    <row r="26" spans="1:57" x14ac:dyDescent="0.25">
      <c r="A26" s="12"/>
      <c r="B26" s="12">
        <v>16</v>
      </c>
      <c r="C26" s="13">
        <v>3.322E-2</v>
      </c>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v>5.0160000000000003E-2</v>
      </c>
      <c r="AK26" s="13"/>
      <c r="AL26" s="13"/>
      <c r="AM26" s="13">
        <v>3.7350000000000001E-2</v>
      </c>
      <c r="AN26" s="13"/>
      <c r="AO26" s="13"/>
      <c r="AP26" s="13"/>
      <c r="AQ26" s="13"/>
      <c r="AR26" s="13"/>
      <c r="AS26" s="13"/>
      <c r="AT26" s="13"/>
      <c r="AU26" s="13"/>
      <c r="AV26" s="13"/>
      <c r="AW26" s="13"/>
      <c r="AX26" s="13"/>
      <c r="AY26" s="13"/>
      <c r="AZ26" s="13"/>
      <c r="BA26" s="13"/>
      <c r="BB26" s="13"/>
      <c r="BC26" s="13">
        <v>4.5510000000000002E-2</v>
      </c>
      <c r="BD26" s="14"/>
      <c r="BE26" s="12"/>
    </row>
    <row r="27" spans="1:57" x14ac:dyDescent="0.25">
      <c r="A27" s="12"/>
      <c r="B27" s="12">
        <v>17</v>
      </c>
      <c r="C27" s="13">
        <v>3.3329999999999999E-2</v>
      </c>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v>5.0560000000000001E-2</v>
      </c>
      <c r="AK27" s="13"/>
      <c r="AL27" s="13"/>
      <c r="AM27" s="13">
        <v>3.7589999999999998E-2</v>
      </c>
      <c r="AN27" s="13"/>
      <c r="AO27" s="13"/>
      <c r="AP27" s="13"/>
      <c r="AQ27" s="13"/>
      <c r="AR27" s="13"/>
      <c r="AS27" s="13"/>
      <c r="AT27" s="13"/>
      <c r="AU27" s="13"/>
      <c r="AV27" s="13"/>
      <c r="AW27" s="13"/>
      <c r="AX27" s="13"/>
      <c r="AY27" s="13"/>
      <c r="AZ27" s="13"/>
      <c r="BA27" s="13"/>
      <c r="BB27" s="13"/>
      <c r="BC27" s="13">
        <v>4.5749999999999999E-2</v>
      </c>
      <c r="BD27" s="14"/>
      <c r="BE27" s="12"/>
    </row>
    <row r="28" spans="1:57" x14ac:dyDescent="0.25">
      <c r="A28" s="12"/>
      <c r="B28" s="12">
        <v>18</v>
      </c>
      <c r="C28" s="13">
        <v>3.3419999999999998E-2</v>
      </c>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v>5.0900000000000001E-2</v>
      </c>
      <c r="AK28" s="13"/>
      <c r="AL28" s="13"/>
      <c r="AM28" s="13">
        <v>3.7789999999999997E-2</v>
      </c>
      <c r="AN28" s="13"/>
      <c r="AO28" s="13"/>
      <c r="AP28" s="13"/>
      <c r="AQ28" s="13"/>
      <c r="AR28" s="13"/>
      <c r="AS28" s="13"/>
      <c r="AT28" s="13"/>
      <c r="AU28" s="13"/>
      <c r="AV28" s="13"/>
      <c r="AW28" s="13"/>
      <c r="AX28" s="13"/>
      <c r="AY28" s="13"/>
      <c r="AZ28" s="13"/>
      <c r="BA28" s="13"/>
      <c r="BB28" s="13"/>
      <c r="BC28" s="13">
        <v>4.5940000000000002E-2</v>
      </c>
      <c r="BD28" s="14"/>
      <c r="BE28" s="12"/>
    </row>
    <row r="29" spans="1:57" x14ac:dyDescent="0.25">
      <c r="A29" s="12"/>
      <c r="B29" s="12">
        <v>19</v>
      </c>
      <c r="C29" s="13">
        <v>3.3489999999999999E-2</v>
      </c>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v>5.1200000000000002E-2</v>
      </c>
      <c r="AK29" s="13"/>
      <c r="AL29" s="13"/>
      <c r="AM29" s="13">
        <v>3.7960000000000001E-2</v>
      </c>
      <c r="AN29" s="13"/>
      <c r="AO29" s="13"/>
      <c r="AP29" s="13"/>
      <c r="AQ29" s="13"/>
      <c r="AR29" s="13"/>
      <c r="AS29" s="13"/>
      <c r="AT29" s="13"/>
      <c r="AU29" s="13"/>
      <c r="AV29" s="13"/>
      <c r="AW29" s="13"/>
      <c r="AX29" s="13"/>
      <c r="AY29" s="13"/>
      <c r="AZ29" s="13"/>
      <c r="BA29" s="13"/>
      <c r="BB29" s="13"/>
      <c r="BC29" s="13">
        <v>4.6080000000000003E-2</v>
      </c>
      <c r="BD29" s="14"/>
      <c r="BE29" s="12"/>
    </row>
    <row r="30" spans="1:57" x14ac:dyDescent="0.25">
      <c r="A30" s="12"/>
      <c r="B30" s="15">
        <v>20</v>
      </c>
      <c r="C30" s="16">
        <v>3.354E-2</v>
      </c>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v>5.1459999999999999E-2</v>
      </c>
      <c r="AK30" s="16"/>
      <c r="AL30" s="16"/>
      <c r="AM30" s="16">
        <v>3.8109999999999998E-2</v>
      </c>
      <c r="AN30" s="16"/>
      <c r="AO30" s="16"/>
      <c r="AP30" s="16"/>
      <c r="AQ30" s="16"/>
      <c r="AR30" s="16"/>
      <c r="AS30" s="16"/>
      <c r="AT30" s="16"/>
      <c r="AU30" s="16"/>
      <c r="AV30" s="16"/>
      <c r="AW30" s="16"/>
      <c r="AX30" s="16"/>
      <c r="AY30" s="16"/>
      <c r="AZ30" s="16"/>
      <c r="BA30" s="16"/>
      <c r="BB30" s="16"/>
      <c r="BC30" s="16">
        <v>4.616E-2</v>
      </c>
      <c r="BD30" s="14"/>
      <c r="BE30" s="12"/>
    </row>
    <row r="31" spans="1:57" x14ac:dyDescent="0.25">
      <c r="A31" s="12"/>
      <c r="B31" s="12">
        <v>21</v>
      </c>
      <c r="C31" s="13">
        <v>3.3579999999999999E-2</v>
      </c>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v>5.1670000000000001E-2</v>
      </c>
      <c r="AK31" s="13"/>
      <c r="AL31" s="13"/>
      <c r="AM31" s="13">
        <v>3.8240000000000003E-2</v>
      </c>
      <c r="AN31" s="13"/>
      <c r="AO31" s="13"/>
      <c r="AP31" s="13"/>
      <c r="AQ31" s="13"/>
      <c r="AR31" s="13"/>
      <c r="AS31" s="13"/>
      <c r="AT31" s="13"/>
      <c r="AU31" s="13"/>
      <c r="AV31" s="13"/>
      <c r="AW31" s="13"/>
      <c r="AX31" s="13"/>
      <c r="AY31" s="13"/>
      <c r="AZ31" s="13"/>
      <c r="BA31" s="13"/>
      <c r="BB31" s="13"/>
      <c r="BC31" s="13">
        <v>4.6190000000000002E-2</v>
      </c>
      <c r="BD31" s="14"/>
      <c r="BE31" s="12"/>
    </row>
    <row r="32" spans="1:57" x14ac:dyDescent="0.25">
      <c r="A32" s="12"/>
      <c r="B32" s="12">
        <v>22</v>
      </c>
      <c r="C32" s="13">
        <v>3.3610000000000001E-2</v>
      </c>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v>5.1830000000000001E-2</v>
      </c>
      <c r="AK32" s="13"/>
      <c r="AL32" s="13"/>
      <c r="AM32" s="13">
        <v>3.8339999999999999E-2</v>
      </c>
      <c r="AN32" s="13"/>
      <c r="AO32" s="13"/>
      <c r="AP32" s="13"/>
      <c r="AQ32" s="13"/>
      <c r="AR32" s="13"/>
      <c r="AS32" s="13"/>
      <c r="AT32" s="13"/>
      <c r="AU32" s="13"/>
      <c r="AV32" s="13"/>
      <c r="AW32" s="13"/>
      <c r="AX32" s="13"/>
      <c r="AY32" s="13"/>
      <c r="AZ32" s="13"/>
      <c r="BA32" s="13"/>
      <c r="BB32" s="13"/>
      <c r="BC32" s="13">
        <v>4.6179999999999999E-2</v>
      </c>
      <c r="BD32" s="14"/>
      <c r="BE32" s="12"/>
    </row>
    <row r="33" spans="1:57" x14ac:dyDescent="0.25">
      <c r="A33" s="12"/>
      <c r="B33" s="12">
        <v>23</v>
      </c>
      <c r="C33" s="13">
        <v>3.3640000000000003E-2</v>
      </c>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v>5.1959999999999999E-2</v>
      </c>
      <c r="AK33" s="13"/>
      <c r="AL33" s="13"/>
      <c r="AM33" s="13">
        <v>3.8429999999999999E-2</v>
      </c>
      <c r="AN33" s="13"/>
      <c r="AO33" s="13"/>
      <c r="AP33" s="13"/>
      <c r="AQ33" s="13"/>
      <c r="AR33" s="13"/>
      <c r="AS33" s="13"/>
      <c r="AT33" s="13"/>
      <c r="AU33" s="13"/>
      <c r="AV33" s="13"/>
      <c r="AW33" s="13"/>
      <c r="AX33" s="13"/>
      <c r="AY33" s="13"/>
      <c r="AZ33" s="13"/>
      <c r="BA33" s="13"/>
      <c r="BB33" s="13"/>
      <c r="BC33" s="13">
        <v>4.6129999999999997E-2</v>
      </c>
      <c r="BD33" s="14"/>
      <c r="BE33" s="12"/>
    </row>
    <row r="34" spans="1:57" x14ac:dyDescent="0.25">
      <c r="A34" s="12"/>
      <c r="B34" s="12">
        <v>24</v>
      </c>
      <c r="C34" s="13">
        <v>3.3660000000000002E-2</v>
      </c>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v>5.2040000000000003E-2</v>
      </c>
      <c r="AK34" s="13"/>
      <c r="AL34" s="13"/>
      <c r="AM34" s="13">
        <v>3.85E-2</v>
      </c>
      <c r="AN34" s="13"/>
      <c r="AO34" s="13"/>
      <c r="AP34" s="13"/>
      <c r="AQ34" s="13"/>
      <c r="AR34" s="13"/>
      <c r="AS34" s="13"/>
      <c r="AT34" s="13"/>
      <c r="AU34" s="13"/>
      <c r="AV34" s="13"/>
      <c r="AW34" s="13"/>
      <c r="AX34" s="13"/>
      <c r="AY34" s="13"/>
      <c r="AZ34" s="13"/>
      <c r="BA34" s="13"/>
      <c r="BB34" s="13"/>
      <c r="BC34" s="13">
        <v>4.6050000000000001E-2</v>
      </c>
      <c r="BD34" s="14"/>
      <c r="BE34" s="12"/>
    </row>
    <row r="35" spans="1:57" x14ac:dyDescent="0.25">
      <c r="A35" s="12"/>
      <c r="B35" s="15">
        <v>25</v>
      </c>
      <c r="C35" s="16">
        <v>3.3680000000000002E-2</v>
      </c>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v>5.2080000000000001E-2</v>
      </c>
      <c r="AK35" s="16"/>
      <c r="AL35" s="16"/>
      <c r="AM35" s="16">
        <v>3.8550000000000001E-2</v>
      </c>
      <c r="AN35" s="16"/>
      <c r="AO35" s="16"/>
      <c r="AP35" s="16"/>
      <c r="AQ35" s="16"/>
      <c r="AR35" s="16"/>
      <c r="AS35" s="16"/>
      <c r="AT35" s="16"/>
      <c r="AU35" s="16"/>
      <c r="AV35" s="16"/>
      <c r="AW35" s="16"/>
      <c r="AX35" s="16"/>
      <c r="AY35" s="16"/>
      <c r="AZ35" s="16"/>
      <c r="BA35" s="16"/>
      <c r="BB35" s="16"/>
      <c r="BC35" s="16">
        <v>4.5940000000000002E-2</v>
      </c>
      <c r="BD35" s="14"/>
      <c r="BE35" s="12"/>
    </row>
    <row r="36" spans="1:57" x14ac:dyDescent="0.25">
      <c r="A36" s="12"/>
      <c r="B36" s="12">
        <v>26</v>
      </c>
      <c r="C36" s="13">
        <v>3.3689999999999998E-2</v>
      </c>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v>5.2080000000000001E-2</v>
      </c>
      <c r="AK36" s="13"/>
      <c r="AL36" s="13"/>
      <c r="AM36" s="13">
        <v>3.8589999999999999E-2</v>
      </c>
      <c r="AN36" s="13"/>
      <c r="AO36" s="13"/>
      <c r="AP36" s="13"/>
      <c r="AQ36" s="13"/>
      <c r="AR36" s="13"/>
      <c r="AS36" s="13"/>
      <c r="AT36" s="13"/>
      <c r="AU36" s="13"/>
      <c r="AV36" s="13"/>
      <c r="AW36" s="13"/>
      <c r="AX36" s="13"/>
      <c r="AY36" s="13"/>
      <c r="AZ36" s="13"/>
      <c r="BA36" s="13"/>
      <c r="BB36" s="13"/>
      <c r="BC36" s="13">
        <v>4.58E-2</v>
      </c>
      <c r="BD36" s="14"/>
      <c r="BE36" s="12"/>
    </row>
    <row r="37" spans="1:57" x14ac:dyDescent="0.25">
      <c r="A37" s="12"/>
      <c r="B37" s="12">
        <v>27</v>
      </c>
      <c r="C37" s="13">
        <v>3.3700000000000001E-2</v>
      </c>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v>5.2040000000000003E-2</v>
      </c>
      <c r="AK37" s="13"/>
      <c r="AL37" s="13"/>
      <c r="AM37" s="13">
        <v>3.8609999999999998E-2</v>
      </c>
      <c r="AN37" s="13"/>
      <c r="AO37" s="13"/>
      <c r="AP37" s="13"/>
      <c r="AQ37" s="13"/>
      <c r="AR37" s="13"/>
      <c r="AS37" s="13"/>
      <c r="AT37" s="13"/>
      <c r="AU37" s="13"/>
      <c r="AV37" s="13"/>
      <c r="AW37" s="13"/>
      <c r="AX37" s="13"/>
      <c r="AY37" s="13"/>
      <c r="AZ37" s="13"/>
      <c r="BA37" s="13"/>
      <c r="BB37" s="13"/>
      <c r="BC37" s="13">
        <v>4.564E-2</v>
      </c>
      <c r="BD37" s="14"/>
      <c r="BE37" s="12"/>
    </row>
    <row r="38" spans="1:57" x14ac:dyDescent="0.25">
      <c r="A38" s="12"/>
      <c r="B38" s="12">
        <v>28</v>
      </c>
      <c r="C38" s="13">
        <v>3.3709999999999997E-2</v>
      </c>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v>5.1970000000000002E-2</v>
      </c>
      <c r="AK38" s="13"/>
      <c r="AL38" s="13"/>
      <c r="AM38" s="13">
        <v>3.8620000000000002E-2</v>
      </c>
      <c r="AN38" s="13"/>
      <c r="AO38" s="13"/>
      <c r="AP38" s="13"/>
      <c r="AQ38" s="13"/>
      <c r="AR38" s="13"/>
      <c r="AS38" s="13"/>
      <c r="AT38" s="13"/>
      <c r="AU38" s="13"/>
      <c r="AV38" s="13"/>
      <c r="AW38" s="13"/>
      <c r="AX38" s="13"/>
      <c r="AY38" s="13"/>
      <c r="AZ38" s="13"/>
      <c r="BA38" s="13"/>
      <c r="BB38" s="13"/>
      <c r="BC38" s="13">
        <v>4.5469999999999997E-2</v>
      </c>
      <c r="BD38" s="14"/>
      <c r="BE38" s="12"/>
    </row>
    <row r="39" spans="1:57" x14ac:dyDescent="0.25">
      <c r="A39" s="12"/>
      <c r="B39" s="12">
        <v>29</v>
      </c>
      <c r="C39" s="13">
        <v>3.3709999999999997E-2</v>
      </c>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v>5.1880000000000003E-2</v>
      </c>
      <c r="AK39" s="13"/>
      <c r="AL39" s="13"/>
      <c r="AM39" s="13">
        <v>3.8609999999999998E-2</v>
      </c>
      <c r="AN39" s="13"/>
      <c r="AO39" s="13"/>
      <c r="AP39" s="13"/>
      <c r="AQ39" s="13"/>
      <c r="AR39" s="13"/>
      <c r="AS39" s="13"/>
      <c r="AT39" s="13"/>
      <c r="AU39" s="13"/>
      <c r="AV39" s="13"/>
      <c r="AW39" s="13"/>
      <c r="AX39" s="13"/>
      <c r="AY39" s="13"/>
      <c r="AZ39" s="13"/>
      <c r="BA39" s="13"/>
      <c r="BB39" s="13"/>
      <c r="BC39" s="13">
        <v>4.5280000000000001E-2</v>
      </c>
      <c r="BD39" s="14"/>
      <c r="BE39" s="12"/>
    </row>
    <row r="40" spans="1:57" x14ac:dyDescent="0.25">
      <c r="A40" s="12"/>
      <c r="B40" s="15">
        <v>30</v>
      </c>
      <c r="C40" s="16">
        <v>3.3709999999999997E-2</v>
      </c>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v>5.176E-2</v>
      </c>
      <c r="AK40" s="16"/>
      <c r="AL40" s="16"/>
      <c r="AM40" s="16">
        <v>3.8589999999999999E-2</v>
      </c>
      <c r="AN40" s="16"/>
      <c r="AO40" s="16"/>
      <c r="AP40" s="16"/>
      <c r="AQ40" s="16"/>
      <c r="AR40" s="16"/>
      <c r="AS40" s="16"/>
      <c r="AT40" s="16"/>
      <c r="AU40" s="16"/>
      <c r="AV40" s="16"/>
      <c r="AW40" s="16"/>
      <c r="AX40" s="16"/>
      <c r="AY40" s="16"/>
      <c r="AZ40" s="16"/>
      <c r="BA40" s="16"/>
      <c r="BB40" s="16"/>
      <c r="BC40" s="16">
        <v>4.5080000000000002E-2</v>
      </c>
      <c r="BD40" s="14"/>
      <c r="BE40" s="12"/>
    </row>
    <row r="41" spans="1:57" x14ac:dyDescent="0.25">
      <c r="A41" s="12"/>
      <c r="B41" s="12">
        <v>31</v>
      </c>
      <c r="C41" s="13">
        <v>3.372E-2</v>
      </c>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v>5.1630000000000002E-2</v>
      </c>
      <c r="AK41" s="13"/>
      <c r="AL41" s="13"/>
      <c r="AM41" s="13">
        <v>3.8559999999999997E-2</v>
      </c>
      <c r="AN41" s="13"/>
      <c r="AO41" s="13"/>
      <c r="AP41" s="13"/>
      <c r="AQ41" s="13"/>
      <c r="AR41" s="13"/>
      <c r="AS41" s="13"/>
      <c r="AT41" s="13"/>
      <c r="AU41" s="13"/>
      <c r="AV41" s="13"/>
      <c r="AW41" s="13"/>
      <c r="AX41" s="13"/>
      <c r="AY41" s="13"/>
      <c r="AZ41" s="13"/>
      <c r="BA41" s="13"/>
      <c r="BB41" s="13"/>
      <c r="BC41" s="13">
        <v>4.4880000000000003E-2</v>
      </c>
      <c r="BD41" s="14"/>
      <c r="BE41" s="12"/>
    </row>
    <row r="42" spans="1:57" x14ac:dyDescent="0.25">
      <c r="A42" s="12"/>
      <c r="B42" s="12">
        <v>32</v>
      </c>
      <c r="C42" s="13">
        <v>3.3709999999999997E-2</v>
      </c>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v>5.1490000000000001E-2</v>
      </c>
      <c r="AK42" s="13"/>
      <c r="AL42" s="13"/>
      <c r="AM42" s="13">
        <v>3.8519999999999999E-2</v>
      </c>
      <c r="AN42" s="13"/>
      <c r="AO42" s="13"/>
      <c r="AP42" s="13"/>
      <c r="AQ42" s="13"/>
      <c r="AR42" s="13"/>
      <c r="AS42" s="13"/>
      <c r="AT42" s="13"/>
      <c r="AU42" s="13"/>
      <c r="AV42" s="13"/>
      <c r="AW42" s="13"/>
      <c r="AX42" s="13"/>
      <c r="AY42" s="13"/>
      <c r="AZ42" s="13"/>
      <c r="BA42" s="13"/>
      <c r="BB42" s="13"/>
      <c r="BC42" s="13">
        <v>4.4670000000000001E-2</v>
      </c>
      <c r="BD42" s="14"/>
      <c r="BE42" s="12"/>
    </row>
    <row r="43" spans="1:57" x14ac:dyDescent="0.25">
      <c r="A43" s="12"/>
      <c r="B43" s="12">
        <v>33</v>
      </c>
      <c r="C43" s="13">
        <v>3.3709999999999997E-2</v>
      </c>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v>5.1319999999999998E-2</v>
      </c>
      <c r="AK43" s="13"/>
      <c r="AL43" s="13"/>
      <c r="AM43" s="13">
        <v>3.8460000000000001E-2</v>
      </c>
      <c r="AN43" s="13"/>
      <c r="AO43" s="13"/>
      <c r="AP43" s="13"/>
      <c r="AQ43" s="13"/>
      <c r="AR43" s="13"/>
      <c r="AS43" s="13"/>
      <c r="AT43" s="13"/>
      <c r="AU43" s="13"/>
      <c r="AV43" s="13"/>
      <c r="AW43" s="13"/>
      <c r="AX43" s="13"/>
      <c r="AY43" s="13"/>
      <c r="AZ43" s="13"/>
      <c r="BA43" s="13"/>
      <c r="BB43" s="13"/>
      <c r="BC43" s="13">
        <v>4.446E-2</v>
      </c>
      <c r="BD43" s="14"/>
      <c r="BE43" s="12"/>
    </row>
    <row r="44" spans="1:57" x14ac:dyDescent="0.25">
      <c r="A44" s="12"/>
      <c r="B44" s="12">
        <v>34</v>
      </c>
      <c r="C44" s="13">
        <v>3.3709999999999997E-2</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v>5.1139999999999998E-2</v>
      </c>
      <c r="AK44" s="13"/>
      <c r="AL44" s="13"/>
      <c r="AM44" s="13">
        <v>3.8399999999999997E-2</v>
      </c>
      <c r="AN44" s="13"/>
      <c r="AO44" s="13"/>
      <c r="AP44" s="13"/>
      <c r="AQ44" s="13"/>
      <c r="AR44" s="13"/>
      <c r="AS44" s="13"/>
      <c r="AT44" s="13"/>
      <c r="AU44" s="13"/>
      <c r="AV44" s="13"/>
      <c r="AW44" s="13"/>
      <c r="AX44" s="13"/>
      <c r="AY44" s="13"/>
      <c r="AZ44" s="13"/>
      <c r="BA44" s="13"/>
      <c r="BB44" s="13"/>
      <c r="BC44" s="13">
        <v>4.4249999999999998E-2</v>
      </c>
      <c r="BD44" s="14"/>
      <c r="BE44" s="12"/>
    </row>
    <row r="45" spans="1:57" x14ac:dyDescent="0.25">
      <c r="A45" s="12"/>
      <c r="B45" s="15">
        <v>35</v>
      </c>
      <c r="C45" s="16">
        <v>3.3700000000000001E-2</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v>5.0939999999999999E-2</v>
      </c>
      <c r="AK45" s="16"/>
      <c r="AL45" s="16"/>
      <c r="AM45" s="16">
        <v>3.8339999999999999E-2</v>
      </c>
      <c r="AN45" s="16"/>
      <c r="AO45" s="16"/>
      <c r="AP45" s="16"/>
      <c r="AQ45" s="16"/>
      <c r="AR45" s="16"/>
      <c r="AS45" s="16"/>
      <c r="AT45" s="16"/>
      <c r="AU45" s="16"/>
      <c r="AV45" s="16"/>
      <c r="AW45" s="16"/>
      <c r="AX45" s="16"/>
      <c r="AY45" s="16"/>
      <c r="AZ45" s="16"/>
      <c r="BA45" s="16"/>
      <c r="BB45" s="16"/>
      <c r="BC45" s="16">
        <v>4.4040000000000003E-2</v>
      </c>
      <c r="BD45" s="14"/>
      <c r="BE45" s="12"/>
    </row>
    <row r="46" spans="1:57" x14ac:dyDescent="0.25">
      <c r="A46" s="12"/>
      <c r="B46" s="12">
        <v>36</v>
      </c>
      <c r="C46" s="13">
        <v>3.3700000000000001E-2</v>
      </c>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v>5.0729999999999997E-2</v>
      </c>
      <c r="AK46" s="13"/>
      <c r="AL46" s="13"/>
      <c r="AM46" s="13">
        <v>3.8269999999999998E-2</v>
      </c>
      <c r="AN46" s="13"/>
      <c r="AO46" s="13"/>
      <c r="AP46" s="13"/>
      <c r="AQ46" s="13"/>
      <c r="AR46" s="13"/>
      <c r="AS46" s="13"/>
      <c r="AT46" s="13"/>
      <c r="AU46" s="13"/>
      <c r="AV46" s="13"/>
      <c r="AW46" s="13"/>
      <c r="AX46" s="13"/>
      <c r="AY46" s="13"/>
      <c r="AZ46" s="13"/>
      <c r="BA46" s="13"/>
      <c r="BB46" s="13"/>
      <c r="BC46" s="13">
        <v>4.3830000000000001E-2</v>
      </c>
      <c r="BD46" s="14"/>
      <c r="BE46" s="12"/>
    </row>
    <row r="47" spans="1:57" x14ac:dyDescent="0.25">
      <c r="A47" s="12"/>
      <c r="B47" s="12">
        <v>37</v>
      </c>
      <c r="C47" s="13">
        <v>3.3689999999999998E-2</v>
      </c>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v>5.0500000000000003E-2</v>
      </c>
      <c r="AK47" s="13"/>
      <c r="AL47" s="13"/>
      <c r="AM47" s="13">
        <v>3.8199999999999998E-2</v>
      </c>
      <c r="AN47" s="13"/>
      <c r="AO47" s="13"/>
      <c r="AP47" s="13"/>
      <c r="AQ47" s="13"/>
      <c r="AR47" s="13"/>
      <c r="AS47" s="13"/>
      <c r="AT47" s="13"/>
      <c r="AU47" s="13"/>
      <c r="AV47" s="13"/>
      <c r="AW47" s="13"/>
      <c r="AX47" s="13"/>
      <c r="AY47" s="13"/>
      <c r="AZ47" s="13"/>
      <c r="BA47" s="13"/>
      <c r="BB47" s="13"/>
      <c r="BC47" s="13">
        <v>4.3619999999999999E-2</v>
      </c>
      <c r="BD47" s="14"/>
      <c r="BE47" s="12"/>
    </row>
    <row r="48" spans="1:57" x14ac:dyDescent="0.25">
      <c r="A48" s="12"/>
      <c r="B48" s="12">
        <v>38</v>
      </c>
      <c r="C48" s="13">
        <v>3.3689999999999998E-2</v>
      </c>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v>5.0250000000000003E-2</v>
      </c>
      <c r="AK48" s="13"/>
      <c r="AL48" s="13"/>
      <c r="AM48" s="13">
        <v>3.8120000000000001E-2</v>
      </c>
      <c r="AN48" s="13"/>
      <c r="AO48" s="13"/>
      <c r="AP48" s="13"/>
      <c r="AQ48" s="13"/>
      <c r="AR48" s="13"/>
      <c r="AS48" s="13"/>
      <c r="AT48" s="13"/>
      <c r="AU48" s="13"/>
      <c r="AV48" s="13"/>
      <c r="AW48" s="13"/>
      <c r="AX48" s="13"/>
      <c r="AY48" s="13"/>
      <c r="AZ48" s="13"/>
      <c r="BA48" s="13"/>
      <c r="BB48" s="13"/>
      <c r="BC48" s="13">
        <v>4.342E-2</v>
      </c>
      <c r="BD48" s="14"/>
      <c r="BE48" s="12"/>
    </row>
    <row r="49" spans="1:57" x14ac:dyDescent="0.25">
      <c r="A49" s="12"/>
      <c r="B49" s="12">
        <v>39</v>
      </c>
      <c r="C49" s="13">
        <v>3.3680000000000002E-2</v>
      </c>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v>4.999E-2</v>
      </c>
      <c r="AK49" s="13"/>
      <c r="AL49" s="13"/>
      <c r="AM49" s="13">
        <v>3.805E-2</v>
      </c>
      <c r="AN49" s="13"/>
      <c r="AO49" s="13"/>
      <c r="AP49" s="13"/>
      <c r="AQ49" s="13"/>
      <c r="AR49" s="13"/>
      <c r="AS49" s="13"/>
      <c r="AT49" s="13"/>
      <c r="AU49" s="13"/>
      <c r="AV49" s="13"/>
      <c r="AW49" s="13"/>
      <c r="AX49" s="13"/>
      <c r="AY49" s="13"/>
      <c r="AZ49" s="13"/>
      <c r="BA49" s="13"/>
      <c r="BB49" s="13"/>
      <c r="BC49" s="13">
        <v>4.3220000000000001E-2</v>
      </c>
      <c r="BD49" s="14"/>
      <c r="BE49" s="12"/>
    </row>
    <row r="50" spans="1:57" x14ac:dyDescent="0.25">
      <c r="A50" s="12"/>
      <c r="B50" s="15">
        <v>40</v>
      </c>
      <c r="C50" s="16">
        <v>3.3669999999999999E-2</v>
      </c>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v>4.9709999999999997E-2</v>
      </c>
      <c r="AK50" s="16"/>
      <c r="AL50" s="16"/>
      <c r="AM50" s="16">
        <v>3.7969999999999997E-2</v>
      </c>
      <c r="AN50" s="16"/>
      <c r="AO50" s="16"/>
      <c r="AP50" s="16"/>
      <c r="AQ50" s="16"/>
      <c r="AR50" s="16"/>
      <c r="AS50" s="16"/>
      <c r="AT50" s="16"/>
      <c r="AU50" s="16"/>
      <c r="AV50" s="16"/>
      <c r="AW50" s="16"/>
      <c r="AX50" s="16"/>
      <c r="AY50" s="16"/>
      <c r="AZ50" s="16"/>
      <c r="BA50" s="16"/>
      <c r="BB50" s="16"/>
      <c r="BC50" s="16">
        <v>4.3020000000000003E-2</v>
      </c>
      <c r="BD50" s="14"/>
      <c r="BE50" s="12"/>
    </row>
    <row r="51" spans="1:57" x14ac:dyDescent="0.25">
      <c r="A51" s="12"/>
      <c r="B51" s="12">
        <v>41</v>
      </c>
      <c r="C51" s="13">
        <v>3.3669999999999999E-2</v>
      </c>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v>4.9419999999999999E-2</v>
      </c>
      <c r="AK51" s="13"/>
      <c r="AL51" s="13"/>
      <c r="AM51" s="13">
        <v>3.789E-2</v>
      </c>
      <c r="AN51" s="13"/>
      <c r="AO51" s="13"/>
      <c r="AP51" s="13"/>
      <c r="AQ51" s="13"/>
      <c r="AR51" s="13"/>
      <c r="AS51" s="13"/>
      <c r="AT51" s="13"/>
      <c r="AU51" s="13"/>
      <c r="AV51" s="13"/>
      <c r="AW51" s="13"/>
      <c r="AX51" s="13"/>
      <c r="AY51" s="13"/>
      <c r="AZ51" s="13"/>
      <c r="BA51" s="13"/>
      <c r="BB51" s="13"/>
      <c r="BC51" s="13">
        <v>4.283E-2</v>
      </c>
      <c r="BD51" s="14"/>
      <c r="BE51" s="12"/>
    </row>
    <row r="52" spans="1:57" x14ac:dyDescent="0.25">
      <c r="A52" s="12"/>
      <c r="B52" s="12">
        <v>42</v>
      </c>
      <c r="C52" s="13">
        <v>3.3660000000000002E-2</v>
      </c>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v>4.9110000000000001E-2</v>
      </c>
      <c r="AK52" s="13"/>
      <c r="AL52" s="13"/>
      <c r="AM52" s="13">
        <v>3.7819999999999999E-2</v>
      </c>
      <c r="AN52" s="13"/>
      <c r="AO52" s="13"/>
      <c r="AP52" s="13"/>
      <c r="AQ52" s="13"/>
      <c r="AR52" s="13"/>
      <c r="AS52" s="13"/>
      <c r="AT52" s="13"/>
      <c r="AU52" s="13"/>
      <c r="AV52" s="13"/>
      <c r="AW52" s="13"/>
      <c r="AX52" s="13"/>
      <c r="AY52" s="13"/>
      <c r="AZ52" s="13"/>
      <c r="BA52" s="13"/>
      <c r="BB52" s="13"/>
      <c r="BC52" s="13">
        <v>4.2639999999999997E-2</v>
      </c>
      <c r="BD52" s="14"/>
      <c r="BE52" s="12"/>
    </row>
    <row r="53" spans="1:57" x14ac:dyDescent="0.25">
      <c r="A53" s="12"/>
      <c r="B53" s="12">
        <v>43</v>
      </c>
      <c r="C53" s="13">
        <v>3.3649999999999999E-2</v>
      </c>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v>4.8800000000000003E-2</v>
      </c>
      <c r="AK53" s="13"/>
      <c r="AL53" s="13"/>
      <c r="AM53" s="13">
        <v>3.7740000000000003E-2</v>
      </c>
      <c r="AN53" s="13"/>
      <c r="AO53" s="13"/>
      <c r="AP53" s="13"/>
      <c r="AQ53" s="13"/>
      <c r="AR53" s="13"/>
      <c r="AS53" s="13"/>
      <c r="AT53" s="13"/>
      <c r="AU53" s="13"/>
      <c r="AV53" s="13"/>
      <c r="AW53" s="13"/>
      <c r="AX53" s="13"/>
      <c r="AY53" s="13"/>
      <c r="AZ53" s="13"/>
      <c r="BA53" s="13"/>
      <c r="BB53" s="13"/>
      <c r="BC53" s="13">
        <v>4.2459999999999998E-2</v>
      </c>
      <c r="BD53" s="14"/>
      <c r="BE53" s="12"/>
    </row>
    <row r="54" spans="1:57" x14ac:dyDescent="0.25">
      <c r="A54" s="12"/>
      <c r="B54" s="12">
        <v>44</v>
      </c>
      <c r="C54" s="13">
        <v>3.3640000000000003E-2</v>
      </c>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v>4.8480000000000002E-2</v>
      </c>
      <c r="AK54" s="13"/>
      <c r="AL54" s="13"/>
      <c r="AM54" s="13">
        <v>3.7659999999999999E-2</v>
      </c>
      <c r="AN54" s="13"/>
      <c r="AO54" s="13"/>
      <c r="AP54" s="13"/>
      <c r="AQ54" s="13"/>
      <c r="AR54" s="13"/>
      <c r="AS54" s="13"/>
      <c r="AT54" s="13"/>
      <c r="AU54" s="13"/>
      <c r="AV54" s="13"/>
      <c r="AW54" s="13"/>
      <c r="AX54" s="13"/>
      <c r="AY54" s="13"/>
      <c r="AZ54" s="13"/>
      <c r="BA54" s="13"/>
      <c r="BB54" s="13"/>
      <c r="BC54" s="13">
        <v>4.2279999999999998E-2</v>
      </c>
      <c r="BD54" s="14"/>
      <c r="BE54" s="12"/>
    </row>
    <row r="55" spans="1:57" x14ac:dyDescent="0.25">
      <c r="A55" s="12"/>
      <c r="B55" s="15">
        <v>45</v>
      </c>
      <c r="C55" s="16">
        <v>3.3640000000000003E-2</v>
      </c>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v>4.8169999999999998E-2</v>
      </c>
      <c r="AK55" s="16"/>
      <c r="AL55" s="16"/>
      <c r="AM55" s="16">
        <v>3.7580000000000002E-2</v>
      </c>
      <c r="AN55" s="16"/>
      <c r="AO55" s="16"/>
      <c r="AP55" s="16"/>
      <c r="AQ55" s="16"/>
      <c r="AR55" s="16"/>
      <c r="AS55" s="16"/>
      <c r="AT55" s="16"/>
      <c r="AU55" s="16"/>
      <c r="AV55" s="16"/>
      <c r="AW55" s="16"/>
      <c r="AX55" s="16"/>
      <c r="AY55" s="16"/>
      <c r="AZ55" s="16"/>
      <c r="BA55" s="16"/>
      <c r="BB55" s="16"/>
      <c r="BC55" s="16">
        <v>4.2099999999999999E-2</v>
      </c>
      <c r="BD55" s="14"/>
      <c r="BE55" s="12"/>
    </row>
    <row r="56" spans="1:57" x14ac:dyDescent="0.25">
      <c r="A56" s="12"/>
      <c r="B56" s="12">
        <v>46</v>
      </c>
      <c r="C56" s="13">
        <v>3.363E-2</v>
      </c>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v>4.7849999999999997E-2</v>
      </c>
      <c r="AK56" s="13"/>
      <c r="AL56" s="13"/>
      <c r="AM56" s="13">
        <v>3.7510000000000002E-2</v>
      </c>
      <c r="AN56" s="13"/>
      <c r="AO56" s="13"/>
      <c r="AP56" s="13"/>
      <c r="AQ56" s="13"/>
      <c r="AR56" s="13"/>
      <c r="AS56" s="13"/>
      <c r="AT56" s="13"/>
      <c r="AU56" s="13"/>
      <c r="AV56" s="13"/>
      <c r="AW56" s="13"/>
      <c r="AX56" s="13"/>
      <c r="AY56" s="13"/>
      <c r="AZ56" s="13"/>
      <c r="BA56" s="13"/>
      <c r="BB56" s="13"/>
      <c r="BC56" s="13">
        <v>4.1930000000000002E-2</v>
      </c>
      <c r="BD56" s="14"/>
      <c r="BE56" s="12"/>
    </row>
    <row r="57" spans="1:57" x14ac:dyDescent="0.25">
      <c r="A57" s="12"/>
      <c r="B57" s="12">
        <v>47</v>
      </c>
      <c r="C57" s="13">
        <v>3.3619999999999997E-2</v>
      </c>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v>4.7539999999999999E-2</v>
      </c>
      <c r="AK57" s="13"/>
      <c r="AL57" s="13"/>
      <c r="AM57" s="13">
        <v>3.7429999999999998E-2</v>
      </c>
      <c r="AN57" s="13"/>
      <c r="AO57" s="13"/>
      <c r="AP57" s="13"/>
      <c r="AQ57" s="13"/>
      <c r="AR57" s="13"/>
      <c r="AS57" s="13"/>
      <c r="AT57" s="13"/>
      <c r="AU57" s="13"/>
      <c r="AV57" s="13"/>
      <c r="AW57" s="13"/>
      <c r="AX57" s="13"/>
      <c r="AY57" s="13"/>
      <c r="AZ57" s="13"/>
      <c r="BA57" s="13"/>
      <c r="BB57" s="13"/>
      <c r="BC57" s="13">
        <v>4.1770000000000002E-2</v>
      </c>
      <c r="BD57" s="14"/>
      <c r="BE57" s="12"/>
    </row>
    <row r="58" spans="1:57" x14ac:dyDescent="0.25">
      <c r="A58" s="12"/>
      <c r="B58" s="12">
        <v>48</v>
      </c>
      <c r="C58" s="13">
        <v>3.3610000000000001E-2</v>
      </c>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v>4.7239999999999997E-2</v>
      </c>
      <c r="AK58" s="13"/>
      <c r="AL58" s="13"/>
      <c r="AM58" s="13">
        <v>3.7359999999999997E-2</v>
      </c>
      <c r="AN58" s="13"/>
      <c r="AO58" s="13"/>
      <c r="AP58" s="13"/>
      <c r="AQ58" s="13"/>
      <c r="AR58" s="13"/>
      <c r="AS58" s="13"/>
      <c r="AT58" s="13"/>
      <c r="AU58" s="13"/>
      <c r="AV58" s="13"/>
      <c r="AW58" s="13"/>
      <c r="AX58" s="13"/>
      <c r="AY58" s="13"/>
      <c r="AZ58" s="13"/>
      <c r="BA58" s="13"/>
      <c r="BB58" s="13"/>
      <c r="BC58" s="13">
        <v>4.1599999999999998E-2</v>
      </c>
      <c r="BD58" s="14"/>
      <c r="BE58" s="12"/>
    </row>
    <row r="59" spans="1:57" x14ac:dyDescent="0.25">
      <c r="A59" s="12"/>
      <c r="B59" s="12">
        <v>49</v>
      </c>
      <c r="C59" s="13">
        <v>3.3599999999999998E-2</v>
      </c>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v>4.6940000000000003E-2</v>
      </c>
      <c r="AK59" s="13"/>
      <c r="AL59" s="13"/>
      <c r="AM59" s="13">
        <v>3.7289999999999997E-2</v>
      </c>
      <c r="AN59" s="13"/>
      <c r="AO59" s="13"/>
      <c r="AP59" s="13"/>
      <c r="AQ59" s="13"/>
      <c r="AR59" s="13"/>
      <c r="AS59" s="13"/>
      <c r="AT59" s="13"/>
      <c r="AU59" s="13"/>
      <c r="AV59" s="13"/>
      <c r="AW59" s="13"/>
      <c r="AX59" s="13"/>
      <c r="AY59" s="13"/>
      <c r="AZ59" s="13"/>
      <c r="BA59" s="13"/>
      <c r="BB59" s="13"/>
      <c r="BC59" s="13">
        <v>4.1450000000000001E-2</v>
      </c>
      <c r="BD59" s="14"/>
      <c r="BE59" s="12"/>
    </row>
    <row r="60" spans="1:57" x14ac:dyDescent="0.25">
      <c r="A60" s="12"/>
      <c r="B60" s="15">
        <v>50</v>
      </c>
      <c r="C60" s="16">
        <v>3.3599999999999998E-2</v>
      </c>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v>4.666E-2</v>
      </c>
      <c r="AK60" s="16"/>
      <c r="AL60" s="16"/>
      <c r="AM60" s="16">
        <v>3.7220000000000003E-2</v>
      </c>
      <c r="AN60" s="16"/>
      <c r="AO60" s="16"/>
      <c r="AP60" s="16"/>
      <c r="AQ60" s="16"/>
      <c r="AR60" s="16"/>
      <c r="AS60" s="16"/>
      <c r="AT60" s="16"/>
      <c r="AU60" s="16"/>
      <c r="AV60" s="16"/>
      <c r="AW60" s="16"/>
      <c r="AX60" s="16"/>
      <c r="AY60" s="16"/>
      <c r="AZ60" s="16"/>
      <c r="BA60" s="16"/>
      <c r="BB60" s="16"/>
      <c r="BC60" s="16">
        <v>4.129E-2</v>
      </c>
      <c r="BD60" s="14"/>
      <c r="BE60" s="12"/>
    </row>
    <row r="61" spans="1:57" x14ac:dyDescent="0.25">
      <c r="A61" s="12"/>
      <c r="B61" s="12">
        <v>51</v>
      </c>
      <c r="C61" s="13">
        <v>3.3590000000000002E-2</v>
      </c>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v>4.6379999999999998E-2</v>
      </c>
      <c r="AK61" s="13"/>
      <c r="AL61" s="13"/>
      <c r="AM61" s="13">
        <v>3.7150000000000002E-2</v>
      </c>
      <c r="AN61" s="13"/>
      <c r="AO61" s="13"/>
      <c r="AP61" s="13"/>
      <c r="AQ61" s="13"/>
      <c r="AR61" s="13"/>
      <c r="AS61" s="13"/>
      <c r="AT61" s="13"/>
      <c r="AU61" s="13"/>
      <c r="AV61" s="13"/>
      <c r="AW61" s="13"/>
      <c r="AX61" s="13"/>
      <c r="AY61" s="13"/>
      <c r="AZ61" s="13"/>
      <c r="BA61" s="13"/>
      <c r="BB61" s="13"/>
      <c r="BC61" s="13">
        <v>4.1149999999999999E-2</v>
      </c>
      <c r="BD61" s="14"/>
      <c r="BE61" s="12"/>
    </row>
    <row r="62" spans="1:57" x14ac:dyDescent="0.25">
      <c r="A62" s="12"/>
      <c r="B62" s="12">
        <v>52</v>
      </c>
      <c r="C62" s="13">
        <v>3.3579999999999999E-2</v>
      </c>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v>4.6120000000000001E-2</v>
      </c>
      <c r="AK62" s="13"/>
      <c r="AL62" s="13"/>
      <c r="AM62" s="13">
        <v>3.7080000000000002E-2</v>
      </c>
      <c r="AN62" s="13"/>
      <c r="AO62" s="13"/>
      <c r="AP62" s="13"/>
      <c r="AQ62" s="13"/>
      <c r="AR62" s="13"/>
      <c r="AS62" s="13"/>
      <c r="AT62" s="13"/>
      <c r="AU62" s="13"/>
      <c r="AV62" s="13"/>
      <c r="AW62" s="13"/>
      <c r="AX62" s="13"/>
      <c r="AY62" s="13"/>
      <c r="AZ62" s="13"/>
      <c r="BA62" s="13"/>
      <c r="BB62" s="13"/>
      <c r="BC62" s="13">
        <v>4.1000000000000002E-2</v>
      </c>
      <c r="BD62" s="14"/>
      <c r="BE62" s="12"/>
    </row>
    <row r="63" spans="1:57" x14ac:dyDescent="0.25">
      <c r="A63" s="12"/>
      <c r="B63" s="12">
        <v>53</v>
      </c>
      <c r="C63" s="13">
        <v>3.3570000000000003E-2</v>
      </c>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v>4.5870000000000001E-2</v>
      </c>
      <c r="AK63" s="13"/>
      <c r="AL63" s="13"/>
      <c r="AM63" s="13">
        <v>3.7010000000000001E-2</v>
      </c>
      <c r="AN63" s="13"/>
      <c r="AO63" s="13"/>
      <c r="AP63" s="13"/>
      <c r="AQ63" s="13"/>
      <c r="AR63" s="13"/>
      <c r="AS63" s="13"/>
      <c r="AT63" s="13"/>
      <c r="AU63" s="13"/>
      <c r="AV63" s="13"/>
      <c r="AW63" s="13"/>
      <c r="AX63" s="13"/>
      <c r="AY63" s="13"/>
      <c r="AZ63" s="13"/>
      <c r="BA63" s="13"/>
      <c r="BB63" s="13"/>
      <c r="BC63" s="13">
        <v>4.086E-2</v>
      </c>
      <c r="BD63" s="14"/>
      <c r="BE63" s="12"/>
    </row>
    <row r="64" spans="1:57" x14ac:dyDescent="0.25">
      <c r="A64" s="12"/>
      <c r="B64" s="12">
        <v>54</v>
      </c>
      <c r="C64" s="13">
        <v>3.3570000000000003E-2</v>
      </c>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v>4.5620000000000001E-2</v>
      </c>
      <c r="AK64" s="13"/>
      <c r="AL64" s="13"/>
      <c r="AM64" s="13">
        <v>3.6949999999999997E-2</v>
      </c>
      <c r="AN64" s="13"/>
      <c r="AO64" s="13"/>
      <c r="AP64" s="13"/>
      <c r="AQ64" s="13"/>
      <c r="AR64" s="13"/>
      <c r="AS64" s="13"/>
      <c r="AT64" s="13"/>
      <c r="AU64" s="13"/>
      <c r="AV64" s="13"/>
      <c r="AW64" s="13"/>
      <c r="AX64" s="13"/>
      <c r="AY64" s="13"/>
      <c r="AZ64" s="13"/>
      <c r="BA64" s="13"/>
      <c r="BB64" s="13"/>
      <c r="BC64" s="13">
        <v>4.0730000000000002E-2</v>
      </c>
      <c r="BD64" s="14"/>
      <c r="BE64" s="12"/>
    </row>
    <row r="65" spans="1:57" x14ac:dyDescent="0.25">
      <c r="A65" s="12"/>
      <c r="B65" s="15">
        <v>55</v>
      </c>
      <c r="C65" s="16">
        <v>3.356E-2</v>
      </c>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v>4.539E-2</v>
      </c>
      <c r="AK65" s="16"/>
      <c r="AL65" s="16"/>
      <c r="AM65" s="16">
        <v>3.6880000000000003E-2</v>
      </c>
      <c r="AN65" s="16"/>
      <c r="AO65" s="16"/>
      <c r="AP65" s="16"/>
      <c r="AQ65" s="16"/>
      <c r="AR65" s="16"/>
      <c r="AS65" s="16"/>
      <c r="AT65" s="16"/>
      <c r="AU65" s="16"/>
      <c r="AV65" s="16"/>
      <c r="AW65" s="16"/>
      <c r="AX65" s="16"/>
      <c r="AY65" s="16"/>
      <c r="AZ65" s="16"/>
      <c r="BA65" s="16"/>
      <c r="BB65" s="16"/>
      <c r="BC65" s="16">
        <v>4.0599999999999997E-2</v>
      </c>
      <c r="BD65" s="14"/>
      <c r="BE65" s="12"/>
    </row>
    <row r="66" spans="1:57" x14ac:dyDescent="0.25">
      <c r="A66" s="12"/>
      <c r="B66" s="12">
        <v>56</v>
      </c>
      <c r="C66" s="13">
        <v>3.3550000000000003E-2</v>
      </c>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v>4.5159999999999999E-2</v>
      </c>
      <c r="AK66" s="13"/>
      <c r="AL66" s="13"/>
      <c r="AM66" s="13">
        <v>3.6819999999999999E-2</v>
      </c>
      <c r="AN66" s="13"/>
      <c r="AO66" s="13"/>
      <c r="AP66" s="13"/>
      <c r="AQ66" s="13"/>
      <c r="AR66" s="13"/>
      <c r="AS66" s="13"/>
      <c r="AT66" s="13"/>
      <c r="AU66" s="13"/>
      <c r="AV66" s="13"/>
      <c r="AW66" s="13"/>
      <c r="AX66" s="13"/>
      <c r="AY66" s="13"/>
      <c r="AZ66" s="13"/>
      <c r="BA66" s="13"/>
      <c r="BB66" s="13"/>
      <c r="BC66" s="13">
        <v>4.0469999999999999E-2</v>
      </c>
      <c r="BD66" s="14"/>
      <c r="BE66" s="12"/>
    </row>
    <row r="67" spans="1:57" x14ac:dyDescent="0.25">
      <c r="A67" s="12"/>
      <c r="B67" s="12">
        <v>57</v>
      </c>
      <c r="C67" s="13">
        <v>3.354E-2</v>
      </c>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v>4.4949999999999997E-2</v>
      </c>
      <c r="AK67" s="13"/>
      <c r="AL67" s="13"/>
      <c r="AM67" s="13">
        <v>3.6760000000000001E-2</v>
      </c>
      <c r="AN67" s="13"/>
      <c r="AO67" s="13"/>
      <c r="AP67" s="13"/>
      <c r="AQ67" s="13"/>
      <c r="AR67" s="13"/>
      <c r="AS67" s="13"/>
      <c r="AT67" s="13"/>
      <c r="AU67" s="13"/>
      <c r="AV67" s="13"/>
      <c r="AW67" s="13"/>
      <c r="AX67" s="13"/>
      <c r="AY67" s="13"/>
      <c r="AZ67" s="13"/>
      <c r="BA67" s="13"/>
      <c r="BB67" s="13"/>
      <c r="BC67" s="13">
        <v>4.0340000000000001E-2</v>
      </c>
      <c r="BD67" s="14"/>
      <c r="BE67" s="12"/>
    </row>
    <row r="68" spans="1:57" x14ac:dyDescent="0.25">
      <c r="A68" s="12"/>
      <c r="B68" s="12">
        <v>58</v>
      </c>
      <c r="C68" s="13">
        <v>3.354E-2</v>
      </c>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v>4.4740000000000002E-2</v>
      </c>
      <c r="AK68" s="13"/>
      <c r="AL68" s="13"/>
      <c r="AM68" s="13">
        <v>3.6700000000000003E-2</v>
      </c>
      <c r="AN68" s="13"/>
      <c r="AO68" s="13"/>
      <c r="AP68" s="13"/>
      <c r="AQ68" s="13"/>
      <c r="AR68" s="13"/>
      <c r="AS68" s="13"/>
      <c r="AT68" s="13"/>
      <c r="AU68" s="13"/>
      <c r="AV68" s="13"/>
      <c r="AW68" s="13"/>
      <c r="AX68" s="13"/>
      <c r="AY68" s="13"/>
      <c r="AZ68" s="13"/>
      <c r="BA68" s="13"/>
      <c r="BB68" s="13"/>
      <c r="BC68" s="13">
        <v>4.0219999999999999E-2</v>
      </c>
      <c r="BD68" s="14"/>
      <c r="BE68" s="12"/>
    </row>
    <row r="69" spans="1:57" x14ac:dyDescent="0.25">
      <c r="A69" s="12"/>
      <c r="B69" s="12">
        <v>59</v>
      </c>
      <c r="C69" s="13">
        <v>3.3529999999999997E-2</v>
      </c>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v>4.453E-2</v>
      </c>
      <c r="AK69" s="13"/>
      <c r="AL69" s="13"/>
      <c r="AM69" s="13">
        <v>3.6650000000000002E-2</v>
      </c>
      <c r="AN69" s="13"/>
      <c r="AO69" s="13"/>
      <c r="AP69" s="13"/>
      <c r="AQ69" s="13"/>
      <c r="AR69" s="13"/>
      <c r="AS69" s="13"/>
      <c r="AT69" s="13"/>
      <c r="AU69" s="13"/>
      <c r="AV69" s="13"/>
      <c r="AW69" s="13"/>
      <c r="AX69" s="13"/>
      <c r="AY69" s="13"/>
      <c r="AZ69" s="13"/>
      <c r="BA69" s="13"/>
      <c r="BB69" s="13"/>
      <c r="BC69" s="13">
        <v>4.011E-2</v>
      </c>
      <c r="BD69" s="14"/>
      <c r="BE69" s="12"/>
    </row>
    <row r="70" spans="1:57" x14ac:dyDescent="0.25">
      <c r="A70" s="12"/>
      <c r="B70" s="15">
        <v>60</v>
      </c>
      <c r="C70" s="16">
        <v>3.3520000000000001E-2</v>
      </c>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v>4.4339999999999997E-2</v>
      </c>
      <c r="AK70" s="16"/>
      <c r="AL70" s="16"/>
      <c r="AM70" s="16">
        <v>3.6589999999999998E-2</v>
      </c>
      <c r="AN70" s="16"/>
      <c r="AO70" s="16"/>
      <c r="AP70" s="16"/>
      <c r="AQ70" s="16"/>
      <c r="AR70" s="16"/>
      <c r="AS70" s="16"/>
      <c r="AT70" s="16"/>
      <c r="AU70" s="16"/>
      <c r="AV70" s="16"/>
      <c r="AW70" s="16"/>
      <c r="AX70" s="16"/>
      <c r="AY70" s="16"/>
      <c r="AZ70" s="16"/>
      <c r="BA70" s="16"/>
      <c r="BB70" s="16"/>
      <c r="BC70" s="16">
        <v>3.9989999999999998E-2</v>
      </c>
      <c r="BD70" s="14"/>
      <c r="BE70" s="12"/>
    </row>
    <row r="71" spans="1:57" x14ac:dyDescent="0.25">
      <c r="A71" s="12"/>
      <c r="B71" s="12">
        <v>61</v>
      </c>
      <c r="C71" s="13">
        <v>3.3509999999999998E-2</v>
      </c>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v>4.4150000000000002E-2</v>
      </c>
      <c r="AK71" s="13"/>
      <c r="AL71" s="13"/>
      <c r="AM71" s="13">
        <v>3.653E-2</v>
      </c>
      <c r="AN71" s="13"/>
      <c r="AO71" s="13"/>
      <c r="AP71" s="13"/>
      <c r="AQ71" s="13"/>
      <c r="AR71" s="13"/>
      <c r="AS71" s="13"/>
      <c r="AT71" s="13"/>
      <c r="AU71" s="13"/>
      <c r="AV71" s="13"/>
      <c r="AW71" s="13"/>
      <c r="AX71" s="13"/>
      <c r="AY71" s="13"/>
      <c r="AZ71" s="13"/>
      <c r="BA71" s="13"/>
      <c r="BB71" s="13"/>
      <c r="BC71" s="13">
        <v>3.9879999999999999E-2</v>
      </c>
      <c r="BD71" s="14"/>
      <c r="BE71" s="12"/>
    </row>
    <row r="72" spans="1:57" x14ac:dyDescent="0.25">
      <c r="A72" s="12"/>
      <c r="B72" s="12">
        <v>62</v>
      </c>
      <c r="C72" s="13">
        <v>3.3509999999999998E-2</v>
      </c>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v>4.3970000000000002E-2</v>
      </c>
      <c r="AK72" s="13"/>
      <c r="AL72" s="13"/>
      <c r="AM72" s="13">
        <v>3.6479999999999999E-2</v>
      </c>
      <c r="AN72" s="13"/>
      <c r="AO72" s="13"/>
      <c r="AP72" s="13"/>
      <c r="AQ72" s="13"/>
      <c r="AR72" s="13"/>
      <c r="AS72" s="13"/>
      <c r="AT72" s="13"/>
      <c r="AU72" s="13"/>
      <c r="AV72" s="13"/>
      <c r="AW72" s="13"/>
      <c r="AX72" s="13"/>
      <c r="AY72" s="13"/>
      <c r="AZ72" s="13"/>
      <c r="BA72" s="13"/>
      <c r="BB72" s="13"/>
      <c r="BC72" s="13">
        <v>3.977E-2</v>
      </c>
      <c r="BD72" s="14"/>
      <c r="BE72" s="12"/>
    </row>
    <row r="73" spans="1:57" x14ac:dyDescent="0.25">
      <c r="A73" s="12"/>
      <c r="B73" s="12">
        <v>63</v>
      </c>
      <c r="C73" s="13">
        <v>3.3500000000000002E-2</v>
      </c>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v>4.3790000000000003E-2</v>
      </c>
      <c r="AK73" s="13"/>
      <c r="AL73" s="13"/>
      <c r="AM73" s="13">
        <v>3.6429999999999997E-2</v>
      </c>
      <c r="AN73" s="13"/>
      <c r="AO73" s="13"/>
      <c r="AP73" s="13"/>
      <c r="AQ73" s="13"/>
      <c r="AR73" s="13"/>
      <c r="AS73" s="13"/>
      <c r="AT73" s="13"/>
      <c r="AU73" s="13"/>
      <c r="AV73" s="13"/>
      <c r="AW73" s="13"/>
      <c r="AX73" s="13"/>
      <c r="AY73" s="13"/>
      <c r="AZ73" s="13"/>
      <c r="BA73" s="13"/>
      <c r="BB73" s="13"/>
      <c r="BC73" s="13">
        <v>3.9669999999999997E-2</v>
      </c>
      <c r="BD73" s="14"/>
      <c r="BE73" s="12"/>
    </row>
    <row r="74" spans="1:57" x14ac:dyDescent="0.25">
      <c r="A74" s="12"/>
      <c r="B74" s="12">
        <v>64</v>
      </c>
      <c r="C74" s="13">
        <v>3.3489999999999999E-2</v>
      </c>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v>4.3619999999999999E-2</v>
      </c>
      <c r="AK74" s="13"/>
      <c r="AL74" s="13"/>
      <c r="AM74" s="13">
        <v>3.6380000000000003E-2</v>
      </c>
      <c r="AN74" s="13"/>
      <c r="AO74" s="13"/>
      <c r="AP74" s="13"/>
      <c r="AQ74" s="13"/>
      <c r="AR74" s="13"/>
      <c r="AS74" s="13"/>
      <c r="AT74" s="13"/>
      <c r="AU74" s="13"/>
      <c r="AV74" s="13"/>
      <c r="AW74" s="13"/>
      <c r="AX74" s="13"/>
      <c r="AY74" s="13"/>
      <c r="AZ74" s="13"/>
      <c r="BA74" s="13"/>
      <c r="BB74" s="13"/>
      <c r="BC74" s="13">
        <v>3.9570000000000001E-2</v>
      </c>
      <c r="BD74" s="14"/>
      <c r="BE74" s="12"/>
    </row>
    <row r="75" spans="1:57" x14ac:dyDescent="0.25">
      <c r="A75" s="12"/>
      <c r="B75" s="15">
        <v>65</v>
      </c>
      <c r="C75" s="16">
        <v>3.3489999999999999E-2</v>
      </c>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v>4.3450000000000003E-2</v>
      </c>
      <c r="AK75" s="16"/>
      <c r="AL75" s="16"/>
      <c r="AM75" s="16">
        <v>3.6330000000000001E-2</v>
      </c>
      <c r="AN75" s="16"/>
      <c r="AO75" s="16"/>
      <c r="AP75" s="16"/>
      <c r="AQ75" s="16"/>
      <c r="AR75" s="16"/>
      <c r="AS75" s="16"/>
      <c r="AT75" s="16"/>
      <c r="AU75" s="16"/>
      <c r="AV75" s="16"/>
      <c r="AW75" s="16"/>
      <c r="AX75" s="16"/>
      <c r="AY75" s="16"/>
      <c r="AZ75" s="16"/>
      <c r="BA75" s="16"/>
      <c r="BB75" s="16"/>
      <c r="BC75" s="16">
        <v>3.9469999999999998E-2</v>
      </c>
      <c r="BD75" s="14"/>
      <c r="BE75" s="12"/>
    </row>
    <row r="76" spans="1:57" x14ac:dyDescent="0.25">
      <c r="A76" s="12"/>
      <c r="B76" s="12">
        <v>66</v>
      </c>
      <c r="C76" s="13">
        <v>3.3480000000000003E-2</v>
      </c>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v>4.3290000000000002E-2</v>
      </c>
      <c r="AK76" s="13"/>
      <c r="AL76" s="13"/>
      <c r="AM76" s="13">
        <v>3.628E-2</v>
      </c>
      <c r="AN76" s="13"/>
      <c r="AO76" s="13"/>
      <c r="AP76" s="13"/>
      <c r="AQ76" s="13"/>
      <c r="AR76" s="13"/>
      <c r="AS76" s="13"/>
      <c r="AT76" s="13"/>
      <c r="AU76" s="13"/>
      <c r="AV76" s="13"/>
      <c r="AW76" s="13"/>
      <c r="AX76" s="13"/>
      <c r="AY76" s="13"/>
      <c r="AZ76" s="13"/>
      <c r="BA76" s="13"/>
      <c r="BB76" s="13"/>
      <c r="BC76" s="13">
        <v>3.9370000000000002E-2</v>
      </c>
      <c r="BD76" s="14"/>
      <c r="BE76" s="12"/>
    </row>
    <row r="77" spans="1:57" x14ac:dyDescent="0.25">
      <c r="A77" s="12"/>
      <c r="B77" s="12">
        <v>67</v>
      </c>
      <c r="C77" s="13">
        <v>3.3480000000000003E-2</v>
      </c>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v>4.3139999999999998E-2</v>
      </c>
      <c r="AK77" s="13"/>
      <c r="AL77" s="13"/>
      <c r="AM77" s="13">
        <v>3.6229999999999998E-2</v>
      </c>
      <c r="AN77" s="13"/>
      <c r="AO77" s="13"/>
      <c r="AP77" s="13"/>
      <c r="AQ77" s="13"/>
      <c r="AR77" s="13"/>
      <c r="AS77" s="13"/>
      <c r="AT77" s="13"/>
      <c r="AU77" s="13"/>
      <c r="AV77" s="13"/>
      <c r="AW77" s="13"/>
      <c r="AX77" s="13"/>
      <c r="AY77" s="13"/>
      <c r="AZ77" s="13"/>
      <c r="BA77" s="13"/>
      <c r="BB77" s="13"/>
      <c r="BC77" s="13">
        <v>3.9280000000000002E-2</v>
      </c>
      <c r="BD77" s="14"/>
      <c r="BE77" s="12"/>
    </row>
    <row r="78" spans="1:57" x14ac:dyDescent="0.25">
      <c r="A78" s="12"/>
      <c r="B78" s="12">
        <v>68</v>
      </c>
      <c r="C78" s="13">
        <v>3.347E-2</v>
      </c>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v>4.299E-2</v>
      </c>
      <c r="AK78" s="13"/>
      <c r="AL78" s="13"/>
      <c r="AM78" s="13">
        <v>3.619E-2</v>
      </c>
      <c r="AN78" s="13"/>
      <c r="AO78" s="13"/>
      <c r="AP78" s="13"/>
      <c r="AQ78" s="13"/>
      <c r="AR78" s="13"/>
      <c r="AS78" s="13"/>
      <c r="AT78" s="13"/>
      <c r="AU78" s="13"/>
      <c r="AV78" s="13"/>
      <c r="AW78" s="13"/>
      <c r="AX78" s="13"/>
      <c r="AY78" s="13"/>
      <c r="AZ78" s="13"/>
      <c r="BA78" s="13"/>
      <c r="BB78" s="13"/>
      <c r="BC78" s="13">
        <v>3.9190000000000003E-2</v>
      </c>
      <c r="BD78" s="14"/>
      <c r="BE78" s="12"/>
    </row>
    <row r="79" spans="1:57" x14ac:dyDescent="0.25">
      <c r="A79" s="12"/>
      <c r="B79" s="12">
        <v>69</v>
      </c>
      <c r="C79" s="13">
        <v>3.3459999999999997E-2</v>
      </c>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v>4.2840000000000003E-2</v>
      </c>
      <c r="AK79" s="13"/>
      <c r="AL79" s="13"/>
      <c r="AM79" s="13">
        <v>3.6139999999999999E-2</v>
      </c>
      <c r="AN79" s="13"/>
      <c r="AO79" s="13"/>
      <c r="AP79" s="13"/>
      <c r="AQ79" s="13"/>
      <c r="AR79" s="13"/>
      <c r="AS79" s="13"/>
      <c r="AT79" s="13"/>
      <c r="AU79" s="13"/>
      <c r="AV79" s="13"/>
      <c r="AW79" s="13"/>
      <c r="AX79" s="13"/>
      <c r="AY79" s="13"/>
      <c r="AZ79" s="13"/>
      <c r="BA79" s="13"/>
      <c r="BB79" s="13"/>
      <c r="BC79" s="13">
        <v>3.9100000000000003E-2</v>
      </c>
      <c r="BD79" s="14"/>
      <c r="BE79" s="12"/>
    </row>
    <row r="80" spans="1:57" x14ac:dyDescent="0.25">
      <c r="A80" s="12"/>
      <c r="B80" s="15">
        <v>70</v>
      </c>
      <c r="C80" s="16">
        <v>3.3459999999999997E-2</v>
      </c>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v>4.2700000000000002E-2</v>
      </c>
      <c r="AK80" s="16"/>
      <c r="AL80" s="16"/>
      <c r="AM80" s="16">
        <v>3.61E-2</v>
      </c>
      <c r="AN80" s="16"/>
      <c r="AO80" s="16"/>
      <c r="AP80" s="16"/>
      <c r="AQ80" s="16"/>
      <c r="AR80" s="16"/>
      <c r="AS80" s="16"/>
      <c r="AT80" s="16"/>
      <c r="AU80" s="16"/>
      <c r="AV80" s="16"/>
      <c r="AW80" s="16"/>
      <c r="AX80" s="16"/>
      <c r="AY80" s="16"/>
      <c r="AZ80" s="16"/>
      <c r="BA80" s="16"/>
      <c r="BB80" s="16"/>
      <c r="BC80" s="16">
        <v>3.9019999999999999E-2</v>
      </c>
      <c r="BD80" s="14"/>
      <c r="BE80" s="12"/>
    </row>
    <row r="81" spans="1:57" x14ac:dyDescent="0.25">
      <c r="A81" s="12"/>
      <c r="B81" s="12">
        <v>71</v>
      </c>
      <c r="C81" s="13">
        <v>3.3450000000000001E-2</v>
      </c>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v>4.2560000000000001E-2</v>
      </c>
      <c r="AK81" s="13"/>
      <c r="AL81" s="13"/>
      <c r="AM81" s="13">
        <v>3.6060000000000002E-2</v>
      </c>
      <c r="AN81" s="13"/>
      <c r="AO81" s="13"/>
      <c r="AP81" s="13"/>
      <c r="AQ81" s="13"/>
      <c r="AR81" s="13"/>
      <c r="AS81" s="13"/>
      <c r="AT81" s="13"/>
      <c r="AU81" s="13"/>
      <c r="AV81" s="13"/>
      <c r="AW81" s="13"/>
      <c r="AX81" s="13"/>
      <c r="AY81" s="13"/>
      <c r="AZ81" s="13"/>
      <c r="BA81" s="13"/>
      <c r="BB81" s="13"/>
      <c r="BC81" s="13">
        <v>3.8929999999999999E-2</v>
      </c>
      <c r="BD81" s="14"/>
      <c r="BE81" s="12"/>
    </row>
    <row r="82" spans="1:57" x14ac:dyDescent="0.25">
      <c r="A82" s="12"/>
      <c r="B82" s="12">
        <v>72</v>
      </c>
      <c r="C82" s="13">
        <v>3.3450000000000001E-2</v>
      </c>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v>4.2419999999999999E-2</v>
      </c>
      <c r="AK82" s="13"/>
      <c r="AL82" s="13"/>
      <c r="AM82" s="13">
        <v>3.6020000000000003E-2</v>
      </c>
      <c r="AN82" s="13"/>
      <c r="AO82" s="13"/>
      <c r="AP82" s="13"/>
      <c r="AQ82" s="13"/>
      <c r="AR82" s="13"/>
      <c r="AS82" s="13"/>
      <c r="AT82" s="13"/>
      <c r="AU82" s="13"/>
      <c r="AV82" s="13"/>
      <c r="AW82" s="13"/>
      <c r="AX82" s="13"/>
      <c r="AY82" s="13"/>
      <c r="AZ82" s="13"/>
      <c r="BA82" s="13"/>
      <c r="BB82" s="13"/>
      <c r="BC82" s="13">
        <v>3.8850000000000003E-2</v>
      </c>
      <c r="BD82" s="14"/>
      <c r="BE82" s="12"/>
    </row>
    <row r="83" spans="1:57" x14ac:dyDescent="0.25">
      <c r="A83" s="12"/>
      <c r="B83" s="12">
        <v>73</v>
      </c>
      <c r="C83" s="13">
        <v>3.3439999999999998E-2</v>
      </c>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v>4.2290000000000001E-2</v>
      </c>
      <c r="AK83" s="13"/>
      <c r="AL83" s="13"/>
      <c r="AM83" s="13">
        <v>3.5979999999999998E-2</v>
      </c>
      <c r="AN83" s="13"/>
      <c r="AO83" s="13"/>
      <c r="AP83" s="13"/>
      <c r="AQ83" s="13"/>
      <c r="AR83" s="13"/>
      <c r="AS83" s="13"/>
      <c r="AT83" s="13"/>
      <c r="AU83" s="13"/>
      <c r="AV83" s="13"/>
      <c r="AW83" s="13"/>
      <c r="AX83" s="13"/>
      <c r="AY83" s="13"/>
      <c r="AZ83" s="13"/>
      <c r="BA83" s="13"/>
      <c r="BB83" s="13"/>
      <c r="BC83" s="13">
        <v>3.8769999999999999E-2</v>
      </c>
      <c r="BD83" s="14"/>
      <c r="BE83" s="12"/>
    </row>
    <row r="84" spans="1:57" x14ac:dyDescent="0.25">
      <c r="A84" s="12"/>
      <c r="B84" s="12">
        <v>74</v>
      </c>
      <c r="C84" s="13">
        <v>3.3439999999999998E-2</v>
      </c>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v>4.2169999999999999E-2</v>
      </c>
      <c r="AK84" s="13"/>
      <c r="AL84" s="13"/>
      <c r="AM84" s="13">
        <v>3.594E-2</v>
      </c>
      <c r="AN84" s="13"/>
      <c r="AO84" s="13"/>
      <c r="AP84" s="13"/>
      <c r="AQ84" s="13"/>
      <c r="AR84" s="13"/>
      <c r="AS84" s="13"/>
      <c r="AT84" s="13"/>
      <c r="AU84" s="13"/>
      <c r="AV84" s="13"/>
      <c r="AW84" s="13"/>
      <c r="AX84" s="13"/>
      <c r="AY84" s="13"/>
      <c r="AZ84" s="13"/>
      <c r="BA84" s="13"/>
      <c r="BB84" s="13"/>
      <c r="BC84" s="13">
        <v>3.8699999999999998E-2</v>
      </c>
      <c r="BD84" s="14"/>
      <c r="BE84" s="12"/>
    </row>
    <row r="85" spans="1:57" x14ac:dyDescent="0.25">
      <c r="A85" s="12"/>
      <c r="B85" s="15">
        <v>75</v>
      </c>
      <c r="C85" s="16">
        <v>3.3430000000000001E-2</v>
      </c>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v>4.2040000000000001E-2</v>
      </c>
      <c r="AK85" s="16"/>
      <c r="AL85" s="16"/>
      <c r="AM85" s="16">
        <v>3.5900000000000001E-2</v>
      </c>
      <c r="AN85" s="16"/>
      <c r="AO85" s="16"/>
      <c r="AP85" s="16"/>
      <c r="AQ85" s="16"/>
      <c r="AR85" s="16"/>
      <c r="AS85" s="16"/>
      <c r="AT85" s="16"/>
      <c r="AU85" s="16"/>
      <c r="AV85" s="16"/>
      <c r="AW85" s="16"/>
      <c r="AX85" s="16"/>
      <c r="AY85" s="16"/>
      <c r="AZ85" s="16"/>
      <c r="BA85" s="16"/>
      <c r="BB85" s="16"/>
      <c r="BC85" s="16">
        <v>3.8620000000000002E-2</v>
      </c>
      <c r="BD85" s="14"/>
      <c r="BE85" s="12"/>
    </row>
    <row r="86" spans="1:57" x14ac:dyDescent="0.25">
      <c r="A86" s="12"/>
      <c r="B86" s="12">
        <v>76</v>
      </c>
      <c r="C86" s="13">
        <v>3.3419999999999998E-2</v>
      </c>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v>4.1919999999999999E-2</v>
      </c>
      <c r="AK86" s="13"/>
      <c r="AL86" s="13"/>
      <c r="AM86" s="13">
        <v>3.5860000000000003E-2</v>
      </c>
      <c r="AN86" s="13"/>
      <c r="AO86" s="13"/>
      <c r="AP86" s="13"/>
      <c r="AQ86" s="13"/>
      <c r="AR86" s="13"/>
      <c r="AS86" s="13"/>
      <c r="AT86" s="13"/>
      <c r="AU86" s="13"/>
      <c r="AV86" s="13"/>
      <c r="AW86" s="13"/>
      <c r="AX86" s="13"/>
      <c r="AY86" s="13"/>
      <c r="AZ86" s="13"/>
      <c r="BA86" s="13"/>
      <c r="BB86" s="13"/>
      <c r="BC86" s="13">
        <v>3.8550000000000001E-2</v>
      </c>
      <c r="BD86" s="14"/>
      <c r="BE86" s="12"/>
    </row>
    <row r="87" spans="1:57" x14ac:dyDescent="0.25">
      <c r="A87" s="12"/>
      <c r="B87" s="12">
        <v>77</v>
      </c>
      <c r="C87" s="13">
        <v>3.3419999999999998E-2</v>
      </c>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v>4.181E-2</v>
      </c>
      <c r="AK87" s="13"/>
      <c r="AL87" s="13"/>
      <c r="AM87" s="13">
        <v>3.5830000000000001E-2</v>
      </c>
      <c r="AN87" s="13"/>
      <c r="AO87" s="13"/>
      <c r="AP87" s="13"/>
      <c r="AQ87" s="13"/>
      <c r="AR87" s="13"/>
      <c r="AS87" s="13"/>
      <c r="AT87" s="13"/>
      <c r="AU87" s="13"/>
      <c r="AV87" s="13"/>
      <c r="AW87" s="13"/>
      <c r="AX87" s="13"/>
      <c r="AY87" s="13"/>
      <c r="AZ87" s="13"/>
      <c r="BA87" s="13"/>
      <c r="BB87" s="13"/>
      <c r="BC87" s="13">
        <v>3.8469999999999997E-2</v>
      </c>
      <c r="BD87" s="14"/>
      <c r="BE87" s="12"/>
    </row>
    <row r="88" spans="1:57" x14ac:dyDescent="0.25">
      <c r="A88" s="12"/>
      <c r="B88" s="12">
        <v>78</v>
      </c>
      <c r="C88" s="13">
        <v>3.3410000000000002E-2</v>
      </c>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v>4.1689999999999998E-2</v>
      </c>
      <c r="AK88" s="13"/>
      <c r="AL88" s="13"/>
      <c r="AM88" s="13">
        <v>3.5790000000000002E-2</v>
      </c>
      <c r="AN88" s="13"/>
      <c r="AO88" s="13"/>
      <c r="AP88" s="13"/>
      <c r="AQ88" s="13"/>
      <c r="AR88" s="13"/>
      <c r="AS88" s="13"/>
      <c r="AT88" s="13"/>
      <c r="AU88" s="13"/>
      <c r="AV88" s="13"/>
      <c r="AW88" s="13"/>
      <c r="AX88" s="13"/>
      <c r="AY88" s="13"/>
      <c r="AZ88" s="13"/>
      <c r="BA88" s="13"/>
      <c r="BB88" s="13"/>
      <c r="BC88" s="13">
        <v>3.841E-2</v>
      </c>
      <c r="BD88" s="14"/>
      <c r="BE88" s="12"/>
    </row>
    <row r="89" spans="1:57" x14ac:dyDescent="0.25">
      <c r="A89" s="12"/>
      <c r="B89" s="12">
        <v>79</v>
      </c>
      <c r="C89" s="13">
        <v>3.3410000000000002E-2</v>
      </c>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v>4.1579999999999999E-2</v>
      </c>
      <c r="AK89" s="13"/>
      <c r="AL89" s="13"/>
      <c r="AM89" s="13">
        <v>3.5749999999999997E-2</v>
      </c>
      <c r="AN89" s="13"/>
      <c r="AO89" s="13"/>
      <c r="AP89" s="13"/>
      <c r="AQ89" s="13"/>
      <c r="AR89" s="13"/>
      <c r="AS89" s="13"/>
      <c r="AT89" s="13"/>
      <c r="AU89" s="13"/>
      <c r="AV89" s="13"/>
      <c r="AW89" s="13"/>
      <c r="AX89" s="13"/>
      <c r="AY89" s="13"/>
      <c r="AZ89" s="13"/>
      <c r="BA89" s="13"/>
      <c r="BB89" s="13"/>
      <c r="BC89" s="13">
        <v>3.8339999999999999E-2</v>
      </c>
      <c r="BD89" s="14"/>
      <c r="BE89" s="12"/>
    </row>
    <row r="90" spans="1:57" x14ac:dyDescent="0.25">
      <c r="A90" s="12"/>
      <c r="B90" s="15">
        <v>80</v>
      </c>
      <c r="C90" s="16">
        <v>3.3410000000000002E-2</v>
      </c>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v>4.147E-2</v>
      </c>
      <c r="AK90" s="16"/>
      <c r="AL90" s="16"/>
      <c r="AM90" s="16">
        <v>3.5720000000000002E-2</v>
      </c>
      <c r="AN90" s="16"/>
      <c r="AO90" s="16"/>
      <c r="AP90" s="16"/>
      <c r="AQ90" s="16"/>
      <c r="AR90" s="16"/>
      <c r="AS90" s="16"/>
      <c r="AT90" s="16"/>
      <c r="AU90" s="16"/>
      <c r="AV90" s="16"/>
      <c r="AW90" s="16"/>
      <c r="AX90" s="16"/>
      <c r="AY90" s="16"/>
      <c r="AZ90" s="16"/>
      <c r="BA90" s="16"/>
      <c r="BB90" s="16"/>
      <c r="BC90" s="16">
        <v>3.8269999999999998E-2</v>
      </c>
      <c r="BD90" s="14"/>
      <c r="BE90" s="12"/>
    </row>
    <row r="91" spans="1:57" x14ac:dyDescent="0.25">
      <c r="A91" s="12"/>
      <c r="B91" s="12">
        <v>81</v>
      </c>
      <c r="C91" s="13">
        <v>3.3399999999999999E-2</v>
      </c>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v>4.1369999999999997E-2</v>
      </c>
      <c r="AK91" s="13"/>
      <c r="AL91" s="13"/>
      <c r="AM91" s="13">
        <v>3.569E-2</v>
      </c>
      <c r="AN91" s="13"/>
      <c r="AO91" s="13"/>
      <c r="AP91" s="13"/>
      <c r="AQ91" s="13"/>
      <c r="AR91" s="13"/>
      <c r="AS91" s="13"/>
      <c r="AT91" s="13"/>
      <c r="AU91" s="13"/>
      <c r="AV91" s="13"/>
      <c r="AW91" s="13"/>
      <c r="AX91" s="13"/>
      <c r="AY91" s="13"/>
      <c r="AZ91" s="13"/>
      <c r="BA91" s="13"/>
      <c r="BB91" s="13"/>
      <c r="BC91" s="13">
        <v>3.8210000000000001E-2</v>
      </c>
      <c r="BD91" s="14"/>
      <c r="BE91" s="12"/>
    </row>
    <row r="92" spans="1:57" x14ac:dyDescent="0.25">
      <c r="A92" s="12"/>
      <c r="B92" s="12">
        <v>82</v>
      </c>
      <c r="C92" s="13">
        <v>3.3399999999999999E-2</v>
      </c>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v>4.1259999999999998E-2</v>
      </c>
      <c r="AK92" s="13"/>
      <c r="AL92" s="13"/>
      <c r="AM92" s="13">
        <v>3.5659999999999997E-2</v>
      </c>
      <c r="AN92" s="13"/>
      <c r="AO92" s="13"/>
      <c r="AP92" s="13"/>
      <c r="AQ92" s="13"/>
      <c r="AR92" s="13"/>
      <c r="AS92" s="13"/>
      <c r="AT92" s="13"/>
      <c r="AU92" s="13"/>
      <c r="AV92" s="13"/>
      <c r="AW92" s="13"/>
      <c r="AX92" s="13"/>
      <c r="AY92" s="13"/>
      <c r="AZ92" s="13"/>
      <c r="BA92" s="13"/>
      <c r="BB92" s="13"/>
      <c r="BC92" s="13">
        <v>3.814E-2</v>
      </c>
      <c r="BD92" s="14"/>
      <c r="BE92" s="12"/>
    </row>
    <row r="93" spans="1:57" x14ac:dyDescent="0.25">
      <c r="A93" s="12"/>
      <c r="B93" s="12">
        <v>83</v>
      </c>
      <c r="C93" s="13">
        <v>3.3390000000000003E-2</v>
      </c>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v>4.1160000000000002E-2</v>
      </c>
      <c r="AK93" s="13"/>
      <c r="AL93" s="13"/>
      <c r="AM93" s="13">
        <v>3.5619999999999999E-2</v>
      </c>
      <c r="AN93" s="13"/>
      <c r="AO93" s="13"/>
      <c r="AP93" s="13"/>
      <c r="AQ93" s="13"/>
      <c r="AR93" s="13"/>
      <c r="AS93" s="13"/>
      <c r="AT93" s="13"/>
      <c r="AU93" s="13"/>
      <c r="AV93" s="13"/>
      <c r="AW93" s="13"/>
      <c r="AX93" s="13"/>
      <c r="AY93" s="13"/>
      <c r="AZ93" s="13"/>
      <c r="BA93" s="13"/>
      <c r="BB93" s="13"/>
      <c r="BC93" s="13">
        <v>3.8080000000000003E-2</v>
      </c>
      <c r="BD93" s="14"/>
      <c r="BE93" s="12"/>
    </row>
    <row r="94" spans="1:57" x14ac:dyDescent="0.25">
      <c r="A94" s="12"/>
      <c r="B94" s="12">
        <v>84</v>
      </c>
      <c r="C94" s="13">
        <v>3.3390000000000003E-2</v>
      </c>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v>4.1059999999999999E-2</v>
      </c>
      <c r="AK94" s="13"/>
      <c r="AL94" s="13"/>
      <c r="AM94" s="13">
        <v>3.5589999999999997E-2</v>
      </c>
      <c r="AN94" s="13"/>
      <c r="AO94" s="13"/>
      <c r="AP94" s="13"/>
      <c r="AQ94" s="13"/>
      <c r="AR94" s="13"/>
      <c r="AS94" s="13"/>
      <c r="AT94" s="13"/>
      <c r="AU94" s="13"/>
      <c r="AV94" s="13"/>
      <c r="AW94" s="13"/>
      <c r="AX94" s="13"/>
      <c r="AY94" s="13"/>
      <c r="AZ94" s="13"/>
      <c r="BA94" s="13"/>
      <c r="BB94" s="13"/>
      <c r="BC94" s="13">
        <v>3.8019999999999998E-2</v>
      </c>
      <c r="BD94" s="14"/>
      <c r="BE94" s="12"/>
    </row>
    <row r="95" spans="1:57" x14ac:dyDescent="0.25">
      <c r="A95" s="12"/>
      <c r="B95" s="15">
        <v>85</v>
      </c>
      <c r="C95" s="16">
        <v>3.338E-2</v>
      </c>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v>4.0969999999999999E-2</v>
      </c>
      <c r="AK95" s="16"/>
      <c r="AL95" s="16"/>
      <c r="AM95" s="16">
        <v>3.5560000000000001E-2</v>
      </c>
      <c r="AN95" s="16"/>
      <c r="AO95" s="16"/>
      <c r="AP95" s="16"/>
      <c r="AQ95" s="16"/>
      <c r="AR95" s="16"/>
      <c r="AS95" s="16"/>
      <c r="AT95" s="16"/>
      <c r="AU95" s="16"/>
      <c r="AV95" s="16"/>
      <c r="AW95" s="16"/>
      <c r="AX95" s="16"/>
      <c r="AY95" s="16"/>
      <c r="AZ95" s="16"/>
      <c r="BA95" s="16"/>
      <c r="BB95" s="16"/>
      <c r="BC95" s="16">
        <v>3.7960000000000001E-2</v>
      </c>
      <c r="BD95" s="14"/>
      <c r="BE95" s="12"/>
    </row>
    <row r="96" spans="1:57" x14ac:dyDescent="0.25">
      <c r="A96" s="12"/>
      <c r="B96" s="12">
        <v>86</v>
      </c>
      <c r="C96" s="13">
        <v>3.338E-2</v>
      </c>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v>4.088E-2</v>
      </c>
      <c r="AK96" s="13"/>
      <c r="AL96" s="13"/>
      <c r="AM96" s="13">
        <v>3.5529999999999999E-2</v>
      </c>
      <c r="AN96" s="13"/>
      <c r="AO96" s="13"/>
      <c r="AP96" s="13"/>
      <c r="AQ96" s="13"/>
      <c r="AR96" s="13"/>
      <c r="AS96" s="13"/>
      <c r="AT96" s="13"/>
      <c r="AU96" s="13"/>
      <c r="AV96" s="13"/>
      <c r="AW96" s="13"/>
      <c r="AX96" s="13"/>
      <c r="AY96" s="13"/>
      <c r="AZ96" s="13"/>
      <c r="BA96" s="13"/>
      <c r="BB96" s="13"/>
      <c r="BC96" s="13">
        <v>3.7900000000000003E-2</v>
      </c>
      <c r="BD96" s="14"/>
      <c r="BE96" s="12"/>
    </row>
    <row r="97" spans="1:57" x14ac:dyDescent="0.25">
      <c r="A97" s="12"/>
      <c r="B97" s="12">
        <v>87</v>
      </c>
      <c r="C97" s="13">
        <v>3.3369999999999997E-2</v>
      </c>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v>4.0779999999999997E-2</v>
      </c>
      <c r="AK97" s="13"/>
      <c r="AL97" s="13"/>
      <c r="AM97" s="13">
        <v>3.5499999999999997E-2</v>
      </c>
      <c r="AN97" s="13"/>
      <c r="AO97" s="13"/>
      <c r="AP97" s="13"/>
      <c r="AQ97" s="13"/>
      <c r="AR97" s="13"/>
      <c r="AS97" s="13"/>
      <c r="AT97" s="13"/>
      <c r="AU97" s="13"/>
      <c r="AV97" s="13"/>
      <c r="AW97" s="13"/>
      <c r="AX97" s="13"/>
      <c r="AY97" s="13"/>
      <c r="AZ97" s="13"/>
      <c r="BA97" s="13"/>
      <c r="BB97" s="13"/>
      <c r="BC97" s="13">
        <v>3.7850000000000002E-2</v>
      </c>
      <c r="BD97" s="14"/>
      <c r="BE97" s="12"/>
    </row>
    <row r="98" spans="1:57" x14ac:dyDescent="0.25">
      <c r="A98" s="12"/>
      <c r="B98" s="12">
        <v>88</v>
      </c>
      <c r="C98" s="13">
        <v>3.3369999999999997E-2</v>
      </c>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v>4.0689999999999997E-2</v>
      </c>
      <c r="AK98" s="13"/>
      <c r="AL98" s="13"/>
      <c r="AM98" s="13">
        <v>3.5479999999999998E-2</v>
      </c>
      <c r="AN98" s="13"/>
      <c r="AO98" s="13"/>
      <c r="AP98" s="13"/>
      <c r="AQ98" s="13"/>
      <c r="AR98" s="13"/>
      <c r="AS98" s="13"/>
      <c r="AT98" s="13"/>
      <c r="AU98" s="13"/>
      <c r="AV98" s="13"/>
      <c r="AW98" s="13"/>
      <c r="AX98" s="13"/>
      <c r="AY98" s="13"/>
      <c r="AZ98" s="13"/>
      <c r="BA98" s="13"/>
      <c r="BB98" s="13"/>
      <c r="BC98" s="13">
        <v>3.7789999999999997E-2</v>
      </c>
      <c r="BD98" s="14"/>
      <c r="BE98" s="12"/>
    </row>
    <row r="99" spans="1:57" x14ac:dyDescent="0.25">
      <c r="A99" s="12"/>
      <c r="B99" s="12">
        <v>89</v>
      </c>
      <c r="C99" s="13">
        <v>3.3369999999999997E-2</v>
      </c>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v>4.061E-2</v>
      </c>
      <c r="AK99" s="13"/>
      <c r="AL99" s="13"/>
      <c r="AM99" s="13">
        <v>3.5450000000000002E-2</v>
      </c>
      <c r="AN99" s="13"/>
      <c r="AO99" s="13"/>
      <c r="AP99" s="13"/>
      <c r="AQ99" s="13"/>
      <c r="AR99" s="13"/>
      <c r="AS99" s="13"/>
      <c r="AT99" s="13"/>
      <c r="AU99" s="13"/>
      <c r="AV99" s="13"/>
      <c r="AW99" s="13"/>
      <c r="AX99" s="13"/>
      <c r="AY99" s="13"/>
      <c r="AZ99" s="13"/>
      <c r="BA99" s="13"/>
      <c r="BB99" s="13"/>
      <c r="BC99" s="13">
        <v>3.7740000000000003E-2</v>
      </c>
      <c r="BD99" s="14"/>
      <c r="BE99" s="12"/>
    </row>
    <row r="100" spans="1:57" x14ac:dyDescent="0.25">
      <c r="A100" s="12"/>
      <c r="B100" s="15">
        <v>90</v>
      </c>
      <c r="C100" s="16">
        <v>3.3360000000000001E-2</v>
      </c>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v>4.052E-2</v>
      </c>
      <c r="AK100" s="16"/>
      <c r="AL100" s="16"/>
      <c r="AM100" s="16">
        <v>3.542E-2</v>
      </c>
      <c r="AN100" s="16"/>
      <c r="AO100" s="16"/>
      <c r="AP100" s="16"/>
      <c r="AQ100" s="16"/>
      <c r="AR100" s="16"/>
      <c r="AS100" s="16"/>
      <c r="AT100" s="16"/>
      <c r="AU100" s="16"/>
      <c r="AV100" s="16"/>
      <c r="AW100" s="16"/>
      <c r="AX100" s="16"/>
      <c r="AY100" s="16"/>
      <c r="AZ100" s="16"/>
      <c r="BA100" s="16"/>
      <c r="BB100" s="16"/>
      <c r="BC100" s="16">
        <v>3.7690000000000001E-2</v>
      </c>
      <c r="BD100" s="14"/>
      <c r="BE100" s="12"/>
    </row>
    <row r="101" spans="1:57" x14ac:dyDescent="0.25">
      <c r="A101" s="12"/>
      <c r="B101" s="12">
        <v>91</v>
      </c>
      <c r="C101" s="13">
        <v>3.3360000000000001E-2</v>
      </c>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v>4.0439999999999997E-2</v>
      </c>
      <c r="AK101" s="13"/>
      <c r="AL101" s="13"/>
      <c r="AM101" s="13">
        <v>3.5389999999999998E-2</v>
      </c>
      <c r="AN101" s="13"/>
      <c r="AO101" s="13"/>
      <c r="AP101" s="13"/>
      <c r="AQ101" s="13"/>
      <c r="AR101" s="13"/>
      <c r="AS101" s="13"/>
      <c r="AT101" s="13"/>
      <c r="AU101" s="13"/>
      <c r="AV101" s="13"/>
      <c r="AW101" s="13"/>
      <c r="AX101" s="13"/>
      <c r="AY101" s="13"/>
      <c r="AZ101" s="13"/>
      <c r="BA101" s="13"/>
      <c r="BB101" s="13"/>
      <c r="BC101" s="13">
        <v>3.7629999999999997E-2</v>
      </c>
      <c r="BD101" s="14"/>
      <c r="BE101" s="12"/>
    </row>
    <row r="102" spans="1:57" x14ac:dyDescent="0.25">
      <c r="A102" s="12"/>
      <c r="B102" s="12">
        <v>92</v>
      </c>
      <c r="C102" s="13">
        <v>3.3349999999999998E-2</v>
      </c>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v>4.036E-2</v>
      </c>
      <c r="AK102" s="13"/>
      <c r="AL102" s="13"/>
      <c r="AM102" s="13">
        <v>3.5369999999999999E-2</v>
      </c>
      <c r="AN102" s="13"/>
      <c r="AO102" s="13"/>
      <c r="AP102" s="13"/>
      <c r="AQ102" s="13"/>
      <c r="AR102" s="13"/>
      <c r="AS102" s="13"/>
      <c r="AT102" s="13"/>
      <c r="AU102" s="13"/>
      <c r="AV102" s="13"/>
      <c r="AW102" s="13"/>
      <c r="AX102" s="13"/>
      <c r="AY102" s="13"/>
      <c r="AZ102" s="13"/>
      <c r="BA102" s="13"/>
      <c r="BB102" s="13"/>
      <c r="BC102" s="13">
        <v>3.7580000000000002E-2</v>
      </c>
      <c r="BD102" s="14"/>
      <c r="BE102" s="12"/>
    </row>
    <row r="103" spans="1:57" x14ac:dyDescent="0.25">
      <c r="A103" s="12"/>
      <c r="B103" s="12">
        <v>93</v>
      </c>
      <c r="C103" s="13">
        <v>3.3349999999999998E-2</v>
      </c>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v>4.0280000000000003E-2</v>
      </c>
      <c r="AK103" s="13"/>
      <c r="AL103" s="13"/>
      <c r="AM103" s="13">
        <v>3.5340000000000003E-2</v>
      </c>
      <c r="AN103" s="13"/>
      <c r="AO103" s="13"/>
      <c r="AP103" s="13"/>
      <c r="AQ103" s="13"/>
      <c r="AR103" s="13"/>
      <c r="AS103" s="13"/>
      <c r="AT103" s="13"/>
      <c r="AU103" s="13"/>
      <c r="AV103" s="13"/>
      <c r="AW103" s="13"/>
      <c r="AX103" s="13"/>
      <c r="AY103" s="13"/>
      <c r="AZ103" s="13"/>
      <c r="BA103" s="13"/>
      <c r="BB103" s="13"/>
      <c r="BC103" s="13">
        <v>3.7539999999999997E-2</v>
      </c>
      <c r="BD103" s="14"/>
      <c r="BE103" s="12"/>
    </row>
    <row r="104" spans="1:57" x14ac:dyDescent="0.25">
      <c r="A104" s="12"/>
      <c r="B104" s="12">
        <v>94</v>
      </c>
      <c r="C104" s="13">
        <v>3.3349999999999998E-2</v>
      </c>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v>4.02E-2</v>
      </c>
      <c r="AK104" s="13"/>
      <c r="AL104" s="13"/>
      <c r="AM104" s="13">
        <v>3.5319999999999997E-2</v>
      </c>
      <c r="AN104" s="13"/>
      <c r="AO104" s="13"/>
      <c r="AP104" s="13"/>
      <c r="AQ104" s="13"/>
      <c r="AR104" s="13"/>
      <c r="AS104" s="13"/>
      <c r="AT104" s="13"/>
      <c r="AU104" s="13"/>
      <c r="AV104" s="13"/>
      <c r="AW104" s="13"/>
      <c r="AX104" s="13"/>
      <c r="AY104" s="13"/>
      <c r="AZ104" s="13"/>
      <c r="BA104" s="13"/>
      <c r="BB104" s="13"/>
      <c r="BC104" s="13">
        <v>3.7490000000000002E-2</v>
      </c>
      <c r="BD104" s="14"/>
      <c r="BE104" s="12"/>
    </row>
    <row r="105" spans="1:57" x14ac:dyDescent="0.25">
      <c r="A105" s="12"/>
      <c r="B105" s="15">
        <v>95</v>
      </c>
      <c r="C105" s="16">
        <v>3.3340000000000002E-2</v>
      </c>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v>4.0120000000000003E-2</v>
      </c>
      <c r="AK105" s="16"/>
      <c r="AL105" s="16"/>
      <c r="AM105" s="16">
        <v>3.5290000000000002E-2</v>
      </c>
      <c r="AN105" s="16"/>
      <c r="AO105" s="16"/>
      <c r="AP105" s="16"/>
      <c r="AQ105" s="16"/>
      <c r="AR105" s="16"/>
      <c r="AS105" s="16"/>
      <c r="AT105" s="16"/>
      <c r="AU105" s="16"/>
      <c r="AV105" s="16"/>
      <c r="AW105" s="16"/>
      <c r="AX105" s="16"/>
      <c r="AY105" s="16"/>
      <c r="AZ105" s="16"/>
      <c r="BA105" s="16"/>
      <c r="BB105" s="16"/>
      <c r="BC105" s="16">
        <v>3.7440000000000001E-2</v>
      </c>
      <c r="BD105" s="14"/>
      <c r="BE105" s="12"/>
    </row>
    <row r="106" spans="1:57" x14ac:dyDescent="0.25">
      <c r="A106" s="12"/>
      <c r="B106" s="12">
        <v>96</v>
      </c>
      <c r="C106" s="13">
        <v>3.3340000000000002E-2</v>
      </c>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v>4.0050000000000002E-2</v>
      </c>
      <c r="AK106" s="13"/>
      <c r="AL106" s="13"/>
      <c r="AM106" s="13">
        <v>3.5270000000000003E-2</v>
      </c>
      <c r="AN106" s="13"/>
      <c r="AO106" s="13"/>
      <c r="AP106" s="13"/>
      <c r="AQ106" s="13"/>
      <c r="AR106" s="13"/>
      <c r="AS106" s="13"/>
      <c r="AT106" s="13"/>
      <c r="AU106" s="13"/>
      <c r="AV106" s="13"/>
      <c r="AW106" s="13"/>
      <c r="AX106" s="13"/>
      <c r="AY106" s="13"/>
      <c r="AZ106" s="13"/>
      <c r="BA106" s="13"/>
      <c r="BB106" s="13"/>
      <c r="BC106" s="13">
        <v>3.739E-2</v>
      </c>
      <c r="BD106" s="14"/>
      <c r="BE106" s="12"/>
    </row>
    <row r="107" spans="1:57" x14ac:dyDescent="0.25">
      <c r="A107" s="12"/>
      <c r="B107" s="12">
        <v>97</v>
      </c>
      <c r="C107" s="13">
        <v>3.3340000000000002E-2</v>
      </c>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v>3.9980000000000002E-2</v>
      </c>
      <c r="AK107" s="13"/>
      <c r="AL107" s="13"/>
      <c r="AM107" s="13">
        <v>3.5249999999999997E-2</v>
      </c>
      <c r="AN107" s="13"/>
      <c r="AO107" s="13"/>
      <c r="AP107" s="13"/>
      <c r="AQ107" s="13"/>
      <c r="AR107" s="13"/>
      <c r="AS107" s="13"/>
      <c r="AT107" s="13"/>
      <c r="AU107" s="13"/>
      <c r="AV107" s="13"/>
      <c r="AW107" s="13"/>
      <c r="AX107" s="13"/>
      <c r="AY107" s="13"/>
      <c r="AZ107" s="13"/>
      <c r="BA107" s="13"/>
      <c r="BB107" s="13"/>
      <c r="BC107" s="13">
        <v>3.7350000000000001E-2</v>
      </c>
      <c r="BD107" s="14"/>
      <c r="BE107" s="12"/>
    </row>
    <row r="108" spans="1:57" x14ac:dyDescent="0.25">
      <c r="A108" s="12"/>
      <c r="B108" s="12">
        <v>98</v>
      </c>
      <c r="C108" s="13">
        <v>3.3329999999999999E-2</v>
      </c>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v>3.9899999999999998E-2</v>
      </c>
      <c r="AK108" s="13"/>
      <c r="AL108" s="13"/>
      <c r="AM108" s="13">
        <v>3.5220000000000001E-2</v>
      </c>
      <c r="AN108" s="13"/>
      <c r="AO108" s="13"/>
      <c r="AP108" s="13"/>
      <c r="AQ108" s="13"/>
      <c r="AR108" s="13"/>
      <c r="AS108" s="13"/>
      <c r="AT108" s="13"/>
      <c r="AU108" s="13"/>
      <c r="AV108" s="13"/>
      <c r="AW108" s="13"/>
      <c r="AX108" s="13"/>
      <c r="AY108" s="13"/>
      <c r="AZ108" s="13"/>
      <c r="BA108" s="13"/>
      <c r="BB108" s="13"/>
      <c r="BC108" s="13">
        <v>3.73E-2</v>
      </c>
      <c r="BD108" s="14"/>
      <c r="BE108" s="12"/>
    </row>
    <row r="109" spans="1:57" x14ac:dyDescent="0.25">
      <c r="A109" s="12"/>
      <c r="B109" s="12">
        <v>99</v>
      </c>
      <c r="C109" s="13">
        <v>3.3329999999999999E-2</v>
      </c>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v>3.9829999999999997E-2</v>
      </c>
      <c r="AK109" s="13"/>
      <c r="AL109" s="13"/>
      <c r="AM109" s="13">
        <v>3.5200000000000002E-2</v>
      </c>
      <c r="AN109" s="13"/>
      <c r="AO109" s="13"/>
      <c r="AP109" s="13"/>
      <c r="AQ109" s="13"/>
      <c r="AR109" s="13"/>
      <c r="AS109" s="13"/>
      <c r="AT109" s="13"/>
      <c r="AU109" s="13"/>
      <c r="AV109" s="13"/>
      <c r="AW109" s="13"/>
      <c r="AX109" s="13"/>
      <c r="AY109" s="13"/>
      <c r="AZ109" s="13"/>
      <c r="BA109" s="13"/>
      <c r="BB109" s="13"/>
      <c r="BC109" s="13">
        <v>3.7260000000000001E-2</v>
      </c>
      <c r="BD109" s="14"/>
      <c r="BE109" s="12"/>
    </row>
    <row r="110" spans="1:57" x14ac:dyDescent="0.25">
      <c r="A110" s="12"/>
      <c r="B110" s="15">
        <v>100</v>
      </c>
      <c r="C110" s="16">
        <v>3.3329999999999999E-2</v>
      </c>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v>3.977E-2</v>
      </c>
      <c r="AK110" s="16"/>
      <c r="AL110" s="16"/>
      <c r="AM110" s="16">
        <v>3.5180000000000003E-2</v>
      </c>
      <c r="AN110" s="16"/>
      <c r="AO110" s="16"/>
      <c r="AP110" s="16"/>
      <c r="AQ110" s="16"/>
      <c r="AR110" s="16"/>
      <c r="AS110" s="16"/>
      <c r="AT110" s="16"/>
      <c r="AU110" s="16"/>
      <c r="AV110" s="16"/>
      <c r="AW110" s="16"/>
      <c r="AX110" s="16"/>
      <c r="AY110" s="16"/>
      <c r="AZ110" s="16"/>
      <c r="BA110" s="16"/>
      <c r="BB110" s="16"/>
      <c r="BC110" s="16">
        <v>3.7220000000000003E-2</v>
      </c>
      <c r="BD110" s="14"/>
      <c r="BE110" s="12"/>
    </row>
    <row r="111" spans="1:57" x14ac:dyDescent="0.25">
      <c r="A111" s="12"/>
      <c r="B111" s="12">
        <v>101</v>
      </c>
      <c r="C111" s="13">
        <v>3.3320000000000002E-2</v>
      </c>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v>3.9699999999999999E-2</v>
      </c>
      <c r="AK111" s="13"/>
      <c r="AL111" s="13"/>
      <c r="AM111" s="13">
        <v>3.5159999999999997E-2</v>
      </c>
      <c r="AN111" s="13"/>
      <c r="AO111" s="13"/>
      <c r="AP111" s="13"/>
      <c r="AQ111" s="13"/>
      <c r="AR111" s="13"/>
      <c r="AS111" s="13"/>
      <c r="AT111" s="13"/>
      <c r="AU111" s="13"/>
      <c r="AV111" s="13"/>
      <c r="AW111" s="13"/>
      <c r="AX111" s="13"/>
      <c r="AY111" s="13"/>
      <c r="AZ111" s="13"/>
      <c r="BA111" s="13"/>
      <c r="BB111" s="13"/>
      <c r="BC111" s="13">
        <v>3.7179999999999998E-2</v>
      </c>
      <c r="BD111" s="14"/>
      <c r="BE111" s="12"/>
    </row>
    <row r="112" spans="1:57" x14ac:dyDescent="0.25">
      <c r="A112" s="12"/>
      <c r="B112" s="12">
        <v>102</v>
      </c>
      <c r="C112" s="13">
        <v>3.3320000000000002E-2</v>
      </c>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v>3.9629999999999999E-2</v>
      </c>
      <c r="AK112" s="13"/>
      <c r="AL112" s="13"/>
      <c r="AM112" s="13">
        <v>3.5139999999999998E-2</v>
      </c>
      <c r="AN112" s="13"/>
      <c r="AO112" s="13"/>
      <c r="AP112" s="13"/>
      <c r="AQ112" s="13"/>
      <c r="AR112" s="13"/>
      <c r="AS112" s="13"/>
      <c r="AT112" s="13"/>
      <c r="AU112" s="13"/>
      <c r="AV112" s="13"/>
      <c r="AW112" s="13"/>
      <c r="AX112" s="13"/>
      <c r="AY112" s="13"/>
      <c r="AZ112" s="13"/>
      <c r="BA112" s="13"/>
      <c r="BB112" s="13"/>
      <c r="BC112" s="13">
        <v>3.7130000000000003E-2</v>
      </c>
      <c r="BD112" s="14"/>
      <c r="BE112" s="12"/>
    </row>
    <row r="113" spans="1:57" x14ac:dyDescent="0.25">
      <c r="A113" s="12"/>
      <c r="B113" s="12">
        <v>103</v>
      </c>
      <c r="C113" s="13">
        <v>3.3320000000000002E-2</v>
      </c>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v>3.9570000000000001E-2</v>
      </c>
      <c r="AK113" s="13"/>
      <c r="AL113" s="13"/>
      <c r="AM113" s="13">
        <v>3.5119999999999998E-2</v>
      </c>
      <c r="AN113" s="13"/>
      <c r="AO113" s="13"/>
      <c r="AP113" s="13"/>
      <c r="AQ113" s="13"/>
      <c r="AR113" s="13"/>
      <c r="AS113" s="13"/>
      <c r="AT113" s="13"/>
      <c r="AU113" s="13"/>
      <c r="AV113" s="13"/>
      <c r="AW113" s="13"/>
      <c r="AX113" s="13"/>
      <c r="AY113" s="13"/>
      <c r="AZ113" s="13"/>
      <c r="BA113" s="13"/>
      <c r="BB113" s="13"/>
      <c r="BC113" s="13">
        <v>3.7089999999999998E-2</v>
      </c>
      <c r="BD113" s="14"/>
      <c r="BE113" s="12"/>
    </row>
    <row r="114" spans="1:57" x14ac:dyDescent="0.25">
      <c r="A114" s="12"/>
      <c r="B114" s="12">
        <v>104</v>
      </c>
      <c r="C114" s="13">
        <v>3.3309999999999999E-2</v>
      </c>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v>3.95E-2</v>
      </c>
      <c r="AK114" s="13"/>
      <c r="AL114" s="13"/>
      <c r="AM114" s="13">
        <v>3.5099999999999999E-2</v>
      </c>
      <c r="AN114" s="13"/>
      <c r="AO114" s="13"/>
      <c r="AP114" s="13"/>
      <c r="AQ114" s="13"/>
      <c r="AR114" s="13"/>
      <c r="AS114" s="13"/>
      <c r="AT114" s="13"/>
      <c r="AU114" s="13"/>
      <c r="AV114" s="13"/>
      <c r="AW114" s="13"/>
      <c r="AX114" s="13"/>
      <c r="AY114" s="13"/>
      <c r="AZ114" s="13"/>
      <c r="BA114" s="13"/>
      <c r="BB114" s="13"/>
      <c r="BC114" s="13">
        <v>3.7060000000000003E-2</v>
      </c>
      <c r="BD114" s="14"/>
      <c r="BE114" s="12"/>
    </row>
    <row r="115" spans="1:57" x14ac:dyDescent="0.25">
      <c r="A115" s="12"/>
      <c r="B115" s="15">
        <v>105</v>
      </c>
      <c r="C115" s="16">
        <v>3.3309999999999999E-2</v>
      </c>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v>3.9440000000000003E-2</v>
      </c>
      <c r="AK115" s="16"/>
      <c r="AL115" s="16"/>
      <c r="AM115" s="16">
        <v>3.508E-2</v>
      </c>
      <c r="AN115" s="16"/>
      <c r="AO115" s="16"/>
      <c r="AP115" s="16"/>
      <c r="AQ115" s="16"/>
      <c r="AR115" s="16"/>
      <c r="AS115" s="16"/>
      <c r="AT115" s="16"/>
      <c r="AU115" s="16"/>
      <c r="AV115" s="16"/>
      <c r="AW115" s="16"/>
      <c r="AX115" s="16"/>
      <c r="AY115" s="16"/>
      <c r="AZ115" s="16"/>
      <c r="BA115" s="16"/>
      <c r="BB115" s="16"/>
      <c r="BC115" s="16">
        <v>3.7019999999999997E-2</v>
      </c>
      <c r="BD115" s="14"/>
      <c r="BE115" s="12"/>
    </row>
    <row r="116" spans="1:57" x14ac:dyDescent="0.25">
      <c r="A116" s="12"/>
      <c r="B116" s="12">
        <v>106</v>
      </c>
      <c r="C116" s="13">
        <v>3.3309999999999999E-2</v>
      </c>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v>3.9379999999999998E-2</v>
      </c>
      <c r="AK116" s="13"/>
      <c r="AL116" s="13"/>
      <c r="AM116" s="13">
        <v>3.5060000000000001E-2</v>
      </c>
      <c r="AN116" s="13"/>
      <c r="AO116" s="13"/>
      <c r="AP116" s="13"/>
      <c r="AQ116" s="13"/>
      <c r="AR116" s="13"/>
      <c r="AS116" s="13"/>
      <c r="AT116" s="13"/>
      <c r="AU116" s="13"/>
      <c r="AV116" s="13"/>
      <c r="AW116" s="13"/>
      <c r="AX116" s="13"/>
      <c r="AY116" s="13"/>
      <c r="AZ116" s="13"/>
      <c r="BA116" s="13"/>
      <c r="BB116" s="13"/>
      <c r="BC116" s="13">
        <v>3.6979999999999999E-2</v>
      </c>
      <c r="BD116" s="14"/>
      <c r="BE116" s="12"/>
    </row>
    <row r="117" spans="1:57" x14ac:dyDescent="0.25">
      <c r="A117" s="12"/>
      <c r="B117" s="12">
        <v>107</v>
      </c>
      <c r="C117" s="13">
        <v>3.3309999999999999E-2</v>
      </c>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v>3.9320000000000001E-2</v>
      </c>
      <c r="AK117" s="13"/>
      <c r="AL117" s="13"/>
      <c r="AM117" s="13">
        <v>3.5040000000000002E-2</v>
      </c>
      <c r="AN117" s="13"/>
      <c r="AO117" s="13"/>
      <c r="AP117" s="13"/>
      <c r="AQ117" s="13"/>
      <c r="AR117" s="13"/>
      <c r="AS117" s="13"/>
      <c r="AT117" s="13"/>
      <c r="AU117" s="13"/>
      <c r="AV117" s="13"/>
      <c r="AW117" s="13"/>
      <c r="AX117" s="13"/>
      <c r="AY117" s="13"/>
      <c r="AZ117" s="13"/>
      <c r="BA117" s="13"/>
      <c r="BB117" s="13"/>
      <c r="BC117" s="13">
        <v>3.6940000000000001E-2</v>
      </c>
      <c r="BD117" s="14"/>
      <c r="BE117" s="12"/>
    </row>
    <row r="118" spans="1:57" x14ac:dyDescent="0.25">
      <c r="A118" s="12"/>
      <c r="B118" s="12">
        <v>108</v>
      </c>
      <c r="C118" s="13">
        <v>3.3300000000000003E-2</v>
      </c>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v>3.9260000000000003E-2</v>
      </c>
      <c r="AK118" s="13"/>
      <c r="AL118" s="13"/>
      <c r="AM118" s="13">
        <v>3.5020000000000003E-2</v>
      </c>
      <c r="AN118" s="13"/>
      <c r="AO118" s="13"/>
      <c r="AP118" s="13"/>
      <c r="AQ118" s="13"/>
      <c r="AR118" s="13"/>
      <c r="AS118" s="13"/>
      <c r="AT118" s="13"/>
      <c r="AU118" s="13"/>
      <c r="AV118" s="13"/>
      <c r="AW118" s="13"/>
      <c r="AX118" s="13"/>
      <c r="AY118" s="13"/>
      <c r="AZ118" s="13"/>
      <c r="BA118" s="13"/>
      <c r="BB118" s="13"/>
      <c r="BC118" s="13">
        <v>3.6900000000000002E-2</v>
      </c>
      <c r="BD118" s="14"/>
      <c r="BE118" s="12"/>
    </row>
    <row r="119" spans="1:57" x14ac:dyDescent="0.25">
      <c r="A119" s="12"/>
      <c r="B119" s="12">
        <v>109</v>
      </c>
      <c r="C119" s="13">
        <v>3.3300000000000003E-2</v>
      </c>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v>3.9199999999999999E-2</v>
      </c>
      <c r="AK119" s="13"/>
      <c r="AL119" s="13"/>
      <c r="AM119" s="13">
        <v>3.5000000000000003E-2</v>
      </c>
      <c r="AN119" s="13"/>
      <c r="AO119" s="13"/>
      <c r="AP119" s="13"/>
      <c r="AQ119" s="13"/>
      <c r="AR119" s="13"/>
      <c r="AS119" s="13"/>
      <c r="AT119" s="13"/>
      <c r="AU119" s="13"/>
      <c r="AV119" s="13"/>
      <c r="AW119" s="13"/>
      <c r="AX119" s="13"/>
      <c r="AY119" s="13"/>
      <c r="AZ119" s="13"/>
      <c r="BA119" s="13"/>
      <c r="BB119" s="13"/>
      <c r="BC119" s="13">
        <v>3.687E-2</v>
      </c>
      <c r="BD119" s="14"/>
      <c r="BE119" s="12"/>
    </row>
    <row r="120" spans="1:57" x14ac:dyDescent="0.25">
      <c r="A120" s="12"/>
      <c r="B120" s="15">
        <v>110</v>
      </c>
      <c r="C120" s="16">
        <v>3.3300000000000003E-2</v>
      </c>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v>3.9149999999999997E-2</v>
      </c>
      <c r="AK120" s="16"/>
      <c r="AL120" s="16"/>
      <c r="AM120" s="16">
        <v>3.4979999999999997E-2</v>
      </c>
      <c r="AN120" s="16"/>
      <c r="AO120" s="16"/>
      <c r="AP120" s="16"/>
      <c r="AQ120" s="16"/>
      <c r="AR120" s="16"/>
      <c r="AS120" s="16"/>
      <c r="AT120" s="16"/>
      <c r="AU120" s="16"/>
      <c r="AV120" s="16"/>
      <c r="AW120" s="16"/>
      <c r="AX120" s="16"/>
      <c r="AY120" s="16"/>
      <c r="AZ120" s="16"/>
      <c r="BA120" s="16"/>
      <c r="BB120" s="16"/>
      <c r="BC120" s="16">
        <v>3.6830000000000002E-2</v>
      </c>
      <c r="BD120" s="14"/>
      <c r="BE120" s="12"/>
    </row>
    <row r="121" spans="1:57" x14ac:dyDescent="0.25">
      <c r="A121" s="12"/>
      <c r="B121" s="12">
        <v>111</v>
      </c>
      <c r="C121" s="13">
        <v>3.3300000000000003E-2</v>
      </c>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v>3.909E-2</v>
      </c>
      <c r="AK121" s="13"/>
      <c r="AL121" s="13"/>
      <c r="AM121" s="13">
        <v>3.4959999999999998E-2</v>
      </c>
      <c r="AN121" s="13"/>
      <c r="AO121" s="13"/>
      <c r="AP121" s="13"/>
      <c r="AQ121" s="13"/>
      <c r="AR121" s="13"/>
      <c r="AS121" s="13"/>
      <c r="AT121" s="13"/>
      <c r="AU121" s="13"/>
      <c r="AV121" s="13"/>
      <c r="AW121" s="13"/>
      <c r="AX121" s="13"/>
      <c r="AY121" s="13"/>
      <c r="AZ121" s="13"/>
      <c r="BA121" s="13"/>
      <c r="BB121" s="13"/>
      <c r="BC121" s="13">
        <v>3.6799999999999999E-2</v>
      </c>
      <c r="BD121" s="14"/>
      <c r="BE121" s="12"/>
    </row>
    <row r="122" spans="1:57" x14ac:dyDescent="0.25">
      <c r="A122" s="12"/>
      <c r="B122" s="12">
        <v>112</v>
      </c>
      <c r="C122" s="13">
        <v>3.329E-2</v>
      </c>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v>3.9039999999999998E-2</v>
      </c>
      <c r="AK122" s="13"/>
      <c r="AL122" s="13"/>
      <c r="AM122" s="13">
        <v>3.4950000000000002E-2</v>
      </c>
      <c r="AN122" s="13"/>
      <c r="AO122" s="13"/>
      <c r="AP122" s="13"/>
      <c r="AQ122" s="13"/>
      <c r="AR122" s="13"/>
      <c r="AS122" s="13"/>
      <c r="AT122" s="13"/>
      <c r="AU122" s="13"/>
      <c r="AV122" s="13"/>
      <c r="AW122" s="13"/>
      <c r="AX122" s="13"/>
      <c r="AY122" s="13"/>
      <c r="AZ122" s="13"/>
      <c r="BA122" s="13"/>
      <c r="BB122" s="13"/>
      <c r="BC122" s="13">
        <v>3.6769999999999997E-2</v>
      </c>
      <c r="BD122" s="14"/>
      <c r="BE122" s="12"/>
    </row>
    <row r="123" spans="1:57" x14ac:dyDescent="0.25">
      <c r="A123" s="12"/>
      <c r="B123" s="12">
        <v>113</v>
      </c>
      <c r="C123" s="13">
        <v>3.329E-2</v>
      </c>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v>3.8980000000000001E-2</v>
      </c>
      <c r="AK123" s="13"/>
      <c r="AL123" s="13"/>
      <c r="AM123" s="13">
        <v>3.4930000000000003E-2</v>
      </c>
      <c r="AN123" s="13"/>
      <c r="AO123" s="13"/>
      <c r="AP123" s="13"/>
      <c r="AQ123" s="13"/>
      <c r="AR123" s="13"/>
      <c r="AS123" s="13"/>
      <c r="AT123" s="13"/>
      <c r="AU123" s="13"/>
      <c r="AV123" s="13"/>
      <c r="AW123" s="13"/>
      <c r="AX123" s="13"/>
      <c r="AY123" s="13"/>
      <c r="AZ123" s="13"/>
      <c r="BA123" s="13"/>
      <c r="BB123" s="13"/>
      <c r="BC123" s="13">
        <v>3.6729999999999999E-2</v>
      </c>
      <c r="BD123" s="14"/>
      <c r="BE123" s="12"/>
    </row>
    <row r="124" spans="1:57" x14ac:dyDescent="0.25">
      <c r="A124" s="12"/>
      <c r="B124" s="12">
        <v>114</v>
      </c>
      <c r="C124" s="13">
        <v>3.329E-2</v>
      </c>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v>3.8929999999999999E-2</v>
      </c>
      <c r="AK124" s="13"/>
      <c r="AL124" s="13"/>
      <c r="AM124" s="13">
        <v>3.4909999999999997E-2</v>
      </c>
      <c r="AN124" s="13"/>
      <c r="AO124" s="13"/>
      <c r="AP124" s="13"/>
      <c r="AQ124" s="13"/>
      <c r="AR124" s="13"/>
      <c r="AS124" s="13"/>
      <c r="AT124" s="13"/>
      <c r="AU124" s="13"/>
      <c r="AV124" s="13"/>
      <c r="AW124" s="13"/>
      <c r="AX124" s="13"/>
      <c r="AY124" s="13"/>
      <c r="AZ124" s="13"/>
      <c r="BA124" s="13"/>
      <c r="BB124" s="13"/>
      <c r="BC124" s="13">
        <v>3.6700000000000003E-2</v>
      </c>
      <c r="BD124" s="14"/>
      <c r="BE124" s="12"/>
    </row>
    <row r="125" spans="1:57" x14ac:dyDescent="0.25">
      <c r="A125" s="12"/>
      <c r="B125" s="15">
        <v>115</v>
      </c>
      <c r="C125" s="16">
        <v>3.329E-2</v>
      </c>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v>3.8879999999999998E-2</v>
      </c>
      <c r="AK125" s="16"/>
      <c r="AL125" s="16"/>
      <c r="AM125" s="16">
        <v>3.49E-2</v>
      </c>
      <c r="AN125" s="16"/>
      <c r="AO125" s="16"/>
      <c r="AP125" s="16"/>
      <c r="AQ125" s="16"/>
      <c r="AR125" s="16"/>
      <c r="AS125" s="16"/>
      <c r="AT125" s="16"/>
      <c r="AU125" s="16"/>
      <c r="AV125" s="16"/>
      <c r="AW125" s="16"/>
      <c r="AX125" s="16"/>
      <c r="AY125" s="16"/>
      <c r="AZ125" s="16"/>
      <c r="BA125" s="16"/>
      <c r="BB125" s="16"/>
      <c r="BC125" s="16">
        <v>3.6670000000000001E-2</v>
      </c>
      <c r="BD125" s="14"/>
      <c r="BE125" s="12"/>
    </row>
    <row r="126" spans="1:57" x14ac:dyDescent="0.25">
      <c r="A126" s="12"/>
      <c r="B126" s="12">
        <v>116</v>
      </c>
      <c r="C126" s="13">
        <v>3.3279999999999997E-2</v>
      </c>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v>3.8830000000000003E-2</v>
      </c>
      <c r="AK126" s="13"/>
      <c r="AL126" s="13"/>
      <c r="AM126" s="13">
        <v>3.4880000000000001E-2</v>
      </c>
      <c r="AN126" s="13"/>
      <c r="AO126" s="13"/>
      <c r="AP126" s="13"/>
      <c r="AQ126" s="13"/>
      <c r="AR126" s="13"/>
      <c r="AS126" s="13"/>
      <c r="AT126" s="13"/>
      <c r="AU126" s="13"/>
      <c r="AV126" s="13"/>
      <c r="AW126" s="13"/>
      <c r="AX126" s="13"/>
      <c r="AY126" s="13"/>
      <c r="AZ126" s="13"/>
      <c r="BA126" s="13"/>
      <c r="BB126" s="13"/>
      <c r="BC126" s="13">
        <v>3.6639999999999999E-2</v>
      </c>
      <c r="BD126" s="14"/>
      <c r="BE126" s="12"/>
    </row>
    <row r="127" spans="1:57" x14ac:dyDescent="0.25">
      <c r="A127" s="12"/>
      <c r="B127" s="12">
        <v>117</v>
      </c>
      <c r="C127" s="13">
        <v>3.3279999999999997E-2</v>
      </c>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v>3.8780000000000002E-2</v>
      </c>
      <c r="AK127" s="13"/>
      <c r="AL127" s="13"/>
      <c r="AM127" s="13">
        <v>3.4860000000000002E-2</v>
      </c>
      <c r="AN127" s="13"/>
      <c r="AO127" s="13"/>
      <c r="AP127" s="13"/>
      <c r="AQ127" s="13"/>
      <c r="AR127" s="13"/>
      <c r="AS127" s="13"/>
      <c r="AT127" s="13"/>
      <c r="AU127" s="13"/>
      <c r="AV127" s="13"/>
      <c r="AW127" s="13"/>
      <c r="AX127" s="13"/>
      <c r="AY127" s="13"/>
      <c r="AZ127" s="13"/>
      <c r="BA127" s="13"/>
      <c r="BB127" s="13"/>
      <c r="BC127" s="13">
        <v>3.6600000000000001E-2</v>
      </c>
      <c r="BD127" s="14"/>
      <c r="BE127" s="12"/>
    </row>
    <row r="128" spans="1:57" x14ac:dyDescent="0.25">
      <c r="A128" s="12"/>
      <c r="B128" s="12">
        <v>118</v>
      </c>
      <c r="C128" s="13">
        <v>3.3279999999999997E-2</v>
      </c>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v>3.8730000000000001E-2</v>
      </c>
      <c r="AK128" s="13"/>
      <c r="AL128" s="13"/>
      <c r="AM128" s="13">
        <v>3.4849999999999999E-2</v>
      </c>
      <c r="AN128" s="13"/>
      <c r="AO128" s="13"/>
      <c r="AP128" s="13"/>
      <c r="AQ128" s="13"/>
      <c r="AR128" s="13"/>
      <c r="AS128" s="13"/>
      <c r="AT128" s="13"/>
      <c r="AU128" s="13"/>
      <c r="AV128" s="13"/>
      <c r="AW128" s="13"/>
      <c r="AX128" s="13"/>
      <c r="AY128" s="13"/>
      <c r="AZ128" s="13"/>
      <c r="BA128" s="13"/>
      <c r="BB128" s="13"/>
      <c r="BC128" s="13">
        <v>3.6569999999999998E-2</v>
      </c>
      <c r="BD128" s="14"/>
      <c r="BE128" s="12"/>
    </row>
    <row r="129" spans="1:57" x14ac:dyDescent="0.25">
      <c r="A129" s="12"/>
      <c r="B129" s="12">
        <v>119</v>
      </c>
      <c r="C129" s="13">
        <v>3.3279999999999997E-2</v>
      </c>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v>3.8679999999999999E-2</v>
      </c>
      <c r="AK129" s="13"/>
      <c r="AL129" s="13"/>
      <c r="AM129" s="13">
        <v>3.483E-2</v>
      </c>
      <c r="AN129" s="13"/>
      <c r="AO129" s="13"/>
      <c r="AP129" s="13"/>
      <c r="AQ129" s="13"/>
      <c r="AR129" s="13"/>
      <c r="AS129" s="13"/>
      <c r="AT129" s="13"/>
      <c r="AU129" s="13"/>
      <c r="AV129" s="13"/>
      <c r="AW129" s="13"/>
      <c r="AX129" s="13"/>
      <c r="AY129" s="13"/>
      <c r="AZ129" s="13"/>
      <c r="BA129" s="13"/>
      <c r="BB129" s="13"/>
      <c r="BC129" s="13">
        <v>3.6540000000000003E-2</v>
      </c>
      <c r="BD129" s="14"/>
      <c r="BE129" s="12"/>
    </row>
    <row r="130" spans="1:57" x14ac:dyDescent="0.25">
      <c r="A130" s="12"/>
      <c r="B130" s="15">
        <v>120</v>
      </c>
      <c r="C130" s="16">
        <v>3.3270000000000001E-2</v>
      </c>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v>3.8629999999999998E-2</v>
      </c>
      <c r="AK130" s="16"/>
      <c r="AL130" s="16"/>
      <c r="AM130" s="16">
        <v>3.4819999999999997E-2</v>
      </c>
      <c r="AN130" s="16"/>
      <c r="AO130" s="16"/>
      <c r="AP130" s="16"/>
      <c r="AQ130" s="16"/>
      <c r="AR130" s="16"/>
      <c r="AS130" s="16"/>
      <c r="AT130" s="16"/>
      <c r="AU130" s="16"/>
      <c r="AV130" s="16"/>
      <c r="AW130" s="16"/>
      <c r="AX130" s="16"/>
      <c r="AY130" s="16"/>
      <c r="AZ130" s="16"/>
      <c r="BA130" s="16"/>
      <c r="BB130" s="16"/>
      <c r="BC130" s="16">
        <v>3.6510000000000001E-2</v>
      </c>
      <c r="BD130" s="14"/>
      <c r="BE130" s="12"/>
    </row>
    <row r="131" spans="1:57" x14ac:dyDescent="0.25">
      <c r="A131" s="12"/>
      <c r="B131" s="12">
        <v>121</v>
      </c>
      <c r="C131" s="13">
        <v>3.3270000000000001E-2</v>
      </c>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v>3.8589999999999999E-2</v>
      </c>
      <c r="AK131" s="13"/>
      <c r="AL131" s="13"/>
      <c r="AM131" s="13">
        <v>3.4799999999999998E-2</v>
      </c>
      <c r="AN131" s="13"/>
      <c r="AO131" s="13"/>
      <c r="AP131" s="13"/>
      <c r="AQ131" s="13"/>
      <c r="AR131" s="13"/>
      <c r="AS131" s="13"/>
      <c r="AT131" s="13"/>
      <c r="AU131" s="13"/>
      <c r="AV131" s="13"/>
      <c r="AW131" s="13"/>
      <c r="AX131" s="13"/>
      <c r="AY131" s="13"/>
      <c r="AZ131" s="13"/>
      <c r="BA131" s="13"/>
      <c r="BB131" s="13"/>
      <c r="BC131" s="13">
        <v>3.6479999999999999E-2</v>
      </c>
      <c r="BD131" s="14"/>
      <c r="BE131" s="12"/>
    </row>
    <row r="132" spans="1:57" x14ac:dyDescent="0.25">
      <c r="A132" s="12"/>
      <c r="B132" s="12">
        <v>122</v>
      </c>
      <c r="C132" s="13">
        <v>3.3270000000000001E-2</v>
      </c>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v>3.8539999999999998E-2</v>
      </c>
      <c r="AK132" s="13"/>
      <c r="AL132" s="13"/>
      <c r="AM132" s="13">
        <v>3.4790000000000001E-2</v>
      </c>
      <c r="AN132" s="13"/>
      <c r="AO132" s="13"/>
      <c r="AP132" s="13"/>
      <c r="AQ132" s="13"/>
      <c r="AR132" s="13"/>
      <c r="AS132" s="13"/>
      <c r="AT132" s="13"/>
      <c r="AU132" s="13"/>
      <c r="AV132" s="13"/>
      <c r="AW132" s="13"/>
      <c r="AX132" s="13"/>
      <c r="AY132" s="13"/>
      <c r="AZ132" s="13"/>
      <c r="BA132" s="13"/>
      <c r="BB132" s="13"/>
      <c r="BC132" s="13">
        <v>3.6459999999999999E-2</v>
      </c>
      <c r="BD132" s="14"/>
      <c r="BE132" s="12"/>
    </row>
    <row r="133" spans="1:57" x14ac:dyDescent="0.25">
      <c r="A133" s="12"/>
      <c r="B133" s="12">
        <v>123</v>
      </c>
      <c r="C133" s="13">
        <v>3.3270000000000001E-2</v>
      </c>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v>3.8490000000000003E-2</v>
      </c>
      <c r="AK133" s="13"/>
      <c r="AL133" s="13"/>
      <c r="AM133" s="13">
        <v>3.4770000000000002E-2</v>
      </c>
      <c r="AN133" s="13"/>
      <c r="AO133" s="13"/>
      <c r="AP133" s="13"/>
      <c r="AQ133" s="13"/>
      <c r="AR133" s="13"/>
      <c r="AS133" s="13"/>
      <c r="AT133" s="13"/>
      <c r="AU133" s="13"/>
      <c r="AV133" s="13"/>
      <c r="AW133" s="13"/>
      <c r="AX133" s="13"/>
      <c r="AY133" s="13"/>
      <c r="AZ133" s="13"/>
      <c r="BA133" s="13"/>
      <c r="BB133" s="13"/>
      <c r="BC133" s="13">
        <v>3.6429999999999997E-2</v>
      </c>
      <c r="BD133" s="14"/>
      <c r="BE133" s="12"/>
    </row>
    <row r="134" spans="1:57" x14ac:dyDescent="0.25">
      <c r="A134" s="12"/>
      <c r="B134" s="12">
        <v>124</v>
      </c>
      <c r="C134" s="13">
        <v>3.3259999999999998E-2</v>
      </c>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v>3.8449999999999998E-2</v>
      </c>
      <c r="AK134" s="13"/>
      <c r="AL134" s="13"/>
      <c r="AM134" s="13">
        <v>3.4759999999999999E-2</v>
      </c>
      <c r="AN134" s="13"/>
      <c r="AO134" s="13"/>
      <c r="AP134" s="13"/>
      <c r="AQ134" s="13"/>
      <c r="AR134" s="13"/>
      <c r="AS134" s="13"/>
      <c r="AT134" s="13"/>
      <c r="AU134" s="13"/>
      <c r="AV134" s="13"/>
      <c r="AW134" s="13"/>
      <c r="AX134" s="13"/>
      <c r="AY134" s="13"/>
      <c r="AZ134" s="13"/>
      <c r="BA134" s="13"/>
      <c r="BB134" s="13"/>
      <c r="BC134" s="13">
        <v>3.6400000000000002E-2</v>
      </c>
      <c r="BD134" s="14"/>
      <c r="BE134" s="12"/>
    </row>
    <row r="135" spans="1:57" x14ac:dyDescent="0.25">
      <c r="A135" s="12"/>
      <c r="B135" s="15">
        <v>125</v>
      </c>
      <c r="C135" s="16">
        <v>3.3259999999999998E-2</v>
      </c>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v>3.841E-2</v>
      </c>
      <c r="AK135" s="16"/>
      <c r="AL135" s="16"/>
      <c r="AM135" s="16">
        <v>3.474E-2</v>
      </c>
      <c r="AN135" s="16"/>
      <c r="AO135" s="16"/>
      <c r="AP135" s="16"/>
      <c r="AQ135" s="16"/>
      <c r="AR135" s="16"/>
      <c r="AS135" s="16"/>
      <c r="AT135" s="16"/>
      <c r="AU135" s="16"/>
      <c r="AV135" s="16"/>
      <c r="AW135" s="16"/>
      <c r="AX135" s="16"/>
      <c r="AY135" s="16"/>
      <c r="AZ135" s="16"/>
      <c r="BA135" s="16"/>
      <c r="BB135" s="16"/>
      <c r="BC135" s="16">
        <v>3.637E-2</v>
      </c>
      <c r="BD135" s="14"/>
      <c r="BE135" s="12"/>
    </row>
    <row r="136" spans="1:57" x14ac:dyDescent="0.25">
      <c r="A136" s="12"/>
      <c r="B136" s="12">
        <v>126</v>
      </c>
      <c r="C136" s="13">
        <v>3.3259999999999998E-2</v>
      </c>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v>3.8359999999999998E-2</v>
      </c>
      <c r="AK136" s="13"/>
      <c r="AL136" s="13"/>
      <c r="AM136" s="13">
        <v>3.4729999999999997E-2</v>
      </c>
      <c r="AN136" s="13"/>
      <c r="AO136" s="13"/>
      <c r="AP136" s="13"/>
      <c r="AQ136" s="13"/>
      <c r="AR136" s="13"/>
      <c r="AS136" s="13"/>
      <c r="AT136" s="13"/>
      <c r="AU136" s="13"/>
      <c r="AV136" s="13"/>
      <c r="AW136" s="13"/>
      <c r="AX136" s="13"/>
      <c r="AY136" s="13"/>
      <c r="AZ136" s="13"/>
      <c r="BA136" s="13"/>
      <c r="BB136" s="13"/>
      <c r="BC136" s="13">
        <v>3.635E-2</v>
      </c>
      <c r="BD136" s="14"/>
      <c r="BE136" s="12"/>
    </row>
    <row r="137" spans="1:57" x14ac:dyDescent="0.25">
      <c r="A137" s="12"/>
      <c r="B137" s="12">
        <v>127</v>
      </c>
      <c r="C137" s="13">
        <v>3.3259999999999998E-2</v>
      </c>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v>3.832E-2</v>
      </c>
      <c r="AK137" s="13"/>
      <c r="AL137" s="13"/>
      <c r="AM137" s="13">
        <v>3.4720000000000001E-2</v>
      </c>
      <c r="AN137" s="13"/>
      <c r="AO137" s="13"/>
      <c r="AP137" s="13"/>
      <c r="AQ137" s="13"/>
      <c r="AR137" s="13"/>
      <c r="AS137" s="13"/>
      <c r="AT137" s="13"/>
      <c r="AU137" s="13"/>
      <c r="AV137" s="13"/>
      <c r="AW137" s="13"/>
      <c r="AX137" s="13"/>
      <c r="AY137" s="13"/>
      <c r="AZ137" s="13"/>
      <c r="BA137" s="13"/>
      <c r="BB137" s="13"/>
      <c r="BC137" s="13">
        <v>3.6319999999999998E-2</v>
      </c>
      <c r="BD137" s="14"/>
      <c r="BE137" s="12"/>
    </row>
    <row r="138" spans="1:57" x14ac:dyDescent="0.25">
      <c r="A138" s="12"/>
      <c r="B138" s="12">
        <v>128</v>
      </c>
      <c r="C138" s="13">
        <v>3.3259999999999998E-2</v>
      </c>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v>3.8280000000000002E-2</v>
      </c>
      <c r="AK138" s="13"/>
      <c r="AL138" s="13"/>
      <c r="AM138" s="13">
        <v>3.4700000000000002E-2</v>
      </c>
      <c r="AN138" s="13"/>
      <c r="AO138" s="13"/>
      <c r="AP138" s="13"/>
      <c r="AQ138" s="13"/>
      <c r="AR138" s="13"/>
      <c r="AS138" s="13"/>
      <c r="AT138" s="13"/>
      <c r="AU138" s="13"/>
      <c r="AV138" s="13"/>
      <c r="AW138" s="13"/>
      <c r="AX138" s="13"/>
      <c r="AY138" s="13"/>
      <c r="AZ138" s="13"/>
      <c r="BA138" s="13"/>
      <c r="BB138" s="13"/>
      <c r="BC138" s="13">
        <v>3.6290000000000003E-2</v>
      </c>
      <c r="BD138" s="14"/>
      <c r="BE138" s="12"/>
    </row>
    <row r="139" spans="1:57" x14ac:dyDescent="0.25">
      <c r="A139" s="12"/>
      <c r="B139" s="12">
        <v>129</v>
      </c>
      <c r="C139" s="13">
        <v>3.3250000000000002E-2</v>
      </c>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v>3.8240000000000003E-2</v>
      </c>
      <c r="AK139" s="13"/>
      <c r="AL139" s="13"/>
      <c r="AM139" s="13">
        <v>3.4689999999999999E-2</v>
      </c>
      <c r="AN139" s="13"/>
      <c r="AO139" s="13"/>
      <c r="AP139" s="13"/>
      <c r="AQ139" s="13"/>
      <c r="AR139" s="13"/>
      <c r="AS139" s="13"/>
      <c r="AT139" s="13"/>
      <c r="AU139" s="13"/>
      <c r="AV139" s="13"/>
      <c r="AW139" s="13"/>
      <c r="AX139" s="13"/>
      <c r="AY139" s="13"/>
      <c r="AZ139" s="13"/>
      <c r="BA139" s="13"/>
      <c r="BB139" s="13"/>
      <c r="BC139" s="13">
        <v>3.6269999999999997E-2</v>
      </c>
      <c r="BD139" s="14"/>
      <c r="BE139" s="12"/>
    </row>
    <row r="140" spans="1:57" x14ac:dyDescent="0.25">
      <c r="A140" s="12"/>
      <c r="B140" s="15">
        <v>130</v>
      </c>
      <c r="C140" s="16">
        <v>3.3250000000000002E-2</v>
      </c>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v>3.8199999999999998E-2</v>
      </c>
      <c r="AK140" s="16"/>
      <c r="AL140" s="16"/>
      <c r="AM140" s="16">
        <v>3.4680000000000002E-2</v>
      </c>
      <c r="AN140" s="16"/>
      <c r="AO140" s="16"/>
      <c r="AP140" s="16"/>
      <c r="AQ140" s="16"/>
      <c r="AR140" s="16"/>
      <c r="AS140" s="16"/>
      <c r="AT140" s="16"/>
      <c r="AU140" s="16"/>
      <c r="AV140" s="16"/>
      <c r="AW140" s="16"/>
      <c r="AX140" s="16"/>
      <c r="AY140" s="16"/>
      <c r="AZ140" s="16"/>
      <c r="BA140" s="16"/>
      <c r="BB140" s="16"/>
      <c r="BC140" s="16">
        <v>3.6240000000000001E-2</v>
      </c>
      <c r="BD140" s="14"/>
      <c r="BE140" s="12"/>
    </row>
    <row r="141" spans="1:57" x14ac:dyDescent="0.25">
      <c r="A141" s="12"/>
      <c r="B141" s="12">
        <v>131</v>
      </c>
      <c r="C141" s="13">
        <v>3.3250000000000002E-2</v>
      </c>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v>3.8159999999999999E-2</v>
      </c>
      <c r="AK141" s="13"/>
      <c r="AL141" s="13"/>
      <c r="AM141" s="13">
        <v>3.4660000000000003E-2</v>
      </c>
      <c r="AN141" s="13"/>
      <c r="AO141" s="13"/>
      <c r="AP141" s="13"/>
      <c r="AQ141" s="13"/>
      <c r="AR141" s="13"/>
      <c r="AS141" s="13"/>
      <c r="AT141" s="13"/>
      <c r="AU141" s="13"/>
      <c r="AV141" s="13"/>
      <c r="AW141" s="13"/>
      <c r="AX141" s="13"/>
      <c r="AY141" s="13"/>
      <c r="AZ141" s="13"/>
      <c r="BA141" s="13"/>
      <c r="BB141" s="13"/>
      <c r="BC141" s="13">
        <v>3.6220000000000002E-2</v>
      </c>
      <c r="BD141" s="14"/>
      <c r="BE141" s="12"/>
    </row>
    <row r="142" spans="1:57" x14ac:dyDescent="0.25">
      <c r="A142" s="12"/>
      <c r="B142" s="12">
        <v>132</v>
      </c>
      <c r="C142" s="13">
        <v>3.3250000000000002E-2</v>
      </c>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v>3.8120000000000001E-2</v>
      </c>
      <c r="AK142" s="13"/>
      <c r="AL142" s="13"/>
      <c r="AM142" s="13">
        <v>3.465E-2</v>
      </c>
      <c r="AN142" s="13"/>
      <c r="AO142" s="13"/>
      <c r="AP142" s="13"/>
      <c r="AQ142" s="13"/>
      <c r="AR142" s="13"/>
      <c r="AS142" s="13"/>
      <c r="AT142" s="13"/>
      <c r="AU142" s="13"/>
      <c r="AV142" s="13"/>
      <c r="AW142" s="13"/>
      <c r="AX142" s="13"/>
      <c r="AY142" s="13"/>
      <c r="AZ142" s="13"/>
      <c r="BA142" s="13"/>
      <c r="BB142" s="13"/>
      <c r="BC142" s="13">
        <v>3.619E-2</v>
      </c>
      <c r="BD142" s="14"/>
      <c r="BE142" s="12"/>
    </row>
    <row r="143" spans="1:57" x14ac:dyDescent="0.25">
      <c r="A143" s="12"/>
      <c r="B143" s="12">
        <v>133</v>
      </c>
      <c r="C143" s="13">
        <v>3.3250000000000002E-2</v>
      </c>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v>3.8080000000000003E-2</v>
      </c>
      <c r="AK143" s="13"/>
      <c r="AL143" s="13"/>
      <c r="AM143" s="13">
        <v>3.4639999999999997E-2</v>
      </c>
      <c r="AN143" s="13"/>
      <c r="AO143" s="13"/>
      <c r="AP143" s="13"/>
      <c r="AQ143" s="13"/>
      <c r="AR143" s="13"/>
      <c r="AS143" s="13"/>
      <c r="AT143" s="13"/>
      <c r="AU143" s="13"/>
      <c r="AV143" s="13"/>
      <c r="AW143" s="13"/>
      <c r="AX143" s="13"/>
      <c r="AY143" s="13"/>
      <c r="AZ143" s="13"/>
      <c r="BA143" s="13"/>
      <c r="BB143" s="13"/>
      <c r="BC143" s="13">
        <v>3.6170000000000001E-2</v>
      </c>
      <c r="BD143" s="14"/>
      <c r="BE143" s="12"/>
    </row>
    <row r="144" spans="1:57" x14ac:dyDescent="0.25">
      <c r="A144" s="12"/>
      <c r="B144" s="12">
        <v>134</v>
      </c>
      <c r="C144" s="13">
        <v>3.3239999999999999E-2</v>
      </c>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v>3.8039999999999997E-2</v>
      </c>
      <c r="AK144" s="13"/>
      <c r="AL144" s="13"/>
      <c r="AM144" s="13">
        <v>3.4630000000000001E-2</v>
      </c>
      <c r="AN144" s="13"/>
      <c r="AO144" s="13"/>
      <c r="AP144" s="13"/>
      <c r="AQ144" s="13"/>
      <c r="AR144" s="13"/>
      <c r="AS144" s="13"/>
      <c r="AT144" s="13"/>
      <c r="AU144" s="13"/>
      <c r="AV144" s="13"/>
      <c r="AW144" s="13"/>
      <c r="AX144" s="13"/>
      <c r="AY144" s="13"/>
      <c r="AZ144" s="13"/>
      <c r="BA144" s="13"/>
      <c r="BB144" s="13"/>
      <c r="BC144" s="13">
        <v>3.6150000000000002E-2</v>
      </c>
      <c r="BD144" s="14"/>
      <c r="BE144" s="12"/>
    </row>
    <row r="145" spans="1:57" x14ac:dyDescent="0.25">
      <c r="A145" s="12"/>
      <c r="B145" s="15">
        <v>135</v>
      </c>
      <c r="C145" s="16">
        <v>3.3239999999999999E-2</v>
      </c>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v>3.7999999999999999E-2</v>
      </c>
      <c r="AK145" s="16"/>
      <c r="AL145" s="16"/>
      <c r="AM145" s="16">
        <v>3.4610000000000002E-2</v>
      </c>
      <c r="AN145" s="16"/>
      <c r="AO145" s="16"/>
      <c r="AP145" s="16"/>
      <c r="AQ145" s="16"/>
      <c r="AR145" s="16"/>
      <c r="AS145" s="16"/>
      <c r="AT145" s="16"/>
      <c r="AU145" s="16"/>
      <c r="AV145" s="16"/>
      <c r="AW145" s="16"/>
      <c r="AX145" s="16"/>
      <c r="AY145" s="16"/>
      <c r="AZ145" s="16"/>
      <c r="BA145" s="16"/>
      <c r="BB145" s="16"/>
      <c r="BC145" s="16">
        <v>3.6119999999999999E-2</v>
      </c>
      <c r="BD145" s="14"/>
      <c r="BE145" s="12"/>
    </row>
    <row r="146" spans="1:57" x14ac:dyDescent="0.25">
      <c r="A146" s="12"/>
      <c r="B146" s="12">
        <v>136</v>
      </c>
      <c r="C146" s="13">
        <v>3.3239999999999999E-2</v>
      </c>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v>3.7969999999999997E-2</v>
      </c>
      <c r="AK146" s="13"/>
      <c r="AL146" s="13"/>
      <c r="AM146" s="13">
        <v>3.4599999999999999E-2</v>
      </c>
      <c r="AN146" s="13"/>
      <c r="AO146" s="13"/>
      <c r="AP146" s="13"/>
      <c r="AQ146" s="13"/>
      <c r="AR146" s="13"/>
      <c r="AS146" s="13"/>
      <c r="AT146" s="13"/>
      <c r="AU146" s="13"/>
      <c r="AV146" s="13"/>
      <c r="AW146" s="13"/>
      <c r="AX146" s="13"/>
      <c r="AY146" s="13"/>
      <c r="AZ146" s="13"/>
      <c r="BA146" s="13"/>
      <c r="BB146" s="13"/>
      <c r="BC146" s="13">
        <v>3.61E-2</v>
      </c>
      <c r="BD146" s="14"/>
      <c r="BE146" s="12"/>
    </row>
    <row r="147" spans="1:57" x14ac:dyDescent="0.25">
      <c r="A147" s="12"/>
      <c r="B147" s="12">
        <v>137</v>
      </c>
      <c r="C147" s="13">
        <v>3.3239999999999999E-2</v>
      </c>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v>3.7929999999999998E-2</v>
      </c>
      <c r="AK147" s="13"/>
      <c r="AL147" s="13"/>
      <c r="AM147" s="13">
        <v>3.4590000000000003E-2</v>
      </c>
      <c r="AN147" s="13"/>
      <c r="AO147" s="13"/>
      <c r="AP147" s="13"/>
      <c r="AQ147" s="13"/>
      <c r="AR147" s="13"/>
      <c r="AS147" s="13"/>
      <c r="AT147" s="13"/>
      <c r="AU147" s="13"/>
      <c r="AV147" s="13"/>
      <c r="AW147" s="13"/>
      <c r="AX147" s="13"/>
      <c r="AY147" s="13"/>
      <c r="AZ147" s="13"/>
      <c r="BA147" s="13"/>
      <c r="BB147" s="13"/>
      <c r="BC147" s="13">
        <v>3.6080000000000001E-2</v>
      </c>
      <c r="BD147" s="14"/>
      <c r="BE147" s="12"/>
    </row>
    <row r="148" spans="1:57" x14ac:dyDescent="0.25">
      <c r="A148" s="12"/>
      <c r="B148" s="12">
        <v>138</v>
      </c>
      <c r="C148" s="13">
        <v>3.3239999999999999E-2</v>
      </c>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v>3.7900000000000003E-2</v>
      </c>
      <c r="AK148" s="13"/>
      <c r="AL148" s="13"/>
      <c r="AM148" s="13">
        <v>3.458E-2</v>
      </c>
      <c r="AN148" s="13"/>
      <c r="AO148" s="13"/>
      <c r="AP148" s="13"/>
      <c r="AQ148" s="13"/>
      <c r="AR148" s="13"/>
      <c r="AS148" s="13"/>
      <c r="AT148" s="13"/>
      <c r="AU148" s="13"/>
      <c r="AV148" s="13"/>
      <c r="AW148" s="13"/>
      <c r="AX148" s="13"/>
      <c r="AY148" s="13"/>
      <c r="AZ148" s="13"/>
      <c r="BA148" s="13"/>
      <c r="BB148" s="13"/>
      <c r="BC148" s="13">
        <v>3.6049999999999999E-2</v>
      </c>
      <c r="BD148" s="14"/>
      <c r="BE148" s="12"/>
    </row>
    <row r="149" spans="1:57" x14ac:dyDescent="0.25">
      <c r="A149" s="12"/>
      <c r="B149" s="12">
        <v>139</v>
      </c>
      <c r="C149" s="13">
        <v>3.3239999999999999E-2</v>
      </c>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v>3.7859999999999998E-2</v>
      </c>
      <c r="AK149" s="13"/>
      <c r="AL149" s="13"/>
      <c r="AM149" s="13">
        <v>3.4569999999999997E-2</v>
      </c>
      <c r="AN149" s="13"/>
      <c r="AO149" s="13"/>
      <c r="AP149" s="13"/>
      <c r="AQ149" s="13"/>
      <c r="AR149" s="13"/>
      <c r="AS149" s="13"/>
      <c r="AT149" s="13"/>
      <c r="AU149" s="13"/>
      <c r="AV149" s="13"/>
      <c r="AW149" s="13"/>
      <c r="AX149" s="13"/>
      <c r="AY149" s="13"/>
      <c r="AZ149" s="13"/>
      <c r="BA149" s="13"/>
      <c r="BB149" s="13"/>
      <c r="BC149" s="13">
        <v>3.603E-2</v>
      </c>
      <c r="BD149" s="14"/>
      <c r="BE149" s="12"/>
    </row>
    <row r="150" spans="1:57" x14ac:dyDescent="0.25">
      <c r="A150" s="12"/>
      <c r="B150" s="15">
        <v>140</v>
      </c>
      <c r="C150" s="16">
        <v>3.3230000000000003E-2</v>
      </c>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v>3.7830000000000003E-2</v>
      </c>
      <c r="AK150" s="16"/>
      <c r="AL150" s="16"/>
      <c r="AM150" s="16">
        <v>3.456E-2</v>
      </c>
      <c r="AN150" s="16"/>
      <c r="AO150" s="16"/>
      <c r="AP150" s="16"/>
      <c r="AQ150" s="16"/>
      <c r="AR150" s="16"/>
      <c r="AS150" s="16"/>
      <c r="AT150" s="16"/>
      <c r="AU150" s="16"/>
      <c r="AV150" s="16"/>
      <c r="AW150" s="16"/>
      <c r="AX150" s="16"/>
      <c r="AY150" s="16"/>
      <c r="AZ150" s="16"/>
      <c r="BA150" s="16"/>
      <c r="BB150" s="16"/>
      <c r="BC150" s="16">
        <v>3.601E-2</v>
      </c>
      <c r="BD150" s="14"/>
      <c r="BE150" s="12"/>
    </row>
    <row r="151" spans="1:57" x14ac:dyDescent="0.25">
      <c r="A151" s="12"/>
      <c r="B151" s="12">
        <v>141</v>
      </c>
      <c r="C151" s="13">
        <v>3.3230000000000003E-2</v>
      </c>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v>3.7789999999999997E-2</v>
      </c>
      <c r="AK151" s="13"/>
      <c r="AL151" s="13"/>
      <c r="AM151" s="13">
        <v>3.4549999999999997E-2</v>
      </c>
      <c r="AN151" s="13"/>
      <c r="AO151" s="13"/>
      <c r="AP151" s="13"/>
      <c r="AQ151" s="13"/>
      <c r="AR151" s="13"/>
      <c r="AS151" s="13"/>
      <c r="AT151" s="13"/>
      <c r="AU151" s="13"/>
      <c r="AV151" s="13"/>
      <c r="AW151" s="13"/>
      <c r="AX151" s="13"/>
      <c r="AY151" s="13"/>
      <c r="AZ151" s="13"/>
      <c r="BA151" s="13"/>
      <c r="BB151" s="13"/>
      <c r="BC151" s="13">
        <v>3.5990000000000001E-2</v>
      </c>
      <c r="BD151" s="14"/>
      <c r="BE151" s="12"/>
    </row>
    <row r="152" spans="1:57" x14ac:dyDescent="0.25">
      <c r="A152" s="12"/>
      <c r="B152" s="12">
        <v>142</v>
      </c>
      <c r="C152" s="13">
        <v>3.3230000000000003E-2</v>
      </c>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v>3.7760000000000002E-2</v>
      </c>
      <c r="AK152" s="13"/>
      <c r="AL152" s="13"/>
      <c r="AM152" s="13">
        <v>3.4529999999999998E-2</v>
      </c>
      <c r="AN152" s="13"/>
      <c r="AO152" s="13"/>
      <c r="AP152" s="13"/>
      <c r="AQ152" s="13"/>
      <c r="AR152" s="13"/>
      <c r="AS152" s="13"/>
      <c r="AT152" s="13"/>
      <c r="AU152" s="13"/>
      <c r="AV152" s="13"/>
      <c r="AW152" s="13"/>
      <c r="AX152" s="13"/>
      <c r="AY152" s="13"/>
      <c r="AZ152" s="13"/>
      <c r="BA152" s="13"/>
      <c r="BB152" s="13"/>
      <c r="BC152" s="13">
        <v>3.5970000000000002E-2</v>
      </c>
      <c r="BD152" s="14"/>
      <c r="BE152" s="12"/>
    </row>
    <row r="153" spans="1:57" x14ac:dyDescent="0.25">
      <c r="A153" s="12"/>
      <c r="B153" s="12">
        <v>143</v>
      </c>
      <c r="C153" s="13">
        <v>3.3230000000000003E-2</v>
      </c>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v>3.7719999999999997E-2</v>
      </c>
      <c r="AK153" s="13"/>
      <c r="AL153" s="13"/>
      <c r="AM153" s="13">
        <v>3.4520000000000002E-2</v>
      </c>
      <c r="AN153" s="13"/>
      <c r="AO153" s="13"/>
      <c r="AP153" s="13"/>
      <c r="AQ153" s="13"/>
      <c r="AR153" s="13"/>
      <c r="AS153" s="13"/>
      <c r="AT153" s="13"/>
      <c r="AU153" s="13"/>
      <c r="AV153" s="13"/>
      <c r="AW153" s="13"/>
      <c r="AX153" s="13"/>
      <c r="AY153" s="13"/>
      <c r="AZ153" s="13"/>
      <c r="BA153" s="13"/>
      <c r="BB153" s="13"/>
      <c r="BC153" s="13">
        <v>3.5950000000000003E-2</v>
      </c>
      <c r="BD153" s="14"/>
      <c r="BE153" s="12"/>
    </row>
    <row r="154" spans="1:57" x14ac:dyDescent="0.25">
      <c r="A154" s="12"/>
      <c r="B154" s="12">
        <v>144</v>
      </c>
      <c r="C154" s="13">
        <v>3.3230000000000003E-2</v>
      </c>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v>3.7690000000000001E-2</v>
      </c>
      <c r="AK154" s="13"/>
      <c r="AL154" s="13"/>
      <c r="AM154" s="13">
        <v>3.4509999999999999E-2</v>
      </c>
      <c r="AN154" s="13"/>
      <c r="AO154" s="13"/>
      <c r="AP154" s="13"/>
      <c r="AQ154" s="13"/>
      <c r="AR154" s="13"/>
      <c r="AS154" s="13"/>
      <c r="AT154" s="13"/>
      <c r="AU154" s="13"/>
      <c r="AV154" s="13"/>
      <c r="AW154" s="13"/>
      <c r="AX154" s="13"/>
      <c r="AY154" s="13"/>
      <c r="AZ154" s="13"/>
      <c r="BA154" s="13"/>
      <c r="BB154" s="13"/>
      <c r="BC154" s="13">
        <v>3.5929999999999997E-2</v>
      </c>
      <c r="BD154" s="14"/>
      <c r="BE154" s="12"/>
    </row>
    <row r="155" spans="1:57" x14ac:dyDescent="0.25">
      <c r="A155" s="12"/>
      <c r="B155" s="15">
        <v>145</v>
      </c>
      <c r="C155" s="16">
        <v>3.3230000000000003E-2</v>
      </c>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v>3.7659999999999999E-2</v>
      </c>
      <c r="AK155" s="16"/>
      <c r="AL155" s="16"/>
      <c r="AM155" s="16">
        <v>3.4500000000000003E-2</v>
      </c>
      <c r="AN155" s="16"/>
      <c r="AO155" s="16"/>
      <c r="AP155" s="16"/>
      <c r="AQ155" s="16"/>
      <c r="AR155" s="16"/>
      <c r="AS155" s="16"/>
      <c r="AT155" s="16"/>
      <c r="AU155" s="16"/>
      <c r="AV155" s="16"/>
      <c r="AW155" s="16"/>
      <c r="AX155" s="16"/>
      <c r="AY155" s="16"/>
      <c r="AZ155" s="16"/>
      <c r="BA155" s="16"/>
      <c r="BB155" s="16"/>
      <c r="BC155" s="16">
        <v>3.5909999999999997E-2</v>
      </c>
      <c r="BD155" s="14"/>
      <c r="BE155" s="12"/>
    </row>
    <row r="156" spans="1:57" x14ac:dyDescent="0.25">
      <c r="A156" s="12"/>
      <c r="B156" s="12">
        <v>146</v>
      </c>
      <c r="C156" s="13">
        <v>3.322E-2</v>
      </c>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v>3.7629999999999997E-2</v>
      </c>
      <c r="AK156" s="13"/>
      <c r="AL156" s="13"/>
      <c r="AM156" s="13">
        <v>3.449E-2</v>
      </c>
      <c r="AN156" s="13"/>
      <c r="AO156" s="13"/>
      <c r="AP156" s="13"/>
      <c r="AQ156" s="13"/>
      <c r="AR156" s="13"/>
      <c r="AS156" s="13"/>
      <c r="AT156" s="13"/>
      <c r="AU156" s="13"/>
      <c r="AV156" s="13"/>
      <c r="AW156" s="13"/>
      <c r="AX156" s="13"/>
      <c r="AY156" s="13"/>
      <c r="AZ156" s="13"/>
      <c r="BA156" s="13"/>
      <c r="BB156" s="13"/>
      <c r="BC156" s="13">
        <v>3.5889999999999998E-2</v>
      </c>
      <c r="BD156" s="14"/>
      <c r="BE156" s="12"/>
    </row>
    <row r="157" spans="1:57" x14ac:dyDescent="0.25">
      <c r="A157" s="12"/>
      <c r="B157" s="12">
        <v>147</v>
      </c>
      <c r="C157" s="13">
        <v>3.322E-2</v>
      </c>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v>3.7600000000000001E-2</v>
      </c>
      <c r="AK157" s="13"/>
      <c r="AL157" s="13"/>
      <c r="AM157" s="13">
        <v>3.4479999999999997E-2</v>
      </c>
      <c r="AN157" s="13"/>
      <c r="AO157" s="13"/>
      <c r="AP157" s="13"/>
      <c r="AQ157" s="13"/>
      <c r="AR157" s="13"/>
      <c r="AS157" s="13"/>
      <c r="AT157" s="13"/>
      <c r="AU157" s="13"/>
      <c r="AV157" s="13"/>
      <c r="AW157" s="13"/>
      <c r="AX157" s="13"/>
      <c r="AY157" s="13"/>
      <c r="AZ157" s="13"/>
      <c r="BA157" s="13"/>
      <c r="BB157" s="13"/>
      <c r="BC157" s="13">
        <v>3.5869999999999999E-2</v>
      </c>
      <c r="BD157" s="14"/>
      <c r="BE157" s="12"/>
    </row>
    <row r="158" spans="1:57" x14ac:dyDescent="0.25">
      <c r="A158" s="12"/>
      <c r="B158" s="12">
        <v>148</v>
      </c>
      <c r="C158" s="13">
        <v>3.322E-2</v>
      </c>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v>3.7560000000000003E-2</v>
      </c>
      <c r="AK158" s="13"/>
      <c r="AL158" s="13"/>
      <c r="AM158" s="13">
        <v>3.4470000000000001E-2</v>
      </c>
      <c r="AN158" s="13"/>
      <c r="AO158" s="13"/>
      <c r="AP158" s="13"/>
      <c r="AQ158" s="13"/>
      <c r="AR158" s="13"/>
      <c r="AS158" s="13"/>
      <c r="AT158" s="13"/>
      <c r="AU158" s="13"/>
      <c r="AV158" s="13"/>
      <c r="AW158" s="13"/>
      <c r="AX158" s="13"/>
      <c r="AY158" s="13"/>
      <c r="AZ158" s="13"/>
      <c r="BA158" s="13"/>
      <c r="BB158" s="13"/>
      <c r="BC158" s="13">
        <v>3.585E-2</v>
      </c>
      <c r="BD158" s="14"/>
      <c r="BE158" s="12"/>
    </row>
    <row r="159" spans="1:57" x14ac:dyDescent="0.25">
      <c r="A159" s="12"/>
      <c r="B159" s="12">
        <v>149</v>
      </c>
      <c r="C159" s="13">
        <v>3.322E-2</v>
      </c>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v>3.7530000000000001E-2</v>
      </c>
      <c r="AK159" s="13"/>
      <c r="AL159" s="13"/>
      <c r="AM159" s="13">
        <v>3.4459999999999998E-2</v>
      </c>
      <c r="AN159" s="13"/>
      <c r="AO159" s="13"/>
      <c r="AP159" s="13"/>
      <c r="AQ159" s="13"/>
      <c r="AR159" s="13"/>
      <c r="AS159" s="13"/>
      <c r="AT159" s="13"/>
      <c r="AU159" s="13"/>
      <c r="AV159" s="13"/>
      <c r="AW159" s="13"/>
      <c r="AX159" s="13"/>
      <c r="AY159" s="13"/>
      <c r="AZ159" s="13"/>
      <c r="BA159" s="13"/>
      <c r="BB159" s="13"/>
      <c r="BC159" s="13">
        <v>3.5830000000000001E-2</v>
      </c>
      <c r="BD159" s="14"/>
      <c r="BE159" s="12"/>
    </row>
    <row r="160" spans="1:57" x14ac:dyDescent="0.25">
      <c r="A160" s="12"/>
      <c r="B160" s="15">
        <v>150</v>
      </c>
      <c r="C160" s="16">
        <v>3.322E-2</v>
      </c>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v>3.7499999999999999E-2</v>
      </c>
      <c r="AK160" s="16"/>
      <c r="AL160" s="16"/>
      <c r="AM160" s="16">
        <v>3.4450000000000001E-2</v>
      </c>
      <c r="AN160" s="16"/>
      <c r="AO160" s="16"/>
      <c r="AP160" s="16"/>
      <c r="AQ160" s="16"/>
      <c r="AR160" s="16"/>
      <c r="AS160" s="16"/>
      <c r="AT160" s="16"/>
      <c r="AU160" s="16"/>
      <c r="AV160" s="16"/>
      <c r="AW160" s="16"/>
      <c r="AX160" s="16"/>
      <c r="AY160" s="16"/>
      <c r="AZ160" s="16"/>
      <c r="BA160" s="16"/>
      <c r="BB160" s="16"/>
      <c r="BC160" s="16">
        <v>3.5810000000000002E-2</v>
      </c>
      <c r="BD160" s="14"/>
      <c r="BE160" s="12"/>
    </row>
    <row r="161" x14ac:dyDescent="0.25"/>
    <row r="162" x14ac:dyDescent="0.25"/>
    <row r="163" x14ac:dyDescent="0.25"/>
    <row r="164" x14ac:dyDescent="0.25"/>
    <row r="165" x14ac:dyDescent="0.25"/>
    <row r="166" x14ac:dyDescent="0.25"/>
    <row r="167" x14ac:dyDescent="0.25"/>
    <row r="168" x14ac:dyDescent="0.25"/>
    <row r="169" x14ac:dyDescent="0.25"/>
    <row r="170" x14ac:dyDescent="0.25"/>
  </sheetData>
  <sheetProtection algorithmName="SHA-512" hashValue="2KtJDKtkcBNs4Qw28k0iBP6sWDdgwkPgunjdINQ7Yt0mQdLtO6bW9/fJzzhv7YiKsfixjStCSK7u9qtBDP+ZdQ==" saltValue="j7DZQFfQc2IxrunuXEJw4g==" spinCount="100000" sheet="1" objects="1" scenarios="1"/>
  <hyperlinks>
    <hyperlink ref="B2" location="Main_Menu!D10" display="Main menu" xr:uid="{00000000-0004-0000-0200-000000000000}"/>
  </hyperlink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E201"/>
  <sheetViews>
    <sheetView showGridLines="0" zoomScale="80" zoomScaleNormal="80" workbookViewId="0">
      <pane xSplit="2" ySplit="10" topLeftCell="C11" activePane="bottomRight" state="frozen"/>
      <selection pane="topRight"/>
      <selection pane="bottomLeft"/>
      <selection pane="bottomRight"/>
    </sheetView>
  </sheetViews>
  <sheetFormatPr defaultColWidth="0" defaultRowHeight="15" zeroHeight="1" x14ac:dyDescent="0.25"/>
  <cols>
    <col min="1" max="1" width="3.5703125" customWidth="1"/>
    <col min="2" max="2" width="9.5703125" customWidth="1"/>
    <col min="3" max="55" width="15.5703125" customWidth="1"/>
    <col min="56" max="57" width="5.5703125" customWidth="1"/>
    <col min="58" max="16384" width="11.42578125" hidden="1"/>
  </cols>
  <sheetData>
    <row r="1" spans="1:57" ht="13.7" customHeight="1"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row>
    <row r="2" spans="1:57" ht="31.35" customHeight="1" x14ac:dyDescent="0.25">
      <c r="A2" s="17"/>
      <c r="B2" s="18" t="s">
        <v>9</v>
      </c>
      <c r="C2" s="19" t="s">
        <v>33</v>
      </c>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t="s">
        <v>35</v>
      </c>
      <c r="AK2" s="19"/>
      <c r="AL2" s="19"/>
      <c r="AM2" s="19" t="s">
        <v>31</v>
      </c>
      <c r="AN2" s="19"/>
      <c r="AO2" s="19"/>
      <c r="AP2" s="19"/>
      <c r="AQ2" s="19"/>
      <c r="AR2" s="19"/>
      <c r="AS2" s="19"/>
      <c r="AT2" s="19"/>
      <c r="AU2" s="19"/>
      <c r="AV2" s="19"/>
      <c r="AW2" s="19"/>
      <c r="AX2" s="19"/>
      <c r="AY2" s="19"/>
      <c r="AZ2" s="19"/>
      <c r="BA2" s="19"/>
      <c r="BB2" s="19"/>
      <c r="BC2" s="19" t="s">
        <v>37</v>
      </c>
      <c r="BD2" s="17"/>
      <c r="BE2" s="17"/>
    </row>
    <row r="3" spans="1:57" ht="55.35" customHeight="1" x14ac:dyDescent="0.25">
      <c r="A3" s="17"/>
      <c r="B3" s="17"/>
      <c r="C3" s="8" t="s">
        <v>34</v>
      </c>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t="s">
        <v>36</v>
      </c>
      <c r="AK3" s="8"/>
      <c r="AL3" s="8"/>
      <c r="AM3" s="8" t="s">
        <v>32</v>
      </c>
      <c r="AN3" s="8"/>
      <c r="AO3" s="8"/>
      <c r="AP3" s="8"/>
      <c r="AQ3" s="8"/>
      <c r="AR3" s="8"/>
      <c r="AS3" s="8"/>
      <c r="AT3" s="8"/>
      <c r="AU3" s="8"/>
      <c r="AV3" s="8"/>
      <c r="AW3" s="8"/>
      <c r="AX3" s="8"/>
      <c r="AY3" s="8"/>
      <c r="AZ3" s="8"/>
      <c r="BA3" s="8"/>
      <c r="BB3" s="8"/>
      <c r="BC3" s="8" t="s">
        <v>38</v>
      </c>
      <c r="BD3" s="17"/>
      <c r="BE3" s="17"/>
    </row>
    <row r="4" spans="1:57" ht="10.35" customHeight="1" x14ac:dyDescent="0.25">
      <c r="A4" s="9"/>
      <c r="B4" s="10" t="s">
        <v>0</v>
      </c>
      <c r="C4" s="11">
        <v>1</v>
      </c>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v>1</v>
      </c>
      <c r="AK4" s="11"/>
      <c r="AL4" s="11"/>
      <c r="AM4" s="11">
        <v>2</v>
      </c>
      <c r="AN4" s="11"/>
      <c r="AO4" s="11"/>
      <c r="AP4" s="11"/>
      <c r="AQ4" s="11"/>
      <c r="AR4" s="11"/>
      <c r="AS4" s="11"/>
      <c r="AT4" s="11"/>
      <c r="AU4" s="11"/>
      <c r="AV4" s="11"/>
      <c r="AW4" s="11"/>
      <c r="AX4" s="11"/>
      <c r="AY4" s="11"/>
      <c r="AZ4" s="11"/>
      <c r="BA4" s="11"/>
      <c r="BB4" s="11"/>
      <c r="BC4" s="11">
        <v>1</v>
      </c>
      <c r="BD4" s="9"/>
      <c r="BE4" s="9"/>
    </row>
    <row r="5" spans="1:57" ht="10.35" customHeight="1" x14ac:dyDescent="0.25">
      <c r="A5" s="9"/>
      <c r="B5" s="10" t="s">
        <v>1</v>
      </c>
      <c r="C5" s="11">
        <v>20</v>
      </c>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v>50</v>
      </c>
      <c r="AK5" s="11"/>
      <c r="AL5" s="11"/>
      <c r="AM5" s="11">
        <v>30</v>
      </c>
      <c r="AN5" s="11"/>
      <c r="AO5" s="11"/>
      <c r="AP5" s="11"/>
      <c r="AQ5" s="11"/>
      <c r="AR5" s="11"/>
      <c r="AS5" s="11"/>
      <c r="AT5" s="11"/>
      <c r="AU5" s="11"/>
      <c r="AV5" s="11"/>
      <c r="AW5" s="11"/>
      <c r="AX5" s="11"/>
      <c r="AY5" s="11"/>
      <c r="AZ5" s="11"/>
      <c r="BA5" s="11"/>
      <c r="BB5" s="11"/>
      <c r="BC5" s="11">
        <v>30</v>
      </c>
      <c r="BD5" s="9"/>
      <c r="BE5" s="9"/>
    </row>
    <row r="6" spans="1:57" ht="10.35" customHeight="1" x14ac:dyDescent="0.25">
      <c r="A6" s="9"/>
      <c r="B6" s="10" t="s">
        <v>2</v>
      </c>
      <c r="C6" s="11">
        <v>40</v>
      </c>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v>40</v>
      </c>
      <c r="AK6" s="11"/>
      <c r="AL6" s="11"/>
      <c r="AM6" s="11">
        <v>40</v>
      </c>
      <c r="AN6" s="11"/>
      <c r="AO6" s="11"/>
      <c r="AP6" s="11"/>
      <c r="AQ6" s="11"/>
      <c r="AR6" s="11"/>
      <c r="AS6" s="11"/>
      <c r="AT6" s="11"/>
      <c r="AU6" s="11"/>
      <c r="AV6" s="11"/>
      <c r="AW6" s="11"/>
      <c r="AX6" s="11"/>
      <c r="AY6" s="11"/>
      <c r="AZ6" s="11"/>
      <c r="BA6" s="11"/>
      <c r="BB6" s="11"/>
      <c r="BC6" s="11">
        <v>40</v>
      </c>
      <c r="BD6" s="9"/>
      <c r="BE6" s="9"/>
    </row>
    <row r="7" spans="1:57" ht="10.35" customHeight="1" x14ac:dyDescent="0.25">
      <c r="A7" s="9"/>
      <c r="B7" s="10" t="s">
        <v>3</v>
      </c>
      <c r="C7" s="11">
        <v>3.3</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v>3.3</v>
      </c>
      <c r="AK7" s="11"/>
      <c r="AL7" s="11"/>
      <c r="AM7" s="11">
        <v>3.3</v>
      </c>
      <c r="AN7" s="11"/>
      <c r="AO7" s="11"/>
      <c r="AP7" s="11"/>
      <c r="AQ7" s="11"/>
      <c r="AR7" s="11"/>
      <c r="AS7" s="11"/>
      <c r="AT7" s="11"/>
      <c r="AU7" s="11"/>
      <c r="AV7" s="11"/>
      <c r="AW7" s="11"/>
      <c r="AX7" s="11"/>
      <c r="AY7" s="11"/>
      <c r="AZ7" s="11"/>
      <c r="BA7" s="11"/>
      <c r="BB7" s="11"/>
      <c r="BC7" s="11">
        <v>3.3</v>
      </c>
      <c r="BD7" s="9"/>
      <c r="BE7" s="9"/>
    </row>
    <row r="8" spans="1:57" ht="10.35" customHeight="1" x14ac:dyDescent="0.25">
      <c r="A8" s="9"/>
      <c r="B8" s="10" t="s">
        <v>17</v>
      </c>
      <c r="C8" s="11">
        <v>8.1596000000000002E-2</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v>6.6476999999999994E-2</v>
      </c>
      <c r="AK8" s="11"/>
      <c r="AL8" s="11"/>
      <c r="AM8" s="11">
        <v>9.9584000000000006E-2</v>
      </c>
      <c r="AN8" s="11"/>
      <c r="AO8" s="11"/>
      <c r="AP8" s="11"/>
      <c r="AQ8" s="11"/>
      <c r="AR8" s="11"/>
      <c r="AS8" s="11"/>
      <c r="AT8" s="11"/>
      <c r="AU8" s="11"/>
      <c r="AV8" s="11"/>
      <c r="AW8" s="11"/>
      <c r="AX8" s="11"/>
      <c r="AY8" s="11"/>
      <c r="AZ8" s="11"/>
      <c r="BA8" s="11"/>
      <c r="BB8" s="11"/>
      <c r="BC8" s="11">
        <v>0.111454</v>
      </c>
      <c r="BD8" s="9"/>
      <c r="BE8" s="9"/>
    </row>
    <row r="9" spans="1:57" ht="10.35" customHeight="1" x14ac:dyDescent="0.25">
      <c r="A9" s="9"/>
      <c r="B9" s="10" t="s">
        <v>4</v>
      </c>
      <c r="C9" s="11">
        <v>10</v>
      </c>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v>0</v>
      </c>
      <c r="AK9" s="11"/>
      <c r="AL9" s="11"/>
      <c r="AM9" s="11">
        <v>0</v>
      </c>
      <c r="AN9" s="11"/>
      <c r="AO9" s="11"/>
      <c r="AP9" s="11"/>
      <c r="AQ9" s="11"/>
      <c r="AR9" s="11"/>
      <c r="AS9" s="11"/>
      <c r="AT9" s="11"/>
      <c r="AU9" s="11"/>
      <c r="AV9" s="11"/>
      <c r="AW9" s="11"/>
      <c r="AX9" s="11"/>
      <c r="AY9" s="11"/>
      <c r="AZ9" s="11"/>
      <c r="BA9" s="11"/>
      <c r="BB9" s="11"/>
      <c r="BC9" s="11">
        <v>0</v>
      </c>
      <c r="BD9" s="9"/>
      <c r="BE9" s="9"/>
    </row>
    <row r="10" spans="1:57" ht="10.35" customHeight="1" x14ac:dyDescent="0.25">
      <c r="A10" s="9"/>
      <c r="B10" s="10" t="s">
        <v>6</v>
      </c>
      <c r="C10" s="20">
        <v>12</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v>17</v>
      </c>
      <c r="AK10" s="20"/>
      <c r="AL10" s="20"/>
      <c r="AM10" s="20">
        <v>5</v>
      </c>
      <c r="AN10" s="20"/>
      <c r="AO10" s="20"/>
      <c r="AP10" s="20"/>
      <c r="AQ10" s="20"/>
      <c r="AR10" s="20"/>
      <c r="AS10" s="20"/>
      <c r="AT10" s="20"/>
      <c r="AU10" s="20"/>
      <c r="AV10" s="20"/>
      <c r="AW10" s="20"/>
      <c r="AX10" s="20"/>
      <c r="AY10" s="20"/>
      <c r="AZ10" s="20"/>
      <c r="BA10" s="20"/>
      <c r="BB10" s="20"/>
      <c r="BC10" s="20">
        <v>23</v>
      </c>
      <c r="BD10" s="9"/>
      <c r="BE10" s="9"/>
    </row>
    <row r="11" spans="1:57" ht="13.7" customHeight="1" x14ac:dyDescent="0.25">
      <c r="A11" s="12"/>
      <c r="B11" s="12">
        <v>1</v>
      </c>
      <c r="C11" s="13">
        <v>2.946E-2</v>
      </c>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v>4.3249999999999997E-2</v>
      </c>
      <c r="AK11" s="13"/>
      <c r="AL11" s="13"/>
      <c r="AM11" s="13">
        <v>2.6610000000000002E-2</v>
      </c>
      <c r="AN11" s="13"/>
      <c r="AO11" s="13"/>
      <c r="AP11" s="13"/>
      <c r="AQ11" s="13"/>
      <c r="AR11" s="13"/>
      <c r="AS11" s="13"/>
      <c r="AT11" s="13"/>
      <c r="AU11" s="13"/>
      <c r="AV11" s="13"/>
      <c r="AW11" s="13"/>
      <c r="AX11" s="13"/>
      <c r="AY11" s="13"/>
      <c r="AZ11" s="13"/>
      <c r="BA11" s="13"/>
      <c r="BB11" s="13"/>
      <c r="BC11" s="13">
        <v>4.3090000000000003E-2</v>
      </c>
      <c r="BD11" s="14"/>
      <c r="BE11" s="12"/>
    </row>
    <row r="12" spans="1:57" ht="13.7" customHeight="1" x14ac:dyDescent="0.25">
      <c r="A12" s="12"/>
      <c r="B12" s="12">
        <v>2</v>
      </c>
      <c r="C12" s="13">
        <v>3.0509999999999999E-2</v>
      </c>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v>4.4639999999999999E-2</v>
      </c>
      <c r="AK12" s="13"/>
      <c r="AL12" s="13"/>
      <c r="AM12" s="13">
        <v>2.9250000000000002E-2</v>
      </c>
      <c r="AN12" s="13"/>
      <c r="AO12" s="13"/>
      <c r="AP12" s="13"/>
      <c r="AQ12" s="13"/>
      <c r="AR12" s="13"/>
      <c r="AS12" s="13"/>
      <c r="AT12" s="13"/>
      <c r="AU12" s="13"/>
      <c r="AV12" s="13"/>
      <c r="AW12" s="13"/>
      <c r="AX12" s="13"/>
      <c r="AY12" s="13"/>
      <c r="AZ12" s="13"/>
      <c r="BA12" s="13"/>
      <c r="BB12" s="13"/>
      <c r="BC12" s="13">
        <v>4.3580000000000001E-2</v>
      </c>
      <c r="BD12" s="14"/>
      <c r="BE12" s="12"/>
    </row>
    <row r="13" spans="1:57" ht="13.7" customHeight="1" x14ac:dyDescent="0.25">
      <c r="A13" s="12"/>
      <c r="B13" s="12">
        <v>3</v>
      </c>
      <c r="C13" s="13">
        <v>3.065E-2</v>
      </c>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v>4.4970000000000003E-2</v>
      </c>
      <c r="AK13" s="13"/>
      <c r="AL13" s="13"/>
      <c r="AM13" s="13">
        <v>3.0599999999999999E-2</v>
      </c>
      <c r="AN13" s="13"/>
      <c r="AO13" s="13"/>
      <c r="AP13" s="13"/>
      <c r="AQ13" s="13"/>
      <c r="AR13" s="13"/>
      <c r="AS13" s="13"/>
      <c r="AT13" s="13"/>
      <c r="AU13" s="13"/>
      <c r="AV13" s="13"/>
      <c r="AW13" s="13"/>
      <c r="AX13" s="13"/>
      <c r="AY13" s="13"/>
      <c r="AZ13" s="13"/>
      <c r="BA13" s="13"/>
      <c r="BB13" s="13"/>
      <c r="BC13" s="13">
        <v>4.3560000000000001E-2</v>
      </c>
      <c r="BD13" s="14"/>
      <c r="BE13" s="12"/>
    </row>
    <row r="14" spans="1:57" ht="13.7" customHeight="1" x14ac:dyDescent="0.25">
      <c r="A14" s="12"/>
      <c r="B14" s="12">
        <v>4</v>
      </c>
      <c r="C14" s="13">
        <v>3.0839999999999999E-2</v>
      </c>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v>4.5229999999999999E-2</v>
      </c>
      <c r="AK14" s="13"/>
      <c r="AL14" s="13"/>
      <c r="AM14" s="13">
        <v>3.1419999999999997E-2</v>
      </c>
      <c r="AN14" s="13"/>
      <c r="AO14" s="13"/>
      <c r="AP14" s="13"/>
      <c r="AQ14" s="13"/>
      <c r="AR14" s="13"/>
      <c r="AS14" s="13"/>
      <c r="AT14" s="13"/>
      <c r="AU14" s="13"/>
      <c r="AV14" s="13"/>
      <c r="AW14" s="13"/>
      <c r="AX14" s="13"/>
      <c r="AY14" s="13"/>
      <c r="AZ14" s="13"/>
      <c r="BA14" s="13"/>
      <c r="BB14" s="13"/>
      <c r="BC14" s="13">
        <v>4.3580000000000001E-2</v>
      </c>
      <c r="BD14" s="14"/>
      <c r="BE14" s="12"/>
    </row>
    <row r="15" spans="1:57" ht="13.7" customHeight="1" x14ac:dyDescent="0.25">
      <c r="A15" s="12"/>
      <c r="B15" s="15">
        <v>5</v>
      </c>
      <c r="C15" s="16">
        <v>3.107E-2</v>
      </c>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v>4.5600000000000002E-2</v>
      </c>
      <c r="AK15" s="16"/>
      <c r="AL15" s="16"/>
      <c r="AM15" s="16">
        <v>3.2059999999999998E-2</v>
      </c>
      <c r="AN15" s="16"/>
      <c r="AO15" s="16"/>
      <c r="AP15" s="16"/>
      <c r="AQ15" s="16"/>
      <c r="AR15" s="16"/>
      <c r="AS15" s="16"/>
      <c r="AT15" s="16"/>
      <c r="AU15" s="16"/>
      <c r="AV15" s="16"/>
      <c r="AW15" s="16"/>
      <c r="AX15" s="16"/>
      <c r="AY15" s="16"/>
      <c r="AZ15" s="16"/>
      <c r="BA15" s="16"/>
      <c r="BB15" s="16"/>
      <c r="BC15" s="16">
        <v>4.3740000000000001E-2</v>
      </c>
      <c r="BD15" s="14"/>
      <c r="BE15" s="12"/>
    </row>
    <row r="16" spans="1:57" ht="13.7" customHeight="1" x14ac:dyDescent="0.25">
      <c r="A16" s="12"/>
      <c r="B16" s="12">
        <v>6</v>
      </c>
      <c r="C16" s="13">
        <v>3.1320000000000001E-2</v>
      </c>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v>4.6059999999999997E-2</v>
      </c>
      <c r="AK16" s="13"/>
      <c r="AL16" s="13"/>
      <c r="AM16" s="13">
        <v>3.27E-2</v>
      </c>
      <c r="AN16" s="13"/>
      <c r="AO16" s="13"/>
      <c r="AP16" s="13"/>
      <c r="AQ16" s="13"/>
      <c r="AR16" s="13"/>
      <c r="AS16" s="13"/>
      <c r="AT16" s="13"/>
      <c r="AU16" s="13"/>
      <c r="AV16" s="13"/>
      <c r="AW16" s="13"/>
      <c r="AX16" s="13"/>
      <c r="AY16" s="13"/>
      <c r="AZ16" s="13"/>
      <c r="BA16" s="13"/>
      <c r="BB16" s="13"/>
      <c r="BC16" s="13">
        <v>4.403E-2</v>
      </c>
      <c r="BD16" s="14"/>
      <c r="BE16" s="12"/>
    </row>
    <row r="17" spans="1:57" ht="13.7" customHeight="1" x14ac:dyDescent="0.25">
      <c r="A17" s="12"/>
      <c r="B17" s="12">
        <v>7</v>
      </c>
      <c r="C17" s="13">
        <v>3.1660000000000001E-2</v>
      </c>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v>4.6609999999999999E-2</v>
      </c>
      <c r="AK17" s="13"/>
      <c r="AL17" s="13"/>
      <c r="AM17" s="13">
        <v>3.3369999999999997E-2</v>
      </c>
      <c r="AN17" s="13"/>
      <c r="AO17" s="13"/>
      <c r="AP17" s="13"/>
      <c r="AQ17" s="13"/>
      <c r="AR17" s="13"/>
      <c r="AS17" s="13"/>
      <c r="AT17" s="13"/>
      <c r="AU17" s="13"/>
      <c r="AV17" s="13"/>
      <c r="AW17" s="13"/>
      <c r="AX17" s="13"/>
      <c r="AY17" s="13"/>
      <c r="AZ17" s="13"/>
      <c r="BA17" s="13"/>
      <c r="BB17" s="13"/>
      <c r="BC17" s="13">
        <v>4.4359999999999997E-2</v>
      </c>
      <c r="BD17" s="14"/>
      <c r="BE17" s="12"/>
    </row>
    <row r="18" spans="1:57" ht="13.7" customHeight="1" x14ac:dyDescent="0.25">
      <c r="A18" s="12"/>
      <c r="B18" s="12">
        <v>8</v>
      </c>
      <c r="C18" s="13">
        <v>3.2030000000000003E-2</v>
      </c>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v>4.7210000000000002E-2</v>
      </c>
      <c r="AK18" s="13"/>
      <c r="AL18" s="13"/>
      <c r="AM18" s="13">
        <v>3.4070000000000003E-2</v>
      </c>
      <c r="AN18" s="13"/>
      <c r="AO18" s="13"/>
      <c r="AP18" s="13"/>
      <c r="AQ18" s="13"/>
      <c r="AR18" s="13"/>
      <c r="AS18" s="13"/>
      <c r="AT18" s="13"/>
      <c r="AU18" s="13"/>
      <c r="AV18" s="13"/>
      <c r="AW18" s="13"/>
      <c r="AX18" s="13"/>
      <c r="AY18" s="13"/>
      <c r="AZ18" s="13"/>
      <c r="BA18" s="13"/>
      <c r="BB18" s="13"/>
      <c r="BC18" s="13">
        <v>4.471E-2</v>
      </c>
      <c r="BD18" s="14"/>
      <c r="BE18" s="12"/>
    </row>
    <row r="19" spans="1:57" ht="13.7" customHeight="1" x14ac:dyDescent="0.25">
      <c r="A19" s="12"/>
      <c r="B19" s="12">
        <v>9</v>
      </c>
      <c r="C19" s="13">
        <v>3.2390000000000002E-2</v>
      </c>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v>4.786E-2</v>
      </c>
      <c r="AK19" s="13"/>
      <c r="AL19" s="13"/>
      <c r="AM19" s="13">
        <v>3.4770000000000002E-2</v>
      </c>
      <c r="AN19" s="13"/>
      <c r="AO19" s="13"/>
      <c r="AP19" s="13"/>
      <c r="AQ19" s="13"/>
      <c r="AR19" s="13"/>
      <c r="AS19" s="13"/>
      <c r="AT19" s="13"/>
      <c r="AU19" s="13"/>
      <c r="AV19" s="13"/>
      <c r="AW19" s="13"/>
      <c r="AX19" s="13"/>
      <c r="AY19" s="13"/>
      <c r="AZ19" s="13"/>
      <c r="BA19" s="13"/>
      <c r="BB19" s="13"/>
      <c r="BC19" s="13">
        <v>4.5100000000000001E-2</v>
      </c>
      <c r="BD19" s="14"/>
      <c r="BE19" s="12"/>
    </row>
    <row r="20" spans="1:57" ht="13.7" customHeight="1" x14ac:dyDescent="0.25">
      <c r="A20" s="12"/>
      <c r="B20" s="15">
        <v>10</v>
      </c>
      <c r="C20" s="16">
        <v>3.279E-2</v>
      </c>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v>4.8509999999999998E-2</v>
      </c>
      <c r="AK20" s="16"/>
      <c r="AL20" s="16"/>
      <c r="AM20" s="16">
        <v>3.5439999999999999E-2</v>
      </c>
      <c r="AN20" s="16"/>
      <c r="AO20" s="16"/>
      <c r="AP20" s="16"/>
      <c r="AQ20" s="16"/>
      <c r="AR20" s="16"/>
      <c r="AS20" s="16"/>
      <c r="AT20" s="16"/>
      <c r="AU20" s="16"/>
      <c r="AV20" s="16"/>
      <c r="AW20" s="16"/>
      <c r="AX20" s="16"/>
      <c r="AY20" s="16"/>
      <c r="AZ20" s="16"/>
      <c r="BA20" s="16"/>
      <c r="BB20" s="16"/>
      <c r="BC20" s="16">
        <v>4.5499999999999999E-2</v>
      </c>
      <c r="BD20" s="14"/>
      <c r="BE20" s="12"/>
    </row>
    <row r="21" spans="1:57" ht="13.7" customHeight="1" x14ac:dyDescent="0.25">
      <c r="A21" s="12"/>
      <c r="B21" s="12">
        <v>11</v>
      </c>
      <c r="C21" s="13">
        <v>3.3149999999999999E-2</v>
      </c>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v>4.9149999999999999E-2</v>
      </c>
      <c r="AK21" s="13"/>
      <c r="AL21" s="13"/>
      <c r="AM21" s="13">
        <v>3.601E-2</v>
      </c>
      <c r="AN21" s="13"/>
      <c r="AO21" s="13"/>
      <c r="AP21" s="13"/>
      <c r="AQ21" s="13"/>
      <c r="AR21" s="13"/>
      <c r="AS21" s="13"/>
      <c r="AT21" s="13"/>
      <c r="AU21" s="13"/>
      <c r="AV21" s="13"/>
      <c r="AW21" s="13"/>
      <c r="AX21" s="13"/>
      <c r="AY21" s="13"/>
      <c r="AZ21" s="13"/>
      <c r="BA21" s="13"/>
      <c r="BB21" s="13"/>
      <c r="BC21" s="13">
        <v>4.5929999999999999E-2</v>
      </c>
      <c r="BD21" s="14"/>
      <c r="BE21" s="12"/>
    </row>
    <row r="22" spans="1:57" ht="13.7" customHeight="1" x14ac:dyDescent="0.25">
      <c r="A22" s="12"/>
      <c r="B22" s="12">
        <v>12</v>
      </c>
      <c r="C22" s="13">
        <v>3.3459999999999997E-2</v>
      </c>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v>4.9759999999999999E-2</v>
      </c>
      <c r="AK22" s="13"/>
      <c r="AL22" s="13"/>
      <c r="AM22" s="13">
        <v>3.6499999999999998E-2</v>
      </c>
      <c r="AN22" s="13"/>
      <c r="AO22" s="13"/>
      <c r="AP22" s="13"/>
      <c r="AQ22" s="13"/>
      <c r="AR22" s="13"/>
      <c r="AS22" s="13"/>
      <c r="AT22" s="13"/>
      <c r="AU22" s="13"/>
      <c r="AV22" s="13"/>
      <c r="AW22" s="13"/>
      <c r="AX22" s="13"/>
      <c r="AY22" s="13"/>
      <c r="AZ22" s="13"/>
      <c r="BA22" s="13"/>
      <c r="BB22" s="13"/>
      <c r="BC22" s="13">
        <v>4.6370000000000001E-2</v>
      </c>
      <c r="BD22" s="14"/>
      <c r="BE22" s="12"/>
    </row>
    <row r="23" spans="1:57" ht="13.7" customHeight="1" x14ac:dyDescent="0.25">
      <c r="A23" s="12"/>
      <c r="B23" s="12">
        <v>13</v>
      </c>
      <c r="C23" s="13">
        <v>3.3790000000000001E-2</v>
      </c>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v>5.0349999999999999E-2</v>
      </c>
      <c r="AK23" s="13"/>
      <c r="AL23" s="13"/>
      <c r="AM23" s="13">
        <v>3.6909999999999998E-2</v>
      </c>
      <c r="AN23" s="13"/>
      <c r="AO23" s="13"/>
      <c r="AP23" s="13"/>
      <c r="AQ23" s="13"/>
      <c r="AR23" s="13"/>
      <c r="AS23" s="13"/>
      <c r="AT23" s="13"/>
      <c r="AU23" s="13"/>
      <c r="AV23" s="13"/>
      <c r="AW23" s="13"/>
      <c r="AX23" s="13"/>
      <c r="AY23" s="13"/>
      <c r="AZ23" s="13"/>
      <c r="BA23" s="13"/>
      <c r="BB23" s="13"/>
      <c r="BC23" s="13">
        <v>4.6789999999999998E-2</v>
      </c>
      <c r="BD23" s="14"/>
      <c r="BE23" s="12"/>
    </row>
    <row r="24" spans="1:57" ht="13.7" customHeight="1" x14ac:dyDescent="0.25">
      <c r="A24" s="12"/>
      <c r="B24" s="12">
        <v>14</v>
      </c>
      <c r="C24" s="13">
        <v>3.406E-2</v>
      </c>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v>5.0909999999999997E-2</v>
      </c>
      <c r="AK24" s="13"/>
      <c r="AL24" s="13"/>
      <c r="AM24" s="13">
        <v>3.7269999999999998E-2</v>
      </c>
      <c r="AN24" s="13"/>
      <c r="AO24" s="13"/>
      <c r="AP24" s="13"/>
      <c r="AQ24" s="13"/>
      <c r="AR24" s="13"/>
      <c r="AS24" s="13"/>
      <c r="AT24" s="13"/>
      <c r="AU24" s="13"/>
      <c r="AV24" s="13"/>
      <c r="AW24" s="13"/>
      <c r="AX24" s="13"/>
      <c r="AY24" s="13"/>
      <c r="AZ24" s="13"/>
      <c r="BA24" s="13"/>
      <c r="BB24" s="13"/>
      <c r="BC24" s="13">
        <v>4.718E-2</v>
      </c>
      <c r="BD24" s="14"/>
      <c r="BE24" s="12"/>
    </row>
    <row r="25" spans="1:57" ht="13.7" customHeight="1" x14ac:dyDescent="0.25">
      <c r="A25" s="12"/>
      <c r="B25" s="15">
        <v>15</v>
      </c>
      <c r="C25" s="16">
        <v>3.4270000000000002E-2</v>
      </c>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v>5.1409999999999997E-2</v>
      </c>
      <c r="AK25" s="16"/>
      <c r="AL25" s="16"/>
      <c r="AM25" s="16">
        <v>3.7580000000000002E-2</v>
      </c>
      <c r="AN25" s="16"/>
      <c r="AO25" s="16"/>
      <c r="AP25" s="16"/>
      <c r="AQ25" s="16"/>
      <c r="AR25" s="16"/>
      <c r="AS25" s="16"/>
      <c r="AT25" s="16"/>
      <c r="AU25" s="16"/>
      <c r="AV25" s="16"/>
      <c r="AW25" s="16"/>
      <c r="AX25" s="16"/>
      <c r="AY25" s="16"/>
      <c r="AZ25" s="16"/>
      <c r="BA25" s="16"/>
      <c r="BB25" s="16"/>
      <c r="BC25" s="16">
        <v>4.752E-2</v>
      </c>
      <c r="BD25" s="14"/>
      <c r="BE25" s="12"/>
    </row>
    <row r="26" spans="1:57" ht="13.7" customHeight="1" x14ac:dyDescent="0.25">
      <c r="A26" s="12"/>
      <c r="B26" s="12">
        <v>16</v>
      </c>
      <c r="C26" s="13">
        <v>3.4419999999999999E-2</v>
      </c>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v>5.1860000000000003E-2</v>
      </c>
      <c r="AK26" s="13"/>
      <c r="AL26" s="13"/>
      <c r="AM26" s="13">
        <v>3.7850000000000002E-2</v>
      </c>
      <c r="AN26" s="13"/>
      <c r="AO26" s="13"/>
      <c r="AP26" s="13"/>
      <c r="AQ26" s="13"/>
      <c r="AR26" s="13"/>
      <c r="AS26" s="13"/>
      <c r="AT26" s="13"/>
      <c r="AU26" s="13"/>
      <c r="AV26" s="13"/>
      <c r="AW26" s="13"/>
      <c r="AX26" s="13"/>
      <c r="AY26" s="13"/>
      <c r="AZ26" s="13"/>
      <c r="BA26" s="13"/>
      <c r="BB26" s="13"/>
      <c r="BC26" s="13">
        <v>4.7809999999999998E-2</v>
      </c>
      <c r="BD26" s="14"/>
      <c r="BE26" s="12"/>
    </row>
    <row r="27" spans="1:57" ht="13.7" customHeight="1" x14ac:dyDescent="0.25">
      <c r="A27" s="12"/>
      <c r="B27" s="12">
        <v>17</v>
      </c>
      <c r="C27" s="13">
        <v>3.4529999999999998E-2</v>
      </c>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v>5.2260000000000001E-2</v>
      </c>
      <c r="AK27" s="13"/>
      <c r="AL27" s="13"/>
      <c r="AM27" s="13">
        <v>3.8089999999999999E-2</v>
      </c>
      <c r="AN27" s="13"/>
      <c r="AO27" s="13"/>
      <c r="AP27" s="13"/>
      <c r="AQ27" s="13"/>
      <c r="AR27" s="13"/>
      <c r="AS27" s="13"/>
      <c r="AT27" s="13"/>
      <c r="AU27" s="13"/>
      <c r="AV27" s="13"/>
      <c r="AW27" s="13"/>
      <c r="AX27" s="13"/>
      <c r="AY27" s="13"/>
      <c r="AZ27" s="13"/>
      <c r="BA27" s="13"/>
      <c r="BB27" s="13"/>
      <c r="BC27" s="13">
        <v>4.8050000000000002E-2</v>
      </c>
      <c r="BD27" s="14"/>
      <c r="BE27" s="12"/>
    </row>
    <row r="28" spans="1:57" ht="13.7" customHeight="1" x14ac:dyDescent="0.25">
      <c r="A28" s="12"/>
      <c r="B28" s="12">
        <v>18</v>
      </c>
      <c r="C28" s="13">
        <v>3.4619999999999998E-2</v>
      </c>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v>5.2600000000000001E-2</v>
      </c>
      <c r="AK28" s="13"/>
      <c r="AL28" s="13"/>
      <c r="AM28" s="13">
        <v>3.8289999999999998E-2</v>
      </c>
      <c r="AN28" s="13"/>
      <c r="AO28" s="13"/>
      <c r="AP28" s="13"/>
      <c r="AQ28" s="13"/>
      <c r="AR28" s="13"/>
      <c r="AS28" s="13"/>
      <c r="AT28" s="13"/>
      <c r="AU28" s="13"/>
      <c r="AV28" s="13"/>
      <c r="AW28" s="13"/>
      <c r="AX28" s="13"/>
      <c r="AY28" s="13"/>
      <c r="AZ28" s="13"/>
      <c r="BA28" s="13"/>
      <c r="BB28" s="13"/>
      <c r="BC28" s="13">
        <v>4.8239999999999998E-2</v>
      </c>
      <c r="BD28" s="14"/>
      <c r="BE28" s="12"/>
    </row>
    <row r="29" spans="1:57" ht="13.7" customHeight="1" x14ac:dyDescent="0.25">
      <c r="A29" s="12"/>
      <c r="B29" s="12">
        <v>19</v>
      </c>
      <c r="C29" s="13">
        <v>3.4689999999999999E-2</v>
      </c>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v>5.2900000000000003E-2</v>
      </c>
      <c r="AK29" s="13"/>
      <c r="AL29" s="13"/>
      <c r="AM29" s="13">
        <v>3.8460000000000001E-2</v>
      </c>
      <c r="AN29" s="13"/>
      <c r="AO29" s="13"/>
      <c r="AP29" s="13"/>
      <c r="AQ29" s="13"/>
      <c r="AR29" s="13"/>
      <c r="AS29" s="13"/>
      <c r="AT29" s="13"/>
      <c r="AU29" s="13"/>
      <c r="AV29" s="13"/>
      <c r="AW29" s="13"/>
      <c r="AX29" s="13"/>
      <c r="AY29" s="13"/>
      <c r="AZ29" s="13"/>
      <c r="BA29" s="13"/>
      <c r="BB29" s="13"/>
      <c r="BC29" s="13">
        <v>4.8379999999999999E-2</v>
      </c>
      <c r="BD29" s="14"/>
      <c r="BE29" s="12"/>
    </row>
    <row r="30" spans="1:57" ht="13.7" customHeight="1" x14ac:dyDescent="0.25">
      <c r="A30" s="12"/>
      <c r="B30" s="15">
        <v>20</v>
      </c>
      <c r="C30" s="16">
        <v>3.474E-2</v>
      </c>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v>5.3159999999999999E-2</v>
      </c>
      <c r="AK30" s="16"/>
      <c r="AL30" s="16"/>
      <c r="AM30" s="16">
        <v>3.8609999999999998E-2</v>
      </c>
      <c r="AN30" s="16"/>
      <c r="AO30" s="16"/>
      <c r="AP30" s="16"/>
      <c r="AQ30" s="16"/>
      <c r="AR30" s="16"/>
      <c r="AS30" s="16"/>
      <c r="AT30" s="16"/>
      <c r="AU30" s="16"/>
      <c r="AV30" s="16"/>
      <c r="AW30" s="16"/>
      <c r="AX30" s="16"/>
      <c r="AY30" s="16"/>
      <c r="AZ30" s="16"/>
      <c r="BA30" s="16"/>
      <c r="BB30" s="16"/>
      <c r="BC30" s="16">
        <v>4.8460000000000003E-2</v>
      </c>
      <c r="BD30" s="14"/>
      <c r="BE30" s="12"/>
    </row>
    <row r="31" spans="1:57" ht="13.7" customHeight="1" x14ac:dyDescent="0.25">
      <c r="A31" s="12"/>
      <c r="B31" s="12">
        <v>21</v>
      </c>
      <c r="C31" s="13">
        <v>3.4779999999999998E-2</v>
      </c>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v>5.3370000000000001E-2</v>
      </c>
      <c r="AK31" s="13"/>
      <c r="AL31" s="13"/>
      <c r="AM31" s="13">
        <v>3.8739999999999997E-2</v>
      </c>
      <c r="AN31" s="13"/>
      <c r="AO31" s="13"/>
      <c r="AP31" s="13"/>
      <c r="AQ31" s="13"/>
      <c r="AR31" s="13"/>
      <c r="AS31" s="13"/>
      <c r="AT31" s="13"/>
      <c r="AU31" s="13"/>
      <c r="AV31" s="13"/>
      <c r="AW31" s="13"/>
      <c r="AX31" s="13"/>
      <c r="AY31" s="13"/>
      <c r="AZ31" s="13"/>
      <c r="BA31" s="13"/>
      <c r="BB31" s="13"/>
      <c r="BC31" s="13">
        <v>4.8489999999999998E-2</v>
      </c>
      <c r="BD31" s="14"/>
      <c r="BE31" s="12"/>
    </row>
    <row r="32" spans="1:57" ht="13.7" customHeight="1" x14ac:dyDescent="0.25">
      <c r="A32" s="12"/>
      <c r="B32" s="12">
        <v>22</v>
      </c>
      <c r="C32" s="13">
        <v>3.4799999999999998E-2</v>
      </c>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v>5.3530000000000001E-2</v>
      </c>
      <c r="AK32" s="13"/>
      <c r="AL32" s="13"/>
      <c r="AM32" s="13">
        <v>3.884E-2</v>
      </c>
      <c r="AN32" s="13"/>
      <c r="AO32" s="13"/>
      <c r="AP32" s="13"/>
      <c r="AQ32" s="13"/>
      <c r="AR32" s="13"/>
      <c r="AS32" s="13"/>
      <c r="AT32" s="13"/>
      <c r="AU32" s="13"/>
      <c r="AV32" s="13"/>
      <c r="AW32" s="13"/>
      <c r="AX32" s="13"/>
      <c r="AY32" s="13"/>
      <c r="AZ32" s="13"/>
      <c r="BA32" s="13"/>
      <c r="BB32" s="13"/>
      <c r="BC32" s="13">
        <v>4.8480000000000002E-2</v>
      </c>
      <c r="BD32" s="14"/>
      <c r="BE32" s="12"/>
    </row>
    <row r="33" spans="1:57" ht="13.7" customHeight="1" x14ac:dyDescent="0.25">
      <c r="A33" s="12"/>
      <c r="B33" s="12">
        <v>23</v>
      </c>
      <c r="C33" s="13">
        <v>3.4819999999999997E-2</v>
      </c>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v>5.3659999999999999E-2</v>
      </c>
      <c r="AK33" s="13"/>
      <c r="AL33" s="13"/>
      <c r="AM33" s="13">
        <v>3.8929999999999999E-2</v>
      </c>
      <c r="AN33" s="13"/>
      <c r="AO33" s="13"/>
      <c r="AP33" s="13"/>
      <c r="AQ33" s="13"/>
      <c r="AR33" s="13"/>
      <c r="AS33" s="13"/>
      <c r="AT33" s="13"/>
      <c r="AU33" s="13"/>
      <c r="AV33" s="13"/>
      <c r="AW33" s="13"/>
      <c r="AX33" s="13"/>
      <c r="AY33" s="13"/>
      <c r="AZ33" s="13"/>
      <c r="BA33" s="13"/>
      <c r="BB33" s="13"/>
      <c r="BC33" s="13">
        <v>4.8430000000000001E-2</v>
      </c>
      <c r="BD33" s="14"/>
      <c r="BE33" s="12"/>
    </row>
    <row r="34" spans="1:57" ht="13.7" customHeight="1" x14ac:dyDescent="0.25">
      <c r="A34" s="12"/>
      <c r="B34" s="12">
        <v>24</v>
      </c>
      <c r="C34" s="13">
        <v>3.4819999999999997E-2</v>
      </c>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v>5.3740000000000003E-2</v>
      </c>
      <c r="AK34" s="13"/>
      <c r="AL34" s="13"/>
      <c r="AM34" s="13">
        <v>3.9E-2</v>
      </c>
      <c r="AN34" s="13"/>
      <c r="AO34" s="13"/>
      <c r="AP34" s="13"/>
      <c r="AQ34" s="13"/>
      <c r="AR34" s="13"/>
      <c r="AS34" s="13"/>
      <c r="AT34" s="13"/>
      <c r="AU34" s="13"/>
      <c r="AV34" s="13"/>
      <c r="AW34" s="13"/>
      <c r="AX34" s="13"/>
      <c r="AY34" s="13"/>
      <c r="AZ34" s="13"/>
      <c r="BA34" s="13"/>
      <c r="BB34" s="13"/>
      <c r="BC34" s="13">
        <v>4.8349999999999997E-2</v>
      </c>
      <c r="BD34" s="14"/>
      <c r="BE34" s="12"/>
    </row>
    <row r="35" spans="1:57" ht="13.7" customHeight="1" x14ac:dyDescent="0.25">
      <c r="A35" s="12"/>
      <c r="B35" s="15">
        <v>25</v>
      </c>
      <c r="C35" s="16">
        <v>3.4819999999999997E-2</v>
      </c>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v>5.3780000000000001E-2</v>
      </c>
      <c r="AK35" s="16"/>
      <c r="AL35" s="16"/>
      <c r="AM35" s="16">
        <v>3.9050000000000001E-2</v>
      </c>
      <c r="AN35" s="16"/>
      <c r="AO35" s="16"/>
      <c r="AP35" s="16"/>
      <c r="AQ35" s="16"/>
      <c r="AR35" s="16"/>
      <c r="AS35" s="16"/>
      <c r="AT35" s="16"/>
      <c r="AU35" s="16"/>
      <c r="AV35" s="16"/>
      <c r="AW35" s="16"/>
      <c r="AX35" s="16"/>
      <c r="AY35" s="16"/>
      <c r="AZ35" s="16"/>
      <c r="BA35" s="16"/>
      <c r="BB35" s="16"/>
      <c r="BC35" s="16">
        <v>4.8239999999999998E-2</v>
      </c>
      <c r="BD35" s="14"/>
      <c r="BE35" s="12"/>
    </row>
    <row r="36" spans="1:57" ht="13.7" customHeight="1" x14ac:dyDescent="0.25">
      <c r="A36" s="12"/>
      <c r="B36" s="12">
        <v>26</v>
      </c>
      <c r="C36" s="13">
        <v>3.4819999999999997E-2</v>
      </c>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v>5.3780000000000001E-2</v>
      </c>
      <c r="AK36" s="13"/>
      <c r="AL36" s="13"/>
      <c r="AM36" s="13">
        <v>3.909E-2</v>
      </c>
      <c r="AN36" s="13"/>
      <c r="AO36" s="13"/>
      <c r="AP36" s="13"/>
      <c r="AQ36" s="13"/>
      <c r="AR36" s="13"/>
      <c r="AS36" s="13"/>
      <c r="AT36" s="13"/>
      <c r="AU36" s="13"/>
      <c r="AV36" s="13"/>
      <c r="AW36" s="13"/>
      <c r="AX36" s="13"/>
      <c r="AY36" s="13"/>
      <c r="AZ36" s="13"/>
      <c r="BA36" s="13"/>
      <c r="BB36" s="13"/>
      <c r="BC36" s="13">
        <v>4.8099999999999997E-2</v>
      </c>
      <c r="BD36" s="14"/>
      <c r="BE36" s="12"/>
    </row>
    <row r="37" spans="1:57" ht="13.7" customHeight="1" x14ac:dyDescent="0.25">
      <c r="A37" s="12"/>
      <c r="B37" s="12">
        <v>27</v>
      </c>
      <c r="C37" s="13">
        <v>3.4810000000000001E-2</v>
      </c>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v>5.3740000000000003E-2</v>
      </c>
      <c r="AK37" s="13"/>
      <c r="AL37" s="13"/>
      <c r="AM37" s="13">
        <v>3.9109999999999999E-2</v>
      </c>
      <c r="AN37" s="13"/>
      <c r="AO37" s="13"/>
      <c r="AP37" s="13"/>
      <c r="AQ37" s="13"/>
      <c r="AR37" s="13"/>
      <c r="AS37" s="13"/>
      <c r="AT37" s="13"/>
      <c r="AU37" s="13"/>
      <c r="AV37" s="13"/>
      <c r="AW37" s="13"/>
      <c r="AX37" s="13"/>
      <c r="AY37" s="13"/>
      <c r="AZ37" s="13"/>
      <c r="BA37" s="13"/>
      <c r="BB37" s="13"/>
      <c r="BC37" s="13">
        <v>4.7940000000000003E-2</v>
      </c>
      <c r="BD37" s="14"/>
      <c r="BE37" s="12"/>
    </row>
    <row r="38" spans="1:57" ht="13.7" customHeight="1" x14ac:dyDescent="0.25">
      <c r="A38" s="12"/>
      <c r="B38" s="12">
        <v>28</v>
      </c>
      <c r="C38" s="13">
        <v>3.4799999999999998E-2</v>
      </c>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v>5.3670000000000002E-2</v>
      </c>
      <c r="AK38" s="13"/>
      <c r="AL38" s="13"/>
      <c r="AM38" s="13">
        <v>3.9120000000000002E-2</v>
      </c>
      <c r="AN38" s="13"/>
      <c r="AO38" s="13"/>
      <c r="AP38" s="13"/>
      <c r="AQ38" s="13"/>
      <c r="AR38" s="13"/>
      <c r="AS38" s="13"/>
      <c r="AT38" s="13"/>
      <c r="AU38" s="13"/>
      <c r="AV38" s="13"/>
      <c r="AW38" s="13"/>
      <c r="AX38" s="13"/>
      <c r="AY38" s="13"/>
      <c r="AZ38" s="13"/>
      <c r="BA38" s="13"/>
      <c r="BB38" s="13"/>
      <c r="BC38" s="13">
        <v>4.777E-2</v>
      </c>
      <c r="BD38" s="14"/>
      <c r="BE38" s="12"/>
    </row>
    <row r="39" spans="1:57" ht="13.7" customHeight="1" x14ac:dyDescent="0.25">
      <c r="A39" s="12"/>
      <c r="B39" s="12">
        <v>29</v>
      </c>
      <c r="C39" s="13">
        <v>3.4779999999999998E-2</v>
      </c>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v>5.3580000000000003E-2</v>
      </c>
      <c r="AK39" s="13"/>
      <c r="AL39" s="13"/>
      <c r="AM39" s="13">
        <v>3.9109999999999999E-2</v>
      </c>
      <c r="AN39" s="13"/>
      <c r="AO39" s="13"/>
      <c r="AP39" s="13"/>
      <c r="AQ39" s="13"/>
      <c r="AR39" s="13"/>
      <c r="AS39" s="13"/>
      <c r="AT39" s="13"/>
      <c r="AU39" s="13"/>
      <c r="AV39" s="13"/>
      <c r="AW39" s="13"/>
      <c r="AX39" s="13"/>
      <c r="AY39" s="13"/>
      <c r="AZ39" s="13"/>
      <c r="BA39" s="13"/>
      <c r="BB39" s="13"/>
      <c r="BC39" s="13">
        <v>4.7579999999999997E-2</v>
      </c>
      <c r="BD39" s="14"/>
      <c r="BE39" s="12"/>
    </row>
    <row r="40" spans="1:57" ht="13.7" customHeight="1" x14ac:dyDescent="0.25">
      <c r="A40" s="12"/>
      <c r="B40" s="15">
        <v>30</v>
      </c>
      <c r="C40" s="16">
        <v>3.4759999999999999E-2</v>
      </c>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v>5.3460000000000001E-2</v>
      </c>
      <c r="AK40" s="16"/>
      <c r="AL40" s="16"/>
      <c r="AM40" s="16">
        <v>3.909E-2</v>
      </c>
      <c r="AN40" s="16"/>
      <c r="AO40" s="16"/>
      <c r="AP40" s="16"/>
      <c r="AQ40" s="16"/>
      <c r="AR40" s="16"/>
      <c r="AS40" s="16"/>
      <c r="AT40" s="16"/>
      <c r="AU40" s="16"/>
      <c r="AV40" s="16"/>
      <c r="AW40" s="16"/>
      <c r="AX40" s="16"/>
      <c r="AY40" s="16"/>
      <c r="AZ40" s="16"/>
      <c r="BA40" s="16"/>
      <c r="BB40" s="16"/>
      <c r="BC40" s="16">
        <v>4.7379999999999999E-2</v>
      </c>
      <c r="BD40" s="14"/>
      <c r="BE40" s="12"/>
    </row>
    <row r="41" spans="1:57" ht="13.7" customHeight="1" x14ac:dyDescent="0.25">
      <c r="A41" s="12"/>
      <c r="B41" s="12">
        <v>31</v>
      </c>
      <c r="C41" s="13">
        <v>3.474E-2</v>
      </c>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v>5.3330000000000002E-2</v>
      </c>
      <c r="AK41" s="13"/>
      <c r="AL41" s="13"/>
      <c r="AM41" s="13">
        <v>3.9059999999999997E-2</v>
      </c>
      <c r="AN41" s="13"/>
      <c r="AO41" s="13"/>
      <c r="AP41" s="13"/>
      <c r="AQ41" s="13"/>
      <c r="AR41" s="13"/>
      <c r="AS41" s="13"/>
      <c r="AT41" s="13"/>
      <c r="AU41" s="13"/>
      <c r="AV41" s="13"/>
      <c r="AW41" s="13"/>
      <c r="AX41" s="13"/>
      <c r="AY41" s="13"/>
      <c r="AZ41" s="13"/>
      <c r="BA41" s="13"/>
      <c r="BB41" s="13"/>
      <c r="BC41" s="13">
        <v>4.7169999999999997E-2</v>
      </c>
      <c r="BD41" s="14"/>
      <c r="BE41" s="12"/>
    </row>
    <row r="42" spans="1:57" ht="13.7" customHeight="1" x14ac:dyDescent="0.25">
      <c r="A42" s="12"/>
      <c r="B42" s="12">
        <v>32</v>
      </c>
      <c r="C42" s="13">
        <v>3.4720000000000001E-2</v>
      </c>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v>5.3190000000000001E-2</v>
      </c>
      <c r="AK42" s="13"/>
      <c r="AL42" s="13"/>
      <c r="AM42" s="13">
        <v>3.9010000000000003E-2</v>
      </c>
      <c r="AN42" s="13"/>
      <c r="AO42" s="13"/>
      <c r="AP42" s="13"/>
      <c r="AQ42" s="13"/>
      <c r="AR42" s="13"/>
      <c r="AS42" s="13"/>
      <c r="AT42" s="13"/>
      <c r="AU42" s="13"/>
      <c r="AV42" s="13"/>
      <c r="AW42" s="13"/>
      <c r="AX42" s="13"/>
      <c r="AY42" s="13"/>
      <c r="AZ42" s="13"/>
      <c r="BA42" s="13"/>
      <c r="BB42" s="13"/>
      <c r="BC42" s="13">
        <v>4.6949999999999999E-2</v>
      </c>
      <c r="BD42" s="14"/>
      <c r="BE42" s="12"/>
    </row>
    <row r="43" spans="1:57" ht="13.7" customHeight="1" x14ac:dyDescent="0.25">
      <c r="A43" s="12"/>
      <c r="B43" s="12">
        <v>33</v>
      </c>
      <c r="C43" s="13">
        <v>3.4700000000000002E-2</v>
      </c>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v>5.3019999999999998E-2</v>
      </c>
      <c r="AK43" s="13"/>
      <c r="AL43" s="13"/>
      <c r="AM43" s="13">
        <v>3.8949999999999999E-2</v>
      </c>
      <c r="AN43" s="13"/>
      <c r="AO43" s="13"/>
      <c r="AP43" s="13"/>
      <c r="AQ43" s="13"/>
      <c r="AR43" s="13"/>
      <c r="AS43" s="13"/>
      <c r="AT43" s="13"/>
      <c r="AU43" s="13"/>
      <c r="AV43" s="13"/>
      <c r="AW43" s="13"/>
      <c r="AX43" s="13"/>
      <c r="AY43" s="13"/>
      <c r="AZ43" s="13"/>
      <c r="BA43" s="13"/>
      <c r="BB43" s="13"/>
      <c r="BC43" s="13">
        <v>4.6719999999999998E-2</v>
      </c>
      <c r="BD43" s="14"/>
      <c r="BE43" s="12"/>
    </row>
    <row r="44" spans="1:57" ht="13.7" customHeight="1" x14ac:dyDescent="0.25">
      <c r="A44" s="12"/>
      <c r="B44" s="12">
        <v>34</v>
      </c>
      <c r="C44" s="13">
        <v>3.4669999999999999E-2</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v>5.2839999999999998E-2</v>
      </c>
      <c r="AK44" s="13"/>
      <c r="AL44" s="13"/>
      <c r="AM44" s="13">
        <v>3.8890000000000001E-2</v>
      </c>
      <c r="AN44" s="13"/>
      <c r="AO44" s="13"/>
      <c r="AP44" s="13"/>
      <c r="AQ44" s="13"/>
      <c r="AR44" s="13"/>
      <c r="AS44" s="13"/>
      <c r="AT44" s="13"/>
      <c r="AU44" s="13"/>
      <c r="AV44" s="13"/>
      <c r="AW44" s="13"/>
      <c r="AX44" s="13"/>
      <c r="AY44" s="13"/>
      <c r="AZ44" s="13"/>
      <c r="BA44" s="13"/>
      <c r="BB44" s="13"/>
      <c r="BC44" s="13">
        <v>4.6489999999999997E-2</v>
      </c>
      <c r="BD44" s="14"/>
      <c r="BE44" s="12"/>
    </row>
    <row r="45" spans="1:57" ht="13.7" customHeight="1" x14ac:dyDescent="0.25">
      <c r="A45" s="12"/>
      <c r="B45" s="15">
        <v>35</v>
      </c>
      <c r="C45" s="16">
        <v>3.465E-2</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v>5.2639999999999999E-2</v>
      </c>
      <c r="AK45" s="16"/>
      <c r="AL45" s="16"/>
      <c r="AM45" s="16">
        <v>3.882E-2</v>
      </c>
      <c r="AN45" s="16"/>
      <c r="AO45" s="16"/>
      <c r="AP45" s="16"/>
      <c r="AQ45" s="16"/>
      <c r="AR45" s="16"/>
      <c r="AS45" s="16"/>
      <c r="AT45" s="16"/>
      <c r="AU45" s="16"/>
      <c r="AV45" s="16"/>
      <c r="AW45" s="16"/>
      <c r="AX45" s="16"/>
      <c r="AY45" s="16"/>
      <c r="AZ45" s="16"/>
      <c r="BA45" s="16"/>
      <c r="BB45" s="16"/>
      <c r="BC45" s="16">
        <v>4.6249999999999999E-2</v>
      </c>
      <c r="BD45" s="14"/>
      <c r="BE45" s="12"/>
    </row>
    <row r="46" spans="1:57" ht="13.7" customHeight="1" x14ac:dyDescent="0.25">
      <c r="A46" s="12"/>
      <c r="B46" s="12">
        <v>36</v>
      </c>
      <c r="C46" s="13">
        <v>3.4619999999999998E-2</v>
      </c>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v>5.2429999999999997E-2</v>
      </c>
      <c r="AK46" s="13"/>
      <c r="AL46" s="13"/>
      <c r="AM46" s="13">
        <v>3.875E-2</v>
      </c>
      <c r="AN46" s="13"/>
      <c r="AO46" s="13"/>
      <c r="AP46" s="13"/>
      <c r="AQ46" s="13"/>
      <c r="AR46" s="13"/>
      <c r="AS46" s="13"/>
      <c r="AT46" s="13"/>
      <c r="AU46" s="13"/>
      <c r="AV46" s="13"/>
      <c r="AW46" s="13"/>
      <c r="AX46" s="13"/>
      <c r="AY46" s="13"/>
      <c r="AZ46" s="13"/>
      <c r="BA46" s="13"/>
      <c r="BB46" s="13"/>
      <c r="BC46" s="13">
        <v>4.6010000000000002E-2</v>
      </c>
      <c r="BD46" s="14"/>
      <c r="BE46" s="12"/>
    </row>
    <row r="47" spans="1:57" ht="13.7" customHeight="1" x14ac:dyDescent="0.25">
      <c r="A47" s="12"/>
      <c r="B47" s="12">
        <v>37</v>
      </c>
      <c r="C47" s="13">
        <v>3.4599999999999999E-2</v>
      </c>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v>5.2200000000000003E-2</v>
      </c>
      <c r="AK47" s="13"/>
      <c r="AL47" s="13"/>
      <c r="AM47" s="13">
        <v>3.8670000000000003E-2</v>
      </c>
      <c r="AN47" s="13"/>
      <c r="AO47" s="13"/>
      <c r="AP47" s="13"/>
      <c r="AQ47" s="13"/>
      <c r="AR47" s="13"/>
      <c r="AS47" s="13"/>
      <c r="AT47" s="13"/>
      <c r="AU47" s="13"/>
      <c r="AV47" s="13"/>
      <c r="AW47" s="13"/>
      <c r="AX47" s="13"/>
      <c r="AY47" s="13"/>
      <c r="AZ47" s="13"/>
      <c r="BA47" s="13"/>
      <c r="BB47" s="13"/>
      <c r="BC47" s="13">
        <v>4.5769999999999998E-2</v>
      </c>
      <c r="BD47" s="14"/>
      <c r="BE47" s="12"/>
    </row>
    <row r="48" spans="1:57" ht="13.7" customHeight="1" x14ac:dyDescent="0.25">
      <c r="A48" s="12"/>
      <c r="B48" s="12">
        <v>38</v>
      </c>
      <c r="C48" s="13">
        <v>3.4569999999999997E-2</v>
      </c>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v>5.1950000000000003E-2</v>
      </c>
      <c r="AK48" s="13"/>
      <c r="AL48" s="13"/>
      <c r="AM48" s="13">
        <v>3.8589999999999999E-2</v>
      </c>
      <c r="AN48" s="13"/>
      <c r="AO48" s="13"/>
      <c r="AP48" s="13"/>
      <c r="AQ48" s="13"/>
      <c r="AR48" s="13"/>
      <c r="AS48" s="13"/>
      <c r="AT48" s="13"/>
      <c r="AU48" s="13"/>
      <c r="AV48" s="13"/>
      <c r="AW48" s="13"/>
      <c r="AX48" s="13"/>
      <c r="AY48" s="13"/>
      <c r="AZ48" s="13"/>
      <c r="BA48" s="13"/>
      <c r="BB48" s="13"/>
      <c r="BC48" s="13">
        <v>4.5530000000000001E-2</v>
      </c>
      <c r="BD48" s="14"/>
      <c r="BE48" s="12"/>
    </row>
    <row r="49" spans="1:57" ht="13.7" customHeight="1" x14ac:dyDescent="0.25">
      <c r="A49" s="12"/>
      <c r="B49" s="12">
        <v>39</v>
      </c>
      <c r="C49" s="13">
        <v>3.4549999999999997E-2</v>
      </c>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v>5.169E-2</v>
      </c>
      <c r="AK49" s="13"/>
      <c r="AL49" s="13"/>
      <c r="AM49" s="13">
        <v>3.85E-2</v>
      </c>
      <c r="AN49" s="13"/>
      <c r="AO49" s="13"/>
      <c r="AP49" s="13"/>
      <c r="AQ49" s="13"/>
      <c r="AR49" s="13"/>
      <c r="AS49" s="13"/>
      <c r="AT49" s="13"/>
      <c r="AU49" s="13"/>
      <c r="AV49" s="13"/>
      <c r="AW49" s="13"/>
      <c r="AX49" s="13"/>
      <c r="AY49" s="13"/>
      <c r="AZ49" s="13"/>
      <c r="BA49" s="13"/>
      <c r="BB49" s="13"/>
      <c r="BC49" s="13">
        <v>4.53E-2</v>
      </c>
      <c r="BD49" s="14"/>
      <c r="BE49" s="12"/>
    </row>
    <row r="50" spans="1:57" ht="13.7" customHeight="1" x14ac:dyDescent="0.25">
      <c r="A50" s="12"/>
      <c r="B50" s="15">
        <v>40</v>
      </c>
      <c r="C50" s="16">
        <v>3.4520000000000002E-2</v>
      </c>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v>5.1409999999999997E-2</v>
      </c>
      <c r="AK50" s="16"/>
      <c r="AL50" s="16"/>
      <c r="AM50" s="16">
        <v>3.8420000000000003E-2</v>
      </c>
      <c r="AN50" s="16"/>
      <c r="AO50" s="16"/>
      <c r="AP50" s="16"/>
      <c r="AQ50" s="16"/>
      <c r="AR50" s="16"/>
      <c r="AS50" s="16"/>
      <c r="AT50" s="16"/>
      <c r="AU50" s="16"/>
      <c r="AV50" s="16"/>
      <c r="AW50" s="16"/>
      <c r="AX50" s="16"/>
      <c r="AY50" s="16"/>
      <c r="AZ50" s="16"/>
      <c r="BA50" s="16"/>
      <c r="BB50" s="16"/>
      <c r="BC50" s="16">
        <v>4.5060000000000003E-2</v>
      </c>
      <c r="BD50" s="14"/>
      <c r="BE50" s="12"/>
    </row>
    <row r="51" spans="1:57" ht="13.7" customHeight="1" x14ac:dyDescent="0.25">
      <c r="A51" s="12"/>
      <c r="B51" s="12">
        <v>41</v>
      </c>
      <c r="C51" s="13">
        <v>3.4500000000000003E-2</v>
      </c>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v>5.1119999999999999E-2</v>
      </c>
      <c r="AK51" s="13"/>
      <c r="AL51" s="13"/>
      <c r="AM51" s="13">
        <v>3.8330000000000003E-2</v>
      </c>
      <c r="AN51" s="13"/>
      <c r="AO51" s="13"/>
      <c r="AP51" s="13"/>
      <c r="AQ51" s="13"/>
      <c r="AR51" s="13"/>
      <c r="AS51" s="13"/>
      <c r="AT51" s="13"/>
      <c r="AU51" s="13"/>
      <c r="AV51" s="13"/>
      <c r="AW51" s="13"/>
      <c r="AX51" s="13"/>
      <c r="AY51" s="13"/>
      <c r="AZ51" s="13"/>
      <c r="BA51" s="13"/>
      <c r="BB51" s="13"/>
      <c r="BC51" s="13">
        <v>4.4830000000000002E-2</v>
      </c>
      <c r="BD51" s="14"/>
      <c r="BE51" s="12"/>
    </row>
    <row r="52" spans="1:57" ht="13.7" customHeight="1" x14ac:dyDescent="0.25">
      <c r="A52" s="12"/>
      <c r="B52" s="12">
        <v>42</v>
      </c>
      <c r="C52" s="13">
        <v>3.4470000000000001E-2</v>
      </c>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v>5.0810000000000001E-2</v>
      </c>
      <c r="AK52" s="13"/>
      <c r="AL52" s="13"/>
      <c r="AM52" s="13">
        <v>3.8249999999999999E-2</v>
      </c>
      <c r="AN52" s="13"/>
      <c r="AO52" s="13"/>
      <c r="AP52" s="13"/>
      <c r="AQ52" s="13"/>
      <c r="AR52" s="13"/>
      <c r="AS52" s="13"/>
      <c r="AT52" s="13"/>
      <c r="AU52" s="13"/>
      <c r="AV52" s="13"/>
      <c r="AW52" s="13"/>
      <c r="AX52" s="13"/>
      <c r="AY52" s="13"/>
      <c r="AZ52" s="13"/>
      <c r="BA52" s="13"/>
      <c r="BB52" s="13"/>
      <c r="BC52" s="13">
        <v>4.4609999999999997E-2</v>
      </c>
      <c r="BD52" s="14"/>
      <c r="BE52" s="12"/>
    </row>
    <row r="53" spans="1:57" ht="13.7" customHeight="1" x14ac:dyDescent="0.25">
      <c r="A53" s="12"/>
      <c r="B53" s="12">
        <v>43</v>
      </c>
      <c r="C53" s="13">
        <v>3.4450000000000001E-2</v>
      </c>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v>5.0500000000000003E-2</v>
      </c>
      <c r="AK53" s="13"/>
      <c r="AL53" s="13"/>
      <c r="AM53" s="13">
        <v>3.8159999999999999E-2</v>
      </c>
      <c r="AN53" s="13"/>
      <c r="AO53" s="13"/>
      <c r="AP53" s="13"/>
      <c r="AQ53" s="13"/>
      <c r="AR53" s="13"/>
      <c r="AS53" s="13"/>
      <c r="AT53" s="13"/>
      <c r="AU53" s="13"/>
      <c r="AV53" s="13"/>
      <c r="AW53" s="13"/>
      <c r="AX53" s="13"/>
      <c r="AY53" s="13"/>
      <c r="AZ53" s="13"/>
      <c r="BA53" s="13"/>
      <c r="BB53" s="13"/>
      <c r="BC53" s="13">
        <v>4.4389999999999999E-2</v>
      </c>
      <c r="BD53" s="14"/>
      <c r="BE53" s="12"/>
    </row>
    <row r="54" spans="1:57" ht="13.7" customHeight="1" x14ac:dyDescent="0.25">
      <c r="A54" s="12"/>
      <c r="B54" s="12">
        <v>44</v>
      </c>
      <c r="C54" s="13">
        <v>3.4430000000000002E-2</v>
      </c>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v>5.0180000000000002E-2</v>
      </c>
      <c r="AK54" s="13"/>
      <c r="AL54" s="13"/>
      <c r="AM54" s="13">
        <v>3.8080000000000003E-2</v>
      </c>
      <c r="AN54" s="13"/>
      <c r="AO54" s="13"/>
      <c r="AP54" s="13"/>
      <c r="AQ54" s="13"/>
      <c r="AR54" s="13"/>
      <c r="AS54" s="13"/>
      <c r="AT54" s="13"/>
      <c r="AU54" s="13"/>
      <c r="AV54" s="13"/>
      <c r="AW54" s="13"/>
      <c r="AX54" s="13"/>
      <c r="AY54" s="13"/>
      <c r="AZ54" s="13"/>
      <c r="BA54" s="13"/>
      <c r="BB54" s="13"/>
      <c r="BC54" s="13">
        <v>4.4170000000000001E-2</v>
      </c>
      <c r="BD54" s="14"/>
      <c r="BE54" s="12"/>
    </row>
    <row r="55" spans="1:57" ht="13.7" customHeight="1" x14ac:dyDescent="0.25">
      <c r="A55" s="12"/>
      <c r="B55" s="15">
        <v>45</v>
      </c>
      <c r="C55" s="16">
        <v>3.44E-2</v>
      </c>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v>4.9869999999999998E-2</v>
      </c>
      <c r="AK55" s="16"/>
      <c r="AL55" s="16"/>
      <c r="AM55" s="16">
        <v>3.7990000000000003E-2</v>
      </c>
      <c r="AN55" s="16"/>
      <c r="AO55" s="16"/>
      <c r="AP55" s="16"/>
      <c r="AQ55" s="16"/>
      <c r="AR55" s="16"/>
      <c r="AS55" s="16"/>
      <c r="AT55" s="16"/>
      <c r="AU55" s="16"/>
      <c r="AV55" s="16"/>
      <c r="AW55" s="16"/>
      <c r="AX55" s="16"/>
      <c r="AY55" s="16"/>
      <c r="AZ55" s="16"/>
      <c r="BA55" s="16"/>
      <c r="BB55" s="16"/>
      <c r="BC55" s="16">
        <v>4.3959999999999999E-2</v>
      </c>
      <c r="BD55" s="14"/>
      <c r="BE55" s="12"/>
    </row>
    <row r="56" spans="1:57" ht="13.7" customHeight="1" x14ac:dyDescent="0.25">
      <c r="A56" s="12"/>
      <c r="B56" s="12">
        <v>46</v>
      </c>
      <c r="C56" s="13">
        <v>3.4380000000000001E-2</v>
      </c>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v>4.9549999999999997E-2</v>
      </c>
      <c r="AK56" s="13"/>
      <c r="AL56" s="13"/>
      <c r="AM56" s="13">
        <v>3.7909999999999999E-2</v>
      </c>
      <c r="AN56" s="13"/>
      <c r="AO56" s="13"/>
      <c r="AP56" s="13"/>
      <c r="AQ56" s="13"/>
      <c r="AR56" s="13"/>
      <c r="AS56" s="13"/>
      <c r="AT56" s="13"/>
      <c r="AU56" s="13"/>
      <c r="AV56" s="13"/>
      <c r="AW56" s="13"/>
      <c r="AX56" s="13"/>
      <c r="AY56" s="13"/>
      <c r="AZ56" s="13"/>
      <c r="BA56" s="13"/>
      <c r="BB56" s="13"/>
      <c r="BC56" s="13">
        <v>4.376E-2</v>
      </c>
      <c r="BD56" s="14"/>
      <c r="BE56" s="12"/>
    </row>
    <row r="57" spans="1:57" ht="13.7" customHeight="1" x14ac:dyDescent="0.25">
      <c r="A57" s="12"/>
      <c r="B57" s="12">
        <v>47</v>
      </c>
      <c r="C57" s="13">
        <v>3.4360000000000002E-2</v>
      </c>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v>4.9239999999999999E-2</v>
      </c>
      <c r="AK57" s="13"/>
      <c r="AL57" s="13"/>
      <c r="AM57" s="13">
        <v>3.7830000000000003E-2</v>
      </c>
      <c r="AN57" s="13"/>
      <c r="AO57" s="13"/>
      <c r="AP57" s="13"/>
      <c r="AQ57" s="13"/>
      <c r="AR57" s="13"/>
      <c r="AS57" s="13"/>
      <c r="AT57" s="13"/>
      <c r="AU57" s="13"/>
      <c r="AV57" s="13"/>
      <c r="AW57" s="13"/>
      <c r="AX57" s="13"/>
      <c r="AY57" s="13"/>
      <c r="AZ57" s="13"/>
      <c r="BA57" s="13"/>
      <c r="BB57" s="13"/>
      <c r="BC57" s="13">
        <v>4.3560000000000001E-2</v>
      </c>
      <c r="BD57" s="14"/>
      <c r="BE57" s="12"/>
    </row>
    <row r="58" spans="1:57" ht="13.7" customHeight="1" x14ac:dyDescent="0.25">
      <c r="A58" s="12"/>
      <c r="B58" s="12">
        <v>48</v>
      </c>
      <c r="C58" s="13">
        <v>3.4329999999999999E-2</v>
      </c>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v>4.8939999999999997E-2</v>
      </c>
      <c r="AK58" s="13"/>
      <c r="AL58" s="13"/>
      <c r="AM58" s="13">
        <v>3.7749999999999999E-2</v>
      </c>
      <c r="AN58" s="13"/>
      <c r="AO58" s="13"/>
      <c r="AP58" s="13"/>
      <c r="AQ58" s="13"/>
      <c r="AR58" s="13"/>
      <c r="AS58" s="13"/>
      <c r="AT58" s="13"/>
      <c r="AU58" s="13"/>
      <c r="AV58" s="13"/>
      <c r="AW58" s="13"/>
      <c r="AX58" s="13"/>
      <c r="AY58" s="13"/>
      <c r="AZ58" s="13"/>
      <c r="BA58" s="13"/>
      <c r="BB58" s="13"/>
      <c r="BC58" s="13">
        <v>4.3360000000000003E-2</v>
      </c>
      <c r="BD58" s="14"/>
      <c r="BE58" s="12"/>
    </row>
    <row r="59" spans="1:57" ht="13.7" customHeight="1" x14ac:dyDescent="0.25">
      <c r="A59" s="12"/>
      <c r="B59" s="12">
        <v>49</v>
      </c>
      <c r="C59" s="13">
        <v>3.431E-2</v>
      </c>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v>4.8640000000000003E-2</v>
      </c>
      <c r="AK59" s="13"/>
      <c r="AL59" s="13"/>
      <c r="AM59" s="13">
        <v>3.7670000000000002E-2</v>
      </c>
      <c r="AN59" s="13"/>
      <c r="AO59" s="13"/>
      <c r="AP59" s="13"/>
      <c r="AQ59" s="13"/>
      <c r="AR59" s="13"/>
      <c r="AS59" s="13"/>
      <c r="AT59" s="13"/>
      <c r="AU59" s="13"/>
      <c r="AV59" s="13"/>
      <c r="AW59" s="13"/>
      <c r="AX59" s="13"/>
      <c r="AY59" s="13"/>
      <c r="AZ59" s="13"/>
      <c r="BA59" s="13"/>
      <c r="BB59" s="13"/>
      <c r="BC59" s="13">
        <v>4.317E-2</v>
      </c>
      <c r="BD59" s="14"/>
      <c r="BE59" s="12"/>
    </row>
    <row r="60" spans="1:57" ht="13.7" customHeight="1" x14ac:dyDescent="0.25">
      <c r="A60" s="12"/>
      <c r="B60" s="15">
        <v>50</v>
      </c>
      <c r="C60" s="16">
        <v>3.4290000000000001E-2</v>
      </c>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v>4.836E-2</v>
      </c>
      <c r="AK60" s="16"/>
      <c r="AL60" s="16"/>
      <c r="AM60" s="16">
        <v>3.7589999999999998E-2</v>
      </c>
      <c r="AN60" s="16"/>
      <c r="AO60" s="16"/>
      <c r="AP60" s="16"/>
      <c r="AQ60" s="16"/>
      <c r="AR60" s="16"/>
      <c r="AS60" s="16"/>
      <c r="AT60" s="16"/>
      <c r="AU60" s="16"/>
      <c r="AV60" s="16"/>
      <c r="AW60" s="16"/>
      <c r="AX60" s="16"/>
      <c r="AY60" s="16"/>
      <c r="AZ60" s="16"/>
      <c r="BA60" s="16"/>
      <c r="BB60" s="16"/>
      <c r="BC60" s="16">
        <v>4.299E-2</v>
      </c>
      <c r="BD60" s="14"/>
      <c r="BE60" s="12"/>
    </row>
    <row r="61" spans="1:57" ht="13.7" customHeight="1" x14ac:dyDescent="0.25">
      <c r="A61" s="12"/>
      <c r="B61" s="12">
        <v>51</v>
      </c>
      <c r="C61" s="13">
        <v>3.4270000000000002E-2</v>
      </c>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v>4.8079999999999998E-2</v>
      </c>
      <c r="AK61" s="13"/>
      <c r="AL61" s="13"/>
      <c r="AM61" s="13">
        <v>3.7510000000000002E-2</v>
      </c>
      <c r="AN61" s="13"/>
      <c r="AO61" s="13"/>
      <c r="AP61" s="13"/>
      <c r="AQ61" s="13"/>
      <c r="AR61" s="13"/>
      <c r="AS61" s="13"/>
      <c r="AT61" s="13"/>
      <c r="AU61" s="13"/>
      <c r="AV61" s="13"/>
      <c r="AW61" s="13"/>
      <c r="AX61" s="13"/>
      <c r="AY61" s="13"/>
      <c r="AZ61" s="13"/>
      <c r="BA61" s="13"/>
      <c r="BB61" s="13"/>
      <c r="BC61" s="13">
        <v>4.2810000000000001E-2</v>
      </c>
      <c r="BD61" s="14"/>
      <c r="BE61" s="12"/>
    </row>
    <row r="62" spans="1:57" ht="13.7" customHeight="1" x14ac:dyDescent="0.25">
      <c r="A62" s="12"/>
      <c r="B62" s="12">
        <v>52</v>
      </c>
      <c r="C62" s="13">
        <v>3.4250000000000003E-2</v>
      </c>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v>4.7820000000000001E-2</v>
      </c>
      <c r="AK62" s="13"/>
      <c r="AL62" s="13"/>
      <c r="AM62" s="13">
        <v>3.7440000000000001E-2</v>
      </c>
      <c r="AN62" s="13"/>
      <c r="AO62" s="13"/>
      <c r="AP62" s="13"/>
      <c r="AQ62" s="13"/>
      <c r="AR62" s="13"/>
      <c r="AS62" s="13"/>
      <c r="AT62" s="13"/>
      <c r="AU62" s="13"/>
      <c r="AV62" s="13"/>
      <c r="AW62" s="13"/>
      <c r="AX62" s="13"/>
      <c r="AY62" s="13"/>
      <c r="AZ62" s="13"/>
      <c r="BA62" s="13"/>
      <c r="BB62" s="13"/>
      <c r="BC62" s="13">
        <v>4.2639999999999997E-2</v>
      </c>
      <c r="BD62" s="14"/>
      <c r="BE62" s="12"/>
    </row>
    <row r="63" spans="1:57" ht="13.7" customHeight="1" x14ac:dyDescent="0.25">
      <c r="A63" s="12"/>
      <c r="B63" s="12">
        <v>53</v>
      </c>
      <c r="C63" s="13">
        <v>3.4229999999999997E-2</v>
      </c>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v>4.7559999999999998E-2</v>
      </c>
      <c r="AK63" s="13"/>
      <c r="AL63" s="13"/>
      <c r="AM63" s="13">
        <v>3.737E-2</v>
      </c>
      <c r="AN63" s="13"/>
      <c r="AO63" s="13"/>
      <c r="AP63" s="13"/>
      <c r="AQ63" s="13"/>
      <c r="AR63" s="13"/>
      <c r="AS63" s="13"/>
      <c r="AT63" s="13"/>
      <c r="AU63" s="13"/>
      <c r="AV63" s="13"/>
      <c r="AW63" s="13"/>
      <c r="AX63" s="13"/>
      <c r="AY63" s="13"/>
      <c r="AZ63" s="13"/>
      <c r="BA63" s="13"/>
      <c r="BB63" s="13"/>
      <c r="BC63" s="13">
        <v>4.2470000000000001E-2</v>
      </c>
      <c r="BD63" s="14"/>
      <c r="BE63" s="12"/>
    </row>
    <row r="64" spans="1:57" ht="13.7" customHeight="1" x14ac:dyDescent="0.25">
      <c r="A64" s="12"/>
      <c r="B64" s="12">
        <v>54</v>
      </c>
      <c r="C64" s="13">
        <v>3.4209999999999997E-2</v>
      </c>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v>4.7309999999999998E-2</v>
      </c>
      <c r="AK64" s="13"/>
      <c r="AL64" s="13"/>
      <c r="AM64" s="13">
        <v>3.7289999999999997E-2</v>
      </c>
      <c r="AN64" s="13"/>
      <c r="AO64" s="13"/>
      <c r="AP64" s="13"/>
      <c r="AQ64" s="13"/>
      <c r="AR64" s="13"/>
      <c r="AS64" s="13"/>
      <c r="AT64" s="13"/>
      <c r="AU64" s="13"/>
      <c r="AV64" s="13"/>
      <c r="AW64" s="13"/>
      <c r="AX64" s="13"/>
      <c r="AY64" s="13"/>
      <c r="AZ64" s="13"/>
      <c r="BA64" s="13"/>
      <c r="BB64" s="13"/>
      <c r="BC64" s="13">
        <v>4.2299999999999997E-2</v>
      </c>
      <c r="BD64" s="14"/>
      <c r="BE64" s="12"/>
    </row>
    <row r="65" spans="1:57" ht="13.7" customHeight="1" x14ac:dyDescent="0.25">
      <c r="A65" s="12"/>
      <c r="B65" s="15">
        <v>55</v>
      </c>
      <c r="C65" s="16">
        <v>3.4189999999999998E-2</v>
      </c>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v>4.7070000000000001E-2</v>
      </c>
      <c r="AK65" s="16"/>
      <c r="AL65" s="16"/>
      <c r="AM65" s="16">
        <v>3.7220000000000003E-2</v>
      </c>
      <c r="AN65" s="16"/>
      <c r="AO65" s="16"/>
      <c r="AP65" s="16"/>
      <c r="AQ65" s="16"/>
      <c r="AR65" s="16"/>
      <c r="AS65" s="16"/>
      <c r="AT65" s="16"/>
      <c r="AU65" s="16"/>
      <c r="AV65" s="16"/>
      <c r="AW65" s="16"/>
      <c r="AX65" s="16"/>
      <c r="AY65" s="16"/>
      <c r="AZ65" s="16"/>
      <c r="BA65" s="16"/>
      <c r="BB65" s="16"/>
      <c r="BC65" s="16">
        <v>4.2139999999999997E-2</v>
      </c>
      <c r="BD65" s="14"/>
      <c r="BE65" s="12"/>
    </row>
    <row r="66" spans="1:57" ht="13.7" customHeight="1" x14ac:dyDescent="0.25">
      <c r="A66" s="12"/>
      <c r="B66" s="12">
        <v>56</v>
      </c>
      <c r="C66" s="13">
        <v>3.4169999999999999E-2</v>
      </c>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v>4.6829999999999997E-2</v>
      </c>
      <c r="AK66" s="13"/>
      <c r="AL66" s="13"/>
      <c r="AM66" s="13">
        <v>3.7159999999999999E-2</v>
      </c>
      <c r="AN66" s="13"/>
      <c r="AO66" s="13"/>
      <c r="AP66" s="13"/>
      <c r="AQ66" s="13"/>
      <c r="AR66" s="13"/>
      <c r="AS66" s="13"/>
      <c r="AT66" s="13"/>
      <c r="AU66" s="13"/>
      <c r="AV66" s="13"/>
      <c r="AW66" s="13"/>
      <c r="AX66" s="13"/>
      <c r="AY66" s="13"/>
      <c r="AZ66" s="13"/>
      <c r="BA66" s="13"/>
      <c r="BB66" s="13"/>
      <c r="BC66" s="13">
        <v>4.199E-2</v>
      </c>
      <c r="BD66" s="14"/>
      <c r="BE66" s="12"/>
    </row>
    <row r="67" spans="1:57" ht="13.7" customHeight="1" x14ac:dyDescent="0.25">
      <c r="A67" s="12"/>
      <c r="B67" s="12">
        <v>57</v>
      </c>
      <c r="C67" s="13">
        <v>3.415E-2</v>
      </c>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v>4.6600000000000003E-2</v>
      </c>
      <c r="AK67" s="13"/>
      <c r="AL67" s="13"/>
      <c r="AM67" s="13">
        <v>3.7089999999999998E-2</v>
      </c>
      <c r="AN67" s="13"/>
      <c r="AO67" s="13"/>
      <c r="AP67" s="13"/>
      <c r="AQ67" s="13"/>
      <c r="AR67" s="13"/>
      <c r="AS67" s="13"/>
      <c r="AT67" s="13"/>
      <c r="AU67" s="13"/>
      <c r="AV67" s="13"/>
      <c r="AW67" s="13"/>
      <c r="AX67" s="13"/>
      <c r="AY67" s="13"/>
      <c r="AZ67" s="13"/>
      <c r="BA67" s="13"/>
      <c r="BB67" s="13"/>
      <c r="BC67" s="13">
        <v>4.1840000000000002E-2</v>
      </c>
      <c r="BD67" s="14"/>
      <c r="BE67" s="12"/>
    </row>
    <row r="68" spans="1:57" ht="13.7" customHeight="1" x14ac:dyDescent="0.25">
      <c r="A68" s="12"/>
      <c r="B68" s="12">
        <v>58</v>
      </c>
      <c r="C68" s="13">
        <v>3.4139999999999997E-2</v>
      </c>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v>4.6379999999999998E-2</v>
      </c>
      <c r="AK68" s="13"/>
      <c r="AL68" s="13"/>
      <c r="AM68" s="13">
        <v>3.703E-2</v>
      </c>
      <c r="AN68" s="13"/>
      <c r="AO68" s="13"/>
      <c r="AP68" s="13"/>
      <c r="AQ68" s="13"/>
      <c r="AR68" s="13"/>
      <c r="AS68" s="13"/>
      <c r="AT68" s="13"/>
      <c r="AU68" s="13"/>
      <c r="AV68" s="13"/>
      <c r="AW68" s="13"/>
      <c r="AX68" s="13"/>
      <c r="AY68" s="13"/>
      <c r="AZ68" s="13"/>
      <c r="BA68" s="13"/>
      <c r="BB68" s="13"/>
      <c r="BC68" s="13">
        <v>4.1689999999999998E-2</v>
      </c>
      <c r="BD68" s="14"/>
      <c r="BE68" s="12"/>
    </row>
    <row r="69" spans="1:57" ht="13.7" customHeight="1" x14ac:dyDescent="0.25">
      <c r="A69" s="12"/>
      <c r="B69" s="12">
        <v>59</v>
      </c>
      <c r="C69" s="13">
        <v>3.4119999999999998E-2</v>
      </c>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v>4.6170000000000003E-2</v>
      </c>
      <c r="AK69" s="13"/>
      <c r="AL69" s="13"/>
      <c r="AM69" s="13">
        <v>3.696E-2</v>
      </c>
      <c r="AN69" s="13"/>
      <c r="AO69" s="13"/>
      <c r="AP69" s="13"/>
      <c r="AQ69" s="13"/>
      <c r="AR69" s="13"/>
      <c r="AS69" s="13"/>
      <c r="AT69" s="13"/>
      <c r="AU69" s="13"/>
      <c r="AV69" s="13"/>
      <c r="AW69" s="13"/>
      <c r="AX69" s="13"/>
      <c r="AY69" s="13"/>
      <c r="AZ69" s="13"/>
      <c r="BA69" s="13"/>
      <c r="BB69" s="13"/>
      <c r="BC69" s="13">
        <v>4.1549999999999997E-2</v>
      </c>
      <c r="BD69" s="14"/>
      <c r="BE69" s="12"/>
    </row>
    <row r="70" spans="1:57" ht="13.7" customHeight="1" x14ac:dyDescent="0.25">
      <c r="A70" s="12"/>
      <c r="B70" s="15">
        <v>60</v>
      </c>
      <c r="C70" s="16">
        <v>3.4099999999999998E-2</v>
      </c>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v>4.5960000000000001E-2</v>
      </c>
      <c r="AK70" s="16"/>
      <c r="AL70" s="16"/>
      <c r="AM70" s="16">
        <v>3.6900000000000002E-2</v>
      </c>
      <c r="AN70" s="16"/>
      <c r="AO70" s="16"/>
      <c r="AP70" s="16"/>
      <c r="AQ70" s="16"/>
      <c r="AR70" s="16"/>
      <c r="AS70" s="16"/>
      <c r="AT70" s="16"/>
      <c r="AU70" s="16"/>
      <c r="AV70" s="16"/>
      <c r="AW70" s="16"/>
      <c r="AX70" s="16"/>
      <c r="AY70" s="16"/>
      <c r="AZ70" s="16"/>
      <c r="BA70" s="16"/>
      <c r="BB70" s="16"/>
      <c r="BC70" s="16">
        <v>4.1410000000000002E-2</v>
      </c>
      <c r="BD70" s="14"/>
      <c r="BE70" s="12"/>
    </row>
    <row r="71" spans="1:57" ht="13.7" customHeight="1" x14ac:dyDescent="0.25">
      <c r="A71" s="12"/>
      <c r="B71" s="12">
        <v>61</v>
      </c>
      <c r="C71" s="13">
        <v>3.4090000000000002E-2</v>
      </c>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v>4.5760000000000002E-2</v>
      </c>
      <c r="AK71" s="13"/>
      <c r="AL71" s="13"/>
      <c r="AM71" s="13">
        <v>3.6839999999999998E-2</v>
      </c>
      <c r="AN71" s="13"/>
      <c r="AO71" s="13"/>
      <c r="AP71" s="13"/>
      <c r="AQ71" s="13"/>
      <c r="AR71" s="13"/>
      <c r="AS71" s="13"/>
      <c r="AT71" s="13"/>
      <c r="AU71" s="13"/>
      <c r="AV71" s="13"/>
      <c r="AW71" s="13"/>
      <c r="AX71" s="13"/>
      <c r="AY71" s="13"/>
      <c r="AZ71" s="13"/>
      <c r="BA71" s="13"/>
      <c r="BB71" s="13"/>
      <c r="BC71" s="13">
        <v>4.1279999999999997E-2</v>
      </c>
      <c r="BD71" s="14"/>
      <c r="BE71" s="12"/>
    </row>
    <row r="72" spans="1:57" ht="13.7" customHeight="1" x14ac:dyDescent="0.25">
      <c r="A72" s="12"/>
      <c r="B72" s="12">
        <v>62</v>
      </c>
      <c r="C72" s="13">
        <v>3.4070000000000003E-2</v>
      </c>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v>4.5560000000000003E-2</v>
      </c>
      <c r="AK72" s="13"/>
      <c r="AL72" s="13"/>
      <c r="AM72" s="13">
        <v>3.678E-2</v>
      </c>
      <c r="AN72" s="13"/>
      <c r="AO72" s="13"/>
      <c r="AP72" s="13"/>
      <c r="AQ72" s="13"/>
      <c r="AR72" s="13"/>
      <c r="AS72" s="13"/>
      <c r="AT72" s="13"/>
      <c r="AU72" s="13"/>
      <c r="AV72" s="13"/>
      <c r="AW72" s="13"/>
      <c r="AX72" s="13"/>
      <c r="AY72" s="13"/>
      <c r="AZ72" s="13"/>
      <c r="BA72" s="13"/>
      <c r="BB72" s="13"/>
      <c r="BC72" s="13">
        <v>4.1149999999999999E-2</v>
      </c>
      <c r="BD72" s="14"/>
      <c r="BE72" s="12"/>
    </row>
    <row r="73" spans="1:57" ht="13.7" customHeight="1" x14ac:dyDescent="0.25">
      <c r="A73" s="12"/>
      <c r="B73" s="12">
        <v>63</v>
      </c>
      <c r="C73" s="13">
        <v>3.4049999999999997E-2</v>
      </c>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v>4.5370000000000001E-2</v>
      </c>
      <c r="AK73" s="13"/>
      <c r="AL73" s="13"/>
      <c r="AM73" s="13">
        <v>3.6729999999999999E-2</v>
      </c>
      <c r="AN73" s="13"/>
      <c r="AO73" s="13"/>
      <c r="AP73" s="13"/>
      <c r="AQ73" s="13"/>
      <c r="AR73" s="13"/>
      <c r="AS73" s="13"/>
      <c r="AT73" s="13"/>
      <c r="AU73" s="13"/>
      <c r="AV73" s="13"/>
      <c r="AW73" s="13"/>
      <c r="AX73" s="13"/>
      <c r="AY73" s="13"/>
      <c r="AZ73" s="13"/>
      <c r="BA73" s="13"/>
      <c r="BB73" s="13"/>
      <c r="BC73" s="13">
        <v>4.1029999999999997E-2</v>
      </c>
      <c r="BD73" s="14"/>
      <c r="BE73" s="12"/>
    </row>
    <row r="74" spans="1:57" ht="13.7" customHeight="1" x14ac:dyDescent="0.25">
      <c r="A74" s="12"/>
      <c r="B74" s="12">
        <v>64</v>
      </c>
      <c r="C74" s="13">
        <v>3.4040000000000001E-2</v>
      </c>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v>4.5190000000000001E-2</v>
      </c>
      <c r="AK74" s="13"/>
      <c r="AL74" s="13"/>
      <c r="AM74" s="13">
        <v>3.6670000000000001E-2</v>
      </c>
      <c r="AN74" s="13"/>
      <c r="AO74" s="13"/>
      <c r="AP74" s="13"/>
      <c r="AQ74" s="13"/>
      <c r="AR74" s="13"/>
      <c r="AS74" s="13"/>
      <c r="AT74" s="13"/>
      <c r="AU74" s="13"/>
      <c r="AV74" s="13"/>
      <c r="AW74" s="13"/>
      <c r="AX74" s="13"/>
      <c r="AY74" s="13"/>
      <c r="AZ74" s="13"/>
      <c r="BA74" s="13"/>
      <c r="BB74" s="13"/>
      <c r="BC74" s="13">
        <v>4.0899999999999999E-2</v>
      </c>
      <c r="BD74" s="14"/>
      <c r="BE74" s="12"/>
    </row>
    <row r="75" spans="1:57" ht="13.7" customHeight="1" x14ac:dyDescent="0.25">
      <c r="A75" s="12"/>
      <c r="B75" s="15">
        <v>65</v>
      </c>
      <c r="C75" s="16">
        <v>3.4020000000000002E-2</v>
      </c>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v>4.5010000000000001E-2</v>
      </c>
      <c r="AK75" s="16"/>
      <c r="AL75" s="16"/>
      <c r="AM75" s="16">
        <v>3.662E-2</v>
      </c>
      <c r="AN75" s="16"/>
      <c r="AO75" s="16"/>
      <c r="AP75" s="16"/>
      <c r="AQ75" s="16"/>
      <c r="AR75" s="16"/>
      <c r="AS75" s="16"/>
      <c r="AT75" s="16"/>
      <c r="AU75" s="16"/>
      <c r="AV75" s="16"/>
      <c r="AW75" s="16"/>
      <c r="AX75" s="16"/>
      <c r="AY75" s="16"/>
      <c r="AZ75" s="16"/>
      <c r="BA75" s="16"/>
      <c r="BB75" s="16"/>
      <c r="BC75" s="16">
        <v>4.0779999999999997E-2</v>
      </c>
      <c r="BD75" s="14"/>
      <c r="BE75" s="12"/>
    </row>
    <row r="76" spans="1:57" ht="13.7" customHeight="1" x14ac:dyDescent="0.25">
      <c r="A76" s="12"/>
      <c r="B76" s="12">
        <v>66</v>
      </c>
      <c r="C76" s="13">
        <v>3.4009999999999999E-2</v>
      </c>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v>4.4830000000000002E-2</v>
      </c>
      <c r="AK76" s="13"/>
      <c r="AL76" s="13"/>
      <c r="AM76" s="13">
        <v>3.6569999999999998E-2</v>
      </c>
      <c r="AN76" s="13"/>
      <c r="AO76" s="13"/>
      <c r="AP76" s="13"/>
      <c r="AQ76" s="13"/>
      <c r="AR76" s="13"/>
      <c r="AS76" s="13"/>
      <c r="AT76" s="13"/>
      <c r="AU76" s="13"/>
      <c r="AV76" s="13"/>
      <c r="AW76" s="13"/>
      <c r="AX76" s="13"/>
      <c r="AY76" s="13"/>
      <c r="AZ76" s="13"/>
      <c r="BA76" s="13"/>
      <c r="BB76" s="13"/>
      <c r="BC76" s="13">
        <v>4.0669999999999998E-2</v>
      </c>
      <c r="BD76" s="14"/>
      <c r="BE76" s="12"/>
    </row>
    <row r="77" spans="1:57" ht="13.7" customHeight="1" x14ac:dyDescent="0.25">
      <c r="A77" s="12"/>
      <c r="B77" s="12">
        <v>67</v>
      </c>
      <c r="C77" s="13">
        <v>3.4000000000000002E-2</v>
      </c>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v>4.4659999999999998E-2</v>
      </c>
      <c r="AK77" s="13"/>
      <c r="AL77" s="13"/>
      <c r="AM77" s="13">
        <v>3.6510000000000001E-2</v>
      </c>
      <c r="AN77" s="13"/>
      <c r="AO77" s="13"/>
      <c r="AP77" s="13"/>
      <c r="AQ77" s="13"/>
      <c r="AR77" s="13"/>
      <c r="AS77" s="13"/>
      <c r="AT77" s="13"/>
      <c r="AU77" s="13"/>
      <c r="AV77" s="13"/>
      <c r="AW77" s="13"/>
      <c r="AX77" s="13"/>
      <c r="AY77" s="13"/>
      <c r="AZ77" s="13"/>
      <c r="BA77" s="13"/>
      <c r="BB77" s="13"/>
      <c r="BC77" s="13">
        <v>4.0559999999999999E-2</v>
      </c>
      <c r="BD77" s="14"/>
      <c r="BE77" s="12"/>
    </row>
    <row r="78" spans="1:57" ht="13.7" customHeight="1" x14ac:dyDescent="0.25">
      <c r="A78" s="12"/>
      <c r="B78" s="12">
        <v>68</v>
      </c>
      <c r="C78" s="13">
        <v>3.3980000000000003E-2</v>
      </c>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v>4.4499999999999998E-2</v>
      </c>
      <c r="AK78" s="13"/>
      <c r="AL78" s="13"/>
      <c r="AM78" s="13">
        <v>3.6470000000000002E-2</v>
      </c>
      <c r="AN78" s="13"/>
      <c r="AO78" s="13"/>
      <c r="AP78" s="13"/>
      <c r="AQ78" s="13"/>
      <c r="AR78" s="13"/>
      <c r="AS78" s="13"/>
      <c r="AT78" s="13"/>
      <c r="AU78" s="13"/>
      <c r="AV78" s="13"/>
      <c r="AW78" s="13"/>
      <c r="AX78" s="13"/>
      <c r="AY78" s="13"/>
      <c r="AZ78" s="13"/>
      <c r="BA78" s="13"/>
      <c r="BB78" s="13"/>
      <c r="BC78" s="13">
        <v>4.045E-2</v>
      </c>
      <c r="BD78" s="14"/>
      <c r="BE78" s="12"/>
    </row>
    <row r="79" spans="1:57" ht="13.7" customHeight="1" x14ac:dyDescent="0.25">
      <c r="A79" s="12"/>
      <c r="B79" s="12">
        <v>69</v>
      </c>
      <c r="C79" s="13">
        <v>3.397E-2</v>
      </c>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v>4.4339999999999997E-2</v>
      </c>
      <c r="AK79" s="13"/>
      <c r="AL79" s="13"/>
      <c r="AM79" s="13">
        <v>3.6420000000000001E-2</v>
      </c>
      <c r="AN79" s="13"/>
      <c r="AO79" s="13"/>
      <c r="AP79" s="13"/>
      <c r="AQ79" s="13"/>
      <c r="AR79" s="13"/>
      <c r="AS79" s="13"/>
      <c r="AT79" s="13"/>
      <c r="AU79" s="13"/>
      <c r="AV79" s="13"/>
      <c r="AW79" s="13"/>
      <c r="AX79" s="13"/>
      <c r="AY79" s="13"/>
      <c r="AZ79" s="13"/>
      <c r="BA79" s="13"/>
      <c r="BB79" s="13"/>
      <c r="BC79" s="13">
        <v>4.0340000000000001E-2</v>
      </c>
      <c r="BD79" s="14"/>
      <c r="BE79" s="12"/>
    </row>
    <row r="80" spans="1:57" ht="13.7" customHeight="1" x14ac:dyDescent="0.25">
      <c r="A80" s="12"/>
      <c r="B80" s="15">
        <v>70</v>
      </c>
      <c r="C80" s="16">
        <v>3.3950000000000001E-2</v>
      </c>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v>4.4179999999999997E-2</v>
      </c>
      <c r="AK80" s="16"/>
      <c r="AL80" s="16"/>
      <c r="AM80" s="16">
        <v>3.637E-2</v>
      </c>
      <c r="AN80" s="16"/>
      <c r="AO80" s="16"/>
      <c r="AP80" s="16"/>
      <c r="AQ80" s="16"/>
      <c r="AR80" s="16"/>
      <c r="AS80" s="16"/>
      <c r="AT80" s="16"/>
      <c r="AU80" s="16"/>
      <c r="AV80" s="16"/>
      <c r="AW80" s="16"/>
      <c r="AX80" s="16"/>
      <c r="AY80" s="16"/>
      <c r="AZ80" s="16"/>
      <c r="BA80" s="16"/>
      <c r="BB80" s="16"/>
      <c r="BC80" s="16">
        <v>4.0239999999999998E-2</v>
      </c>
      <c r="BD80" s="14"/>
      <c r="BE80" s="12"/>
    </row>
    <row r="81" spans="1:57" ht="13.7" customHeight="1" x14ac:dyDescent="0.25">
      <c r="A81" s="12"/>
      <c r="B81" s="12">
        <v>71</v>
      </c>
      <c r="C81" s="13">
        <v>3.3939999999999998E-2</v>
      </c>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v>4.403E-2</v>
      </c>
      <c r="AK81" s="13"/>
      <c r="AL81" s="13"/>
      <c r="AM81" s="13">
        <v>3.6319999999999998E-2</v>
      </c>
      <c r="AN81" s="13"/>
      <c r="AO81" s="13"/>
      <c r="AP81" s="13"/>
      <c r="AQ81" s="13"/>
      <c r="AR81" s="13"/>
      <c r="AS81" s="13"/>
      <c r="AT81" s="13"/>
      <c r="AU81" s="13"/>
      <c r="AV81" s="13"/>
      <c r="AW81" s="13"/>
      <c r="AX81" s="13"/>
      <c r="AY81" s="13"/>
      <c r="AZ81" s="13"/>
      <c r="BA81" s="13"/>
      <c r="BB81" s="13"/>
      <c r="BC81" s="13">
        <v>4.0129999999999999E-2</v>
      </c>
      <c r="BD81" s="14"/>
      <c r="BE81" s="12"/>
    </row>
    <row r="82" spans="1:57" ht="13.7" customHeight="1" x14ac:dyDescent="0.25">
      <c r="A82" s="12"/>
      <c r="B82" s="12">
        <v>72</v>
      </c>
      <c r="C82" s="13">
        <v>3.3930000000000002E-2</v>
      </c>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v>4.3880000000000002E-2</v>
      </c>
      <c r="AK82" s="13"/>
      <c r="AL82" s="13"/>
      <c r="AM82" s="13">
        <v>3.628E-2</v>
      </c>
      <c r="AN82" s="13"/>
      <c r="AO82" s="13"/>
      <c r="AP82" s="13"/>
      <c r="AQ82" s="13"/>
      <c r="AR82" s="13"/>
      <c r="AS82" s="13"/>
      <c r="AT82" s="13"/>
      <c r="AU82" s="13"/>
      <c r="AV82" s="13"/>
      <c r="AW82" s="13"/>
      <c r="AX82" s="13"/>
      <c r="AY82" s="13"/>
      <c r="AZ82" s="13"/>
      <c r="BA82" s="13"/>
      <c r="BB82" s="13"/>
      <c r="BC82" s="13">
        <v>4.0039999999999999E-2</v>
      </c>
      <c r="BD82" s="14"/>
      <c r="BE82" s="12"/>
    </row>
    <row r="83" spans="1:57" ht="13.7" customHeight="1" x14ac:dyDescent="0.25">
      <c r="A83" s="12"/>
      <c r="B83" s="12">
        <v>73</v>
      </c>
      <c r="C83" s="13">
        <v>3.3919999999999999E-2</v>
      </c>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v>4.3729999999999998E-2</v>
      </c>
      <c r="AK83" s="13"/>
      <c r="AL83" s="13"/>
      <c r="AM83" s="13">
        <v>3.6229999999999998E-2</v>
      </c>
      <c r="AN83" s="13"/>
      <c r="AO83" s="13"/>
      <c r="AP83" s="13"/>
      <c r="AQ83" s="13"/>
      <c r="AR83" s="13"/>
      <c r="AS83" s="13"/>
      <c r="AT83" s="13"/>
      <c r="AU83" s="13"/>
      <c r="AV83" s="13"/>
      <c r="AW83" s="13"/>
      <c r="AX83" s="13"/>
      <c r="AY83" s="13"/>
      <c r="AZ83" s="13"/>
      <c r="BA83" s="13"/>
      <c r="BB83" s="13"/>
      <c r="BC83" s="13">
        <v>3.9940000000000003E-2</v>
      </c>
      <c r="BD83" s="14"/>
      <c r="BE83" s="12"/>
    </row>
    <row r="84" spans="1:57" ht="13.7" customHeight="1" x14ac:dyDescent="0.25">
      <c r="A84" s="12"/>
      <c r="B84" s="12">
        <v>74</v>
      </c>
      <c r="C84" s="13">
        <v>3.3910000000000003E-2</v>
      </c>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v>4.3589999999999997E-2</v>
      </c>
      <c r="AK84" s="13"/>
      <c r="AL84" s="13"/>
      <c r="AM84" s="13">
        <v>3.619E-2</v>
      </c>
      <c r="AN84" s="13"/>
      <c r="AO84" s="13"/>
      <c r="AP84" s="13"/>
      <c r="AQ84" s="13"/>
      <c r="AR84" s="13"/>
      <c r="AS84" s="13"/>
      <c r="AT84" s="13"/>
      <c r="AU84" s="13"/>
      <c r="AV84" s="13"/>
      <c r="AW84" s="13"/>
      <c r="AX84" s="13"/>
      <c r="AY84" s="13"/>
      <c r="AZ84" s="13"/>
      <c r="BA84" s="13"/>
      <c r="BB84" s="13"/>
      <c r="BC84" s="13">
        <v>3.9849999999999997E-2</v>
      </c>
      <c r="BD84" s="14"/>
      <c r="BE84" s="12"/>
    </row>
    <row r="85" spans="1:57" ht="13.7" customHeight="1" x14ac:dyDescent="0.25">
      <c r="A85" s="12"/>
      <c r="B85" s="15">
        <v>75</v>
      </c>
      <c r="C85" s="16">
        <v>3.3890000000000003E-2</v>
      </c>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v>4.3450000000000003E-2</v>
      </c>
      <c r="AK85" s="16"/>
      <c r="AL85" s="16"/>
      <c r="AM85" s="16">
        <v>3.6150000000000002E-2</v>
      </c>
      <c r="AN85" s="16"/>
      <c r="AO85" s="16"/>
      <c r="AP85" s="16"/>
      <c r="AQ85" s="16"/>
      <c r="AR85" s="16"/>
      <c r="AS85" s="16"/>
      <c r="AT85" s="16"/>
      <c r="AU85" s="16"/>
      <c r="AV85" s="16"/>
      <c r="AW85" s="16"/>
      <c r="AX85" s="16"/>
      <c r="AY85" s="16"/>
      <c r="AZ85" s="16"/>
      <c r="BA85" s="16"/>
      <c r="BB85" s="16"/>
      <c r="BC85" s="16">
        <v>3.9759999999999997E-2</v>
      </c>
      <c r="BD85" s="14"/>
      <c r="BE85" s="12"/>
    </row>
    <row r="86" spans="1:57" ht="13.7" customHeight="1" x14ac:dyDescent="0.25">
      <c r="A86" s="12"/>
      <c r="B86" s="12">
        <v>76</v>
      </c>
      <c r="C86" s="13">
        <v>3.388E-2</v>
      </c>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v>4.3319999999999997E-2</v>
      </c>
      <c r="AK86" s="13"/>
      <c r="AL86" s="13"/>
      <c r="AM86" s="13">
        <v>3.6110000000000003E-2</v>
      </c>
      <c r="AN86" s="13"/>
      <c r="AO86" s="13"/>
      <c r="AP86" s="13"/>
      <c r="AQ86" s="13"/>
      <c r="AR86" s="13"/>
      <c r="AS86" s="13"/>
      <c r="AT86" s="13"/>
      <c r="AU86" s="13"/>
      <c r="AV86" s="13"/>
      <c r="AW86" s="13"/>
      <c r="AX86" s="13"/>
      <c r="AY86" s="13"/>
      <c r="AZ86" s="13"/>
      <c r="BA86" s="13"/>
      <c r="BB86" s="13"/>
      <c r="BC86" s="13">
        <v>3.9669999999999997E-2</v>
      </c>
      <c r="BD86" s="14"/>
      <c r="BE86" s="12"/>
    </row>
    <row r="87" spans="1:57" ht="13.7" customHeight="1" x14ac:dyDescent="0.25">
      <c r="A87" s="12"/>
      <c r="B87" s="12">
        <v>77</v>
      </c>
      <c r="C87" s="13">
        <v>3.3869999999999997E-2</v>
      </c>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v>4.3189999999999999E-2</v>
      </c>
      <c r="AK87" s="13"/>
      <c r="AL87" s="13"/>
      <c r="AM87" s="13">
        <v>3.6069999999999998E-2</v>
      </c>
      <c r="AN87" s="13"/>
      <c r="AO87" s="13"/>
      <c r="AP87" s="13"/>
      <c r="AQ87" s="13"/>
      <c r="AR87" s="13"/>
      <c r="AS87" s="13"/>
      <c r="AT87" s="13"/>
      <c r="AU87" s="13"/>
      <c r="AV87" s="13"/>
      <c r="AW87" s="13"/>
      <c r="AX87" s="13"/>
      <c r="AY87" s="13"/>
      <c r="AZ87" s="13"/>
      <c r="BA87" s="13"/>
      <c r="BB87" s="13"/>
      <c r="BC87" s="13">
        <v>3.9579999999999997E-2</v>
      </c>
      <c r="BD87" s="14"/>
      <c r="BE87" s="12"/>
    </row>
    <row r="88" spans="1:57" ht="13.7" customHeight="1" x14ac:dyDescent="0.25">
      <c r="A88" s="12"/>
      <c r="B88" s="12">
        <v>78</v>
      </c>
      <c r="C88" s="13">
        <v>3.3860000000000001E-2</v>
      </c>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v>4.3060000000000001E-2</v>
      </c>
      <c r="AK88" s="13"/>
      <c r="AL88" s="13"/>
      <c r="AM88" s="13">
        <v>3.603E-2</v>
      </c>
      <c r="AN88" s="13"/>
      <c r="AO88" s="13"/>
      <c r="AP88" s="13"/>
      <c r="AQ88" s="13"/>
      <c r="AR88" s="13"/>
      <c r="AS88" s="13"/>
      <c r="AT88" s="13"/>
      <c r="AU88" s="13"/>
      <c r="AV88" s="13"/>
      <c r="AW88" s="13"/>
      <c r="AX88" s="13"/>
      <c r="AY88" s="13"/>
      <c r="AZ88" s="13"/>
      <c r="BA88" s="13"/>
      <c r="BB88" s="13"/>
      <c r="BC88" s="13">
        <v>3.95E-2</v>
      </c>
      <c r="BD88" s="14"/>
      <c r="BE88" s="12"/>
    </row>
    <row r="89" spans="1:57" ht="13.7" customHeight="1" x14ac:dyDescent="0.25">
      <c r="A89" s="12"/>
      <c r="B89" s="12">
        <v>79</v>
      </c>
      <c r="C89" s="13">
        <v>3.3849999999999998E-2</v>
      </c>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v>4.2930000000000003E-2</v>
      </c>
      <c r="AK89" s="13"/>
      <c r="AL89" s="13"/>
      <c r="AM89" s="13">
        <v>3.5990000000000001E-2</v>
      </c>
      <c r="AN89" s="13"/>
      <c r="AO89" s="13"/>
      <c r="AP89" s="13"/>
      <c r="AQ89" s="13"/>
      <c r="AR89" s="13"/>
      <c r="AS89" s="13"/>
      <c r="AT89" s="13"/>
      <c r="AU89" s="13"/>
      <c r="AV89" s="13"/>
      <c r="AW89" s="13"/>
      <c r="AX89" s="13"/>
      <c r="AY89" s="13"/>
      <c r="AZ89" s="13"/>
      <c r="BA89" s="13"/>
      <c r="BB89" s="13"/>
      <c r="BC89" s="13">
        <v>3.9419999999999997E-2</v>
      </c>
      <c r="BD89" s="14"/>
      <c r="BE89" s="12"/>
    </row>
    <row r="90" spans="1:57" ht="13.7" customHeight="1" x14ac:dyDescent="0.25">
      <c r="A90" s="12"/>
      <c r="B90" s="15">
        <v>80</v>
      </c>
      <c r="C90" s="16">
        <v>3.3840000000000002E-2</v>
      </c>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v>4.2810000000000001E-2</v>
      </c>
      <c r="AK90" s="16"/>
      <c r="AL90" s="16"/>
      <c r="AM90" s="16">
        <v>3.5959999999999999E-2</v>
      </c>
      <c r="AN90" s="16"/>
      <c r="AO90" s="16"/>
      <c r="AP90" s="16"/>
      <c r="AQ90" s="16"/>
      <c r="AR90" s="16"/>
      <c r="AS90" s="16"/>
      <c r="AT90" s="16"/>
      <c r="AU90" s="16"/>
      <c r="AV90" s="16"/>
      <c r="AW90" s="16"/>
      <c r="AX90" s="16"/>
      <c r="AY90" s="16"/>
      <c r="AZ90" s="16"/>
      <c r="BA90" s="16"/>
      <c r="BB90" s="16"/>
      <c r="BC90" s="16">
        <v>3.934E-2</v>
      </c>
      <c r="BD90" s="14"/>
      <c r="BE90" s="12"/>
    </row>
    <row r="91" spans="1:57" ht="13.7" customHeight="1" x14ac:dyDescent="0.25">
      <c r="A91" s="12"/>
      <c r="B91" s="12">
        <v>81</v>
      </c>
      <c r="C91" s="13">
        <v>3.3829999999999999E-2</v>
      </c>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v>4.2689999999999999E-2</v>
      </c>
      <c r="AK91" s="13"/>
      <c r="AL91" s="13"/>
      <c r="AM91" s="13">
        <v>3.5920000000000001E-2</v>
      </c>
      <c r="AN91" s="13"/>
      <c r="AO91" s="13"/>
      <c r="AP91" s="13"/>
      <c r="AQ91" s="13"/>
      <c r="AR91" s="13"/>
      <c r="AS91" s="13"/>
      <c r="AT91" s="13"/>
      <c r="AU91" s="13"/>
      <c r="AV91" s="13"/>
      <c r="AW91" s="13"/>
      <c r="AX91" s="13"/>
      <c r="AY91" s="13"/>
      <c r="AZ91" s="13"/>
      <c r="BA91" s="13"/>
      <c r="BB91" s="13"/>
      <c r="BC91" s="13">
        <v>3.9260000000000003E-2</v>
      </c>
      <c r="BD91" s="14"/>
      <c r="BE91" s="12"/>
    </row>
    <row r="92" spans="1:57" ht="13.7" customHeight="1" x14ac:dyDescent="0.25">
      <c r="A92" s="12"/>
      <c r="B92" s="12">
        <v>82</v>
      </c>
      <c r="C92" s="13">
        <v>3.3820000000000003E-2</v>
      </c>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v>4.258E-2</v>
      </c>
      <c r="AK92" s="13"/>
      <c r="AL92" s="13"/>
      <c r="AM92" s="13">
        <v>3.5880000000000002E-2</v>
      </c>
      <c r="AN92" s="13"/>
      <c r="AO92" s="13"/>
      <c r="AP92" s="13"/>
      <c r="AQ92" s="13"/>
      <c r="AR92" s="13"/>
      <c r="AS92" s="13"/>
      <c r="AT92" s="13"/>
      <c r="AU92" s="13"/>
      <c r="AV92" s="13"/>
      <c r="AW92" s="13"/>
      <c r="AX92" s="13"/>
      <c r="AY92" s="13"/>
      <c r="AZ92" s="13"/>
      <c r="BA92" s="13"/>
      <c r="BB92" s="13"/>
      <c r="BC92" s="13">
        <v>3.918E-2</v>
      </c>
      <c r="BD92" s="14"/>
      <c r="BE92" s="12"/>
    </row>
    <row r="93" spans="1:57" ht="13.7" customHeight="1" x14ac:dyDescent="0.25">
      <c r="A93" s="12"/>
      <c r="B93" s="12">
        <v>83</v>
      </c>
      <c r="C93" s="13">
        <v>3.381E-2</v>
      </c>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v>4.2459999999999998E-2</v>
      </c>
      <c r="AK93" s="13"/>
      <c r="AL93" s="13"/>
      <c r="AM93" s="13">
        <v>3.585E-2</v>
      </c>
      <c r="AN93" s="13"/>
      <c r="AO93" s="13"/>
      <c r="AP93" s="13"/>
      <c r="AQ93" s="13"/>
      <c r="AR93" s="13"/>
      <c r="AS93" s="13"/>
      <c r="AT93" s="13"/>
      <c r="AU93" s="13"/>
      <c r="AV93" s="13"/>
      <c r="AW93" s="13"/>
      <c r="AX93" s="13"/>
      <c r="AY93" s="13"/>
      <c r="AZ93" s="13"/>
      <c r="BA93" s="13"/>
      <c r="BB93" s="13"/>
      <c r="BC93" s="13">
        <v>3.9109999999999999E-2</v>
      </c>
      <c r="BD93" s="14"/>
      <c r="BE93" s="12"/>
    </row>
    <row r="94" spans="1:57" ht="13.7" customHeight="1" x14ac:dyDescent="0.25">
      <c r="A94" s="12"/>
      <c r="B94" s="12">
        <v>84</v>
      </c>
      <c r="C94" s="13">
        <v>3.3799999999999997E-2</v>
      </c>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v>4.2349999999999999E-2</v>
      </c>
      <c r="AK94" s="13"/>
      <c r="AL94" s="13"/>
      <c r="AM94" s="13">
        <v>3.5819999999999998E-2</v>
      </c>
      <c r="AN94" s="13"/>
      <c r="AO94" s="13"/>
      <c r="AP94" s="13"/>
      <c r="AQ94" s="13"/>
      <c r="AR94" s="13"/>
      <c r="AS94" s="13"/>
      <c r="AT94" s="13"/>
      <c r="AU94" s="13"/>
      <c r="AV94" s="13"/>
      <c r="AW94" s="13"/>
      <c r="AX94" s="13"/>
      <c r="AY94" s="13"/>
      <c r="AZ94" s="13"/>
      <c r="BA94" s="13"/>
      <c r="BB94" s="13"/>
      <c r="BC94" s="13">
        <v>3.9030000000000002E-2</v>
      </c>
      <c r="BD94" s="14"/>
      <c r="BE94" s="12"/>
    </row>
    <row r="95" spans="1:57" ht="13.7" customHeight="1" x14ac:dyDescent="0.25">
      <c r="A95" s="12"/>
      <c r="B95" s="15">
        <v>85</v>
      </c>
      <c r="C95" s="16">
        <v>3.3790000000000001E-2</v>
      </c>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v>4.224E-2</v>
      </c>
      <c r="AK95" s="16"/>
      <c r="AL95" s="16"/>
      <c r="AM95" s="16">
        <v>3.5779999999999999E-2</v>
      </c>
      <c r="AN95" s="16"/>
      <c r="AO95" s="16"/>
      <c r="AP95" s="16"/>
      <c r="AQ95" s="16"/>
      <c r="AR95" s="16"/>
      <c r="AS95" s="16"/>
      <c r="AT95" s="16"/>
      <c r="AU95" s="16"/>
      <c r="AV95" s="16"/>
      <c r="AW95" s="16"/>
      <c r="AX95" s="16"/>
      <c r="AY95" s="16"/>
      <c r="AZ95" s="16"/>
      <c r="BA95" s="16"/>
      <c r="BB95" s="16"/>
      <c r="BC95" s="16">
        <v>3.8960000000000002E-2</v>
      </c>
      <c r="BD95" s="14"/>
      <c r="BE95" s="12"/>
    </row>
    <row r="96" spans="1:57" ht="13.7" customHeight="1" x14ac:dyDescent="0.25">
      <c r="A96" s="12"/>
      <c r="B96" s="12">
        <v>86</v>
      </c>
      <c r="C96" s="13">
        <v>3.3779999999999998E-2</v>
      </c>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v>4.2139999999999997E-2</v>
      </c>
      <c r="AK96" s="13"/>
      <c r="AL96" s="13"/>
      <c r="AM96" s="13">
        <v>3.5749999999999997E-2</v>
      </c>
      <c r="AN96" s="13"/>
      <c r="AO96" s="13"/>
      <c r="AP96" s="13"/>
      <c r="AQ96" s="13"/>
      <c r="AR96" s="13"/>
      <c r="AS96" s="13"/>
      <c r="AT96" s="13"/>
      <c r="AU96" s="13"/>
      <c r="AV96" s="13"/>
      <c r="AW96" s="13"/>
      <c r="AX96" s="13"/>
      <c r="AY96" s="13"/>
      <c r="AZ96" s="13"/>
      <c r="BA96" s="13"/>
      <c r="BB96" s="13"/>
      <c r="BC96" s="13">
        <v>3.8890000000000001E-2</v>
      </c>
      <c r="BD96" s="14"/>
      <c r="BE96" s="12"/>
    </row>
    <row r="97" spans="1:57" ht="13.7" customHeight="1" x14ac:dyDescent="0.25">
      <c r="A97" s="12"/>
      <c r="B97" s="12">
        <v>87</v>
      </c>
      <c r="C97" s="13">
        <v>3.3770000000000001E-2</v>
      </c>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v>4.2029999999999998E-2</v>
      </c>
      <c r="AK97" s="13"/>
      <c r="AL97" s="13"/>
      <c r="AM97" s="13">
        <v>3.5720000000000002E-2</v>
      </c>
      <c r="AN97" s="13"/>
      <c r="AO97" s="13"/>
      <c r="AP97" s="13"/>
      <c r="AQ97" s="13"/>
      <c r="AR97" s="13"/>
      <c r="AS97" s="13"/>
      <c r="AT97" s="13"/>
      <c r="AU97" s="13"/>
      <c r="AV97" s="13"/>
      <c r="AW97" s="13"/>
      <c r="AX97" s="13"/>
      <c r="AY97" s="13"/>
      <c r="AZ97" s="13"/>
      <c r="BA97" s="13"/>
      <c r="BB97" s="13"/>
      <c r="BC97" s="13">
        <v>3.8830000000000003E-2</v>
      </c>
      <c r="BD97" s="14"/>
      <c r="BE97" s="12"/>
    </row>
    <row r="98" spans="1:57" ht="13.7" customHeight="1" x14ac:dyDescent="0.25">
      <c r="A98" s="12"/>
      <c r="B98" s="12">
        <v>88</v>
      </c>
      <c r="C98" s="13">
        <v>3.3759999999999998E-2</v>
      </c>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v>4.1930000000000002E-2</v>
      </c>
      <c r="AK98" s="13"/>
      <c r="AL98" s="13"/>
      <c r="AM98" s="13">
        <v>3.569E-2</v>
      </c>
      <c r="AN98" s="13"/>
      <c r="AO98" s="13"/>
      <c r="AP98" s="13"/>
      <c r="AQ98" s="13"/>
      <c r="AR98" s="13"/>
      <c r="AS98" s="13"/>
      <c r="AT98" s="13"/>
      <c r="AU98" s="13"/>
      <c r="AV98" s="13"/>
      <c r="AW98" s="13"/>
      <c r="AX98" s="13"/>
      <c r="AY98" s="13"/>
      <c r="AZ98" s="13"/>
      <c r="BA98" s="13"/>
      <c r="BB98" s="13"/>
      <c r="BC98" s="13">
        <v>3.8760000000000003E-2</v>
      </c>
      <c r="BD98" s="14"/>
      <c r="BE98" s="12"/>
    </row>
    <row r="99" spans="1:57" ht="13.7" customHeight="1" x14ac:dyDescent="0.25">
      <c r="A99" s="12"/>
      <c r="B99" s="12">
        <v>89</v>
      </c>
      <c r="C99" s="13">
        <v>3.3759999999999998E-2</v>
      </c>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v>4.1829999999999999E-2</v>
      </c>
      <c r="AK99" s="13"/>
      <c r="AL99" s="13"/>
      <c r="AM99" s="13">
        <v>3.5659999999999997E-2</v>
      </c>
      <c r="AN99" s="13"/>
      <c r="AO99" s="13"/>
      <c r="AP99" s="13"/>
      <c r="AQ99" s="13"/>
      <c r="AR99" s="13"/>
      <c r="AS99" s="13"/>
      <c r="AT99" s="13"/>
      <c r="AU99" s="13"/>
      <c r="AV99" s="13"/>
      <c r="AW99" s="13"/>
      <c r="AX99" s="13"/>
      <c r="AY99" s="13"/>
      <c r="AZ99" s="13"/>
      <c r="BA99" s="13"/>
      <c r="BB99" s="13"/>
      <c r="BC99" s="13">
        <v>3.8699999999999998E-2</v>
      </c>
      <c r="BD99" s="14"/>
      <c r="BE99" s="12"/>
    </row>
    <row r="100" spans="1:57" ht="13.7" customHeight="1" x14ac:dyDescent="0.25">
      <c r="A100" s="12"/>
      <c r="B100" s="15">
        <v>90</v>
      </c>
      <c r="C100" s="16">
        <v>3.3750000000000002E-2</v>
      </c>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v>4.1730000000000003E-2</v>
      </c>
      <c r="AK100" s="16"/>
      <c r="AL100" s="16"/>
      <c r="AM100" s="16">
        <v>3.5630000000000002E-2</v>
      </c>
      <c r="AN100" s="16"/>
      <c r="AO100" s="16"/>
      <c r="AP100" s="16"/>
      <c r="AQ100" s="16"/>
      <c r="AR100" s="16"/>
      <c r="AS100" s="16"/>
      <c r="AT100" s="16"/>
      <c r="AU100" s="16"/>
      <c r="AV100" s="16"/>
      <c r="AW100" s="16"/>
      <c r="AX100" s="16"/>
      <c r="AY100" s="16"/>
      <c r="AZ100" s="16"/>
      <c r="BA100" s="16"/>
      <c r="BB100" s="16"/>
      <c r="BC100" s="16">
        <v>3.8629999999999998E-2</v>
      </c>
      <c r="BD100" s="14"/>
      <c r="BE100" s="12"/>
    </row>
    <row r="101" spans="1:57" ht="13.7" customHeight="1" x14ac:dyDescent="0.25">
      <c r="A101" s="12"/>
      <c r="B101" s="12">
        <v>91</v>
      </c>
      <c r="C101" s="13">
        <v>3.3739999999999999E-2</v>
      </c>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v>4.1640000000000003E-2</v>
      </c>
      <c r="AK101" s="13"/>
      <c r="AL101" s="13"/>
      <c r="AM101" s="13">
        <v>3.56E-2</v>
      </c>
      <c r="AN101" s="13"/>
      <c r="AO101" s="13"/>
      <c r="AP101" s="13"/>
      <c r="AQ101" s="13"/>
      <c r="AR101" s="13"/>
      <c r="AS101" s="13"/>
      <c r="AT101" s="13"/>
      <c r="AU101" s="13"/>
      <c r="AV101" s="13"/>
      <c r="AW101" s="13"/>
      <c r="AX101" s="13"/>
      <c r="AY101" s="13"/>
      <c r="AZ101" s="13"/>
      <c r="BA101" s="13"/>
      <c r="BB101" s="13"/>
      <c r="BC101" s="13">
        <v>3.857E-2</v>
      </c>
      <c r="BD101" s="14"/>
      <c r="BE101" s="12"/>
    </row>
    <row r="102" spans="1:57" ht="13.7" customHeight="1" x14ac:dyDescent="0.25">
      <c r="A102" s="12"/>
      <c r="B102" s="12">
        <v>92</v>
      </c>
      <c r="C102" s="13">
        <v>3.3730000000000003E-2</v>
      </c>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v>4.1540000000000001E-2</v>
      </c>
      <c r="AK102" s="13"/>
      <c r="AL102" s="13"/>
      <c r="AM102" s="13">
        <v>3.5569999999999997E-2</v>
      </c>
      <c r="AN102" s="13"/>
      <c r="AO102" s="13"/>
      <c r="AP102" s="13"/>
      <c r="AQ102" s="13"/>
      <c r="AR102" s="13"/>
      <c r="AS102" s="13"/>
      <c r="AT102" s="13"/>
      <c r="AU102" s="13"/>
      <c r="AV102" s="13"/>
      <c r="AW102" s="13"/>
      <c r="AX102" s="13"/>
      <c r="AY102" s="13"/>
      <c r="AZ102" s="13"/>
      <c r="BA102" s="13"/>
      <c r="BB102" s="13"/>
      <c r="BC102" s="13">
        <v>3.8510000000000003E-2</v>
      </c>
      <c r="BD102" s="14"/>
      <c r="BE102" s="12"/>
    </row>
    <row r="103" spans="1:57" ht="13.7" customHeight="1" x14ac:dyDescent="0.25">
      <c r="A103" s="12"/>
      <c r="B103" s="12">
        <v>93</v>
      </c>
      <c r="C103" s="13">
        <v>3.372E-2</v>
      </c>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v>4.1450000000000001E-2</v>
      </c>
      <c r="AK103" s="13"/>
      <c r="AL103" s="13"/>
      <c r="AM103" s="13">
        <v>3.5540000000000002E-2</v>
      </c>
      <c r="AN103" s="13"/>
      <c r="AO103" s="13"/>
      <c r="AP103" s="13"/>
      <c r="AQ103" s="13"/>
      <c r="AR103" s="13"/>
      <c r="AS103" s="13"/>
      <c r="AT103" s="13"/>
      <c r="AU103" s="13"/>
      <c r="AV103" s="13"/>
      <c r="AW103" s="13"/>
      <c r="AX103" s="13"/>
      <c r="AY103" s="13"/>
      <c r="AZ103" s="13"/>
      <c r="BA103" s="13"/>
      <c r="BB103" s="13"/>
      <c r="BC103" s="13">
        <v>3.8449999999999998E-2</v>
      </c>
      <c r="BD103" s="14"/>
      <c r="BE103" s="12"/>
    </row>
    <row r="104" spans="1:57" ht="13.7" customHeight="1" x14ac:dyDescent="0.25">
      <c r="A104" s="12"/>
      <c r="B104" s="12">
        <v>94</v>
      </c>
      <c r="C104" s="13">
        <v>3.372E-2</v>
      </c>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v>4.1360000000000001E-2</v>
      </c>
      <c r="AK104" s="13"/>
      <c r="AL104" s="13"/>
      <c r="AM104" s="13">
        <v>3.5520000000000003E-2</v>
      </c>
      <c r="AN104" s="13"/>
      <c r="AO104" s="13"/>
      <c r="AP104" s="13"/>
      <c r="AQ104" s="13"/>
      <c r="AR104" s="13"/>
      <c r="AS104" s="13"/>
      <c r="AT104" s="13"/>
      <c r="AU104" s="13"/>
      <c r="AV104" s="13"/>
      <c r="AW104" s="13"/>
      <c r="AX104" s="13"/>
      <c r="AY104" s="13"/>
      <c r="AZ104" s="13"/>
      <c r="BA104" s="13"/>
      <c r="BB104" s="13"/>
      <c r="BC104" s="13">
        <v>3.8390000000000001E-2</v>
      </c>
      <c r="BD104" s="14"/>
      <c r="BE104" s="12"/>
    </row>
    <row r="105" spans="1:57" ht="13.7" customHeight="1" x14ac:dyDescent="0.25">
      <c r="A105" s="12"/>
      <c r="B105" s="15">
        <v>95</v>
      </c>
      <c r="C105" s="16">
        <v>3.3709999999999997E-2</v>
      </c>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v>4.1279999999999997E-2</v>
      </c>
      <c r="AK105" s="16"/>
      <c r="AL105" s="16"/>
      <c r="AM105" s="16">
        <v>3.5490000000000001E-2</v>
      </c>
      <c r="AN105" s="16"/>
      <c r="AO105" s="16"/>
      <c r="AP105" s="16"/>
      <c r="AQ105" s="16"/>
      <c r="AR105" s="16"/>
      <c r="AS105" s="16"/>
      <c r="AT105" s="16"/>
      <c r="AU105" s="16"/>
      <c r="AV105" s="16"/>
      <c r="AW105" s="16"/>
      <c r="AX105" s="16"/>
      <c r="AY105" s="16"/>
      <c r="AZ105" s="16"/>
      <c r="BA105" s="16"/>
      <c r="BB105" s="16"/>
      <c r="BC105" s="16">
        <v>3.8339999999999999E-2</v>
      </c>
      <c r="BD105" s="14"/>
      <c r="BE105" s="12"/>
    </row>
    <row r="106" spans="1:57" ht="13.7" customHeight="1" x14ac:dyDescent="0.25">
      <c r="A106" s="12"/>
      <c r="B106" s="12">
        <v>96</v>
      </c>
      <c r="C106" s="13">
        <v>3.3700000000000001E-2</v>
      </c>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v>4.1189999999999997E-2</v>
      </c>
      <c r="AK106" s="13"/>
      <c r="AL106" s="13"/>
      <c r="AM106" s="13">
        <v>3.5470000000000002E-2</v>
      </c>
      <c r="AN106" s="13"/>
      <c r="AO106" s="13"/>
      <c r="AP106" s="13"/>
      <c r="AQ106" s="13"/>
      <c r="AR106" s="13"/>
      <c r="AS106" s="13"/>
      <c r="AT106" s="13"/>
      <c r="AU106" s="13"/>
      <c r="AV106" s="13"/>
      <c r="AW106" s="13"/>
      <c r="AX106" s="13"/>
      <c r="AY106" s="13"/>
      <c r="AZ106" s="13"/>
      <c r="BA106" s="13"/>
      <c r="BB106" s="13"/>
      <c r="BC106" s="13">
        <v>3.8280000000000002E-2</v>
      </c>
      <c r="BD106" s="14"/>
      <c r="BE106" s="12"/>
    </row>
    <row r="107" spans="1:57" ht="13.7" customHeight="1" x14ac:dyDescent="0.25">
      <c r="A107" s="12"/>
      <c r="B107" s="12">
        <v>97</v>
      </c>
      <c r="C107" s="13">
        <v>3.3689999999999998E-2</v>
      </c>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v>4.1110000000000001E-2</v>
      </c>
      <c r="AK107" s="13"/>
      <c r="AL107" s="13"/>
      <c r="AM107" s="13">
        <v>3.5439999999999999E-2</v>
      </c>
      <c r="AN107" s="13"/>
      <c r="AO107" s="13"/>
      <c r="AP107" s="13"/>
      <c r="AQ107" s="13"/>
      <c r="AR107" s="13"/>
      <c r="AS107" s="13"/>
      <c r="AT107" s="13"/>
      <c r="AU107" s="13"/>
      <c r="AV107" s="13"/>
      <c r="AW107" s="13"/>
      <c r="AX107" s="13"/>
      <c r="AY107" s="13"/>
      <c r="AZ107" s="13"/>
      <c r="BA107" s="13"/>
      <c r="BB107" s="13"/>
      <c r="BC107" s="13">
        <v>3.823E-2</v>
      </c>
      <c r="BD107" s="14"/>
      <c r="BE107" s="12"/>
    </row>
    <row r="108" spans="1:57" ht="13.7" customHeight="1" x14ac:dyDescent="0.25">
      <c r="A108" s="12"/>
      <c r="B108" s="12">
        <v>98</v>
      </c>
      <c r="C108" s="13">
        <v>3.3689999999999998E-2</v>
      </c>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v>4.1020000000000001E-2</v>
      </c>
      <c r="AK108" s="13"/>
      <c r="AL108" s="13"/>
      <c r="AM108" s="13">
        <v>3.542E-2</v>
      </c>
      <c r="AN108" s="13"/>
      <c r="AO108" s="13"/>
      <c r="AP108" s="13"/>
      <c r="AQ108" s="13"/>
      <c r="AR108" s="13"/>
      <c r="AS108" s="13"/>
      <c r="AT108" s="13"/>
      <c r="AU108" s="13"/>
      <c r="AV108" s="13"/>
      <c r="AW108" s="13"/>
      <c r="AX108" s="13"/>
      <c r="AY108" s="13"/>
      <c r="AZ108" s="13"/>
      <c r="BA108" s="13"/>
      <c r="BB108" s="13"/>
      <c r="BC108" s="13">
        <v>3.8170000000000003E-2</v>
      </c>
      <c r="BD108" s="14"/>
      <c r="BE108" s="12"/>
    </row>
    <row r="109" spans="1:57" ht="13.7" customHeight="1" x14ac:dyDescent="0.25">
      <c r="A109" s="12"/>
      <c r="B109" s="12">
        <v>99</v>
      </c>
      <c r="C109" s="13">
        <v>3.3680000000000002E-2</v>
      </c>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v>4.0939999999999997E-2</v>
      </c>
      <c r="AK109" s="13"/>
      <c r="AL109" s="13"/>
      <c r="AM109" s="13">
        <v>3.5389999999999998E-2</v>
      </c>
      <c r="AN109" s="13"/>
      <c r="AO109" s="13"/>
      <c r="AP109" s="13"/>
      <c r="AQ109" s="13"/>
      <c r="AR109" s="13"/>
      <c r="AS109" s="13"/>
      <c r="AT109" s="13"/>
      <c r="AU109" s="13"/>
      <c r="AV109" s="13"/>
      <c r="AW109" s="13"/>
      <c r="AX109" s="13"/>
      <c r="AY109" s="13"/>
      <c r="AZ109" s="13"/>
      <c r="BA109" s="13"/>
      <c r="BB109" s="13"/>
      <c r="BC109" s="13">
        <v>3.8120000000000001E-2</v>
      </c>
      <c r="BD109" s="14"/>
      <c r="BE109" s="12"/>
    </row>
    <row r="110" spans="1:57" ht="13.7" customHeight="1" x14ac:dyDescent="0.25">
      <c r="A110" s="12"/>
      <c r="B110" s="15">
        <v>100</v>
      </c>
      <c r="C110" s="16">
        <v>3.3669999999999999E-2</v>
      </c>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v>4.086E-2</v>
      </c>
      <c r="AK110" s="16"/>
      <c r="AL110" s="16"/>
      <c r="AM110" s="16">
        <v>3.5369999999999999E-2</v>
      </c>
      <c r="AN110" s="16"/>
      <c r="AO110" s="16"/>
      <c r="AP110" s="16"/>
      <c r="AQ110" s="16"/>
      <c r="AR110" s="16"/>
      <c r="AS110" s="16"/>
      <c r="AT110" s="16"/>
      <c r="AU110" s="16"/>
      <c r="AV110" s="16"/>
      <c r="AW110" s="16"/>
      <c r="AX110" s="16"/>
      <c r="AY110" s="16"/>
      <c r="AZ110" s="16"/>
      <c r="BA110" s="16"/>
      <c r="BB110" s="16"/>
      <c r="BC110" s="16">
        <v>3.807E-2</v>
      </c>
      <c r="BD110" s="14"/>
      <c r="BE110" s="12"/>
    </row>
    <row r="111" spans="1:57" ht="13.7" customHeight="1" x14ac:dyDescent="0.25">
      <c r="A111" s="12"/>
      <c r="B111" s="12">
        <v>101</v>
      </c>
      <c r="C111" s="13">
        <v>3.3669999999999999E-2</v>
      </c>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v>4.079E-2</v>
      </c>
      <c r="AK111" s="13"/>
      <c r="AL111" s="13"/>
      <c r="AM111" s="13">
        <v>3.5340000000000003E-2</v>
      </c>
      <c r="AN111" s="13"/>
      <c r="AO111" s="13"/>
      <c r="AP111" s="13"/>
      <c r="AQ111" s="13"/>
      <c r="AR111" s="13"/>
      <c r="AS111" s="13"/>
      <c r="AT111" s="13"/>
      <c r="AU111" s="13"/>
      <c r="AV111" s="13"/>
      <c r="AW111" s="13"/>
      <c r="AX111" s="13"/>
      <c r="AY111" s="13"/>
      <c r="AZ111" s="13"/>
      <c r="BA111" s="13"/>
      <c r="BB111" s="13"/>
      <c r="BC111" s="13">
        <v>3.8019999999999998E-2</v>
      </c>
      <c r="BD111" s="14"/>
      <c r="BE111" s="12"/>
    </row>
    <row r="112" spans="1:57" ht="13.7" customHeight="1" x14ac:dyDescent="0.25">
      <c r="A112" s="12"/>
      <c r="B112" s="12">
        <v>102</v>
      </c>
      <c r="C112" s="13">
        <v>3.3660000000000002E-2</v>
      </c>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v>4.0710000000000003E-2</v>
      </c>
      <c r="AK112" s="13"/>
      <c r="AL112" s="13"/>
      <c r="AM112" s="13">
        <v>3.5319999999999997E-2</v>
      </c>
      <c r="AN112" s="13"/>
      <c r="AO112" s="13"/>
      <c r="AP112" s="13"/>
      <c r="AQ112" s="13"/>
      <c r="AR112" s="13"/>
      <c r="AS112" s="13"/>
      <c r="AT112" s="13"/>
      <c r="AU112" s="13"/>
      <c r="AV112" s="13"/>
      <c r="AW112" s="13"/>
      <c r="AX112" s="13"/>
      <c r="AY112" s="13"/>
      <c r="AZ112" s="13"/>
      <c r="BA112" s="13"/>
      <c r="BB112" s="13"/>
      <c r="BC112" s="13">
        <v>3.7969999999999997E-2</v>
      </c>
      <c r="BD112" s="14"/>
      <c r="BE112" s="12"/>
    </row>
    <row r="113" spans="1:57" ht="13.7" customHeight="1" x14ac:dyDescent="0.25">
      <c r="A113" s="12"/>
      <c r="B113" s="12">
        <v>103</v>
      </c>
      <c r="C113" s="13">
        <v>3.3649999999999999E-2</v>
      </c>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v>4.0640000000000003E-2</v>
      </c>
      <c r="AK113" s="13"/>
      <c r="AL113" s="13"/>
      <c r="AM113" s="13">
        <v>3.5299999999999998E-2</v>
      </c>
      <c r="AN113" s="13"/>
      <c r="AO113" s="13"/>
      <c r="AP113" s="13"/>
      <c r="AQ113" s="13"/>
      <c r="AR113" s="13"/>
      <c r="AS113" s="13"/>
      <c r="AT113" s="13"/>
      <c r="AU113" s="13"/>
      <c r="AV113" s="13"/>
      <c r="AW113" s="13"/>
      <c r="AX113" s="13"/>
      <c r="AY113" s="13"/>
      <c r="AZ113" s="13"/>
      <c r="BA113" s="13"/>
      <c r="BB113" s="13"/>
      <c r="BC113" s="13">
        <v>3.7920000000000002E-2</v>
      </c>
      <c r="BD113" s="14"/>
      <c r="BE113" s="12"/>
    </row>
    <row r="114" spans="1:57" ht="13.7" customHeight="1" x14ac:dyDescent="0.25">
      <c r="A114" s="12"/>
      <c r="B114" s="12">
        <v>104</v>
      </c>
      <c r="C114" s="13">
        <v>3.3649999999999999E-2</v>
      </c>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v>4.0559999999999999E-2</v>
      </c>
      <c r="AK114" s="13"/>
      <c r="AL114" s="13"/>
      <c r="AM114" s="13">
        <v>3.5279999999999999E-2</v>
      </c>
      <c r="AN114" s="13"/>
      <c r="AO114" s="13"/>
      <c r="AP114" s="13"/>
      <c r="AQ114" s="13"/>
      <c r="AR114" s="13"/>
      <c r="AS114" s="13"/>
      <c r="AT114" s="13"/>
      <c r="AU114" s="13"/>
      <c r="AV114" s="13"/>
      <c r="AW114" s="13"/>
      <c r="AX114" s="13"/>
      <c r="AY114" s="13"/>
      <c r="AZ114" s="13"/>
      <c r="BA114" s="13"/>
      <c r="BB114" s="13"/>
      <c r="BC114" s="13">
        <v>3.7870000000000001E-2</v>
      </c>
      <c r="BD114" s="14"/>
      <c r="BE114" s="12"/>
    </row>
    <row r="115" spans="1:57" ht="13.7" customHeight="1" x14ac:dyDescent="0.25">
      <c r="A115" s="12"/>
      <c r="B115" s="15">
        <v>105</v>
      </c>
      <c r="C115" s="16">
        <v>3.3640000000000003E-2</v>
      </c>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v>4.0489999999999998E-2</v>
      </c>
      <c r="AK115" s="16"/>
      <c r="AL115" s="16"/>
      <c r="AM115" s="16">
        <v>3.5249999999999997E-2</v>
      </c>
      <c r="AN115" s="16"/>
      <c r="AO115" s="16"/>
      <c r="AP115" s="16"/>
      <c r="AQ115" s="16"/>
      <c r="AR115" s="16"/>
      <c r="AS115" s="16"/>
      <c r="AT115" s="16"/>
      <c r="AU115" s="16"/>
      <c r="AV115" s="16"/>
      <c r="AW115" s="16"/>
      <c r="AX115" s="16"/>
      <c r="AY115" s="16"/>
      <c r="AZ115" s="16"/>
      <c r="BA115" s="16"/>
      <c r="BB115" s="16"/>
      <c r="BC115" s="16">
        <v>3.7830000000000003E-2</v>
      </c>
      <c r="BD115" s="14"/>
      <c r="BE115" s="12"/>
    </row>
    <row r="116" spans="1:57" ht="13.7" customHeight="1" x14ac:dyDescent="0.25">
      <c r="A116" s="12"/>
      <c r="B116" s="12">
        <v>106</v>
      </c>
      <c r="C116" s="13">
        <v>3.3640000000000003E-2</v>
      </c>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v>4.0419999999999998E-2</v>
      </c>
      <c r="AK116" s="13"/>
      <c r="AL116" s="13"/>
      <c r="AM116" s="13">
        <v>3.5229999999999997E-2</v>
      </c>
      <c r="AN116" s="13"/>
      <c r="AO116" s="13"/>
      <c r="AP116" s="13"/>
      <c r="AQ116" s="13"/>
      <c r="AR116" s="13"/>
      <c r="AS116" s="13"/>
      <c r="AT116" s="13"/>
      <c r="AU116" s="13"/>
      <c r="AV116" s="13"/>
      <c r="AW116" s="13"/>
      <c r="AX116" s="13"/>
      <c r="AY116" s="13"/>
      <c r="AZ116" s="13"/>
      <c r="BA116" s="13"/>
      <c r="BB116" s="13"/>
      <c r="BC116" s="13">
        <v>3.7780000000000001E-2</v>
      </c>
      <c r="BD116" s="14"/>
      <c r="BE116" s="12"/>
    </row>
    <row r="117" spans="1:57" ht="13.7" customHeight="1" x14ac:dyDescent="0.25">
      <c r="A117" s="12"/>
      <c r="B117" s="12">
        <v>107</v>
      </c>
      <c r="C117" s="13">
        <v>3.363E-2</v>
      </c>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v>4.0349999999999997E-2</v>
      </c>
      <c r="AK117" s="13"/>
      <c r="AL117" s="13"/>
      <c r="AM117" s="13">
        <v>3.5209999999999998E-2</v>
      </c>
      <c r="AN117" s="13"/>
      <c r="AO117" s="13"/>
      <c r="AP117" s="13"/>
      <c r="AQ117" s="13"/>
      <c r="AR117" s="13"/>
      <c r="AS117" s="13"/>
      <c r="AT117" s="13"/>
      <c r="AU117" s="13"/>
      <c r="AV117" s="13"/>
      <c r="AW117" s="13"/>
      <c r="AX117" s="13"/>
      <c r="AY117" s="13"/>
      <c r="AZ117" s="13"/>
      <c r="BA117" s="13"/>
      <c r="BB117" s="13"/>
      <c r="BC117" s="13">
        <v>3.7740000000000003E-2</v>
      </c>
      <c r="BD117" s="14"/>
      <c r="BE117" s="12"/>
    </row>
    <row r="118" spans="1:57" ht="13.7" customHeight="1" x14ac:dyDescent="0.25">
      <c r="A118" s="12"/>
      <c r="B118" s="12">
        <v>108</v>
      </c>
      <c r="C118" s="13">
        <v>3.3619999999999997E-2</v>
      </c>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v>4.0280000000000003E-2</v>
      </c>
      <c r="AK118" s="13"/>
      <c r="AL118" s="13"/>
      <c r="AM118" s="13">
        <v>3.5189999999999999E-2</v>
      </c>
      <c r="AN118" s="13"/>
      <c r="AO118" s="13"/>
      <c r="AP118" s="13"/>
      <c r="AQ118" s="13"/>
      <c r="AR118" s="13"/>
      <c r="AS118" s="13"/>
      <c r="AT118" s="13"/>
      <c r="AU118" s="13"/>
      <c r="AV118" s="13"/>
      <c r="AW118" s="13"/>
      <c r="AX118" s="13"/>
      <c r="AY118" s="13"/>
      <c r="AZ118" s="13"/>
      <c r="BA118" s="13"/>
      <c r="BB118" s="13"/>
      <c r="BC118" s="13">
        <v>3.7690000000000001E-2</v>
      </c>
      <c r="BD118" s="14"/>
      <c r="BE118" s="12"/>
    </row>
    <row r="119" spans="1:57" ht="13.7" customHeight="1" x14ac:dyDescent="0.25">
      <c r="A119" s="12"/>
      <c r="B119" s="12">
        <v>109</v>
      </c>
      <c r="C119" s="13">
        <v>3.3619999999999997E-2</v>
      </c>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v>4.0219999999999999E-2</v>
      </c>
      <c r="AK119" s="13"/>
      <c r="AL119" s="13"/>
      <c r="AM119" s="13">
        <v>3.517E-2</v>
      </c>
      <c r="AN119" s="13"/>
      <c r="AO119" s="13"/>
      <c r="AP119" s="13"/>
      <c r="AQ119" s="13"/>
      <c r="AR119" s="13"/>
      <c r="AS119" s="13"/>
      <c r="AT119" s="13"/>
      <c r="AU119" s="13"/>
      <c r="AV119" s="13"/>
      <c r="AW119" s="13"/>
      <c r="AX119" s="13"/>
      <c r="AY119" s="13"/>
      <c r="AZ119" s="13"/>
      <c r="BA119" s="13"/>
      <c r="BB119" s="13"/>
      <c r="BC119" s="13">
        <v>3.7650000000000003E-2</v>
      </c>
      <c r="BD119" s="14"/>
      <c r="BE119" s="12"/>
    </row>
    <row r="120" spans="1:57" ht="13.7" customHeight="1" x14ac:dyDescent="0.25">
      <c r="A120" s="12"/>
      <c r="B120" s="15">
        <v>110</v>
      </c>
      <c r="C120" s="16">
        <v>3.3610000000000001E-2</v>
      </c>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v>4.0149999999999998E-2</v>
      </c>
      <c r="AK120" s="16"/>
      <c r="AL120" s="16"/>
      <c r="AM120" s="16">
        <v>3.5150000000000001E-2</v>
      </c>
      <c r="AN120" s="16"/>
      <c r="AO120" s="16"/>
      <c r="AP120" s="16"/>
      <c r="AQ120" s="16"/>
      <c r="AR120" s="16"/>
      <c r="AS120" s="16"/>
      <c r="AT120" s="16"/>
      <c r="AU120" s="16"/>
      <c r="AV120" s="16"/>
      <c r="AW120" s="16"/>
      <c r="AX120" s="16"/>
      <c r="AY120" s="16"/>
      <c r="AZ120" s="16"/>
      <c r="BA120" s="16"/>
      <c r="BB120" s="16"/>
      <c r="BC120" s="16">
        <v>3.7609999999999998E-2</v>
      </c>
      <c r="BD120" s="14"/>
      <c r="BE120" s="12"/>
    </row>
    <row r="121" spans="1:57" ht="13.7" customHeight="1" x14ac:dyDescent="0.25">
      <c r="A121" s="12"/>
      <c r="B121" s="12">
        <v>111</v>
      </c>
      <c r="C121" s="13">
        <v>3.3610000000000001E-2</v>
      </c>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v>4.0090000000000001E-2</v>
      </c>
      <c r="AK121" s="13"/>
      <c r="AL121" s="13"/>
      <c r="AM121" s="13">
        <v>3.5130000000000002E-2</v>
      </c>
      <c r="AN121" s="13"/>
      <c r="AO121" s="13"/>
      <c r="AP121" s="13"/>
      <c r="AQ121" s="13"/>
      <c r="AR121" s="13"/>
      <c r="AS121" s="13"/>
      <c r="AT121" s="13"/>
      <c r="AU121" s="13"/>
      <c r="AV121" s="13"/>
      <c r="AW121" s="13"/>
      <c r="AX121" s="13"/>
      <c r="AY121" s="13"/>
      <c r="AZ121" s="13"/>
      <c r="BA121" s="13"/>
      <c r="BB121" s="13"/>
      <c r="BC121" s="13">
        <v>3.7569999999999999E-2</v>
      </c>
      <c r="BD121" s="14"/>
      <c r="BE121" s="12"/>
    </row>
    <row r="122" spans="1:57" ht="13.7" customHeight="1" x14ac:dyDescent="0.25">
      <c r="A122" s="12"/>
      <c r="B122" s="12">
        <v>112</v>
      </c>
      <c r="C122" s="13">
        <v>3.3599999999999998E-2</v>
      </c>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v>4.002E-2</v>
      </c>
      <c r="AK122" s="13"/>
      <c r="AL122" s="13"/>
      <c r="AM122" s="13">
        <v>3.5110000000000002E-2</v>
      </c>
      <c r="AN122" s="13"/>
      <c r="AO122" s="13"/>
      <c r="AP122" s="13"/>
      <c r="AQ122" s="13"/>
      <c r="AR122" s="13"/>
      <c r="AS122" s="13"/>
      <c r="AT122" s="13"/>
      <c r="AU122" s="13"/>
      <c r="AV122" s="13"/>
      <c r="AW122" s="13"/>
      <c r="AX122" s="13"/>
      <c r="AY122" s="13"/>
      <c r="AZ122" s="13"/>
      <c r="BA122" s="13"/>
      <c r="BB122" s="13"/>
      <c r="BC122" s="13">
        <v>3.7519999999999998E-2</v>
      </c>
      <c r="BD122" s="14"/>
      <c r="BE122" s="12"/>
    </row>
    <row r="123" spans="1:57" ht="13.7" customHeight="1" x14ac:dyDescent="0.25">
      <c r="A123" s="12"/>
      <c r="B123" s="12">
        <v>113</v>
      </c>
      <c r="C123" s="13">
        <v>3.3599999999999998E-2</v>
      </c>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v>3.9960000000000002E-2</v>
      </c>
      <c r="AK123" s="13"/>
      <c r="AL123" s="13"/>
      <c r="AM123" s="13">
        <v>3.5090000000000003E-2</v>
      </c>
      <c r="AN123" s="13"/>
      <c r="AO123" s="13"/>
      <c r="AP123" s="13"/>
      <c r="AQ123" s="13"/>
      <c r="AR123" s="13"/>
      <c r="AS123" s="13"/>
      <c r="AT123" s="13"/>
      <c r="AU123" s="13"/>
      <c r="AV123" s="13"/>
      <c r="AW123" s="13"/>
      <c r="AX123" s="13"/>
      <c r="AY123" s="13"/>
      <c r="AZ123" s="13"/>
      <c r="BA123" s="13"/>
      <c r="BB123" s="13"/>
      <c r="BC123" s="13">
        <v>3.7479999999999999E-2</v>
      </c>
      <c r="BD123" s="14"/>
      <c r="BE123" s="12"/>
    </row>
    <row r="124" spans="1:57" ht="13.7" customHeight="1" x14ac:dyDescent="0.25">
      <c r="A124" s="12"/>
      <c r="B124" s="12">
        <v>114</v>
      </c>
      <c r="C124" s="13">
        <v>3.3590000000000002E-2</v>
      </c>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v>3.9899999999999998E-2</v>
      </c>
      <c r="AK124" s="13"/>
      <c r="AL124" s="13"/>
      <c r="AM124" s="13">
        <v>3.508E-2</v>
      </c>
      <c r="AN124" s="13"/>
      <c r="AO124" s="13"/>
      <c r="AP124" s="13"/>
      <c r="AQ124" s="13"/>
      <c r="AR124" s="13"/>
      <c r="AS124" s="13"/>
      <c r="AT124" s="13"/>
      <c r="AU124" s="13"/>
      <c r="AV124" s="13"/>
      <c r="AW124" s="13"/>
      <c r="AX124" s="13"/>
      <c r="AY124" s="13"/>
      <c r="AZ124" s="13"/>
      <c r="BA124" s="13"/>
      <c r="BB124" s="13"/>
      <c r="BC124" s="13">
        <v>3.7440000000000001E-2</v>
      </c>
      <c r="BD124" s="14"/>
      <c r="BE124" s="12"/>
    </row>
    <row r="125" spans="1:57" ht="13.7" customHeight="1" x14ac:dyDescent="0.25">
      <c r="A125" s="12"/>
      <c r="B125" s="15">
        <v>115</v>
      </c>
      <c r="C125" s="16">
        <v>3.3590000000000002E-2</v>
      </c>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v>3.984E-2</v>
      </c>
      <c r="AK125" s="16"/>
      <c r="AL125" s="16"/>
      <c r="AM125" s="16">
        <v>3.5060000000000001E-2</v>
      </c>
      <c r="AN125" s="16"/>
      <c r="AO125" s="16"/>
      <c r="AP125" s="16"/>
      <c r="AQ125" s="16"/>
      <c r="AR125" s="16"/>
      <c r="AS125" s="16"/>
      <c r="AT125" s="16"/>
      <c r="AU125" s="16"/>
      <c r="AV125" s="16"/>
      <c r="AW125" s="16"/>
      <c r="AX125" s="16"/>
      <c r="AY125" s="16"/>
      <c r="AZ125" s="16"/>
      <c r="BA125" s="16"/>
      <c r="BB125" s="16"/>
      <c r="BC125" s="16">
        <v>3.7409999999999999E-2</v>
      </c>
      <c r="BD125" s="14"/>
      <c r="BE125" s="12"/>
    </row>
    <row r="126" spans="1:57" ht="13.7" customHeight="1" x14ac:dyDescent="0.25">
      <c r="A126" s="12"/>
      <c r="B126" s="12">
        <v>116</v>
      </c>
      <c r="C126" s="13">
        <v>3.3579999999999999E-2</v>
      </c>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v>3.9780000000000003E-2</v>
      </c>
      <c r="AK126" s="13"/>
      <c r="AL126" s="13"/>
      <c r="AM126" s="13">
        <v>3.5040000000000002E-2</v>
      </c>
      <c r="AN126" s="13"/>
      <c r="AO126" s="13"/>
      <c r="AP126" s="13"/>
      <c r="AQ126" s="13"/>
      <c r="AR126" s="13"/>
      <c r="AS126" s="13"/>
      <c r="AT126" s="13"/>
      <c r="AU126" s="13"/>
      <c r="AV126" s="13"/>
      <c r="AW126" s="13"/>
      <c r="AX126" s="13"/>
      <c r="AY126" s="13"/>
      <c r="AZ126" s="13"/>
      <c r="BA126" s="13"/>
      <c r="BB126" s="13"/>
      <c r="BC126" s="13">
        <v>3.737E-2</v>
      </c>
      <c r="BD126" s="14"/>
      <c r="BE126" s="12"/>
    </row>
    <row r="127" spans="1:57" ht="13.7" customHeight="1" x14ac:dyDescent="0.25">
      <c r="A127" s="12"/>
      <c r="B127" s="12">
        <v>117</v>
      </c>
      <c r="C127" s="13">
        <v>3.3579999999999999E-2</v>
      </c>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v>3.9719999999999998E-2</v>
      </c>
      <c r="AK127" s="13"/>
      <c r="AL127" s="13"/>
      <c r="AM127" s="13">
        <v>3.5020000000000003E-2</v>
      </c>
      <c r="AN127" s="13"/>
      <c r="AO127" s="13"/>
      <c r="AP127" s="13"/>
      <c r="AQ127" s="13"/>
      <c r="AR127" s="13"/>
      <c r="AS127" s="13"/>
      <c r="AT127" s="13"/>
      <c r="AU127" s="13"/>
      <c r="AV127" s="13"/>
      <c r="AW127" s="13"/>
      <c r="AX127" s="13"/>
      <c r="AY127" s="13"/>
      <c r="AZ127" s="13"/>
      <c r="BA127" s="13"/>
      <c r="BB127" s="13"/>
      <c r="BC127" s="13">
        <v>3.7330000000000002E-2</v>
      </c>
      <c r="BD127" s="14"/>
      <c r="BE127" s="12"/>
    </row>
    <row r="128" spans="1:57" ht="13.7" customHeight="1" x14ac:dyDescent="0.25">
      <c r="A128" s="12"/>
      <c r="B128" s="12">
        <v>118</v>
      </c>
      <c r="C128" s="13">
        <v>3.3570000000000003E-2</v>
      </c>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v>3.9669999999999997E-2</v>
      </c>
      <c r="AK128" s="13"/>
      <c r="AL128" s="13"/>
      <c r="AM128" s="13">
        <v>3.5009999999999999E-2</v>
      </c>
      <c r="AN128" s="13"/>
      <c r="AO128" s="13"/>
      <c r="AP128" s="13"/>
      <c r="AQ128" s="13"/>
      <c r="AR128" s="13"/>
      <c r="AS128" s="13"/>
      <c r="AT128" s="13"/>
      <c r="AU128" s="13"/>
      <c r="AV128" s="13"/>
      <c r="AW128" s="13"/>
      <c r="AX128" s="13"/>
      <c r="AY128" s="13"/>
      <c r="AZ128" s="13"/>
      <c r="BA128" s="13"/>
      <c r="BB128" s="13"/>
      <c r="BC128" s="13">
        <v>3.7289999999999997E-2</v>
      </c>
      <c r="BD128" s="14"/>
      <c r="BE128" s="12"/>
    </row>
    <row r="129" spans="1:57" ht="13.7" customHeight="1" x14ac:dyDescent="0.25">
      <c r="A129" s="12"/>
      <c r="B129" s="12">
        <v>119</v>
      </c>
      <c r="C129" s="13">
        <v>3.3570000000000003E-2</v>
      </c>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v>3.9609999999999999E-2</v>
      </c>
      <c r="AK129" s="13"/>
      <c r="AL129" s="13"/>
      <c r="AM129" s="13">
        <v>3.499E-2</v>
      </c>
      <c r="AN129" s="13"/>
      <c r="AO129" s="13"/>
      <c r="AP129" s="13"/>
      <c r="AQ129" s="13"/>
      <c r="AR129" s="13"/>
      <c r="AS129" s="13"/>
      <c r="AT129" s="13"/>
      <c r="AU129" s="13"/>
      <c r="AV129" s="13"/>
      <c r="AW129" s="13"/>
      <c r="AX129" s="13"/>
      <c r="AY129" s="13"/>
      <c r="AZ129" s="13"/>
      <c r="BA129" s="13"/>
      <c r="BB129" s="13"/>
      <c r="BC129" s="13">
        <v>3.7260000000000001E-2</v>
      </c>
      <c r="BD129" s="14"/>
      <c r="BE129" s="12"/>
    </row>
    <row r="130" spans="1:57" ht="13.7" customHeight="1" x14ac:dyDescent="0.25">
      <c r="A130" s="12"/>
      <c r="B130" s="15">
        <v>120</v>
      </c>
      <c r="C130" s="16">
        <v>3.356E-2</v>
      </c>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v>3.9550000000000002E-2</v>
      </c>
      <c r="AK130" s="16"/>
      <c r="AL130" s="16"/>
      <c r="AM130" s="16">
        <v>3.4970000000000001E-2</v>
      </c>
      <c r="AN130" s="16"/>
      <c r="AO130" s="16"/>
      <c r="AP130" s="16"/>
      <c r="AQ130" s="16"/>
      <c r="AR130" s="16"/>
      <c r="AS130" s="16"/>
      <c r="AT130" s="16"/>
      <c r="AU130" s="16"/>
      <c r="AV130" s="16"/>
      <c r="AW130" s="16"/>
      <c r="AX130" s="16"/>
      <c r="AY130" s="16"/>
      <c r="AZ130" s="16"/>
      <c r="BA130" s="16"/>
      <c r="BB130" s="16"/>
      <c r="BC130" s="16">
        <v>3.7220000000000003E-2</v>
      </c>
      <c r="BD130" s="14"/>
      <c r="BE130" s="12"/>
    </row>
    <row r="131" spans="1:57" ht="13.7" customHeight="1" x14ac:dyDescent="0.25">
      <c r="A131" s="12"/>
      <c r="B131" s="12">
        <v>121</v>
      </c>
      <c r="C131" s="13">
        <v>3.356E-2</v>
      </c>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v>3.95E-2</v>
      </c>
      <c r="AK131" s="13"/>
      <c r="AL131" s="13"/>
      <c r="AM131" s="13">
        <v>3.4959999999999998E-2</v>
      </c>
      <c r="AN131" s="13"/>
      <c r="AO131" s="13"/>
      <c r="AP131" s="13"/>
      <c r="AQ131" s="13"/>
      <c r="AR131" s="13"/>
      <c r="AS131" s="13"/>
      <c r="AT131" s="13"/>
      <c r="AU131" s="13"/>
      <c r="AV131" s="13"/>
      <c r="AW131" s="13"/>
      <c r="AX131" s="13"/>
      <c r="AY131" s="13"/>
      <c r="AZ131" s="13"/>
      <c r="BA131" s="13"/>
      <c r="BB131" s="13"/>
      <c r="BC131" s="13">
        <v>3.7190000000000001E-2</v>
      </c>
      <c r="BD131" s="14"/>
      <c r="BE131" s="12"/>
    </row>
    <row r="132" spans="1:57" ht="13.7" customHeight="1" x14ac:dyDescent="0.25">
      <c r="A132" s="12"/>
      <c r="B132" s="12">
        <v>122</v>
      </c>
      <c r="C132" s="13">
        <v>3.3550000000000003E-2</v>
      </c>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v>3.9449999999999999E-2</v>
      </c>
      <c r="AK132" s="13"/>
      <c r="AL132" s="13"/>
      <c r="AM132" s="13">
        <v>3.4939999999999999E-2</v>
      </c>
      <c r="AN132" s="13"/>
      <c r="AO132" s="13"/>
      <c r="AP132" s="13"/>
      <c r="AQ132" s="13"/>
      <c r="AR132" s="13"/>
      <c r="AS132" s="13"/>
      <c r="AT132" s="13"/>
      <c r="AU132" s="13"/>
      <c r="AV132" s="13"/>
      <c r="AW132" s="13"/>
      <c r="AX132" s="13"/>
      <c r="AY132" s="13"/>
      <c r="AZ132" s="13"/>
      <c r="BA132" s="13"/>
      <c r="BB132" s="13"/>
      <c r="BC132" s="13">
        <v>3.7150000000000002E-2</v>
      </c>
      <c r="BD132" s="14"/>
      <c r="BE132" s="12"/>
    </row>
    <row r="133" spans="1:57" ht="13.7" customHeight="1" x14ac:dyDescent="0.25">
      <c r="A133" s="12"/>
      <c r="B133" s="12">
        <v>123</v>
      </c>
      <c r="C133" s="13">
        <v>3.3550000000000003E-2</v>
      </c>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v>3.9390000000000001E-2</v>
      </c>
      <c r="AK133" s="13"/>
      <c r="AL133" s="13"/>
      <c r="AM133" s="13">
        <v>3.492E-2</v>
      </c>
      <c r="AN133" s="13"/>
      <c r="AO133" s="13"/>
      <c r="AP133" s="13"/>
      <c r="AQ133" s="13"/>
      <c r="AR133" s="13"/>
      <c r="AS133" s="13"/>
      <c r="AT133" s="13"/>
      <c r="AU133" s="13"/>
      <c r="AV133" s="13"/>
      <c r="AW133" s="13"/>
      <c r="AX133" s="13"/>
      <c r="AY133" s="13"/>
      <c r="AZ133" s="13"/>
      <c r="BA133" s="13"/>
      <c r="BB133" s="13"/>
      <c r="BC133" s="13">
        <v>3.712E-2</v>
      </c>
      <c r="BD133" s="14"/>
      <c r="BE133" s="12"/>
    </row>
    <row r="134" spans="1:57" ht="13.7" customHeight="1" x14ac:dyDescent="0.25">
      <c r="A134" s="12"/>
      <c r="B134" s="12">
        <v>124</v>
      </c>
      <c r="C134" s="13">
        <v>3.354E-2</v>
      </c>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v>3.934E-2</v>
      </c>
      <c r="AK134" s="13"/>
      <c r="AL134" s="13"/>
      <c r="AM134" s="13">
        <v>3.4909999999999997E-2</v>
      </c>
      <c r="AN134" s="13"/>
      <c r="AO134" s="13"/>
      <c r="AP134" s="13"/>
      <c r="AQ134" s="13"/>
      <c r="AR134" s="13"/>
      <c r="AS134" s="13"/>
      <c r="AT134" s="13"/>
      <c r="AU134" s="13"/>
      <c r="AV134" s="13"/>
      <c r="AW134" s="13"/>
      <c r="AX134" s="13"/>
      <c r="AY134" s="13"/>
      <c r="AZ134" s="13"/>
      <c r="BA134" s="13"/>
      <c r="BB134" s="13"/>
      <c r="BC134" s="13">
        <v>3.7089999999999998E-2</v>
      </c>
      <c r="BD134" s="14"/>
      <c r="BE134" s="12"/>
    </row>
    <row r="135" spans="1:57" ht="13.7" customHeight="1" x14ac:dyDescent="0.25">
      <c r="A135" s="12"/>
      <c r="B135" s="15">
        <v>125</v>
      </c>
      <c r="C135" s="16">
        <v>3.354E-2</v>
      </c>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v>3.9289999999999999E-2</v>
      </c>
      <c r="AK135" s="16"/>
      <c r="AL135" s="16"/>
      <c r="AM135" s="16">
        <v>3.4889999999999997E-2</v>
      </c>
      <c r="AN135" s="16"/>
      <c r="AO135" s="16"/>
      <c r="AP135" s="16"/>
      <c r="AQ135" s="16"/>
      <c r="AR135" s="16"/>
      <c r="AS135" s="16"/>
      <c r="AT135" s="16"/>
      <c r="AU135" s="16"/>
      <c r="AV135" s="16"/>
      <c r="AW135" s="16"/>
      <c r="AX135" s="16"/>
      <c r="AY135" s="16"/>
      <c r="AZ135" s="16"/>
      <c r="BA135" s="16"/>
      <c r="BB135" s="16"/>
      <c r="BC135" s="16">
        <v>3.705E-2</v>
      </c>
      <c r="BD135" s="14"/>
      <c r="BE135" s="12"/>
    </row>
    <row r="136" spans="1:57" ht="13.7" customHeight="1" x14ac:dyDescent="0.25">
      <c r="A136" s="12"/>
      <c r="B136" s="12">
        <v>126</v>
      </c>
      <c r="C136" s="13">
        <v>3.3529999999999997E-2</v>
      </c>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v>3.9239999999999997E-2</v>
      </c>
      <c r="AK136" s="13"/>
      <c r="AL136" s="13"/>
      <c r="AM136" s="13">
        <v>3.4880000000000001E-2</v>
      </c>
      <c r="AN136" s="13"/>
      <c r="AO136" s="13"/>
      <c r="AP136" s="13"/>
      <c r="AQ136" s="13"/>
      <c r="AR136" s="13"/>
      <c r="AS136" s="13"/>
      <c r="AT136" s="13"/>
      <c r="AU136" s="13"/>
      <c r="AV136" s="13"/>
      <c r="AW136" s="13"/>
      <c r="AX136" s="13"/>
      <c r="AY136" s="13"/>
      <c r="AZ136" s="13"/>
      <c r="BA136" s="13"/>
      <c r="BB136" s="13"/>
      <c r="BC136" s="13">
        <v>3.7019999999999997E-2</v>
      </c>
      <c r="BD136" s="14"/>
      <c r="BE136" s="12"/>
    </row>
    <row r="137" spans="1:57" ht="13.7" customHeight="1" x14ac:dyDescent="0.25">
      <c r="A137" s="12"/>
      <c r="B137" s="12">
        <v>127</v>
      </c>
      <c r="C137" s="13">
        <v>3.3529999999999997E-2</v>
      </c>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v>3.9190000000000003E-2</v>
      </c>
      <c r="AK137" s="13"/>
      <c r="AL137" s="13"/>
      <c r="AM137" s="13">
        <v>3.4860000000000002E-2</v>
      </c>
      <c r="AN137" s="13"/>
      <c r="AO137" s="13"/>
      <c r="AP137" s="13"/>
      <c r="AQ137" s="13"/>
      <c r="AR137" s="13"/>
      <c r="AS137" s="13"/>
      <c r="AT137" s="13"/>
      <c r="AU137" s="13"/>
      <c r="AV137" s="13"/>
      <c r="AW137" s="13"/>
      <c r="AX137" s="13"/>
      <c r="AY137" s="13"/>
      <c r="AZ137" s="13"/>
      <c r="BA137" s="13"/>
      <c r="BB137" s="13"/>
      <c r="BC137" s="13">
        <v>3.6990000000000002E-2</v>
      </c>
      <c r="BD137" s="14"/>
      <c r="BE137" s="12"/>
    </row>
    <row r="138" spans="1:57" ht="13.7" customHeight="1" x14ac:dyDescent="0.25">
      <c r="A138" s="12"/>
      <c r="B138" s="12">
        <v>128</v>
      </c>
      <c r="C138" s="13">
        <v>3.3529999999999997E-2</v>
      </c>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v>3.9140000000000001E-2</v>
      </c>
      <c r="AK138" s="13"/>
      <c r="AL138" s="13"/>
      <c r="AM138" s="13">
        <v>3.4849999999999999E-2</v>
      </c>
      <c r="AN138" s="13"/>
      <c r="AO138" s="13"/>
      <c r="AP138" s="13"/>
      <c r="AQ138" s="13"/>
      <c r="AR138" s="13"/>
      <c r="AS138" s="13"/>
      <c r="AT138" s="13"/>
      <c r="AU138" s="13"/>
      <c r="AV138" s="13"/>
      <c r="AW138" s="13"/>
      <c r="AX138" s="13"/>
      <c r="AY138" s="13"/>
      <c r="AZ138" s="13"/>
      <c r="BA138" s="13"/>
      <c r="BB138" s="13"/>
      <c r="BC138" s="13">
        <v>3.696E-2</v>
      </c>
      <c r="BD138" s="14"/>
      <c r="BE138" s="12"/>
    </row>
    <row r="139" spans="1:57" ht="13.7" customHeight="1" x14ac:dyDescent="0.25">
      <c r="A139" s="12"/>
      <c r="B139" s="12">
        <v>129</v>
      </c>
      <c r="C139" s="13">
        <v>3.3520000000000001E-2</v>
      </c>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v>3.9100000000000003E-2</v>
      </c>
      <c r="AK139" s="13"/>
      <c r="AL139" s="13"/>
      <c r="AM139" s="13">
        <v>3.483E-2</v>
      </c>
      <c r="AN139" s="13"/>
      <c r="AO139" s="13"/>
      <c r="AP139" s="13"/>
      <c r="AQ139" s="13"/>
      <c r="AR139" s="13"/>
      <c r="AS139" s="13"/>
      <c r="AT139" s="13"/>
      <c r="AU139" s="13"/>
      <c r="AV139" s="13"/>
      <c r="AW139" s="13"/>
      <c r="AX139" s="13"/>
      <c r="AY139" s="13"/>
      <c r="AZ139" s="13"/>
      <c r="BA139" s="13"/>
      <c r="BB139" s="13"/>
      <c r="BC139" s="13">
        <v>3.6929999999999998E-2</v>
      </c>
      <c r="BD139" s="14"/>
      <c r="BE139" s="12"/>
    </row>
    <row r="140" spans="1:57" ht="13.7" customHeight="1" x14ac:dyDescent="0.25">
      <c r="A140" s="12"/>
      <c r="B140" s="15">
        <v>130</v>
      </c>
      <c r="C140" s="16">
        <v>3.3520000000000001E-2</v>
      </c>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v>3.9050000000000001E-2</v>
      </c>
      <c r="AK140" s="16"/>
      <c r="AL140" s="16"/>
      <c r="AM140" s="16">
        <v>3.4819999999999997E-2</v>
      </c>
      <c r="AN140" s="16"/>
      <c r="AO140" s="16"/>
      <c r="AP140" s="16"/>
      <c r="AQ140" s="16"/>
      <c r="AR140" s="16"/>
      <c r="AS140" s="16"/>
      <c r="AT140" s="16"/>
      <c r="AU140" s="16"/>
      <c r="AV140" s="16"/>
      <c r="AW140" s="16"/>
      <c r="AX140" s="16"/>
      <c r="AY140" s="16"/>
      <c r="AZ140" s="16"/>
      <c r="BA140" s="16"/>
      <c r="BB140" s="16"/>
      <c r="BC140" s="16">
        <v>3.6900000000000002E-2</v>
      </c>
      <c r="BD140" s="14"/>
      <c r="BE140" s="12"/>
    </row>
    <row r="141" spans="1:57" ht="13.7" customHeight="1" x14ac:dyDescent="0.25">
      <c r="A141" s="12"/>
      <c r="B141" s="12">
        <v>131</v>
      </c>
      <c r="C141" s="13">
        <v>3.3509999999999998E-2</v>
      </c>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v>3.9E-2</v>
      </c>
      <c r="AK141" s="13"/>
      <c r="AL141" s="13"/>
      <c r="AM141" s="13">
        <v>3.4810000000000001E-2</v>
      </c>
      <c r="AN141" s="13"/>
      <c r="AO141" s="13"/>
      <c r="AP141" s="13"/>
      <c r="AQ141" s="13"/>
      <c r="AR141" s="13"/>
      <c r="AS141" s="13"/>
      <c r="AT141" s="13"/>
      <c r="AU141" s="13"/>
      <c r="AV141" s="13"/>
      <c r="AW141" s="13"/>
      <c r="AX141" s="13"/>
      <c r="AY141" s="13"/>
      <c r="AZ141" s="13"/>
      <c r="BA141" s="13"/>
      <c r="BB141" s="13"/>
      <c r="BC141" s="13">
        <v>3.687E-2</v>
      </c>
      <c r="BD141" s="14"/>
      <c r="BE141" s="12"/>
    </row>
    <row r="142" spans="1:57" ht="13.7" customHeight="1" x14ac:dyDescent="0.25">
      <c r="A142" s="12"/>
      <c r="B142" s="12">
        <v>132</v>
      </c>
      <c r="C142" s="13">
        <v>3.3509999999999998E-2</v>
      </c>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v>3.8960000000000002E-2</v>
      </c>
      <c r="AK142" s="13"/>
      <c r="AL142" s="13"/>
      <c r="AM142" s="13">
        <v>3.4790000000000001E-2</v>
      </c>
      <c r="AN142" s="13"/>
      <c r="AO142" s="13"/>
      <c r="AP142" s="13"/>
      <c r="AQ142" s="13"/>
      <c r="AR142" s="13"/>
      <c r="AS142" s="13"/>
      <c r="AT142" s="13"/>
      <c r="AU142" s="13"/>
      <c r="AV142" s="13"/>
      <c r="AW142" s="13"/>
      <c r="AX142" s="13"/>
      <c r="AY142" s="13"/>
      <c r="AZ142" s="13"/>
      <c r="BA142" s="13"/>
      <c r="BB142" s="13"/>
      <c r="BC142" s="13">
        <v>3.6839999999999998E-2</v>
      </c>
      <c r="BD142" s="14"/>
      <c r="BE142" s="12"/>
    </row>
    <row r="143" spans="1:57" ht="13.7" customHeight="1" x14ac:dyDescent="0.25">
      <c r="A143" s="12"/>
      <c r="B143" s="12">
        <v>133</v>
      </c>
      <c r="C143" s="13">
        <v>3.3509999999999998E-2</v>
      </c>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v>3.891E-2</v>
      </c>
      <c r="AK143" s="13"/>
      <c r="AL143" s="13"/>
      <c r="AM143" s="13">
        <v>3.4779999999999998E-2</v>
      </c>
      <c r="AN143" s="13"/>
      <c r="AO143" s="13"/>
      <c r="AP143" s="13"/>
      <c r="AQ143" s="13"/>
      <c r="AR143" s="13"/>
      <c r="AS143" s="13"/>
      <c r="AT143" s="13"/>
      <c r="AU143" s="13"/>
      <c r="AV143" s="13"/>
      <c r="AW143" s="13"/>
      <c r="AX143" s="13"/>
      <c r="AY143" s="13"/>
      <c r="AZ143" s="13"/>
      <c r="BA143" s="13"/>
      <c r="BB143" s="13"/>
      <c r="BC143" s="13">
        <v>3.6810000000000002E-2</v>
      </c>
      <c r="BD143" s="14"/>
      <c r="BE143" s="12"/>
    </row>
    <row r="144" spans="1:57" ht="13.7" customHeight="1" x14ac:dyDescent="0.25">
      <c r="A144" s="12"/>
      <c r="B144" s="12">
        <v>134</v>
      </c>
      <c r="C144" s="13">
        <v>3.3500000000000002E-2</v>
      </c>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v>3.8870000000000002E-2</v>
      </c>
      <c r="AK144" s="13"/>
      <c r="AL144" s="13"/>
      <c r="AM144" s="13">
        <v>3.4770000000000002E-2</v>
      </c>
      <c r="AN144" s="13"/>
      <c r="AO144" s="13"/>
      <c r="AP144" s="13"/>
      <c r="AQ144" s="13"/>
      <c r="AR144" s="13"/>
      <c r="AS144" s="13"/>
      <c r="AT144" s="13"/>
      <c r="AU144" s="13"/>
      <c r="AV144" s="13"/>
      <c r="AW144" s="13"/>
      <c r="AX144" s="13"/>
      <c r="AY144" s="13"/>
      <c r="AZ144" s="13"/>
      <c r="BA144" s="13"/>
      <c r="BB144" s="13"/>
      <c r="BC144" s="13">
        <v>3.678E-2</v>
      </c>
      <c r="BD144" s="14"/>
      <c r="BE144" s="12"/>
    </row>
    <row r="145" spans="1:57" ht="13.7" customHeight="1" x14ac:dyDescent="0.25">
      <c r="A145" s="12"/>
      <c r="B145" s="15">
        <v>135</v>
      </c>
      <c r="C145" s="16">
        <v>3.3500000000000002E-2</v>
      </c>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v>3.882E-2</v>
      </c>
      <c r="AK145" s="16"/>
      <c r="AL145" s="16"/>
      <c r="AM145" s="16">
        <v>3.4750000000000003E-2</v>
      </c>
      <c r="AN145" s="16"/>
      <c r="AO145" s="16"/>
      <c r="AP145" s="16"/>
      <c r="AQ145" s="16"/>
      <c r="AR145" s="16"/>
      <c r="AS145" s="16"/>
      <c r="AT145" s="16"/>
      <c r="AU145" s="16"/>
      <c r="AV145" s="16"/>
      <c r="AW145" s="16"/>
      <c r="AX145" s="16"/>
      <c r="AY145" s="16"/>
      <c r="AZ145" s="16"/>
      <c r="BA145" s="16"/>
      <c r="BB145" s="16"/>
      <c r="BC145" s="16">
        <v>3.6749999999999998E-2</v>
      </c>
      <c r="BD145" s="14"/>
      <c r="BE145" s="12"/>
    </row>
    <row r="146" spans="1:57" ht="13.7" customHeight="1" x14ac:dyDescent="0.25">
      <c r="A146" s="12"/>
      <c r="B146" s="12">
        <v>136</v>
      </c>
      <c r="C146" s="13">
        <v>3.3500000000000002E-2</v>
      </c>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v>3.8780000000000002E-2</v>
      </c>
      <c r="AK146" s="13"/>
      <c r="AL146" s="13"/>
      <c r="AM146" s="13">
        <v>3.474E-2</v>
      </c>
      <c r="AN146" s="13"/>
      <c r="AO146" s="13"/>
      <c r="AP146" s="13"/>
      <c r="AQ146" s="13"/>
      <c r="AR146" s="13"/>
      <c r="AS146" s="13"/>
      <c r="AT146" s="13"/>
      <c r="AU146" s="13"/>
      <c r="AV146" s="13"/>
      <c r="AW146" s="13"/>
      <c r="AX146" s="13"/>
      <c r="AY146" s="13"/>
      <c r="AZ146" s="13"/>
      <c r="BA146" s="13"/>
      <c r="BB146" s="13"/>
      <c r="BC146" s="13">
        <v>3.6720000000000003E-2</v>
      </c>
      <c r="BD146" s="14"/>
      <c r="BE146" s="12"/>
    </row>
    <row r="147" spans="1:57" ht="13.7" customHeight="1" x14ac:dyDescent="0.25">
      <c r="A147" s="12"/>
      <c r="B147" s="12">
        <v>137</v>
      </c>
      <c r="C147" s="13">
        <v>3.3489999999999999E-2</v>
      </c>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v>3.8739999999999997E-2</v>
      </c>
      <c r="AK147" s="13"/>
      <c r="AL147" s="13"/>
      <c r="AM147" s="13">
        <v>3.4729999999999997E-2</v>
      </c>
      <c r="AN147" s="13"/>
      <c r="AO147" s="13"/>
      <c r="AP147" s="13"/>
      <c r="AQ147" s="13"/>
      <c r="AR147" s="13"/>
      <c r="AS147" s="13"/>
      <c r="AT147" s="13"/>
      <c r="AU147" s="13"/>
      <c r="AV147" s="13"/>
      <c r="AW147" s="13"/>
      <c r="AX147" s="13"/>
      <c r="AY147" s="13"/>
      <c r="AZ147" s="13"/>
      <c r="BA147" s="13"/>
      <c r="BB147" s="13"/>
      <c r="BC147" s="13">
        <v>3.6700000000000003E-2</v>
      </c>
      <c r="BD147" s="14"/>
      <c r="BE147" s="12"/>
    </row>
    <row r="148" spans="1:57" ht="13.7" customHeight="1" x14ac:dyDescent="0.25">
      <c r="A148" s="12"/>
      <c r="B148" s="12">
        <v>138</v>
      </c>
      <c r="C148" s="13">
        <v>3.3489999999999999E-2</v>
      </c>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v>3.8699999999999998E-2</v>
      </c>
      <c r="AK148" s="13"/>
      <c r="AL148" s="13"/>
      <c r="AM148" s="13">
        <v>3.4720000000000001E-2</v>
      </c>
      <c r="AN148" s="13"/>
      <c r="AO148" s="13"/>
      <c r="AP148" s="13"/>
      <c r="AQ148" s="13"/>
      <c r="AR148" s="13"/>
      <c r="AS148" s="13"/>
      <c r="AT148" s="13"/>
      <c r="AU148" s="13"/>
      <c r="AV148" s="13"/>
      <c r="AW148" s="13"/>
      <c r="AX148" s="13"/>
      <c r="AY148" s="13"/>
      <c r="AZ148" s="13"/>
      <c r="BA148" s="13"/>
      <c r="BB148" s="13"/>
      <c r="BC148" s="13">
        <v>3.6670000000000001E-2</v>
      </c>
      <c r="BD148" s="14"/>
      <c r="BE148" s="12"/>
    </row>
    <row r="149" spans="1:57" ht="13.7" customHeight="1" x14ac:dyDescent="0.25">
      <c r="A149" s="12"/>
      <c r="B149" s="12">
        <v>139</v>
      </c>
      <c r="C149" s="13">
        <v>3.3480000000000003E-2</v>
      </c>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v>3.866E-2</v>
      </c>
      <c r="AK149" s="13"/>
      <c r="AL149" s="13"/>
      <c r="AM149" s="13">
        <v>3.4700000000000002E-2</v>
      </c>
      <c r="AN149" s="13"/>
      <c r="AO149" s="13"/>
      <c r="AP149" s="13"/>
      <c r="AQ149" s="13"/>
      <c r="AR149" s="13"/>
      <c r="AS149" s="13"/>
      <c r="AT149" s="13"/>
      <c r="AU149" s="13"/>
      <c r="AV149" s="13"/>
      <c r="AW149" s="13"/>
      <c r="AX149" s="13"/>
      <c r="AY149" s="13"/>
      <c r="AZ149" s="13"/>
      <c r="BA149" s="13"/>
      <c r="BB149" s="13"/>
      <c r="BC149" s="13">
        <v>3.6639999999999999E-2</v>
      </c>
      <c r="BD149" s="14"/>
      <c r="BE149" s="12"/>
    </row>
    <row r="150" spans="1:57" ht="13.7" customHeight="1" x14ac:dyDescent="0.25">
      <c r="A150" s="12"/>
      <c r="B150" s="15">
        <v>140</v>
      </c>
      <c r="C150" s="16">
        <v>3.3480000000000003E-2</v>
      </c>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v>3.8620000000000002E-2</v>
      </c>
      <c r="AK150" s="16"/>
      <c r="AL150" s="16"/>
      <c r="AM150" s="16">
        <v>3.4689999999999999E-2</v>
      </c>
      <c r="AN150" s="16"/>
      <c r="AO150" s="16"/>
      <c r="AP150" s="16"/>
      <c r="AQ150" s="16"/>
      <c r="AR150" s="16"/>
      <c r="AS150" s="16"/>
      <c r="AT150" s="16"/>
      <c r="AU150" s="16"/>
      <c r="AV150" s="16"/>
      <c r="AW150" s="16"/>
      <c r="AX150" s="16"/>
      <c r="AY150" s="16"/>
      <c r="AZ150" s="16"/>
      <c r="BA150" s="16"/>
      <c r="BB150" s="16"/>
      <c r="BC150" s="16">
        <v>3.662E-2</v>
      </c>
      <c r="BD150" s="14"/>
      <c r="BE150" s="12"/>
    </row>
    <row r="151" spans="1:57" ht="13.7" customHeight="1" x14ac:dyDescent="0.25">
      <c r="A151" s="12"/>
      <c r="B151" s="12">
        <v>141</v>
      </c>
      <c r="C151" s="13">
        <v>3.3480000000000003E-2</v>
      </c>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v>3.8580000000000003E-2</v>
      </c>
      <c r="AK151" s="13"/>
      <c r="AL151" s="13"/>
      <c r="AM151" s="13">
        <v>3.4680000000000002E-2</v>
      </c>
      <c r="AN151" s="13"/>
      <c r="AO151" s="13"/>
      <c r="AP151" s="13"/>
      <c r="AQ151" s="13"/>
      <c r="AR151" s="13"/>
      <c r="AS151" s="13"/>
      <c r="AT151" s="13"/>
      <c r="AU151" s="13"/>
      <c r="AV151" s="13"/>
      <c r="AW151" s="13"/>
      <c r="AX151" s="13"/>
      <c r="AY151" s="13"/>
      <c r="AZ151" s="13"/>
      <c r="BA151" s="13"/>
      <c r="BB151" s="13"/>
      <c r="BC151" s="13">
        <v>3.6589999999999998E-2</v>
      </c>
      <c r="BD151" s="14"/>
      <c r="BE151" s="12"/>
    </row>
    <row r="152" spans="1:57" ht="13.7" customHeight="1" x14ac:dyDescent="0.25">
      <c r="A152" s="12"/>
      <c r="B152" s="12">
        <v>142</v>
      </c>
      <c r="C152" s="13">
        <v>3.347E-2</v>
      </c>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v>3.8539999999999998E-2</v>
      </c>
      <c r="AK152" s="13"/>
      <c r="AL152" s="13"/>
      <c r="AM152" s="13">
        <v>3.4669999999999999E-2</v>
      </c>
      <c r="AN152" s="13"/>
      <c r="AO152" s="13"/>
      <c r="AP152" s="13"/>
      <c r="AQ152" s="13"/>
      <c r="AR152" s="13"/>
      <c r="AS152" s="13"/>
      <c r="AT152" s="13"/>
      <c r="AU152" s="13"/>
      <c r="AV152" s="13"/>
      <c r="AW152" s="13"/>
      <c r="AX152" s="13"/>
      <c r="AY152" s="13"/>
      <c r="AZ152" s="13"/>
      <c r="BA152" s="13"/>
      <c r="BB152" s="13"/>
      <c r="BC152" s="13">
        <v>3.6569999999999998E-2</v>
      </c>
      <c r="BD152" s="14"/>
      <c r="BE152" s="12"/>
    </row>
    <row r="153" spans="1:57" ht="13.7" customHeight="1" x14ac:dyDescent="0.25">
      <c r="A153" s="12"/>
      <c r="B153" s="12">
        <v>143</v>
      </c>
      <c r="C153" s="13">
        <v>3.347E-2</v>
      </c>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v>3.85E-2</v>
      </c>
      <c r="AK153" s="13"/>
      <c r="AL153" s="13"/>
      <c r="AM153" s="13">
        <v>3.4660000000000003E-2</v>
      </c>
      <c r="AN153" s="13"/>
      <c r="AO153" s="13"/>
      <c r="AP153" s="13"/>
      <c r="AQ153" s="13"/>
      <c r="AR153" s="13"/>
      <c r="AS153" s="13"/>
      <c r="AT153" s="13"/>
      <c r="AU153" s="13"/>
      <c r="AV153" s="13"/>
      <c r="AW153" s="13"/>
      <c r="AX153" s="13"/>
      <c r="AY153" s="13"/>
      <c r="AZ153" s="13"/>
      <c r="BA153" s="13"/>
      <c r="BB153" s="13"/>
      <c r="BC153" s="13">
        <v>3.6540000000000003E-2</v>
      </c>
      <c r="BD153" s="14"/>
      <c r="BE153" s="12"/>
    </row>
    <row r="154" spans="1:57" ht="13.7" customHeight="1" x14ac:dyDescent="0.25">
      <c r="A154" s="12"/>
      <c r="B154" s="12">
        <v>144</v>
      </c>
      <c r="C154" s="13">
        <v>3.347E-2</v>
      </c>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v>3.8460000000000001E-2</v>
      </c>
      <c r="AK154" s="13"/>
      <c r="AL154" s="13"/>
      <c r="AM154" s="13">
        <v>3.4639999999999997E-2</v>
      </c>
      <c r="AN154" s="13"/>
      <c r="AO154" s="13"/>
      <c r="AP154" s="13"/>
      <c r="AQ154" s="13"/>
      <c r="AR154" s="13"/>
      <c r="AS154" s="13"/>
      <c r="AT154" s="13"/>
      <c r="AU154" s="13"/>
      <c r="AV154" s="13"/>
      <c r="AW154" s="13"/>
      <c r="AX154" s="13"/>
      <c r="AY154" s="13"/>
      <c r="AZ154" s="13"/>
      <c r="BA154" s="13"/>
      <c r="BB154" s="13"/>
      <c r="BC154" s="13">
        <v>3.6519999999999997E-2</v>
      </c>
      <c r="BD154" s="14"/>
      <c r="BE154" s="12"/>
    </row>
    <row r="155" spans="1:57" ht="13.7" customHeight="1" x14ac:dyDescent="0.25">
      <c r="A155" s="12"/>
      <c r="B155" s="15">
        <v>145</v>
      </c>
      <c r="C155" s="16">
        <v>3.3459999999999997E-2</v>
      </c>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v>3.8420000000000003E-2</v>
      </c>
      <c r="AK155" s="16"/>
      <c r="AL155" s="16"/>
      <c r="AM155" s="16">
        <v>3.4630000000000001E-2</v>
      </c>
      <c r="AN155" s="16"/>
      <c r="AO155" s="16"/>
      <c r="AP155" s="16"/>
      <c r="AQ155" s="16"/>
      <c r="AR155" s="16"/>
      <c r="AS155" s="16"/>
      <c r="AT155" s="16"/>
      <c r="AU155" s="16"/>
      <c r="AV155" s="16"/>
      <c r="AW155" s="16"/>
      <c r="AX155" s="16"/>
      <c r="AY155" s="16"/>
      <c r="AZ155" s="16"/>
      <c r="BA155" s="16"/>
      <c r="BB155" s="16"/>
      <c r="BC155" s="16">
        <v>3.6490000000000002E-2</v>
      </c>
      <c r="BD155" s="14"/>
      <c r="BE155" s="12"/>
    </row>
    <row r="156" spans="1:57" ht="13.7" customHeight="1" x14ac:dyDescent="0.25">
      <c r="A156" s="12"/>
      <c r="B156" s="12">
        <v>146</v>
      </c>
      <c r="C156" s="13">
        <v>3.3459999999999997E-2</v>
      </c>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v>3.8390000000000001E-2</v>
      </c>
      <c r="AK156" s="13"/>
      <c r="AL156" s="13"/>
      <c r="AM156" s="13">
        <v>3.4619999999999998E-2</v>
      </c>
      <c r="AN156" s="13"/>
      <c r="AO156" s="13"/>
      <c r="AP156" s="13"/>
      <c r="AQ156" s="13"/>
      <c r="AR156" s="13"/>
      <c r="AS156" s="13"/>
      <c r="AT156" s="13"/>
      <c r="AU156" s="13"/>
      <c r="AV156" s="13"/>
      <c r="AW156" s="13"/>
      <c r="AX156" s="13"/>
      <c r="AY156" s="13"/>
      <c r="AZ156" s="13"/>
      <c r="BA156" s="13"/>
      <c r="BB156" s="13"/>
      <c r="BC156" s="13">
        <v>3.6470000000000002E-2</v>
      </c>
      <c r="BD156" s="14"/>
      <c r="BE156" s="12"/>
    </row>
    <row r="157" spans="1:57" ht="13.7" customHeight="1" x14ac:dyDescent="0.25">
      <c r="A157" s="12"/>
      <c r="B157" s="12">
        <v>147</v>
      </c>
      <c r="C157" s="13">
        <v>3.3459999999999997E-2</v>
      </c>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v>3.8350000000000002E-2</v>
      </c>
      <c r="AK157" s="13"/>
      <c r="AL157" s="13"/>
      <c r="AM157" s="13">
        <v>3.4610000000000002E-2</v>
      </c>
      <c r="AN157" s="13"/>
      <c r="AO157" s="13"/>
      <c r="AP157" s="13"/>
      <c r="AQ157" s="13"/>
      <c r="AR157" s="13"/>
      <c r="AS157" s="13"/>
      <c r="AT157" s="13"/>
      <c r="AU157" s="13"/>
      <c r="AV157" s="13"/>
      <c r="AW157" s="13"/>
      <c r="AX157" s="13"/>
      <c r="AY157" s="13"/>
      <c r="AZ157" s="13"/>
      <c r="BA157" s="13"/>
      <c r="BB157" s="13"/>
      <c r="BC157" s="13">
        <v>3.6450000000000003E-2</v>
      </c>
      <c r="BD157" s="14"/>
      <c r="BE157" s="12"/>
    </row>
    <row r="158" spans="1:57" ht="13.7" customHeight="1" x14ac:dyDescent="0.25">
      <c r="A158" s="12"/>
      <c r="B158" s="12">
        <v>148</v>
      </c>
      <c r="C158" s="13">
        <v>3.3459999999999997E-2</v>
      </c>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v>3.8309999999999997E-2</v>
      </c>
      <c r="AK158" s="13"/>
      <c r="AL158" s="13"/>
      <c r="AM158" s="13">
        <v>3.4599999999999999E-2</v>
      </c>
      <c r="AN158" s="13"/>
      <c r="AO158" s="13"/>
      <c r="AP158" s="13"/>
      <c r="AQ158" s="13"/>
      <c r="AR158" s="13"/>
      <c r="AS158" s="13"/>
      <c r="AT158" s="13"/>
      <c r="AU158" s="13"/>
      <c r="AV158" s="13"/>
      <c r="AW158" s="13"/>
      <c r="AX158" s="13"/>
      <c r="AY158" s="13"/>
      <c r="AZ158" s="13"/>
      <c r="BA158" s="13"/>
      <c r="BB158" s="13"/>
      <c r="BC158" s="13">
        <v>3.6420000000000001E-2</v>
      </c>
      <c r="BD158" s="14"/>
      <c r="BE158" s="12"/>
    </row>
    <row r="159" spans="1:57" ht="13.7" customHeight="1" x14ac:dyDescent="0.25">
      <c r="A159" s="12"/>
      <c r="B159" s="12">
        <v>149</v>
      </c>
      <c r="C159" s="13">
        <v>3.3450000000000001E-2</v>
      </c>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v>3.8280000000000002E-2</v>
      </c>
      <c r="AK159" s="13"/>
      <c r="AL159" s="13"/>
      <c r="AM159" s="13">
        <v>3.4590000000000003E-2</v>
      </c>
      <c r="AN159" s="13"/>
      <c r="AO159" s="13"/>
      <c r="AP159" s="13"/>
      <c r="AQ159" s="13"/>
      <c r="AR159" s="13"/>
      <c r="AS159" s="13"/>
      <c r="AT159" s="13"/>
      <c r="AU159" s="13"/>
      <c r="AV159" s="13"/>
      <c r="AW159" s="13"/>
      <c r="AX159" s="13"/>
      <c r="AY159" s="13"/>
      <c r="AZ159" s="13"/>
      <c r="BA159" s="13"/>
      <c r="BB159" s="13"/>
      <c r="BC159" s="13">
        <v>3.6400000000000002E-2</v>
      </c>
      <c r="BD159" s="14"/>
      <c r="BE159" s="12"/>
    </row>
    <row r="160" spans="1:57" ht="13.7" customHeight="1" x14ac:dyDescent="0.25">
      <c r="A160" s="12"/>
      <c r="B160" s="15">
        <v>150</v>
      </c>
      <c r="C160" s="16">
        <v>3.3450000000000001E-2</v>
      </c>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v>3.8240000000000003E-2</v>
      </c>
      <c r="AK160" s="16"/>
      <c r="AL160" s="16"/>
      <c r="AM160" s="16">
        <v>3.458E-2</v>
      </c>
      <c r="AN160" s="16"/>
      <c r="AO160" s="16"/>
      <c r="AP160" s="16"/>
      <c r="AQ160" s="16"/>
      <c r="AR160" s="16"/>
      <c r="AS160" s="16"/>
      <c r="AT160" s="16"/>
      <c r="AU160" s="16"/>
      <c r="AV160" s="16"/>
      <c r="AW160" s="16"/>
      <c r="AX160" s="16"/>
      <c r="AY160" s="16"/>
      <c r="AZ160" s="16"/>
      <c r="BA160" s="16"/>
      <c r="BB160" s="16"/>
      <c r="BC160" s="16">
        <v>3.6380000000000003E-2</v>
      </c>
      <c r="BD160" s="14"/>
      <c r="BE160" s="12"/>
    </row>
    <row r="161" ht="13.7" customHeight="1" x14ac:dyDescent="0.25"/>
    <row r="162" ht="13.7" customHeight="1" x14ac:dyDescent="0.25"/>
    <row r="163" ht="13.7" customHeight="1" x14ac:dyDescent="0.25"/>
    <row r="164" ht="13.7" customHeight="1" x14ac:dyDescent="0.25"/>
    <row r="165" ht="13.7" customHeight="1" x14ac:dyDescent="0.25"/>
    <row r="166" ht="13.7" customHeight="1" x14ac:dyDescent="0.25"/>
    <row r="167" ht="13.7" customHeight="1" x14ac:dyDescent="0.25"/>
    <row r="168" ht="13.7" customHeight="1" x14ac:dyDescent="0.25"/>
    <row r="169" ht="13.7" customHeight="1" x14ac:dyDescent="0.25"/>
    <row r="170" ht="13.7" customHeight="1" x14ac:dyDescent="0.25"/>
    <row r="171" ht="13.7" hidden="1" customHeight="1" x14ac:dyDescent="0.25"/>
    <row r="172" ht="13.7" hidden="1" customHeight="1" x14ac:dyDescent="0.25"/>
    <row r="173" ht="13.7" hidden="1" customHeight="1" x14ac:dyDescent="0.25"/>
    <row r="174" ht="13.7" hidden="1" customHeight="1" x14ac:dyDescent="0.25"/>
    <row r="175" ht="13.7" hidden="1" customHeight="1" x14ac:dyDescent="0.25"/>
    <row r="176" ht="13.7" hidden="1" customHeight="1" x14ac:dyDescent="0.25"/>
    <row r="177" ht="13.7" hidden="1" customHeight="1" x14ac:dyDescent="0.25"/>
    <row r="178" ht="13.7" hidden="1" customHeight="1" x14ac:dyDescent="0.25"/>
    <row r="179" ht="13.7" hidden="1" customHeight="1" x14ac:dyDescent="0.25"/>
    <row r="180" ht="13.7" hidden="1" customHeight="1" x14ac:dyDescent="0.25"/>
    <row r="181" ht="13.7" hidden="1" customHeight="1" x14ac:dyDescent="0.25"/>
    <row r="182" ht="13.7" hidden="1" customHeight="1" x14ac:dyDescent="0.25"/>
    <row r="183" ht="13.7" hidden="1" customHeight="1" x14ac:dyDescent="0.25"/>
    <row r="184" ht="13.7" hidden="1" customHeight="1" x14ac:dyDescent="0.25"/>
    <row r="185" ht="13.7" hidden="1" customHeight="1" x14ac:dyDescent="0.25"/>
    <row r="186" ht="13.7" hidden="1" customHeight="1" x14ac:dyDescent="0.25"/>
    <row r="187" ht="13.7" hidden="1" customHeight="1" x14ac:dyDescent="0.25"/>
    <row r="188" ht="13.7" hidden="1" customHeight="1" x14ac:dyDescent="0.25"/>
    <row r="189" ht="13.7" hidden="1" customHeight="1" x14ac:dyDescent="0.25"/>
    <row r="190" ht="13.7" hidden="1" customHeight="1" x14ac:dyDescent="0.25"/>
    <row r="191" ht="13.7" hidden="1" customHeight="1" x14ac:dyDescent="0.25"/>
    <row r="192" ht="13.7" hidden="1" customHeight="1" x14ac:dyDescent="0.25"/>
    <row r="193" ht="13.7" hidden="1" customHeight="1" x14ac:dyDescent="0.25"/>
    <row r="194" ht="13.7" hidden="1" customHeight="1" x14ac:dyDescent="0.25"/>
    <row r="195" ht="13.7" hidden="1" customHeight="1" x14ac:dyDescent="0.25"/>
    <row r="196" ht="13.7" hidden="1" customHeight="1" x14ac:dyDescent="0.25"/>
    <row r="197" ht="13.7" hidden="1" customHeight="1" x14ac:dyDescent="0.25"/>
    <row r="198" ht="13.7" hidden="1" customHeight="1" x14ac:dyDescent="0.25"/>
    <row r="199" ht="13.7" hidden="1" customHeight="1" x14ac:dyDescent="0.25"/>
    <row r="200" ht="13.7" hidden="1" customHeight="1" x14ac:dyDescent="0.25"/>
    <row r="201" ht="13.7" hidden="1" customHeight="1" x14ac:dyDescent="0.25"/>
  </sheetData>
  <sheetProtection algorithmName="SHA-512" hashValue="mIbTaV3+809fBpQGj3B6S3EvgqmrJ2gYg6ihuPDrw38xkFbYxaNqfv7VgeThtaD2VYmAjOoZ9+3S6yaONYWADw==" saltValue="COydFLjUVYtD2fpk9tXDag==" spinCount="100000" sheet="1" objects="1" scenarios="1"/>
  <hyperlinks>
    <hyperlink ref="B2" location="Main_Menu!D10" display="Main menu" xr:uid="{00000000-0004-0000-0300-000000000000}"/>
  </hyperlink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E170"/>
  <sheetViews>
    <sheetView showGridLines="0" zoomScale="80" zoomScaleNormal="80" workbookViewId="0">
      <pane xSplit="2" ySplit="10" topLeftCell="C11" activePane="bottomRight" state="frozen"/>
      <selection pane="topRight"/>
      <selection pane="bottomLeft"/>
      <selection pane="bottomRight"/>
    </sheetView>
  </sheetViews>
  <sheetFormatPr defaultColWidth="0" defaultRowHeight="15" zeroHeight="1" x14ac:dyDescent="0.25"/>
  <cols>
    <col min="1" max="1" width="3.5703125" customWidth="1"/>
    <col min="2" max="2" width="9.5703125" customWidth="1"/>
    <col min="3" max="55" width="15.5703125" customWidth="1"/>
    <col min="56" max="57" width="5.5703125" customWidth="1"/>
    <col min="58" max="16384" width="11.42578125" hidden="1"/>
  </cols>
  <sheetData>
    <row r="1" spans="1:57" ht="13.7" customHeight="1"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row>
    <row r="2" spans="1:57" ht="37.5" customHeight="1" x14ac:dyDescent="0.25">
      <c r="A2" s="17"/>
      <c r="B2" s="18" t="s">
        <v>9</v>
      </c>
      <c r="C2" s="19" t="str">
        <f>IF(RFR_spot_no_VA!C2="","",RFR_spot_no_VA!C2)</f>
        <v>Euro</v>
      </c>
      <c r="D2" s="19" t="str">
        <f>IF(RFR_spot_no_VA!D2="","",RFR_spot_no_VA!D2)</f>
        <v/>
      </c>
      <c r="E2" s="19" t="str">
        <f>IF(RFR_spot_no_VA!E2="","",RFR_spot_no_VA!E2)</f>
        <v/>
      </c>
      <c r="F2" s="19" t="str">
        <f>IF(RFR_spot_no_VA!F2="","",RFR_spot_no_VA!F2)</f>
        <v/>
      </c>
      <c r="G2" s="19" t="str">
        <f>IF(RFR_spot_no_VA!G2="","",RFR_spot_no_VA!G2)</f>
        <v/>
      </c>
      <c r="H2" s="19" t="str">
        <f>IF(RFR_spot_no_VA!H2="","",RFR_spot_no_VA!H2)</f>
        <v/>
      </c>
      <c r="I2" s="19" t="str">
        <f>IF(RFR_spot_no_VA!I2="","",RFR_spot_no_VA!I2)</f>
        <v/>
      </c>
      <c r="J2" s="19" t="str">
        <f>IF(RFR_spot_no_VA!J2="","",RFR_spot_no_VA!J2)</f>
        <v/>
      </c>
      <c r="K2" s="19" t="str">
        <f>IF(RFR_spot_no_VA!K2="","",RFR_spot_no_VA!K2)</f>
        <v/>
      </c>
      <c r="L2" s="19" t="str">
        <f>IF(RFR_spot_no_VA!L2="","",RFR_spot_no_VA!L2)</f>
        <v/>
      </c>
      <c r="M2" s="19" t="str">
        <f>IF(RFR_spot_no_VA!M2="","",RFR_spot_no_VA!M2)</f>
        <v/>
      </c>
      <c r="N2" s="19" t="str">
        <f>IF(RFR_spot_no_VA!N2="","",RFR_spot_no_VA!N2)</f>
        <v/>
      </c>
      <c r="O2" s="19" t="str">
        <f>IF(RFR_spot_no_VA!O2="","",RFR_spot_no_VA!O2)</f>
        <v/>
      </c>
      <c r="P2" s="19" t="str">
        <f>IF(RFR_spot_no_VA!P2="","",RFR_spot_no_VA!P2)</f>
        <v/>
      </c>
      <c r="Q2" s="19" t="str">
        <f>IF(RFR_spot_no_VA!Q2="","",RFR_spot_no_VA!Q2)</f>
        <v/>
      </c>
      <c r="R2" s="19" t="str">
        <f>IF(RFR_spot_no_VA!R2="","",RFR_spot_no_VA!R2)</f>
        <v/>
      </c>
      <c r="S2" s="19" t="str">
        <f>IF(RFR_spot_no_VA!S2="","",RFR_spot_no_VA!S2)</f>
        <v/>
      </c>
      <c r="T2" s="19" t="str">
        <f>IF(RFR_spot_no_VA!T2="","",RFR_spot_no_VA!T2)</f>
        <v/>
      </c>
      <c r="U2" s="19" t="str">
        <f>IF(RFR_spot_no_VA!U2="","",RFR_spot_no_VA!U2)</f>
        <v/>
      </c>
      <c r="V2" s="19" t="str">
        <f>IF(RFR_spot_no_VA!V2="","",RFR_spot_no_VA!V2)</f>
        <v/>
      </c>
      <c r="W2" s="19" t="str">
        <f>IF(RFR_spot_no_VA!W2="","",RFR_spot_no_VA!W2)</f>
        <v/>
      </c>
      <c r="X2" s="19" t="str">
        <f>IF(RFR_spot_no_VA!X2="","",RFR_spot_no_VA!X2)</f>
        <v/>
      </c>
      <c r="Y2" s="19" t="str">
        <f>IF(RFR_spot_no_VA!Y2="","",RFR_spot_no_VA!Y2)</f>
        <v/>
      </c>
      <c r="Z2" s="19" t="str">
        <f>IF(RFR_spot_no_VA!Z2="","",RFR_spot_no_VA!Z2)</f>
        <v/>
      </c>
      <c r="AA2" s="19" t="str">
        <f>IF(RFR_spot_no_VA!AA2="","",RFR_spot_no_VA!AA2)</f>
        <v/>
      </c>
      <c r="AB2" s="19" t="str">
        <f>IF(RFR_spot_no_VA!AB2="","",RFR_spot_no_VA!AB2)</f>
        <v/>
      </c>
      <c r="AC2" s="19" t="str">
        <f>IF(RFR_spot_no_VA!AC2="","",RFR_spot_no_VA!AC2)</f>
        <v/>
      </c>
      <c r="AD2" s="19" t="str">
        <f>IF(RFR_spot_no_VA!AD2="","",RFR_spot_no_VA!AD2)</f>
        <v/>
      </c>
      <c r="AE2" s="19" t="str">
        <f>IF(RFR_spot_no_VA!AE2="","",RFR_spot_no_VA!AE2)</f>
        <v/>
      </c>
      <c r="AF2" s="19" t="str">
        <f>IF(RFR_spot_no_VA!AF2="","",RFR_spot_no_VA!AF2)</f>
        <v/>
      </c>
      <c r="AG2" s="19" t="str">
        <f>IF(RFR_spot_no_VA!AG2="","",RFR_spot_no_VA!AG2)</f>
        <v/>
      </c>
      <c r="AH2" s="19" t="str">
        <f>IF(RFR_spot_no_VA!AH2="","",RFR_spot_no_VA!AH2)</f>
        <v/>
      </c>
      <c r="AI2" s="19" t="str">
        <f>IF(RFR_spot_no_VA!AI2="","",RFR_spot_no_VA!AI2)</f>
        <v/>
      </c>
      <c r="AJ2" s="19" t="str">
        <f>IF(RFR_spot_no_VA!AJ2="","",RFR_spot_no_VA!AJ2)</f>
        <v>United Kingdom</v>
      </c>
      <c r="AK2" s="19" t="str">
        <f>IF(RFR_spot_no_VA!AK2="","",RFR_spot_no_VA!AK2)</f>
        <v/>
      </c>
      <c r="AL2" s="19" t="str">
        <f>IF(RFR_spot_no_VA!AL2="","",RFR_spot_no_VA!AL2)</f>
        <v/>
      </c>
      <c r="AM2" s="19" t="str">
        <f>IF(RFR_spot_no_VA!AM2="","",RFR_spot_no_VA!AM2)</f>
        <v>Canada</v>
      </c>
      <c r="AN2" s="19" t="str">
        <f>IF(RFR_spot_no_VA!AN2="","",RFR_spot_no_VA!AN2)</f>
        <v/>
      </c>
      <c r="AO2" s="19" t="str">
        <f>IF(RFR_spot_no_VA!AO2="","",RFR_spot_no_VA!AO2)</f>
        <v/>
      </c>
      <c r="AP2" s="19" t="str">
        <f>IF(RFR_spot_no_VA!AP2="","",RFR_spot_no_VA!AP2)</f>
        <v/>
      </c>
      <c r="AQ2" s="19" t="str">
        <f>IF(RFR_spot_no_VA!AQ2="","",RFR_spot_no_VA!AQ2)</f>
        <v/>
      </c>
      <c r="AR2" s="19" t="str">
        <f>IF(RFR_spot_no_VA!AR2="","",RFR_spot_no_VA!AR2)</f>
        <v/>
      </c>
      <c r="AS2" s="19" t="str">
        <f>IF(RFR_spot_no_VA!AS2="","",RFR_spot_no_VA!AS2)</f>
        <v/>
      </c>
      <c r="AT2" s="19" t="str">
        <f>IF(RFR_spot_no_VA!AT2="","",RFR_spot_no_VA!AT2)</f>
        <v/>
      </c>
      <c r="AU2" s="19" t="str">
        <f>IF(RFR_spot_no_VA!AU2="","",RFR_spot_no_VA!AU2)</f>
        <v/>
      </c>
      <c r="AV2" s="19" t="str">
        <f>IF(RFR_spot_no_VA!AV2="","",RFR_spot_no_VA!AV2)</f>
        <v/>
      </c>
      <c r="AW2" s="19" t="str">
        <f>IF(RFR_spot_no_VA!AW2="","",RFR_spot_no_VA!AW2)</f>
        <v/>
      </c>
      <c r="AX2" s="19" t="str">
        <f>IF(RFR_spot_no_VA!AX2="","",RFR_spot_no_VA!AX2)</f>
        <v/>
      </c>
      <c r="AY2" s="19" t="str">
        <f>IF(RFR_spot_no_VA!AY2="","",RFR_spot_no_VA!AY2)</f>
        <v/>
      </c>
      <c r="AZ2" s="19" t="str">
        <f>IF(RFR_spot_no_VA!AZ2="","",RFR_spot_no_VA!AZ2)</f>
        <v/>
      </c>
      <c r="BA2" s="19" t="str">
        <f>IF(RFR_spot_no_VA!BA2="","",RFR_spot_no_VA!BA2)</f>
        <v/>
      </c>
      <c r="BB2" s="19" t="str">
        <f>IF(RFR_spot_no_VA!BB2="","",RFR_spot_no_VA!BB2)</f>
        <v/>
      </c>
      <c r="BC2" s="19" t="str">
        <f>IF(RFR_spot_no_VA!BC2="","",RFR_spot_no_VA!BC2)</f>
        <v>United States</v>
      </c>
      <c r="BD2" s="17"/>
      <c r="BE2" s="17"/>
    </row>
    <row r="3" spans="1:57" ht="55.35" customHeight="1" x14ac:dyDescent="0.25">
      <c r="A3" s="17"/>
      <c r="B3" s="17" t="str">
        <f>IF(RFR_spot_with_VA!B3="","",RFR_spot_with_VA!B3)</f>
        <v/>
      </c>
      <c r="C3" s="8" t="str">
        <f>IF(RFR_spot_no_VA!C3="","",RFR_spot_no_VA!C3)</f>
        <v>EUR_31_07_2026_SWP_LLP_20_EXT_40_UFR_3.3</v>
      </c>
      <c r="D3" s="8"/>
      <c r="E3" s="8"/>
      <c r="F3" s="8"/>
      <c r="G3" s="8"/>
      <c r="H3" s="8"/>
      <c r="I3" s="8"/>
      <c r="J3" s="8" t="str">
        <f>IF(RFR_spot_no_VA!J3="","",RFR_spot_no_VA!J3)</f>
        <v/>
      </c>
      <c r="K3" s="8"/>
      <c r="L3" s="8"/>
      <c r="M3" s="8"/>
      <c r="N3" s="8"/>
      <c r="O3" s="8"/>
      <c r="P3" s="8"/>
      <c r="Q3" s="8"/>
      <c r="R3" s="8"/>
      <c r="S3" s="8"/>
      <c r="T3" s="8"/>
      <c r="U3" s="8"/>
      <c r="V3" s="8"/>
      <c r="W3" s="8"/>
      <c r="X3" s="8"/>
      <c r="Y3" s="8"/>
      <c r="Z3" s="8" t="str">
        <f>IF(RFR_spot_no_VA!Z3="","",RFR_spot_no_VA!Z3)</f>
        <v/>
      </c>
      <c r="AA3" s="8"/>
      <c r="AB3" s="8"/>
      <c r="AC3" s="8"/>
      <c r="AD3" s="8"/>
      <c r="AE3" s="8"/>
      <c r="AF3" s="8"/>
      <c r="AG3" s="8"/>
      <c r="AH3" s="8" t="str">
        <f>IF(RFR_spot_no_VA!AH3="","",RFR_spot_no_VA!AH3)</f>
        <v/>
      </c>
      <c r="AI3" s="8"/>
      <c r="AJ3" s="8" t="str">
        <f>IF(RFR_spot_no_VA!AJ3="","",RFR_spot_no_VA!AJ3)</f>
        <v>GB_31_07_2026_SWP_LLP_50_EXT_40_UFR_3.3</v>
      </c>
      <c r="AK3" s="8" t="str">
        <f>IF(RFR_spot_no_VA!AK3="","",RFR_spot_no_VA!AK3)</f>
        <v/>
      </c>
      <c r="AL3" s="8"/>
      <c r="AM3" s="8" t="str">
        <f>IF(RFR_spot_no_VA!AM3="","",RFR_spot_no_VA!AM3)</f>
        <v>CA_31_07_2026_SWP_LLP_30_EXT_40_UFR_3.3</v>
      </c>
      <c r="AN3" s="8"/>
      <c r="AO3" s="8"/>
      <c r="AP3" s="8"/>
      <c r="AQ3" s="8"/>
      <c r="AR3" s="8"/>
      <c r="AS3" s="8" t="str">
        <f>IF(RFR_spot_no_VA!AS3="","",RFR_spot_no_VA!AS3)</f>
        <v/>
      </c>
      <c r="AT3" s="8"/>
      <c r="AU3" s="8"/>
      <c r="AV3" s="8"/>
      <c r="AW3" s="8"/>
      <c r="AX3" s="8"/>
      <c r="AY3" s="8"/>
      <c r="AZ3" s="8"/>
      <c r="BA3" s="8"/>
      <c r="BB3" s="8"/>
      <c r="BC3" s="8" t="str">
        <f>IF(RFR_spot_no_VA!BC3="","",RFR_spot_no_VA!BC3)</f>
        <v>US_31_07_2026_SWP_LLP_30_EXT_40_UFR_3.3</v>
      </c>
      <c r="BD3" s="17"/>
      <c r="BE3" s="17"/>
    </row>
    <row r="4" spans="1:57" ht="12" customHeight="1" x14ac:dyDescent="0.25">
      <c r="A4" s="12"/>
      <c r="B4" s="21" t="str">
        <f>IF(RFR_spot_with_VA!B4="","",RFR_spot_with_VA!B4)</f>
        <v>Coupon_freq</v>
      </c>
      <c r="C4" s="11">
        <f>IF(RFR_spot_no_VA!C4="","",RFR_spot_no_VA!C4)</f>
        <v>1</v>
      </c>
      <c r="D4" s="11"/>
      <c r="E4" s="11"/>
      <c r="F4" s="11"/>
      <c r="G4" s="11"/>
      <c r="H4" s="11"/>
      <c r="I4" s="11"/>
      <c r="J4" s="11" t="str">
        <f>IF(RFR_spot_no_VA!J4="","",RFR_spot_no_VA!J4)</f>
        <v/>
      </c>
      <c r="K4" s="11"/>
      <c r="L4" s="11"/>
      <c r="M4" s="11"/>
      <c r="N4" s="11"/>
      <c r="O4" s="11"/>
      <c r="P4" s="11"/>
      <c r="Q4" s="11"/>
      <c r="R4" s="11"/>
      <c r="S4" s="11"/>
      <c r="T4" s="11"/>
      <c r="U4" s="11"/>
      <c r="V4" s="11"/>
      <c r="W4" s="11"/>
      <c r="X4" s="11"/>
      <c r="Y4" s="11"/>
      <c r="Z4" s="11" t="str">
        <f>IF(RFR_spot_no_VA!Z4="","",RFR_spot_no_VA!Z4)</f>
        <v/>
      </c>
      <c r="AA4" s="11"/>
      <c r="AB4" s="11"/>
      <c r="AC4" s="11"/>
      <c r="AD4" s="11"/>
      <c r="AE4" s="11"/>
      <c r="AF4" s="11"/>
      <c r="AG4" s="11"/>
      <c r="AH4" s="11" t="str">
        <f>IF(RFR_spot_no_VA!AH4="","",RFR_spot_no_VA!AH4)</f>
        <v/>
      </c>
      <c r="AI4" s="11"/>
      <c r="AJ4" s="11">
        <f>IF(RFR_spot_no_VA!AJ4="","",RFR_spot_no_VA!AJ4)</f>
        <v>1</v>
      </c>
      <c r="AK4" s="11" t="str">
        <f>IF(RFR_spot_no_VA!AK4="","",RFR_spot_no_VA!AK4)</f>
        <v/>
      </c>
      <c r="AL4" s="11"/>
      <c r="AM4" s="11">
        <f>IF(RFR_spot_no_VA!AM4="","",RFR_spot_no_VA!AM4)</f>
        <v>2</v>
      </c>
      <c r="AN4" s="11"/>
      <c r="AO4" s="11"/>
      <c r="AP4" s="11"/>
      <c r="AQ4" s="11"/>
      <c r="AR4" s="11"/>
      <c r="AS4" s="11" t="str">
        <f>IF(RFR_spot_no_VA!AS4="","",RFR_spot_no_VA!AS4)</f>
        <v/>
      </c>
      <c r="AT4" s="11"/>
      <c r="AU4" s="11"/>
      <c r="AV4" s="11"/>
      <c r="AW4" s="11"/>
      <c r="AX4" s="11"/>
      <c r="AY4" s="11"/>
      <c r="AZ4" s="11"/>
      <c r="BA4" s="11"/>
      <c r="BB4" s="11"/>
      <c r="BC4" s="11">
        <f>IF(RFR_spot_no_VA!BC4="","",RFR_spot_no_VA!BC4)</f>
        <v>1</v>
      </c>
      <c r="BD4" s="12"/>
      <c r="BE4" s="12"/>
    </row>
    <row r="5" spans="1:57" ht="12" customHeight="1" x14ac:dyDescent="0.25">
      <c r="A5" s="12"/>
      <c r="B5" s="21" t="str">
        <f>IF(RFR_spot_with_VA!B5="","",RFR_spot_with_VA!B5)</f>
        <v>LLP</v>
      </c>
      <c r="C5" s="11">
        <f>IF(RFR_spot_no_VA!C5="","",RFR_spot_no_VA!C5)</f>
        <v>20</v>
      </c>
      <c r="D5" s="11"/>
      <c r="E5" s="11"/>
      <c r="F5" s="11"/>
      <c r="G5" s="11"/>
      <c r="H5" s="11"/>
      <c r="I5" s="11"/>
      <c r="J5" s="11" t="str">
        <f>IF(RFR_spot_no_VA!J5="","",RFR_spot_no_VA!J5)</f>
        <v/>
      </c>
      <c r="K5" s="11"/>
      <c r="L5" s="11"/>
      <c r="M5" s="11"/>
      <c r="N5" s="11"/>
      <c r="O5" s="11"/>
      <c r="P5" s="11"/>
      <c r="Q5" s="11"/>
      <c r="R5" s="11"/>
      <c r="S5" s="11"/>
      <c r="T5" s="11"/>
      <c r="U5" s="11"/>
      <c r="V5" s="11"/>
      <c r="W5" s="11"/>
      <c r="X5" s="11"/>
      <c r="Y5" s="11"/>
      <c r="Z5" s="11" t="str">
        <f>IF(RFR_spot_no_VA!Z5="","",RFR_spot_no_VA!Z5)</f>
        <v/>
      </c>
      <c r="AA5" s="11"/>
      <c r="AB5" s="11"/>
      <c r="AC5" s="11"/>
      <c r="AD5" s="11"/>
      <c r="AE5" s="11"/>
      <c r="AF5" s="11"/>
      <c r="AG5" s="11"/>
      <c r="AH5" s="11" t="str">
        <f>IF(RFR_spot_no_VA!AH5="","",RFR_spot_no_VA!AH5)</f>
        <v/>
      </c>
      <c r="AI5" s="11"/>
      <c r="AJ5" s="11">
        <f>IF(RFR_spot_no_VA!AJ5="","",RFR_spot_no_VA!AJ5)</f>
        <v>50</v>
      </c>
      <c r="AK5" s="11" t="str">
        <f>IF(RFR_spot_no_VA!AK5="","",RFR_spot_no_VA!AK5)</f>
        <v/>
      </c>
      <c r="AL5" s="11"/>
      <c r="AM5" s="11">
        <f>IF(RFR_spot_no_VA!AM5="","",RFR_spot_no_VA!AM5)</f>
        <v>30</v>
      </c>
      <c r="AN5" s="11"/>
      <c r="AO5" s="11"/>
      <c r="AP5" s="11"/>
      <c r="AQ5" s="11"/>
      <c r="AR5" s="11"/>
      <c r="AS5" s="11" t="str">
        <f>IF(RFR_spot_no_VA!AS5="","",RFR_spot_no_VA!AS5)</f>
        <v/>
      </c>
      <c r="AT5" s="11"/>
      <c r="AU5" s="11"/>
      <c r="AV5" s="11"/>
      <c r="AW5" s="11"/>
      <c r="AX5" s="11"/>
      <c r="AY5" s="11"/>
      <c r="AZ5" s="11"/>
      <c r="BA5" s="11"/>
      <c r="BB5" s="11"/>
      <c r="BC5" s="11">
        <f>IF(RFR_spot_no_VA!BC5="","",RFR_spot_no_VA!BC5)</f>
        <v>30</v>
      </c>
      <c r="BD5" s="12"/>
      <c r="BE5" s="12"/>
    </row>
    <row r="6" spans="1:57" ht="12" customHeight="1" x14ac:dyDescent="0.25">
      <c r="A6" s="12"/>
      <c r="B6" s="21" t="str">
        <f>IF(RFR_spot_with_VA!B6="","",RFR_spot_with_VA!B6)</f>
        <v>Convergence</v>
      </c>
      <c r="C6" s="11">
        <f>IF(RFR_spot_no_VA!C6="","",RFR_spot_no_VA!C6)</f>
        <v>40</v>
      </c>
      <c r="D6" s="11"/>
      <c r="E6" s="11"/>
      <c r="F6" s="11"/>
      <c r="G6" s="11"/>
      <c r="H6" s="11"/>
      <c r="I6" s="11"/>
      <c r="J6" s="11" t="str">
        <f>IF(RFR_spot_no_VA!J6="","",RFR_spot_no_VA!J6)</f>
        <v/>
      </c>
      <c r="K6" s="11"/>
      <c r="L6" s="11"/>
      <c r="M6" s="11"/>
      <c r="N6" s="11"/>
      <c r="O6" s="11"/>
      <c r="P6" s="11"/>
      <c r="Q6" s="11"/>
      <c r="R6" s="11"/>
      <c r="S6" s="11"/>
      <c r="T6" s="11"/>
      <c r="U6" s="11"/>
      <c r="V6" s="11"/>
      <c r="W6" s="11"/>
      <c r="X6" s="11"/>
      <c r="Y6" s="11"/>
      <c r="Z6" s="11" t="str">
        <f>IF(RFR_spot_no_VA!Z6="","",RFR_spot_no_VA!Z6)</f>
        <v/>
      </c>
      <c r="AA6" s="11"/>
      <c r="AB6" s="11"/>
      <c r="AC6" s="11"/>
      <c r="AD6" s="11"/>
      <c r="AE6" s="11"/>
      <c r="AF6" s="11"/>
      <c r="AG6" s="11"/>
      <c r="AH6" s="11" t="str">
        <f>IF(RFR_spot_no_VA!AH6="","",RFR_spot_no_VA!AH6)</f>
        <v/>
      </c>
      <c r="AI6" s="11"/>
      <c r="AJ6" s="11">
        <f>IF(RFR_spot_no_VA!AJ6="","",RFR_spot_no_VA!AJ6)</f>
        <v>40</v>
      </c>
      <c r="AK6" s="11" t="str">
        <f>IF(RFR_spot_no_VA!AK6="","",RFR_spot_no_VA!AK6)</f>
        <v/>
      </c>
      <c r="AL6" s="11"/>
      <c r="AM6" s="11">
        <f>IF(RFR_spot_no_VA!AM6="","",RFR_spot_no_VA!AM6)</f>
        <v>40</v>
      </c>
      <c r="AN6" s="11"/>
      <c r="AO6" s="11"/>
      <c r="AP6" s="11"/>
      <c r="AQ6" s="11"/>
      <c r="AR6" s="11"/>
      <c r="AS6" s="11" t="str">
        <f>IF(RFR_spot_no_VA!AS6="","",RFR_spot_no_VA!AS6)</f>
        <v/>
      </c>
      <c r="AT6" s="11"/>
      <c r="AU6" s="11"/>
      <c r="AV6" s="11"/>
      <c r="AW6" s="11"/>
      <c r="AX6" s="11"/>
      <c r="AY6" s="11"/>
      <c r="AZ6" s="11"/>
      <c r="BA6" s="11"/>
      <c r="BB6" s="11"/>
      <c r="BC6" s="11">
        <f>IF(RFR_spot_no_VA!BC6="","",RFR_spot_no_VA!BC6)</f>
        <v>40</v>
      </c>
      <c r="BD6" s="12"/>
      <c r="BE6" s="12"/>
    </row>
    <row r="7" spans="1:57" ht="12" customHeight="1" x14ac:dyDescent="0.25">
      <c r="A7" s="12"/>
      <c r="B7" s="21" t="str">
        <f>IF(RFR_spot_with_VA!B7="","",RFR_spot_with_VA!B7)</f>
        <v>UFR</v>
      </c>
      <c r="C7" s="11">
        <f>IF(RFR_spot_no_VA!C7="","",RFR_spot_no_VA!C7)</f>
        <v>3.3</v>
      </c>
      <c r="D7" s="11"/>
      <c r="E7" s="11"/>
      <c r="F7" s="11"/>
      <c r="G7" s="11"/>
      <c r="H7" s="11"/>
      <c r="I7" s="11"/>
      <c r="J7" s="11" t="str">
        <f>IF(RFR_spot_no_VA!J7="","",RFR_spot_no_VA!J7)</f>
        <v/>
      </c>
      <c r="K7" s="11"/>
      <c r="L7" s="11"/>
      <c r="M7" s="11"/>
      <c r="N7" s="11"/>
      <c r="O7" s="11"/>
      <c r="P7" s="11"/>
      <c r="Q7" s="11"/>
      <c r="R7" s="11"/>
      <c r="S7" s="11"/>
      <c r="T7" s="11"/>
      <c r="U7" s="11"/>
      <c r="V7" s="11"/>
      <c r="W7" s="11"/>
      <c r="X7" s="11"/>
      <c r="Y7" s="11"/>
      <c r="Z7" s="11" t="str">
        <f>IF(RFR_spot_no_VA!Z7="","",RFR_spot_no_VA!Z7)</f>
        <v/>
      </c>
      <c r="AA7" s="11"/>
      <c r="AB7" s="11"/>
      <c r="AC7" s="11"/>
      <c r="AD7" s="11"/>
      <c r="AE7" s="11"/>
      <c r="AF7" s="11"/>
      <c r="AG7" s="11"/>
      <c r="AH7" s="11" t="str">
        <f>IF(RFR_spot_no_VA!AH7="","",RFR_spot_no_VA!AH7)</f>
        <v/>
      </c>
      <c r="AI7" s="11"/>
      <c r="AJ7" s="11">
        <f>IF(RFR_spot_no_VA!AJ7="","",RFR_spot_no_VA!AJ7)</f>
        <v>3.3</v>
      </c>
      <c r="AK7" s="11" t="str">
        <f>IF(RFR_spot_no_VA!AK7="","",RFR_spot_no_VA!AK7)</f>
        <v/>
      </c>
      <c r="AL7" s="11"/>
      <c r="AM7" s="11">
        <f>IF(RFR_spot_no_VA!AM7="","",RFR_spot_no_VA!AM7)</f>
        <v>3.3</v>
      </c>
      <c r="AN7" s="11"/>
      <c r="AO7" s="11"/>
      <c r="AP7" s="11"/>
      <c r="AQ7" s="11"/>
      <c r="AR7" s="11"/>
      <c r="AS7" s="11" t="str">
        <f>IF(RFR_spot_no_VA!AS7="","",RFR_spot_no_VA!AS7)</f>
        <v/>
      </c>
      <c r="AT7" s="11"/>
      <c r="AU7" s="11"/>
      <c r="AV7" s="11"/>
      <c r="AW7" s="11"/>
      <c r="AX7" s="11"/>
      <c r="AY7" s="11"/>
      <c r="AZ7" s="11"/>
      <c r="BA7" s="11"/>
      <c r="BB7" s="11"/>
      <c r="BC7" s="11">
        <f>IF(RFR_spot_no_VA!BC7="","",RFR_spot_no_VA!BC7)</f>
        <v>3.3</v>
      </c>
      <c r="BD7" s="12"/>
      <c r="BE7" s="12"/>
    </row>
    <row r="8" spans="1:57" ht="12" customHeight="1" x14ac:dyDescent="0.25">
      <c r="A8" s="12"/>
      <c r="B8" s="2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2"/>
      <c r="BE8" s="12"/>
    </row>
    <row r="9" spans="1:57" ht="12" customHeight="1" x14ac:dyDescent="0.25">
      <c r="A9" s="12"/>
      <c r="B9" s="21" t="str">
        <f>IF(RFR_spot_with_VA!B9="","",RFR_spot_with_VA!B9)</f>
        <v>CRA</v>
      </c>
      <c r="C9" s="11">
        <f>IF(RFR_spot_no_VA!C9="","",RFR_spot_no_VA!C9)</f>
        <v>10</v>
      </c>
      <c r="D9" s="11"/>
      <c r="E9" s="11"/>
      <c r="F9" s="11"/>
      <c r="G9" s="11"/>
      <c r="H9" s="11"/>
      <c r="I9" s="11"/>
      <c r="J9" s="11" t="str">
        <f>IF(RFR_spot_no_VA!J9="","",RFR_spot_no_VA!J9)</f>
        <v/>
      </c>
      <c r="K9" s="11"/>
      <c r="L9" s="11"/>
      <c r="M9" s="11"/>
      <c r="N9" s="11"/>
      <c r="O9" s="11"/>
      <c r="P9" s="11"/>
      <c r="Q9" s="11"/>
      <c r="R9" s="11"/>
      <c r="S9" s="11"/>
      <c r="T9" s="11"/>
      <c r="U9" s="11"/>
      <c r="V9" s="11"/>
      <c r="W9" s="11"/>
      <c r="X9" s="11"/>
      <c r="Y9" s="11"/>
      <c r="Z9" s="11" t="str">
        <f>IF(RFR_spot_no_VA!Z9="","",RFR_spot_no_VA!Z9)</f>
        <v/>
      </c>
      <c r="AA9" s="11"/>
      <c r="AB9" s="11"/>
      <c r="AC9" s="11"/>
      <c r="AD9" s="11"/>
      <c r="AE9" s="11"/>
      <c r="AF9" s="11"/>
      <c r="AG9" s="11"/>
      <c r="AH9" s="11" t="str">
        <f>IF(RFR_spot_no_VA!AH9="","",RFR_spot_no_VA!AH9)</f>
        <v/>
      </c>
      <c r="AI9" s="11"/>
      <c r="AJ9" s="11">
        <f>IF(RFR_spot_no_VA!AJ9="","",RFR_spot_no_VA!AJ9)</f>
        <v>0</v>
      </c>
      <c r="AK9" s="11" t="str">
        <f>IF(RFR_spot_no_VA!AK9="","",RFR_spot_no_VA!AK9)</f>
        <v/>
      </c>
      <c r="AL9" s="11"/>
      <c r="AM9" s="11">
        <f>IF(RFR_spot_no_VA!AM9="","",RFR_spot_no_VA!AM9)</f>
        <v>0</v>
      </c>
      <c r="AN9" s="11"/>
      <c r="AO9" s="11"/>
      <c r="AP9" s="11"/>
      <c r="AQ9" s="11"/>
      <c r="AR9" s="11"/>
      <c r="AS9" s="11" t="str">
        <f>IF(RFR_spot_no_VA!AS9="","",RFR_spot_no_VA!AS9)</f>
        <v/>
      </c>
      <c r="AT9" s="11"/>
      <c r="AU9" s="11"/>
      <c r="AV9" s="11"/>
      <c r="AW9" s="11"/>
      <c r="AX9" s="11"/>
      <c r="AY9" s="11"/>
      <c r="AZ9" s="11"/>
      <c r="BA9" s="11"/>
      <c r="BB9" s="11"/>
      <c r="BC9" s="11">
        <f>IF(RFR_spot_no_VA!BC9="","",RFR_spot_no_VA!BC9)</f>
        <v>0</v>
      </c>
      <c r="BD9" s="12"/>
      <c r="BE9" s="12"/>
    </row>
    <row r="10" spans="1:57" ht="12" customHeight="1" x14ac:dyDescent="0.25">
      <c r="A10" s="12"/>
      <c r="B10" s="21" t="str">
        <f>IF(RFR_spot_with_VA!B10="","",RFR_spot_with_VA!B10)</f>
        <v>VA</v>
      </c>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12"/>
      <c r="BE10" s="12"/>
    </row>
    <row r="11" spans="1:57" ht="13.7" customHeight="1" x14ac:dyDescent="0.25">
      <c r="A11" s="12"/>
      <c r="B11" s="12">
        <f>RFR_spot_no_VA!B11</f>
        <v>1</v>
      </c>
      <c r="C11" s="13">
        <f>IF(C$2="","",ROUND(RFR_spot_no_VA!C11+MAX(0.01,Shocks!$E11*ABS(RFR_spot_no_VA!C11)),5))</f>
        <v>4.8039999999999999E-2</v>
      </c>
      <c r="D11" s="13" t="str">
        <f>IF(D$2="","",ROUND(RFR_spot_no_VA!D11+MAX(0.01,Shocks!$E11*ABS(RFR_spot_no_VA!D11)),5))</f>
        <v/>
      </c>
      <c r="E11" s="13" t="str">
        <f>IF(E$2="","",ROUND(RFR_spot_no_VA!E11+MAX(0.01,Shocks!$E11*ABS(RFR_spot_no_VA!E11)),5))</f>
        <v/>
      </c>
      <c r="F11" s="13" t="str">
        <f>IF(F$2="","",ROUND(RFR_spot_no_VA!F11+MAX(0.01,Shocks!$E11*ABS(RFR_spot_no_VA!F11)),5))</f>
        <v/>
      </c>
      <c r="G11" s="13" t="str">
        <f>IF(G$2="","",ROUND(RFR_spot_no_VA!G11+MAX(0.01,Shocks!$E11*ABS(RFR_spot_no_VA!G11)),5))</f>
        <v/>
      </c>
      <c r="H11" s="13" t="str">
        <f>IF(H$2="","",ROUND(RFR_spot_no_VA!H11+MAX(0.01,Shocks!$E11*ABS(RFR_spot_no_VA!H11)),5))</f>
        <v/>
      </c>
      <c r="I11" s="13" t="str">
        <f>IF(I$2="","",ROUND(RFR_spot_no_VA!I11+MAX(0.01,Shocks!$E11*ABS(RFR_spot_no_VA!I11)),5))</f>
        <v/>
      </c>
      <c r="J11" s="13" t="str">
        <f>IF(J$2="","",ROUND(RFR_spot_no_VA!J11+MAX(0.01,Shocks!$E11*ABS(RFR_spot_no_VA!J11)),5))</f>
        <v/>
      </c>
      <c r="K11" s="13" t="str">
        <f>IF(K$2="","",ROUND(RFR_spot_no_VA!K11+MAX(0.01,Shocks!$E11*ABS(RFR_spot_no_VA!K11)),5))</f>
        <v/>
      </c>
      <c r="L11" s="13" t="str">
        <f>IF(L$2="","",ROUND(RFR_spot_no_VA!L11+MAX(0.01,Shocks!$E11*ABS(RFR_spot_no_VA!L11)),5))</f>
        <v/>
      </c>
      <c r="M11" s="13" t="str">
        <f>IF(M$2="","",ROUND(RFR_spot_no_VA!M11+MAX(0.01,Shocks!$E11*ABS(RFR_spot_no_VA!M11)),5))</f>
        <v/>
      </c>
      <c r="N11" s="13" t="str">
        <f>IF(N$2="","",ROUND(RFR_spot_no_VA!N11+MAX(0.01,Shocks!$E11*ABS(RFR_spot_no_VA!N11)),5))</f>
        <v/>
      </c>
      <c r="O11" s="13" t="str">
        <f>IF(O$2="","",ROUND(RFR_spot_no_VA!O11+MAX(0.01,Shocks!$E11*ABS(RFR_spot_no_VA!O11)),5))</f>
        <v/>
      </c>
      <c r="P11" s="13" t="str">
        <f>IF(P$2="","",ROUND(RFR_spot_no_VA!P11+MAX(0.01,Shocks!$E11*ABS(RFR_spot_no_VA!P11)),5))</f>
        <v/>
      </c>
      <c r="Q11" s="13" t="str">
        <f>IF(Q$2="","",ROUND(RFR_spot_no_VA!Q11+MAX(0.01,Shocks!$E11*ABS(RFR_spot_no_VA!Q11)),5))</f>
        <v/>
      </c>
      <c r="R11" s="13" t="str">
        <f>IF(R$2="","",ROUND(RFR_spot_no_VA!R11+MAX(0.01,Shocks!$E11*ABS(RFR_spot_no_VA!R11)),5))</f>
        <v/>
      </c>
      <c r="S11" s="13" t="str">
        <f>IF(S$2="","",ROUND(RFR_spot_no_VA!S11+MAX(0.01,Shocks!$E11*ABS(RFR_spot_no_VA!S11)),5))</f>
        <v/>
      </c>
      <c r="T11" s="13" t="str">
        <f>IF(T$2="","",ROUND(RFR_spot_no_VA!T11+MAX(0.01,Shocks!$E11*ABS(RFR_spot_no_VA!T11)),5))</f>
        <v/>
      </c>
      <c r="U11" s="13" t="str">
        <f>IF(U$2="","",ROUND(RFR_spot_no_VA!U11+MAX(0.01,Shocks!$E11*ABS(RFR_spot_no_VA!U11)),5))</f>
        <v/>
      </c>
      <c r="V11" s="13" t="str">
        <f>IF(V$2="","",ROUND(RFR_spot_no_VA!V11+MAX(0.01,Shocks!$E11*ABS(RFR_spot_no_VA!V11)),5))</f>
        <v/>
      </c>
      <c r="W11" s="13" t="str">
        <f>IF(W$2="","",ROUND(RFR_spot_no_VA!W11+MAX(0.01,Shocks!$E11*ABS(RFR_spot_no_VA!W11)),5))</f>
        <v/>
      </c>
      <c r="X11" s="13" t="str">
        <f>IF(X$2="","",ROUND(RFR_spot_no_VA!X11+MAX(0.01,Shocks!$E11*ABS(RFR_spot_no_VA!X11)),5))</f>
        <v/>
      </c>
      <c r="Y11" s="13" t="str">
        <f>IF(Y$2="","",ROUND(RFR_spot_no_VA!Y11+MAX(0.01,Shocks!$E11*ABS(RFR_spot_no_VA!Y11)),5))</f>
        <v/>
      </c>
      <c r="Z11" s="13" t="str">
        <f>IF(Z$2="","",ROUND(RFR_spot_no_VA!Z11+MAX(0.01,Shocks!$E11*ABS(RFR_spot_no_VA!Z11)),5))</f>
        <v/>
      </c>
      <c r="AA11" s="13" t="str">
        <f>IF(AA$2="","",ROUND(RFR_spot_no_VA!AA11+MAX(0.01,Shocks!$E11*ABS(RFR_spot_no_VA!AA11)),5))</f>
        <v/>
      </c>
      <c r="AB11" s="13" t="str">
        <f>IF(AB$2="","",ROUND(RFR_spot_no_VA!AB11+MAX(0.01,Shocks!$E11*ABS(RFR_spot_no_VA!AB11)),5))</f>
        <v/>
      </c>
      <c r="AC11" s="13" t="str">
        <f>IF(AC$2="","",ROUND(RFR_spot_no_VA!AC11+MAX(0.01,Shocks!$E11*ABS(RFR_spot_no_VA!AC11)),5))</f>
        <v/>
      </c>
      <c r="AD11" s="13" t="str">
        <f>IF(AD$2="","",ROUND(RFR_spot_no_VA!AD11+MAX(0.01,Shocks!$E11*ABS(RFR_spot_no_VA!AD11)),5))</f>
        <v/>
      </c>
      <c r="AE11" s="13" t="str">
        <f>IF(AE$2="","",ROUND(RFR_spot_no_VA!AE11+MAX(0.01,Shocks!$E11*ABS(RFR_spot_no_VA!AE11)),5))</f>
        <v/>
      </c>
      <c r="AF11" s="13" t="str">
        <f>IF(AF$2="","",ROUND(RFR_spot_no_VA!AF11+MAX(0.01,Shocks!$E11*ABS(RFR_spot_no_VA!AF11)),5))</f>
        <v/>
      </c>
      <c r="AG11" s="13" t="str">
        <f>IF(AG$2="","",ROUND(RFR_spot_no_VA!AG11+MAX(0.01,Shocks!$E11*ABS(RFR_spot_no_VA!AG11)),5))</f>
        <v/>
      </c>
      <c r="AH11" s="13" t="str">
        <f>IF(AH$2="","",ROUND(RFR_spot_no_VA!AH11+MAX(0.01,Shocks!$E11*ABS(RFR_spot_no_VA!AH11)),5))</f>
        <v/>
      </c>
      <c r="AI11" s="13" t="str">
        <f>IF(AI$2="","",ROUND(RFR_spot_no_VA!AI11+MAX(0.01,Shocks!$E11*ABS(RFR_spot_no_VA!AI11)),5))</f>
        <v/>
      </c>
      <c r="AJ11" s="13">
        <f>IF(AJ$2="","",ROUND(RFR_spot_no_VA!AJ11+MAX(0.01,Shocks!$E11*ABS(RFR_spot_no_VA!AJ11)),5))</f>
        <v>7.0639999999999994E-2</v>
      </c>
      <c r="AK11" s="13" t="str">
        <f>IF(AK$2="","",ROUND(RFR_spot_no_VA!AK11+MAX(0.01,Shocks!$E11*ABS(RFR_spot_no_VA!AK11)),5))</f>
        <v/>
      </c>
      <c r="AL11" s="13" t="str">
        <f>IF(AL$2="","",ROUND(RFR_spot_no_VA!AL11+MAX(0.01,Shocks!$E11*ABS(RFR_spot_no_VA!AL11)),5))</f>
        <v/>
      </c>
      <c r="AM11" s="13">
        <f>IF(AM$2="","",ROUND(RFR_spot_no_VA!AM11+MAX(0.01,Shocks!$E11*ABS(RFR_spot_no_VA!AM11)),5))</f>
        <v>4.4389999999999999E-2</v>
      </c>
      <c r="AN11" s="13" t="str">
        <f>IF(AN$2="","",ROUND(RFR_spot_no_VA!AN11+MAX(0.01,Shocks!$E11*ABS(RFR_spot_no_VA!AN11)),5))</f>
        <v/>
      </c>
      <c r="AO11" s="13" t="str">
        <f>IF(AO$2="","",ROUND(RFR_spot_no_VA!AO11+MAX(0.01,Shocks!$E11*ABS(RFR_spot_no_VA!AO11)),5))</f>
        <v/>
      </c>
      <c r="AP11" s="13" t="str">
        <f>IF(AP$2="","",ROUND(RFR_spot_no_VA!AP11+MAX(0.01,Shocks!$E11*ABS(RFR_spot_no_VA!AP11)),5))</f>
        <v/>
      </c>
      <c r="AQ11" s="13" t="str">
        <f>IF(AQ$2="","",ROUND(RFR_spot_no_VA!AQ11+MAX(0.01,Shocks!$E11*ABS(RFR_spot_no_VA!AQ11)),5))</f>
        <v/>
      </c>
      <c r="AR11" s="13" t="str">
        <f>IF(AR$2="","",ROUND(RFR_spot_no_VA!AR11+MAX(0.01,Shocks!$E11*ABS(RFR_spot_no_VA!AR11)),5))</f>
        <v/>
      </c>
      <c r="AS11" s="13" t="str">
        <f>IF(AS$2="","",ROUND(RFR_spot_no_VA!AS11+MAX(0.01,Shocks!$E11*ABS(RFR_spot_no_VA!AS11)),5))</f>
        <v/>
      </c>
      <c r="AT11" s="13" t="str">
        <f>IF(AT$2="","",ROUND(RFR_spot_no_VA!AT11+MAX(0.01,Shocks!$E11*ABS(RFR_spot_no_VA!AT11)),5))</f>
        <v/>
      </c>
      <c r="AU11" s="13" t="str">
        <f>IF(AU$2="","",ROUND(RFR_spot_no_VA!AU11+MAX(0.01,Shocks!$E11*ABS(RFR_spot_no_VA!AU11)),5))</f>
        <v/>
      </c>
      <c r="AV11" s="13" t="str">
        <f>IF(AV$2="","",ROUND(RFR_spot_no_VA!AV11+MAX(0.01,Shocks!$E11*ABS(RFR_spot_no_VA!AV11)),5))</f>
        <v/>
      </c>
      <c r="AW11" s="13" t="str">
        <f>IF(AW$2="","",ROUND(RFR_spot_no_VA!AW11+MAX(0.01,Shocks!$E11*ABS(RFR_spot_no_VA!AW11)),5))</f>
        <v/>
      </c>
      <c r="AX11" s="13" t="str">
        <f>IF(AX$2="","",ROUND(RFR_spot_no_VA!AX11+MAX(0.01,Shocks!$E11*ABS(RFR_spot_no_VA!AX11)),5))</f>
        <v/>
      </c>
      <c r="AY11" s="13" t="str">
        <f>IF(AY$2="","",ROUND(RFR_spot_no_VA!AY11+MAX(0.01,Shocks!$E11*ABS(RFR_spot_no_VA!AY11)),5))</f>
        <v/>
      </c>
      <c r="AZ11" s="13" t="str">
        <f>IF(AZ$2="","",ROUND(RFR_spot_no_VA!AZ11+MAX(0.01,Shocks!$E11*ABS(RFR_spot_no_VA!AZ11)),5))</f>
        <v/>
      </c>
      <c r="BA11" s="13" t="str">
        <f>IF(BA$2="","",ROUND(RFR_spot_no_VA!BA11+MAX(0.01,Shocks!$E11*ABS(RFR_spot_no_VA!BA11)),5))</f>
        <v/>
      </c>
      <c r="BB11" s="13" t="str">
        <f>IF(BB$2="","",ROUND(RFR_spot_no_VA!BB11+MAX(0.01,Shocks!$E11*ABS(RFR_spot_no_VA!BB11)),5))</f>
        <v/>
      </c>
      <c r="BC11" s="13">
        <f>IF(BC$2="","",ROUND(RFR_spot_no_VA!BC11+MAX(0.01,Shocks!$E11*ABS(RFR_spot_no_VA!BC11)),5))</f>
        <v>6.9339999999999999E-2</v>
      </c>
      <c r="BD11" s="14"/>
      <c r="BE11" s="12"/>
    </row>
    <row r="12" spans="1:57" ht="13.7" customHeight="1" x14ac:dyDescent="0.25">
      <c r="A12" s="12"/>
      <c r="B12" s="12">
        <f>RFR_spot_no_VA!B12</f>
        <v>2</v>
      </c>
      <c r="C12" s="13">
        <f>IF(C$2="","",ROUND(RFR_spot_no_VA!C12+MAX(0.01,Shocks!$E12*ABS(RFR_spot_no_VA!C12)),5))</f>
        <v>4.9829999999999999E-2</v>
      </c>
      <c r="D12" s="13" t="str">
        <f>IF(D$2="","",ROUND(RFR_spot_no_VA!D12+MAX(0.01,Shocks!$E12*ABS(RFR_spot_no_VA!D12)),5))</f>
        <v/>
      </c>
      <c r="E12" s="13" t="str">
        <f>IF(E$2="","",ROUND(RFR_spot_no_VA!E12+MAX(0.01,Shocks!$E12*ABS(RFR_spot_no_VA!E12)),5))</f>
        <v/>
      </c>
      <c r="F12" s="13" t="str">
        <f>IF(F$2="","",ROUND(RFR_spot_no_VA!F12+MAX(0.01,Shocks!$E12*ABS(RFR_spot_no_VA!F12)),5))</f>
        <v/>
      </c>
      <c r="G12" s="13" t="str">
        <f>IF(G$2="","",ROUND(RFR_spot_no_VA!G12+MAX(0.01,Shocks!$E12*ABS(RFR_spot_no_VA!G12)),5))</f>
        <v/>
      </c>
      <c r="H12" s="13" t="str">
        <f>IF(H$2="","",ROUND(RFR_spot_no_VA!H12+MAX(0.01,Shocks!$E12*ABS(RFR_spot_no_VA!H12)),5))</f>
        <v/>
      </c>
      <c r="I12" s="13" t="str">
        <f>IF(I$2="","",ROUND(RFR_spot_no_VA!I12+MAX(0.01,Shocks!$E12*ABS(RFR_spot_no_VA!I12)),5))</f>
        <v/>
      </c>
      <c r="J12" s="13" t="str">
        <f>IF(J$2="","",ROUND(RFR_spot_no_VA!J12+MAX(0.01,Shocks!$E12*ABS(RFR_spot_no_VA!J12)),5))</f>
        <v/>
      </c>
      <c r="K12" s="13" t="str">
        <f>IF(K$2="","",ROUND(RFR_spot_no_VA!K12+MAX(0.01,Shocks!$E12*ABS(RFR_spot_no_VA!K12)),5))</f>
        <v/>
      </c>
      <c r="L12" s="13" t="str">
        <f>IF(L$2="","",ROUND(RFR_spot_no_VA!L12+MAX(0.01,Shocks!$E12*ABS(RFR_spot_no_VA!L12)),5))</f>
        <v/>
      </c>
      <c r="M12" s="13" t="str">
        <f>IF(M$2="","",ROUND(RFR_spot_no_VA!M12+MAX(0.01,Shocks!$E12*ABS(RFR_spot_no_VA!M12)),5))</f>
        <v/>
      </c>
      <c r="N12" s="13" t="str">
        <f>IF(N$2="","",ROUND(RFR_spot_no_VA!N12+MAX(0.01,Shocks!$E12*ABS(RFR_spot_no_VA!N12)),5))</f>
        <v/>
      </c>
      <c r="O12" s="13" t="str">
        <f>IF(O$2="","",ROUND(RFR_spot_no_VA!O12+MAX(0.01,Shocks!$E12*ABS(RFR_spot_no_VA!O12)),5))</f>
        <v/>
      </c>
      <c r="P12" s="13" t="str">
        <f>IF(P$2="","",ROUND(RFR_spot_no_VA!P12+MAX(0.01,Shocks!$E12*ABS(RFR_spot_no_VA!P12)),5))</f>
        <v/>
      </c>
      <c r="Q12" s="13" t="str">
        <f>IF(Q$2="","",ROUND(RFR_spot_no_VA!Q12+MAX(0.01,Shocks!$E12*ABS(RFR_spot_no_VA!Q12)),5))</f>
        <v/>
      </c>
      <c r="R12" s="13" t="str">
        <f>IF(R$2="","",ROUND(RFR_spot_no_VA!R12+MAX(0.01,Shocks!$E12*ABS(RFR_spot_no_VA!R12)),5))</f>
        <v/>
      </c>
      <c r="S12" s="13" t="str">
        <f>IF(S$2="","",ROUND(RFR_spot_no_VA!S12+MAX(0.01,Shocks!$E12*ABS(RFR_spot_no_VA!S12)),5))</f>
        <v/>
      </c>
      <c r="T12" s="13" t="str">
        <f>IF(T$2="","",ROUND(RFR_spot_no_VA!T12+MAX(0.01,Shocks!$E12*ABS(RFR_spot_no_VA!T12)),5))</f>
        <v/>
      </c>
      <c r="U12" s="13" t="str">
        <f>IF(U$2="","",ROUND(RFR_spot_no_VA!U12+MAX(0.01,Shocks!$E12*ABS(RFR_spot_no_VA!U12)),5))</f>
        <v/>
      </c>
      <c r="V12" s="13" t="str">
        <f>IF(V$2="","",ROUND(RFR_spot_no_VA!V12+MAX(0.01,Shocks!$E12*ABS(RFR_spot_no_VA!V12)),5))</f>
        <v/>
      </c>
      <c r="W12" s="13" t="str">
        <f>IF(W$2="","",ROUND(RFR_spot_no_VA!W12+MAX(0.01,Shocks!$E12*ABS(RFR_spot_no_VA!W12)),5))</f>
        <v/>
      </c>
      <c r="X12" s="13" t="str">
        <f>IF(X$2="","",ROUND(RFR_spot_no_VA!X12+MAX(0.01,Shocks!$E12*ABS(RFR_spot_no_VA!X12)),5))</f>
        <v/>
      </c>
      <c r="Y12" s="13" t="str">
        <f>IF(Y$2="","",ROUND(RFR_spot_no_VA!Y12+MAX(0.01,Shocks!$E12*ABS(RFR_spot_no_VA!Y12)),5))</f>
        <v/>
      </c>
      <c r="Z12" s="13" t="str">
        <f>IF(Z$2="","",ROUND(RFR_spot_no_VA!Z12+MAX(0.01,Shocks!$E12*ABS(RFR_spot_no_VA!Z12)),5))</f>
        <v/>
      </c>
      <c r="AA12" s="13" t="str">
        <f>IF(AA$2="","",ROUND(RFR_spot_no_VA!AA12+MAX(0.01,Shocks!$E12*ABS(RFR_spot_no_VA!AA12)),5))</f>
        <v/>
      </c>
      <c r="AB12" s="13" t="str">
        <f>IF(AB$2="","",ROUND(RFR_spot_no_VA!AB12+MAX(0.01,Shocks!$E12*ABS(RFR_spot_no_VA!AB12)),5))</f>
        <v/>
      </c>
      <c r="AC12" s="13" t="str">
        <f>IF(AC$2="","",ROUND(RFR_spot_no_VA!AC12+MAX(0.01,Shocks!$E12*ABS(RFR_spot_no_VA!AC12)),5))</f>
        <v/>
      </c>
      <c r="AD12" s="13" t="str">
        <f>IF(AD$2="","",ROUND(RFR_spot_no_VA!AD12+MAX(0.01,Shocks!$E12*ABS(RFR_spot_no_VA!AD12)),5))</f>
        <v/>
      </c>
      <c r="AE12" s="13" t="str">
        <f>IF(AE$2="","",ROUND(RFR_spot_no_VA!AE12+MAX(0.01,Shocks!$E12*ABS(RFR_spot_no_VA!AE12)),5))</f>
        <v/>
      </c>
      <c r="AF12" s="13" t="str">
        <f>IF(AF$2="","",ROUND(RFR_spot_no_VA!AF12+MAX(0.01,Shocks!$E12*ABS(RFR_spot_no_VA!AF12)),5))</f>
        <v/>
      </c>
      <c r="AG12" s="13" t="str">
        <f>IF(AG$2="","",ROUND(RFR_spot_no_VA!AG12+MAX(0.01,Shocks!$E12*ABS(RFR_spot_no_VA!AG12)),5))</f>
        <v/>
      </c>
      <c r="AH12" s="13" t="str">
        <f>IF(AH$2="","",ROUND(RFR_spot_no_VA!AH12+MAX(0.01,Shocks!$E12*ABS(RFR_spot_no_VA!AH12)),5))</f>
        <v/>
      </c>
      <c r="AI12" s="13" t="str">
        <f>IF(AI$2="","",ROUND(RFR_spot_no_VA!AI12+MAX(0.01,Shocks!$E12*ABS(RFR_spot_no_VA!AI12)),5))</f>
        <v/>
      </c>
      <c r="AJ12" s="13">
        <f>IF(AJ$2="","",ROUND(RFR_spot_no_VA!AJ12+MAX(0.01,Shocks!$E12*ABS(RFR_spot_no_VA!AJ12)),5))</f>
        <v>7.2999999999999995E-2</v>
      </c>
      <c r="AK12" s="13" t="str">
        <f>IF(AK$2="","",ROUND(RFR_spot_no_VA!AK12+MAX(0.01,Shocks!$E12*ABS(RFR_spot_no_VA!AK12)),5))</f>
        <v/>
      </c>
      <c r="AL12" s="13" t="str">
        <f>IF(AL$2="","",ROUND(RFR_spot_no_VA!AL12+MAX(0.01,Shocks!$E12*ABS(RFR_spot_no_VA!AL12)),5))</f>
        <v/>
      </c>
      <c r="AM12" s="13">
        <f>IF(AM$2="","",ROUND(RFR_spot_no_VA!AM12+MAX(0.01,Shocks!$E12*ABS(RFR_spot_no_VA!AM12)),5))</f>
        <v>4.888E-2</v>
      </c>
      <c r="AN12" s="13" t="str">
        <f>IF(AN$2="","",ROUND(RFR_spot_no_VA!AN12+MAX(0.01,Shocks!$E12*ABS(RFR_spot_no_VA!AN12)),5))</f>
        <v/>
      </c>
      <c r="AO12" s="13" t="str">
        <f>IF(AO$2="","",ROUND(RFR_spot_no_VA!AO12+MAX(0.01,Shocks!$E12*ABS(RFR_spot_no_VA!AO12)),5))</f>
        <v/>
      </c>
      <c r="AP12" s="13" t="str">
        <f>IF(AP$2="","",ROUND(RFR_spot_no_VA!AP12+MAX(0.01,Shocks!$E12*ABS(RFR_spot_no_VA!AP12)),5))</f>
        <v/>
      </c>
      <c r="AQ12" s="13" t="str">
        <f>IF(AQ$2="","",ROUND(RFR_spot_no_VA!AQ12+MAX(0.01,Shocks!$E12*ABS(RFR_spot_no_VA!AQ12)),5))</f>
        <v/>
      </c>
      <c r="AR12" s="13" t="str">
        <f>IF(AR$2="","",ROUND(RFR_spot_no_VA!AR12+MAX(0.01,Shocks!$E12*ABS(RFR_spot_no_VA!AR12)),5))</f>
        <v/>
      </c>
      <c r="AS12" s="13" t="str">
        <f>IF(AS$2="","",ROUND(RFR_spot_no_VA!AS12+MAX(0.01,Shocks!$E12*ABS(RFR_spot_no_VA!AS12)),5))</f>
        <v/>
      </c>
      <c r="AT12" s="13" t="str">
        <f>IF(AT$2="","",ROUND(RFR_spot_no_VA!AT12+MAX(0.01,Shocks!$E12*ABS(RFR_spot_no_VA!AT12)),5))</f>
        <v/>
      </c>
      <c r="AU12" s="13" t="str">
        <f>IF(AU$2="","",ROUND(RFR_spot_no_VA!AU12+MAX(0.01,Shocks!$E12*ABS(RFR_spot_no_VA!AU12)),5))</f>
        <v/>
      </c>
      <c r="AV12" s="13" t="str">
        <f>IF(AV$2="","",ROUND(RFR_spot_no_VA!AV12+MAX(0.01,Shocks!$E12*ABS(RFR_spot_no_VA!AV12)),5))</f>
        <v/>
      </c>
      <c r="AW12" s="13" t="str">
        <f>IF(AW$2="","",ROUND(RFR_spot_no_VA!AW12+MAX(0.01,Shocks!$E12*ABS(RFR_spot_no_VA!AW12)),5))</f>
        <v/>
      </c>
      <c r="AX12" s="13" t="str">
        <f>IF(AX$2="","",ROUND(RFR_spot_no_VA!AX12+MAX(0.01,Shocks!$E12*ABS(RFR_spot_no_VA!AX12)),5))</f>
        <v/>
      </c>
      <c r="AY12" s="13" t="str">
        <f>IF(AY$2="","",ROUND(RFR_spot_no_VA!AY12+MAX(0.01,Shocks!$E12*ABS(RFR_spot_no_VA!AY12)),5))</f>
        <v/>
      </c>
      <c r="AZ12" s="13" t="str">
        <f>IF(AZ$2="","",ROUND(RFR_spot_no_VA!AZ12+MAX(0.01,Shocks!$E12*ABS(RFR_spot_no_VA!AZ12)),5))</f>
        <v/>
      </c>
      <c r="BA12" s="13" t="str">
        <f>IF(BA$2="","",ROUND(RFR_spot_no_VA!BA12+MAX(0.01,Shocks!$E12*ABS(RFR_spot_no_VA!BA12)),5))</f>
        <v/>
      </c>
      <c r="BB12" s="13" t="str">
        <f>IF(BB$2="","",ROUND(RFR_spot_no_VA!BB12+MAX(0.01,Shocks!$E12*ABS(RFR_spot_no_VA!BB12)),5))</f>
        <v/>
      </c>
      <c r="BC12" s="13">
        <f>IF(BC$2="","",ROUND(RFR_spot_no_VA!BC12+MAX(0.01,Shocks!$E12*ABS(RFR_spot_no_VA!BC12)),5))</f>
        <v>7.0180000000000006E-2</v>
      </c>
      <c r="BD12" s="14"/>
      <c r="BE12" s="12"/>
    </row>
    <row r="13" spans="1:57" ht="13.7" customHeight="1" x14ac:dyDescent="0.25">
      <c r="A13" s="12"/>
      <c r="B13" s="12">
        <f>RFR_spot_no_VA!B13</f>
        <v>3</v>
      </c>
      <c r="C13" s="13">
        <f>IF(C$2="","",ROUND(RFR_spot_no_VA!C13+MAX(0.01,Shocks!$E13*ABS(RFR_spot_no_VA!C13)),5))</f>
        <v>4.8300000000000003E-2</v>
      </c>
      <c r="D13" s="13" t="str">
        <f>IF(D$2="","",ROUND(RFR_spot_no_VA!D13+MAX(0.01,Shocks!$E13*ABS(RFR_spot_no_VA!D13)),5))</f>
        <v/>
      </c>
      <c r="E13" s="13" t="str">
        <f>IF(E$2="","",ROUND(RFR_spot_no_VA!E13+MAX(0.01,Shocks!$E13*ABS(RFR_spot_no_VA!E13)),5))</f>
        <v/>
      </c>
      <c r="F13" s="13" t="str">
        <f>IF(F$2="","",ROUND(RFR_spot_no_VA!F13+MAX(0.01,Shocks!$E13*ABS(RFR_spot_no_VA!F13)),5))</f>
        <v/>
      </c>
      <c r="G13" s="13" t="str">
        <f>IF(G$2="","",ROUND(RFR_spot_no_VA!G13+MAX(0.01,Shocks!$E13*ABS(RFR_spot_no_VA!G13)),5))</f>
        <v/>
      </c>
      <c r="H13" s="13" t="str">
        <f>IF(H$2="","",ROUND(RFR_spot_no_VA!H13+MAX(0.01,Shocks!$E13*ABS(RFR_spot_no_VA!H13)),5))</f>
        <v/>
      </c>
      <c r="I13" s="13" t="str">
        <f>IF(I$2="","",ROUND(RFR_spot_no_VA!I13+MAX(0.01,Shocks!$E13*ABS(RFR_spot_no_VA!I13)),5))</f>
        <v/>
      </c>
      <c r="J13" s="13" t="str">
        <f>IF(J$2="","",ROUND(RFR_spot_no_VA!J13+MAX(0.01,Shocks!$E13*ABS(RFR_spot_no_VA!J13)),5))</f>
        <v/>
      </c>
      <c r="K13" s="13" t="str">
        <f>IF(K$2="","",ROUND(RFR_spot_no_VA!K13+MAX(0.01,Shocks!$E13*ABS(RFR_spot_no_VA!K13)),5))</f>
        <v/>
      </c>
      <c r="L13" s="13" t="str">
        <f>IF(L$2="","",ROUND(RFR_spot_no_VA!L13+MAX(0.01,Shocks!$E13*ABS(RFR_spot_no_VA!L13)),5))</f>
        <v/>
      </c>
      <c r="M13" s="13" t="str">
        <f>IF(M$2="","",ROUND(RFR_spot_no_VA!M13+MAX(0.01,Shocks!$E13*ABS(RFR_spot_no_VA!M13)),5))</f>
        <v/>
      </c>
      <c r="N13" s="13" t="str">
        <f>IF(N$2="","",ROUND(RFR_spot_no_VA!N13+MAX(0.01,Shocks!$E13*ABS(RFR_spot_no_VA!N13)),5))</f>
        <v/>
      </c>
      <c r="O13" s="13" t="str">
        <f>IF(O$2="","",ROUND(RFR_spot_no_VA!O13+MAX(0.01,Shocks!$E13*ABS(RFR_spot_no_VA!O13)),5))</f>
        <v/>
      </c>
      <c r="P13" s="13" t="str">
        <f>IF(P$2="","",ROUND(RFR_spot_no_VA!P13+MAX(0.01,Shocks!$E13*ABS(RFR_spot_no_VA!P13)),5))</f>
        <v/>
      </c>
      <c r="Q13" s="13" t="str">
        <f>IF(Q$2="","",ROUND(RFR_spot_no_VA!Q13+MAX(0.01,Shocks!$E13*ABS(RFR_spot_no_VA!Q13)),5))</f>
        <v/>
      </c>
      <c r="R13" s="13" t="str">
        <f>IF(R$2="","",ROUND(RFR_spot_no_VA!R13+MAX(0.01,Shocks!$E13*ABS(RFR_spot_no_VA!R13)),5))</f>
        <v/>
      </c>
      <c r="S13" s="13" t="str">
        <f>IF(S$2="","",ROUND(RFR_spot_no_VA!S13+MAX(0.01,Shocks!$E13*ABS(RFR_spot_no_VA!S13)),5))</f>
        <v/>
      </c>
      <c r="T13" s="13" t="str">
        <f>IF(T$2="","",ROUND(RFR_spot_no_VA!T13+MAX(0.01,Shocks!$E13*ABS(RFR_spot_no_VA!T13)),5))</f>
        <v/>
      </c>
      <c r="U13" s="13" t="str">
        <f>IF(U$2="","",ROUND(RFR_spot_no_VA!U13+MAX(0.01,Shocks!$E13*ABS(RFR_spot_no_VA!U13)),5))</f>
        <v/>
      </c>
      <c r="V13" s="13" t="str">
        <f>IF(V$2="","",ROUND(RFR_spot_no_VA!V13+MAX(0.01,Shocks!$E13*ABS(RFR_spot_no_VA!V13)),5))</f>
        <v/>
      </c>
      <c r="W13" s="13" t="str">
        <f>IF(W$2="","",ROUND(RFR_spot_no_VA!W13+MAX(0.01,Shocks!$E13*ABS(RFR_spot_no_VA!W13)),5))</f>
        <v/>
      </c>
      <c r="X13" s="13" t="str">
        <f>IF(X$2="","",ROUND(RFR_spot_no_VA!X13+MAX(0.01,Shocks!$E13*ABS(RFR_spot_no_VA!X13)),5))</f>
        <v/>
      </c>
      <c r="Y13" s="13" t="str">
        <f>IF(Y$2="","",ROUND(RFR_spot_no_VA!Y13+MAX(0.01,Shocks!$E13*ABS(RFR_spot_no_VA!Y13)),5))</f>
        <v/>
      </c>
      <c r="Z13" s="13" t="str">
        <f>IF(Z$2="","",ROUND(RFR_spot_no_VA!Z13+MAX(0.01,Shocks!$E13*ABS(RFR_spot_no_VA!Z13)),5))</f>
        <v/>
      </c>
      <c r="AA13" s="13" t="str">
        <f>IF(AA$2="","",ROUND(RFR_spot_no_VA!AA13+MAX(0.01,Shocks!$E13*ABS(RFR_spot_no_VA!AA13)),5))</f>
        <v/>
      </c>
      <c r="AB13" s="13" t="str">
        <f>IF(AB$2="","",ROUND(RFR_spot_no_VA!AB13+MAX(0.01,Shocks!$E13*ABS(RFR_spot_no_VA!AB13)),5))</f>
        <v/>
      </c>
      <c r="AC13" s="13" t="str">
        <f>IF(AC$2="","",ROUND(RFR_spot_no_VA!AC13+MAX(0.01,Shocks!$E13*ABS(RFR_spot_no_VA!AC13)),5))</f>
        <v/>
      </c>
      <c r="AD13" s="13" t="str">
        <f>IF(AD$2="","",ROUND(RFR_spot_no_VA!AD13+MAX(0.01,Shocks!$E13*ABS(RFR_spot_no_VA!AD13)),5))</f>
        <v/>
      </c>
      <c r="AE13" s="13" t="str">
        <f>IF(AE$2="","",ROUND(RFR_spot_no_VA!AE13+MAX(0.01,Shocks!$E13*ABS(RFR_spot_no_VA!AE13)),5))</f>
        <v/>
      </c>
      <c r="AF13" s="13" t="str">
        <f>IF(AF$2="","",ROUND(RFR_spot_no_VA!AF13+MAX(0.01,Shocks!$E13*ABS(RFR_spot_no_VA!AF13)),5))</f>
        <v/>
      </c>
      <c r="AG13" s="13" t="str">
        <f>IF(AG$2="","",ROUND(RFR_spot_no_VA!AG13+MAX(0.01,Shocks!$E13*ABS(RFR_spot_no_VA!AG13)),5))</f>
        <v/>
      </c>
      <c r="AH13" s="13" t="str">
        <f>IF(AH$2="","",ROUND(RFR_spot_no_VA!AH13+MAX(0.01,Shocks!$E13*ABS(RFR_spot_no_VA!AH13)),5))</f>
        <v/>
      </c>
      <c r="AI13" s="13" t="str">
        <f>IF(AI$2="","",ROUND(RFR_spot_no_VA!AI13+MAX(0.01,Shocks!$E13*ABS(RFR_spot_no_VA!AI13)),5))</f>
        <v/>
      </c>
      <c r="AJ13" s="13">
        <f>IF(AJ$2="","",ROUND(RFR_spot_no_VA!AJ13+MAX(0.01,Shocks!$E13*ABS(RFR_spot_no_VA!AJ13)),5))</f>
        <v>7.0959999999999995E-2</v>
      </c>
      <c r="AK13" s="13" t="str">
        <f>IF(AK$2="","",ROUND(RFR_spot_no_VA!AK13+MAX(0.01,Shocks!$E13*ABS(RFR_spot_no_VA!AK13)),5))</f>
        <v/>
      </c>
      <c r="AL13" s="13" t="str">
        <f>IF(AL$2="","",ROUND(RFR_spot_no_VA!AL13+MAX(0.01,Shocks!$E13*ABS(RFR_spot_no_VA!AL13)),5))</f>
        <v/>
      </c>
      <c r="AM13" s="13">
        <f>IF(AM$2="","",ROUND(RFR_spot_no_VA!AM13+MAX(0.01,Shocks!$E13*ABS(RFR_spot_no_VA!AM13)),5))</f>
        <v>4.9360000000000001E-2</v>
      </c>
      <c r="AN13" s="13" t="str">
        <f>IF(AN$2="","",ROUND(RFR_spot_no_VA!AN13+MAX(0.01,Shocks!$E13*ABS(RFR_spot_no_VA!AN13)),5))</f>
        <v/>
      </c>
      <c r="AO13" s="13" t="str">
        <f>IF(AO$2="","",ROUND(RFR_spot_no_VA!AO13+MAX(0.01,Shocks!$E13*ABS(RFR_spot_no_VA!AO13)),5))</f>
        <v/>
      </c>
      <c r="AP13" s="13" t="str">
        <f>IF(AP$2="","",ROUND(RFR_spot_no_VA!AP13+MAX(0.01,Shocks!$E13*ABS(RFR_spot_no_VA!AP13)),5))</f>
        <v/>
      </c>
      <c r="AQ13" s="13" t="str">
        <f>IF(AQ$2="","",ROUND(RFR_spot_no_VA!AQ13+MAX(0.01,Shocks!$E13*ABS(RFR_spot_no_VA!AQ13)),5))</f>
        <v/>
      </c>
      <c r="AR13" s="13" t="str">
        <f>IF(AR$2="","",ROUND(RFR_spot_no_VA!AR13+MAX(0.01,Shocks!$E13*ABS(RFR_spot_no_VA!AR13)),5))</f>
        <v/>
      </c>
      <c r="AS13" s="13" t="str">
        <f>IF(AS$2="","",ROUND(RFR_spot_no_VA!AS13+MAX(0.01,Shocks!$E13*ABS(RFR_spot_no_VA!AS13)),5))</f>
        <v/>
      </c>
      <c r="AT13" s="13" t="str">
        <f>IF(AT$2="","",ROUND(RFR_spot_no_VA!AT13+MAX(0.01,Shocks!$E13*ABS(RFR_spot_no_VA!AT13)),5))</f>
        <v/>
      </c>
      <c r="AU13" s="13" t="str">
        <f>IF(AU$2="","",ROUND(RFR_spot_no_VA!AU13+MAX(0.01,Shocks!$E13*ABS(RFR_spot_no_VA!AU13)),5))</f>
        <v/>
      </c>
      <c r="AV13" s="13" t="str">
        <f>IF(AV$2="","",ROUND(RFR_spot_no_VA!AV13+MAX(0.01,Shocks!$E13*ABS(RFR_spot_no_VA!AV13)),5))</f>
        <v/>
      </c>
      <c r="AW13" s="13" t="str">
        <f>IF(AW$2="","",ROUND(RFR_spot_no_VA!AW13+MAX(0.01,Shocks!$E13*ABS(RFR_spot_no_VA!AW13)),5))</f>
        <v/>
      </c>
      <c r="AX13" s="13" t="str">
        <f>IF(AX$2="","",ROUND(RFR_spot_no_VA!AX13+MAX(0.01,Shocks!$E13*ABS(RFR_spot_no_VA!AX13)),5))</f>
        <v/>
      </c>
      <c r="AY13" s="13" t="str">
        <f>IF(AY$2="","",ROUND(RFR_spot_no_VA!AY13+MAX(0.01,Shocks!$E13*ABS(RFR_spot_no_VA!AY13)),5))</f>
        <v/>
      </c>
      <c r="AZ13" s="13" t="str">
        <f>IF(AZ$2="","",ROUND(RFR_spot_no_VA!AZ13+MAX(0.01,Shocks!$E13*ABS(RFR_spot_no_VA!AZ13)),5))</f>
        <v/>
      </c>
      <c r="BA13" s="13" t="str">
        <f>IF(BA$2="","",ROUND(RFR_spot_no_VA!BA13+MAX(0.01,Shocks!$E13*ABS(RFR_spot_no_VA!BA13)),5))</f>
        <v/>
      </c>
      <c r="BB13" s="13" t="str">
        <f>IF(BB$2="","",ROUND(RFR_spot_no_VA!BB13+MAX(0.01,Shocks!$E13*ABS(RFR_spot_no_VA!BB13)),5))</f>
        <v/>
      </c>
      <c r="BC13" s="13">
        <f>IF(BC$2="","",ROUND(RFR_spot_no_VA!BC13+MAX(0.01,Shocks!$E13*ABS(RFR_spot_no_VA!BC13)),5))</f>
        <v>6.7669999999999994E-2</v>
      </c>
      <c r="BD13" s="14"/>
      <c r="BE13" s="12"/>
    </row>
    <row r="14" spans="1:57" ht="13.7" customHeight="1" x14ac:dyDescent="0.25">
      <c r="A14" s="12"/>
      <c r="B14" s="12">
        <f>RFR_spot_no_VA!B14</f>
        <v>4</v>
      </c>
      <c r="C14" s="13">
        <f>IF(C$2="","",ROUND(RFR_spot_no_VA!C14+MAX(0.01,Shocks!$E14*ABS(RFR_spot_no_VA!C14)),5))</f>
        <v>4.7129999999999998E-2</v>
      </c>
      <c r="D14" s="13" t="str">
        <f>IF(D$2="","",ROUND(RFR_spot_no_VA!D14+MAX(0.01,Shocks!$E14*ABS(RFR_spot_no_VA!D14)),5))</f>
        <v/>
      </c>
      <c r="E14" s="13" t="str">
        <f>IF(E$2="","",ROUND(RFR_spot_no_VA!E14+MAX(0.01,Shocks!$E14*ABS(RFR_spot_no_VA!E14)),5))</f>
        <v/>
      </c>
      <c r="F14" s="13" t="str">
        <f>IF(F$2="","",ROUND(RFR_spot_no_VA!F14+MAX(0.01,Shocks!$E14*ABS(RFR_spot_no_VA!F14)),5))</f>
        <v/>
      </c>
      <c r="G14" s="13" t="str">
        <f>IF(G$2="","",ROUND(RFR_spot_no_VA!G14+MAX(0.01,Shocks!$E14*ABS(RFR_spot_no_VA!G14)),5))</f>
        <v/>
      </c>
      <c r="H14" s="13" t="str">
        <f>IF(H$2="","",ROUND(RFR_spot_no_VA!H14+MAX(0.01,Shocks!$E14*ABS(RFR_spot_no_VA!H14)),5))</f>
        <v/>
      </c>
      <c r="I14" s="13" t="str">
        <f>IF(I$2="","",ROUND(RFR_spot_no_VA!I14+MAX(0.01,Shocks!$E14*ABS(RFR_spot_no_VA!I14)),5))</f>
        <v/>
      </c>
      <c r="J14" s="13" t="str">
        <f>IF(J$2="","",ROUND(RFR_spot_no_VA!J14+MAX(0.01,Shocks!$E14*ABS(RFR_spot_no_VA!J14)),5))</f>
        <v/>
      </c>
      <c r="K14" s="13" t="str">
        <f>IF(K$2="","",ROUND(RFR_spot_no_VA!K14+MAX(0.01,Shocks!$E14*ABS(RFR_spot_no_VA!K14)),5))</f>
        <v/>
      </c>
      <c r="L14" s="13" t="str">
        <f>IF(L$2="","",ROUND(RFR_spot_no_VA!L14+MAX(0.01,Shocks!$E14*ABS(RFR_spot_no_VA!L14)),5))</f>
        <v/>
      </c>
      <c r="M14" s="13" t="str">
        <f>IF(M$2="","",ROUND(RFR_spot_no_VA!M14+MAX(0.01,Shocks!$E14*ABS(RFR_spot_no_VA!M14)),5))</f>
        <v/>
      </c>
      <c r="N14" s="13" t="str">
        <f>IF(N$2="","",ROUND(RFR_spot_no_VA!N14+MAX(0.01,Shocks!$E14*ABS(RFR_spot_no_VA!N14)),5))</f>
        <v/>
      </c>
      <c r="O14" s="13" t="str">
        <f>IF(O$2="","",ROUND(RFR_spot_no_VA!O14+MAX(0.01,Shocks!$E14*ABS(RFR_spot_no_VA!O14)),5))</f>
        <v/>
      </c>
      <c r="P14" s="13" t="str">
        <f>IF(P$2="","",ROUND(RFR_spot_no_VA!P14+MAX(0.01,Shocks!$E14*ABS(RFR_spot_no_VA!P14)),5))</f>
        <v/>
      </c>
      <c r="Q14" s="13" t="str">
        <f>IF(Q$2="","",ROUND(RFR_spot_no_VA!Q14+MAX(0.01,Shocks!$E14*ABS(RFR_spot_no_VA!Q14)),5))</f>
        <v/>
      </c>
      <c r="R14" s="13" t="str">
        <f>IF(R$2="","",ROUND(RFR_spot_no_VA!R14+MAX(0.01,Shocks!$E14*ABS(RFR_spot_no_VA!R14)),5))</f>
        <v/>
      </c>
      <c r="S14" s="13" t="str">
        <f>IF(S$2="","",ROUND(RFR_spot_no_VA!S14+MAX(0.01,Shocks!$E14*ABS(RFR_spot_no_VA!S14)),5))</f>
        <v/>
      </c>
      <c r="T14" s="13" t="str">
        <f>IF(T$2="","",ROUND(RFR_spot_no_VA!T14+MAX(0.01,Shocks!$E14*ABS(RFR_spot_no_VA!T14)),5))</f>
        <v/>
      </c>
      <c r="U14" s="13" t="str">
        <f>IF(U$2="","",ROUND(RFR_spot_no_VA!U14+MAX(0.01,Shocks!$E14*ABS(RFR_spot_no_VA!U14)),5))</f>
        <v/>
      </c>
      <c r="V14" s="13" t="str">
        <f>IF(V$2="","",ROUND(RFR_spot_no_VA!V14+MAX(0.01,Shocks!$E14*ABS(RFR_spot_no_VA!V14)),5))</f>
        <v/>
      </c>
      <c r="W14" s="13" t="str">
        <f>IF(W$2="","",ROUND(RFR_spot_no_VA!W14+MAX(0.01,Shocks!$E14*ABS(RFR_spot_no_VA!W14)),5))</f>
        <v/>
      </c>
      <c r="X14" s="13" t="str">
        <f>IF(X$2="","",ROUND(RFR_spot_no_VA!X14+MAX(0.01,Shocks!$E14*ABS(RFR_spot_no_VA!X14)),5))</f>
        <v/>
      </c>
      <c r="Y14" s="13" t="str">
        <f>IF(Y$2="","",ROUND(RFR_spot_no_VA!Y14+MAX(0.01,Shocks!$E14*ABS(RFR_spot_no_VA!Y14)),5))</f>
        <v/>
      </c>
      <c r="Z14" s="13" t="str">
        <f>IF(Z$2="","",ROUND(RFR_spot_no_VA!Z14+MAX(0.01,Shocks!$E14*ABS(RFR_spot_no_VA!Z14)),5))</f>
        <v/>
      </c>
      <c r="AA14" s="13" t="str">
        <f>IF(AA$2="","",ROUND(RFR_spot_no_VA!AA14+MAX(0.01,Shocks!$E14*ABS(RFR_spot_no_VA!AA14)),5))</f>
        <v/>
      </c>
      <c r="AB14" s="13" t="str">
        <f>IF(AB$2="","",ROUND(RFR_spot_no_VA!AB14+MAX(0.01,Shocks!$E14*ABS(RFR_spot_no_VA!AB14)),5))</f>
        <v/>
      </c>
      <c r="AC14" s="13" t="str">
        <f>IF(AC$2="","",ROUND(RFR_spot_no_VA!AC14+MAX(0.01,Shocks!$E14*ABS(RFR_spot_no_VA!AC14)),5))</f>
        <v/>
      </c>
      <c r="AD14" s="13" t="str">
        <f>IF(AD$2="","",ROUND(RFR_spot_no_VA!AD14+MAX(0.01,Shocks!$E14*ABS(RFR_spot_no_VA!AD14)),5))</f>
        <v/>
      </c>
      <c r="AE14" s="13" t="str">
        <f>IF(AE$2="","",ROUND(RFR_spot_no_VA!AE14+MAX(0.01,Shocks!$E14*ABS(RFR_spot_no_VA!AE14)),5))</f>
        <v/>
      </c>
      <c r="AF14" s="13" t="str">
        <f>IF(AF$2="","",ROUND(RFR_spot_no_VA!AF14+MAX(0.01,Shocks!$E14*ABS(RFR_spot_no_VA!AF14)),5))</f>
        <v/>
      </c>
      <c r="AG14" s="13" t="str">
        <f>IF(AG$2="","",ROUND(RFR_spot_no_VA!AG14+MAX(0.01,Shocks!$E14*ABS(RFR_spot_no_VA!AG14)),5))</f>
        <v/>
      </c>
      <c r="AH14" s="13" t="str">
        <f>IF(AH$2="","",ROUND(RFR_spot_no_VA!AH14+MAX(0.01,Shocks!$E14*ABS(RFR_spot_no_VA!AH14)),5))</f>
        <v/>
      </c>
      <c r="AI14" s="13" t="str">
        <f>IF(AI$2="","",ROUND(RFR_spot_no_VA!AI14+MAX(0.01,Shocks!$E14*ABS(RFR_spot_no_VA!AI14)),5))</f>
        <v/>
      </c>
      <c r="AJ14" s="13">
        <f>IF(AJ$2="","",ROUND(RFR_spot_no_VA!AJ14+MAX(0.01,Shocks!$E14*ABS(RFR_spot_no_VA!AJ14)),5))</f>
        <v>6.9209999999999994E-2</v>
      </c>
      <c r="AK14" s="13" t="str">
        <f>IF(AK$2="","",ROUND(RFR_spot_no_VA!AK14+MAX(0.01,Shocks!$E14*ABS(RFR_spot_no_VA!AK14)),5))</f>
        <v/>
      </c>
      <c r="AL14" s="13" t="str">
        <f>IF(AL$2="","",ROUND(RFR_spot_no_VA!AL14+MAX(0.01,Shocks!$E14*ABS(RFR_spot_no_VA!AL14)),5))</f>
        <v/>
      </c>
      <c r="AM14" s="13">
        <f>IF(AM$2="","",ROUND(RFR_spot_no_VA!AM14+MAX(0.01,Shocks!$E14*ABS(RFR_spot_no_VA!AM14)),5))</f>
        <v>4.9160000000000002E-2</v>
      </c>
      <c r="AN14" s="13" t="str">
        <f>IF(AN$2="","",ROUND(RFR_spot_no_VA!AN14+MAX(0.01,Shocks!$E14*ABS(RFR_spot_no_VA!AN14)),5))</f>
        <v/>
      </c>
      <c r="AO14" s="13" t="str">
        <f>IF(AO$2="","",ROUND(RFR_spot_no_VA!AO14+MAX(0.01,Shocks!$E14*ABS(RFR_spot_no_VA!AO14)),5))</f>
        <v/>
      </c>
      <c r="AP14" s="13" t="str">
        <f>IF(AP$2="","",ROUND(RFR_spot_no_VA!AP14+MAX(0.01,Shocks!$E14*ABS(RFR_spot_no_VA!AP14)),5))</f>
        <v/>
      </c>
      <c r="AQ14" s="13" t="str">
        <f>IF(AQ$2="","",ROUND(RFR_spot_no_VA!AQ14+MAX(0.01,Shocks!$E14*ABS(RFR_spot_no_VA!AQ14)),5))</f>
        <v/>
      </c>
      <c r="AR14" s="13" t="str">
        <f>IF(AR$2="","",ROUND(RFR_spot_no_VA!AR14+MAX(0.01,Shocks!$E14*ABS(RFR_spot_no_VA!AR14)),5))</f>
        <v/>
      </c>
      <c r="AS14" s="13" t="str">
        <f>IF(AS$2="","",ROUND(RFR_spot_no_VA!AS14+MAX(0.01,Shocks!$E14*ABS(RFR_spot_no_VA!AS14)),5))</f>
        <v/>
      </c>
      <c r="AT14" s="13" t="str">
        <f>IF(AT$2="","",ROUND(RFR_spot_no_VA!AT14+MAX(0.01,Shocks!$E14*ABS(RFR_spot_no_VA!AT14)),5))</f>
        <v/>
      </c>
      <c r="AU14" s="13" t="str">
        <f>IF(AU$2="","",ROUND(RFR_spot_no_VA!AU14+MAX(0.01,Shocks!$E14*ABS(RFR_spot_no_VA!AU14)),5))</f>
        <v/>
      </c>
      <c r="AV14" s="13" t="str">
        <f>IF(AV$2="","",ROUND(RFR_spot_no_VA!AV14+MAX(0.01,Shocks!$E14*ABS(RFR_spot_no_VA!AV14)),5))</f>
        <v/>
      </c>
      <c r="AW14" s="13" t="str">
        <f>IF(AW$2="","",ROUND(RFR_spot_no_VA!AW14+MAX(0.01,Shocks!$E14*ABS(RFR_spot_no_VA!AW14)),5))</f>
        <v/>
      </c>
      <c r="AX14" s="13" t="str">
        <f>IF(AX$2="","",ROUND(RFR_spot_no_VA!AX14+MAX(0.01,Shocks!$E14*ABS(RFR_spot_no_VA!AX14)),5))</f>
        <v/>
      </c>
      <c r="AY14" s="13" t="str">
        <f>IF(AY$2="","",ROUND(RFR_spot_no_VA!AY14+MAX(0.01,Shocks!$E14*ABS(RFR_spot_no_VA!AY14)),5))</f>
        <v/>
      </c>
      <c r="AZ14" s="13" t="str">
        <f>IF(AZ$2="","",ROUND(RFR_spot_no_VA!AZ14+MAX(0.01,Shocks!$E14*ABS(RFR_spot_no_VA!AZ14)),5))</f>
        <v/>
      </c>
      <c r="BA14" s="13" t="str">
        <f>IF(BA$2="","",ROUND(RFR_spot_no_VA!BA14+MAX(0.01,Shocks!$E14*ABS(RFR_spot_no_VA!BA14)),5))</f>
        <v/>
      </c>
      <c r="BB14" s="13" t="str">
        <f>IF(BB$2="","",ROUND(RFR_spot_no_VA!BB14+MAX(0.01,Shocks!$E14*ABS(RFR_spot_no_VA!BB14)),5))</f>
        <v/>
      </c>
      <c r="BC14" s="13">
        <f>IF(BC$2="","",ROUND(RFR_spot_no_VA!BC14+MAX(0.01,Shocks!$E14*ABS(RFR_spot_no_VA!BC14)),5))</f>
        <v>6.5640000000000004E-2</v>
      </c>
      <c r="BD14" s="14"/>
      <c r="BE14" s="12"/>
    </row>
    <row r="15" spans="1:57" ht="13.7" customHeight="1" x14ac:dyDescent="0.25">
      <c r="A15" s="12"/>
      <c r="B15" s="15">
        <f>RFR_spot_no_VA!B15</f>
        <v>5</v>
      </c>
      <c r="C15" s="16">
        <f>IF(C$2="","",ROUND(RFR_spot_no_VA!C15+MAX(0.01,Shocks!$E15*ABS(RFR_spot_no_VA!C15)),5))</f>
        <v>4.6300000000000001E-2</v>
      </c>
      <c r="D15" s="16" t="str">
        <f>IF(D$2="","",ROUND(RFR_spot_no_VA!D15+MAX(0.01,Shocks!$E15*ABS(RFR_spot_no_VA!D15)),5))</f>
        <v/>
      </c>
      <c r="E15" s="16" t="str">
        <f>IF(E$2="","",ROUND(RFR_spot_no_VA!E15+MAX(0.01,Shocks!$E15*ABS(RFR_spot_no_VA!E15)),5))</f>
        <v/>
      </c>
      <c r="F15" s="16" t="str">
        <f>IF(F$2="","",ROUND(RFR_spot_no_VA!F15+MAX(0.01,Shocks!$E15*ABS(RFR_spot_no_VA!F15)),5))</f>
        <v/>
      </c>
      <c r="G15" s="16" t="str">
        <f>IF(G$2="","",ROUND(RFR_spot_no_VA!G15+MAX(0.01,Shocks!$E15*ABS(RFR_spot_no_VA!G15)),5))</f>
        <v/>
      </c>
      <c r="H15" s="16" t="str">
        <f>IF(H$2="","",ROUND(RFR_spot_no_VA!H15+MAX(0.01,Shocks!$E15*ABS(RFR_spot_no_VA!H15)),5))</f>
        <v/>
      </c>
      <c r="I15" s="16" t="str">
        <f>IF(I$2="","",ROUND(RFR_spot_no_VA!I15+MAX(0.01,Shocks!$E15*ABS(RFR_spot_no_VA!I15)),5))</f>
        <v/>
      </c>
      <c r="J15" s="16" t="str">
        <f>IF(J$2="","",ROUND(RFR_spot_no_VA!J15+MAX(0.01,Shocks!$E15*ABS(RFR_spot_no_VA!J15)),5))</f>
        <v/>
      </c>
      <c r="K15" s="16" t="str">
        <f>IF(K$2="","",ROUND(RFR_spot_no_VA!K15+MAX(0.01,Shocks!$E15*ABS(RFR_spot_no_VA!K15)),5))</f>
        <v/>
      </c>
      <c r="L15" s="16" t="str">
        <f>IF(L$2="","",ROUND(RFR_spot_no_VA!L15+MAX(0.01,Shocks!$E15*ABS(RFR_spot_no_VA!L15)),5))</f>
        <v/>
      </c>
      <c r="M15" s="16" t="str">
        <f>IF(M$2="","",ROUND(RFR_spot_no_VA!M15+MAX(0.01,Shocks!$E15*ABS(RFR_spot_no_VA!M15)),5))</f>
        <v/>
      </c>
      <c r="N15" s="16" t="str">
        <f>IF(N$2="","",ROUND(RFR_spot_no_VA!N15+MAX(0.01,Shocks!$E15*ABS(RFR_spot_no_VA!N15)),5))</f>
        <v/>
      </c>
      <c r="O15" s="16" t="str">
        <f>IF(O$2="","",ROUND(RFR_spot_no_VA!O15+MAX(0.01,Shocks!$E15*ABS(RFR_spot_no_VA!O15)),5))</f>
        <v/>
      </c>
      <c r="P15" s="16" t="str">
        <f>IF(P$2="","",ROUND(RFR_spot_no_VA!P15+MAX(0.01,Shocks!$E15*ABS(RFR_spot_no_VA!P15)),5))</f>
        <v/>
      </c>
      <c r="Q15" s="16" t="str">
        <f>IF(Q$2="","",ROUND(RFR_spot_no_VA!Q15+MAX(0.01,Shocks!$E15*ABS(RFR_spot_no_VA!Q15)),5))</f>
        <v/>
      </c>
      <c r="R15" s="16" t="str">
        <f>IF(R$2="","",ROUND(RFR_spot_no_VA!R15+MAX(0.01,Shocks!$E15*ABS(RFR_spot_no_VA!R15)),5))</f>
        <v/>
      </c>
      <c r="S15" s="16" t="str">
        <f>IF(S$2="","",ROUND(RFR_spot_no_VA!S15+MAX(0.01,Shocks!$E15*ABS(RFR_spot_no_VA!S15)),5))</f>
        <v/>
      </c>
      <c r="T15" s="16" t="str">
        <f>IF(T$2="","",ROUND(RFR_spot_no_VA!T15+MAX(0.01,Shocks!$E15*ABS(RFR_spot_no_VA!T15)),5))</f>
        <v/>
      </c>
      <c r="U15" s="16" t="str">
        <f>IF(U$2="","",ROUND(RFR_spot_no_VA!U15+MAX(0.01,Shocks!$E15*ABS(RFR_spot_no_VA!U15)),5))</f>
        <v/>
      </c>
      <c r="V15" s="16" t="str">
        <f>IF(V$2="","",ROUND(RFR_spot_no_VA!V15+MAX(0.01,Shocks!$E15*ABS(RFR_spot_no_VA!V15)),5))</f>
        <v/>
      </c>
      <c r="W15" s="16" t="str">
        <f>IF(W$2="","",ROUND(RFR_spot_no_VA!W15+MAX(0.01,Shocks!$E15*ABS(RFR_spot_no_VA!W15)),5))</f>
        <v/>
      </c>
      <c r="X15" s="16" t="str">
        <f>IF(X$2="","",ROUND(RFR_spot_no_VA!X15+MAX(0.01,Shocks!$E15*ABS(RFR_spot_no_VA!X15)),5))</f>
        <v/>
      </c>
      <c r="Y15" s="16" t="str">
        <f>IF(Y$2="","",ROUND(RFR_spot_no_VA!Y15+MAX(0.01,Shocks!$E15*ABS(RFR_spot_no_VA!Y15)),5))</f>
        <v/>
      </c>
      <c r="Z15" s="16" t="str">
        <f>IF(Z$2="","",ROUND(RFR_spot_no_VA!Z15+MAX(0.01,Shocks!$E15*ABS(RFR_spot_no_VA!Z15)),5))</f>
        <v/>
      </c>
      <c r="AA15" s="16" t="str">
        <f>IF(AA$2="","",ROUND(RFR_spot_no_VA!AA15+MAX(0.01,Shocks!$E15*ABS(RFR_spot_no_VA!AA15)),5))</f>
        <v/>
      </c>
      <c r="AB15" s="16" t="str">
        <f>IF(AB$2="","",ROUND(RFR_spot_no_VA!AB15+MAX(0.01,Shocks!$E15*ABS(RFR_spot_no_VA!AB15)),5))</f>
        <v/>
      </c>
      <c r="AC15" s="16" t="str">
        <f>IF(AC$2="","",ROUND(RFR_spot_no_VA!AC15+MAX(0.01,Shocks!$E15*ABS(RFR_spot_no_VA!AC15)),5))</f>
        <v/>
      </c>
      <c r="AD15" s="16" t="str">
        <f>IF(AD$2="","",ROUND(RFR_spot_no_VA!AD15+MAX(0.01,Shocks!$E15*ABS(RFR_spot_no_VA!AD15)),5))</f>
        <v/>
      </c>
      <c r="AE15" s="16" t="str">
        <f>IF(AE$2="","",ROUND(RFR_spot_no_VA!AE15+MAX(0.01,Shocks!$E15*ABS(RFR_spot_no_VA!AE15)),5))</f>
        <v/>
      </c>
      <c r="AF15" s="16" t="str">
        <f>IF(AF$2="","",ROUND(RFR_spot_no_VA!AF15+MAX(0.01,Shocks!$E15*ABS(RFR_spot_no_VA!AF15)),5))</f>
        <v/>
      </c>
      <c r="AG15" s="16" t="str">
        <f>IF(AG$2="","",ROUND(RFR_spot_no_VA!AG15+MAX(0.01,Shocks!$E15*ABS(RFR_spot_no_VA!AG15)),5))</f>
        <v/>
      </c>
      <c r="AH15" s="16" t="str">
        <f>IF(AH$2="","",ROUND(RFR_spot_no_VA!AH15+MAX(0.01,Shocks!$E15*ABS(RFR_spot_no_VA!AH15)),5))</f>
        <v/>
      </c>
      <c r="AI15" s="16" t="str">
        <f>IF(AI$2="","",ROUND(RFR_spot_no_VA!AI15+MAX(0.01,Shocks!$E15*ABS(RFR_spot_no_VA!AI15)),5))</f>
        <v/>
      </c>
      <c r="AJ15" s="16">
        <f>IF(AJ$2="","",ROUND(RFR_spot_no_VA!AJ15+MAX(0.01,Shocks!$E15*ABS(RFR_spot_no_VA!AJ15)),5))</f>
        <v>6.8049999999999999E-2</v>
      </c>
      <c r="AK15" s="16" t="str">
        <f>IF(AK$2="","",ROUND(RFR_spot_no_VA!AK15+MAX(0.01,Shocks!$E15*ABS(RFR_spot_no_VA!AK15)),5))</f>
        <v/>
      </c>
      <c r="AL15" s="16" t="str">
        <f>IF(AL$2="","",ROUND(RFR_spot_no_VA!AL15+MAX(0.01,Shocks!$E15*ABS(RFR_spot_no_VA!AL15)),5))</f>
        <v/>
      </c>
      <c r="AM15" s="16">
        <f>IF(AM$2="","",ROUND(RFR_spot_no_VA!AM15+MAX(0.01,Shocks!$E15*ABS(RFR_spot_no_VA!AM15)),5))</f>
        <v>4.8919999999999998E-2</v>
      </c>
      <c r="AN15" s="16" t="str">
        <f>IF(AN$2="","",ROUND(RFR_spot_no_VA!AN15+MAX(0.01,Shocks!$E15*ABS(RFR_spot_no_VA!AN15)),5))</f>
        <v/>
      </c>
      <c r="AO15" s="16" t="str">
        <f>IF(AO$2="","",ROUND(RFR_spot_no_VA!AO15+MAX(0.01,Shocks!$E15*ABS(RFR_spot_no_VA!AO15)),5))</f>
        <v/>
      </c>
      <c r="AP15" s="16" t="str">
        <f>IF(AP$2="","",ROUND(RFR_spot_no_VA!AP15+MAX(0.01,Shocks!$E15*ABS(RFR_spot_no_VA!AP15)),5))</f>
        <v/>
      </c>
      <c r="AQ15" s="16" t="str">
        <f>IF(AQ$2="","",ROUND(RFR_spot_no_VA!AQ15+MAX(0.01,Shocks!$E15*ABS(RFR_spot_no_VA!AQ15)),5))</f>
        <v/>
      </c>
      <c r="AR15" s="16" t="str">
        <f>IF(AR$2="","",ROUND(RFR_spot_no_VA!AR15+MAX(0.01,Shocks!$E15*ABS(RFR_spot_no_VA!AR15)),5))</f>
        <v/>
      </c>
      <c r="AS15" s="16" t="str">
        <f>IF(AS$2="","",ROUND(RFR_spot_no_VA!AS15+MAX(0.01,Shocks!$E15*ABS(RFR_spot_no_VA!AS15)),5))</f>
        <v/>
      </c>
      <c r="AT15" s="16" t="str">
        <f>IF(AT$2="","",ROUND(RFR_spot_no_VA!AT15+MAX(0.01,Shocks!$E15*ABS(RFR_spot_no_VA!AT15)),5))</f>
        <v/>
      </c>
      <c r="AU15" s="16" t="str">
        <f>IF(AU$2="","",ROUND(RFR_spot_no_VA!AU15+MAX(0.01,Shocks!$E15*ABS(RFR_spot_no_VA!AU15)),5))</f>
        <v/>
      </c>
      <c r="AV15" s="16" t="str">
        <f>IF(AV$2="","",ROUND(RFR_spot_no_VA!AV15+MAX(0.01,Shocks!$E15*ABS(RFR_spot_no_VA!AV15)),5))</f>
        <v/>
      </c>
      <c r="AW15" s="16" t="str">
        <f>IF(AW$2="","",ROUND(RFR_spot_no_VA!AW15+MAX(0.01,Shocks!$E15*ABS(RFR_spot_no_VA!AW15)),5))</f>
        <v/>
      </c>
      <c r="AX15" s="16" t="str">
        <f>IF(AX$2="","",ROUND(RFR_spot_no_VA!AX15+MAX(0.01,Shocks!$E15*ABS(RFR_spot_no_VA!AX15)),5))</f>
        <v/>
      </c>
      <c r="AY15" s="16" t="str">
        <f>IF(AY$2="","",ROUND(RFR_spot_no_VA!AY15+MAX(0.01,Shocks!$E15*ABS(RFR_spot_no_VA!AY15)),5))</f>
        <v/>
      </c>
      <c r="AZ15" s="16" t="str">
        <f>IF(AZ$2="","",ROUND(RFR_spot_no_VA!AZ15+MAX(0.01,Shocks!$E15*ABS(RFR_spot_no_VA!AZ15)),5))</f>
        <v/>
      </c>
      <c r="BA15" s="16" t="str">
        <f>IF(BA$2="","",ROUND(RFR_spot_no_VA!BA15+MAX(0.01,Shocks!$E15*ABS(RFR_spot_no_VA!BA15)),5))</f>
        <v/>
      </c>
      <c r="BB15" s="16" t="str">
        <f>IF(BB$2="","",ROUND(RFR_spot_no_VA!BB15+MAX(0.01,Shocks!$E15*ABS(RFR_spot_no_VA!BB15)),5))</f>
        <v/>
      </c>
      <c r="BC15" s="16">
        <f>IF(BC$2="","",ROUND(RFR_spot_no_VA!BC15+MAX(0.01,Shocks!$E15*ABS(RFR_spot_no_VA!BC15)),5))</f>
        <v>6.4229999999999995E-2</v>
      </c>
      <c r="BD15" s="14"/>
      <c r="BE15" s="12"/>
    </row>
    <row r="16" spans="1:57" ht="13.7" customHeight="1" x14ac:dyDescent="0.25">
      <c r="A16" s="12"/>
      <c r="B16" s="12">
        <f>RFR_spot_no_VA!B16</f>
        <v>6</v>
      </c>
      <c r="C16" s="13">
        <f>IF(C$2="","",ROUND(RFR_spot_no_VA!C16+MAX(0.01,Shocks!$E16*ABS(RFR_spot_no_VA!C16)),5))</f>
        <v>4.5780000000000001E-2</v>
      </c>
      <c r="D16" s="13" t="str">
        <f>IF(D$2="","",ROUND(RFR_spot_no_VA!D16+MAX(0.01,Shocks!$E16*ABS(RFR_spot_no_VA!D16)),5))</f>
        <v/>
      </c>
      <c r="E16" s="13" t="str">
        <f>IF(E$2="","",ROUND(RFR_spot_no_VA!E16+MAX(0.01,Shocks!$E16*ABS(RFR_spot_no_VA!E16)),5))</f>
        <v/>
      </c>
      <c r="F16" s="13" t="str">
        <f>IF(F$2="","",ROUND(RFR_spot_no_VA!F16+MAX(0.01,Shocks!$E16*ABS(RFR_spot_no_VA!F16)),5))</f>
        <v/>
      </c>
      <c r="G16" s="13" t="str">
        <f>IF(G$2="","",ROUND(RFR_spot_no_VA!G16+MAX(0.01,Shocks!$E16*ABS(RFR_spot_no_VA!G16)),5))</f>
        <v/>
      </c>
      <c r="H16" s="13" t="str">
        <f>IF(H$2="","",ROUND(RFR_spot_no_VA!H16+MAX(0.01,Shocks!$E16*ABS(RFR_spot_no_VA!H16)),5))</f>
        <v/>
      </c>
      <c r="I16" s="13" t="str">
        <f>IF(I$2="","",ROUND(RFR_spot_no_VA!I16+MAX(0.01,Shocks!$E16*ABS(RFR_spot_no_VA!I16)),5))</f>
        <v/>
      </c>
      <c r="J16" s="13" t="str">
        <f>IF(J$2="","",ROUND(RFR_spot_no_VA!J16+MAX(0.01,Shocks!$E16*ABS(RFR_spot_no_VA!J16)),5))</f>
        <v/>
      </c>
      <c r="K16" s="13" t="str">
        <f>IF(K$2="","",ROUND(RFR_spot_no_VA!K16+MAX(0.01,Shocks!$E16*ABS(RFR_spot_no_VA!K16)),5))</f>
        <v/>
      </c>
      <c r="L16" s="13" t="str">
        <f>IF(L$2="","",ROUND(RFR_spot_no_VA!L16+MAX(0.01,Shocks!$E16*ABS(RFR_spot_no_VA!L16)),5))</f>
        <v/>
      </c>
      <c r="M16" s="13" t="str">
        <f>IF(M$2="","",ROUND(RFR_spot_no_VA!M16+MAX(0.01,Shocks!$E16*ABS(RFR_spot_no_VA!M16)),5))</f>
        <v/>
      </c>
      <c r="N16" s="13" t="str">
        <f>IF(N$2="","",ROUND(RFR_spot_no_VA!N16+MAX(0.01,Shocks!$E16*ABS(RFR_spot_no_VA!N16)),5))</f>
        <v/>
      </c>
      <c r="O16" s="13" t="str">
        <f>IF(O$2="","",ROUND(RFR_spot_no_VA!O16+MAX(0.01,Shocks!$E16*ABS(RFR_spot_no_VA!O16)),5))</f>
        <v/>
      </c>
      <c r="P16" s="13" t="str">
        <f>IF(P$2="","",ROUND(RFR_spot_no_VA!P16+MAX(0.01,Shocks!$E16*ABS(RFR_spot_no_VA!P16)),5))</f>
        <v/>
      </c>
      <c r="Q16" s="13" t="str">
        <f>IF(Q$2="","",ROUND(RFR_spot_no_VA!Q16+MAX(0.01,Shocks!$E16*ABS(RFR_spot_no_VA!Q16)),5))</f>
        <v/>
      </c>
      <c r="R16" s="13" t="str">
        <f>IF(R$2="","",ROUND(RFR_spot_no_VA!R16+MAX(0.01,Shocks!$E16*ABS(RFR_spot_no_VA!R16)),5))</f>
        <v/>
      </c>
      <c r="S16" s="13" t="str">
        <f>IF(S$2="","",ROUND(RFR_spot_no_VA!S16+MAX(0.01,Shocks!$E16*ABS(RFR_spot_no_VA!S16)),5))</f>
        <v/>
      </c>
      <c r="T16" s="13" t="str">
        <f>IF(T$2="","",ROUND(RFR_spot_no_VA!T16+MAX(0.01,Shocks!$E16*ABS(RFR_spot_no_VA!T16)),5))</f>
        <v/>
      </c>
      <c r="U16" s="13" t="str">
        <f>IF(U$2="","",ROUND(RFR_spot_no_VA!U16+MAX(0.01,Shocks!$E16*ABS(RFR_spot_no_VA!U16)),5))</f>
        <v/>
      </c>
      <c r="V16" s="13" t="str">
        <f>IF(V$2="","",ROUND(RFR_spot_no_VA!V16+MAX(0.01,Shocks!$E16*ABS(RFR_spot_no_VA!V16)),5))</f>
        <v/>
      </c>
      <c r="W16" s="13" t="str">
        <f>IF(W$2="","",ROUND(RFR_spot_no_VA!W16+MAX(0.01,Shocks!$E16*ABS(RFR_spot_no_VA!W16)),5))</f>
        <v/>
      </c>
      <c r="X16" s="13" t="str">
        <f>IF(X$2="","",ROUND(RFR_spot_no_VA!X16+MAX(0.01,Shocks!$E16*ABS(RFR_spot_no_VA!X16)),5))</f>
        <v/>
      </c>
      <c r="Y16" s="13" t="str">
        <f>IF(Y$2="","",ROUND(RFR_spot_no_VA!Y16+MAX(0.01,Shocks!$E16*ABS(RFR_spot_no_VA!Y16)),5))</f>
        <v/>
      </c>
      <c r="Z16" s="13" t="str">
        <f>IF(Z$2="","",ROUND(RFR_spot_no_VA!Z16+MAX(0.01,Shocks!$E16*ABS(RFR_spot_no_VA!Z16)),5))</f>
        <v/>
      </c>
      <c r="AA16" s="13" t="str">
        <f>IF(AA$2="","",ROUND(RFR_spot_no_VA!AA16+MAX(0.01,Shocks!$E16*ABS(RFR_spot_no_VA!AA16)),5))</f>
        <v/>
      </c>
      <c r="AB16" s="13" t="str">
        <f>IF(AB$2="","",ROUND(RFR_spot_no_VA!AB16+MAX(0.01,Shocks!$E16*ABS(RFR_spot_no_VA!AB16)),5))</f>
        <v/>
      </c>
      <c r="AC16" s="13" t="str">
        <f>IF(AC$2="","",ROUND(RFR_spot_no_VA!AC16+MAX(0.01,Shocks!$E16*ABS(RFR_spot_no_VA!AC16)),5))</f>
        <v/>
      </c>
      <c r="AD16" s="13" t="str">
        <f>IF(AD$2="","",ROUND(RFR_spot_no_VA!AD16+MAX(0.01,Shocks!$E16*ABS(RFR_spot_no_VA!AD16)),5))</f>
        <v/>
      </c>
      <c r="AE16" s="13" t="str">
        <f>IF(AE$2="","",ROUND(RFR_spot_no_VA!AE16+MAX(0.01,Shocks!$E16*ABS(RFR_spot_no_VA!AE16)),5))</f>
        <v/>
      </c>
      <c r="AF16" s="13" t="str">
        <f>IF(AF$2="","",ROUND(RFR_spot_no_VA!AF16+MAX(0.01,Shocks!$E16*ABS(RFR_spot_no_VA!AF16)),5))</f>
        <v/>
      </c>
      <c r="AG16" s="13" t="str">
        <f>IF(AG$2="","",ROUND(RFR_spot_no_VA!AG16+MAX(0.01,Shocks!$E16*ABS(RFR_spot_no_VA!AG16)),5))</f>
        <v/>
      </c>
      <c r="AH16" s="13" t="str">
        <f>IF(AH$2="","",ROUND(RFR_spot_no_VA!AH16+MAX(0.01,Shocks!$E16*ABS(RFR_spot_no_VA!AH16)),5))</f>
        <v/>
      </c>
      <c r="AI16" s="13" t="str">
        <f>IF(AI$2="","",ROUND(RFR_spot_no_VA!AI16+MAX(0.01,Shocks!$E16*ABS(RFR_spot_no_VA!AI16)),5))</f>
        <v/>
      </c>
      <c r="AJ16" s="13">
        <f>IF(AJ$2="","",ROUND(RFR_spot_no_VA!AJ16+MAX(0.01,Shocks!$E16*ABS(RFR_spot_no_VA!AJ16)),5))</f>
        <v>6.7430000000000004E-2</v>
      </c>
      <c r="AK16" s="13" t="str">
        <f>IF(AK$2="","",ROUND(RFR_spot_no_VA!AK16+MAX(0.01,Shocks!$E16*ABS(RFR_spot_no_VA!AK16)),5))</f>
        <v/>
      </c>
      <c r="AL16" s="13" t="str">
        <f>IF(AL$2="","",ROUND(RFR_spot_no_VA!AL16+MAX(0.01,Shocks!$E16*ABS(RFR_spot_no_VA!AL16)),5))</f>
        <v/>
      </c>
      <c r="AM16" s="13">
        <f>IF(AM$2="","",ROUND(RFR_spot_no_VA!AM16+MAX(0.01,Shocks!$E16*ABS(RFR_spot_no_VA!AM16)),5))</f>
        <v>4.8939999999999997E-2</v>
      </c>
      <c r="AN16" s="13" t="str">
        <f>IF(AN$2="","",ROUND(RFR_spot_no_VA!AN16+MAX(0.01,Shocks!$E16*ABS(RFR_spot_no_VA!AN16)),5))</f>
        <v/>
      </c>
      <c r="AO16" s="13" t="str">
        <f>IF(AO$2="","",ROUND(RFR_spot_no_VA!AO16+MAX(0.01,Shocks!$E16*ABS(RFR_spot_no_VA!AO16)),5))</f>
        <v/>
      </c>
      <c r="AP16" s="13" t="str">
        <f>IF(AP$2="","",ROUND(RFR_spot_no_VA!AP16+MAX(0.01,Shocks!$E16*ABS(RFR_spot_no_VA!AP16)),5))</f>
        <v/>
      </c>
      <c r="AQ16" s="13" t="str">
        <f>IF(AQ$2="","",ROUND(RFR_spot_no_VA!AQ16+MAX(0.01,Shocks!$E16*ABS(RFR_spot_no_VA!AQ16)),5))</f>
        <v/>
      </c>
      <c r="AR16" s="13" t="str">
        <f>IF(AR$2="","",ROUND(RFR_spot_no_VA!AR16+MAX(0.01,Shocks!$E16*ABS(RFR_spot_no_VA!AR16)),5))</f>
        <v/>
      </c>
      <c r="AS16" s="13" t="str">
        <f>IF(AS$2="","",ROUND(RFR_spot_no_VA!AS16+MAX(0.01,Shocks!$E16*ABS(RFR_spot_no_VA!AS16)),5))</f>
        <v/>
      </c>
      <c r="AT16" s="13" t="str">
        <f>IF(AT$2="","",ROUND(RFR_spot_no_VA!AT16+MAX(0.01,Shocks!$E16*ABS(RFR_spot_no_VA!AT16)),5))</f>
        <v/>
      </c>
      <c r="AU16" s="13" t="str">
        <f>IF(AU$2="","",ROUND(RFR_spot_no_VA!AU16+MAX(0.01,Shocks!$E16*ABS(RFR_spot_no_VA!AU16)),5))</f>
        <v/>
      </c>
      <c r="AV16" s="13" t="str">
        <f>IF(AV$2="","",ROUND(RFR_spot_no_VA!AV16+MAX(0.01,Shocks!$E16*ABS(RFR_spot_no_VA!AV16)),5))</f>
        <v/>
      </c>
      <c r="AW16" s="13" t="str">
        <f>IF(AW$2="","",ROUND(RFR_spot_no_VA!AW16+MAX(0.01,Shocks!$E16*ABS(RFR_spot_no_VA!AW16)),5))</f>
        <v/>
      </c>
      <c r="AX16" s="13" t="str">
        <f>IF(AX$2="","",ROUND(RFR_spot_no_VA!AX16+MAX(0.01,Shocks!$E16*ABS(RFR_spot_no_VA!AX16)),5))</f>
        <v/>
      </c>
      <c r="AY16" s="13" t="str">
        <f>IF(AY$2="","",ROUND(RFR_spot_no_VA!AY16+MAX(0.01,Shocks!$E16*ABS(RFR_spot_no_VA!AY16)),5))</f>
        <v/>
      </c>
      <c r="AZ16" s="13" t="str">
        <f>IF(AZ$2="","",ROUND(RFR_spot_no_VA!AZ16+MAX(0.01,Shocks!$E16*ABS(RFR_spot_no_VA!AZ16)),5))</f>
        <v/>
      </c>
      <c r="BA16" s="13" t="str">
        <f>IF(BA$2="","",ROUND(RFR_spot_no_VA!BA16+MAX(0.01,Shocks!$E16*ABS(RFR_spot_no_VA!BA16)),5))</f>
        <v/>
      </c>
      <c r="BB16" s="13" t="str">
        <f>IF(BB$2="","",ROUND(RFR_spot_no_VA!BB16+MAX(0.01,Shocks!$E16*ABS(RFR_spot_no_VA!BB16)),5))</f>
        <v/>
      </c>
      <c r="BC16" s="13">
        <f>IF(BC$2="","",ROUND(RFR_spot_no_VA!BC16+MAX(0.01,Shocks!$E16*ABS(RFR_spot_no_VA!BC16)),5))</f>
        <v>6.343E-2</v>
      </c>
      <c r="BD16" s="14"/>
      <c r="BE16" s="12"/>
    </row>
    <row r="17" spans="1:57" ht="13.7" customHeight="1" x14ac:dyDescent="0.25">
      <c r="A17" s="12"/>
      <c r="B17" s="12">
        <f>RFR_spot_no_VA!B17</f>
        <v>7</v>
      </c>
      <c r="C17" s="13">
        <f>IF(C$2="","",ROUND(RFR_spot_no_VA!C17+MAX(0.01,Shocks!$E17*ABS(RFR_spot_no_VA!C17)),5))</f>
        <v>4.539E-2</v>
      </c>
      <c r="D17" s="13" t="str">
        <f>IF(D$2="","",ROUND(RFR_spot_no_VA!D17+MAX(0.01,Shocks!$E17*ABS(RFR_spot_no_VA!D17)),5))</f>
        <v/>
      </c>
      <c r="E17" s="13" t="str">
        <f>IF(E$2="","",ROUND(RFR_spot_no_VA!E17+MAX(0.01,Shocks!$E17*ABS(RFR_spot_no_VA!E17)),5))</f>
        <v/>
      </c>
      <c r="F17" s="13" t="str">
        <f>IF(F$2="","",ROUND(RFR_spot_no_VA!F17+MAX(0.01,Shocks!$E17*ABS(RFR_spot_no_VA!F17)),5))</f>
        <v/>
      </c>
      <c r="G17" s="13" t="str">
        <f>IF(G$2="","",ROUND(RFR_spot_no_VA!G17+MAX(0.01,Shocks!$E17*ABS(RFR_spot_no_VA!G17)),5))</f>
        <v/>
      </c>
      <c r="H17" s="13" t="str">
        <f>IF(H$2="","",ROUND(RFR_spot_no_VA!H17+MAX(0.01,Shocks!$E17*ABS(RFR_spot_no_VA!H17)),5))</f>
        <v/>
      </c>
      <c r="I17" s="13" t="str">
        <f>IF(I$2="","",ROUND(RFR_spot_no_VA!I17+MAX(0.01,Shocks!$E17*ABS(RFR_spot_no_VA!I17)),5))</f>
        <v/>
      </c>
      <c r="J17" s="13" t="str">
        <f>IF(J$2="","",ROUND(RFR_spot_no_VA!J17+MAX(0.01,Shocks!$E17*ABS(RFR_spot_no_VA!J17)),5))</f>
        <v/>
      </c>
      <c r="K17" s="13" t="str">
        <f>IF(K$2="","",ROUND(RFR_spot_no_VA!K17+MAX(0.01,Shocks!$E17*ABS(RFR_spot_no_VA!K17)),5))</f>
        <v/>
      </c>
      <c r="L17" s="13" t="str">
        <f>IF(L$2="","",ROUND(RFR_spot_no_VA!L17+MAX(0.01,Shocks!$E17*ABS(RFR_spot_no_VA!L17)),5))</f>
        <v/>
      </c>
      <c r="M17" s="13" t="str">
        <f>IF(M$2="","",ROUND(RFR_spot_no_VA!M17+MAX(0.01,Shocks!$E17*ABS(RFR_spot_no_VA!M17)),5))</f>
        <v/>
      </c>
      <c r="N17" s="13" t="str">
        <f>IF(N$2="","",ROUND(RFR_spot_no_VA!N17+MAX(0.01,Shocks!$E17*ABS(RFR_spot_no_VA!N17)),5))</f>
        <v/>
      </c>
      <c r="O17" s="13" t="str">
        <f>IF(O$2="","",ROUND(RFR_spot_no_VA!O17+MAX(0.01,Shocks!$E17*ABS(RFR_spot_no_VA!O17)),5))</f>
        <v/>
      </c>
      <c r="P17" s="13" t="str">
        <f>IF(P$2="","",ROUND(RFR_spot_no_VA!P17+MAX(0.01,Shocks!$E17*ABS(RFR_spot_no_VA!P17)),5))</f>
        <v/>
      </c>
      <c r="Q17" s="13" t="str">
        <f>IF(Q$2="","",ROUND(RFR_spot_no_VA!Q17+MAX(0.01,Shocks!$E17*ABS(RFR_spot_no_VA!Q17)),5))</f>
        <v/>
      </c>
      <c r="R17" s="13" t="str">
        <f>IF(R$2="","",ROUND(RFR_spot_no_VA!R17+MAX(0.01,Shocks!$E17*ABS(RFR_spot_no_VA!R17)),5))</f>
        <v/>
      </c>
      <c r="S17" s="13" t="str">
        <f>IF(S$2="","",ROUND(RFR_spot_no_VA!S17+MAX(0.01,Shocks!$E17*ABS(RFR_spot_no_VA!S17)),5))</f>
        <v/>
      </c>
      <c r="T17" s="13" t="str">
        <f>IF(T$2="","",ROUND(RFR_spot_no_VA!T17+MAX(0.01,Shocks!$E17*ABS(RFR_spot_no_VA!T17)),5))</f>
        <v/>
      </c>
      <c r="U17" s="13" t="str">
        <f>IF(U$2="","",ROUND(RFR_spot_no_VA!U17+MAX(0.01,Shocks!$E17*ABS(RFR_spot_no_VA!U17)),5))</f>
        <v/>
      </c>
      <c r="V17" s="13" t="str">
        <f>IF(V$2="","",ROUND(RFR_spot_no_VA!V17+MAX(0.01,Shocks!$E17*ABS(RFR_spot_no_VA!V17)),5))</f>
        <v/>
      </c>
      <c r="W17" s="13" t="str">
        <f>IF(W$2="","",ROUND(RFR_spot_no_VA!W17+MAX(0.01,Shocks!$E17*ABS(RFR_spot_no_VA!W17)),5))</f>
        <v/>
      </c>
      <c r="X17" s="13" t="str">
        <f>IF(X$2="","",ROUND(RFR_spot_no_VA!X17+MAX(0.01,Shocks!$E17*ABS(RFR_spot_no_VA!X17)),5))</f>
        <v/>
      </c>
      <c r="Y17" s="13" t="str">
        <f>IF(Y$2="","",ROUND(RFR_spot_no_VA!Y17+MAX(0.01,Shocks!$E17*ABS(RFR_spot_no_VA!Y17)),5))</f>
        <v/>
      </c>
      <c r="Z17" s="13" t="str">
        <f>IF(Z$2="","",ROUND(RFR_spot_no_VA!Z17+MAX(0.01,Shocks!$E17*ABS(RFR_spot_no_VA!Z17)),5))</f>
        <v/>
      </c>
      <c r="AA17" s="13" t="str">
        <f>IF(AA$2="","",ROUND(RFR_spot_no_VA!AA17+MAX(0.01,Shocks!$E17*ABS(RFR_spot_no_VA!AA17)),5))</f>
        <v/>
      </c>
      <c r="AB17" s="13" t="str">
        <f>IF(AB$2="","",ROUND(RFR_spot_no_VA!AB17+MAX(0.01,Shocks!$E17*ABS(RFR_spot_no_VA!AB17)),5))</f>
        <v/>
      </c>
      <c r="AC17" s="13" t="str">
        <f>IF(AC$2="","",ROUND(RFR_spot_no_VA!AC17+MAX(0.01,Shocks!$E17*ABS(RFR_spot_no_VA!AC17)),5))</f>
        <v/>
      </c>
      <c r="AD17" s="13" t="str">
        <f>IF(AD$2="","",ROUND(RFR_spot_no_VA!AD17+MAX(0.01,Shocks!$E17*ABS(RFR_spot_no_VA!AD17)),5))</f>
        <v/>
      </c>
      <c r="AE17" s="13" t="str">
        <f>IF(AE$2="","",ROUND(RFR_spot_no_VA!AE17+MAX(0.01,Shocks!$E17*ABS(RFR_spot_no_VA!AE17)),5))</f>
        <v/>
      </c>
      <c r="AF17" s="13" t="str">
        <f>IF(AF$2="","",ROUND(RFR_spot_no_VA!AF17+MAX(0.01,Shocks!$E17*ABS(RFR_spot_no_VA!AF17)),5))</f>
        <v/>
      </c>
      <c r="AG17" s="13" t="str">
        <f>IF(AG$2="","",ROUND(RFR_spot_no_VA!AG17+MAX(0.01,Shocks!$E17*ABS(RFR_spot_no_VA!AG17)),5))</f>
        <v/>
      </c>
      <c r="AH17" s="13" t="str">
        <f>IF(AH$2="","",ROUND(RFR_spot_no_VA!AH17+MAX(0.01,Shocks!$E17*ABS(RFR_spot_no_VA!AH17)),5))</f>
        <v/>
      </c>
      <c r="AI17" s="13" t="str">
        <f>IF(AI$2="","",ROUND(RFR_spot_no_VA!AI17+MAX(0.01,Shocks!$E17*ABS(RFR_spot_no_VA!AI17)),5))</f>
        <v/>
      </c>
      <c r="AJ17" s="13">
        <f>IF(AJ$2="","",ROUND(RFR_spot_no_VA!AJ17+MAX(0.01,Shocks!$E17*ABS(RFR_spot_no_VA!AJ17)),5))</f>
        <v>6.6919999999999993E-2</v>
      </c>
      <c r="AK17" s="13" t="str">
        <f>IF(AK$2="","",ROUND(RFR_spot_no_VA!AK17+MAX(0.01,Shocks!$E17*ABS(RFR_spot_no_VA!AK17)),5))</f>
        <v/>
      </c>
      <c r="AL17" s="13" t="str">
        <f>IF(AL$2="","",ROUND(RFR_spot_no_VA!AL17+MAX(0.01,Shocks!$E17*ABS(RFR_spot_no_VA!AL17)),5))</f>
        <v/>
      </c>
      <c r="AM17" s="13">
        <f>IF(AM$2="","",ROUND(RFR_spot_no_VA!AM17+MAX(0.01,Shocks!$E17*ABS(RFR_spot_no_VA!AM17)),5))</f>
        <v>4.8980000000000003E-2</v>
      </c>
      <c r="AN17" s="13" t="str">
        <f>IF(AN$2="","",ROUND(RFR_spot_no_VA!AN17+MAX(0.01,Shocks!$E17*ABS(RFR_spot_no_VA!AN17)),5))</f>
        <v/>
      </c>
      <c r="AO17" s="13" t="str">
        <f>IF(AO$2="","",ROUND(RFR_spot_no_VA!AO17+MAX(0.01,Shocks!$E17*ABS(RFR_spot_no_VA!AO17)),5))</f>
        <v/>
      </c>
      <c r="AP17" s="13" t="str">
        <f>IF(AP$2="","",ROUND(RFR_spot_no_VA!AP17+MAX(0.01,Shocks!$E17*ABS(RFR_spot_no_VA!AP17)),5))</f>
        <v/>
      </c>
      <c r="AQ17" s="13" t="str">
        <f>IF(AQ$2="","",ROUND(RFR_spot_no_VA!AQ17+MAX(0.01,Shocks!$E17*ABS(RFR_spot_no_VA!AQ17)),5))</f>
        <v/>
      </c>
      <c r="AR17" s="13" t="str">
        <f>IF(AR$2="","",ROUND(RFR_spot_no_VA!AR17+MAX(0.01,Shocks!$E17*ABS(RFR_spot_no_VA!AR17)),5))</f>
        <v/>
      </c>
      <c r="AS17" s="13" t="str">
        <f>IF(AS$2="","",ROUND(RFR_spot_no_VA!AS17+MAX(0.01,Shocks!$E17*ABS(RFR_spot_no_VA!AS17)),5))</f>
        <v/>
      </c>
      <c r="AT17" s="13" t="str">
        <f>IF(AT$2="","",ROUND(RFR_spot_no_VA!AT17+MAX(0.01,Shocks!$E17*ABS(RFR_spot_no_VA!AT17)),5))</f>
        <v/>
      </c>
      <c r="AU17" s="13" t="str">
        <f>IF(AU$2="","",ROUND(RFR_spot_no_VA!AU17+MAX(0.01,Shocks!$E17*ABS(RFR_spot_no_VA!AU17)),5))</f>
        <v/>
      </c>
      <c r="AV17" s="13" t="str">
        <f>IF(AV$2="","",ROUND(RFR_spot_no_VA!AV17+MAX(0.01,Shocks!$E17*ABS(RFR_spot_no_VA!AV17)),5))</f>
        <v/>
      </c>
      <c r="AW17" s="13" t="str">
        <f>IF(AW$2="","",ROUND(RFR_spot_no_VA!AW17+MAX(0.01,Shocks!$E17*ABS(RFR_spot_no_VA!AW17)),5))</f>
        <v/>
      </c>
      <c r="AX17" s="13" t="str">
        <f>IF(AX$2="","",ROUND(RFR_spot_no_VA!AX17+MAX(0.01,Shocks!$E17*ABS(RFR_spot_no_VA!AX17)),5))</f>
        <v/>
      </c>
      <c r="AY17" s="13" t="str">
        <f>IF(AY$2="","",ROUND(RFR_spot_no_VA!AY17+MAX(0.01,Shocks!$E17*ABS(RFR_spot_no_VA!AY17)),5))</f>
        <v/>
      </c>
      <c r="AZ17" s="13" t="str">
        <f>IF(AZ$2="","",ROUND(RFR_spot_no_VA!AZ17+MAX(0.01,Shocks!$E17*ABS(RFR_spot_no_VA!AZ17)),5))</f>
        <v/>
      </c>
      <c r="BA17" s="13" t="str">
        <f>IF(BA$2="","",ROUND(RFR_spot_no_VA!BA17+MAX(0.01,Shocks!$E17*ABS(RFR_spot_no_VA!BA17)),5))</f>
        <v/>
      </c>
      <c r="BB17" s="13" t="str">
        <f>IF(BB$2="","",ROUND(RFR_spot_no_VA!BB17+MAX(0.01,Shocks!$E17*ABS(RFR_spot_no_VA!BB17)),5))</f>
        <v/>
      </c>
      <c r="BC17" s="13">
        <f>IF(BC$2="","",ROUND(RFR_spot_no_VA!BC17+MAX(0.01,Shocks!$E17*ABS(RFR_spot_no_VA!BC17)),5))</f>
        <v>6.2670000000000003E-2</v>
      </c>
      <c r="BD17" s="14"/>
      <c r="BE17" s="12"/>
    </row>
    <row r="18" spans="1:57" ht="13.7" customHeight="1" x14ac:dyDescent="0.25">
      <c r="A18" s="12"/>
      <c r="B18" s="12">
        <f>RFR_spot_no_VA!B18</f>
        <v>8</v>
      </c>
      <c r="C18" s="13">
        <f>IF(C$2="","",ROUND(RFR_spot_no_VA!C18+MAX(0.01,Shocks!$E18*ABS(RFR_spot_no_VA!C18)),5))</f>
        <v>4.5319999999999999E-2</v>
      </c>
      <c r="D18" s="13" t="str">
        <f>IF(D$2="","",ROUND(RFR_spot_no_VA!D18+MAX(0.01,Shocks!$E18*ABS(RFR_spot_no_VA!D18)),5))</f>
        <v/>
      </c>
      <c r="E18" s="13" t="str">
        <f>IF(E$2="","",ROUND(RFR_spot_no_VA!E18+MAX(0.01,Shocks!$E18*ABS(RFR_spot_no_VA!E18)),5))</f>
        <v/>
      </c>
      <c r="F18" s="13" t="str">
        <f>IF(F$2="","",ROUND(RFR_spot_no_VA!F18+MAX(0.01,Shocks!$E18*ABS(RFR_spot_no_VA!F18)),5))</f>
        <v/>
      </c>
      <c r="G18" s="13" t="str">
        <f>IF(G$2="","",ROUND(RFR_spot_no_VA!G18+MAX(0.01,Shocks!$E18*ABS(RFR_spot_no_VA!G18)),5))</f>
        <v/>
      </c>
      <c r="H18" s="13" t="str">
        <f>IF(H$2="","",ROUND(RFR_spot_no_VA!H18+MAX(0.01,Shocks!$E18*ABS(RFR_spot_no_VA!H18)),5))</f>
        <v/>
      </c>
      <c r="I18" s="13" t="str">
        <f>IF(I$2="","",ROUND(RFR_spot_no_VA!I18+MAX(0.01,Shocks!$E18*ABS(RFR_spot_no_VA!I18)),5))</f>
        <v/>
      </c>
      <c r="J18" s="13" t="str">
        <f>IF(J$2="","",ROUND(RFR_spot_no_VA!J18+MAX(0.01,Shocks!$E18*ABS(RFR_spot_no_VA!J18)),5))</f>
        <v/>
      </c>
      <c r="K18" s="13" t="str">
        <f>IF(K$2="","",ROUND(RFR_spot_no_VA!K18+MAX(0.01,Shocks!$E18*ABS(RFR_spot_no_VA!K18)),5))</f>
        <v/>
      </c>
      <c r="L18" s="13" t="str">
        <f>IF(L$2="","",ROUND(RFR_spot_no_VA!L18+MAX(0.01,Shocks!$E18*ABS(RFR_spot_no_VA!L18)),5))</f>
        <v/>
      </c>
      <c r="M18" s="13" t="str">
        <f>IF(M$2="","",ROUND(RFR_spot_no_VA!M18+MAX(0.01,Shocks!$E18*ABS(RFR_spot_no_VA!M18)),5))</f>
        <v/>
      </c>
      <c r="N18" s="13" t="str">
        <f>IF(N$2="","",ROUND(RFR_spot_no_VA!N18+MAX(0.01,Shocks!$E18*ABS(RFR_spot_no_VA!N18)),5))</f>
        <v/>
      </c>
      <c r="O18" s="13" t="str">
        <f>IF(O$2="","",ROUND(RFR_spot_no_VA!O18+MAX(0.01,Shocks!$E18*ABS(RFR_spot_no_VA!O18)),5))</f>
        <v/>
      </c>
      <c r="P18" s="13" t="str">
        <f>IF(P$2="","",ROUND(RFR_spot_no_VA!P18+MAX(0.01,Shocks!$E18*ABS(RFR_spot_no_VA!P18)),5))</f>
        <v/>
      </c>
      <c r="Q18" s="13" t="str">
        <f>IF(Q$2="","",ROUND(RFR_spot_no_VA!Q18+MAX(0.01,Shocks!$E18*ABS(RFR_spot_no_VA!Q18)),5))</f>
        <v/>
      </c>
      <c r="R18" s="13" t="str">
        <f>IF(R$2="","",ROUND(RFR_spot_no_VA!R18+MAX(0.01,Shocks!$E18*ABS(RFR_spot_no_VA!R18)),5))</f>
        <v/>
      </c>
      <c r="S18" s="13" t="str">
        <f>IF(S$2="","",ROUND(RFR_spot_no_VA!S18+MAX(0.01,Shocks!$E18*ABS(RFR_spot_no_VA!S18)),5))</f>
        <v/>
      </c>
      <c r="T18" s="13" t="str">
        <f>IF(T$2="","",ROUND(RFR_spot_no_VA!T18+MAX(0.01,Shocks!$E18*ABS(RFR_spot_no_VA!T18)),5))</f>
        <v/>
      </c>
      <c r="U18" s="13" t="str">
        <f>IF(U$2="","",ROUND(RFR_spot_no_VA!U18+MAX(0.01,Shocks!$E18*ABS(RFR_spot_no_VA!U18)),5))</f>
        <v/>
      </c>
      <c r="V18" s="13" t="str">
        <f>IF(V$2="","",ROUND(RFR_spot_no_VA!V18+MAX(0.01,Shocks!$E18*ABS(RFR_spot_no_VA!V18)),5))</f>
        <v/>
      </c>
      <c r="W18" s="13" t="str">
        <f>IF(W$2="","",ROUND(RFR_spot_no_VA!W18+MAX(0.01,Shocks!$E18*ABS(RFR_spot_no_VA!W18)),5))</f>
        <v/>
      </c>
      <c r="X18" s="13" t="str">
        <f>IF(X$2="","",ROUND(RFR_spot_no_VA!X18+MAX(0.01,Shocks!$E18*ABS(RFR_spot_no_VA!X18)),5))</f>
        <v/>
      </c>
      <c r="Y18" s="13" t="str">
        <f>IF(Y$2="","",ROUND(RFR_spot_no_VA!Y18+MAX(0.01,Shocks!$E18*ABS(RFR_spot_no_VA!Y18)),5))</f>
        <v/>
      </c>
      <c r="Z18" s="13" t="str">
        <f>IF(Z$2="","",ROUND(RFR_spot_no_VA!Z18+MAX(0.01,Shocks!$E18*ABS(RFR_spot_no_VA!Z18)),5))</f>
        <v/>
      </c>
      <c r="AA18" s="13" t="str">
        <f>IF(AA$2="","",ROUND(RFR_spot_no_VA!AA18+MAX(0.01,Shocks!$E18*ABS(RFR_spot_no_VA!AA18)),5))</f>
        <v/>
      </c>
      <c r="AB18" s="13" t="str">
        <f>IF(AB$2="","",ROUND(RFR_spot_no_VA!AB18+MAX(0.01,Shocks!$E18*ABS(RFR_spot_no_VA!AB18)),5))</f>
        <v/>
      </c>
      <c r="AC18" s="13" t="str">
        <f>IF(AC$2="","",ROUND(RFR_spot_no_VA!AC18+MAX(0.01,Shocks!$E18*ABS(RFR_spot_no_VA!AC18)),5))</f>
        <v/>
      </c>
      <c r="AD18" s="13" t="str">
        <f>IF(AD$2="","",ROUND(RFR_spot_no_VA!AD18+MAX(0.01,Shocks!$E18*ABS(RFR_spot_no_VA!AD18)),5))</f>
        <v/>
      </c>
      <c r="AE18" s="13" t="str">
        <f>IF(AE$2="","",ROUND(RFR_spot_no_VA!AE18+MAX(0.01,Shocks!$E18*ABS(RFR_spot_no_VA!AE18)),5))</f>
        <v/>
      </c>
      <c r="AF18" s="13" t="str">
        <f>IF(AF$2="","",ROUND(RFR_spot_no_VA!AF18+MAX(0.01,Shocks!$E18*ABS(RFR_spot_no_VA!AF18)),5))</f>
        <v/>
      </c>
      <c r="AG18" s="13" t="str">
        <f>IF(AG$2="","",ROUND(RFR_spot_no_VA!AG18+MAX(0.01,Shocks!$E18*ABS(RFR_spot_no_VA!AG18)),5))</f>
        <v/>
      </c>
      <c r="AH18" s="13" t="str">
        <f>IF(AH$2="","",ROUND(RFR_spot_no_VA!AH18+MAX(0.01,Shocks!$E18*ABS(RFR_spot_no_VA!AH18)),5))</f>
        <v/>
      </c>
      <c r="AI18" s="13" t="str">
        <f>IF(AI$2="","",ROUND(RFR_spot_no_VA!AI18+MAX(0.01,Shocks!$E18*ABS(RFR_spot_no_VA!AI18)),5))</f>
        <v/>
      </c>
      <c r="AJ18" s="13">
        <f>IF(AJ$2="","",ROUND(RFR_spot_no_VA!AJ18+MAX(0.01,Shocks!$E18*ABS(RFR_spot_no_VA!AJ18)),5))</f>
        <v>6.6900000000000001E-2</v>
      </c>
      <c r="AK18" s="13" t="str">
        <f>IF(AK$2="","",ROUND(RFR_spot_no_VA!AK18+MAX(0.01,Shocks!$E18*ABS(RFR_spot_no_VA!AK18)),5))</f>
        <v/>
      </c>
      <c r="AL18" s="13" t="str">
        <f>IF(AL$2="","",ROUND(RFR_spot_no_VA!AL18+MAX(0.01,Shocks!$E18*ABS(RFR_spot_no_VA!AL18)),5))</f>
        <v/>
      </c>
      <c r="AM18" s="13">
        <f>IF(AM$2="","",ROUND(RFR_spot_no_VA!AM18+MAX(0.01,Shocks!$E18*ABS(RFR_spot_no_VA!AM18)),5))</f>
        <v>4.9349999999999998E-2</v>
      </c>
      <c r="AN18" s="13" t="str">
        <f>IF(AN$2="","",ROUND(RFR_spot_no_VA!AN18+MAX(0.01,Shocks!$E18*ABS(RFR_spot_no_VA!AN18)),5))</f>
        <v/>
      </c>
      <c r="AO18" s="13" t="str">
        <f>IF(AO$2="","",ROUND(RFR_spot_no_VA!AO18+MAX(0.01,Shocks!$E18*ABS(RFR_spot_no_VA!AO18)),5))</f>
        <v/>
      </c>
      <c r="AP18" s="13" t="str">
        <f>IF(AP$2="","",ROUND(RFR_spot_no_VA!AP18+MAX(0.01,Shocks!$E18*ABS(RFR_spot_no_VA!AP18)),5))</f>
        <v/>
      </c>
      <c r="AQ18" s="13" t="str">
        <f>IF(AQ$2="","",ROUND(RFR_spot_no_VA!AQ18+MAX(0.01,Shocks!$E18*ABS(RFR_spot_no_VA!AQ18)),5))</f>
        <v/>
      </c>
      <c r="AR18" s="13" t="str">
        <f>IF(AR$2="","",ROUND(RFR_spot_no_VA!AR18+MAX(0.01,Shocks!$E18*ABS(RFR_spot_no_VA!AR18)),5))</f>
        <v/>
      </c>
      <c r="AS18" s="13" t="str">
        <f>IF(AS$2="","",ROUND(RFR_spot_no_VA!AS18+MAX(0.01,Shocks!$E18*ABS(RFR_spot_no_VA!AS18)),5))</f>
        <v/>
      </c>
      <c r="AT18" s="13" t="str">
        <f>IF(AT$2="","",ROUND(RFR_spot_no_VA!AT18+MAX(0.01,Shocks!$E18*ABS(RFR_spot_no_VA!AT18)),5))</f>
        <v/>
      </c>
      <c r="AU18" s="13" t="str">
        <f>IF(AU$2="","",ROUND(RFR_spot_no_VA!AU18+MAX(0.01,Shocks!$E18*ABS(RFR_spot_no_VA!AU18)),5))</f>
        <v/>
      </c>
      <c r="AV18" s="13" t="str">
        <f>IF(AV$2="","",ROUND(RFR_spot_no_VA!AV18+MAX(0.01,Shocks!$E18*ABS(RFR_spot_no_VA!AV18)),5))</f>
        <v/>
      </c>
      <c r="AW18" s="13" t="str">
        <f>IF(AW$2="","",ROUND(RFR_spot_no_VA!AW18+MAX(0.01,Shocks!$E18*ABS(RFR_spot_no_VA!AW18)),5))</f>
        <v/>
      </c>
      <c r="AX18" s="13" t="str">
        <f>IF(AX$2="","",ROUND(RFR_spot_no_VA!AX18+MAX(0.01,Shocks!$E18*ABS(RFR_spot_no_VA!AX18)),5))</f>
        <v/>
      </c>
      <c r="AY18" s="13" t="str">
        <f>IF(AY$2="","",ROUND(RFR_spot_no_VA!AY18+MAX(0.01,Shocks!$E18*ABS(RFR_spot_no_VA!AY18)),5))</f>
        <v/>
      </c>
      <c r="AZ18" s="13" t="str">
        <f>IF(AZ$2="","",ROUND(RFR_spot_no_VA!AZ18+MAX(0.01,Shocks!$E18*ABS(RFR_spot_no_VA!AZ18)),5))</f>
        <v/>
      </c>
      <c r="BA18" s="13" t="str">
        <f>IF(BA$2="","",ROUND(RFR_spot_no_VA!BA18+MAX(0.01,Shocks!$E18*ABS(RFR_spot_no_VA!BA18)),5))</f>
        <v/>
      </c>
      <c r="BB18" s="13" t="str">
        <f>IF(BB$2="","",ROUND(RFR_spot_no_VA!BB18+MAX(0.01,Shocks!$E18*ABS(RFR_spot_no_VA!BB18)),5))</f>
        <v/>
      </c>
      <c r="BC18" s="13">
        <f>IF(BC$2="","",ROUND(RFR_spot_no_VA!BC18+MAX(0.01,Shocks!$E18*ABS(RFR_spot_no_VA!BC18)),5))</f>
        <v>6.234E-2</v>
      </c>
      <c r="BD18" s="14"/>
      <c r="BE18" s="12"/>
    </row>
    <row r="19" spans="1:57" ht="13.7" customHeight="1" x14ac:dyDescent="0.25">
      <c r="A19" s="12"/>
      <c r="B19" s="12">
        <f>RFR_spot_no_VA!B19</f>
        <v>9</v>
      </c>
      <c r="C19" s="13">
        <f>IF(C$2="","",ROUND(RFR_spot_no_VA!C19+MAX(0.01,Shocks!$E19*ABS(RFR_spot_no_VA!C19)),5))</f>
        <v>4.4909999999999999E-2</v>
      </c>
      <c r="D19" s="13" t="str">
        <f>IF(D$2="","",ROUND(RFR_spot_no_VA!D19+MAX(0.01,Shocks!$E19*ABS(RFR_spot_no_VA!D19)),5))</f>
        <v/>
      </c>
      <c r="E19" s="13" t="str">
        <f>IF(E$2="","",ROUND(RFR_spot_no_VA!E19+MAX(0.01,Shocks!$E19*ABS(RFR_spot_no_VA!E19)),5))</f>
        <v/>
      </c>
      <c r="F19" s="13" t="str">
        <f>IF(F$2="","",ROUND(RFR_spot_no_VA!F19+MAX(0.01,Shocks!$E19*ABS(RFR_spot_no_VA!F19)),5))</f>
        <v/>
      </c>
      <c r="G19" s="13" t="str">
        <f>IF(G$2="","",ROUND(RFR_spot_no_VA!G19+MAX(0.01,Shocks!$E19*ABS(RFR_spot_no_VA!G19)),5))</f>
        <v/>
      </c>
      <c r="H19" s="13" t="str">
        <f>IF(H$2="","",ROUND(RFR_spot_no_VA!H19+MAX(0.01,Shocks!$E19*ABS(RFR_spot_no_VA!H19)),5))</f>
        <v/>
      </c>
      <c r="I19" s="13" t="str">
        <f>IF(I$2="","",ROUND(RFR_spot_no_VA!I19+MAX(0.01,Shocks!$E19*ABS(RFR_spot_no_VA!I19)),5))</f>
        <v/>
      </c>
      <c r="J19" s="13" t="str">
        <f>IF(J$2="","",ROUND(RFR_spot_no_VA!J19+MAX(0.01,Shocks!$E19*ABS(RFR_spot_no_VA!J19)),5))</f>
        <v/>
      </c>
      <c r="K19" s="13" t="str">
        <f>IF(K$2="","",ROUND(RFR_spot_no_VA!K19+MAX(0.01,Shocks!$E19*ABS(RFR_spot_no_VA!K19)),5))</f>
        <v/>
      </c>
      <c r="L19" s="13" t="str">
        <f>IF(L$2="","",ROUND(RFR_spot_no_VA!L19+MAX(0.01,Shocks!$E19*ABS(RFR_spot_no_VA!L19)),5))</f>
        <v/>
      </c>
      <c r="M19" s="13" t="str">
        <f>IF(M$2="","",ROUND(RFR_spot_no_VA!M19+MAX(0.01,Shocks!$E19*ABS(RFR_spot_no_VA!M19)),5))</f>
        <v/>
      </c>
      <c r="N19" s="13" t="str">
        <f>IF(N$2="","",ROUND(RFR_spot_no_VA!N19+MAX(0.01,Shocks!$E19*ABS(RFR_spot_no_VA!N19)),5))</f>
        <v/>
      </c>
      <c r="O19" s="13" t="str">
        <f>IF(O$2="","",ROUND(RFR_spot_no_VA!O19+MAX(0.01,Shocks!$E19*ABS(RFR_spot_no_VA!O19)),5))</f>
        <v/>
      </c>
      <c r="P19" s="13" t="str">
        <f>IF(P$2="","",ROUND(RFR_spot_no_VA!P19+MAX(0.01,Shocks!$E19*ABS(RFR_spot_no_VA!P19)),5))</f>
        <v/>
      </c>
      <c r="Q19" s="13" t="str">
        <f>IF(Q$2="","",ROUND(RFR_spot_no_VA!Q19+MAX(0.01,Shocks!$E19*ABS(RFR_spot_no_VA!Q19)),5))</f>
        <v/>
      </c>
      <c r="R19" s="13" t="str">
        <f>IF(R$2="","",ROUND(RFR_spot_no_VA!R19+MAX(0.01,Shocks!$E19*ABS(RFR_spot_no_VA!R19)),5))</f>
        <v/>
      </c>
      <c r="S19" s="13" t="str">
        <f>IF(S$2="","",ROUND(RFR_spot_no_VA!S19+MAX(0.01,Shocks!$E19*ABS(RFR_spot_no_VA!S19)),5))</f>
        <v/>
      </c>
      <c r="T19" s="13" t="str">
        <f>IF(T$2="","",ROUND(RFR_spot_no_VA!T19+MAX(0.01,Shocks!$E19*ABS(RFR_spot_no_VA!T19)),5))</f>
        <v/>
      </c>
      <c r="U19" s="13" t="str">
        <f>IF(U$2="","",ROUND(RFR_spot_no_VA!U19+MAX(0.01,Shocks!$E19*ABS(RFR_spot_no_VA!U19)),5))</f>
        <v/>
      </c>
      <c r="V19" s="13" t="str">
        <f>IF(V$2="","",ROUND(RFR_spot_no_VA!V19+MAX(0.01,Shocks!$E19*ABS(RFR_spot_no_VA!V19)),5))</f>
        <v/>
      </c>
      <c r="W19" s="13" t="str">
        <f>IF(W$2="","",ROUND(RFR_spot_no_VA!W19+MAX(0.01,Shocks!$E19*ABS(RFR_spot_no_VA!W19)),5))</f>
        <v/>
      </c>
      <c r="X19" s="13" t="str">
        <f>IF(X$2="","",ROUND(RFR_spot_no_VA!X19+MAX(0.01,Shocks!$E19*ABS(RFR_spot_no_VA!X19)),5))</f>
        <v/>
      </c>
      <c r="Y19" s="13" t="str">
        <f>IF(Y$2="","",ROUND(RFR_spot_no_VA!Y19+MAX(0.01,Shocks!$E19*ABS(RFR_spot_no_VA!Y19)),5))</f>
        <v/>
      </c>
      <c r="Z19" s="13" t="str">
        <f>IF(Z$2="","",ROUND(RFR_spot_no_VA!Z19+MAX(0.01,Shocks!$E19*ABS(RFR_spot_no_VA!Z19)),5))</f>
        <v/>
      </c>
      <c r="AA19" s="13" t="str">
        <f>IF(AA$2="","",ROUND(RFR_spot_no_VA!AA19+MAX(0.01,Shocks!$E19*ABS(RFR_spot_no_VA!AA19)),5))</f>
        <v/>
      </c>
      <c r="AB19" s="13" t="str">
        <f>IF(AB$2="","",ROUND(RFR_spot_no_VA!AB19+MAX(0.01,Shocks!$E19*ABS(RFR_spot_no_VA!AB19)),5))</f>
        <v/>
      </c>
      <c r="AC19" s="13" t="str">
        <f>IF(AC$2="","",ROUND(RFR_spot_no_VA!AC19+MAX(0.01,Shocks!$E19*ABS(RFR_spot_no_VA!AC19)),5))</f>
        <v/>
      </c>
      <c r="AD19" s="13" t="str">
        <f>IF(AD$2="","",ROUND(RFR_spot_no_VA!AD19+MAX(0.01,Shocks!$E19*ABS(RFR_spot_no_VA!AD19)),5))</f>
        <v/>
      </c>
      <c r="AE19" s="13" t="str">
        <f>IF(AE$2="","",ROUND(RFR_spot_no_VA!AE19+MAX(0.01,Shocks!$E19*ABS(RFR_spot_no_VA!AE19)),5))</f>
        <v/>
      </c>
      <c r="AF19" s="13" t="str">
        <f>IF(AF$2="","",ROUND(RFR_spot_no_VA!AF19+MAX(0.01,Shocks!$E19*ABS(RFR_spot_no_VA!AF19)),5))</f>
        <v/>
      </c>
      <c r="AG19" s="13" t="str">
        <f>IF(AG$2="","",ROUND(RFR_spot_no_VA!AG19+MAX(0.01,Shocks!$E19*ABS(RFR_spot_no_VA!AG19)),5))</f>
        <v/>
      </c>
      <c r="AH19" s="13" t="str">
        <f>IF(AH$2="","",ROUND(RFR_spot_no_VA!AH19+MAX(0.01,Shocks!$E19*ABS(RFR_spot_no_VA!AH19)),5))</f>
        <v/>
      </c>
      <c r="AI19" s="13" t="str">
        <f>IF(AI$2="","",ROUND(RFR_spot_no_VA!AI19+MAX(0.01,Shocks!$E19*ABS(RFR_spot_no_VA!AI19)),5))</f>
        <v/>
      </c>
      <c r="AJ19" s="13">
        <f>IF(AJ$2="","",ROUND(RFR_spot_no_VA!AJ19+MAX(0.01,Shocks!$E19*ABS(RFR_spot_no_VA!AJ19)),5))</f>
        <v>6.6470000000000001E-2</v>
      </c>
      <c r="AK19" s="13" t="str">
        <f>IF(AK$2="","",ROUND(RFR_spot_no_VA!AK19+MAX(0.01,Shocks!$E19*ABS(RFR_spot_no_VA!AK19)),5))</f>
        <v/>
      </c>
      <c r="AL19" s="13" t="str">
        <f>IF(AL$2="","",ROUND(RFR_spot_no_VA!AL19+MAX(0.01,Shocks!$E19*ABS(RFR_spot_no_VA!AL19)),5))</f>
        <v/>
      </c>
      <c r="AM19" s="13">
        <f>IF(AM$2="","",ROUND(RFR_spot_no_VA!AM19+MAX(0.01,Shocks!$E19*ABS(RFR_spot_no_VA!AM19)),5))</f>
        <v>4.9349999999999998E-2</v>
      </c>
      <c r="AN19" s="13" t="str">
        <f>IF(AN$2="","",ROUND(RFR_spot_no_VA!AN19+MAX(0.01,Shocks!$E19*ABS(RFR_spot_no_VA!AN19)),5))</f>
        <v/>
      </c>
      <c r="AO19" s="13" t="str">
        <f>IF(AO$2="","",ROUND(RFR_spot_no_VA!AO19+MAX(0.01,Shocks!$E19*ABS(RFR_spot_no_VA!AO19)),5))</f>
        <v/>
      </c>
      <c r="AP19" s="13" t="str">
        <f>IF(AP$2="","",ROUND(RFR_spot_no_VA!AP19+MAX(0.01,Shocks!$E19*ABS(RFR_spot_no_VA!AP19)),5))</f>
        <v/>
      </c>
      <c r="AQ19" s="13" t="str">
        <f>IF(AQ$2="","",ROUND(RFR_spot_no_VA!AQ19+MAX(0.01,Shocks!$E19*ABS(RFR_spot_no_VA!AQ19)),5))</f>
        <v/>
      </c>
      <c r="AR19" s="13" t="str">
        <f>IF(AR$2="","",ROUND(RFR_spot_no_VA!AR19+MAX(0.01,Shocks!$E19*ABS(RFR_spot_no_VA!AR19)),5))</f>
        <v/>
      </c>
      <c r="AS19" s="13" t="str">
        <f>IF(AS$2="","",ROUND(RFR_spot_no_VA!AS19+MAX(0.01,Shocks!$E19*ABS(RFR_spot_no_VA!AS19)),5))</f>
        <v/>
      </c>
      <c r="AT19" s="13" t="str">
        <f>IF(AT$2="","",ROUND(RFR_spot_no_VA!AT19+MAX(0.01,Shocks!$E19*ABS(RFR_spot_no_VA!AT19)),5))</f>
        <v/>
      </c>
      <c r="AU19" s="13" t="str">
        <f>IF(AU$2="","",ROUND(RFR_spot_no_VA!AU19+MAX(0.01,Shocks!$E19*ABS(RFR_spot_no_VA!AU19)),5))</f>
        <v/>
      </c>
      <c r="AV19" s="13" t="str">
        <f>IF(AV$2="","",ROUND(RFR_spot_no_VA!AV19+MAX(0.01,Shocks!$E19*ABS(RFR_spot_no_VA!AV19)),5))</f>
        <v/>
      </c>
      <c r="AW19" s="13" t="str">
        <f>IF(AW$2="","",ROUND(RFR_spot_no_VA!AW19+MAX(0.01,Shocks!$E19*ABS(RFR_spot_no_VA!AW19)),5))</f>
        <v/>
      </c>
      <c r="AX19" s="13" t="str">
        <f>IF(AX$2="","",ROUND(RFR_spot_no_VA!AX19+MAX(0.01,Shocks!$E19*ABS(RFR_spot_no_VA!AX19)),5))</f>
        <v/>
      </c>
      <c r="AY19" s="13" t="str">
        <f>IF(AY$2="","",ROUND(RFR_spot_no_VA!AY19+MAX(0.01,Shocks!$E19*ABS(RFR_spot_no_VA!AY19)),5))</f>
        <v/>
      </c>
      <c r="AZ19" s="13" t="str">
        <f>IF(AZ$2="","",ROUND(RFR_spot_no_VA!AZ19+MAX(0.01,Shocks!$E19*ABS(RFR_spot_no_VA!AZ19)),5))</f>
        <v/>
      </c>
      <c r="BA19" s="13" t="str">
        <f>IF(BA$2="","",ROUND(RFR_spot_no_VA!BA19+MAX(0.01,Shocks!$E19*ABS(RFR_spot_no_VA!BA19)),5))</f>
        <v/>
      </c>
      <c r="BB19" s="13" t="str">
        <f>IF(BB$2="","",ROUND(RFR_spot_no_VA!BB19+MAX(0.01,Shocks!$E19*ABS(RFR_spot_no_VA!BB19)),5))</f>
        <v/>
      </c>
      <c r="BC19" s="13">
        <f>IF(BC$2="","",ROUND(RFR_spot_no_VA!BC19+MAX(0.01,Shocks!$E19*ABS(RFR_spot_no_VA!BC19)),5))</f>
        <v>6.1629999999999997E-2</v>
      </c>
      <c r="BD19" s="14"/>
      <c r="BE19" s="12"/>
    </row>
    <row r="20" spans="1:57" ht="13.7" customHeight="1" x14ac:dyDescent="0.25">
      <c r="A20" s="12"/>
      <c r="B20" s="15">
        <f>RFR_spot_no_VA!B20</f>
        <v>10</v>
      </c>
      <c r="C20" s="16">
        <f>IF(C$2="","",ROUND(RFR_spot_no_VA!C20+MAX(0.01,Shocks!$E20*ABS(RFR_spot_no_VA!C20)),5))</f>
        <v>4.4859999999999997E-2</v>
      </c>
      <c r="D20" s="16" t="str">
        <f>IF(D$2="","",ROUND(RFR_spot_no_VA!D20+MAX(0.01,Shocks!$E20*ABS(RFR_spot_no_VA!D20)),5))</f>
        <v/>
      </c>
      <c r="E20" s="16" t="str">
        <f>IF(E$2="","",ROUND(RFR_spot_no_VA!E20+MAX(0.01,Shocks!$E20*ABS(RFR_spot_no_VA!E20)),5))</f>
        <v/>
      </c>
      <c r="F20" s="16" t="str">
        <f>IF(F$2="","",ROUND(RFR_spot_no_VA!F20+MAX(0.01,Shocks!$E20*ABS(RFR_spot_no_VA!F20)),5))</f>
        <v/>
      </c>
      <c r="G20" s="16" t="str">
        <f>IF(G$2="","",ROUND(RFR_spot_no_VA!G20+MAX(0.01,Shocks!$E20*ABS(RFR_spot_no_VA!G20)),5))</f>
        <v/>
      </c>
      <c r="H20" s="16" t="str">
        <f>IF(H$2="","",ROUND(RFR_spot_no_VA!H20+MAX(0.01,Shocks!$E20*ABS(RFR_spot_no_VA!H20)),5))</f>
        <v/>
      </c>
      <c r="I20" s="16" t="str">
        <f>IF(I$2="","",ROUND(RFR_spot_no_VA!I20+MAX(0.01,Shocks!$E20*ABS(RFR_spot_no_VA!I20)),5))</f>
        <v/>
      </c>
      <c r="J20" s="16" t="str">
        <f>IF(J$2="","",ROUND(RFR_spot_no_VA!J20+MAX(0.01,Shocks!$E20*ABS(RFR_spot_no_VA!J20)),5))</f>
        <v/>
      </c>
      <c r="K20" s="16" t="str">
        <f>IF(K$2="","",ROUND(RFR_spot_no_VA!K20+MAX(0.01,Shocks!$E20*ABS(RFR_spot_no_VA!K20)),5))</f>
        <v/>
      </c>
      <c r="L20" s="16" t="str">
        <f>IF(L$2="","",ROUND(RFR_spot_no_VA!L20+MAX(0.01,Shocks!$E20*ABS(RFR_spot_no_VA!L20)),5))</f>
        <v/>
      </c>
      <c r="M20" s="16" t="str">
        <f>IF(M$2="","",ROUND(RFR_spot_no_VA!M20+MAX(0.01,Shocks!$E20*ABS(RFR_spot_no_VA!M20)),5))</f>
        <v/>
      </c>
      <c r="N20" s="16" t="str">
        <f>IF(N$2="","",ROUND(RFR_spot_no_VA!N20+MAX(0.01,Shocks!$E20*ABS(RFR_spot_no_VA!N20)),5))</f>
        <v/>
      </c>
      <c r="O20" s="16" t="str">
        <f>IF(O$2="","",ROUND(RFR_spot_no_VA!O20+MAX(0.01,Shocks!$E20*ABS(RFR_spot_no_VA!O20)),5))</f>
        <v/>
      </c>
      <c r="P20" s="16" t="str">
        <f>IF(P$2="","",ROUND(RFR_spot_no_VA!P20+MAX(0.01,Shocks!$E20*ABS(RFR_spot_no_VA!P20)),5))</f>
        <v/>
      </c>
      <c r="Q20" s="16" t="str">
        <f>IF(Q$2="","",ROUND(RFR_spot_no_VA!Q20+MAX(0.01,Shocks!$E20*ABS(RFR_spot_no_VA!Q20)),5))</f>
        <v/>
      </c>
      <c r="R20" s="16" t="str">
        <f>IF(R$2="","",ROUND(RFR_spot_no_VA!R20+MAX(0.01,Shocks!$E20*ABS(RFR_spot_no_VA!R20)),5))</f>
        <v/>
      </c>
      <c r="S20" s="16" t="str">
        <f>IF(S$2="","",ROUND(RFR_spot_no_VA!S20+MAX(0.01,Shocks!$E20*ABS(RFR_spot_no_VA!S20)),5))</f>
        <v/>
      </c>
      <c r="T20" s="16" t="str">
        <f>IF(T$2="","",ROUND(RFR_spot_no_VA!T20+MAX(0.01,Shocks!$E20*ABS(RFR_spot_no_VA!T20)),5))</f>
        <v/>
      </c>
      <c r="U20" s="16" t="str">
        <f>IF(U$2="","",ROUND(RFR_spot_no_VA!U20+MAX(0.01,Shocks!$E20*ABS(RFR_spot_no_VA!U20)),5))</f>
        <v/>
      </c>
      <c r="V20" s="16" t="str">
        <f>IF(V$2="","",ROUND(RFR_spot_no_VA!V20+MAX(0.01,Shocks!$E20*ABS(RFR_spot_no_VA!V20)),5))</f>
        <v/>
      </c>
      <c r="W20" s="16" t="str">
        <f>IF(W$2="","",ROUND(RFR_spot_no_VA!W20+MAX(0.01,Shocks!$E20*ABS(RFR_spot_no_VA!W20)),5))</f>
        <v/>
      </c>
      <c r="X20" s="16" t="str">
        <f>IF(X$2="","",ROUND(RFR_spot_no_VA!X20+MAX(0.01,Shocks!$E20*ABS(RFR_spot_no_VA!X20)),5))</f>
        <v/>
      </c>
      <c r="Y20" s="16" t="str">
        <f>IF(Y$2="","",ROUND(RFR_spot_no_VA!Y20+MAX(0.01,Shocks!$E20*ABS(RFR_spot_no_VA!Y20)),5))</f>
        <v/>
      </c>
      <c r="Z20" s="16" t="str">
        <f>IF(Z$2="","",ROUND(RFR_spot_no_VA!Z20+MAX(0.01,Shocks!$E20*ABS(RFR_spot_no_VA!Z20)),5))</f>
        <v/>
      </c>
      <c r="AA20" s="16" t="str">
        <f>IF(AA$2="","",ROUND(RFR_spot_no_VA!AA20+MAX(0.01,Shocks!$E20*ABS(RFR_spot_no_VA!AA20)),5))</f>
        <v/>
      </c>
      <c r="AB20" s="16" t="str">
        <f>IF(AB$2="","",ROUND(RFR_spot_no_VA!AB20+MAX(0.01,Shocks!$E20*ABS(RFR_spot_no_VA!AB20)),5))</f>
        <v/>
      </c>
      <c r="AC20" s="16" t="str">
        <f>IF(AC$2="","",ROUND(RFR_spot_no_VA!AC20+MAX(0.01,Shocks!$E20*ABS(RFR_spot_no_VA!AC20)),5))</f>
        <v/>
      </c>
      <c r="AD20" s="16" t="str">
        <f>IF(AD$2="","",ROUND(RFR_spot_no_VA!AD20+MAX(0.01,Shocks!$E20*ABS(RFR_spot_no_VA!AD20)),5))</f>
        <v/>
      </c>
      <c r="AE20" s="16" t="str">
        <f>IF(AE$2="","",ROUND(RFR_spot_no_VA!AE20+MAX(0.01,Shocks!$E20*ABS(RFR_spot_no_VA!AE20)),5))</f>
        <v/>
      </c>
      <c r="AF20" s="16" t="str">
        <f>IF(AF$2="","",ROUND(RFR_spot_no_VA!AF20+MAX(0.01,Shocks!$E20*ABS(RFR_spot_no_VA!AF20)),5))</f>
        <v/>
      </c>
      <c r="AG20" s="16" t="str">
        <f>IF(AG$2="","",ROUND(RFR_spot_no_VA!AG20+MAX(0.01,Shocks!$E20*ABS(RFR_spot_no_VA!AG20)),5))</f>
        <v/>
      </c>
      <c r="AH20" s="16" t="str">
        <f>IF(AH$2="","",ROUND(RFR_spot_no_VA!AH20+MAX(0.01,Shocks!$E20*ABS(RFR_spot_no_VA!AH20)),5))</f>
        <v/>
      </c>
      <c r="AI20" s="16" t="str">
        <f>IF(AI$2="","",ROUND(RFR_spot_no_VA!AI20+MAX(0.01,Shocks!$E20*ABS(RFR_spot_no_VA!AI20)),5))</f>
        <v/>
      </c>
      <c r="AJ20" s="16">
        <f>IF(AJ$2="","",ROUND(RFR_spot_no_VA!AJ20+MAX(0.01,Shocks!$E20*ABS(RFR_spot_no_VA!AJ20)),5))</f>
        <v>6.6470000000000001E-2</v>
      </c>
      <c r="AK20" s="16" t="str">
        <f>IF(AK$2="","",ROUND(RFR_spot_no_VA!AK20+MAX(0.01,Shocks!$E20*ABS(RFR_spot_no_VA!AK20)),5))</f>
        <v/>
      </c>
      <c r="AL20" s="16" t="str">
        <f>IF(AL$2="","",ROUND(RFR_spot_no_VA!AL20+MAX(0.01,Shocks!$E20*ABS(RFR_spot_no_VA!AL20)),5))</f>
        <v/>
      </c>
      <c r="AM20" s="16">
        <f>IF(AM$2="","",ROUND(RFR_spot_no_VA!AM20+MAX(0.01,Shocks!$E20*ABS(RFR_spot_no_VA!AM20)),5))</f>
        <v>4.9610000000000001E-2</v>
      </c>
      <c r="AN20" s="16" t="str">
        <f>IF(AN$2="","",ROUND(RFR_spot_no_VA!AN20+MAX(0.01,Shocks!$E20*ABS(RFR_spot_no_VA!AN20)),5))</f>
        <v/>
      </c>
      <c r="AO20" s="16" t="str">
        <f>IF(AO$2="","",ROUND(RFR_spot_no_VA!AO20+MAX(0.01,Shocks!$E20*ABS(RFR_spot_no_VA!AO20)),5))</f>
        <v/>
      </c>
      <c r="AP20" s="16" t="str">
        <f>IF(AP$2="","",ROUND(RFR_spot_no_VA!AP20+MAX(0.01,Shocks!$E20*ABS(RFR_spot_no_VA!AP20)),5))</f>
        <v/>
      </c>
      <c r="AQ20" s="16" t="str">
        <f>IF(AQ$2="","",ROUND(RFR_spot_no_VA!AQ20+MAX(0.01,Shocks!$E20*ABS(RFR_spot_no_VA!AQ20)),5))</f>
        <v/>
      </c>
      <c r="AR20" s="16" t="str">
        <f>IF(AR$2="","",ROUND(RFR_spot_no_VA!AR20+MAX(0.01,Shocks!$E20*ABS(RFR_spot_no_VA!AR20)),5))</f>
        <v/>
      </c>
      <c r="AS20" s="16" t="str">
        <f>IF(AS$2="","",ROUND(RFR_spot_no_VA!AS20+MAX(0.01,Shocks!$E20*ABS(RFR_spot_no_VA!AS20)),5))</f>
        <v/>
      </c>
      <c r="AT20" s="16" t="str">
        <f>IF(AT$2="","",ROUND(RFR_spot_no_VA!AT20+MAX(0.01,Shocks!$E20*ABS(RFR_spot_no_VA!AT20)),5))</f>
        <v/>
      </c>
      <c r="AU20" s="16" t="str">
        <f>IF(AU$2="","",ROUND(RFR_spot_no_VA!AU20+MAX(0.01,Shocks!$E20*ABS(RFR_spot_no_VA!AU20)),5))</f>
        <v/>
      </c>
      <c r="AV20" s="16" t="str">
        <f>IF(AV$2="","",ROUND(RFR_spot_no_VA!AV20+MAX(0.01,Shocks!$E20*ABS(RFR_spot_no_VA!AV20)),5))</f>
        <v/>
      </c>
      <c r="AW20" s="16" t="str">
        <f>IF(AW$2="","",ROUND(RFR_spot_no_VA!AW20+MAX(0.01,Shocks!$E20*ABS(RFR_spot_no_VA!AW20)),5))</f>
        <v/>
      </c>
      <c r="AX20" s="16" t="str">
        <f>IF(AX$2="","",ROUND(RFR_spot_no_VA!AX20+MAX(0.01,Shocks!$E20*ABS(RFR_spot_no_VA!AX20)),5))</f>
        <v/>
      </c>
      <c r="AY20" s="16" t="str">
        <f>IF(AY$2="","",ROUND(RFR_spot_no_VA!AY20+MAX(0.01,Shocks!$E20*ABS(RFR_spot_no_VA!AY20)),5))</f>
        <v/>
      </c>
      <c r="AZ20" s="16" t="str">
        <f>IF(AZ$2="","",ROUND(RFR_spot_no_VA!AZ20+MAX(0.01,Shocks!$E20*ABS(RFR_spot_no_VA!AZ20)),5))</f>
        <v/>
      </c>
      <c r="BA20" s="16" t="str">
        <f>IF(BA$2="","",ROUND(RFR_spot_no_VA!BA20+MAX(0.01,Shocks!$E20*ABS(RFR_spot_no_VA!BA20)),5))</f>
        <v/>
      </c>
      <c r="BB20" s="16" t="str">
        <f>IF(BB$2="","",ROUND(RFR_spot_no_VA!BB20+MAX(0.01,Shocks!$E20*ABS(RFR_spot_no_VA!BB20)),5))</f>
        <v/>
      </c>
      <c r="BC20" s="16">
        <f>IF(BC$2="","",ROUND(RFR_spot_no_VA!BC20+MAX(0.01,Shocks!$E20*ABS(RFR_spot_no_VA!BC20)),5))</f>
        <v>6.1339999999999999E-2</v>
      </c>
      <c r="BD20" s="14"/>
      <c r="BE20" s="12"/>
    </row>
    <row r="21" spans="1:57" ht="13.7" customHeight="1" x14ac:dyDescent="0.25">
      <c r="A21" s="12"/>
      <c r="B21" s="12">
        <f>RFR_spot_no_VA!B21</f>
        <v>11</v>
      </c>
      <c r="C21" s="13">
        <f>IF(C$2="","",ROUND(RFR_spot_no_VA!C21+MAX(0.01,Shocks!$E21*ABS(RFR_spot_no_VA!C21)),5))</f>
        <v>4.4409999999999998E-2</v>
      </c>
      <c r="D21" s="13" t="str">
        <f>IF(D$2="","",ROUND(RFR_spot_no_VA!D21+MAX(0.01,Shocks!$E21*ABS(RFR_spot_no_VA!D21)),5))</f>
        <v/>
      </c>
      <c r="E21" s="13" t="str">
        <f>IF(E$2="","",ROUND(RFR_spot_no_VA!E21+MAX(0.01,Shocks!$E21*ABS(RFR_spot_no_VA!E21)),5))</f>
        <v/>
      </c>
      <c r="F21" s="13" t="str">
        <f>IF(F$2="","",ROUND(RFR_spot_no_VA!F21+MAX(0.01,Shocks!$E21*ABS(RFR_spot_no_VA!F21)),5))</f>
        <v/>
      </c>
      <c r="G21" s="13" t="str">
        <f>IF(G$2="","",ROUND(RFR_spot_no_VA!G21+MAX(0.01,Shocks!$E21*ABS(RFR_spot_no_VA!G21)),5))</f>
        <v/>
      </c>
      <c r="H21" s="13" t="str">
        <f>IF(H$2="","",ROUND(RFR_spot_no_VA!H21+MAX(0.01,Shocks!$E21*ABS(RFR_spot_no_VA!H21)),5))</f>
        <v/>
      </c>
      <c r="I21" s="13" t="str">
        <f>IF(I$2="","",ROUND(RFR_spot_no_VA!I21+MAX(0.01,Shocks!$E21*ABS(RFR_spot_no_VA!I21)),5))</f>
        <v/>
      </c>
      <c r="J21" s="13" t="str">
        <f>IF(J$2="","",ROUND(RFR_spot_no_VA!J21+MAX(0.01,Shocks!$E21*ABS(RFR_spot_no_VA!J21)),5))</f>
        <v/>
      </c>
      <c r="K21" s="13" t="str">
        <f>IF(K$2="","",ROUND(RFR_spot_no_VA!K21+MAX(0.01,Shocks!$E21*ABS(RFR_spot_no_VA!K21)),5))</f>
        <v/>
      </c>
      <c r="L21" s="13" t="str">
        <f>IF(L$2="","",ROUND(RFR_spot_no_VA!L21+MAX(0.01,Shocks!$E21*ABS(RFR_spot_no_VA!L21)),5))</f>
        <v/>
      </c>
      <c r="M21" s="13" t="str">
        <f>IF(M$2="","",ROUND(RFR_spot_no_VA!M21+MAX(0.01,Shocks!$E21*ABS(RFR_spot_no_VA!M21)),5))</f>
        <v/>
      </c>
      <c r="N21" s="13" t="str">
        <f>IF(N$2="","",ROUND(RFR_spot_no_VA!N21+MAX(0.01,Shocks!$E21*ABS(RFR_spot_no_VA!N21)),5))</f>
        <v/>
      </c>
      <c r="O21" s="13" t="str">
        <f>IF(O$2="","",ROUND(RFR_spot_no_VA!O21+MAX(0.01,Shocks!$E21*ABS(RFR_spot_no_VA!O21)),5))</f>
        <v/>
      </c>
      <c r="P21" s="13" t="str">
        <f>IF(P$2="","",ROUND(RFR_spot_no_VA!P21+MAX(0.01,Shocks!$E21*ABS(RFR_spot_no_VA!P21)),5))</f>
        <v/>
      </c>
      <c r="Q21" s="13" t="str">
        <f>IF(Q$2="","",ROUND(RFR_spot_no_VA!Q21+MAX(0.01,Shocks!$E21*ABS(RFR_spot_no_VA!Q21)),5))</f>
        <v/>
      </c>
      <c r="R21" s="13" t="str">
        <f>IF(R$2="","",ROUND(RFR_spot_no_VA!R21+MAX(0.01,Shocks!$E21*ABS(RFR_spot_no_VA!R21)),5))</f>
        <v/>
      </c>
      <c r="S21" s="13" t="str">
        <f>IF(S$2="","",ROUND(RFR_spot_no_VA!S21+MAX(0.01,Shocks!$E21*ABS(RFR_spot_no_VA!S21)),5))</f>
        <v/>
      </c>
      <c r="T21" s="13" t="str">
        <f>IF(T$2="","",ROUND(RFR_spot_no_VA!T21+MAX(0.01,Shocks!$E21*ABS(RFR_spot_no_VA!T21)),5))</f>
        <v/>
      </c>
      <c r="U21" s="13" t="str">
        <f>IF(U$2="","",ROUND(RFR_spot_no_VA!U21+MAX(0.01,Shocks!$E21*ABS(RFR_spot_no_VA!U21)),5))</f>
        <v/>
      </c>
      <c r="V21" s="13" t="str">
        <f>IF(V$2="","",ROUND(RFR_spot_no_VA!V21+MAX(0.01,Shocks!$E21*ABS(RFR_spot_no_VA!V21)),5))</f>
        <v/>
      </c>
      <c r="W21" s="13" t="str">
        <f>IF(W$2="","",ROUND(RFR_spot_no_VA!W21+MAX(0.01,Shocks!$E21*ABS(RFR_spot_no_VA!W21)),5))</f>
        <v/>
      </c>
      <c r="X21" s="13" t="str">
        <f>IF(X$2="","",ROUND(RFR_spot_no_VA!X21+MAX(0.01,Shocks!$E21*ABS(RFR_spot_no_VA!X21)),5))</f>
        <v/>
      </c>
      <c r="Y21" s="13" t="str">
        <f>IF(Y$2="","",ROUND(RFR_spot_no_VA!Y21+MAX(0.01,Shocks!$E21*ABS(RFR_spot_no_VA!Y21)),5))</f>
        <v/>
      </c>
      <c r="Z21" s="13" t="str">
        <f>IF(Z$2="","",ROUND(RFR_spot_no_VA!Z21+MAX(0.01,Shocks!$E21*ABS(RFR_spot_no_VA!Z21)),5))</f>
        <v/>
      </c>
      <c r="AA21" s="13" t="str">
        <f>IF(AA$2="","",ROUND(RFR_spot_no_VA!AA21+MAX(0.01,Shocks!$E21*ABS(RFR_spot_no_VA!AA21)),5))</f>
        <v/>
      </c>
      <c r="AB21" s="13" t="str">
        <f>IF(AB$2="","",ROUND(RFR_spot_no_VA!AB21+MAX(0.01,Shocks!$E21*ABS(RFR_spot_no_VA!AB21)),5))</f>
        <v/>
      </c>
      <c r="AC21" s="13" t="str">
        <f>IF(AC$2="","",ROUND(RFR_spot_no_VA!AC21+MAX(0.01,Shocks!$E21*ABS(RFR_spot_no_VA!AC21)),5))</f>
        <v/>
      </c>
      <c r="AD21" s="13" t="str">
        <f>IF(AD$2="","",ROUND(RFR_spot_no_VA!AD21+MAX(0.01,Shocks!$E21*ABS(RFR_spot_no_VA!AD21)),5))</f>
        <v/>
      </c>
      <c r="AE21" s="13" t="str">
        <f>IF(AE$2="","",ROUND(RFR_spot_no_VA!AE21+MAX(0.01,Shocks!$E21*ABS(RFR_spot_no_VA!AE21)),5))</f>
        <v/>
      </c>
      <c r="AF21" s="13" t="str">
        <f>IF(AF$2="","",ROUND(RFR_spot_no_VA!AF21+MAX(0.01,Shocks!$E21*ABS(RFR_spot_no_VA!AF21)),5))</f>
        <v/>
      </c>
      <c r="AG21" s="13" t="str">
        <f>IF(AG$2="","",ROUND(RFR_spot_no_VA!AG21+MAX(0.01,Shocks!$E21*ABS(RFR_spot_no_VA!AG21)),5))</f>
        <v/>
      </c>
      <c r="AH21" s="13" t="str">
        <f>IF(AH$2="","",ROUND(RFR_spot_no_VA!AH21+MAX(0.01,Shocks!$E21*ABS(RFR_spot_no_VA!AH21)),5))</f>
        <v/>
      </c>
      <c r="AI21" s="13" t="str">
        <f>IF(AI$2="","",ROUND(RFR_spot_no_VA!AI21+MAX(0.01,Shocks!$E21*ABS(RFR_spot_no_VA!AI21)),5))</f>
        <v/>
      </c>
      <c r="AJ21" s="13">
        <f>IF(AJ$2="","",ROUND(RFR_spot_no_VA!AJ21+MAX(0.01,Shocks!$E21*ABS(RFR_spot_no_VA!AJ21)),5))</f>
        <v>6.5960000000000005E-2</v>
      </c>
      <c r="AK21" s="13" t="str">
        <f>IF(AK$2="","",ROUND(RFR_spot_no_VA!AK21+MAX(0.01,Shocks!$E21*ABS(RFR_spot_no_VA!AK21)),5))</f>
        <v/>
      </c>
      <c r="AL21" s="13" t="str">
        <f>IF(AL$2="","",ROUND(RFR_spot_no_VA!AL21+MAX(0.01,Shocks!$E21*ABS(RFR_spot_no_VA!AL21)),5))</f>
        <v/>
      </c>
      <c r="AM21" s="13">
        <f>IF(AM$2="","",ROUND(RFR_spot_no_VA!AM21+MAX(0.01,Shocks!$E21*ABS(RFR_spot_no_VA!AM21)),5))</f>
        <v>4.9360000000000001E-2</v>
      </c>
      <c r="AN21" s="13" t="str">
        <f>IF(AN$2="","",ROUND(RFR_spot_no_VA!AN21+MAX(0.01,Shocks!$E21*ABS(RFR_spot_no_VA!AN21)),5))</f>
        <v/>
      </c>
      <c r="AO21" s="13" t="str">
        <f>IF(AO$2="","",ROUND(RFR_spot_no_VA!AO21+MAX(0.01,Shocks!$E21*ABS(RFR_spot_no_VA!AO21)),5))</f>
        <v/>
      </c>
      <c r="AP21" s="13" t="str">
        <f>IF(AP$2="","",ROUND(RFR_spot_no_VA!AP21+MAX(0.01,Shocks!$E21*ABS(RFR_spot_no_VA!AP21)),5))</f>
        <v/>
      </c>
      <c r="AQ21" s="13" t="str">
        <f>IF(AQ$2="","",ROUND(RFR_spot_no_VA!AQ21+MAX(0.01,Shocks!$E21*ABS(RFR_spot_no_VA!AQ21)),5))</f>
        <v/>
      </c>
      <c r="AR21" s="13" t="str">
        <f>IF(AR$2="","",ROUND(RFR_spot_no_VA!AR21+MAX(0.01,Shocks!$E21*ABS(RFR_spot_no_VA!AR21)),5))</f>
        <v/>
      </c>
      <c r="AS21" s="13" t="str">
        <f>IF(AS$2="","",ROUND(RFR_spot_no_VA!AS21+MAX(0.01,Shocks!$E21*ABS(RFR_spot_no_VA!AS21)),5))</f>
        <v/>
      </c>
      <c r="AT21" s="13" t="str">
        <f>IF(AT$2="","",ROUND(RFR_spot_no_VA!AT21+MAX(0.01,Shocks!$E21*ABS(RFR_spot_no_VA!AT21)),5))</f>
        <v/>
      </c>
      <c r="AU21" s="13" t="str">
        <f>IF(AU$2="","",ROUND(RFR_spot_no_VA!AU21+MAX(0.01,Shocks!$E21*ABS(RFR_spot_no_VA!AU21)),5))</f>
        <v/>
      </c>
      <c r="AV21" s="13" t="str">
        <f>IF(AV$2="","",ROUND(RFR_spot_no_VA!AV21+MAX(0.01,Shocks!$E21*ABS(RFR_spot_no_VA!AV21)),5))</f>
        <v/>
      </c>
      <c r="AW21" s="13" t="str">
        <f>IF(AW$2="","",ROUND(RFR_spot_no_VA!AW21+MAX(0.01,Shocks!$E21*ABS(RFR_spot_no_VA!AW21)),5))</f>
        <v/>
      </c>
      <c r="AX21" s="13" t="str">
        <f>IF(AX$2="","",ROUND(RFR_spot_no_VA!AX21+MAX(0.01,Shocks!$E21*ABS(RFR_spot_no_VA!AX21)),5))</f>
        <v/>
      </c>
      <c r="AY21" s="13" t="str">
        <f>IF(AY$2="","",ROUND(RFR_spot_no_VA!AY21+MAX(0.01,Shocks!$E21*ABS(RFR_spot_no_VA!AY21)),5))</f>
        <v/>
      </c>
      <c r="AZ21" s="13" t="str">
        <f>IF(AZ$2="","",ROUND(RFR_spot_no_VA!AZ21+MAX(0.01,Shocks!$E21*ABS(RFR_spot_no_VA!AZ21)),5))</f>
        <v/>
      </c>
      <c r="BA21" s="13" t="str">
        <f>IF(BA$2="","",ROUND(RFR_spot_no_VA!BA21+MAX(0.01,Shocks!$E21*ABS(RFR_spot_no_VA!BA21)),5))</f>
        <v/>
      </c>
      <c r="BB21" s="13" t="str">
        <f>IF(BB$2="","",ROUND(RFR_spot_no_VA!BB21+MAX(0.01,Shocks!$E21*ABS(RFR_spot_no_VA!BB21)),5))</f>
        <v/>
      </c>
      <c r="BC21" s="13">
        <f>IF(BC$2="","",ROUND(RFR_spot_no_VA!BC21+MAX(0.01,Shocks!$E21*ABS(RFR_spot_no_VA!BC21)),5))</f>
        <v>6.0650000000000003E-2</v>
      </c>
      <c r="BD21" s="14"/>
      <c r="BE21" s="12"/>
    </row>
    <row r="22" spans="1:57" ht="13.7" customHeight="1" x14ac:dyDescent="0.25">
      <c r="A22" s="12"/>
      <c r="B22" s="12">
        <f>RFR_spot_no_VA!B22</f>
        <v>12</v>
      </c>
      <c r="C22" s="13">
        <f>IF(C$2="","",ROUND(RFR_spot_no_VA!C22+MAX(0.01,Shocks!$E22*ABS(RFR_spot_no_VA!C22)),5))</f>
        <v>4.4200000000000003E-2</v>
      </c>
      <c r="D22" s="13" t="str">
        <f>IF(D$2="","",ROUND(RFR_spot_no_VA!D22+MAX(0.01,Shocks!$E22*ABS(RFR_spot_no_VA!D22)),5))</f>
        <v/>
      </c>
      <c r="E22" s="13" t="str">
        <f>IF(E$2="","",ROUND(RFR_spot_no_VA!E22+MAX(0.01,Shocks!$E22*ABS(RFR_spot_no_VA!E22)),5))</f>
        <v/>
      </c>
      <c r="F22" s="13" t="str">
        <f>IF(F$2="","",ROUND(RFR_spot_no_VA!F22+MAX(0.01,Shocks!$E22*ABS(RFR_spot_no_VA!F22)),5))</f>
        <v/>
      </c>
      <c r="G22" s="13" t="str">
        <f>IF(G$2="","",ROUND(RFR_spot_no_VA!G22+MAX(0.01,Shocks!$E22*ABS(RFR_spot_no_VA!G22)),5))</f>
        <v/>
      </c>
      <c r="H22" s="13" t="str">
        <f>IF(H$2="","",ROUND(RFR_spot_no_VA!H22+MAX(0.01,Shocks!$E22*ABS(RFR_spot_no_VA!H22)),5))</f>
        <v/>
      </c>
      <c r="I22" s="13" t="str">
        <f>IF(I$2="","",ROUND(RFR_spot_no_VA!I22+MAX(0.01,Shocks!$E22*ABS(RFR_spot_no_VA!I22)),5))</f>
        <v/>
      </c>
      <c r="J22" s="13" t="str">
        <f>IF(J$2="","",ROUND(RFR_spot_no_VA!J22+MAX(0.01,Shocks!$E22*ABS(RFR_spot_no_VA!J22)),5))</f>
        <v/>
      </c>
      <c r="K22" s="13" t="str">
        <f>IF(K$2="","",ROUND(RFR_spot_no_VA!K22+MAX(0.01,Shocks!$E22*ABS(RFR_spot_no_VA!K22)),5))</f>
        <v/>
      </c>
      <c r="L22" s="13" t="str">
        <f>IF(L$2="","",ROUND(RFR_spot_no_VA!L22+MAX(0.01,Shocks!$E22*ABS(RFR_spot_no_VA!L22)),5))</f>
        <v/>
      </c>
      <c r="M22" s="13" t="str">
        <f>IF(M$2="","",ROUND(RFR_spot_no_VA!M22+MAX(0.01,Shocks!$E22*ABS(RFR_spot_no_VA!M22)),5))</f>
        <v/>
      </c>
      <c r="N22" s="13" t="str">
        <f>IF(N$2="","",ROUND(RFR_spot_no_VA!N22+MAX(0.01,Shocks!$E22*ABS(RFR_spot_no_VA!N22)),5))</f>
        <v/>
      </c>
      <c r="O22" s="13" t="str">
        <f>IF(O$2="","",ROUND(RFR_spot_no_VA!O22+MAX(0.01,Shocks!$E22*ABS(RFR_spot_no_VA!O22)),5))</f>
        <v/>
      </c>
      <c r="P22" s="13" t="str">
        <f>IF(P$2="","",ROUND(RFR_spot_no_VA!P22+MAX(0.01,Shocks!$E22*ABS(RFR_spot_no_VA!P22)),5))</f>
        <v/>
      </c>
      <c r="Q22" s="13" t="str">
        <f>IF(Q$2="","",ROUND(RFR_spot_no_VA!Q22+MAX(0.01,Shocks!$E22*ABS(RFR_spot_no_VA!Q22)),5))</f>
        <v/>
      </c>
      <c r="R22" s="13" t="str">
        <f>IF(R$2="","",ROUND(RFR_spot_no_VA!R22+MAX(0.01,Shocks!$E22*ABS(RFR_spot_no_VA!R22)),5))</f>
        <v/>
      </c>
      <c r="S22" s="13" t="str">
        <f>IF(S$2="","",ROUND(RFR_spot_no_VA!S22+MAX(0.01,Shocks!$E22*ABS(RFR_spot_no_VA!S22)),5))</f>
        <v/>
      </c>
      <c r="T22" s="13" t="str">
        <f>IF(T$2="","",ROUND(RFR_spot_no_VA!T22+MAX(0.01,Shocks!$E22*ABS(RFR_spot_no_VA!T22)),5))</f>
        <v/>
      </c>
      <c r="U22" s="13" t="str">
        <f>IF(U$2="","",ROUND(RFR_spot_no_VA!U22+MAX(0.01,Shocks!$E22*ABS(RFR_spot_no_VA!U22)),5))</f>
        <v/>
      </c>
      <c r="V22" s="13" t="str">
        <f>IF(V$2="","",ROUND(RFR_spot_no_VA!V22+MAX(0.01,Shocks!$E22*ABS(RFR_spot_no_VA!V22)),5))</f>
        <v/>
      </c>
      <c r="W22" s="13" t="str">
        <f>IF(W$2="","",ROUND(RFR_spot_no_VA!W22+MAX(0.01,Shocks!$E22*ABS(RFR_spot_no_VA!W22)),5))</f>
        <v/>
      </c>
      <c r="X22" s="13" t="str">
        <f>IF(X$2="","",ROUND(RFR_spot_no_VA!X22+MAX(0.01,Shocks!$E22*ABS(RFR_spot_no_VA!X22)),5))</f>
        <v/>
      </c>
      <c r="Y22" s="13" t="str">
        <f>IF(Y$2="","",ROUND(RFR_spot_no_VA!Y22+MAX(0.01,Shocks!$E22*ABS(RFR_spot_no_VA!Y22)),5))</f>
        <v/>
      </c>
      <c r="Z22" s="13" t="str">
        <f>IF(Z$2="","",ROUND(RFR_spot_no_VA!Z22+MAX(0.01,Shocks!$E22*ABS(RFR_spot_no_VA!Z22)),5))</f>
        <v/>
      </c>
      <c r="AA22" s="13" t="str">
        <f>IF(AA$2="","",ROUND(RFR_spot_no_VA!AA22+MAX(0.01,Shocks!$E22*ABS(RFR_spot_no_VA!AA22)),5))</f>
        <v/>
      </c>
      <c r="AB22" s="13" t="str">
        <f>IF(AB$2="","",ROUND(RFR_spot_no_VA!AB22+MAX(0.01,Shocks!$E22*ABS(RFR_spot_no_VA!AB22)),5))</f>
        <v/>
      </c>
      <c r="AC22" s="13" t="str">
        <f>IF(AC$2="","",ROUND(RFR_spot_no_VA!AC22+MAX(0.01,Shocks!$E22*ABS(RFR_spot_no_VA!AC22)),5))</f>
        <v/>
      </c>
      <c r="AD22" s="13" t="str">
        <f>IF(AD$2="","",ROUND(RFR_spot_no_VA!AD22+MAX(0.01,Shocks!$E22*ABS(RFR_spot_no_VA!AD22)),5))</f>
        <v/>
      </c>
      <c r="AE22" s="13" t="str">
        <f>IF(AE$2="","",ROUND(RFR_spot_no_VA!AE22+MAX(0.01,Shocks!$E22*ABS(RFR_spot_no_VA!AE22)),5))</f>
        <v/>
      </c>
      <c r="AF22" s="13" t="str">
        <f>IF(AF$2="","",ROUND(RFR_spot_no_VA!AF22+MAX(0.01,Shocks!$E22*ABS(RFR_spot_no_VA!AF22)),5))</f>
        <v/>
      </c>
      <c r="AG22" s="13" t="str">
        <f>IF(AG$2="","",ROUND(RFR_spot_no_VA!AG22+MAX(0.01,Shocks!$E22*ABS(RFR_spot_no_VA!AG22)),5))</f>
        <v/>
      </c>
      <c r="AH22" s="13" t="str">
        <f>IF(AH$2="","",ROUND(RFR_spot_no_VA!AH22+MAX(0.01,Shocks!$E22*ABS(RFR_spot_no_VA!AH22)),5))</f>
        <v/>
      </c>
      <c r="AI22" s="13" t="str">
        <f>IF(AI$2="","",ROUND(RFR_spot_no_VA!AI22+MAX(0.01,Shocks!$E22*ABS(RFR_spot_no_VA!AI22)),5))</f>
        <v/>
      </c>
      <c r="AJ22" s="13">
        <f>IF(AJ$2="","",ROUND(RFR_spot_no_VA!AJ22+MAX(0.01,Shocks!$E22*ABS(RFR_spot_no_VA!AJ22)),5))</f>
        <v>6.5839999999999996E-2</v>
      </c>
      <c r="AK22" s="13" t="str">
        <f>IF(AK$2="","",ROUND(RFR_spot_no_VA!AK22+MAX(0.01,Shocks!$E22*ABS(RFR_spot_no_VA!AK22)),5))</f>
        <v/>
      </c>
      <c r="AL22" s="13" t="str">
        <f>IF(AL$2="","",ROUND(RFR_spot_no_VA!AL22+MAX(0.01,Shocks!$E22*ABS(RFR_spot_no_VA!AL22)),5))</f>
        <v/>
      </c>
      <c r="AM22" s="13">
        <f>IF(AM$2="","",ROUND(RFR_spot_no_VA!AM22+MAX(0.01,Shocks!$E22*ABS(RFR_spot_no_VA!AM22)),5))</f>
        <v>4.9320000000000003E-2</v>
      </c>
      <c r="AN22" s="13" t="str">
        <f>IF(AN$2="","",ROUND(RFR_spot_no_VA!AN22+MAX(0.01,Shocks!$E22*ABS(RFR_spot_no_VA!AN22)),5))</f>
        <v/>
      </c>
      <c r="AO22" s="13" t="str">
        <f>IF(AO$2="","",ROUND(RFR_spot_no_VA!AO22+MAX(0.01,Shocks!$E22*ABS(RFR_spot_no_VA!AO22)),5))</f>
        <v/>
      </c>
      <c r="AP22" s="13" t="str">
        <f>IF(AP$2="","",ROUND(RFR_spot_no_VA!AP22+MAX(0.01,Shocks!$E22*ABS(RFR_spot_no_VA!AP22)),5))</f>
        <v/>
      </c>
      <c r="AQ22" s="13" t="str">
        <f>IF(AQ$2="","",ROUND(RFR_spot_no_VA!AQ22+MAX(0.01,Shocks!$E22*ABS(RFR_spot_no_VA!AQ22)),5))</f>
        <v/>
      </c>
      <c r="AR22" s="13" t="str">
        <f>IF(AR$2="","",ROUND(RFR_spot_no_VA!AR22+MAX(0.01,Shocks!$E22*ABS(RFR_spot_no_VA!AR22)),5))</f>
        <v/>
      </c>
      <c r="AS22" s="13" t="str">
        <f>IF(AS$2="","",ROUND(RFR_spot_no_VA!AS22+MAX(0.01,Shocks!$E22*ABS(RFR_spot_no_VA!AS22)),5))</f>
        <v/>
      </c>
      <c r="AT22" s="13" t="str">
        <f>IF(AT$2="","",ROUND(RFR_spot_no_VA!AT22+MAX(0.01,Shocks!$E22*ABS(RFR_spot_no_VA!AT22)),5))</f>
        <v/>
      </c>
      <c r="AU22" s="13" t="str">
        <f>IF(AU$2="","",ROUND(RFR_spot_no_VA!AU22+MAX(0.01,Shocks!$E22*ABS(RFR_spot_no_VA!AU22)),5))</f>
        <v/>
      </c>
      <c r="AV22" s="13" t="str">
        <f>IF(AV$2="","",ROUND(RFR_spot_no_VA!AV22+MAX(0.01,Shocks!$E22*ABS(RFR_spot_no_VA!AV22)),5))</f>
        <v/>
      </c>
      <c r="AW22" s="13" t="str">
        <f>IF(AW$2="","",ROUND(RFR_spot_no_VA!AW22+MAX(0.01,Shocks!$E22*ABS(RFR_spot_no_VA!AW22)),5))</f>
        <v/>
      </c>
      <c r="AX22" s="13" t="str">
        <f>IF(AX$2="","",ROUND(RFR_spot_no_VA!AX22+MAX(0.01,Shocks!$E22*ABS(RFR_spot_no_VA!AX22)),5))</f>
        <v/>
      </c>
      <c r="AY22" s="13" t="str">
        <f>IF(AY$2="","",ROUND(RFR_spot_no_VA!AY22+MAX(0.01,Shocks!$E22*ABS(RFR_spot_no_VA!AY22)),5))</f>
        <v/>
      </c>
      <c r="AZ22" s="13" t="str">
        <f>IF(AZ$2="","",ROUND(RFR_spot_no_VA!AZ22+MAX(0.01,Shocks!$E22*ABS(RFR_spot_no_VA!AZ22)),5))</f>
        <v/>
      </c>
      <c r="BA22" s="13" t="str">
        <f>IF(BA$2="","",ROUND(RFR_spot_no_VA!BA22+MAX(0.01,Shocks!$E22*ABS(RFR_spot_no_VA!BA22)),5))</f>
        <v/>
      </c>
      <c r="BB22" s="13" t="str">
        <f>IF(BB$2="","",ROUND(RFR_spot_no_VA!BB22+MAX(0.01,Shocks!$E22*ABS(RFR_spot_no_VA!BB22)),5))</f>
        <v/>
      </c>
      <c r="BC22" s="13">
        <f>IF(BC$2="","",ROUND(RFR_spot_no_VA!BC22+MAX(0.01,Shocks!$E22*ABS(RFR_spot_no_VA!BC22)),5))</f>
        <v>6.0380000000000003E-2</v>
      </c>
      <c r="BD22" s="14"/>
      <c r="BE22" s="12"/>
    </row>
    <row r="23" spans="1:57" ht="13.7" customHeight="1" x14ac:dyDescent="0.25">
      <c r="A23" s="12"/>
      <c r="B23" s="12">
        <f>RFR_spot_no_VA!B23</f>
        <v>13</v>
      </c>
      <c r="C23" s="13">
        <f>IF(C$2="","",ROUND(RFR_spot_no_VA!C23+MAX(0.01,Shocks!$E23*ABS(RFR_spot_no_VA!C23)),5))</f>
        <v>4.3999999999999997E-2</v>
      </c>
      <c r="D23" s="13" t="str">
        <f>IF(D$2="","",ROUND(RFR_spot_no_VA!D23+MAX(0.01,Shocks!$E23*ABS(RFR_spot_no_VA!D23)),5))</f>
        <v/>
      </c>
      <c r="E23" s="13" t="str">
        <f>IF(E$2="","",ROUND(RFR_spot_no_VA!E23+MAX(0.01,Shocks!$E23*ABS(RFR_spot_no_VA!E23)),5))</f>
        <v/>
      </c>
      <c r="F23" s="13" t="str">
        <f>IF(F$2="","",ROUND(RFR_spot_no_VA!F23+MAX(0.01,Shocks!$E23*ABS(RFR_spot_no_VA!F23)),5))</f>
        <v/>
      </c>
      <c r="G23" s="13" t="str">
        <f>IF(G$2="","",ROUND(RFR_spot_no_VA!G23+MAX(0.01,Shocks!$E23*ABS(RFR_spot_no_VA!G23)),5))</f>
        <v/>
      </c>
      <c r="H23" s="13" t="str">
        <f>IF(H$2="","",ROUND(RFR_spot_no_VA!H23+MAX(0.01,Shocks!$E23*ABS(RFR_spot_no_VA!H23)),5))</f>
        <v/>
      </c>
      <c r="I23" s="13" t="str">
        <f>IF(I$2="","",ROUND(RFR_spot_no_VA!I23+MAX(0.01,Shocks!$E23*ABS(RFR_spot_no_VA!I23)),5))</f>
        <v/>
      </c>
      <c r="J23" s="13" t="str">
        <f>IF(J$2="","",ROUND(RFR_spot_no_VA!J23+MAX(0.01,Shocks!$E23*ABS(RFR_spot_no_VA!J23)),5))</f>
        <v/>
      </c>
      <c r="K23" s="13" t="str">
        <f>IF(K$2="","",ROUND(RFR_spot_no_VA!K23+MAX(0.01,Shocks!$E23*ABS(RFR_spot_no_VA!K23)),5))</f>
        <v/>
      </c>
      <c r="L23" s="13" t="str">
        <f>IF(L$2="","",ROUND(RFR_spot_no_VA!L23+MAX(0.01,Shocks!$E23*ABS(RFR_spot_no_VA!L23)),5))</f>
        <v/>
      </c>
      <c r="M23" s="13" t="str">
        <f>IF(M$2="","",ROUND(RFR_spot_no_VA!M23+MAX(0.01,Shocks!$E23*ABS(RFR_spot_no_VA!M23)),5))</f>
        <v/>
      </c>
      <c r="N23" s="13" t="str">
        <f>IF(N$2="","",ROUND(RFR_spot_no_VA!N23+MAX(0.01,Shocks!$E23*ABS(RFR_spot_no_VA!N23)),5))</f>
        <v/>
      </c>
      <c r="O23" s="13" t="str">
        <f>IF(O$2="","",ROUND(RFR_spot_no_VA!O23+MAX(0.01,Shocks!$E23*ABS(RFR_spot_no_VA!O23)),5))</f>
        <v/>
      </c>
      <c r="P23" s="13" t="str">
        <f>IF(P$2="","",ROUND(RFR_spot_no_VA!P23+MAX(0.01,Shocks!$E23*ABS(RFR_spot_no_VA!P23)),5))</f>
        <v/>
      </c>
      <c r="Q23" s="13" t="str">
        <f>IF(Q$2="","",ROUND(RFR_spot_no_VA!Q23+MAX(0.01,Shocks!$E23*ABS(RFR_spot_no_VA!Q23)),5))</f>
        <v/>
      </c>
      <c r="R23" s="13" t="str">
        <f>IF(R$2="","",ROUND(RFR_spot_no_VA!R23+MAX(0.01,Shocks!$E23*ABS(RFR_spot_no_VA!R23)),5))</f>
        <v/>
      </c>
      <c r="S23" s="13" t="str">
        <f>IF(S$2="","",ROUND(RFR_spot_no_VA!S23+MAX(0.01,Shocks!$E23*ABS(RFR_spot_no_VA!S23)),5))</f>
        <v/>
      </c>
      <c r="T23" s="13" t="str">
        <f>IF(T$2="","",ROUND(RFR_spot_no_VA!T23+MAX(0.01,Shocks!$E23*ABS(RFR_spot_no_VA!T23)),5))</f>
        <v/>
      </c>
      <c r="U23" s="13" t="str">
        <f>IF(U$2="","",ROUND(RFR_spot_no_VA!U23+MAX(0.01,Shocks!$E23*ABS(RFR_spot_no_VA!U23)),5))</f>
        <v/>
      </c>
      <c r="V23" s="13" t="str">
        <f>IF(V$2="","",ROUND(RFR_spot_no_VA!V23+MAX(0.01,Shocks!$E23*ABS(RFR_spot_no_VA!V23)),5))</f>
        <v/>
      </c>
      <c r="W23" s="13" t="str">
        <f>IF(W$2="","",ROUND(RFR_spot_no_VA!W23+MAX(0.01,Shocks!$E23*ABS(RFR_spot_no_VA!W23)),5))</f>
        <v/>
      </c>
      <c r="X23" s="13" t="str">
        <f>IF(X$2="","",ROUND(RFR_spot_no_VA!X23+MAX(0.01,Shocks!$E23*ABS(RFR_spot_no_VA!X23)),5))</f>
        <v/>
      </c>
      <c r="Y23" s="13" t="str">
        <f>IF(Y$2="","",ROUND(RFR_spot_no_VA!Y23+MAX(0.01,Shocks!$E23*ABS(RFR_spot_no_VA!Y23)),5))</f>
        <v/>
      </c>
      <c r="Z23" s="13" t="str">
        <f>IF(Z$2="","",ROUND(RFR_spot_no_VA!Z23+MAX(0.01,Shocks!$E23*ABS(RFR_spot_no_VA!Z23)),5))</f>
        <v/>
      </c>
      <c r="AA23" s="13" t="str">
        <f>IF(AA$2="","",ROUND(RFR_spot_no_VA!AA23+MAX(0.01,Shocks!$E23*ABS(RFR_spot_no_VA!AA23)),5))</f>
        <v/>
      </c>
      <c r="AB23" s="13" t="str">
        <f>IF(AB$2="","",ROUND(RFR_spot_no_VA!AB23+MAX(0.01,Shocks!$E23*ABS(RFR_spot_no_VA!AB23)),5))</f>
        <v/>
      </c>
      <c r="AC23" s="13" t="str">
        <f>IF(AC$2="","",ROUND(RFR_spot_no_VA!AC23+MAX(0.01,Shocks!$E23*ABS(RFR_spot_no_VA!AC23)),5))</f>
        <v/>
      </c>
      <c r="AD23" s="13" t="str">
        <f>IF(AD$2="","",ROUND(RFR_spot_no_VA!AD23+MAX(0.01,Shocks!$E23*ABS(RFR_spot_no_VA!AD23)),5))</f>
        <v/>
      </c>
      <c r="AE23" s="13" t="str">
        <f>IF(AE$2="","",ROUND(RFR_spot_no_VA!AE23+MAX(0.01,Shocks!$E23*ABS(RFR_spot_no_VA!AE23)),5))</f>
        <v/>
      </c>
      <c r="AF23" s="13" t="str">
        <f>IF(AF$2="","",ROUND(RFR_spot_no_VA!AF23+MAX(0.01,Shocks!$E23*ABS(RFR_spot_no_VA!AF23)),5))</f>
        <v/>
      </c>
      <c r="AG23" s="13" t="str">
        <f>IF(AG$2="","",ROUND(RFR_spot_no_VA!AG23+MAX(0.01,Shocks!$E23*ABS(RFR_spot_no_VA!AG23)),5))</f>
        <v/>
      </c>
      <c r="AH23" s="13" t="str">
        <f>IF(AH$2="","",ROUND(RFR_spot_no_VA!AH23+MAX(0.01,Shocks!$E23*ABS(RFR_spot_no_VA!AH23)),5))</f>
        <v/>
      </c>
      <c r="AI23" s="13" t="str">
        <f>IF(AI$2="","",ROUND(RFR_spot_no_VA!AI23+MAX(0.01,Shocks!$E23*ABS(RFR_spot_no_VA!AI23)),5))</f>
        <v/>
      </c>
      <c r="AJ23" s="13">
        <f>IF(AJ$2="","",ROUND(RFR_spot_no_VA!AJ23+MAX(0.01,Shocks!$E23*ABS(RFR_spot_no_VA!AJ23)),5))</f>
        <v>6.5680000000000002E-2</v>
      </c>
      <c r="AK23" s="13" t="str">
        <f>IF(AK$2="","",ROUND(RFR_spot_no_VA!AK23+MAX(0.01,Shocks!$E23*ABS(RFR_spot_no_VA!AK23)),5))</f>
        <v/>
      </c>
      <c r="AL23" s="13" t="str">
        <f>IF(AL$2="","",ROUND(RFR_spot_no_VA!AL23+MAX(0.01,Shocks!$E23*ABS(RFR_spot_no_VA!AL23)),5))</f>
        <v/>
      </c>
      <c r="AM23" s="13">
        <f>IF(AM$2="","",ROUND(RFR_spot_no_VA!AM23+MAX(0.01,Shocks!$E23*ABS(RFR_spot_no_VA!AM23)),5))</f>
        <v>4.9149999999999999E-2</v>
      </c>
      <c r="AN23" s="13" t="str">
        <f>IF(AN$2="","",ROUND(RFR_spot_no_VA!AN23+MAX(0.01,Shocks!$E23*ABS(RFR_spot_no_VA!AN23)),5))</f>
        <v/>
      </c>
      <c r="AO23" s="13" t="str">
        <f>IF(AO$2="","",ROUND(RFR_spot_no_VA!AO23+MAX(0.01,Shocks!$E23*ABS(RFR_spot_no_VA!AO23)),5))</f>
        <v/>
      </c>
      <c r="AP23" s="13" t="str">
        <f>IF(AP$2="","",ROUND(RFR_spot_no_VA!AP23+MAX(0.01,Shocks!$E23*ABS(RFR_spot_no_VA!AP23)),5))</f>
        <v/>
      </c>
      <c r="AQ23" s="13" t="str">
        <f>IF(AQ$2="","",ROUND(RFR_spot_no_VA!AQ23+MAX(0.01,Shocks!$E23*ABS(RFR_spot_no_VA!AQ23)),5))</f>
        <v/>
      </c>
      <c r="AR23" s="13" t="str">
        <f>IF(AR$2="","",ROUND(RFR_spot_no_VA!AR23+MAX(0.01,Shocks!$E23*ABS(RFR_spot_no_VA!AR23)),5))</f>
        <v/>
      </c>
      <c r="AS23" s="13" t="str">
        <f>IF(AS$2="","",ROUND(RFR_spot_no_VA!AS23+MAX(0.01,Shocks!$E23*ABS(RFR_spot_no_VA!AS23)),5))</f>
        <v/>
      </c>
      <c r="AT23" s="13" t="str">
        <f>IF(AT$2="","",ROUND(RFR_spot_no_VA!AT23+MAX(0.01,Shocks!$E23*ABS(RFR_spot_no_VA!AT23)),5))</f>
        <v/>
      </c>
      <c r="AU23" s="13" t="str">
        <f>IF(AU$2="","",ROUND(RFR_spot_no_VA!AU23+MAX(0.01,Shocks!$E23*ABS(RFR_spot_no_VA!AU23)),5))</f>
        <v/>
      </c>
      <c r="AV23" s="13" t="str">
        <f>IF(AV$2="","",ROUND(RFR_spot_no_VA!AV23+MAX(0.01,Shocks!$E23*ABS(RFR_spot_no_VA!AV23)),5))</f>
        <v/>
      </c>
      <c r="AW23" s="13" t="str">
        <f>IF(AW$2="","",ROUND(RFR_spot_no_VA!AW23+MAX(0.01,Shocks!$E23*ABS(RFR_spot_no_VA!AW23)),5))</f>
        <v/>
      </c>
      <c r="AX23" s="13" t="str">
        <f>IF(AX$2="","",ROUND(RFR_spot_no_VA!AX23+MAX(0.01,Shocks!$E23*ABS(RFR_spot_no_VA!AX23)),5))</f>
        <v/>
      </c>
      <c r="AY23" s="13" t="str">
        <f>IF(AY$2="","",ROUND(RFR_spot_no_VA!AY23+MAX(0.01,Shocks!$E23*ABS(RFR_spot_no_VA!AY23)),5))</f>
        <v/>
      </c>
      <c r="AZ23" s="13" t="str">
        <f>IF(AZ$2="","",ROUND(RFR_spot_no_VA!AZ23+MAX(0.01,Shocks!$E23*ABS(RFR_spot_no_VA!AZ23)),5))</f>
        <v/>
      </c>
      <c r="BA23" s="13" t="str">
        <f>IF(BA$2="","",ROUND(RFR_spot_no_VA!BA23+MAX(0.01,Shocks!$E23*ABS(RFR_spot_no_VA!BA23)),5))</f>
        <v/>
      </c>
      <c r="BB23" s="13" t="str">
        <f>IF(BB$2="","",ROUND(RFR_spot_no_VA!BB23+MAX(0.01,Shocks!$E23*ABS(RFR_spot_no_VA!BB23)),5))</f>
        <v/>
      </c>
      <c r="BC23" s="13">
        <f>IF(BC$2="","",ROUND(RFR_spot_no_VA!BC23+MAX(0.01,Shocks!$E23*ABS(RFR_spot_no_VA!BC23)),5))</f>
        <v>6.0060000000000002E-2</v>
      </c>
      <c r="BD23" s="14"/>
      <c r="BE23" s="12"/>
    </row>
    <row r="24" spans="1:57" ht="13.7" customHeight="1" x14ac:dyDescent="0.25">
      <c r="A24" s="12"/>
      <c r="B24" s="12">
        <f>RFR_spot_no_VA!B24</f>
        <v>14</v>
      </c>
      <c r="C24" s="13">
        <f>IF(C$2="","",ROUND(RFR_spot_no_VA!C24+MAX(0.01,Shocks!$E24*ABS(RFR_spot_no_VA!C24)),5))</f>
        <v>4.403E-2</v>
      </c>
      <c r="D24" s="13" t="str">
        <f>IF(D$2="","",ROUND(RFR_spot_no_VA!D24+MAX(0.01,Shocks!$E24*ABS(RFR_spot_no_VA!D24)),5))</f>
        <v/>
      </c>
      <c r="E24" s="13" t="str">
        <f>IF(E$2="","",ROUND(RFR_spot_no_VA!E24+MAX(0.01,Shocks!$E24*ABS(RFR_spot_no_VA!E24)),5))</f>
        <v/>
      </c>
      <c r="F24" s="13" t="str">
        <f>IF(F$2="","",ROUND(RFR_spot_no_VA!F24+MAX(0.01,Shocks!$E24*ABS(RFR_spot_no_VA!F24)),5))</f>
        <v/>
      </c>
      <c r="G24" s="13" t="str">
        <f>IF(G$2="","",ROUND(RFR_spot_no_VA!G24+MAX(0.01,Shocks!$E24*ABS(RFR_spot_no_VA!G24)),5))</f>
        <v/>
      </c>
      <c r="H24" s="13" t="str">
        <f>IF(H$2="","",ROUND(RFR_spot_no_VA!H24+MAX(0.01,Shocks!$E24*ABS(RFR_spot_no_VA!H24)),5))</f>
        <v/>
      </c>
      <c r="I24" s="13" t="str">
        <f>IF(I$2="","",ROUND(RFR_spot_no_VA!I24+MAX(0.01,Shocks!$E24*ABS(RFR_spot_no_VA!I24)),5))</f>
        <v/>
      </c>
      <c r="J24" s="13" t="str">
        <f>IF(J$2="","",ROUND(RFR_spot_no_VA!J24+MAX(0.01,Shocks!$E24*ABS(RFR_spot_no_VA!J24)),5))</f>
        <v/>
      </c>
      <c r="K24" s="13" t="str">
        <f>IF(K$2="","",ROUND(RFR_spot_no_VA!K24+MAX(0.01,Shocks!$E24*ABS(RFR_spot_no_VA!K24)),5))</f>
        <v/>
      </c>
      <c r="L24" s="13" t="str">
        <f>IF(L$2="","",ROUND(RFR_spot_no_VA!L24+MAX(0.01,Shocks!$E24*ABS(RFR_spot_no_VA!L24)),5))</f>
        <v/>
      </c>
      <c r="M24" s="13" t="str">
        <f>IF(M$2="","",ROUND(RFR_spot_no_VA!M24+MAX(0.01,Shocks!$E24*ABS(RFR_spot_no_VA!M24)),5))</f>
        <v/>
      </c>
      <c r="N24" s="13" t="str">
        <f>IF(N$2="","",ROUND(RFR_spot_no_VA!N24+MAX(0.01,Shocks!$E24*ABS(RFR_spot_no_VA!N24)),5))</f>
        <v/>
      </c>
      <c r="O24" s="13" t="str">
        <f>IF(O$2="","",ROUND(RFR_spot_no_VA!O24+MAX(0.01,Shocks!$E24*ABS(RFR_spot_no_VA!O24)),5))</f>
        <v/>
      </c>
      <c r="P24" s="13" t="str">
        <f>IF(P$2="","",ROUND(RFR_spot_no_VA!P24+MAX(0.01,Shocks!$E24*ABS(RFR_spot_no_VA!P24)),5))</f>
        <v/>
      </c>
      <c r="Q24" s="13" t="str">
        <f>IF(Q$2="","",ROUND(RFR_spot_no_VA!Q24+MAX(0.01,Shocks!$E24*ABS(RFR_spot_no_VA!Q24)),5))</f>
        <v/>
      </c>
      <c r="R24" s="13" t="str">
        <f>IF(R$2="","",ROUND(RFR_spot_no_VA!R24+MAX(0.01,Shocks!$E24*ABS(RFR_spot_no_VA!R24)),5))</f>
        <v/>
      </c>
      <c r="S24" s="13" t="str">
        <f>IF(S$2="","",ROUND(RFR_spot_no_VA!S24+MAX(0.01,Shocks!$E24*ABS(RFR_spot_no_VA!S24)),5))</f>
        <v/>
      </c>
      <c r="T24" s="13" t="str">
        <f>IF(T$2="","",ROUND(RFR_spot_no_VA!T24+MAX(0.01,Shocks!$E24*ABS(RFR_spot_no_VA!T24)),5))</f>
        <v/>
      </c>
      <c r="U24" s="13" t="str">
        <f>IF(U$2="","",ROUND(RFR_spot_no_VA!U24+MAX(0.01,Shocks!$E24*ABS(RFR_spot_no_VA!U24)),5))</f>
        <v/>
      </c>
      <c r="V24" s="13" t="str">
        <f>IF(V$2="","",ROUND(RFR_spot_no_VA!V24+MAX(0.01,Shocks!$E24*ABS(RFR_spot_no_VA!V24)),5))</f>
        <v/>
      </c>
      <c r="W24" s="13" t="str">
        <f>IF(W$2="","",ROUND(RFR_spot_no_VA!W24+MAX(0.01,Shocks!$E24*ABS(RFR_spot_no_VA!W24)),5))</f>
        <v/>
      </c>
      <c r="X24" s="13" t="str">
        <f>IF(X$2="","",ROUND(RFR_spot_no_VA!X24+MAX(0.01,Shocks!$E24*ABS(RFR_spot_no_VA!X24)),5))</f>
        <v/>
      </c>
      <c r="Y24" s="13" t="str">
        <f>IF(Y$2="","",ROUND(RFR_spot_no_VA!Y24+MAX(0.01,Shocks!$E24*ABS(RFR_spot_no_VA!Y24)),5))</f>
        <v/>
      </c>
      <c r="Z24" s="13" t="str">
        <f>IF(Z$2="","",ROUND(RFR_spot_no_VA!Z24+MAX(0.01,Shocks!$E24*ABS(RFR_spot_no_VA!Z24)),5))</f>
        <v/>
      </c>
      <c r="AA24" s="13" t="str">
        <f>IF(AA$2="","",ROUND(RFR_spot_no_VA!AA24+MAX(0.01,Shocks!$E24*ABS(RFR_spot_no_VA!AA24)),5))</f>
        <v/>
      </c>
      <c r="AB24" s="13" t="str">
        <f>IF(AB$2="","",ROUND(RFR_spot_no_VA!AB24+MAX(0.01,Shocks!$E24*ABS(RFR_spot_no_VA!AB24)),5))</f>
        <v/>
      </c>
      <c r="AC24" s="13" t="str">
        <f>IF(AC$2="","",ROUND(RFR_spot_no_VA!AC24+MAX(0.01,Shocks!$E24*ABS(RFR_spot_no_VA!AC24)),5))</f>
        <v/>
      </c>
      <c r="AD24" s="13" t="str">
        <f>IF(AD$2="","",ROUND(RFR_spot_no_VA!AD24+MAX(0.01,Shocks!$E24*ABS(RFR_spot_no_VA!AD24)),5))</f>
        <v/>
      </c>
      <c r="AE24" s="13" t="str">
        <f>IF(AE$2="","",ROUND(RFR_spot_no_VA!AE24+MAX(0.01,Shocks!$E24*ABS(RFR_spot_no_VA!AE24)),5))</f>
        <v/>
      </c>
      <c r="AF24" s="13" t="str">
        <f>IF(AF$2="","",ROUND(RFR_spot_no_VA!AF24+MAX(0.01,Shocks!$E24*ABS(RFR_spot_no_VA!AF24)),5))</f>
        <v/>
      </c>
      <c r="AG24" s="13" t="str">
        <f>IF(AG$2="","",ROUND(RFR_spot_no_VA!AG24+MAX(0.01,Shocks!$E24*ABS(RFR_spot_no_VA!AG24)),5))</f>
        <v/>
      </c>
      <c r="AH24" s="13" t="str">
        <f>IF(AH$2="","",ROUND(RFR_spot_no_VA!AH24+MAX(0.01,Shocks!$E24*ABS(RFR_spot_no_VA!AH24)),5))</f>
        <v/>
      </c>
      <c r="AI24" s="13" t="str">
        <f>IF(AI$2="","",ROUND(RFR_spot_no_VA!AI24+MAX(0.01,Shocks!$E24*ABS(RFR_spot_no_VA!AI24)),5))</f>
        <v/>
      </c>
      <c r="AJ24" s="13">
        <f>IF(AJ$2="","",ROUND(RFR_spot_no_VA!AJ24+MAX(0.01,Shocks!$E24*ABS(RFR_spot_no_VA!AJ24)),5))</f>
        <v>6.5939999999999999E-2</v>
      </c>
      <c r="AK24" s="13" t="str">
        <f>IF(AK$2="","",ROUND(RFR_spot_no_VA!AK24+MAX(0.01,Shocks!$E24*ABS(RFR_spot_no_VA!AK24)),5))</f>
        <v/>
      </c>
      <c r="AL24" s="13" t="str">
        <f>IF(AL$2="","",ROUND(RFR_spot_no_VA!AL24+MAX(0.01,Shocks!$E24*ABS(RFR_spot_no_VA!AL24)),5))</f>
        <v/>
      </c>
      <c r="AM24" s="13">
        <f>IF(AM$2="","",ROUND(RFR_spot_no_VA!AM24+MAX(0.01,Shocks!$E24*ABS(RFR_spot_no_VA!AM24)),5))</f>
        <v>4.9270000000000001E-2</v>
      </c>
      <c r="AN24" s="13" t="str">
        <f>IF(AN$2="","",ROUND(RFR_spot_no_VA!AN24+MAX(0.01,Shocks!$E24*ABS(RFR_spot_no_VA!AN24)),5))</f>
        <v/>
      </c>
      <c r="AO24" s="13" t="str">
        <f>IF(AO$2="","",ROUND(RFR_spot_no_VA!AO24+MAX(0.01,Shocks!$E24*ABS(RFR_spot_no_VA!AO24)),5))</f>
        <v/>
      </c>
      <c r="AP24" s="13" t="str">
        <f>IF(AP$2="","",ROUND(RFR_spot_no_VA!AP24+MAX(0.01,Shocks!$E24*ABS(RFR_spot_no_VA!AP24)),5))</f>
        <v/>
      </c>
      <c r="AQ24" s="13" t="str">
        <f>IF(AQ$2="","",ROUND(RFR_spot_no_VA!AQ24+MAX(0.01,Shocks!$E24*ABS(RFR_spot_no_VA!AQ24)),5))</f>
        <v/>
      </c>
      <c r="AR24" s="13" t="str">
        <f>IF(AR$2="","",ROUND(RFR_spot_no_VA!AR24+MAX(0.01,Shocks!$E24*ABS(RFR_spot_no_VA!AR24)),5))</f>
        <v/>
      </c>
      <c r="AS24" s="13" t="str">
        <f>IF(AS$2="","",ROUND(RFR_spot_no_VA!AS24+MAX(0.01,Shocks!$E24*ABS(RFR_spot_no_VA!AS24)),5))</f>
        <v/>
      </c>
      <c r="AT24" s="13" t="str">
        <f>IF(AT$2="","",ROUND(RFR_spot_no_VA!AT24+MAX(0.01,Shocks!$E24*ABS(RFR_spot_no_VA!AT24)),5))</f>
        <v/>
      </c>
      <c r="AU24" s="13" t="str">
        <f>IF(AU$2="","",ROUND(RFR_spot_no_VA!AU24+MAX(0.01,Shocks!$E24*ABS(RFR_spot_no_VA!AU24)),5))</f>
        <v/>
      </c>
      <c r="AV24" s="13" t="str">
        <f>IF(AV$2="","",ROUND(RFR_spot_no_VA!AV24+MAX(0.01,Shocks!$E24*ABS(RFR_spot_no_VA!AV24)),5))</f>
        <v/>
      </c>
      <c r="AW24" s="13" t="str">
        <f>IF(AW$2="","",ROUND(RFR_spot_no_VA!AW24+MAX(0.01,Shocks!$E24*ABS(RFR_spot_no_VA!AW24)),5))</f>
        <v/>
      </c>
      <c r="AX24" s="13" t="str">
        <f>IF(AX$2="","",ROUND(RFR_spot_no_VA!AX24+MAX(0.01,Shocks!$E24*ABS(RFR_spot_no_VA!AX24)),5))</f>
        <v/>
      </c>
      <c r="AY24" s="13" t="str">
        <f>IF(AY$2="","",ROUND(RFR_spot_no_VA!AY24+MAX(0.01,Shocks!$E24*ABS(RFR_spot_no_VA!AY24)),5))</f>
        <v/>
      </c>
      <c r="AZ24" s="13" t="str">
        <f>IF(AZ$2="","",ROUND(RFR_spot_no_VA!AZ24+MAX(0.01,Shocks!$E24*ABS(RFR_spot_no_VA!AZ24)),5))</f>
        <v/>
      </c>
      <c r="BA24" s="13" t="str">
        <f>IF(BA$2="","",ROUND(RFR_spot_no_VA!BA24+MAX(0.01,Shocks!$E24*ABS(RFR_spot_no_VA!BA24)),5))</f>
        <v/>
      </c>
      <c r="BB24" s="13" t="str">
        <f>IF(BB$2="","",ROUND(RFR_spot_no_VA!BB24+MAX(0.01,Shocks!$E24*ABS(RFR_spot_no_VA!BB24)),5))</f>
        <v/>
      </c>
      <c r="BC24" s="13">
        <f>IF(BC$2="","",ROUND(RFR_spot_no_VA!BC24+MAX(0.01,Shocks!$E24*ABS(RFR_spot_no_VA!BC24)),5))</f>
        <v>6.0139999999999999E-2</v>
      </c>
      <c r="BD24" s="14"/>
      <c r="BE24" s="12"/>
    </row>
    <row r="25" spans="1:57" ht="13.7" customHeight="1" x14ac:dyDescent="0.25">
      <c r="A25" s="12"/>
      <c r="B25" s="15">
        <f>RFR_spot_no_VA!B25</f>
        <v>15</v>
      </c>
      <c r="C25" s="16">
        <f>IF(C$2="","",ROUND(RFR_spot_no_VA!C25+MAX(0.01,Shocks!$E25*ABS(RFR_spot_no_VA!C25)),5))</f>
        <v>4.3979999999999998E-2</v>
      </c>
      <c r="D25" s="16" t="str">
        <f>IF(D$2="","",ROUND(RFR_spot_no_VA!D25+MAX(0.01,Shocks!$E25*ABS(RFR_spot_no_VA!D25)),5))</f>
        <v/>
      </c>
      <c r="E25" s="16" t="str">
        <f>IF(E$2="","",ROUND(RFR_spot_no_VA!E25+MAX(0.01,Shocks!$E25*ABS(RFR_spot_no_VA!E25)),5))</f>
        <v/>
      </c>
      <c r="F25" s="16" t="str">
        <f>IF(F$2="","",ROUND(RFR_spot_no_VA!F25+MAX(0.01,Shocks!$E25*ABS(RFR_spot_no_VA!F25)),5))</f>
        <v/>
      </c>
      <c r="G25" s="16" t="str">
        <f>IF(G$2="","",ROUND(RFR_spot_no_VA!G25+MAX(0.01,Shocks!$E25*ABS(RFR_spot_no_VA!G25)),5))</f>
        <v/>
      </c>
      <c r="H25" s="16" t="str">
        <f>IF(H$2="","",ROUND(RFR_spot_no_VA!H25+MAX(0.01,Shocks!$E25*ABS(RFR_spot_no_VA!H25)),5))</f>
        <v/>
      </c>
      <c r="I25" s="16" t="str">
        <f>IF(I$2="","",ROUND(RFR_spot_no_VA!I25+MAX(0.01,Shocks!$E25*ABS(RFR_spot_no_VA!I25)),5))</f>
        <v/>
      </c>
      <c r="J25" s="16" t="str">
        <f>IF(J$2="","",ROUND(RFR_spot_no_VA!J25+MAX(0.01,Shocks!$E25*ABS(RFR_spot_no_VA!J25)),5))</f>
        <v/>
      </c>
      <c r="K25" s="16" t="str">
        <f>IF(K$2="","",ROUND(RFR_spot_no_VA!K25+MAX(0.01,Shocks!$E25*ABS(RFR_spot_no_VA!K25)),5))</f>
        <v/>
      </c>
      <c r="L25" s="16" t="str">
        <f>IF(L$2="","",ROUND(RFR_spot_no_VA!L25+MAX(0.01,Shocks!$E25*ABS(RFR_spot_no_VA!L25)),5))</f>
        <v/>
      </c>
      <c r="M25" s="16" t="str">
        <f>IF(M$2="","",ROUND(RFR_spot_no_VA!M25+MAX(0.01,Shocks!$E25*ABS(RFR_spot_no_VA!M25)),5))</f>
        <v/>
      </c>
      <c r="N25" s="16" t="str">
        <f>IF(N$2="","",ROUND(RFR_spot_no_VA!N25+MAX(0.01,Shocks!$E25*ABS(RFR_spot_no_VA!N25)),5))</f>
        <v/>
      </c>
      <c r="O25" s="16" t="str">
        <f>IF(O$2="","",ROUND(RFR_spot_no_VA!O25+MAX(0.01,Shocks!$E25*ABS(RFR_spot_no_VA!O25)),5))</f>
        <v/>
      </c>
      <c r="P25" s="16" t="str">
        <f>IF(P$2="","",ROUND(RFR_spot_no_VA!P25+MAX(0.01,Shocks!$E25*ABS(RFR_spot_no_VA!P25)),5))</f>
        <v/>
      </c>
      <c r="Q25" s="16" t="str">
        <f>IF(Q$2="","",ROUND(RFR_spot_no_VA!Q25+MAX(0.01,Shocks!$E25*ABS(RFR_spot_no_VA!Q25)),5))</f>
        <v/>
      </c>
      <c r="R25" s="16" t="str">
        <f>IF(R$2="","",ROUND(RFR_spot_no_VA!R25+MAX(0.01,Shocks!$E25*ABS(RFR_spot_no_VA!R25)),5))</f>
        <v/>
      </c>
      <c r="S25" s="16" t="str">
        <f>IF(S$2="","",ROUND(RFR_spot_no_VA!S25+MAX(0.01,Shocks!$E25*ABS(RFR_spot_no_VA!S25)),5))</f>
        <v/>
      </c>
      <c r="T25" s="16" t="str">
        <f>IF(T$2="","",ROUND(RFR_spot_no_VA!T25+MAX(0.01,Shocks!$E25*ABS(RFR_spot_no_VA!T25)),5))</f>
        <v/>
      </c>
      <c r="U25" s="16" t="str">
        <f>IF(U$2="","",ROUND(RFR_spot_no_VA!U25+MAX(0.01,Shocks!$E25*ABS(RFR_spot_no_VA!U25)),5))</f>
        <v/>
      </c>
      <c r="V25" s="16" t="str">
        <f>IF(V$2="","",ROUND(RFR_spot_no_VA!V25+MAX(0.01,Shocks!$E25*ABS(RFR_spot_no_VA!V25)),5))</f>
        <v/>
      </c>
      <c r="W25" s="16" t="str">
        <f>IF(W$2="","",ROUND(RFR_spot_no_VA!W25+MAX(0.01,Shocks!$E25*ABS(RFR_spot_no_VA!W25)),5))</f>
        <v/>
      </c>
      <c r="X25" s="16" t="str">
        <f>IF(X$2="","",ROUND(RFR_spot_no_VA!X25+MAX(0.01,Shocks!$E25*ABS(RFR_spot_no_VA!X25)),5))</f>
        <v/>
      </c>
      <c r="Y25" s="16" t="str">
        <f>IF(Y$2="","",ROUND(RFR_spot_no_VA!Y25+MAX(0.01,Shocks!$E25*ABS(RFR_spot_no_VA!Y25)),5))</f>
        <v/>
      </c>
      <c r="Z25" s="16" t="str">
        <f>IF(Z$2="","",ROUND(RFR_spot_no_VA!Z25+MAX(0.01,Shocks!$E25*ABS(RFR_spot_no_VA!Z25)),5))</f>
        <v/>
      </c>
      <c r="AA25" s="16" t="str">
        <f>IF(AA$2="","",ROUND(RFR_spot_no_VA!AA25+MAX(0.01,Shocks!$E25*ABS(RFR_spot_no_VA!AA25)),5))</f>
        <v/>
      </c>
      <c r="AB25" s="16" t="str">
        <f>IF(AB$2="","",ROUND(RFR_spot_no_VA!AB25+MAX(0.01,Shocks!$E25*ABS(RFR_spot_no_VA!AB25)),5))</f>
        <v/>
      </c>
      <c r="AC25" s="16" t="str">
        <f>IF(AC$2="","",ROUND(RFR_spot_no_VA!AC25+MAX(0.01,Shocks!$E25*ABS(RFR_spot_no_VA!AC25)),5))</f>
        <v/>
      </c>
      <c r="AD25" s="16" t="str">
        <f>IF(AD$2="","",ROUND(RFR_spot_no_VA!AD25+MAX(0.01,Shocks!$E25*ABS(RFR_spot_no_VA!AD25)),5))</f>
        <v/>
      </c>
      <c r="AE25" s="16" t="str">
        <f>IF(AE$2="","",ROUND(RFR_spot_no_VA!AE25+MAX(0.01,Shocks!$E25*ABS(RFR_spot_no_VA!AE25)),5))</f>
        <v/>
      </c>
      <c r="AF25" s="16" t="str">
        <f>IF(AF$2="","",ROUND(RFR_spot_no_VA!AF25+MAX(0.01,Shocks!$E25*ABS(RFR_spot_no_VA!AF25)),5))</f>
        <v/>
      </c>
      <c r="AG25" s="16" t="str">
        <f>IF(AG$2="","",ROUND(RFR_spot_no_VA!AG25+MAX(0.01,Shocks!$E25*ABS(RFR_spot_no_VA!AG25)),5))</f>
        <v/>
      </c>
      <c r="AH25" s="16" t="str">
        <f>IF(AH$2="","",ROUND(RFR_spot_no_VA!AH25+MAX(0.01,Shocks!$E25*ABS(RFR_spot_no_VA!AH25)),5))</f>
        <v/>
      </c>
      <c r="AI25" s="16" t="str">
        <f>IF(AI$2="","",ROUND(RFR_spot_no_VA!AI25+MAX(0.01,Shocks!$E25*ABS(RFR_spot_no_VA!AI25)),5))</f>
        <v/>
      </c>
      <c r="AJ25" s="16">
        <f>IF(AJ$2="","",ROUND(RFR_spot_no_VA!AJ25+MAX(0.01,Shocks!$E25*ABS(RFR_spot_no_VA!AJ25)),5))</f>
        <v>6.6110000000000002E-2</v>
      </c>
      <c r="AK25" s="16" t="str">
        <f>IF(AK$2="","",ROUND(RFR_spot_no_VA!AK25+MAX(0.01,Shocks!$E25*ABS(RFR_spot_no_VA!AK25)),5))</f>
        <v/>
      </c>
      <c r="AL25" s="16" t="str">
        <f>IF(AL$2="","",ROUND(RFR_spot_no_VA!AL25+MAX(0.01,Shocks!$E25*ABS(RFR_spot_no_VA!AL25)),5))</f>
        <v/>
      </c>
      <c r="AM25" s="16">
        <f>IF(AM$2="","",ROUND(RFR_spot_no_VA!AM25+MAX(0.01,Shocks!$E25*ABS(RFR_spot_no_VA!AM25)),5))</f>
        <v>4.9320000000000003E-2</v>
      </c>
      <c r="AN25" s="16" t="str">
        <f>IF(AN$2="","",ROUND(RFR_spot_no_VA!AN25+MAX(0.01,Shocks!$E25*ABS(RFR_spot_no_VA!AN25)),5))</f>
        <v/>
      </c>
      <c r="AO25" s="16" t="str">
        <f>IF(AO$2="","",ROUND(RFR_spot_no_VA!AO25+MAX(0.01,Shocks!$E25*ABS(RFR_spot_no_VA!AO25)),5))</f>
        <v/>
      </c>
      <c r="AP25" s="16" t="str">
        <f>IF(AP$2="","",ROUND(RFR_spot_no_VA!AP25+MAX(0.01,Shocks!$E25*ABS(RFR_spot_no_VA!AP25)),5))</f>
        <v/>
      </c>
      <c r="AQ25" s="16" t="str">
        <f>IF(AQ$2="","",ROUND(RFR_spot_no_VA!AQ25+MAX(0.01,Shocks!$E25*ABS(RFR_spot_no_VA!AQ25)),5))</f>
        <v/>
      </c>
      <c r="AR25" s="16" t="str">
        <f>IF(AR$2="","",ROUND(RFR_spot_no_VA!AR25+MAX(0.01,Shocks!$E25*ABS(RFR_spot_no_VA!AR25)),5))</f>
        <v/>
      </c>
      <c r="AS25" s="16" t="str">
        <f>IF(AS$2="","",ROUND(RFR_spot_no_VA!AS25+MAX(0.01,Shocks!$E25*ABS(RFR_spot_no_VA!AS25)),5))</f>
        <v/>
      </c>
      <c r="AT25" s="16" t="str">
        <f>IF(AT$2="","",ROUND(RFR_spot_no_VA!AT25+MAX(0.01,Shocks!$E25*ABS(RFR_spot_no_VA!AT25)),5))</f>
        <v/>
      </c>
      <c r="AU25" s="16" t="str">
        <f>IF(AU$2="","",ROUND(RFR_spot_no_VA!AU25+MAX(0.01,Shocks!$E25*ABS(RFR_spot_no_VA!AU25)),5))</f>
        <v/>
      </c>
      <c r="AV25" s="16" t="str">
        <f>IF(AV$2="","",ROUND(RFR_spot_no_VA!AV25+MAX(0.01,Shocks!$E25*ABS(RFR_spot_no_VA!AV25)),5))</f>
        <v/>
      </c>
      <c r="AW25" s="16" t="str">
        <f>IF(AW$2="","",ROUND(RFR_spot_no_VA!AW25+MAX(0.01,Shocks!$E25*ABS(RFR_spot_no_VA!AW25)),5))</f>
        <v/>
      </c>
      <c r="AX25" s="16" t="str">
        <f>IF(AX$2="","",ROUND(RFR_spot_no_VA!AX25+MAX(0.01,Shocks!$E25*ABS(RFR_spot_no_VA!AX25)),5))</f>
        <v/>
      </c>
      <c r="AY25" s="16" t="str">
        <f>IF(AY$2="","",ROUND(RFR_spot_no_VA!AY25+MAX(0.01,Shocks!$E25*ABS(RFR_spot_no_VA!AY25)),5))</f>
        <v/>
      </c>
      <c r="AZ25" s="16" t="str">
        <f>IF(AZ$2="","",ROUND(RFR_spot_no_VA!AZ25+MAX(0.01,Shocks!$E25*ABS(RFR_spot_no_VA!AZ25)),5))</f>
        <v/>
      </c>
      <c r="BA25" s="16" t="str">
        <f>IF(BA$2="","",ROUND(RFR_spot_no_VA!BA25+MAX(0.01,Shocks!$E25*ABS(RFR_spot_no_VA!BA25)),5))</f>
        <v/>
      </c>
      <c r="BB25" s="16" t="str">
        <f>IF(BB$2="","",ROUND(RFR_spot_no_VA!BB25+MAX(0.01,Shocks!$E25*ABS(RFR_spot_no_VA!BB25)),5))</f>
        <v/>
      </c>
      <c r="BC25" s="16">
        <f>IF(BC$2="","",ROUND(RFR_spot_no_VA!BC25+MAX(0.01,Shocks!$E25*ABS(RFR_spot_no_VA!BC25)),5))</f>
        <v>6.0139999999999999E-2</v>
      </c>
      <c r="BD25" s="14"/>
      <c r="BE25" s="12"/>
    </row>
    <row r="26" spans="1:57" ht="13.7" customHeight="1" x14ac:dyDescent="0.25">
      <c r="A26" s="12"/>
      <c r="B26" s="12">
        <f>RFR_spot_no_VA!B26</f>
        <v>16</v>
      </c>
      <c r="C26" s="13">
        <f>IF(C$2="","",ROUND(RFR_spot_no_VA!C26+MAX(0.01,Shocks!$E26*ABS(RFR_spot_no_VA!C26)),5))</f>
        <v>4.3520000000000003E-2</v>
      </c>
      <c r="D26" s="13" t="str">
        <f>IF(D$2="","",ROUND(RFR_spot_no_VA!D26+MAX(0.01,Shocks!$E26*ABS(RFR_spot_no_VA!D26)),5))</f>
        <v/>
      </c>
      <c r="E26" s="13" t="str">
        <f>IF(E$2="","",ROUND(RFR_spot_no_VA!E26+MAX(0.01,Shocks!$E26*ABS(RFR_spot_no_VA!E26)),5))</f>
        <v/>
      </c>
      <c r="F26" s="13" t="str">
        <f>IF(F$2="","",ROUND(RFR_spot_no_VA!F26+MAX(0.01,Shocks!$E26*ABS(RFR_spot_no_VA!F26)),5))</f>
        <v/>
      </c>
      <c r="G26" s="13" t="str">
        <f>IF(G$2="","",ROUND(RFR_spot_no_VA!G26+MAX(0.01,Shocks!$E26*ABS(RFR_spot_no_VA!G26)),5))</f>
        <v/>
      </c>
      <c r="H26" s="13" t="str">
        <f>IF(H$2="","",ROUND(RFR_spot_no_VA!H26+MAX(0.01,Shocks!$E26*ABS(RFR_spot_no_VA!H26)),5))</f>
        <v/>
      </c>
      <c r="I26" s="13" t="str">
        <f>IF(I$2="","",ROUND(RFR_spot_no_VA!I26+MAX(0.01,Shocks!$E26*ABS(RFR_spot_no_VA!I26)),5))</f>
        <v/>
      </c>
      <c r="J26" s="13" t="str">
        <f>IF(J$2="","",ROUND(RFR_spot_no_VA!J26+MAX(0.01,Shocks!$E26*ABS(RFR_spot_no_VA!J26)),5))</f>
        <v/>
      </c>
      <c r="K26" s="13" t="str">
        <f>IF(K$2="","",ROUND(RFR_spot_no_VA!K26+MAX(0.01,Shocks!$E26*ABS(RFR_spot_no_VA!K26)),5))</f>
        <v/>
      </c>
      <c r="L26" s="13" t="str">
        <f>IF(L$2="","",ROUND(RFR_spot_no_VA!L26+MAX(0.01,Shocks!$E26*ABS(RFR_spot_no_VA!L26)),5))</f>
        <v/>
      </c>
      <c r="M26" s="13" t="str">
        <f>IF(M$2="","",ROUND(RFR_spot_no_VA!M26+MAX(0.01,Shocks!$E26*ABS(RFR_spot_no_VA!M26)),5))</f>
        <v/>
      </c>
      <c r="N26" s="13" t="str">
        <f>IF(N$2="","",ROUND(RFR_spot_no_VA!N26+MAX(0.01,Shocks!$E26*ABS(RFR_spot_no_VA!N26)),5))</f>
        <v/>
      </c>
      <c r="O26" s="13" t="str">
        <f>IF(O$2="","",ROUND(RFR_spot_no_VA!O26+MAX(0.01,Shocks!$E26*ABS(RFR_spot_no_VA!O26)),5))</f>
        <v/>
      </c>
      <c r="P26" s="13" t="str">
        <f>IF(P$2="","",ROUND(RFR_spot_no_VA!P26+MAX(0.01,Shocks!$E26*ABS(RFR_spot_no_VA!P26)),5))</f>
        <v/>
      </c>
      <c r="Q26" s="13" t="str">
        <f>IF(Q$2="","",ROUND(RFR_spot_no_VA!Q26+MAX(0.01,Shocks!$E26*ABS(RFR_spot_no_VA!Q26)),5))</f>
        <v/>
      </c>
      <c r="R26" s="13" t="str">
        <f>IF(R$2="","",ROUND(RFR_spot_no_VA!R26+MAX(0.01,Shocks!$E26*ABS(RFR_spot_no_VA!R26)),5))</f>
        <v/>
      </c>
      <c r="S26" s="13" t="str">
        <f>IF(S$2="","",ROUND(RFR_spot_no_VA!S26+MAX(0.01,Shocks!$E26*ABS(RFR_spot_no_VA!S26)),5))</f>
        <v/>
      </c>
      <c r="T26" s="13" t="str">
        <f>IF(T$2="","",ROUND(RFR_spot_no_VA!T26+MAX(0.01,Shocks!$E26*ABS(RFR_spot_no_VA!T26)),5))</f>
        <v/>
      </c>
      <c r="U26" s="13" t="str">
        <f>IF(U$2="","",ROUND(RFR_spot_no_VA!U26+MAX(0.01,Shocks!$E26*ABS(RFR_spot_no_VA!U26)),5))</f>
        <v/>
      </c>
      <c r="V26" s="13" t="str">
        <f>IF(V$2="","",ROUND(RFR_spot_no_VA!V26+MAX(0.01,Shocks!$E26*ABS(RFR_spot_no_VA!V26)),5))</f>
        <v/>
      </c>
      <c r="W26" s="13" t="str">
        <f>IF(W$2="","",ROUND(RFR_spot_no_VA!W26+MAX(0.01,Shocks!$E26*ABS(RFR_spot_no_VA!W26)),5))</f>
        <v/>
      </c>
      <c r="X26" s="13" t="str">
        <f>IF(X$2="","",ROUND(RFR_spot_no_VA!X26+MAX(0.01,Shocks!$E26*ABS(RFR_spot_no_VA!X26)),5))</f>
        <v/>
      </c>
      <c r="Y26" s="13" t="str">
        <f>IF(Y$2="","",ROUND(RFR_spot_no_VA!Y26+MAX(0.01,Shocks!$E26*ABS(RFR_spot_no_VA!Y26)),5))</f>
        <v/>
      </c>
      <c r="Z26" s="13" t="str">
        <f>IF(Z$2="","",ROUND(RFR_spot_no_VA!Z26+MAX(0.01,Shocks!$E26*ABS(RFR_spot_no_VA!Z26)),5))</f>
        <v/>
      </c>
      <c r="AA26" s="13" t="str">
        <f>IF(AA$2="","",ROUND(RFR_spot_no_VA!AA26+MAX(0.01,Shocks!$E26*ABS(RFR_spot_no_VA!AA26)),5))</f>
        <v/>
      </c>
      <c r="AB26" s="13" t="str">
        <f>IF(AB$2="","",ROUND(RFR_spot_no_VA!AB26+MAX(0.01,Shocks!$E26*ABS(RFR_spot_no_VA!AB26)),5))</f>
        <v/>
      </c>
      <c r="AC26" s="13" t="str">
        <f>IF(AC$2="","",ROUND(RFR_spot_no_VA!AC26+MAX(0.01,Shocks!$E26*ABS(RFR_spot_no_VA!AC26)),5))</f>
        <v/>
      </c>
      <c r="AD26" s="13" t="str">
        <f>IF(AD$2="","",ROUND(RFR_spot_no_VA!AD26+MAX(0.01,Shocks!$E26*ABS(RFR_spot_no_VA!AD26)),5))</f>
        <v/>
      </c>
      <c r="AE26" s="13" t="str">
        <f>IF(AE$2="","",ROUND(RFR_spot_no_VA!AE26+MAX(0.01,Shocks!$E26*ABS(RFR_spot_no_VA!AE26)),5))</f>
        <v/>
      </c>
      <c r="AF26" s="13" t="str">
        <f>IF(AF$2="","",ROUND(RFR_spot_no_VA!AF26+MAX(0.01,Shocks!$E26*ABS(RFR_spot_no_VA!AF26)),5))</f>
        <v/>
      </c>
      <c r="AG26" s="13" t="str">
        <f>IF(AG$2="","",ROUND(RFR_spot_no_VA!AG26+MAX(0.01,Shocks!$E26*ABS(RFR_spot_no_VA!AG26)),5))</f>
        <v/>
      </c>
      <c r="AH26" s="13" t="str">
        <f>IF(AH$2="","",ROUND(RFR_spot_no_VA!AH26+MAX(0.01,Shocks!$E26*ABS(RFR_spot_no_VA!AH26)),5))</f>
        <v/>
      </c>
      <c r="AI26" s="13" t="str">
        <f>IF(AI$2="","",ROUND(RFR_spot_no_VA!AI26+MAX(0.01,Shocks!$E26*ABS(RFR_spot_no_VA!AI26)),5))</f>
        <v/>
      </c>
      <c r="AJ26" s="13">
        <f>IF(AJ$2="","",ROUND(RFR_spot_no_VA!AJ26+MAX(0.01,Shocks!$E26*ABS(RFR_spot_no_VA!AJ26)),5))</f>
        <v>6.5710000000000005E-2</v>
      </c>
      <c r="AK26" s="13" t="str">
        <f>IF(AK$2="","",ROUND(RFR_spot_no_VA!AK26+MAX(0.01,Shocks!$E26*ABS(RFR_spot_no_VA!AK26)),5))</f>
        <v/>
      </c>
      <c r="AL26" s="13" t="str">
        <f>IF(AL$2="","",ROUND(RFR_spot_no_VA!AL26+MAX(0.01,Shocks!$E26*ABS(RFR_spot_no_VA!AL26)),5))</f>
        <v/>
      </c>
      <c r="AM26" s="13">
        <f>IF(AM$2="","",ROUND(RFR_spot_no_VA!AM26+MAX(0.01,Shocks!$E26*ABS(RFR_spot_no_VA!AM26)),5))</f>
        <v>4.8930000000000001E-2</v>
      </c>
      <c r="AN26" s="13" t="str">
        <f>IF(AN$2="","",ROUND(RFR_spot_no_VA!AN26+MAX(0.01,Shocks!$E26*ABS(RFR_spot_no_VA!AN26)),5))</f>
        <v/>
      </c>
      <c r="AO26" s="13" t="str">
        <f>IF(AO$2="","",ROUND(RFR_spot_no_VA!AO26+MAX(0.01,Shocks!$E26*ABS(RFR_spot_no_VA!AO26)),5))</f>
        <v/>
      </c>
      <c r="AP26" s="13" t="str">
        <f>IF(AP$2="","",ROUND(RFR_spot_no_VA!AP26+MAX(0.01,Shocks!$E26*ABS(RFR_spot_no_VA!AP26)),5))</f>
        <v/>
      </c>
      <c r="AQ26" s="13" t="str">
        <f>IF(AQ$2="","",ROUND(RFR_spot_no_VA!AQ26+MAX(0.01,Shocks!$E26*ABS(RFR_spot_no_VA!AQ26)),5))</f>
        <v/>
      </c>
      <c r="AR26" s="13" t="str">
        <f>IF(AR$2="","",ROUND(RFR_spot_no_VA!AR26+MAX(0.01,Shocks!$E26*ABS(RFR_spot_no_VA!AR26)),5))</f>
        <v/>
      </c>
      <c r="AS26" s="13" t="str">
        <f>IF(AS$2="","",ROUND(RFR_spot_no_VA!AS26+MAX(0.01,Shocks!$E26*ABS(RFR_spot_no_VA!AS26)),5))</f>
        <v/>
      </c>
      <c r="AT26" s="13" t="str">
        <f>IF(AT$2="","",ROUND(RFR_spot_no_VA!AT26+MAX(0.01,Shocks!$E26*ABS(RFR_spot_no_VA!AT26)),5))</f>
        <v/>
      </c>
      <c r="AU26" s="13" t="str">
        <f>IF(AU$2="","",ROUND(RFR_spot_no_VA!AU26+MAX(0.01,Shocks!$E26*ABS(RFR_spot_no_VA!AU26)),5))</f>
        <v/>
      </c>
      <c r="AV26" s="13" t="str">
        <f>IF(AV$2="","",ROUND(RFR_spot_no_VA!AV26+MAX(0.01,Shocks!$E26*ABS(RFR_spot_no_VA!AV26)),5))</f>
        <v/>
      </c>
      <c r="AW26" s="13" t="str">
        <f>IF(AW$2="","",ROUND(RFR_spot_no_VA!AW26+MAX(0.01,Shocks!$E26*ABS(RFR_spot_no_VA!AW26)),5))</f>
        <v/>
      </c>
      <c r="AX26" s="13" t="str">
        <f>IF(AX$2="","",ROUND(RFR_spot_no_VA!AX26+MAX(0.01,Shocks!$E26*ABS(RFR_spot_no_VA!AX26)),5))</f>
        <v/>
      </c>
      <c r="AY26" s="13" t="str">
        <f>IF(AY$2="","",ROUND(RFR_spot_no_VA!AY26+MAX(0.01,Shocks!$E26*ABS(RFR_spot_no_VA!AY26)),5))</f>
        <v/>
      </c>
      <c r="AZ26" s="13" t="str">
        <f>IF(AZ$2="","",ROUND(RFR_spot_no_VA!AZ26+MAX(0.01,Shocks!$E26*ABS(RFR_spot_no_VA!AZ26)),5))</f>
        <v/>
      </c>
      <c r="BA26" s="13" t="str">
        <f>IF(BA$2="","",ROUND(RFR_spot_no_VA!BA26+MAX(0.01,Shocks!$E26*ABS(RFR_spot_no_VA!BA26)),5))</f>
        <v/>
      </c>
      <c r="BB26" s="13" t="str">
        <f>IF(BB$2="","",ROUND(RFR_spot_no_VA!BB26+MAX(0.01,Shocks!$E26*ABS(RFR_spot_no_VA!BB26)),5))</f>
        <v/>
      </c>
      <c r="BC26" s="13">
        <f>IF(BC$2="","",ROUND(RFR_spot_no_VA!BC26+MAX(0.01,Shocks!$E26*ABS(RFR_spot_no_VA!BC26)),5))</f>
        <v>5.9619999999999999E-2</v>
      </c>
      <c r="BD26" s="14"/>
      <c r="BE26" s="12"/>
    </row>
    <row r="27" spans="1:57" ht="13.7" customHeight="1" x14ac:dyDescent="0.25">
      <c r="A27" s="12"/>
      <c r="B27" s="12">
        <f>RFR_spot_no_VA!B27</f>
        <v>17</v>
      </c>
      <c r="C27" s="13">
        <f>IF(C$2="","",ROUND(RFR_spot_no_VA!C27+MAX(0.01,Shocks!$E27*ABS(RFR_spot_no_VA!C27)),5))</f>
        <v>4.333E-2</v>
      </c>
      <c r="D27" s="13" t="str">
        <f>IF(D$2="","",ROUND(RFR_spot_no_VA!D27+MAX(0.01,Shocks!$E27*ABS(RFR_spot_no_VA!D27)),5))</f>
        <v/>
      </c>
      <c r="E27" s="13" t="str">
        <f>IF(E$2="","",ROUND(RFR_spot_no_VA!E27+MAX(0.01,Shocks!$E27*ABS(RFR_spot_no_VA!E27)),5))</f>
        <v/>
      </c>
      <c r="F27" s="13" t="str">
        <f>IF(F$2="","",ROUND(RFR_spot_no_VA!F27+MAX(0.01,Shocks!$E27*ABS(RFR_spot_no_VA!F27)),5))</f>
        <v/>
      </c>
      <c r="G27" s="13" t="str">
        <f>IF(G$2="","",ROUND(RFR_spot_no_VA!G27+MAX(0.01,Shocks!$E27*ABS(RFR_spot_no_VA!G27)),5))</f>
        <v/>
      </c>
      <c r="H27" s="13" t="str">
        <f>IF(H$2="","",ROUND(RFR_spot_no_VA!H27+MAX(0.01,Shocks!$E27*ABS(RFR_spot_no_VA!H27)),5))</f>
        <v/>
      </c>
      <c r="I27" s="13" t="str">
        <f>IF(I$2="","",ROUND(RFR_spot_no_VA!I27+MAX(0.01,Shocks!$E27*ABS(RFR_spot_no_VA!I27)),5))</f>
        <v/>
      </c>
      <c r="J27" s="13" t="str">
        <f>IF(J$2="","",ROUND(RFR_spot_no_VA!J27+MAX(0.01,Shocks!$E27*ABS(RFR_spot_no_VA!J27)),5))</f>
        <v/>
      </c>
      <c r="K27" s="13" t="str">
        <f>IF(K$2="","",ROUND(RFR_spot_no_VA!K27+MAX(0.01,Shocks!$E27*ABS(RFR_spot_no_VA!K27)),5))</f>
        <v/>
      </c>
      <c r="L27" s="13" t="str">
        <f>IF(L$2="","",ROUND(RFR_spot_no_VA!L27+MAX(0.01,Shocks!$E27*ABS(RFR_spot_no_VA!L27)),5))</f>
        <v/>
      </c>
      <c r="M27" s="13" t="str">
        <f>IF(M$2="","",ROUND(RFR_spot_no_VA!M27+MAX(0.01,Shocks!$E27*ABS(RFR_spot_no_VA!M27)),5))</f>
        <v/>
      </c>
      <c r="N27" s="13" t="str">
        <f>IF(N$2="","",ROUND(RFR_spot_no_VA!N27+MAX(0.01,Shocks!$E27*ABS(RFR_spot_no_VA!N27)),5))</f>
        <v/>
      </c>
      <c r="O27" s="13" t="str">
        <f>IF(O$2="","",ROUND(RFR_spot_no_VA!O27+MAX(0.01,Shocks!$E27*ABS(RFR_spot_no_VA!O27)),5))</f>
        <v/>
      </c>
      <c r="P27" s="13" t="str">
        <f>IF(P$2="","",ROUND(RFR_spot_no_VA!P27+MAX(0.01,Shocks!$E27*ABS(RFR_spot_no_VA!P27)),5))</f>
        <v/>
      </c>
      <c r="Q27" s="13" t="str">
        <f>IF(Q$2="","",ROUND(RFR_spot_no_VA!Q27+MAX(0.01,Shocks!$E27*ABS(RFR_spot_no_VA!Q27)),5))</f>
        <v/>
      </c>
      <c r="R27" s="13" t="str">
        <f>IF(R$2="","",ROUND(RFR_spot_no_VA!R27+MAX(0.01,Shocks!$E27*ABS(RFR_spot_no_VA!R27)),5))</f>
        <v/>
      </c>
      <c r="S27" s="13" t="str">
        <f>IF(S$2="","",ROUND(RFR_spot_no_VA!S27+MAX(0.01,Shocks!$E27*ABS(RFR_spot_no_VA!S27)),5))</f>
        <v/>
      </c>
      <c r="T27" s="13" t="str">
        <f>IF(T$2="","",ROUND(RFR_spot_no_VA!T27+MAX(0.01,Shocks!$E27*ABS(RFR_spot_no_VA!T27)),5))</f>
        <v/>
      </c>
      <c r="U27" s="13" t="str">
        <f>IF(U$2="","",ROUND(RFR_spot_no_VA!U27+MAX(0.01,Shocks!$E27*ABS(RFR_spot_no_VA!U27)),5))</f>
        <v/>
      </c>
      <c r="V27" s="13" t="str">
        <f>IF(V$2="","",ROUND(RFR_spot_no_VA!V27+MAX(0.01,Shocks!$E27*ABS(RFR_spot_no_VA!V27)),5))</f>
        <v/>
      </c>
      <c r="W27" s="13" t="str">
        <f>IF(W$2="","",ROUND(RFR_spot_no_VA!W27+MAX(0.01,Shocks!$E27*ABS(RFR_spot_no_VA!W27)),5))</f>
        <v/>
      </c>
      <c r="X27" s="13" t="str">
        <f>IF(X$2="","",ROUND(RFR_spot_no_VA!X27+MAX(0.01,Shocks!$E27*ABS(RFR_spot_no_VA!X27)),5))</f>
        <v/>
      </c>
      <c r="Y27" s="13" t="str">
        <f>IF(Y$2="","",ROUND(RFR_spot_no_VA!Y27+MAX(0.01,Shocks!$E27*ABS(RFR_spot_no_VA!Y27)),5))</f>
        <v/>
      </c>
      <c r="Z27" s="13" t="str">
        <f>IF(Z$2="","",ROUND(RFR_spot_no_VA!Z27+MAX(0.01,Shocks!$E27*ABS(RFR_spot_no_VA!Z27)),5))</f>
        <v/>
      </c>
      <c r="AA27" s="13" t="str">
        <f>IF(AA$2="","",ROUND(RFR_spot_no_VA!AA27+MAX(0.01,Shocks!$E27*ABS(RFR_spot_no_VA!AA27)),5))</f>
        <v/>
      </c>
      <c r="AB27" s="13" t="str">
        <f>IF(AB$2="","",ROUND(RFR_spot_no_VA!AB27+MAX(0.01,Shocks!$E27*ABS(RFR_spot_no_VA!AB27)),5))</f>
        <v/>
      </c>
      <c r="AC27" s="13" t="str">
        <f>IF(AC$2="","",ROUND(RFR_spot_no_VA!AC27+MAX(0.01,Shocks!$E27*ABS(RFR_spot_no_VA!AC27)),5))</f>
        <v/>
      </c>
      <c r="AD27" s="13" t="str">
        <f>IF(AD$2="","",ROUND(RFR_spot_no_VA!AD27+MAX(0.01,Shocks!$E27*ABS(RFR_spot_no_VA!AD27)),5))</f>
        <v/>
      </c>
      <c r="AE27" s="13" t="str">
        <f>IF(AE$2="","",ROUND(RFR_spot_no_VA!AE27+MAX(0.01,Shocks!$E27*ABS(RFR_spot_no_VA!AE27)),5))</f>
        <v/>
      </c>
      <c r="AF27" s="13" t="str">
        <f>IF(AF$2="","",ROUND(RFR_spot_no_VA!AF27+MAX(0.01,Shocks!$E27*ABS(RFR_spot_no_VA!AF27)),5))</f>
        <v/>
      </c>
      <c r="AG27" s="13" t="str">
        <f>IF(AG$2="","",ROUND(RFR_spot_no_VA!AG27+MAX(0.01,Shocks!$E27*ABS(RFR_spot_no_VA!AG27)),5))</f>
        <v/>
      </c>
      <c r="AH27" s="13" t="str">
        <f>IF(AH$2="","",ROUND(RFR_spot_no_VA!AH27+MAX(0.01,Shocks!$E27*ABS(RFR_spot_no_VA!AH27)),5))</f>
        <v/>
      </c>
      <c r="AI27" s="13" t="str">
        <f>IF(AI$2="","",ROUND(RFR_spot_no_VA!AI27+MAX(0.01,Shocks!$E27*ABS(RFR_spot_no_VA!AI27)),5))</f>
        <v/>
      </c>
      <c r="AJ27" s="13">
        <f>IF(AJ$2="","",ROUND(RFR_spot_no_VA!AJ27+MAX(0.01,Shocks!$E27*ABS(RFR_spot_no_VA!AJ27)),5))</f>
        <v>6.5729999999999997E-2</v>
      </c>
      <c r="AK27" s="13" t="str">
        <f>IF(AK$2="","",ROUND(RFR_spot_no_VA!AK27+MAX(0.01,Shocks!$E27*ABS(RFR_spot_no_VA!AK27)),5))</f>
        <v/>
      </c>
      <c r="AL27" s="13" t="str">
        <f>IF(AL$2="","",ROUND(RFR_spot_no_VA!AL27+MAX(0.01,Shocks!$E27*ABS(RFR_spot_no_VA!AL27)),5))</f>
        <v/>
      </c>
      <c r="AM27" s="13">
        <f>IF(AM$2="","",ROUND(RFR_spot_no_VA!AM27+MAX(0.01,Shocks!$E27*ABS(RFR_spot_no_VA!AM27)),5))</f>
        <v>4.8869999999999997E-2</v>
      </c>
      <c r="AN27" s="13" t="str">
        <f>IF(AN$2="","",ROUND(RFR_spot_no_VA!AN27+MAX(0.01,Shocks!$E27*ABS(RFR_spot_no_VA!AN27)),5))</f>
        <v/>
      </c>
      <c r="AO27" s="13" t="str">
        <f>IF(AO$2="","",ROUND(RFR_spot_no_VA!AO27+MAX(0.01,Shocks!$E27*ABS(RFR_spot_no_VA!AO27)),5))</f>
        <v/>
      </c>
      <c r="AP27" s="13" t="str">
        <f>IF(AP$2="","",ROUND(RFR_spot_no_VA!AP27+MAX(0.01,Shocks!$E27*ABS(RFR_spot_no_VA!AP27)),5))</f>
        <v/>
      </c>
      <c r="AQ27" s="13" t="str">
        <f>IF(AQ$2="","",ROUND(RFR_spot_no_VA!AQ27+MAX(0.01,Shocks!$E27*ABS(RFR_spot_no_VA!AQ27)),5))</f>
        <v/>
      </c>
      <c r="AR27" s="13" t="str">
        <f>IF(AR$2="","",ROUND(RFR_spot_no_VA!AR27+MAX(0.01,Shocks!$E27*ABS(RFR_spot_no_VA!AR27)),5))</f>
        <v/>
      </c>
      <c r="AS27" s="13" t="str">
        <f>IF(AS$2="","",ROUND(RFR_spot_no_VA!AS27+MAX(0.01,Shocks!$E27*ABS(RFR_spot_no_VA!AS27)),5))</f>
        <v/>
      </c>
      <c r="AT27" s="13" t="str">
        <f>IF(AT$2="","",ROUND(RFR_spot_no_VA!AT27+MAX(0.01,Shocks!$E27*ABS(RFR_spot_no_VA!AT27)),5))</f>
        <v/>
      </c>
      <c r="AU27" s="13" t="str">
        <f>IF(AU$2="","",ROUND(RFR_spot_no_VA!AU27+MAX(0.01,Shocks!$E27*ABS(RFR_spot_no_VA!AU27)),5))</f>
        <v/>
      </c>
      <c r="AV27" s="13" t="str">
        <f>IF(AV$2="","",ROUND(RFR_spot_no_VA!AV27+MAX(0.01,Shocks!$E27*ABS(RFR_spot_no_VA!AV27)),5))</f>
        <v/>
      </c>
      <c r="AW27" s="13" t="str">
        <f>IF(AW$2="","",ROUND(RFR_spot_no_VA!AW27+MAX(0.01,Shocks!$E27*ABS(RFR_spot_no_VA!AW27)),5))</f>
        <v/>
      </c>
      <c r="AX27" s="13" t="str">
        <f>IF(AX$2="","",ROUND(RFR_spot_no_VA!AX27+MAX(0.01,Shocks!$E27*ABS(RFR_spot_no_VA!AX27)),5))</f>
        <v/>
      </c>
      <c r="AY27" s="13" t="str">
        <f>IF(AY$2="","",ROUND(RFR_spot_no_VA!AY27+MAX(0.01,Shocks!$E27*ABS(RFR_spot_no_VA!AY27)),5))</f>
        <v/>
      </c>
      <c r="AZ27" s="13" t="str">
        <f>IF(AZ$2="","",ROUND(RFR_spot_no_VA!AZ27+MAX(0.01,Shocks!$E27*ABS(RFR_spot_no_VA!AZ27)),5))</f>
        <v/>
      </c>
      <c r="BA27" s="13" t="str">
        <f>IF(BA$2="","",ROUND(RFR_spot_no_VA!BA27+MAX(0.01,Shocks!$E27*ABS(RFR_spot_no_VA!BA27)),5))</f>
        <v/>
      </c>
      <c r="BB27" s="13" t="str">
        <f>IF(BB$2="","",ROUND(RFR_spot_no_VA!BB27+MAX(0.01,Shocks!$E27*ABS(RFR_spot_no_VA!BB27)),5))</f>
        <v/>
      </c>
      <c r="BC27" s="13">
        <f>IF(BC$2="","",ROUND(RFR_spot_no_VA!BC27+MAX(0.01,Shocks!$E27*ABS(RFR_spot_no_VA!BC27)),5))</f>
        <v>5.9479999999999998E-2</v>
      </c>
      <c r="BD27" s="14"/>
      <c r="BE27" s="12"/>
    </row>
    <row r="28" spans="1:57" ht="13.7" customHeight="1" x14ac:dyDescent="0.25">
      <c r="A28" s="12"/>
      <c r="B28" s="12">
        <f>RFR_spot_no_VA!B28</f>
        <v>18</v>
      </c>
      <c r="C28" s="13">
        <f>IF(C$2="","",ROUND(RFR_spot_no_VA!C28+MAX(0.01,Shocks!$E28*ABS(RFR_spot_no_VA!C28)),5))</f>
        <v>4.342E-2</v>
      </c>
      <c r="D28" s="13" t="str">
        <f>IF(D$2="","",ROUND(RFR_spot_no_VA!D28+MAX(0.01,Shocks!$E28*ABS(RFR_spot_no_VA!D28)),5))</f>
        <v/>
      </c>
      <c r="E28" s="13" t="str">
        <f>IF(E$2="","",ROUND(RFR_spot_no_VA!E28+MAX(0.01,Shocks!$E28*ABS(RFR_spot_no_VA!E28)),5))</f>
        <v/>
      </c>
      <c r="F28" s="13" t="str">
        <f>IF(F$2="","",ROUND(RFR_spot_no_VA!F28+MAX(0.01,Shocks!$E28*ABS(RFR_spot_no_VA!F28)),5))</f>
        <v/>
      </c>
      <c r="G28" s="13" t="str">
        <f>IF(G$2="","",ROUND(RFR_spot_no_VA!G28+MAX(0.01,Shocks!$E28*ABS(RFR_spot_no_VA!G28)),5))</f>
        <v/>
      </c>
      <c r="H28" s="13" t="str">
        <f>IF(H$2="","",ROUND(RFR_spot_no_VA!H28+MAX(0.01,Shocks!$E28*ABS(RFR_spot_no_VA!H28)),5))</f>
        <v/>
      </c>
      <c r="I28" s="13" t="str">
        <f>IF(I$2="","",ROUND(RFR_spot_no_VA!I28+MAX(0.01,Shocks!$E28*ABS(RFR_spot_no_VA!I28)),5))</f>
        <v/>
      </c>
      <c r="J28" s="13" t="str">
        <f>IF(J$2="","",ROUND(RFR_spot_no_VA!J28+MAX(0.01,Shocks!$E28*ABS(RFR_spot_no_VA!J28)),5))</f>
        <v/>
      </c>
      <c r="K28" s="13" t="str">
        <f>IF(K$2="","",ROUND(RFR_spot_no_VA!K28+MAX(0.01,Shocks!$E28*ABS(RFR_spot_no_VA!K28)),5))</f>
        <v/>
      </c>
      <c r="L28" s="13" t="str">
        <f>IF(L$2="","",ROUND(RFR_spot_no_VA!L28+MAX(0.01,Shocks!$E28*ABS(RFR_spot_no_VA!L28)),5))</f>
        <v/>
      </c>
      <c r="M28" s="13" t="str">
        <f>IF(M$2="","",ROUND(RFR_spot_no_VA!M28+MAX(0.01,Shocks!$E28*ABS(RFR_spot_no_VA!M28)),5))</f>
        <v/>
      </c>
      <c r="N28" s="13" t="str">
        <f>IF(N$2="","",ROUND(RFR_spot_no_VA!N28+MAX(0.01,Shocks!$E28*ABS(RFR_spot_no_VA!N28)),5))</f>
        <v/>
      </c>
      <c r="O28" s="13" t="str">
        <f>IF(O$2="","",ROUND(RFR_spot_no_VA!O28+MAX(0.01,Shocks!$E28*ABS(RFR_spot_no_VA!O28)),5))</f>
        <v/>
      </c>
      <c r="P28" s="13" t="str">
        <f>IF(P$2="","",ROUND(RFR_spot_no_VA!P28+MAX(0.01,Shocks!$E28*ABS(RFR_spot_no_VA!P28)),5))</f>
        <v/>
      </c>
      <c r="Q28" s="13" t="str">
        <f>IF(Q$2="","",ROUND(RFR_spot_no_VA!Q28+MAX(0.01,Shocks!$E28*ABS(RFR_spot_no_VA!Q28)),5))</f>
        <v/>
      </c>
      <c r="R28" s="13" t="str">
        <f>IF(R$2="","",ROUND(RFR_spot_no_VA!R28+MAX(0.01,Shocks!$E28*ABS(RFR_spot_no_VA!R28)),5))</f>
        <v/>
      </c>
      <c r="S28" s="13" t="str">
        <f>IF(S$2="","",ROUND(RFR_spot_no_VA!S28+MAX(0.01,Shocks!$E28*ABS(RFR_spot_no_VA!S28)),5))</f>
        <v/>
      </c>
      <c r="T28" s="13" t="str">
        <f>IF(T$2="","",ROUND(RFR_spot_no_VA!T28+MAX(0.01,Shocks!$E28*ABS(RFR_spot_no_VA!T28)),5))</f>
        <v/>
      </c>
      <c r="U28" s="13" t="str">
        <f>IF(U$2="","",ROUND(RFR_spot_no_VA!U28+MAX(0.01,Shocks!$E28*ABS(RFR_spot_no_VA!U28)),5))</f>
        <v/>
      </c>
      <c r="V28" s="13" t="str">
        <f>IF(V$2="","",ROUND(RFR_spot_no_VA!V28+MAX(0.01,Shocks!$E28*ABS(RFR_spot_no_VA!V28)),5))</f>
        <v/>
      </c>
      <c r="W28" s="13" t="str">
        <f>IF(W$2="","",ROUND(RFR_spot_no_VA!W28+MAX(0.01,Shocks!$E28*ABS(RFR_spot_no_VA!W28)),5))</f>
        <v/>
      </c>
      <c r="X28" s="13" t="str">
        <f>IF(X$2="","",ROUND(RFR_spot_no_VA!X28+MAX(0.01,Shocks!$E28*ABS(RFR_spot_no_VA!X28)),5))</f>
        <v/>
      </c>
      <c r="Y28" s="13" t="str">
        <f>IF(Y$2="","",ROUND(RFR_spot_no_VA!Y28+MAX(0.01,Shocks!$E28*ABS(RFR_spot_no_VA!Y28)),5))</f>
        <v/>
      </c>
      <c r="Z28" s="13" t="str">
        <f>IF(Z$2="","",ROUND(RFR_spot_no_VA!Z28+MAX(0.01,Shocks!$E28*ABS(RFR_spot_no_VA!Z28)),5))</f>
        <v/>
      </c>
      <c r="AA28" s="13" t="str">
        <f>IF(AA$2="","",ROUND(RFR_spot_no_VA!AA28+MAX(0.01,Shocks!$E28*ABS(RFR_spot_no_VA!AA28)),5))</f>
        <v/>
      </c>
      <c r="AB28" s="13" t="str">
        <f>IF(AB$2="","",ROUND(RFR_spot_no_VA!AB28+MAX(0.01,Shocks!$E28*ABS(RFR_spot_no_VA!AB28)),5))</f>
        <v/>
      </c>
      <c r="AC28" s="13" t="str">
        <f>IF(AC$2="","",ROUND(RFR_spot_no_VA!AC28+MAX(0.01,Shocks!$E28*ABS(RFR_spot_no_VA!AC28)),5))</f>
        <v/>
      </c>
      <c r="AD28" s="13" t="str">
        <f>IF(AD$2="","",ROUND(RFR_spot_no_VA!AD28+MAX(0.01,Shocks!$E28*ABS(RFR_spot_no_VA!AD28)),5))</f>
        <v/>
      </c>
      <c r="AE28" s="13" t="str">
        <f>IF(AE$2="","",ROUND(RFR_spot_no_VA!AE28+MAX(0.01,Shocks!$E28*ABS(RFR_spot_no_VA!AE28)),5))</f>
        <v/>
      </c>
      <c r="AF28" s="13" t="str">
        <f>IF(AF$2="","",ROUND(RFR_spot_no_VA!AF28+MAX(0.01,Shocks!$E28*ABS(RFR_spot_no_VA!AF28)),5))</f>
        <v/>
      </c>
      <c r="AG28" s="13" t="str">
        <f>IF(AG$2="","",ROUND(RFR_spot_no_VA!AG28+MAX(0.01,Shocks!$E28*ABS(RFR_spot_no_VA!AG28)),5))</f>
        <v/>
      </c>
      <c r="AH28" s="13" t="str">
        <f>IF(AH$2="","",ROUND(RFR_spot_no_VA!AH28+MAX(0.01,Shocks!$E28*ABS(RFR_spot_no_VA!AH28)),5))</f>
        <v/>
      </c>
      <c r="AI28" s="13" t="str">
        <f>IF(AI$2="","",ROUND(RFR_spot_no_VA!AI28+MAX(0.01,Shocks!$E28*ABS(RFR_spot_no_VA!AI28)),5))</f>
        <v/>
      </c>
      <c r="AJ28" s="13">
        <f>IF(AJ$2="","",ROUND(RFR_spot_no_VA!AJ28+MAX(0.01,Shocks!$E28*ABS(RFR_spot_no_VA!AJ28)),5))</f>
        <v>6.5659999999999996E-2</v>
      </c>
      <c r="AK28" s="13" t="str">
        <f>IF(AK$2="","",ROUND(RFR_spot_no_VA!AK28+MAX(0.01,Shocks!$E28*ABS(RFR_spot_no_VA!AK28)),5))</f>
        <v/>
      </c>
      <c r="AL28" s="13" t="str">
        <f>IF(AL$2="","",ROUND(RFR_spot_no_VA!AL28+MAX(0.01,Shocks!$E28*ABS(RFR_spot_no_VA!AL28)),5))</f>
        <v/>
      </c>
      <c r="AM28" s="13">
        <f>IF(AM$2="","",ROUND(RFR_spot_no_VA!AM28+MAX(0.01,Shocks!$E28*ABS(RFR_spot_no_VA!AM28)),5))</f>
        <v>4.8750000000000002E-2</v>
      </c>
      <c r="AN28" s="13" t="str">
        <f>IF(AN$2="","",ROUND(RFR_spot_no_VA!AN28+MAX(0.01,Shocks!$E28*ABS(RFR_spot_no_VA!AN28)),5))</f>
        <v/>
      </c>
      <c r="AO28" s="13" t="str">
        <f>IF(AO$2="","",ROUND(RFR_spot_no_VA!AO28+MAX(0.01,Shocks!$E28*ABS(RFR_spot_no_VA!AO28)),5))</f>
        <v/>
      </c>
      <c r="AP28" s="13" t="str">
        <f>IF(AP$2="","",ROUND(RFR_spot_no_VA!AP28+MAX(0.01,Shocks!$E28*ABS(RFR_spot_no_VA!AP28)),5))</f>
        <v/>
      </c>
      <c r="AQ28" s="13" t="str">
        <f>IF(AQ$2="","",ROUND(RFR_spot_no_VA!AQ28+MAX(0.01,Shocks!$E28*ABS(RFR_spot_no_VA!AQ28)),5))</f>
        <v/>
      </c>
      <c r="AR28" s="13" t="str">
        <f>IF(AR$2="","",ROUND(RFR_spot_no_VA!AR28+MAX(0.01,Shocks!$E28*ABS(RFR_spot_no_VA!AR28)),5))</f>
        <v/>
      </c>
      <c r="AS28" s="13" t="str">
        <f>IF(AS$2="","",ROUND(RFR_spot_no_VA!AS28+MAX(0.01,Shocks!$E28*ABS(RFR_spot_no_VA!AS28)),5))</f>
        <v/>
      </c>
      <c r="AT28" s="13" t="str">
        <f>IF(AT$2="","",ROUND(RFR_spot_no_VA!AT28+MAX(0.01,Shocks!$E28*ABS(RFR_spot_no_VA!AT28)),5))</f>
        <v/>
      </c>
      <c r="AU28" s="13" t="str">
        <f>IF(AU$2="","",ROUND(RFR_spot_no_VA!AU28+MAX(0.01,Shocks!$E28*ABS(RFR_spot_no_VA!AU28)),5))</f>
        <v/>
      </c>
      <c r="AV28" s="13" t="str">
        <f>IF(AV$2="","",ROUND(RFR_spot_no_VA!AV28+MAX(0.01,Shocks!$E28*ABS(RFR_spot_no_VA!AV28)),5))</f>
        <v/>
      </c>
      <c r="AW28" s="13" t="str">
        <f>IF(AW$2="","",ROUND(RFR_spot_no_VA!AW28+MAX(0.01,Shocks!$E28*ABS(RFR_spot_no_VA!AW28)),5))</f>
        <v/>
      </c>
      <c r="AX28" s="13" t="str">
        <f>IF(AX$2="","",ROUND(RFR_spot_no_VA!AX28+MAX(0.01,Shocks!$E28*ABS(RFR_spot_no_VA!AX28)),5))</f>
        <v/>
      </c>
      <c r="AY28" s="13" t="str">
        <f>IF(AY$2="","",ROUND(RFR_spot_no_VA!AY28+MAX(0.01,Shocks!$E28*ABS(RFR_spot_no_VA!AY28)),5))</f>
        <v/>
      </c>
      <c r="AZ28" s="13" t="str">
        <f>IF(AZ$2="","",ROUND(RFR_spot_no_VA!AZ28+MAX(0.01,Shocks!$E28*ABS(RFR_spot_no_VA!AZ28)),5))</f>
        <v/>
      </c>
      <c r="BA28" s="13" t="str">
        <f>IF(BA$2="","",ROUND(RFR_spot_no_VA!BA28+MAX(0.01,Shocks!$E28*ABS(RFR_spot_no_VA!BA28)),5))</f>
        <v/>
      </c>
      <c r="BB28" s="13" t="str">
        <f>IF(BB$2="","",ROUND(RFR_spot_no_VA!BB28+MAX(0.01,Shocks!$E28*ABS(RFR_spot_no_VA!BB28)),5))</f>
        <v/>
      </c>
      <c r="BC28" s="13">
        <f>IF(BC$2="","",ROUND(RFR_spot_no_VA!BC28+MAX(0.01,Shocks!$E28*ABS(RFR_spot_no_VA!BC28)),5))</f>
        <v>5.926E-2</v>
      </c>
      <c r="BD28" s="14"/>
      <c r="BE28" s="12"/>
    </row>
    <row r="29" spans="1:57" ht="13.7" customHeight="1" x14ac:dyDescent="0.25">
      <c r="A29" s="12"/>
      <c r="B29" s="12">
        <f>RFR_spot_no_VA!B29</f>
        <v>19</v>
      </c>
      <c r="C29" s="13">
        <f>IF(C$2="","",ROUND(RFR_spot_no_VA!C29+MAX(0.01,Shocks!$E29*ABS(RFR_spot_no_VA!C29)),5))</f>
        <v>4.3490000000000001E-2</v>
      </c>
      <c r="D29" s="13" t="str">
        <f>IF(D$2="","",ROUND(RFR_spot_no_VA!D29+MAX(0.01,Shocks!$E29*ABS(RFR_spot_no_VA!D29)),5))</f>
        <v/>
      </c>
      <c r="E29" s="13" t="str">
        <f>IF(E$2="","",ROUND(RFR_spot_no_VA!E29+MAX(0.01,Shocks!$E29*ABS(RFR_spot_no_VA!E29)),5))</f>
        <v/>
      </c>
      <c r="F29" s="13" t="str">
        <f>IF(F$2="","",ROUND(RFR_spot_no_VA!F29+MAX(0.01,Shocks!$E29*ABS(RFR_spot_no_VA!F29)),5))</f>
        <v/>
      </c>
      <c r="G29" s="13" t="str">
        <f>IF(G$2="","",ROUND(RFR_spot_no_VA!G29+MAX(0.01,Shocks!$E29*ABS(RFR_spot_no_VA!G29)),5))</f>
        <v/>
      </c>
      <c r="H29" s="13" t="str">
        <f>IF(H$2="","",ROUND(RFR_spot_no_VA!H29+MAX(0.01,Shocks!$E29*ABS(RFR_spot_no_VA!H29)),5))</f>
        <v/>
      </c>
      <c r="I29" s="13" t="str">
        <f>IF(I$2="","",ROUND(RFR_spot_no_VA!I29+MAX(0.01,Shocks!$E29*ABS(RFR_spot_no_VA!I29)),5))</f>
        <v/>
      </c>
      <c r="J29" s="13" t="str">
        <f>IF(J$2="","",ROUND(RFR_spot_no_VA!J29+MAX(0.01,Shocks!$E29*ABS(RFR_spot_no_VA!J29)),5))</f>
        <v/>
      </c>
      <c r="K29" s="13" t="str">
        <f>IF(K$2="","",ROUND(RFR_spot_no_VA!K29+MAX(0.01,Shocks!$E29*ABS(RFR_spot_no_VA!K29)),5))</f>
        <v/>
      </c>
      <c r="L29" s="13" t="str">
        <f>IF(L$2="","",ROUND(RFR_spot_no_VA!L29+MAX(0.01,Shocks!$E29*ABS(RFR_spot_no_VA!L29)),5))</f>
        <v/>
      </c>
      <c r="M29" s="13" t="str">
        <f>IF(M$2="","",ROUND(RFR_spot_no_VA!M29+MAX(0.01,Shocks!$E29*ABS(RFR_spot_no_VA!M29)),5))</f>
        <v/>
      </c>
      <c r="N29" s="13" t="str">
        <f>IF(N$2="","",ROUND(RFR_spot_no_VA!N29+MAX(0.01,Shocks!$E29*ABS(RFR_spot_no_VA!N29)),5))</f>
        <v/>
      </c>
      <c r="O29" s="13" t="str">
        <f>IF(O$2="","",ROUND(RFR_spot_no_VA!O29+MAX(0.01,Shocks!$E29*ABS(RFR_spot_no_VA!O29)),5))</f>
        <v/>
      </c>
      <c r="P29" s="13" t="str">
        <f>IF(P$2="","",ROUND(RFR_spot_no_VA!P29+MAX(0.01,Shocks!$E29*ABS(RFR_spot_no_VA!P29)),5))</f>
        <v/>
      </c>
      <c r="Q29" s="13" t="str">
        <f>IF(Q$2="","",ROUND(RFR_spot_no_VA!Q29+MAX(0.01,Shocks!$E29*ABS(RFR_spot_no_VA!Q29)),5))</f>
        <v/>
      </c>
      <c r="R29" s="13" t="str">
        <f>IF(R$2="","",ROUND(RFR_spot_no_VA!R29+MAX(0.01,Shocks!$E29*ABS(RFR_spot_no_VA!R29)),5))</f>
        <v/>
      </c>
      <c r="S29" s="13" t="str">
        <f>IF(S$2="","",ROUND(RFR_spot_no_VA!S29+MAX(0.01,Shocks!$E29*ABS(RFR_spot_no_VA!S29)),5))</f>
        <v/>
      </c>
      <c r="T29" s="13" t="str">
        <f>IF(T$2="","",ROUND(RFR_spot_no_VA!T29+MAX(0.01,Shocks!$E29*ABS(RFR_spot_no_VA!T29)),5))</f>
        <v/>
      </c>
      <c r="U29" s="13" t="str">
        <f>IF(U$2="","",ROUND(RFR_spot_no_VA!U29+MAX(0.01,Shocks!$E29*ABS(RFR_spot_no_VA!U29)),5))</f>
        <v/>
      </c>
      <c r="V29" s="13" t="str">
        <f>IF(V$2="","",ROUND(RFR_spot_no_VA!V29+MAX(0.01,Shocks!$E29*ABS(RFR_spot_no_VA!V29)),5))</f>
        <v/>
      </c>
      <c r="W29" s="13" t="str">
        <f>IF(W$2="","",ROUND(RFR_spot_no_VA!W29+MAX(0.01,Shocks!$E29*ABS(RFR_spot_no_VA!W29)),5))</f>
        <v/>
      </c>
      <c r="X29" s="13" t="str">
        <f>IF(X$2="","",ROUND(RFR_spot_no_VA!X29+MAX(0.01,Shocks!$E29*ABS(RFR_spot_no_VA!X29)),5))</f>
        <v/>
      </c>
      <c r="Y29" s="13" t="str">
        <f>IF(Y$2="","",ROUND(RFR_spot_no_VA!Y29+MAX(0.01,Shocks!$E29*ABS(RFR_spot_no_VA!Y29)),5))</f>
        <v/>
      </c>
      <c r="Z29" s="13" t="str">
        <f>IF(Z$2="","",ROUND(RFR_spot_no_VA!Z29+MAX(0.01,Shocks!$E29*ABS(RFR_spot_no_VA!Z29)),5))</f>
        <v/>
      </c>
      <c r="AA29" s="13" t="str">
        <f>IF(AA$2="","",ROUND(RFR_spot_no_VA!AA29+MAX(0.01,Shocks!$E29*ABS(RFR_spot_no_VA!AA29)),5))</f>
        <v/>
      </c>
      <c r="AB29" s="13" t="str">
        <f>IF(AB$2="","",ROUND(RFR_spot_no_VA!AB29+MAX(0.01,Shocks!$E29*ABS(RFR_spot_no_VA!AB29)),5))</f>
        <v/>
      </c>
      <c r="AC29" s="13" t="str">
        <f>IF(AC$2="","",ROUND(RFR_spot_no_VA!AC29+MAX(0.01,Shocks!$E29*ABS(RFR_spot_no_VA!AC29)),5))</f>
        <v/>
      </c>
      <c r="AD29" s="13" t="str">
        <f>IF(AD$2="","",ROUND(RFR_spot_no_VA!AD29+MAX(0.01,Shocks!$E29*ABS(RFR_spot_no_VA!AD29)),5))</f>
        <v/>
      </c>
      <c r="AE29" s="13" t="str">
        <f>IF(AE$2="","",ROUND(RFR_spot_no_VA!AE29+MAX(0.01,Shocks!$E29*ABS(RFR_spot_no_VA!AE29)),5))</f>
        <v/>
      </c>
      <c r="AF29" s="13" t="str">
        <f>IF(AF$2="","",ROUND(RFR_spot_no_VA!AF29+MAX(0.01,Shocks!$E29*ABS(RFR_spot_no_VA!AF29)),5))</f>
        <v/>
      </c>
      <c r="AG29" s="13" t="str">
        <f>IF(AG$2="","",ROUND(RFR_spot_no_VA!AG29+MAX(0.01,Shocks!$E29*ABS(RFR_spot_no_VA!AG29)),5))</f>
        <v/>
      </c>
      <c r="AH29" s="13" t="str">
        <f>IF(AH$2="","",ROUND(RFR_spot_no_VA!AH29+MAX(0.01,Shocks!$E29*ABS(RFR_spot_no_VA!AH29)),5))</f>
        <v/>
      </c>
      <c r="AI29" s="13" t="str">
        <f>IF(AI$2="","",ROUND(RFR_spot_no_VA!AI29+MAX(0.01,Shocks!$E29*ABS(RFR_spot_no_VA!AI29)),5))</f>
        <v/>
      </c>
      <c r="AJ29" s="13">
        <f>IF(AJ$2="","",ROUND(RFR_spot_no_VA!AJ29+MAX(0.01,Shocks!$E29*ABS(RFR_spot_no_VA!AJ29)),5))</f>
        <v>6.5019999999999994E-2</v>
      </c>
      <c r="AK29" s="13" t="str">
        <f>IF(AK$2="","",ROUND(RFR_spot_no_VA!AK29+MAX(0.01,Shocks!$E29*ABS(RFR_spot_no_VA!AK29)),5))</f>
        <v/>
      </c>
      <c r="AL29" s="13" t="str">
        <f>IF(AL$2="","",ROUND(RFR_spot_no_VA!AL29+MAX(0.01,Shocks!$E29*ABS(RFR_spot_no_VA!AL29)),5))</f>
        <v/>
      </c>
      <c r="AM29" s="13">
        <f>IF(AM$2="","",ROUND(RFR_spot_no_VA!AM29+MAX(0.01,Shocks!$E29*ABS(RFR_spot_no_VA!AM29)),5))</f>
        <v>4.8210000000000003E-2</v>
      </c>
      <c r="AN29" s="13" t="str">
        <f>IF(AN$2="","",ROUND(RFR_spot_no_VA!AN29+MAX(0.01,Shocks!$E29*ABS(RFR_spot_no_VA!AN29)),5))</f>
        <v/>
      </c>
      <c r="AO29" s="13" t="str">
        <f>IF(AO$2="","",ROUND(RFR_spot_no_VA!AO29+MAX(0.01,Shocks!$E29*ABS(RFR_spot_no_VA!AO29)),5))</f>
        <v/>
      </c>
      <c r="AP29" s="13" t="str">
        <f>IF(AP$2="","",ROUND(RFR_spot_no_VA!AP29+MAX(0.01,Shocks!$E29*ABS(RFR_spot_no_VA!AP29)),5))</f>
        <v/>
      </c>
      <c r="AQ29" s="13" t="str">
        <f>IF(AQ$2="","",ROUND(RFR_spot_no_VA!AQ29+MAX(0.01,Shocks!$E29*ABS(RFR_spot_no_VA!AQ29)),5))</f>
        <v/>
      </c>
      <c r="AR29" s="13" t="str">
        <f>IF(AR$2="","",ROUND(RFR_spot_no_VA!AR29+MAX(0.01,Shocks!$E29*ABS(RFR_spot_no_VA!AR29)),5))</f>
        <v/>
      </c>
      <c r="AS29" s="13" t="str">
        <f>IF(AS$2="","",ROUND(RFR_spot_no_VA!AS29+MAX(0.01,Shocks!$E29*ABS(RFR_spot_no_VA!AS29)),5))</f>
        <v/>
      </c>
      <c r="AT29" s="13" t="str">
        <f>IF(AT$2="","",ROUND(RFR_spot_no_VA!AT29+MAX(0.01,Shocks!$E29*ABS(RFR_spot_no_VA!AT29)),5))</f>
        <v/>
      </c>
      <c r="AU29" s="13" t="str">
        <f>IF(AU$2="","",ROUND(RFR_spot_no_VA!AU29+MAX(0.01,Shocks!$E29*ABS(RFR_spot_no_VA!AU29)),5))</f>
        <v/>
      </c>
      <c r="AV29" s="13" t="str">
        <f>IF(AV$2="","",ROUND(RFR_spot_no_VA!AV29+MAX(0.01,Shocks!$E29*ABS(RFR_spot_no_VA!AV29)),5))</f>
        <v/>
      </c>
      <c r="AW29" s="13" t="str">
        <f>IF(AW$2="","",ROUND(RFR_spot_no_VA!AW29+MAX(0.01,Shocks!$E29*ABS(RFR_spot_no_VA!AW29)),5))</f>
        <v/>
      </c>
      <c r="AX29" s="13" t="str">
        <f>IF(AX$2="","",ROUND(RFR_spot_no_VA!AX29+MAX(0.01,Shocks!$E29*ABS(RFR_spot_no_VA!AX29)),5))</f>
        <v/>
      </c>
      <c r="AY29" s="13" t="str">
        <f>IF(AY$2="","",ROUND(RFR_spot_no_VA!AY29+MAX(0.01,Shocks!$E29*ABS(RFR_spot_no_VA!AY29)),5))</f>
        <v/>
      </c>
      <c r="AZ29" s="13" t="str">
        <f>IF(AZ$2="","",ROUND(RFR_spot_no_VA!AZ29+MAX(0.01,Shocks!$E29*ABS(RFR_spot_no_VA!AZ29)),5))</f>
        <v/>
      </c>
      <c r="BA29" s="13" t="str">
        <f>IF(BA$2="","",ROUND(RFR_spot_no_VA!BA29+MAX(0.01,Shocks!$E29*ABS(RFR_spot_no_VA!BA29)),5))</f>
        <v/>
      </c>
      <c r="BB29" s="13" t="str">
        <f>IF(BB$2="","",ROUND(RFR_spot_no_VA!BB29+MAX(0.01,Shocks!$E29*ABS(RFR_spot_no_VA!BB29)),5))</f>
        <v/>
      </c>
      <c r="BC29" s="13">
        <f>IF(BC$2="","",ROUND(RFR_spot_no_VA!BC29+MAX(0.01,Shocks!$E29*ABS(RFR_spot_no_VA!BC29)),5))</f>
        <v>5.8520000000000003E-2</v>
      </c>
      <c r="BD29" s="14"/>
      <c r="BE29" s="12"/>
    </row>
    <row r="30" spans="1:57" ht="13.7" customHeight="1" x14ac:dyDescent="0.25">
      <c r="A30" s="12"/>
      <c r="B30" s="15">
        <f>RFR_spot_no_VA!B30</f>
        <v>20</v>
      </c>
      <c r="C30" s="16">
        <f>IF(C$2="","",ROUND(RFR_spot_no_VA!C30+MAX(0.01,Shocks!$E30*ABS(RFR_spot_no_VA!C30)),5))</f>
        <v>4.3540000000000002E-2</v>
      </c>
      <c r="D30" s="16" t="str">
        <f>IF(D$2="","",ROUND(RFR_spot_no_VA!D30+MAX(0.01,Shocks!$E30*ABS(RFR_spot_no_VA!D30)),5))</f>
        <v/>
      </c>
      <c r="E30" s="16" t="str">
        <f>IF(E$2="","",ROUND(RFR_spot_no_VA!E30+MAX(0.01,Shocks!$E30*ABS(RFR_spot_no_VA!E30)),5))</f>
        <v/>
      </c>
      <c r="F30" s="16" t="str">
        <f>IF(F$2="","",ROUND(RFR_spot_no_VA!F30+MAX(0.01,Shocks!$E30*ABS(RFR_spot_no_VA!F30)),5))</f>
        <v/>
      </c>
      <c r="G30" s="16" t="str">
        <f>IF(G$2="","",ROUND(RFR_spot_no_VA!G30+MAX(0.01,Shocks!$E30*ABS(RFR_spot_no_VA!G30)),5))</f>
        <v/>
      </c>
      <c r="H30" s="16" t="str">
        <f>IF(H$2="","",ROUND(RFR_spot_no_VA!H30+MAX(0.01,Shocks!$E30*ABS(RFR_spot_no_VA!H30)),5))</f>
        <v/>
      </c>
      <c r="I30" s="16" t="str">
        <f>IF(I$2="","",ROUND(RFR_spot_no_VA!I30+MAX(0.01,Shocks!$E30*ABS(RFR_spot_no_VA!I30)),5))</f>
        <v/>
      </c>
      <c r="J30" s="16" t="str">
        <f>IF(J$2="","",ROUND(RFR_spot_no_VA!J30+MAX(0.01,Shocks!$E30*ABS(RFR_spot_no_VA!J30)),5))</f>
        <v/>
      </c>
      <c r="K30" s="16" t="str">
        <f>IF(K$2="","",ROUND(RFR_spot_no_VA!K30+MAX(0.01,Shocks!$E30*ABS(RFR_spot_no_VA!K30)),5))</f>
        <v/>
      </c>
      <c r="L30" s="16" t="str">
        <f>IF(L$2="","",ROUND(RFR_spot_no_VA!L30+MAX(0.01,Shocks!$E30*ABS(RFR_spot_no_VA!L30)),5))</f>
        <v/>
      </c>
      <c r="M30" s="16" t="str">
        <f>IF(M$2="","",ROUND(RFR_spot_no_VA!M30+MAX(0.01,Shocks!$E30*ABS(RFR_spot_no_VA!M30)),5))</f>
        <v/>
      </c>
      <c r="N30" s="16" t="str">
        <f>IF(N$2="","",ROUND(RFR_spot_no_VA!N30+MAX(0.01,Shocks!$E30*ABS(RFR_spot_no_VA!N30)),5))</f>
        <v/>
      </c>
      <c r="O30" s="16" t="str">
        <f>IF(O$2="","",ROUND(RFR_spot_no_VA!O30+MAX(0.01,Shocks!$E30*ABS(RFR_spot_no_VA!O30)),5))</f>
        <v/>
      </c>
      <c r="P30" s="16" t="str">
        <f>IF(P$2="","",ROUND(RFR_spot_no_VA!P30+MAX(0.01,Shocks!$E30*ABS(RFR_spot_no_VA!P30)),5))</f>
        <v/>
      </c>
      <c r="Q30" s="16" t="str">
        <f>IF(Q$2="","",ROUND(RFR_spot_no_VA!Q30+MAX(0.01,Shocks!$E30*ABS(RFR_spot_no_VA!Q30)),5))</f>
        <v/>
      </c>
      <c r="R30" s="16" t="str">
        <f>IF(R$2="","",ROUND(RFR_spot_no_VA!R30+MAX(0.01,Shocks!$E30*ABS(RFR_spot_no_VA!R30)),5))</f>
        <v/>
      </c>
      <c r="S30" s="16" t="str">
        <f>IF(S$2="","",ROUND(RFR_spot_no_VA!S30+MAX(0.01,Shocks!$E30*ABS(RFR_spot_no_VA!S30)),5))</f>
        <v/>
      </c>
      <c r="T30" s="16" t="str">
        <f>IF(T$2="","",ROUND(RFR_spot_no_VA!T30+MAX(0.01,Shocks!$E30*ABS(RFR_spot_no_VA!T30)),5))</f>
        <v/>
      </c>
      <c r="U30" s="16" t="str">
        <f>IF(U$2="","",ROUND(RFR_spot_no_VA!U30+MAX(0.01,Shocks!$E30*ABS(RFR_spot_no_VA!U30)),5))</f>
        <v/>
      </c>
      <c r="V30" s="16" t="str">
        <f>IF(V$2="","",ROUND(RFR_spot_no_VA!V30+MAX(0.01,Shocks!$E30*ABS(RFR_spot_no_VA!V30)),5))</f>
        <v/>
      </c>
      <c r="W30" s="16" t="str">
        <f>IF(W$2="","",ROUND(RFR_spot_no_VA!W30+MAX(0.01,Shocks!$E30*ABS(RFR_spot_no_VA!W30)),5))</f>
        <v/>
      </c>
      <c r="X30" s="16" t="str">
        <f>IF(X$2="","",ROUND(RFR_spot_no_VA!X30+MAX(0.01,Shocks!$E30*ABS(RFR_spot_no_VA!X30)),5))</f>
        <v/>
      </c>
      <c r="Y30" s="16" t="str">
        <f>IF(Y$2="","",ROUND(RFR_spot_no_VA!Y30+MAX(0.01,Shocks!$E30*ABS(RFR_spot_no_VA!Y30)),5))</f>
        <v/>
      </c>
      <c r="Z30" s="16" t="str">
        <f>IF(Z$2="","",ROUND(RFR_spot_no_VA!Z30+MAX(0.01,Shocks!$E30*ABS(RFR_spot_no_VA!Z30)),5))</f>
        <v/>
      </c>
      <c r="AA30" s="16" t="str">
        <f>IF(AA$2="","",ROUND(RFR_spot_no_VA!AA30+MAX(0.01,Shocks!$E30*ABS(RFR_spot_no_VA!AA30)),5))</f>
        <v/>
      </c>
      <c r="AB30" s="16" t="str">
        <f>IF(AB$2="","",ROUND(RFR_spot_no_VA!AB30+MAX(0.01,Shocks!$E30*ABS(RFR_spot_no_VA!AB30)),5))</f>
        <v/>
      </c>
      <c r="AC30" s="16" t="str">
        <f>IF(AC$2="","",ROUND(RFR_spot_no_VA!AC30+MAX(0.01,Shocks!$E30*ABS(RFR_spot_no_VA!AC30)),5))</f>
        <v/>
      </c>
      <c r="AD30" s="16" t="str">
        <f>IF(AD$2="","",ROUND(RFR_spot_no_VA!AD30+MAX(0.01,Shocks!$E30*ABS(RFR_spot_no_VA!AD30)),5))</f>
        <v/>
      </c>
      <c r="AE30" s="16" t="str">
        <f>IF(AE$2="","",ROUND(RFR_spot_no_VA!AE30+MAX(0.01,Shocks!$E30*ABS(RFR_spot_no_VA!AE30)),5))</f>
        <v/>
      </c>
      <c r="AF30" s="16" t="str">
        <f>IF(AF$2="","",ROUND(RFR_spot_no_VA!AF30+MAX(0.01,Shocks!$E30*ABS(RFR_spot_no_VA!AF30)),5))</f>
        <v/>
      </c>
      <c r="AG30" s="16" t="str">
        <f>IF(AG$2="","",ROUND(RFR_spot_no_VA!AG30+MAX(0.01,Shocks!$E30*ABS(RFR_spot_no_VA!AG30)),5))</f>
        <v/>
      </c>
      <c r="AH30" s="16" t="str">
        <f>IF(AH$2="","",ROUND(RFR_spot_no_VA!AH30+MAX(0.01,Shocks!$E30*ABS(RFR_spot_no_VA!AH30)),5))</f>
        <v/>
      </c>
      <c r="AI30" s="16" t="str">
        <f>IF(AI$2="","",ROUND(RFR_spot_no_VA!AI30+MAX(0.01,Shocks!$E30*ABS(RFR_spot_no_VA!AI30)),5))</f>
        <v/>
      </c>
      <c r="AJ30" s="16">
        <f>IF(AJ$2="","",ROUND(RFR_spot_no_VA!AJ30+MAX(0.01,Shocks!$E30*ABS(RFR_spot_no_VA!AJ30)),5))</f>
        <v>6.4839999999999995E-2</v>
      </c>
      <c r="AK30" s="16" t="str">
        <f>IF(AK$2="","",ROUND(RFR_spot_no_VA!AK30+MAX(0.01,Shocks!$E30*ABS(RFR_spot_no_VA!AK30)),5))</f>
        <v/>
      </c>
      <c r="AL30" s="16" t="str">
        <f>IF(AL$2="","",ROUND(RFR_spot_no_VA!AL30+MAX(0.01,Shocks!$E30*ABS(RFR_spot_no_VA!AL30)),5))</f>
        <v/>
      </c>
      <c r="AM30" s="16">
        <f>IF(AM$2="","",ROUND(RFR_spot_no_VA!AM30+MAX(0.01,Shocks!$E30*ABS(RFR_spot_no_VA!AM30)),5))</f>
        <v>4.811E-2</v>
      </c>
      <c r="AN30" s="16" t="str">
        <f>IF(AN$2="","",ROUND(RFR_spot_no_VA!AN30+MAX(0.01,Shocks!$E30*ABS(RFR_spot_no_VA!AN30)),5))</f>
        <v/>
      </c>
      <c r="AO30" s="16" t="str">
        <f>IF(AO$2="","",ROUND(RFR_spot_no_VA!AO30+MAX(0.01,Shocks!$E30*ABS(RFR_spot_no_VA!AO30)),5))</f>
        <v/>
      </c>
      <c r="AP30" s="16" t="str">
        <f>IF(AP$2="","",ROUND(RFR_spot_no_VA!AP30+MAX(0.01,Shocks!$E30*ABS(RFR_spot_no_VA!AP30)),5))</f>
        <v/>
      </c>
      <c r="AQ30" s="16" t="str">
        <f>IF(AQ$2="","",ROUND(RFR_spot_no_VA!AQ30+MAX(0.01,Shocks!$E30*ABS(RFR_spot_no_VA!AQ30)),5))</f>
        <v/>
      </c>
      <c r="AR30" s="16" t="str">
        <f>IF(AR$2="","",ROUND(RFR_spot_no_VA!AR30+MAX(0.01,Shocks!$E30*ABS(RFR_spot_no_VA!AR30)),5))</f>
        <v/>
      </c>
      <c r="AS30" s="16" t="str">
        <f>IF(AS$2="","",ROUND(RFR_spot_no_VA!AS30+MAX(0.01,Shocks!$E30*ABS(RFR_spot_no_VA!AS30)),5))</f>
        <v/>
      </c>
      <c r="AT30" s="16" t="str">
        <f>IF(AT$2="","",ROUND(RFR_spot_no_VA!AT30+MAX(0.01,Shocks!$E30*ABS(RFR_spot_no_VA!AT30)),5))</f>
        <v/>
      </c>
      <c r="AU30" s="16" t="str">
        <f>IF(AU$2="","",ROUND(RFR_spot_no_VA!AU30+MAX(0.01,Shocks!$E30*ABS(RFR_spot_no_VA!AU30)),5))</f>
        <v/>
      </c>
      <c r="AV30" s="16" t="str">
        <f>IF(AV$2="","",ROUND(RFR_spot_no_VA!AV30+MAX(0.01,Shocks!$E30*ABS(RFR_spot_no_VA!AV30)),5))</f>
        <v/>
      </c>
      <c r="AW30" s="16" t="str">
        <f>IF(AW$2="","",ROUND(RFR_spot_no_VA!AW30+MAX(0.01,Shocks!$E30*ABS(RFR_spot_no_VA!AW30)),5))</f>
        <v/>
      </c>
      <c r="AX30" s="16" t="str">
        <f>IF(AX$2="","",ROUND(RFR_spot_no_VA!AX30+MAX(0.01,Shocks!$E30*ABS(RFR_spot_no_VA!AX30)),5))</f>
        <v/>
      </c>
      <c r="AY30" s="16" t="str">
        <f>IF(AY$2="","",ROUND(RFR_spot_no_VA!AY30+MAX(0.01,Shocks!$E30*ABS(RFR_spot_no_VA!AY30)),5))</f>
        <v/>
      </c>
      <c r="AZ30" s="16" t="str">
        <f>IF(AZ$2="","",ROUND(RFR_spot_no_VA!AZ30+MAX(0.01,Shocks!$E30*ABS(RFR_spot_no_VA!AZ30)),5))</f>
        <v/>
      </c>
      <c r="BA30" s="16" t="str">
        <f>IF(BA$2="","",ROUND(RFR_spot_no_VA!BA30+MAX(0.01,Shocks!$E30*ABS(RFR_spot_no_VA!BA30)),5))</f>
        <v/>
      </c>
      <c r="BB30" s="16" t="str">
        <f>IF(BB$2="","",ROUND(RFR_spot_no_VA!BB30+MAX(0.01,Shocks!$E30*ABS(RFR_spot_no_VA!BB30)),5))</f>
        <v/>
      </c>
      <c r="BC30" s="16">
        <f>IF(BC$2="","",ROUND(RFR_spot_no_VA!BC30+MAX(0.01,Shocks!$E30*ABS(RFR_spot_no_VA!BC30)),5))</f>
        <v>5.8160000000000003E-2</v>
      </c>
      <c r="BD30" s="14"/>
      <c r="BE30" s="12"/>
    </row>
    <row r="31" spans="1:57" ht="13.7" customHeight="1" x14ac:dyDescent="0.25">
      <c r="A31" s="12"/>
      <c r="B31" s="12">
        <f>RFR_spot_no_VA!B31</f>
        <v>21</v>
      </c>
      <c r="C31" s="13">
        <f>IF(C$2="","",ROUND(RFR_spot_no_VA!C31+MAX(0.01,Shocks!$E31*ABS(RFR_spot_no_VA!C31)),5))</f>
        <v>4.3580000000000001E-2</v>
      </c>
      <c r="D31" s="13" t="str">
        <f>IF(D$2="","",ROUND(RFR_spot_no_VA!D31+MAX(0.01,Shocks!$E31*ABS(RFR_spot_no_VA!D31)),5))</f>
        <v/>
      </c>
      <c r="E31" s="13" t="str">
        <f>IF(E$2="","",ROUND(RFR_spot_no_VA!E31+MAX(0.01,Shocks!$E31*ABS(RFR_spot_no_VA!E31)),5))</f>
        <v/>
      </c>
      <c r="F31" s="13" t="str">
        <f>IF(F$2="","",ROUND(RFR_spot_no_VA!F31+MAX(0.01,Shocks!$E31*ABS(RFR_spot_no_VA!F31)),5))</f>
        <v/>
      </c>
      <c r="G31" s="13" t="str">
        <f>IF(G$2="","",ROUND(RFR_spot_no_VA!G31+MAX(0.01,Shocks!$E31*ABS(RFR_spot_no_VA!G31)),5))</f>
        <v/>
      </c>
      <c r="H31" s="13" t="str">
        <f>IF(H$2="","",ROUND(RFR_spot_no_VA!H31+MAX(0.01,Shocks!$E31*ABS(RFR_spot_no_VA!H31)),5))</f>
        <v/>
      </c>
      <c r="I31" s="13" t="str">
        <f>IF(I$2="","",ROUND(RFR_spot_no_VA!I31+MAX(0.01,Shocks!$E31*ABS(RFR_spot_no_VA!I31)),5))</f>
        <v/>
      </c>
      <c r="J31" s="13" t="str">
        <f>IF(J$2="","",ROUND(RFR_spot_no_VA!J31+MAX(0.01,Shocks!$E31*ABS(RFR_spot_no_VA!J31)),5))</f>
        <v/>
      </c>
      <c r="K31" s="13" t="str">
        <f>IF(K$2="","",ROUND(RFR_spot_no_VA!K31+MAX(0.01,Shocks!$E31*ABS(RFR_spot_no_VA!K31)),5))</f>
        <v/>
      </c>
      <c r="L31" s="13" t="str">
        <f>IF(L$2="","",ROUND(RFR_spot_no_VA!L31+MAX(0.01,Shocks!$E31*ABS(RFR_spot_no_VA!L31)),5))</f>
        <v/>
      </c>
      <c r="M31" s="13" t="str">
        <f>IF(M$2="","",ROUND(RFR_spot_no_VA!M31+MAX(0.01,Shocks!$E31*ABS(RFR_spot_no_VA!M31)),5))</f>
        <v/>
      </c>
      <c r="N31" s="13" t="str">
        <f>IF(N$2="","",ROUND(RFR_spot_no_VA!N31+MAX(0.01,Shocks!$E31*ABS(RFR_spot_no_VA!N31)),5))</f>
        <v/>
      </c>
      <c r="O31" s="13" t="str">
        <f>IF(O$2="","",ROUND(RFR_spot_no_VA!O31+MAX(0.01,Shocks!$E31*ABS(RFR_spot_no_VA!O31)),5))</f>
        <v/>
      </c>
      <c r="P31" s="13" t="str">
        <f>IF(P$2="","",ROUND(RFR_spot_no_VA!P31+MAX(0.01,Shocks!$E31*ABS(RFR_spot_no_VA!P31)),5))</f>
        <v/>
      </c>
      <c r="Q31" s="13" t="str">
        <f>IF(Q$2="","",ROUND(RFR_spot_no_VA!Q31+MAX(0.01,Shocks!$E31*ABS(RFR_spot_no_VA!Q31)),5))</f>
        <v/>
      </c>
      <c r="R31" s="13" t="str">
        <f>IF(R$2="","",ROUND(RFR_spot_no_VA!R31+MAX(0.01,Shocks!$E31*ABS(RFR_spot_no_VA!R31)),5))</f>
        <v/>
      </c>
      <c r="S31" s="13" t="str">
        <f>IF(S$2="","",ROUND(RFR_spot_no_VA!S31+MAX(0.01,Shocks!$E31*ABS(RFR_spot_no_VA!S31)),5))</f>
        <v/>
      </c>
      <c r="T31" s="13" t="str">
        <f>IF(T$2="","",ROUND(RFR_spot_no_VA!T31+MAX(0.01,Shocks!$E31*ABS(RFR_spot_no_VA!T31)),5))</f>
        <v/>
      </c>
      <c r="U31" s="13" t="str">
        <f>IF(U$2="","",ROUND(RFR_spot_no_VA!U31+MAX(0.01,Shocks!$E31*ABS(RFR_spot_no_VA!U31)),5))</f>
        <v/>
      </c>
      <c r="V31" s="13" t="str">
        <f>IF(V$2="","",ROUND(RFR_spot_no_VA!V31+MAX(0.01,Shocks!$E31*ABS(RFR_spot_no_VA!V31)),5))</f>
        <v/>
      </c>
      <c r="W31" s="13" t="str">
        <f>IF(W$2="","",ROUND(RFR_spot_no_VA!W31+MAX(0.01,Shocks!$E31*ABS(RFR_spot_no_VA!W31)),5))</f>
        <v/>
      </c>
      <c r="X31" s="13" t="str">
        <f>IF(X$2="","",ROUND(RFR_spot_no_VA!X31+MAX(0.01,Shocks!$E31*ABS(RFR_spot_no_VA!X31)),5))</f>
        <v/>
      </c>
      <c r="Y31" s="13" t="str">
        <f>IF(Y$2="","",ROUND(RFR_spot_no_VA!Y31+MAX(0.01,Shocks!$E31*ABS(RFR_spot_no_VA!Y31)),5))</f>
        <v/>
      </c>
      <c r="Z31" s="13" t="str">
        <f>IF(Z$2="","",ROUND(RFR_spot_no_VA!Z31+MAX(0.01,Shocks!$E31*ABS(RFR_spot_no_VA!Z31)),5))</f>
        <v/>
      </c>
      <c r="AA31" s="13" t="str">
        <f>IF(AA$2="","",ROUND(RFR_spot_no_VA!AA31+MAX(0.01,Shocks!$E31*ABS(RFR_spot_no_VA!AA31)),5))</f>
        <v/>
      </c>
      <c r="AB31" s="13" t="str">
        <f>IF(AB$2="","",ROUND(RFR_spot_no_VA!AB31+MAX(0.01,Shocks!$E31*ABS(RFR_spot_no_VA!AB31)),5))</f>
        <v/>
      </c>
      <c r="AC31" s="13" t="str">
        <f>IF(AC$2="","",ROUND(RFR_spot_no_VA!AC31+MAX(0.01,Shocks!$E31*ABS(RFR_spot_no_VA!AC31)),5))</f>
        <v/>
      </c>
      <c r="AD31" s="13" t="str">
        <f>IF(AD$2="","",ROUND(RFR_spot_no_VA!AD31+MAX(0.01,Shocks!$E31*ABS(RFR_spot_no_VA!AD31)),5))</f>
        <v/>
      </c>
      <c r="AE31" s="13" t="str">
        <f>IF(AE$2="","",ROUND(RFR_spot_no_VA!AE31+MAX(0.01,Shocks!$E31*ABS(RFR_spot_no_VA!AE31)),5))</f>
        <v/>
      </c>
      <c r="AF31" s="13" t="str">
        <f>IF(AF$2="","",ROUND(RFR_spot_no_VA!AF31+MAX(0.01,Shocks!$E31*ABS(RFR_spot_no_VA!AF31)),5))</f>
        <v/>
      </c>
      <c r="AG31" s="13" t="str">
        <f>IF(AG$2="","",ROUND(RFR_spot_no_VA!AG31+MAX(0.01,Shocks!$E31*ABS(RFR_spot_no_VA!AG31)),5))</f>
        <v/>
      </c>
      <c r="AH31" s="13" t="str">
        <f>IF(AH$2="","",ROUND(RFR_spot_no_VA!AH31+MAX(0.01,Shocks!$E31*ABS(RFR_spot_no_VA!AH31)),5))</f>
        <v/>
      </c>
      <c r="AI31" s="13" t="str">
        <f>IF(AI$2="","",ROUND(RFR_spot_no_VA!AI31+MAX(0.01,Shocks!$E31*ABS(RFR_spot_no_VA!AI31)),5))</f>
        <v/>
      </c>
      <c r="AJ31" s="13">
        <f>IF(AJ$2="","",ROUND(RFR_spot_no_VA!AJ31+MAX(0.01,Shocks!$E31*ABS(RFR_spot_no_VA!AJ31)),5))</f>
        <v>6.5060000000000007E-2</v>
      </c>
      <c r="AK31" s="13" t="str">
        <f>IF(AK$2="","",ROUND(RFR_spot_no_VA!AK31+MAX(0.01,Shocks!$E31*ABS(RFR_spot_no_VA!AK31)),5))</f>
        <v/>
      </c>
      <c r="AL31" s="13" t="str">
        <f>IF(AL$2="","",ROUND(RFR_spot_no_VA!AL31+MAX(0.01,Shocks!$E31*ABS(RFR_spot_no_VA!AL31)),5))</f>
        <v/>
      </c>
      <c r="AM31" s="13">
        <f>IF(AM$2="","",ROUND(RFR_spot_no_VA!AM31+MAX(0.01,Shocks!$E31*ABS(RFR_spot_no_VA!AM31)),5))</f>
        <v>4.8239999999999998E-2</v>
      </c>
      <c r="AN31" s="13" t="str">
        <f>IF(AN$2="","",ROUND(RFR_spot_no_VA!AN31+MAX(0.01,Shocks!$E31*ABS(RFR_spot_no_VA!AN31)),5))</f>
        <v/>
      </c>
      <c r="AO31" s="13" t="str">
        <f>IF(AO$2="","",ROUND(RFR_spot_no_VA!AO31+MAX(0.01,Shocks!$E31*ABS(RFR_spot_no_VA!AO31)),5))</f>
        <v/>
      </c>
      <c r="AP31" s="13" t="str">
        <f>IF(AP$2="","",ROUND(RFR_spot_no_VA!AP31+MAX(0.01,Shocks!$E31*ABS(RFR_spot_no_VA!AP31)),5))</f>
        <v/>
      </c>
      <c r="AQ31" s="13" t="str">
        <f>IF(AQ$2="","",ROUND(RFR_spot_no_VA!AQ31+MAX(0.01,Shocks!$E31*ABS(RFR_spot_no_VA!AQ31)),5))</f>
        <v/>
      </c>
      <c r="AR31" s="13" t="str">
        <f>IF(AR$2="","",ROUND(RFR_spot_no_VA!AR31+MAX(0.01,Shocks!$E31*ABS(RFR_spot_no_VA!AR31)),5))</f>
        <v/>
      </c>
      <c r="AS31" s="13" t="str">
        <f>IF(AS$2="","",ROUND(RFR_spot_no_VA!AS31+MAX(0.01,Shocks!$E31*ABS(RFR_spot_no_VA!AS31)),5))</f>
        <v/>
      </c>
      <c r="AT31" s="13" t="str">
        <f>IF(AT$2="","",ROUND(RFR_spot_no_VA!AT31+MAX(0.01,Shocks!$E31*ABS(RFR_spot_no_VA!AT31)),5))</f>
        <v/>
      </c>
      <c r="AU31" s="13" t="str">
        <f>IF(AU$2="","",ROUND(RFR_spot_no_VA!AU31+MAX(0.01,Shocks!$E31*ABS(RFR_spot_no_VA!AU31)),5))</f>
        <v/>
      </c>
      <c r="AV31" s="13" t="str">
        <f>IF(AV$2="","",ROUND(RFR_spot_no_VA!AV31+MAX(0.01,Shocks!$E31*ABS(RFR_spot_no_VA!AV31)),5))</f>
        <v/>
      </c>
      <c r="AW31" s="13" t="str">
        <f>IF(AW$2="","",ROUND(RFR_spot_no_VA!AW31+MAX(0.01,Shocks!$E31*ABS(RFR_spot_no_VA!AW31)),5))</f>
        <v/>
      </c>
      <c r="AX31" s="13" t="str">
        <f>IF(AX$2="","",ROUND(RFR_spot_no_VA!AX31+MAX(0.01,Shocks!$E31*ABS(RFR_spot_no_VA!AX31)),5))</f>
        <v/>
      </c>
      <c r="AY31" s="13" t="str">
        <f>IF(AY$2="","",ROUND(RFR_spot_no_VA!AY31+MAX(0.01,Shocks!$E31*ABS(RFR_spot_no_VA!AY31)),5))</f>
        <v/>
      </c>
      <c r="AZ31" s="13" t="str">
        <f>IF(AZ$2="","",ROUND(RFR_spot_no_VA!AZ31+MAX(0.01,Shocks!$E31*ABS(RFR_spot_no_VA!AZ31)),5))</f>
        <v/>
      </c>
      <c r="BA31" s="13" t="str">
        <f>IF(BA$2="","",ROUND(RFR_spot_no_VA!BA31+MAX(0.01,Shocks!$E31*ABS(RFR_spot_no_VA!BA31)),5))</f>
        <v/>
      </c>
      <c r="BB31" s="13" t="str">
        <f>IF(BB$2="","",ROUND(RFR_spot_no_VA!BB31+MAX(0.01,Shocks!$E31*ABS(RFR_spot_no_VA!BB31)),5))</f>
        <v/>
      </c>
      <c r="BC31" s="13">
        <f>IF(BC$2="","",ROUND(RFR_spot_no_VA!BC31+MAX(0.01,Shocks!$E31*ABS(RFR_spot_no_VA!BC31)),5))</f>
        <v>5.8160000000000003E-2</v>
      </c>
      <c r="BD31" s="14"/>
      <c r="BE31" s="12"/>
    </row>
    <row r="32" spans="1:57" ht="13.7" customHeight="1" x14ac:dyDescent="0.25">
      <c r="A32" s="12"/>
      <c r="B32" s="12">
        <f>RFR_spot_no_VA!B32</f>
        <v>22</v>
      </c>
      <c r="C32" s="13">
        <f>IF(C$2="","",ROUND(RFR_spot_no_VA!C32+MAX(0.01,Shocks!$E32*ABS(RFR_spot_no_VA!C32)),5))</f>
        <v>4.3610000000000003E-2</v>
      </c>
      <c r="D32" s="13" t="str">
        <f>IF(D$2="","",ROUND(RFR_spot_no_VA!D32+MAX(0.01,Shocks!$E32*ABS(RFR_spot_no_VA!D32)),5))</f>
        <v/>
      </c>
      <c r="E32" s="13" t="str">
        <f>IF(E$2="","",ROUND(RFR_spot_no_VA!E32+MAX(0.01,Shocks!$E32*ABS(RFR_spot_no_VA!E32)),5))</f>
        <v/>
      </c>
      <c r="F32" s="13" t="str">
        <f>IF(F$2="","",ROUND(RFR_spot_no_VA!F32+MAX(0.01,Shocks!$E32*ABS(RFR_spot_no_VA!F32)),5))</f>
        <v/>
      </c>
      <c r="G32" s="13" t="str">
        <f>IF(G$2="","",ROUND(RFR_spot_no_VA!G32+MAX(0.01,Shocks!$E32*ABS(RFR_spot_no_VA!G32)),5))</f>
        <v/>
      </c>
      <c r="H32" s="13" t="str">
        <f>IF(H$2="","",ROUND(RFR_spot_no_VA!H32+MAX(0.01,Shocks!$E32*ABS(RFR_spot_no_VA!H32)),5))</f>
        <v/>
      </c>
      <c r="I32" s="13" t="str">
        <f>IF(I$2="","",ROUND(RFR_spot_no_VA!I32+MAX(0.01,Shocks!$E32*ABS(RFR_spot_no_VA!I32)),5))</f>
        <v/>
      </c>
      <c r="J32" s="13" t="str">
        <f>IF(J$2="","",ROUND(RFR_spot_no_VA!J32+MAX(0.01,Shocks!$E32*ABS(RFR_spot_no_VA!J32)),5))</f>
        <v/>
      </c>
      <c r="K32" s="13" t="str">
        <f>IF(K$2="","",ROUND(RFR_spot_no_VA!K32+MAX(0.01,Shocks!$E32*ABS(RFR_spot_no_VA!K32)),5))</f>
        <v/>
      </c>
      <c r="L32" s="13" t="str">
        <f>IF(L$2="","",ROUND(RFR_spot_no_VA!L32+MAX(0.01,Shocks!$E32*ABS(RFR_spot_no_VA!L32)),5))</f>
        <v/>
      </c>
      <c r="M32" s="13" t="str">
        <f>IF(M$2="","",ROUND(RFR_spot_no_VA!M32+MAX(0.01,Shocks!$E32*ABS(RFR_spot_no_VA!M32)),5))</f>
        <v/>
      </c>
      <c r="N32" s="13" t="str">
        <f>IF(N$2="","",ROUND(RFR_spot_no_VA!N32+MAX(0.01,Shocks!$E32*ABS(RFR_spot_no_VA!N32)),5))</f>
        <v/>
      </c>
      <c r="O32" s="13" t="str">
        <f>IF(O$2="","",ROUND(RFR_spot_no_VA!O32+MAX(0.01,Shocks!$E32*ABS(RFR_spot_no_VA!O32)),5))</f>
        <v/>
      </c>
      <c r="P32" s="13" t="str">
        <f>IF(P$2="","",ROUND(RFR_spot_no_VA!P32+MAX(0.01,Shocks!$E32*ABS(RFR_spot_no_VA!P32)),5))</f>
        <v/>
      </c>
      <c r="Q32" s="13" t="str">
        <f>IF(Q$2="","",ROUND(RFR_spot_no_VA!Q32+MAX(0.01,Shocks!$E32*ABS(RFR_spot_no_VA!Q32)),5))</f>
        <v/>
      </c>
      <c r="R32" s="13" t="str">
        <f>IF(R$2="","",ROUND(RFR_spot_no_VA!R32+MAX(0.01,Shocks!$E32*ABS(RFR_spot_no_VA!R32)),5))</f>
        <v/>
      </c>
      <c r="S32" s="13" t="str">
        <f>IF(S$2="","",ROUND(RFR_spot_no_VA!S32+MAX(0.01,Shocks!$E32*ABS(RFR_spot_no_VA!S32)),5))</f>
        <v/>
      </c>
      <c r="T32" s="13" t="str">
        <f>IF(T$2="","",ROUND(RFR_spot_no_VA!T32+MAX(0.01,Shocks!$E32*ABS(RFR_spot_no_VA!T32)),5))</f>
        <v/>
      </c>
      <c r="U32" s="13" t="str">
        <f>IF(U$2="","",ROUND(RFR_spot_no_VA!U32+MAX(0.01,Shocks!$E32*ABS(RFR_spot_no_VA!U32)),5))</f>
        <v/>
      </c>
      <c r="V32" s="13" t="str">
        <f>IF(V$2="","",ROUND(RFR_spot_no_VA!V32+MAX(0.01,Shocks!$E32*ABS(RFR_spot_no_VA!V32)),5))</f>
        <v/>
      </c>
      <c r="W32" s="13" t="str">
        <f>IF(W$2="","",ROUND(RFR_spot_no_VA!W32+MAX(0.01,Shocks!$E32*ABS(RFR_spot_no_VA!W32)),5))</f>
        <v/>
      </c>
      <c r="X32" s="13" t="str">
        <f>IF(X$2="","",ROUND(RFR_spot_no_VA!X32+MAX(0.01,Shocks!$E32*ABS(RFR_spot_no_VA!X32)),5))</f>
        <v/>
      </c>
      <c r="Y32" s="13" t="str">
        <f>IF(Y$2="","",ROUND(RFR_spot_no_VA!Y32+MAX(0.01,Shocks!$E32*ABS(RFR_spot_no_VA!Y32)),5))</f>
        <v/>
      </c>
      <c r="Z32" s="13" t="str">
        <f>IF(Z$2="","",ROUND(RFR_spot_no_VA!Z32+MAX(0.01,Shocks!$E32*ABS(RFR_spot_no_VA!Z32)),5))</f>
        <v/>
      </c>
      <c r="AA32" s="13" t="str">
        <f>IF(AA$2="","",ROUND(RFR_spot_no_VA!AA32+MAX(0.01,Shocks!$E32*ABS(RFR_spot_no_VA!AA32)),5))</f>
        <v/>
      </c>
      <c r="AB32" s="13" t="str">
        <f>IF(AB$2="","",ROUND(RFR_spot_no_VA!AB32+MAX(0.01,Shocks!$E32*ABS(RFR_spot_no_VA!AB32)),5))</f>
        <v/>
      </c>
      <c r="AC32" s="13" t="str">
        <f>IF(AC$2="","",ROUND(RFR_spot_no_VA!AC32+MAX(0.01,Shocks!$E32*ABS(RFR_spot_no_VA!AC32)),5))</f>
        <v/>
      </c>
      <c r="AD32" s="13" t="str">
        <f>IF(AD$2="","",ROUND(RFR_spot_no_VA!AD32+MAX(0.01,Shocks!$E32*ABS(RFR_spot_no_VA!AD32)),5))</f>
        <v/>
      </c>
      <c r="AE32" s="13" t="str">
        <f>IF(AE$2="","",ROUND(RFR_spot_no_VA!AE32+MAX(0.01,Shocks!$E32*ABS(RFR_spot_no_VA!AE32)),5))</f>
        <v/>
      </c>
      <c r="AF32" s="13" t="str">
        <f>IF(AF$2="","",ROUND(RFR_spot_no_VA!AF32+MAX(0.01,Shocks!$E32*ABS(RFR_spot_no_VA!AF32)),5))</f>
        <v/>
      </c>
      <c r="AG32" s="13" t="str">
        <f>IF(AG$2="","",ROUND(RFR_spot_no_VA!AG32+MAX(0.01,Shocks!$E32*ABS(RFR_spot_no_VA!AG32)),5))</f>
        <v/>
      </c>
      <c r="AH32" s="13" t="str">
        <f>IF(AH$2="","",ROUND(RFR_spot_no_VA!AH32+MAX(0.01,Shocks!$E32*ABS(RFR_spot_no_VA!AH32)),5))</f>
        <v/>
      </c>
      <c r="AI32" s="13" t="str">
        <f>IF(AI$2="","",ROUND(RFR_spot_no_VA!AI32+MAX(0.01,Shocks!$E32*ABS(RFR_spot_no_VA!AI32)),5))</f>
        <v/>
      </c>
      <c r="AJ32" s="13">
        <f>IF(AJ$2="","",ROUND(RFR_spot_no_VA!AJ32+MAX(0.01,Shocks!$E32*ABS(RFR_spot_no_VA!AJ32)),5))</f>
        <v>6.522E-2</v>
      </c>
      <c r="AK32" s="13" t="str">
        <f>IF(AK$2="","",ROUND(RFR_spot_no_VA!AK32+MAX(0.01,Shocks!$E32*ABS(RFR_spot_no_VA!AK32)),5))</f>
        <v/>
      </c>
      <c r="AL32" s="13" t="str">
        <f>IF(AL$2="","",ROUND(RFR_spot_no_VA!AL32+MAX(0.01,Shocks!$E32*ABS(RFR_spot_no_VA!AL32)),5))</f>
        <v/>
      </c>
      <c r="AM32" s="13">
        <f>IF(AM$2="","",ROUND(RFR_spot_no_VA!AM32+MAX(0.01,Shocks!$E32*ABS(RFR_spot_no_VA!AM32)),5))</f>
        <v>4.8340000000000001E-2</v>
      </c>
      <c r="AN32" s="13" t="str">
        <f>IF(AN$2="","",ROUND(RFR_spot_no_VA!AN32+MAX(0.01,Shocks!$E32*ABS(RFR_spot_no_VA!AN32)),5))</f>
        <v/>
      </c>
      <c r="AO32" s="13" t="str">
        <f>IF(AO$2="","",ROUND(RFR_spot_no_VA!AO32+MAX(0.01,Shocks!$E32*ABS(RFR_spot_no_VA!AO32)),5))</f>
        <v/>
      </c>
      <c r="AP32" s="13" t="str">
        <f>IF(AP$2="","",ROUND(RFR_spot_no_VA!AP32+MAX(0.01,Shocks!$E32*ABS(RFR_spot_no_VA!AP32)),5))</f>
        <v/>
      </c>
      <c r="AQ32" s="13" t="str">
        <f>IF(AQ$2="","",ROUND(RFR_spot_no_VA!AQ32+MAX(0.01,Shocks!$E32*ABS(RFR_spot_no_VA!AQ32)),5))</f>
        <v/>
      </c>
      <c r="AR32" s="13" t="str">
        <f>IF(AR$2="","",ROUND(RFR_spot_no_VA!AR32+MAX(0.01,Shocks!$E32*ABS(RFR_spot_no_VA!AR32)),5))</f>
        <v/>
      </c>
      <c r="AS32" s="13" t="str">
        <f>IF(AS$2="","",ROUND(RFR_spot_no_VA!AS32+MAX(0.01,Shocks!$E32*ABS(RFR_spot_no_VA!AS32)),5))</f>
        <v/>
      </c>
      <c r="AT32" s="13" t="str">
        <f>IF(AT$2="","",ROUND(RFR_spot_no_VA!AT32+MAX(0.01,Shocks!$E32*ABS(RFR_spot_no_VA!AT32)),5))</f>
        <v/>
      </c>
      <c r="AU32" s="13" t="str">
        <f>IF(AU$2="","",ROUND(RFR_spot_no_VA!AU32+MAX(0.01,Shocks!$E32*ABS(RFR_spot_no_VA!AU32)),5))</f>
        <v/>
      </c>
      <c r="AV32" s="13" t="str">
        <f>IF(AV$2="","",ROUND(RFR_spot_no_VA!AV32+MAX(0.01,Shocks!$E32*ABS(RFR_spot_no_VA!AV32)),5))</f>
        <v/>
      </c>
      <c r="AW32" s="13" t="str">
        <f>IF(AW$2="","",ROUND(RFR_spot_no_VA!AW32+MAX(0.01,Shocks!$E32*ABS(RFR_spot_no_VA!AW32)),5))</f>
        <v/>
      </c>
      <c r="AX32" s="13" t="str">
        <f>IF(AX$2="","",ROUND(RFR_spot_no_VA!AX32+MAX(0.01,Shocks!$E32*ABS(RFR_spot_no_VA!AX32)),5))</f>
        <v/>
      </c>
      <c r="AY32" s="13" t="str">
        <f>IF(AY$2="","",ROUND(RFR_spot_no_VA!AY32+MAX(0.01,Shocks!$E32*ABS(RFR_spot_no_VA!AY32)),5))</f>
        <v/>
      </c>
      <c r="AZ32" s="13" t="str">
        <f>IF(AZ$2="","",ROUND(RFR_spot_no_VA!AZ32+MAX(0.01,Shocks!$E32*ABS(RFR_spot_no_VA!AZ32)),5))</f>
        <v/>
      </c>
      <c r="BA32" s="13" t="str">
        <f>IF(BA$2="","",ROUND(RFR_spot_no_VA!BA32+MAX(0.01,Shocks!$E32*ABS(RFR_spot_no_VA!BA32)),5))</f>
        <v/>
      </c>
      <c r="BB32" s="13" t="str">
        <f>IF(BB$2="","",ROUND(RFR_spot_no_VA!BB32+MAX(0.01,Shocks!$E32*ABS(RFR_spot_no_VA!BB32)),5))</f>
        <v/>
      </c>
      <c r="BC32" s="13">
        <f>IF(BC$2="","",ROUND(RFR_spot_no_VA!BC32+MAX(0.01,Shocks!$E32*ABS(RFR_spot_no_VA!BC32)),5))</f>
        <v>5.8110000000000002E-2</v>
      </c>
      <c r="BD32" s="14"/>
      <c r="BE32" s="12"/>
    </row>
    <row r="33" spans="1:57" ht="13.7" customHeight="1" x14ac:dyDescent="0.25">
      <c r="A33" s="12"/>
      <c r="B33" s="12">
        <f>RFR_spot_no_VA!B33</f>
        <v>23</v>
      </c>
      <c r="C33" s="13">
        <f>IF(C$2="","",ROUND(RFR_spot_no_VA!C33+MAX(0.01,Shocks!$E33*ABS(RFR_spot_no_VA!C33)),5))</f>
        <v>4.3639999999999998E-2</v>
      </c>
      <c r="D33" s="13" t="str">
        <f>IF(D$2="","",ROUND(RFR_spot_no_VA!D33+MAX(0.01,Shocks!$E33*ABS(RFR_spot_no_VA!D33)),5))</f>
        <v/>
      </c>
      <c r="E33" s="13" t="str">
        <f>IF(E$2="","",ROUND(RFR_spot_no_VA!E33+MAX(0.01,Shocks!$E33*ABS(RFR_spot_no_VA!E33)),5))</f>
        <v/>
      </c>
      <c r="F33" s="13" t="str">
        <f>IF(F$2="","",ROUND(RFR_spot_no_VA!F33+MAX(0.01,Shocks!$E33*ABS(RFR_spot_no_VA!F33)),5))</f>
        <v/>
      </c>
      <c r="G33" s="13" t="str">
        <f>IF(G$2="","",ROUND(RFR_spot_no_VA!G33+MAX(0.01,Shocks!$E33*ABS(RFR_spot_no_VA!G33)),5))</f>
        <v/>
      </c>
      <c r="H33" s="13" t="str">
        <f>IF(H$2="","",ROUND(RFR_spot_no_VA!H33+MAX(0.01,Shocks!$E33*ABS(RFR_spot_no_VA!H33)),5))</f>
        <v/>
      </c>
      <c r="I33" s="13" t="str">
        <f>IF(I$2="","",ROUND(RFR_spot_no_VA!I33+MAX(0.01,Shocks!$E33*ABS(RFR_spot_no_VA!I33)),5))</f>
        <v/>
      </c>
      <c r="J33" s="13" t="str">
        <f>IF(J$2="","",ROUND(RFR_spot_no_VA!J33+MAX(0.01,Shocks!$E33*ABS(RFR_spot_no_VA!J33)),5))</f>
        <v/>
      </c>
      <c r="K33" s="13" t="str">
        <f>IF(K$2="","",ROUND(RFR_spot_no_VA!K33+MAX(0.01,Shocks!$E33*ABS(RFR_spot_no_VA!K33)),5))</f>
        <v/>
      </c>
      <c r="L33" s="13" t="str">
        <f>IF(L$2="","",ROUND(RFR_spot_no_VA!L33+MAX(0.01,Shocks!$E33*ABS(RFR_spot_no_VA!L33)),5))</f>
        <v/>
      </c>
      <c r="M33" s="13" t="str">
        <f>IF(M$2="","",ROUND(RFR_spot_no_VA!M33+MAX(0.01,Shocks!$E33*ABS(RFR_spot_no_VA!M33)),5))</f>
        <v/>
      </c>
      <c r="N33" s="13" t="str">
        <f>IF(N$2="","",ROUND(RFR_spot_no_VA!N33+MAX(0.01,Shocks!$E33*ABS(RFR_spot_no_VA!N33)),5))</f>
        <v/>
      </c>
      <c r="O33" s="13" t="str">
        <f>IF(O$2="","",ROUND(RFR_spot_no_VA!O33+MAX(0.01,Shocks!$E33*ABS(RFR_spot_no_VA!O33)),5))</f>
        <v/>
      </c>
      <c r="P33" s="13" t="str">
        <f>IF(P$2="","",ROUND(RFR_spot_no_VA!P33+MAX(0.01,Shocks!$E33*ABS(RFR_spot_no_VA!P33)),5))</f>
        <v/>
      </c>
      <c r="Q33" s="13" t="str">
        <f>IF(Q$2="","",ROUND(RFR_spot_no_VA!Q33+MAX(0.01,Shocks!$E33*ABS(RFR_spot_no_VA!Q33)),5))</f>
        <v/>
      </c>
      <c r="R33" s="13" t="str">
        <f>IF(R$2="","",ROUND(RFR_spot_no_VA!R33+MAX(0.01,Shocks!$E33*ABS(RFR_spot_no_VA!R33)),5))</f>
        <v/>
      </c>
      <c r="S33" s="13" t="str">
        <f>IF(S$2="","",ROUND(RFR_spot_no_VA!S33+MAX(0.01,Shocks!$E33*ABS(RFR_spot_no_VA!S33)),5))</f>
        <v/>
      </c>
      <c r="T33" s="13" t="str">
        <f>IF(T$2="","",ROUND(RFR_spot_no_VA!T33+MAX(0.01,Shocks!$E33*ABS(RFR_spot_no_VA!T33)),5))</f>
        <v/>
      </c>
      <c r="U33" s="13" t="str">
        <f>IF(U$2="","",ROUND(RFR_spot_no_VA!U33+MAX(0.01,Shocks!$E33*ABS(RFR_spot_no_VA!U33)),5))</f>
        <v/>
      </c>
      <c r="V33" s="13" t="str">
        <f>IF(V$2="","",ROUND(RFR_spot_no_VA!V33+MAX(0.01,Shocks!$E33*ABS(RFR_spot_no_VA!V33)),5))</f>
        <v/>
      </c>
      <c r="W33" s="13" t="str">
        <f>IF(W$2="","",ROUND(RFR_spot_no_VA!W33+MAX(0.01,Shocks!$E33*ABS(RFR_spot_no_VA!W33)),5))</f>
        <v/>
      </c>
      <c r="X33" s="13" t="str">
        <f>IF(X$2="","",ROUND(RFR_spot_no_VA!X33+MAX(0.01,Shocks!$E33*ABS(RFR_spot_no_VA!X33)),5))</f>
        <v/>
      </c>
      <c r="Y33" s="13" t="str">
        <f>IF(Y$2="","",ROUND(RFR_spot_no_VA!Y33+MAX(0.01,Shocks!$E33*ABS(RFR_spot_no_VA!Y33)),5))</f>
        <v/>
      </c>
      <c r="Z33" s="13" t="str">
        <f>IF(Z$2="","",ROUND(RFR_spot_no_VA!Z33+MAX(0.01,Shocks!$E33*ABS(RFR_spot_no_VA!Z33)),5))</f>
        <v/>
      </c>
      <c r="AA33" s="13" t="str">
        <f>IF(AA$2="","",ROUND(RFR_spot_no_VA!AA33+MAX(0.01,Shocks!$E33*ABS(RFR_spot_no_VA!AA33)),5))</f>
        <v/>
      </c>
      <c r="AB33" s="13" t="str">
        <f>IF(AB$2="","",ROUND(RFR_spot_no_VA!AB33+MAX(0.01,Shocks!$E33*ABS(RFR_spot_no_VA!AB33)),5))</f>
        <v/>
      </c>
      <c r="AC33" s="13" t="str">
        <f>IF(AC$2="","",ROUND(RFR_spot_no_VA!AC33+MAX(0.01,Shocks!$E33*ABS(RFR_spot_no_VA!AC33)),5))</f>
        <v/>
      </c>
      <c r="AD33" s="13" t="str">
        <f>IF(AD$2="","",ROUND(RFR_spot_no_VA!AD33+MAX(0.01,Shocks!$E33*ABS(RFR_spot_no_VA!AD33)),5))</f>
        <v/>
      </c>
      <c r="AE33" s="13" t="str">
        <f>IF(AE$2="","",ROUND(RFR_spot_no_VA!AE33+MAX(0.01,Shocks!$E33*ABS(RFR_spot_no_VA!AE33)),5))</f>
        <v/>
      </c>
      <c r="AF33" s="13" t="str">
        <f>IF(AF$2="","",ROUND(RFR_spot_no_VA!AF33+MAX(0.01,Shocks!$E33*ABS(RFR_spot_no_VA!AF33)),5))</f>
        <v/>
      </c>
      <c r="AG33" s="13" t="str">
        <f>IF(AG$2="","",ROUND(RFR_spot_no_VA!AG33+MAX(0.01,Shocks!$E33*ABS(RFR_spot_no_VA!AG33)),5))</f>
        <v/>
      </c>
      <c r="AH33" s="13" t="str">
        <f>IF(AH$2="","",ROUND(RFR_spot_no_VA!AH33+MAX(0.01,Shocks!$E33*ABS(RFR_spot_no_VA!AH33)),5))</f>
        <v/>
      </c>
      <c r="AI33" s="13" t="str">
        <f>IF(AI$2="","",ROUND(RFR_spot_no_VA!AI33+MAX(0.01,Shocks!$E33*ABS(RFR_spot_no_VA!AI33)),5))</f>
        <v/>
      </c>
      <c r="AJ33" s="13">
        <f>IF(AJ$2="","",ROUND(RFR_spot_no_VA!AJ33+MAX(0.01,Shocks!$E33*ABS(RFR_spot_no_VA!AJ33)),5))</f>
        <v>6.5339999999999995E-2</v>
      </c>
      <c r="AK33" s="13" t="str">
        <f>IF(AK$2="","",ROUND(RFR_spot_no_VA!AK33+MAX(0.01,Shocks!$E33*ABS(RFR_spot_no_VA!AK33)),5))</f>
        <v/>
      </c>
      <c r="AL33" s="13" t="str">
        <f>IF(AL$2="","",ROUND(RFR_spot_no_VA!AL33+MAX(0.01,Shocks!$E33*ABS(RFR_spot_no_VA!AL33)),5))</f>
        <v/>
      </c>
      <c r="AM33" s="13">
        <f>IF(AM$2="","",ROUND(RFR_spot_no_VA!AM33+MAX(0.01,Shocks!$E33*ABS(RFR_spot_no_VA!AM33)),5))</f>
        <v>4.8430000000000001E-2</v>
      </c>
      <c r="AN33" s="13" t="str">
        <f>IF(AN$2="","",ROUND(RFR_spot_no_VA!AN33+MAX(0.01,Shocks!$E33*ABS(RFR_spot_no_VA!AN33)),5))</f>
        <v/>
      </c>
      <c r="AO33" s="13" t="str">
        <f>IF(AO$2="","",ROUND(RFR_spot_no_VA!AO33+MAX(0.01,Shocks!$E33*ABS(RFR_spot_no_VA!AO33)),5))</f>
        <v/>
      </c>
      <c r="AP33" s="13" t="str">
        <f>IF(AP$2="","",ROUND(RFR_spot_no_VA!AP33+MAX(0.01,Shocks!$E33*ABS(RFR_spot_no_VA!AP33)),5))</f>
        <v/>
      </c>
      <c r="AQ33" s="13" t="str">
        <f>IF(AQ$2="","",ROUND(RFR_spot_no_VA!AQ33+MAX(0.01,Shocks!$E33*ABS(RFR_spot_no_VA!AQ33)),5))</f>
        <v/>
      </c>
      <c r="AR33" s="13" t="str">
        <f>IF(AR$2="","",ROUND(RFR_spot_no_VA!AR33+MAX(0.01,Shocks!$E33*ABS(RFR_spot_no_VA!AR33)),5))</f>
        <v/>
      </c>
      <c r="AS33" s="13" t="str">
        <f>IF(AS$2="","",ROUND(RFR_spot_no_VA!AS33+MAX(0.01,Shocks!$E33*ABS(RFR_spot_no_VA!AS33)),5))</f>
        <v/>
      </c>
      <c r="AT33" s="13" t="str">
        <f>IF(AT$2="","",ROUND(RFR_spot_no_VA!AT33+MAX(0.01,Shocks!$E33*ABS(RFR_spot_no_VA!AT33)),5))</f>
        <v/>
      </c>
      <c r="AU33" s="13" t="str">
        <f>IF(AU$2="","",ROUND(RFR_spot_no_VA!AU33+MAX(0.01,Shocks!$E33*ABS(RFR_spot_no_VA!AU33)),5))</f>
        <v/>
      </c>
      <c r="AV33" s="13" t="str">
        <f>IF(AV$2="","",ROUND(RFR_spot_no_VA!AV33+MAX(0.01,Shocks!$E33*ABS(RFR_spot_no_VA!AV33)),5))</f>
        <v/>
      </c>
      <c r="AW33" s="13" t="str">
        <f>IF(AW$2="","",ROUND(RFR_spot_no_VA!AW33+MAX(0.01,Shocks!$E33*ABS(RFR_spot_no_VA!AW33)),5))</f>
        <v/>
      </c>
      <c r="AX33" s="13" t="str">
        <f>IF(AX$2="","",ROUND(RFR_spot_no_VA!AX33+MAX(0.01,Shocks!$E33*ABS(RFR_spot_no_VA!AX33)),5))</f>
        <v/>
      </c>
      <c r="AY33" s="13" t="str">
        <f>IF(AY$2="","",ROUND(RFR_spot_no_VA!AY33+MAX(0.01,Shocks!$E33*ABS(RFR_spot_no_VA!AY33)),5))</f>
        <v/>
      </c>
      <c r="AZ33" s="13" t="str">
        <f>IF(AZ$2="","",ROUND(RFR_spot_no_VA!AZ33+MAX(0.01,Shocks!$E33*ABS(RFR_spot_no_VA!AZ33)),5))</f>
        <v/>
      </c>
      <c r="BA33" s="13" t="str">
        <f>IF(BA$2="","",ROUND(RFR_spot_no_VA!BA33+MAX(0.01,Shocks!$E33*ABS(RFR_spot_no_VA!BA33)),5))</f>
        <v/>
      </c>
      <c r="BB33" s="13" t="str">
        <f>IF(BB$2="","",ROUND(RFR_spot_no_VA!BB33+MAX(0.01,Shocks!$E33*ABS(RFR_spot_no_VA!BB33)),5))</f>
        <v/>
      </c>
      <c r="BC33" s="13">
        <f>IF(BC$2="","",ROUND(RFR_spot_no_VA!BC33+MAX(0.01,Shocks!$E33*ABS(RFR_spot_no_VA!BC33)),5))</f>
        <v>5.8009999999999999E-2</v>
      </c>
      <c r="BD33" s="14"/>
      <c r="BE33" s="12"/>
    </row>
    <row r="34" spans="1:57" ht="13.7" customHeight="1" x14ac:dyDescent="0.25">
      <c r="A34" s="12"/>
      <c r="B34" s="12">
        <f>RFR_spot_no_VA!B34</f>
        <v>24</v>
      </c>
      <c r="C34" s="13">
        <f>IF(C$2="","",ROUND(RFR_spot_no_VA!C34+MAX(0.01,Shocks!$E34*ABS(RFR_spot_no_VA!C34)),5))</f>
        <v>4.3659999999999997E-2</v>
      </c>
      <c r="D34" s="13" t="str">
        <f>IF(D$2="","",ROUND(RFR_spot_no_VA!D34+MAX(0.01,Shocks!$E34*ABS(RFR_spot_no_VA!D34)),5))</f>
        <v/>
      </c>
      <c r="E34" s="13" t="str">
        <f>IF(E$2="","",ROUND(RFR_spot_no_VA!E34+MAX(0.01,Shocks!$E34*ABS(RFR_spot_no_VA!E34)),5))</f>
        <v/>
      </c>
      <c r="F34" s="13" t="str">
        <f>IF(F$2="","",ROUND(RFR_spot_no_VA!F34+MAX(0.01,Shocks!$E34*ABS(RFR_spot_no_VA!F34)),5))</f>
        <v/>
      </c>
      <c r="G34" s="13" t="str">
        <f>IF(G$2="","",ROUND(RFR_spot_no_VA!G34+MAX(0.01,Shocks!$E34*ABS(RFR_spot_no_VA!G34)),5))</f>
        <v/>
      </c>
      <c r="H34" s="13" t="str">
        <f>IF(H$2="","",ROUND(RFR_spot_no_VA!H34+MAX(0.01,Shocks!$E34*ABS(RFR_spot_no_VA!H34)),5))</f>
        <v/>
      </c>
      <c r="I34" s="13" t="str">
        <f>IF(I$2="","",ROUND(RFR_spot_no_VA!I34+MAX(0.01,Shocks!$E34*ABS(RFR_spot_no_VA!I34)),5))</f>
        <v/>
      </c>
      <c r="J34" s="13" t="str">
        <f>IF(J$2="","",ROUND(RFR_spot_no_VA!J34+MAX(0.01,Shocks!$E34*ABS(RFR_spot_no_VA!J34)),5))</f>
        <v/>
      </c>
      <c r="K34" s="13" t="str">
        <f>IF(K$2="","",ROUND(RFR_spot_no_VA!K34+MAX(0.01,Shocks!$E34*ABS(RFR_spot_no_VA!K34)),5))</f>
        <v/>
      </c>
      <c r="L34" s="13" t="str">
        <f>IF(L$2="","",ROUND(RFR_spot_no_VA!L34+MAX(0.01,Shocks!$E34*ABS(RFR_spot_no_VA!L34)),5))</f>
        <v/>
      </c>
      <c r="M34" s="13" t="str">
        <f>IF(M$2="","",ROUND(RFR_spot_no_VA!M34+MAX(0.01,Shocks!$E34*ABS(RFR_spot_no_VA!M34)),5))</f>
        <v/>
      </c>
      <c r="N34" s="13" t="str">
        <f>IF(N$2="","",ROUND(RFR_spot_no_VA!N34+MAX(0.01,Shocks!$E34*ABS(RFR_spot_no_VA!N34)),5))</f>
        <v/>
      </c>
      <c r="O34" s="13" t="str">
        <f>IF(O$2="","",ROUND(RFR_spot_no_VA!O34+MAX(0.01,Shocks!$E34*ABS(RFR_spot_no_VA!O34)),5))</f>
        <v/>
      </c>
      <c r="P34" s="13" t="str">
        <f>IF(P$2="","",ROUND(RFR_spot_no_VA!P34+MAX(0.01,Shocks!$E34*ABS(RFR_spot_no_VA!P34)),5))</f>
        <v/>
      </c>
      <c r="Q34" s="13" t="str">
        <f>IF(Q$2="","",ROUND(RFR_spot_no_VA!Q34+MAX(0.01,Shocks!$E34*ABS(RFR_spot_no_VA!Q34)),5))</f>
        <v/>
      </c>
      <c r="R34" s="13" t="str">
        <f>IF(R$2="","",ROUND(RFR_spot_no_VA!R34+MAX(0.01,Shocks!$E34*ABS(RFR_spot_no_VA!R34)),5))</f>
        <v/>
      </c>
      <c r="S34" s="13" t="str">
        <f>IF(S$2="","",ROUND(RFR_spot_no_VA!S34+MAX(0.01,Shocks!$E34*ABS(RFR_spot_no_VA!S34)),5))</f>
        <v/>
      </c>
      <c r="T34" s="13" t="str">
        <f>IF(T$2="","",ROUND(RFR_spot_no_VA!T34+MAX(0.01,Shocks!$E34*ABS(RFR_spot_no_VA!T34)),5))</f>
        <v/>
      </c>
      <c r="U34" s="13" t="str">
        <f>IF(U$2="","",ROUND(RFR_spot_no_VA!U34+MAX(0.01,Shocks!$E34*ABS(RFR_spot_no_VA!U34)),5))</f>
        <v/>
      </c>
      <c r="V34" s="13" t="str">
        <f>IF(V$2="","",ROUND(RFR_spot_no_VA!V34+MAX(0.01,Shocks!$E34*ABS(RFR_spot_no_VA!V34)),5))</f>
        <v/>
      </c>
      <c r="W34" s="13" t="str">
        <f>IF(W$2="","",ROUND(RFR_spot_no_VA!W34+MAX(0.01,Shocks!$E34*ABS(RFR_spot_no_VA!W34)),5))</f>
        <v/>
      </c>
      <c r="X34" s="13" t="str">
        <f>IF(X$2="","",ROUND(RFR_spot_no_VA!X34+MAX(0.01,Shocks!$E34*ABS(RFR_spot_no_VA!X34)),5))</f>
        <v/>
      </c>
      <c r="Y34" s="13" t="str">
        <f>IF(Y$2="","",ROUND(RFR_spot_no_VA!Y34+MAX(0.01,Shocks!$E34*ABS(RFR_spot_no_VA!Y34)),5))</f>
        <v/>
      </c>
      <c r="Z34" s="13" t="str">
        <f>IF(Z$2="","",ROUND(RFR_spot_no_VA!Z34+MAX(0.01,Shocks!$E34*ABS(RFR_spot_no_VA!Z34)),5))</f>
        <v/>
      </c>
      <c r="AA34" s="13" t="str">
        <f>IF(AA$2="","",ROUND(RFR_spot_no_VA!AA34+MAX(0.01,Shocks!$E34*ABS(RFR_spot_no_VA!AA34)),5))</f>
        <v/>
      </c>
      <c r="AB34" s="13" t="str">
        <f>IF(AB$2="","",ROUND(RFR_spot_no_VA!AB34+MAX(0.01,Shocks!$E34*ABS(RFR_spot_no_VA!AB34)),5))</f>
        <v/>
      </c>
      <c r="AC34" s="13" t="str">
        <f>IF(AC$2="","",ROUND(RFR_spot_no_VA!AC34+MAX(0.01,Shocks!$E34*ABS(RFR_spot_no_VA!AC34)),5))</f>
        <v/>
      </c>
      <c r="AD34" s="13" t="str">
        <f>IF(AD$2="","",ROUND(RFR_spot_no_VA!AD34+MAX(0.01,Shocks!$E34*ABS(RFR_spot_no_VA!AD34)),5))</f>
        <v/>
      </c>
      <c r="AE34" s="13" t="str">
        <f>IF(AE$2="","",ROUND(RFR_spot_no_VA!AE34+MAX(0.01,Shocks!$E34*ABS(RFR_spot_no_VA!AE34)),5))</f>
        <v/>
      </c>
      <c r="AF34" s="13" t="str">
        <f>IF(AF$2="","",ROUND(RFR_spot_no_VA!AF34+MAX(0.01,Shocks!$E34*ABS(RFR_spot_no_VA!AF34)),5))</f>
        <v/>
      </c>
      <c r="AG34" s="13" t="str">
        <f>IF(AG$2="","",ROUND(RFR_spot_no_VA!AG34+MAX(0.01,Shocks!$E34*ABS(RFR_spot_no_VA!AG34)),5))</f>
        <v/>
      </c>
      <c r="AH34" s="13" t="str">
        <f>IF(AH$2="","",ROUND(RFR_spot_no_VA!AH34+MAX(0.01,Shocks!$E34*ABS(RFR_spot_no_VA!AH34)),5))</f>
        <v/>
      </c>
      <c r="AI34" s="13" t="str">
        <f>IF(AI$2="","",ROUND(RFR_spot_no_VA!AI34+MAX(0.01,Shocks!$E34*ABS(RFR_spot_no_VA!AI34)),5))</f>
        <v/>
      </c>
      <c r="AJ34" s="13">
        <f>IF(AJ$2="","",ROUND(RFR_spot_no_VA!AJ34+MAX(0.01,Shocks!$E34*ABS(RFR_spot_no_VA!AJ34)),5))</f>
        <v>6.5390000000000004E-2</v>
      </c>
      <c r="AK34" s="13" t="str">
        <f>IF(AK$2="","",ROUND(RFR_spot_no_VA!AK34+MAX(0.01,Shocks!$E34*ABS(RFR_spot_no_VA!AK34)),5))</f>
        <v/>
      </c>
      <c r="AL34" s="13" t="str">
        <f>IF(AL$2="","",ROUND(RFR_spot_no_VA!AL34+MAX(0.01,Shocks!$E34*ABS(RFR_spot_no_VA!AL34)),5))</f>
        <v/>
      </c>
      <c r="AM34" s="13">
        <f>IF(AM$2="","",ROUND(RFR_spot_no_VA!AM34+MAX(0.01,Shocks!$E34*ABS(RFR_spot_no_VA!AM34)),5))</f>
        <v>4.8500000000000001E-2</v>
      </c>
      <c r="AN34" s="13" t="str">
        <f>IF(AN$2="","",ROUND(RFR_spot_no_VA!AN34+MAX(0.01,Shocks!$E34*ABS(RFR_spot_no_VA!AN34)),5))</f>
        <v/>
      </c>
      <c r="AO34" s="13" t="str">
        <f>IF(AO$2="","",ROUND(RFR_spot_no_VA!AO34+MAX(0.01,Shocks!$E34*ABS(RFR_spot_no_VA!AO34)),5))</f>
        <v/>
      </c>
      <c r="AP34" s="13" t="str">
        <f>IF(AP$2="","",ROUND(RFR_spot_no_VA!AP34+MAX(0.01,Shocks!$E34*ABS(RFR_spot_no_VA!AP34)),5))</f>
        <v/>
      </c>
      <c r="AQ34" s="13" t="str">
        <f>IF(AQ$2="","",ROUND(RFR_spot_no_VA!AQ34+MAX(0.01,Shocks!$E34*ABS(RFR_spot_no_VA!AQ34)),5))</f>
        <v/>
      </c>
      <c r="AR34" s="13" t="str">
        <f>IF(AR$2="","",ROUND(RFR_spot_no_VA!AR34+MAX(0.01,Shocks!$E34*ABS(RFR_spot_no_VA!AR34)),5))</f>
        <v/>
      </c>
      <c r="AS34" s="13" t="str">
        <f>IF(AS$2="","",ROUND(RFR_spot_no_VA!AS34+MAX(0.01,Shocks!$E34*ABS(RFR_spot_no_VA!AS34)),5))</f>
        <v/>
      </c>
      <c r="AT34" s="13" t="str">
        <f>IF(AT$2="","",ROUND(RFR_spot_no_VA!AT34+MAX(0.01,Shocks!$E34*ABS(RFR_spot_no_VA!AT34)),5))</f>
        <v/>
      </c>
      <c r="AU34" s="13" t="str">
        <f>IF(AU$2="","",ROUND(RFR_spot_no_VA!AU34+MAX(0.01,Shocks!$E34*ABS(RFR_spot_no_VA!AU34)),5))</f>
        <v/>
      </c>
      <c r="AV34" s="13" t="str">
        <f>IF(AV$2="","",ROUND(RFR_spot_no_VA!AV34+MAX(0.01,Shocks!$E34*ABS(RFR_spot_no_VA!AV34)),5))</f>
        <v/>
      </c>
      <c r="AW34" s="13" t="str">
        <f>IF(AW$2="","",ROUND(RFR_spot_no_VA!AW34+MAX(0.01,Shocks!$E34*ABS(RFR_spot_no_VA!AW34)),5))</f>
        <v/>
      </c>
      <c r="AX34" s="13" t="str">
        <f>IF(AX$2="","",ROUND(RFR_spot_no_VA!AX34+MAX(0.01,Shocks!$E34*ABS(RFR_spot_no_VA!AX34)),5))</f>
        <v/>
      </c>
      <c r="AY34" s="13" t="str">
        <f>IF(AY$2="","",ROUND(RFR_spot_no_VA!AY34+MAX(0.01,Shocks!$E34*ABS(RFR_spot_no_VA!AY34)),5))</f>
        <v/>
      </c>
      <c r="AZ34" s="13" t="str">
        <f>IF(AZ$2="","",ROUND(RFR_spot_no_VA!AZ34+MAX(0.01,Shocks!$E34*ABS(RFR_spot_no_VA!AZ34)),5))</f>
        <v/>
      </c>
      <c r="BA34" s="13" t="str">
        <f>IF(BA$2="","",ROUND(RFR_spot_no_VA!BA34+MAX(0.01,Shocks!$E34*ABS(RFR_spot_no_VA!BA34)),5))</f>
        <v/>
      </c>
      <c r="BB34" s="13" t="str">
        <f>IF(BB$2="","",ROUND(RFR_spot_no_VA!BB34+MAX(0.01,Shocks!$E34*ABS(RFR_spot_no_VA!BB34)),5))</f>
        <v/>
      </c>
      <c r="BC34" s="13">
        <f>IF(BC$2="","",ROUND(RFR_spot_no_VA!BC34+MAX(0.01,Shocks!$E34*ABS(RFR_spot_no_VA!BC34)),5))</f>
        <v>5.7869999999999998E-2</v>
      </c>
      <c r="BD34" s="14"/>
      <c r="BE34" s="12"/>
    </row>
    <row r="35" spans="1:57" ht="13.7" customHeight="1" x14ac:dyDescent="0.25">
      <c r="A35" s="12"/>
      <c r="B35" s="15">
        <f>RFR_spot_no_VA!B35</f>
        <v>25</v>
      </c>
      <c r="C35" s="16">
        <f>IF(C$2="","",ROUND(RFR_spot_no_VA!C35+MAX(0.01,Shocks!$E35*ABS(RFR_spot_no_VA!C35)),5))</f>
        <v>4.3679999999999997E-2</v>
      </c>
      <c r="D35" s="16" t="str">
        <f>IF(D$2="","",ROUND(RFR_spot_no_VA!D35+MAX(0.01,Shocks!$E35*ABS(RFR_spot_no_VA!D35)),5))</f>
        <v/>
      </c>
      <c r="E35" s="16" t="str">
        <f>IF(E$2="","",ROUND(RFR_spot_no_VA!E35+MAX(0.01,Shocks!$E35*ABS(RFR_spot_no_VA!E35)),5))</f>
        <v/>
      </c>
      <c r="F35" s="16" t="str">
        <f>IF(F$2="","",ROUND(RFR_spot_no_VA!F35+MAX(0.01,Shocks!$E35*ABS(RFR_spot_no_VA!F35)),5))</f>
        <v/>
      </c>
      <c r="G35" s="16" t="str">
        <f>IF(G$2="","",ROUND(RFR_spot_no_VA!G35+MAX(0.01,Shocks!$E35*ABS(RFR_spot_no_VA!G35)),5))</f>
        <v/>
      </c>
      <c r="H35" s="16" t="str">
        <f>IF(H$2="","",ROUND(RFR_spot_no_VA!H35+MAX(0.01,Shocks!$E35*ABS(RFR_spot_no_VA!H35)),5))</f>
        <v/>
      </c>
      <c r="I35" s="16" t="str">
        <f>IF(I$2="","",ROUND(RFR_spot_no_VA!I35+MAX(0.01,Shocks!$E35*ABS(RFR_spot_no_VA!I35)),5))</f>
        <v/>
      </c>
      <c r="J35" s="16" t="str">
        <f>IF(J$2="","",ROUND(RFR_spot_no_VA!J35+MAX(0.01,Shocks!$E35*ABS(RFR_spot_no_VA!J35)),5))</f>
        <v/>
      </c>
      <c r="K35" s="16" t="str">
        <f>IF(K$2="","",ROUND(RFR_spot_no_VA!K35+MAX(0.01,Shocks!$E35*ABS(RFR_spot_no_VA!K35)),5))</f>
        <v/>
      </c>
      <c r="L35" s="16" t="str">
        <f>IF(L$2="","",ROUND(RFR_spot_no_VA!L35+MAX(0.01,Shocks!$E35*ABS(RFR_spot_no_VA!L35)),5))</f>
        <v/>
      </c>
      <c r="M35" s="16" t="str">
        <f>IF(M$2="","",ROUND(RFR_spot_no_VA!M35+MAX(0.01,Shocks!$E35*ABS(RFR_spot_no_VA!M35)),5))</f>
        <v/>
      </c>
      <c r="N35" s="16" t="str">
        <f>IF(N$2="","",ROUND(RFR_spot_no_VA!N35+MAX(0.01,Shocks!$E35*ABS(RFR_spot_no_VA!N35)),5))</f>
        <v/>
      </c>
      <c r="O35" s="16" t="str">
        <f>IF(O$2="","",ROUND(RFR_spot_no_VA!O35+MAX(0.01,Shocks!$E35*ABS(RFR_spot_no_VA!O35)),5))</f>
        <v/>
      </c>
      <c r="P35" s="16" t="str">
        <f>IF(P$2="","",ROUND(RFR_spot_no_VA!P35+MAX(0.01,Shocks!$E35*ABS(RFR_spot_no_VA!P35)),5))</f>
        <v/>
      </c>
      <c r="Q35" s="16" t="str">
        <f>IF(Q$2="","",ROUND(RFR_spot_no_VA!Q35+MAX(0.01,Shocks!$E35*ABS(RFR_spot_no_VA!Q35)),5))</f>
        <v/>
      </c>
      <c r="R35" s="16" t="str">
        <f>IF(R$2="","",ROUND(RFR_spot_no_VA!R35+MAX(0.01,Shocks!$E35*ABS(RFR_spot_no_VA!R35)),5))</f>
        <v/>
      </c>
      <c r="S35" s="16" t="str">
        <f>IF(S$2="","",ROUND(RFR_spot_no_VA!S35+MAX(0.01,Shocks!$E35*ABS(RFR_spot_no_VA!S35)),5))</f>
        <v/>
      </c>
      <c r="T35" s="16" t="str">
        <f>IF(T$2="","",ROUND(RFR_spot_no_VA!T35+MAX(0.01,Shocks!$E35*ABS(RFR_spot_no_VA!T35)),5))</f>
        <v/>
      </c>
      <c r="U35" s="16" t="str">
        <f>IF(U$2="","",ROUND(RFR_spot_no_VA!U35+MAX(0.01,Shocks!$E35*ABS(RFR_spot_no_VA!U35)),5))</f>
        <v/>
      </c>
      <c r="V35" s="16" t="str">
        <f>IF(V$2="","",ROUND(RFR_spot_no_VA!V35+MAX(0.01,Shocks!$E35*ABS(RFR_spot_no_VA!V35)),5))</f>
        <v/>
      </c>
      <c r="W35" s="16" t="str">
        <f>IF(W$2="","",ROUND(RFR_spot_no_VA!W35+MAX(0.01,Shocks!$E35*ABS(RFR_spot_no_VA!W35)),5))</f>
        <v/>
      </c>
      <c r="X35" s="16" t="str">
        <f>IF(X$2="","",ROUND(RFR_spot_no_VA!X35+MAX(0.01,Shocks!$E35*ABS(RFR_spot_no_VA!X35)),5))</f>
        <v/>
      </c>
      <c r="Y35" s="16" t="str">
        <f>IF(Y$2="","",ROUND(RFR_spot_no_VA!Y35+MAX(0.01,Shocks!$E35*ABS(RFR_spot_no_VA!Y35)),5))</f>
        <v/>
      </c>
      <c r="Z35" s="16" t="str">
        <f>IF(Z$2="","",ROUND(RFR_spot_no_VA!Z35+MAX(0.01,Shocks!$E35*ABS(RFR_spot_no_VA!Z35)),5))</f>
        <v/>
      </c>
      <c r="AA35" s="16" t="str">
        <f>IF(AA$2="","",ROUND(RFR_spot_no_VA!AA35+MAX(0.01,Shocks!$E35*ABS(RFR_spot_no_VA!AA35)),5))</f>
        <v/>
      </c>
      <c r="AB35" s="16" t="str">
        <f>IF(AB$2="","",ROUND(RFR_spot_no_VA!AB35+MAX(0.01,Shocks!$E35*ABS(RFR_spot_no_VA!AB35)),5))</f>
        <v/>
      </c>
      <c r="AC35" s="16" t="str">
        <f>IF(AC$2="","",ROUND(RFR_spot_no_VA!AC35+MAX(0.01,Shocks!$E35*ABS(RFR_spot_no_VA!AC35)),5))</f>
        <v/>
      </c>
      <c r="AD35" s="16" t="str">
        <f>IF(AD$2="","",ROUND(RFR_spot_no_VA!AD35+MAX(0.01,Shocks!$E35*ABS(RFR_spot_no_VA!AD35)),5))</f>
        <v/>
      </c>
      <c r="AE35" s="16" t="str">
        <f>IF(AE$2="","",ROUND(RFR_spot_no_VA!AE35+MAX(0.01,Shocks!$E35*ABS(RFR_spot_no_VA!AE35)),5))</f>
        <v/>
      </c>
      <c r="AF35" s="16" t="str">
        <f>IF(AF$2="","",ROUND(RFR_spot_no_VA!AF35+MAX(0.01,Shocks!$E35*ABS(RFR_spot_no_VA!AF35)),5))</f>
        <v/>
      </c>
      <c r="AG35" s="16" t="str">
        <f>IF(AG$2="","",ROUND(RFR_spot_no_VA!AG35+MAX(0.01,Shocks!$E35*ABS(RFR_spot_no_VA!AG35)),5))</f>
        <v/>
      </c>
      <c r="AH35" s="16" t="str">
        <f>IF(AH$2="","",ROUND(RFR_spot_no_VA!AH35+MAX(0.01,Shocks!$E35*ABS(RFR_spot_no_VA!AH35)),5))</f>
        <v/>
      </c>
      <c r="AI35" s="16" t="str">
        <f>IF(AI$2="","",ROUND(RFR_spot_no_VA!AI35+MAX(0.01,Shocks!$E35*ABS(RFR_spot_no_VA!AI35)),5))</f>
        <v/>
      </c>
      <c r="AJ35" s="16">
        <f>IF(AJ$2="","",ROUND(RFR_spot_no_VA!AJ35+MAX(0.01,Shocks!$E35*ABS(RFR_spot_no_VA!AJ35)),5))</f>
        <v>6.54E-2</v>
      </c>
      <c r="AK35" s="16" t="str">
        <f>IF(AK$2="","",ROUND(RFR_spot_no_VA!AK35+MAX(0.01,Shocks!$E35*ABS(RFR_spot_no_VA!AK35)),5))</f>
        <v/>
      </c>
      <c r="AL35" s="16" t="str">
        <f>IF(AL$2="","",ROUND(RFR_spot_no_VA!AL35+MAX(0.01,Shocks!$E35*ABS(RFR_spot_no_VA!AL35)),5))</f>
        <v/>
      </c>
      <c r="AM35" s="16">
        <f>IF(AM$2="","",ROUND(RFR_spot_no_VA!AM35+MAX(0.01,Shocks!$E35*ABS(RFR_spot_no_VA!AM35)),5))</f>
        <v>4.8550000000000003E-2</v>
      </c>
      <c r="AN35" s="16" t="str">
        <f>IF(AN$2="","",ROUND(RFR_spot_no_VA!AN35+MAX(0.01,Shocks!$E35*ABS(RFR_spot_no_VA!AN35)),5))</f>
        <v/>
      </c>
      <c r="AO35" s="16" t="str">
        <f>IF(AO$2="","",ROUND(RFR_spot_no_VA!AO35+MAX(0.01,Shocks!$E35*ABS(RFR_spot_no_VA!AO35)),5))</f>
        <v/>
      </c>
      <c r="AP35" s="16" t="str">
        <f>IF(AP$2="","",ROUND(RFR_spot_no_VA!AP35+MAX(0.01,Shocks!$E35*ABS(RFR_spot_no_VA!AP35)),5))</f>
        <v/>
      </c>
      <c r="AQ35" s="16" t="str">
        <f>IF(AQ$2="","",ROUND(RFR_spot_no_VA!AQ35+MAX(0.01,Shocks!$E35*ABS(RFR_spot_no_VA!AQ35)),5))</f>
        <v/>
      </c>
      <c r="AR35" s="16" t="str">
        <f>IF(AR$2="","",ROUND(RFR_spot_no_VA!AR35+MAX(0.01,Shocks!$E35*ABS(RFR_spot_no_VA!AR35)),5))</f>
        <v/>
      </c>
      <c r="AS35" s="16" t="str">
        <f>IF(AS$2="","",ROUND(RFR_spot_no_VA!AS35+MAX(0.01,Shocks!$E35*ABS(RFR_spot_no_VA!AS35)),5))</f>
        <v/>
      </c>
      <c r="AT35" s="16" t="str">
        <f>IF(AT$2="","",ROUND(RFR_spot_no_VA!AT35+MAX(0.01,Shocks!$E35*ABS(RFR_spot_no_VA!AT35)),5))</f>
        <v/>
      </c>
      <c r="AU35" s="16" t="str">
        <f>IF(AU$2="","",ROUND(RFR_spot_no_VA!AU35+MAX(0.01,Shocks!$E35*ABS(RFR_spot_no_VA!AU35)),5))</f>
        <v/>
      </c>
      <c r="AV35" s="16" t="str">
        <f>IF(AV$2="","",ROUND(RFR_spot_no_VA!AV35+MAX(0.01,Shocks!$E35*ABS(RFR_spot_no_VA!AV35)),5))</f>
        <v/>
      </c>
      <c r="AW35" s="16" t="str">
        <f>IF(AW$2="","",ROUND(RFR_spot_no_VA!AW35+MAX(0.01,Shocks!$E35*ABS(RFR_spot_no_VA!AW35)),5))</f>
        <v/>
      </c>
      <c r="AX35" s="16" t="str">
        <f>IF(AX$2="","",ROUND(RFR_spot_no_VA!AX35+MAX(0.01,Shocks!$E35*ABS(RFR_spot_no_VA!AX35)),5))</f>
        <v/>
      </c>
      <c r="AY35" s="16" t="str">
        <f>IF(AY$2="","",ROUND(RFR_spot_no_VA!AY35+MAX(0.01,Shocks!$E35*ABS(RFR_spot_no_VA!AY35)),5))</f>
        <v/>
      </c>
      <c r="AZ35" s="16" t="str">
        <f>IF(AZ$2="","",ROUND(RFR_spot_no_VA!AZ35+MAX(0.01,Shocks!$E35*ABS(RFR_spot_no_VA!AZ35)),5))</f>
        <v/>
      </c>
      <c r="BA35" s="16" t="str">
        <f>IF(BA$2="","",ROUND(RFR_spot_no_VA!BA35+MAX(0.01,Shocks!$E35*ABS(RFR_spot_no_VA!BA35)),5))</f>
        <v/>
      </c>
      <c r="BB35" s="16" t="str">
        <f>IF(BB$2="","",ROUND(RFR_spot_no_VA!BB35+MAX(0.01,Shocks!$E35*ABS(RFR_spot_no_VA!BB35)),5))</f>
        <v/>
      </c>
      <c r="BC35" s="16">
        <f>IF(BC$2="","",ROUND(RFR_spot_no_VA!BC35+MAX(0.01,Shocks!$E35*ABS(RFR_spot_no_VA!BC35)),5))</f>
        <v>5.7689999999999998E-2</v>
      </c>
      <c r="BD35" s="14"/>
      <c r="BE35" s="12"/>
    </row>
    <row r="36" spans="1:57" ht="13.7" customHeight="1" x14ac:dyDescent="0.25">
      <c r="A36" s="12"/>
      <c r="B36" s="12">
        <f>RFR_spot_no_VA!B36</f>
        <v>26</v>
      </c>
      <c r="C36" s="13">
        <f>IF(C$2="","",ROUND(RFR_spot_no_VA!C36+MAX(0.01,Shocks!$E36*ABS(RFR_spot_no_VA!C36)),5))</f>
        <v>4.369E-2</v>
      </c>
      <c r="D36" s="13" t="str">
        <f>IF(D$2="","",ROUND(RFR_spot_no_VA!D36+MAX(0.01,Shocks!$E36*ABS(RFR_spot_no_VA!D36)),5))</f>
        <v/>
      </c>
      <c r="E36" s="13" t="str">
        <f>IF(E$2="","",ROUND(RFR_spot_no_VA!E36+MAX(0.01,Shocks!$E36*ABS(RFR_spot_no_VA!E36)),5))</f>
        <v/>
      </c>
      <c r="F36" s="13" t="str">
        <f>IF(F$2="","",ROUND(RFR_spot_no_VA!F36+MAX(0.01,Shocks!$E36*ABS(RFR_spot_no_VA!F36)),5))</f>
        <v/>
      </c>
      <c r="G36" s="13" t="str">
        <f>IF(G$2="","",ROUND(RFR_spot_no_VA!G36+MAX(0.01,Shocks!$E36*ABS(RFR_spot_no_VA!G36)),5))</f>
        <v/>
      </c>
      <c r="H36" s="13" t="str">
        <f>IF(H$2="","",ROUND(RFR_spot_no_VA!H36+MAX(0.01,Shocks!$E36*ABS(RFR_spot_no_VA!H36)),5))</f>
        <v/>
      </c>
      <c r="I36" s="13" t="str">
        <f>IF(I$2="","",ROUND(RFR_spot_no_VA!I36+MAX(0.01,Shocks!$E36*ABS(RFR_spot_no_VA!I36)),5))</f>
        <v/>
      </c>
      <c r="J36" s="13" t="str">
        <f>IF(J$2="","",ROUND(RFR_spot_no_VA!J36+MAX(0.01,Shocks!$E36*ABS(RFR_spot_no_VA!J36)),5))</f>
        <v/>
      </c>
      <c r="K36" s="13" t="str">
        <f>IF(K$2="","",ROUND(RFR_spot_no_VA!K36+MAX(0.01,Shocks!$E36*ABS(RFR_spot_no_VA!K36)),5))</f>
        <v/>
      </c>
      <c r="L36" s="13" t="str">
        <f>IF(L$2="","",ROUND(RFR_spot_no_VA!L36+MAX(0.01,Shocks!$E36*ABS(RFR_spot_no_VA!L36)),5))</f>
        <v/>
      </c>
      <c r="M36" s="13" t="str">
        <f>IF(M$2="","",ROUND(RFR_spot_no_VA!M36+MAX(0.01,Shocks!$E36*ABS(RFR_spot_no_VA!M36)),5))</f>
        <v/>
      </c>
      <c r="N36" s="13" t="str">
        <f>IF(N$2="","",ROUND(RFR_spot_no_VA!N36+MAX(0.01,Shocks!$E36*ABS(RFR_spot_no_VA!N36)),5))</f>
        <v/>
      </c>
      <c r="O36" s="13" t="str">
        <f>IF(O$2="","",ROUND(RFR_spot_no_VA!O36+MAX(0.01,Shocks!$E36*ABS(RFR_spot_no_VA!O36)),5))</f>
        <v/>
      </c>
      <c r="P36" s="13" t="str">
        <f>IF(P$2="","",ROUND(RFR_spot_no_VA!P36+MAX(0.01,Shocks!$E36*ABS(RFR_spot_no_VA!P36)),5))</f>
        <v/>
      </c>
      <c r="Q36" s="13" t="str">
        <f>IF(Q$2="","",ROUND(RFR_spot_no_VA!Q36+MAX(0.01,Shocks!$E36*ABS(RFR_spot_no_VA!Q36)),5))</f>
        <v/>
      </c>
      <c r="R36" s="13" t="str">
        <f>IF(R$2="","",ROUND(RFR_spot_no_VA!R36+MAX(0.01,Shocks!$E36*ABS(RFR_spot_no_VA!R36)),5))</f>
        <v/>
      </c>
      <c r="S36" s="13" t="str">
        <f>IF(S$2="","",ROUND(RFR_spot_no_VA!S36+MAX(0.01,Shocks!$E36*ABS(RFR_spot_no_VA!S36)),5))</f>
        <v/>
      </c>
      <c r="T36" s="13" t="str">
        <f>IF(T$2="","",ROUND(RFR_spot_no_VA!T36+MAX(0.01,Shocks!$E36*ABS(RFR_spot_no_VA!T36)),5))</f>
        <v/>
      </c>
      <c r="U36" s="13" t="str">
        <f>IF(U$2="","",ROUND(RFR_spot_no_VA!U36+MAX(0.01,Shocks!$E36*ABS(RFR_spot_no_VA!U36)),5))</f>
        <v/>
      </c>
      <c r="V36" s="13" t="str">
        <f>IF(V$2="","",ROUND(RFR_spot_no_VA!V36+MAX(0.01,Shocks!$E36*ABS(RFR_spot_no_VA!V36)),5))</f>
        <v/>
      </c>
      <c r="W36" s="13" t="str">
        <f>IF(W$2="","",ROUND(RFR_spot_no_VA!W36+MAX(0.01,Shocks!$E36*ABS(RFR_spot_no_VA!W36)),5))</f>
        <v/>
      </c>
      <c r="X36" s="13" t="str">
        <f>IF(X$2="","",ROUND(RFR_spot_no_VA!X36+MAX(0.01,Shocks!$E36*ABS(RFR_spot_no_VA!X36)),5))</f>
        <v/>
      </c>
      <c r="Y36" s="13" t="str">
        <f>IF(Y$2="","",ROUND(RFR_spot_no_VA!Y36+MAX(0.01,Shocks!$E36*ABS(RFR_spot_no_VA!Y36)),5))</f>
        <v/>
      </c>
      <c r="Z36" s="13" t="str">
        <f>IF(Z$2="","",ROUND(RFR_spot_no_VA!Z36+MAX(0.01,Shocks!$E36*ABS(RFR_spot_no_VA!Z36)),5))</f>
        <v/>
      </c>
      <c r="AA36" s="13" t="str">
        <f>IF(AA$2="","",ROUND(RFR_spot_no_VA!AA36+MAX(0.01,Shocks!$E36*ABS(RFR_spot_no_VA!AA36)),5))</f>
        <v/>
      </c>
      <c r="AB36" s="13" t="str">
        <f>IF(AB$2="","",ROUND(RFR_spot_no_VA!AB36+MAX(0.01,Shocks!$E36*ABS(RFR_spot_no_VA!AB36)),5))</f>
        <v/>
      </c>
      <c r="AC36" s="13" t="str">
        <f>IF(AC$2="","",ROUND(RFR_spot_no_VA!AC36+MAX(0.01,Shocks!$E36*ABS(RFR_spot_no_VA!AC36)),5))</f>
        <v/>
      </c>
      <c r="AD36" s="13" t="str">
        <f>IF(AD$2="","",ROUND(RFR_spot_no_VA!AD36+MAX(0.01,Shocks!$E36*ABS(RFR_spot_no_VA!AD36)),5))</f>
        <v/>
      </c>
      <c r="AE36" s="13" t="str">
        <f>IF(AE$2="","",ROUND(RFR_spot_no_VA!AE36+MAX(0.01,Shocks!$E36*ABS(RFR_spot_no_VA!AE36)),5))</f>
        <v/>
      </c>
      <c r="AF36" s="13" t="str">
        <f>IF(AF$2="","",ROUND(RFR_spot_no_VA!AF36+MAX(0.01,Shocks!$E36*ABS(RFR_spot_no_VA!AF36)),5))</f>
        <v/>
      </c>
      <c r="AG36" s="13" t="str">
        <f>IF(AG$2="","",ROUND(RFR_spot_no_VA!AG36+MAX(0.01,Shocks!$E36*ABS(RFR_spot_no_VA!AG36)),5))</f>
        <v/>
      </c>
      <c r="AH36" s="13" t="str">
        <f>IF(AH$2="","",ROUND(RFR_spot_no_VA!AH36+MAX(0.01,Shocks!$E36*ABS(RFR_spot_no_VA!AH36)),5))</f>
        <v/>
      </c>
      <c r="AI36" s="13" t="str">
        <f>IF(AI$2="","",ROUND(RFR_spot_no_VA!AI36+MAX(0.01,Shocks!$E36*ABS(RFR_spot_no_VA!AI36)),5))</f>
        <v/>
      </c>
      <c r="AJ36" s="13">
        <f>IF(AJ$2="","",ROUND(RFR_spot_no_VA!AJ36+MAX(0.01,Shocks!$E36*ABS(RFR_spot_no_VA!AJ36)),5))</f>
        <v>6.5350000000000005E-2</v>
      </c>
      <c r="AK36" s="13" t="str">
        <f>IF(AK$2="","",ROUND(RFR_spot_no_VA!AK36+MAX(0.01,Shocks!$E36*ABS(RFR_spot_no_VA!AK36)),5))</f>
        <v/>
      </c>
      <c r="AL36" s="13" t="str">
        <f>IF(AL$2="","",ROUND(RFR_spot_no_VA!AL36+MAX(0.01,Shocks!$E36*ABS(RFR_spot_no_VA!AL36)),5))</f>
        <v/>
      </c>
      <c r="AM36" s="13">
        <f>IF(AM$2="","",ROUND(RFR_spot_no_VA!AM36+MAX(0.01,Shocks!$E36*ABS(RFR_spot_no_VA!AM36)),5))</f>
        <v>4.8590000000000001E-2</v>
      </c>
      <c r="AN36" s="13" t="str">
        <f>IF(AN$2="","",ROUND(RFR_spot_no_VA!AN36+MAX(0.01,Shocks!$E36*ABS(RFR_spot_no_VA!AN36)),5))</f>
        <v/>
      </c>
      <c r="AO36" s="13" t="str">
        <f>IF(AO$2="","",ROUND(RFR_spot_no_VA!AO36+MAX(0.01,Shocks!$E36*ABS(RFR_spot_no_VA!AO36)),5))</f>
        <v/>
      </c>
      <c r="AP36" s="13" t="str">
        <f>IF(AP$2="","",ROUND(RFR_spot_no_VA!AP36+MAX(0.01,Shocks!$E36*ABS(RFR_spot_no_VA!AP36)),5))</f>
        <v/>
      </c>
      <c r="AQ36" s="13" t="str">
        <f>IF(AQ$2="","",ROUND(RFR_spot_no_VA!AQ36+MAX(0.01,Shocks!$E36*ABS(RFR_spot_no_VA!AQ36)),5))</f>
        <v/>
      </c>
      <c r="AR36" s="13" t="str">
        <f>IF(AR$2="","",ROUND(RFR_spot_no_VA!AR36+MAX(0.01,Shocks!$E36*ABS(RFR_spot_no_VA!AR36)),5))</f>
        <v/>
      </c>
      <c r="AS36" s="13" t="str">
        <f>IF(AS$2="","",ROUND(RFR_spot_no_VA!AS36+MAX(0.01,Shocks!$E36*ABS(RFR_spot_no_VA!AS36)),5))</f>
        <v/>
      </c>
      <c r="AT36" s="13" t="str">
        <f>IF(AT$2="","",ROUND(RFR_spot_no_VA!AT36+MAX(0.01,Shocks!$E36*ABS(RFR_spot_no_VA!AT36)),5))</f>
        <v/>
      </c>
      <c r="AU36" s="13" t="str">
        <f>IF(AU$2="","",ROUND(RFR_spot_no_VA!AU36+MAX(0.01,Shocks!$E36*ABS(RFR_spot_no_VA!AU36)),5))</f>
        <v/>
      </c>
      <c r="AV36" s="13" t="str">
        <f>IF(AV$2="","",ROUND(RFR_spot_no_VA!AV36+MAX(0.01,Shocks!$E36*ABS(RFR_spot_no_VA!AV36)),5))</f>
        <v/>
      </c>
      <c r="AW36" s="13" t="str">
        <f>IF(AW$2="","",ROUND(RFR_spot_no_VA!AW36+MAX(0.01,Shocks!$E36*ABS(RFR_spot_no_VA!AW36)),5))</f>
        <v/>
      </c>
      <c r="AX36" s="13" t="str">
        <f>IF(AX$2="","",ROUND(RFR_spot_no_VA!AX36+MAX(0.01,Shocks!$E36*ABS(RFR_spot_no_VA!AX36)),5))</f>
        <v/>
      </c>
      <c r="AY36" s="13" t="str">
        <f>IF(AY$2="","",ROUND(RFR_spot_no_VA!AY36+MAX(0.01,Shocks!$E36*ABS(RFR_spot_no_VA!AY36)),5))</f>
        <v/>
      </c>
      <c r="AZ36" s="13" t="str">
        <f>IF(AZ$2="","",ROUND(RFR_spot_no_VA!AZ36+MAX(0.01,Shocks!$E36*ABS(RFR_spot_no_VA!AZ36)),5))</f>
        <v/>
      </c>
      <c r="BA36" s="13" t="str">
        <f>IF(BA$2="","",ROUND(RFR_spot_no_VA!BA36+MAX(0.01,Shocks!$E36*ABS(RFR_spot_no_VA!BA36)),5))</f>
        <v/>
      </c>
      <c r="BB36" s="13" t="str">
        <f>IF(BB$2="","",ROUND(RFR_spot_no_VA!BB36+MAX(0.01,Shocks!$E36*ABS(RFR_spot_no_VA!BB36)),5))</f>
        <v/>
      </c>
      <c r="BC36" s="13">
        <f>IF(BC$2="","",ROUND(RFR_spot_no_VA!BC36+MAX(0.01,Shocks!$E36*ABS(RFR_spot_no_VA!BC36)),5))</f>
        <v>5.747E-2</v>
      </c>
      <c r="BD36" s="14"/>
      <c r="BE36" s="12"/>
    </row>
    <row r="37" spans="1:57" ht="13.7" customHeight="1" x14ac:dyDescent="0.25">
      <c r="A37" s="12"/>
      <c r="B37" s="12">
        <f>RFR_spot_no_VA!B37</f>
        <v>27</v>
      </c>
      <c r="C37" s="13">
        <f>IF(C$2="","",ROUND(RFR_spot_no_VA!C37+MAX(0.01,Shocks!$E37*ABS(RFR_spot_no_VA!C37)),5))</f>
        <v>4.3700000000000003E-2</v>
      </c>
      <c r="D37" s="13" t="str">
        <f>IF(D$2="","",ROUND(RFR_spot_no_VA!D37+MAX(0.01,Shocks!$E37*ABS(RFR_spot_no_VA!D37)),5))</f>
        <v/>
      </c>
      <c r="E37" s="13" t="str">
        <f>IF(E$2="","",ROUND(RFR_spot_no_VA!E37+MAX(0.01,Shocks!$E37*ABS(RFR_spot_no_VA!E37)),5))</f>
        <v/>
      </c>
      <c r="F37" s="13" t="str">
        <f>IF(F$2="","",ROUND(RFR_spot_no_VA!F37+MAX(0.01,Shocks!$E37*ABS(RFR_spot_no_VA!F37)),5))</f>
        <v/>
      </c>
      <c r="G37" s="13" t="str">
        <f>IF(G$2="","",ROUND(RFR_spot_no_VA!G37+MAX(0.01,Shocks!$E37*ABS(RFR_spot_no_VA!G37)),5))</f>
        <v/>
      </c>
      <c r="H37" s="13" t="str">
        <f>IF(H$2="","",ROUND(RFR_spot_no_VA!H37+MAX(0.01,Shocks!$E37*ABS(RFR_spot_no_VA!H37)),5))</f>
        <v/>
      </c>
      <c r="I37" s="13" t="str">
        <f>IF(I$2="","",ROUND(RFR_spot_no_VA!I37+MAX(0.01,Shocks!$E37*ABS(RFR_spot_no_VA!I37)),5))</f>
        <v/>
      </c>
      <c r="J37" s="13" t="str">
        <f>IF(J$2="","",ROUND(RFR_spot_no_VA!J37+MAX(0.01,Shocks!$E37*ABS(RFR_spot_no_VA!J37)),5))</f>
        <v/>
      </c>
      <c r="K37" s="13" t="str">
        <f>IF(K$2="","",ROUND(RFR_spot_no_VA!K37+MAX(0.01,Shocks!$E37*ABS(RFR_spot_no_VA!K37)),5))</f>
        <v/>
      </c>
      <c r="L37" s="13" t="str">
        <f>IF(L$2="","",ROUND(RFR_spot_no_VA!L37+MAX(0.01,Shocks!$E37*ABS(RFR_spot_no_VA!L37)),5))</f>
        <v/>
      </c>
      <c r="M37" s="13" t="str">
        <f>IF(M$2="","",ROUND(RFR_spot_no_VA!M37+MAX(0.01,Shocks!$E37*ABS(RFR_spot_no_VA!M37)),5))</f>
        <v/>
      </c>
      <c r="N37" s="13" t="str">
        <f>IF(N$2="","",ROUND(RFR_spot_no_VA!N37+MAX(0.01,Shocks!$E37*ABS(RFR_spot_no_VA!N37)),5))</f>
        <v/>
      </c>
      <c r="O37" s="13" t="str">
        <f>IF(O$2="","",ROUND(RFR_spot_no_VA!O37+MAX(0.01,Shocks!$E37*ABS(RFR_spot_no_VA!O37)),5))</f>
        <v/>
      </c>
      <c r="P37" s="13" t="str">
        <f>IF(P$2="","",ROUND(RFR_spot_no_VA!P37+MAX(0.01,Shocks!$E37*ABS(RFR_spot_no_VA!P37)),5))</f>
        <v/>
      </c>
      <c r="Q37" s="13" t="str">
        <f>IF(Q$2="","",ROUND(RFR_spot_no_VA!Q37+MAX(0.01,Shocks!$E37*ABS(RFR_spot_no_VA!Q37)),5))</f>
        <v/>
      </c>
      <c r="R37" s="13" t="str">
        <f>IF(R$2="","",ROUND(RFR_spot_no_VA!R37+MAX(0.01,Shocks!$E37*ABS(RFR_spot_no_VA!R37)),5))</f>
        <v/>
      </c>
      <c r="S37" s="13" t="str">
        <f>IF(S$2="","",ROUND(RFR_spot_no_VA!S37+MAX(0.01,Shocks!$E37*ABS(RFR_spot_no_VA!S37)),5))</f>
        <v/>
      </c>
      <c r="T37" s="13" t="str">
        <f>IF(T$2="","",ROUND(RFR_spot_no_VA!T37+MAX(0.01,Shocks!$E37*ABS(RFR_spot_no_VA!T37)),5))</f>
        <v/>
      </c>
      <c r="U37" s="13" t="str">
        <f>IF(U$2="","",ROUND(RFR_spot_no_VA!U37+MAX(0.01,Shocks!$E37*ABS(RFR_spot_no_VA!U37)),5))</f>
        <v/>
      </c>
      <c r="V37" s="13" t="str">
        <f>IF(V$2="","",ROUND(RFR_spot_no_VA!V37+MAX(0.01,Shocks!$E37*ABS(RFR_spot_no_VA!V37)),5))</f>
        <v/>
      </c>
      <c r="W37" s="13" t="str">
        <f>IF(W$2="","",ROUND(RFR_spot_no_VA!W37+MAX(0.01,Shocks!$E37*ABS(RFR_spot_no_VA!W37)),5))</f>
        <v/>
      </c>
      <c r="X37" s="13" t="str">
        <f>IF(X$2="","",ROUND(RFR_spot_no_VA!X37+MAX(0.01,Shocks!$E37*ABS(RFR_spot_no_VA!X37)),5))</f>
        <v/>
      </c>
      <c r="Y37" s="13" t="str">
        <f>IF(Y$2="","",ROUND(RFR_spot_no_VA!Y37+MAX(0.01,Shocks!$E37*ABS(RFR_spot_no_VA!Y37)),5))</f>
        <v/>
      </c>
      <c r="Z37" s="13" t="str">
        <f>IF(Z$2="","",ROUND(RFR_spot_no_VA!Z37+MAX(0.01,Shocks!$E37*ABS(RFR_spot_no_VA!Z37)),5))</f>
        <v/>
      </c>
      <c r="AA37" s="13" t="str">
        <f>IF(AA$2="","",ROUND(RFR_spot_no_VA!AA37+MAX(0.01,Shocks!$E37*ABS(RFR_spot_no_VA!AA37)),5))</f>
        <v/>
      </c>
      <c r="AB37" s="13" t="str">
        <f>IF(AB$2="","",ROUND(RFR_spot_no_VA!AB37+MAX(0.01,Shocks!$E37*ABS(RFR_spot_no_VA!AB37)),5))</f>
        <v/>
      </c>
      <c r="AC37" s="13" t="str">
        <f>IF(AC$2="","",ROUND(RFR_spot_no_VA!AC37+MAX(0.01,Shocks!$E37*ABS(RFR_spot_no_VA!AC37)),5))</f>
        <v/>
      </c>
      <c r="AD37" s="13" t="str">
        <f>IF(AD$2="","",ROUND(RFR_spot_no_VA!AD37+MAX(0.01,Shocks!$E37*ABS(RFR_spot_no_VA!AD37)),5))</f>
        <v/>
      </c>
      <c r="AE37" s="13" t="str">
        <f>IF(AE$2="","",ROUND(RFR_spot_no_VA!AE37+MAX(0.01,Shocks!$E37*ABS(RFR_spot_no_VA!AE37)),5))</f>
        <v/>
      </c>
      <c r="AF37" s="13" t="str">
        <f>IF(AF$2="","",ROUND(RFR_spot_no_VA!AF37+MAX(0.01,Shocks!$E37*ABS(RFR_spot_no_VA!AF37)),5))</f>
        <v/>
      </c>
      <c r="AG37" s="13" t="str">
        <f>IF(AG$2="","",ROUND(RFR_spot_no_VA!AG37+MAX(0.01,Shocks!$E37*ABS(RFR_spot_no_VA!AG37)),5))</f>
        <v/>
      </c>
      <c r="AH37" s="13" t="str">
        <f>IF(AH$2="","",ROUND(RFR_spot_no_VA!AH37+MAX(0.01,Shocks!$E37*ABS(RFR_spot_no_VA!AH37)),5))</f>
        <v/>
      </c>
      <c r="AI37" s="13" t="str">
        <f>IF(AI$2="","",ROUND(RFR_spot_no_VA!AI37+MAX(0.01,Shocks!$E37*ABS(RFR_spot_no_VA!AI37)),5))</f>
        <v/>
      </c>
      <c r="AJ37" s="13">
        <f>IF(AJ$2="","",ROUND(RFR_spot_no_VA!AJ37+MAX(0.01,Shocks!$E37*ABS(RFR_spot_no_VA!AJ37)),5))</f>
        <v>6.5259999999999999E-2</v>
      </c>
      <c r="AK37" s="13" t="str">
        <f>IF(AK$2="","",ROUND(RFR_spot_no_VA!AK37+MAX(0.01,Shocks!$E37*ABS(RFR_spot_no_VA!AK37)),5))</f>
        <v/>
      </c>
      <c r="AL37" s="13" t="str">
        <f>IF(AL$2="","",ROUND(RFR_spot_no_VA!AL37+MAX(0.01,Shocks!$E37*ABS(RFR_spot_no_VA!AL37)),5))</f>
        <v/>
      </c>
      <c r="AM37" s="13">
        <f>IF(AM$2="","",ROUND(RFR_spot_no_VA!AM37+MAX(0.01,Shocks!$E37*ABS(RFR_spot_no_VA!AM37)),5))</f>
        <v>4.861E-2</v>
      </c>
      <c r="AN37" s="13" t="str">
        <f>IF(AN$2="","",ROUND(RFR_spot_no_VA!AN37+MAX(0.01,Shocks!$E37*ABS(RFR_spot_no_VA!AN37)),5))</f>
        <v/>
      </c>
      <c r="AO37" s="13" t="str">
        <f>IF(AO$2="","",ROUND(RFR_spot_no_VA!AO37+MAX(0.01,Shocks!$E37*ABS(RFR_spot_no_VA!AO37)),5))</f>
        <v/>
      </c>
      <c r="AP37" s="13" t="str">
        <f>IF(AP$2="","",ROUND(RFR_spot_no_VA!AP37+MAX(0.01,Shocks!$E37*ABS(RFR_spot_no_VA!AP37)),5))</f>
        <v/>
      </c>
      <c r="AQ37" s="13" t="str">
        <f>IF(AQ$2="","",ROUND(RFR_spot_no_VA!AQ37+MAX(0.01,Shocks!$E37*ABS(RFR_spot_no_VA!AQ37)),5))</f>
        <v/>
      </c>
      <c r="AR37" s="13" t="str">
        <f>IF(AR$2="","",ROUND(RFR_spot_no_VA!AR37+MAX(0.01,Shocks!$E37*ABS(RFR_spot_no_VA!AR37)),5))</f>
        <v/>
      </c>
      <c r="AS37" s="13" t="str">
        <f>IF(AS$2="","",ROUND(RFR_spot_no_VA!AS37+MAX(0.01,Shocks!$E37*ABS(RFR_spot_no_VA!AS37)),5))</f>
        <v/>
      </c>
      <c r="AT37" s="13" t="str">
        <f>IF(AT$2="","",ROUND(RFR_spot_no_VA!AT37+MAX(0.01,Shocks!$E37*ABS(RFR_spot_no_VA!AT37)),5))</f>
        <v/>
      </c>
      <c r="AU37" s="13" t="str">
        <f>IF(AU$2="","",ROUND(RFR_spot_no_VA!AU37+MAX(0.01,Shocks!$E37*ABS(RFR_spot_no_VA!AU37)),5))</f>
        <v/>
      </c>
      <c r="AV37" s="13" t="str">
        <f>IF(AV$2="","",ROUND(RFR_spot_no_VA!AV37+MAX(0.01,Shocks!$E37*ABS(RFR_spot_no_VA!AV37)),5))</f>
        <v/>
      </c>
      <c r="AW37" s="13" t="str">
        <f>IF(AW$2="","",ROUND(RFR_spot_no_VA!AW37+MAX(0.01,Shocks!$E37*ABS(RFR_spot_no_VA!AW37)),5))</f>
        <v/>
      </c>
      <c r="AX37" s="13" t="str">
        <f>IF(AX$2="","",ROUND(RFR_spot_no_VA!AX37+MAX(0.01,Shocks!$E37*ABS(RFR_spot_no_VA!AX37)),5))</f>
        <v/>
      </c>
      <c r="AY37" s="13" t="str">
        <f>IF(AY$2="","",ROUND(RFR_spot_no_VA!AY37+MAX(0.01,Shocks!$E37*ABS(RFR_spot_no_VA!AY37)),5))</f>
        <v/>
      </c>
      <c r="AZ37" s="13" t="str">
        <f>IF(AZ$2="","",ROUND(RFR_spot_no_VA!AZ37+MAX(0.01,Shocks!$E37*ABS(RFR_spot_no_VA!AZ37)),5))</f>
        <v/>
      </c>
      <c r="BA37" s="13" t="str">
        <f>IF(BA$2="","",ROUND(RFR_spot_no_VA!BA37+MAX(0.01,Shocks!$E37*ABS(RFR_spot_no_VA!BA37)),5))</f>
        <v/>
      </c>
      <c r="BB37" s="13" t="str">
        <f>IF(BB$2="","",ROUND(RFR_spot_no_VA!BB37+MAX(0.01,Shocks!$E37*ABS(RFR_spot_no_VA!BB37)),5))</f>
        <v/>
      </c>
      <c r="BC37" s="13">
        <f>IF(BC$2="","",ROUND(RFR_spot_no_VA!BC37+MAX(0.01,Shocks!$E37*ABS(RFR_spot_no_VA!BC37)),5))</f>
        <v>5.7230000000000003E-2</v>
      </c>
      <c r="BD37" s="14"/>
      <c r="BE37" s="12"/>
    </row>
    <row r="38" spans="1:57" ht="13.7" customHeight="1" x14ac:dyDescent="0.25">
      <c r="A38" s="12"/>
      <c r="B38" s="12">
        <f>RFR_spot_no_VA!B38</f>
        <v>28</v>
      </c>
      <c r="C38" s="13">
        <f>IF(C$2="","",ROUND(RFR_spot_no_VA!C38+MAX(0.01,Shocks!$E38*ABS(RFR_spot_no_VA!C38)),5))</f>
        <v>4.3709999999999999E-2</v>
      </c>
      <c r="D38" s="13" t="str">
        <f>IF(D$2="","",ROUND(RFR_spot_no_VA!D38+MAX(0.01,Shocks!$E38*ABS(RFR_spot_no_VA!D38)),5))</f>
        <v/>
      </c>
      <c r="E38" s="13" t="str">
        <f>IF(E$2="","",ROUND(RFR_spot_no_VA!E38+MAX(0.01,Shocks!$E38*ABS(RFR_spot_no_VA!E38)),5))</f>
        <v/>
      </c>
      <c r="F38" s="13" t="str">
        <f>IF(F$2="","",ROUND(RFR_spot_no_VA!F38+MAX(0.01,Shocks!$E38*ABS(RFR_spot_no_VA!F38)),5))</f>
        <v/>
      </c>
      <c r="G38" s="13" t="str">
        <f>IF(G$2="","",ROUND(RFR_spot_no_VA!G38+MAX(0.01,Shocks!$E38*ABS(RFR_spot_no_VA!G38)),5))</f>
        <v/>
      </c>
      <c r="H38" s="13" t="str">
        <f>IF(H$2="","",ROUND(RFR_spot_no_VA!H38+MAX(0.01,Shocks!$E38*ABS(RFR_spot_no_VA!H38)),5))</f>
        <v/>
      </c>
      <c r="I38" s="13" t="str">
        <f>IF(I$2="","",ROUND(RFR_spot_no_VA!I38+MAX(0.01,Shocks!$E38*ABS(RFR_spot_no_VA!I38)),5))</f>
        <v/>
      </c>
      <c r="J38" s="13" t="str">
        <f>IF(J$2="","",ROUND(RFR_spot_no_VA!J38+MAX(0.01,Shocks!$E38*ABS(RFR_spot_no_VA!J38)),5))</f>
        <v/>
      </c>
      <c r="K38" s="13" t="str">
        <f>IF(K$2="","",ROUND(RFR_spot_no_VA!K38+MAX(0.01,Shocks!$E38*ABS(RFR_spot_no_VA!K38)),5))</f>
        <v/>
      </c>
      <c r="L38" s="13" t="str">
        <f>IF(L$2="","",ROUND(RFR_spot_no_VA!L38+MAX(0.01,Shocks!$E38*ABS(RFR_spot_no_VA!L38)),5))</f>
        <v/>
      </c>
      <c r="M38" s="13" t="str">
        <f>IF(M$2="","",ROUND(RFR_spot_no_VA!M38+MAX(0.01,Shocks!$E38*ABS(RFR_spot_no_VA!M38)),5))</f>
        <v/>
      </c>
      <c r="N38" s="13" t="str">
        <f>IF(N$2="","",ROUND(RFR_spot_no_VA!N38+MAX(0.01,Shocks!$E38*ABS(RFR_spot_no_VA!N38)),5))</f>
        <v/>
      </c>
      <c r="O38" s="13" t="str">
        <f>IF(O$2="","",ROUND(RFR_spot_no_VA!O38+MAX(0.01,Shocks!$E38*ABS(RFR_spot_no_VA!O38)),5))</f>
        <v/>
      </c>
      <c r="P38" s="13" t="str">
        <f>IF(P$2="","",ROUND(RFR_spot_no_VA!P38+MAX(0.01,Shocks!$E38*ABS(RFR_spot_no_VA!P38)),5))</f>
        <v/>
      </c>
      <c r="Q38" s="13" t="str">
        <f>IF(Q$2="","",ROUND(RFR_spot_no_VA!Q38+MAX(0.01,Shocks!$E38*ABS(RFR_spot_no_VA!Q38)),5))</f>
        <v/>
      </c>
      <c r="R38" s="13" t="str">
        <f>IF(R$2="","",ROUND(RFR_spot_no_VA!R38+MAX(0.01,Shocks!$E38*ABS(RFR_spot_no_VA!R38)),5))</f>
        <v/>
      </c>
      <c r="S38" s="13" t="str">
        <f>IF(S$2="","",ROUND(RFR_spot_no_VA!S38+MAX(0.01,Shocks!$E38*ABS(RFR_spot_no_VA!S38)),5))</f>
        <v/>
      </c>
      <c r="T38" s="13" t="str">
        <f>IF(T$2="","",ROUND(RFR_spot_no_VA!T38+MAX(0.01,Shocks!$E38*ABS(RFR_spot_no_VA!T38)),5))</f>
        <v/>
      </c>
      <c r="U38" s="13" t="str">
        <f>IF(U$2="","",ROUND(RFR_spot_no_VA!U38+MAX(0.01,Shocks!$E38*ABS(RFR_spot_no_VA!U38)),5))</f>
        <v/>
      </c>
      <c r="V38" s="13" t="str">
        <f>IF(V$2="","",ROUND(RFR_spot_no_VA!V38+MAX(0.01,Shocks!$E38*ABS(RFR_spot_no_VA!V38)),5))</f>
        <v/>
      </c>
      <c r="W38" s="13" t="str">
        <f>IF(W$2="","",ROUND(RFR_spot_no_VA!W38+MAX(0.01,Shocks!$E38*ABS(RFR_spot_no_VA!W38)),5))</f>
        <v/>
      </c>
      <c r="X38" s="13" t="str">
        <f>IF(X$2="","",ROUND(RFR_spot_no_VA!X38+MAX(0.01,Shocks!$E38*ABS(RFR_spot_no_VA!X38)),5))</f>
        <v/>
      </c>
      <c r="Y38" s="13" t="str">
        <f>IF(Y$2="","",ROUND(RFR_spot_no_VA!Y38+MAX(0.01,Shocks!$E38*ABS(RFR_spot_no_VA!Y38)),5))</f>
        <v/>
      </c>
      <c r="Z38" s="13" t="str">
        <f>IF(Z$2="","",ROUND(RFR_spot_no_VA!Z38+MAX(0.01,Shocks!$E38*ABS(RFR_spot_no_VA!Z38)),5))</f>
        <v/>
      </c>
      <c r="AA38" s="13" t="str">
        <f>IF(AA$2="","",ROUND(RFR_spot_no_VA!AA38+MAX(0.01,Shocks!$E38*ABS(RFR_spot_no_VA!AA38)),5))</f>
        <v/>
      </c>
      <c r="AB38" s="13" t="str">
        <f>IF(AB$2="","",ROUND(RFR_spot_no_VA!AB38+MAX(0.01,Shocks!$E38*ABS(RFR_spot_no_VA!AB38)),5))</f>
        <v/>
      </c>
      <c r="AC38" s="13" t="str">
        <f>IF(AC$2="","",ROUND(RFR_spot_no_VA!AC38+MAX(0.01,Shocks!$E38*ABS(RFR_spot_no_VA!AC38)),5))</f>
        <v/>
      </c>
      <c r="AD38" s="13" t="str">
        <f>IF(AD$2="","",ROUND(RFR_spot_no_VA!AD38+MAX(0.01,Shocks!$E38*ABS(RFR_spot_no_VA!AD38)),5))</f>
        <v/>
      </c>
      <c r="AE38" s="13" t="str">
        <f>IF(AE$2="","",ROUND(RFR_spot_no_VA!AE38+MAX(0.01,Shocks!$E38*ABS(RFR_spot_no_VA!AE38)),5))</f>
        <v/>
      </c>
      <c r="AF38" s="13" t="str">
        <f>IF(AF$2="","",ROUND(RFR_spot_no_VA!AF38+MAX(0.01,Shocks!$E38*ABS(RFR_spot_no_VA!AF38)),5))</f>
        <v/>
      </c>
      <c r="AG38" s="13" t="str">
        <f>IF(AG$2="","",ROUND(RFR_spot_no_VA!AG38+MAX(0.01,Shocks!$E38*ABS(RFR_spot_no_VA!AG38)),5))</f>
        <v/>
      </c>
      <c r="AH38" s="13" t="str">
        <f>IF(AH$2="","",ROUND(RFR_spot_no_VA!AH38+MAX(0.01,Shocks!$E38*ABS(RFR_spot_no_VA!AH38)),5))</f>
        <v/>
      </c>
      <c r="AI38" s="13" t="str">
        <f>IF(AI$2="","",ROUND(RFR_spot_no_VA!AI38+MAX(0.01,Shocks!$E38*ABS(RFR_spot_no_VA!AI38)),5))</f>
        <v/>
      </c>
      <c r="AJ38" s="13">
        <f>IF(AJ$2="","",ROUND(RFR_spot_no_VA!AJ38+MAX(0.01,Shocks!$E38*ABS(RFR_spot_no_VA!AJ38)),5))</f>
        <v>6.5129999999999993E-2</v>
      </c>
      <c r="AK38" s="13" t="str">
        <f>IF(AK$2="","",ROUND(RFR_spot_no_VA!AK38+MAX(0.01,Shocks!$E38*ABS(RFR_spot_no_VA!AK38)),5))</f>
        <v/>
      </c>
      <c r="AL38" s="13" t="str">
        <f>IF(AL$2="","",ROUND(RFR_spot_no_VA!AL38+MAX(0.01,Shocks!$E38*ABS(RFR_spot_no_VA!AL38)),5))</f>
        <v/>
      </c>
      <c r="AM38" s="13">
        <f>IF(AM$2="","",ROUND(RFR_spot_no_VA!AM38+MAX(0.01,Shocks!$E38*ABS(RFR_spot_no_VA!AM38)),5))</f>
        <v>4.8619999999999997E-2</v>
      </c>
      <c r="AN38" s="13" t="str">
        <f>IF(AN$2="","",ROUND(RFR_spot_no_VA!AN38+MAX(0.01,Shocks!$E38*ABS(RFR_spot_no_VA!AN38)),5))</f>
        <v/>
      </c>
      <c r="AO38" s="13" t="str">
        <f>IF(AO$2="","",ROUND(RFR_spot_no_VA!AO38+MAX(0.01,Shocks!$E38*ABS(RFR_spot_no_VA!AO38)),5))</f>
        <v/>
      </c>
      <c r="AP38" s="13" t="str">
        <f>IF(AP$2="","",ROUND(RFR_spot_no_VA!AP38+MAX(0.01,Shocks!$E38*ABS(RFR_spot_no_VA!AP38)),5))</f>
        <v/>
      </c>
      <c r="AQ38" s="13" t="str">
        <f>IF(AQ$2="","",ROUND(RFR_spot_no_VA!AQ38+MAX(0.01,Shocks!$E38*ABS(RFR_spot_no_VA!AQ38)),5))</f>
        <v/>
      </c>
      <c r="AR38" s="13" t="str">
        <f>IF(AR$2="","",ROUND(RFR_spot_no_VA!AR38+MAX(0.01,Shocks!$E38*ABS(RFR_spot_no_VA!AR38)),5))</f>
        <v/>
      </c>
      <c r="AS38" s="13" t="str">
        <f>IF(AS$2="","",ROUND(RFR_spot_no_VA!AS38+MAX(0.01,Shocks!$E38*ABS(RFR_spot_no_VA!AS38)),5))</f>
        <v/>
      </c>
      <c r="AT38" s="13" t="str">
        <f>IF(AT$2="","",ROUND(RFR_spot_no_VA!AT38+MAX(0.01,Shocks!$E38*ABS(RFR_spot_no_VA!AT38)),5))</f>
        <v/>
      </c>
      <c r="AU38" s="13" t="str">
        <f>IF(AU$2="","",ROUND(RFR_spot_no_VA!AU38+MAX(0.01,Shocks!$E38*ABS(RFR_spot_no_VA!AU38)),5))</f>
        <v/>
      </c>
      <c r="AV38" s="13" t="str">
        <f>IF(AV$2="","",ROUND(RFR_spot_no_VA!AV38+MAX(0.01,Shocks!$E38*ABS(RFR_spot_no_VA!AV38)),5))</f>
        <v/>
      </c>
      <c r="AW38" s="13" t="str">
        <f>IF(AW$2="","",ROUND(RFR_spot_no_VA!AW38+MAX(0.01,Shocks!$E38*ABS(RFR_spot_no_VA!AW38)),5))</f>
        <v/>
      </c>
      <c r="AX38" s="13" t="str">
        <f>IF(AX$2="","",ROUND(RFR_spot_no_VA!AX38+MAX(0.01,Shocks!$E38*ABS(RFR_spot_no_VA!AX38)),5))</f>
        <v/>
      </c>
      <c r="AY38" s="13" t="str">
        <f>IF(AY$2="","",ROUND(RFR_spot_no_VA!AY38+MAX(0.01,Shocks!$E38*ABS(RFR_spot_no_VA!AY38)),5))</f>
        <v/>
      </c>
      <c r="AZ38" s="13" t="str">
        <f>IF(AZ$2="","",ROUND(RFR_spot_no_VA!AZ38+MAX(0.01,Shocks!$E38*ABS(RFR_spot_no_VA!AZ38)),5))</f>
        <v/>
      </c>
      <c r="BA38" s="13" t="str">
        <f>IF(BA$2="","",ROUND(RFR_spot_no_VA!BA38+MAX(0.01,Shocks!$E38*ABS(RFR_spot_no_VA!BA38)),5))</f>
        <v/>
      </c>
      <c r="BB38" s="13" t="str">
        <f>IF(BB$2="","",ROUND(RFR_spot_no_VA!BB38+MAX(0.01,Shocks!$E38*ABS(RFR_spot_no_VA!BB38)),5))</f>
        <v/>
      </c>
      <c r="BC38" s="13">
        <f>IF(BC$2="","",ROUND(RFR_spot_no_VA!BC38+MAX(0.01,Shocks!$E38*ABS(RFR_spot_no_VA!BC38)),5))</f>
        <v>5.6980000000000003E-2</v>
      </c>
      <c r="BD38" s="14"/>
      <c r="BE38" s="12"/>
    </row>
    <row r="39" spans="1:57" ht="13.7" customHeight="1" x14ac:dyDescent="0.25">
      <c r="A39" s="12"/>
      <c r="B39" s="12">
        <f>RFR_spot_no_VA!B39</f>
        <v>29</v>
      </c>
      <c r="C39" s="13">
        <f>IF(C$2="","",ROUND(RFR_spot_no_VA!C39+MAX(0.01,Shocks!$E39*ABS(RFR_spot_no_VA!C39)),5))</f>
        <v>4.3709999999999999E-2</v>
      </c>
      <c r="D39" s="13" t="str">
        <f>IF(D$2="","",ROUND(RFR_spot_no_VA!D39+MAX(0.01,Shocks!$E39*ABS(RFR_spot_no_VA!D39)),5))</f>
        <v/>
      </c>
      <c r="E39" s="13" t="str">
        <f>IF(E$2="","",ROUND(RFR_spot_no_VA!E39+MAX(0.01,Shocks!$E39*ABS(RFR_spot_no_VA!E39)),5))</f>
        <v/>
      </c>
      <c r="F39" s="13" t="str">
        <f>IF(F$2="","",ROUND(RFR_spot_no_VA!F39+MAX(0.01,Shocks!$E39*ABS(RFR_spot_no_VA!F39)),5))</f>
        <v/>
      </c>
      <c r="G39" s="13" t="str">
        <f>IF(G$2="","",ROUND(RFR_spot_no_VA!G39+MAX(0.01,Shocks!$E39*ABS(RFR_spot_no_VA!G39)),5))</f>
        <v/>
      </c>
      <c r="H39" s="13" t="str">
        <f>IF(H$2="","",ROUND(RFR_spot_no_VA!H39+MAX(0.01,Shocks!$E39*ABS(RFR_spot_no_VA!H39)),5))</f>
        <v/>
      </c>
      <c r="I39" s="13" t="str">
        <f>IF(I$2="","",ROUND(RFR_spot_no_VA!I39+MAX(0.01,Shocks!$E39*ABS(RFR_spot_no_VA!I39)),5))</f>
        <v/>
      </c>
      <c r="J39" s="13" t="str">
        <f>IF(J$2="","",ROUND(RFR_spot_no_VA!J39+MAX(0.01,Shocks!$E39*ABS(RFR_spot_no_VA!J39)),5))</f>
        <v/>
      </c>
      <c r="K39" s="13" t="str">
        <f>IF(K$2="","",ROUND(RFR_spot_no_VA!K39+MAX(0.01,Shocks!$E39*ABS(RFR_spot_no_VA!K39)),5))</f>
        <v/>
      </c>
      <c r="L39" s="13" t="str">
        <f>IF(L$2="","",ROUND(RFR_spot_no_VA!L39+MAX(0.01,Shocks!$E39*ABS(RFR_spot_no_VA!L39)),5))</f>
        <v/>
      </c>
      <c r="M39" s="13" t="str">
        <f>IF(M$2="","",ROUND(RFR_spot_no_VA!M39+MAX(0.01,Shocks!$E39*ABS(RFR_spot_no_VA!M39)),5))</f>
        <v/>
      </c>
      <c r="N39" s="13" t="str">
        <f>IF(N$2="","",ROUND(RFR_spot_no_VA!N39+MAX(0.01,Shocks!$E39*ABS(RFR_spot_no_VA!N39)),5))</f>
        <v/>
      </c>
      <c r="O39" s="13" t="str">
        <f>IF(O$2="","",ROUND(RFR_spot_no_VA!O39+MAX(0.01,Shocks!$E39*ABS(RFR_spot_no_VA!O39)),5))</f>
        <v/>
      </c>
      <c r="P39" s="13" t="str">
        <f>IF(P$2="","",ROUND(RFR_spot_no_VA!P39+MAX(0.01,Shocks!$E39*ABS(RFR_spot_no_VA!P39)),5))</f>
        <v/>
      </c>
      <c r="Q39" s="13" t="str">
        <f>IF(Q$2="","",ROUND(RFR_spot_no_VA!Q39+MAX(0.01,Shocks!$E39*ABS(RFR_spot_no_VA!Q39)),5))</f>
        <v/>
      </c>
      <c r="R39" s="13" t="str">
        <f>IF(R$2="","",ROUND(RFR_spot_no_VA!R39+MAX(0.01,Shocks!$E39*ABS(RFR_spot_no_VA!R39)),5))</f>
        <v/>
      </c>
      <c r="S39" s="13" t="str">
        <f>IF(S$2="","",ROUND(RFR_spot_no_VA!S39+MAX(0.01,Shocks!$E39*ABS(RFR_spot_no_VA!S39)),5))</f>
        <v/>
      </c>
      <c r="T39" s="13" t="str">
        <f>IF(T$2="","",ROUND(RFR_spot_no_VA!T39+MAX(0.01,Shocks!$E39*ABS(RFR_spot_no_VA!T39)),5))</f>
        <v/>
      </c>
      <c r="U39" s="13" t="str">
        <f>IF(U$2="","",ROUND(RFR_spot_no_VA!U39+MAX(0.01,Shocks!$E39*ABS(RFR_spot_no_VA!U39)),5))</f>
        <v/>
      </c>
      <c r="V39" s="13" t="str">
        <f>IF(V$2="","",ROUND(RFR_spot_no_VA!V39+MAX(0.01,Shocks!$E39*ABS(RFR_spot_no_VA!V39)),5))</f>
        <v/>
      </c>
      <c r="W39" s="13" t="str">
        <f>IF(W$2="","",ROUND(RFR_spot_no_VA!W39+MAX(0.01,Shocks!$E39*ABS(RFR_spot_no_VA!W39)),5))</f>
        <v/>
      </c>
      <c r="X39" s="13" t="str">
        <f>IF(X$2="","",ROUND(RFR_spot_no_VA!X39+MAX(0.01,Shocks!$E39*ABS(RFR_spot_no_VA!X39)),5))</f>
        <v/>
      </c>
      <c r="Y39" s="13" t="str">
        <f>IF(Y$2="","",ROUND(RFR_spot_no_VA!Y39+MAX(0.01,Shocks!$E39*ABS(RFR_spot_no_VA!Y39)),5))</f>
        <v/>
      </c>
      <c r="Z39" s="13" t="str">
        <f>IF(Z$2="","",ROUND(RFR_spot_no_VA!Z39+MAX(0.01,Shocks!$E39*ABS(RFR_spot_no_VA!Z39)),5))</f>
        <v/>
      </c>
      <c r="AA39" s="13" t="str">
        <f>IF(AA$2="","",ROUND(RFR_spot_no_VA!AA39+MAX(0.01,Shocks!$E39*ABS(RFR_spot_no_VA!AA39)),5))</f>
        <v/>
      </c>
      <c r="AB39" s="13" t="str">
        <f>IF(AB$2="","",ROUND(RFR_spot_no_VA!AB39+MAX(0.01,Shocks!$E39*ABS(RFR_spot_no_VA!AB39)),5))</f>
        <v/>
      </c>
      <c r="AC39" s="13" t="str">
        <f>IF(AC$2="","",ROUND(RFR_spot_no_VA!AC39+MAX(0.01,Shocks!$E39*ABS(RFR_spot_no_VA!AC39)),5))</f>
        <v/>
      </c>
      <c r="AD39" s="13" t="str">
        <f>IF(AD$2="","",ROUND(RFR_spot_no_VA!AD39+MAX(0.01,Shocks!$E39*ABS(RFR_spot_no_VA!AD39)),5))</f>
        <v/>
      </c>
      <c r="AE39" s="13" t="str">
        <f>IF(AE$2="","",ROUND(RFR_spot_no_VA!AE39+MAX(0.01,Shocks!$E39*ABS(RFR_spot_no_VA!AE39)),5))</f>
        <v/>
      </c>
      <c r="AF39" s="13" t="str">
        <f>IF(AF$2="","",ROUND(RFR_spot_no_VA!AF39+MAX(0.01,Shocks!$E39*ABS(RFR_spot_no_VA!AF39)),5))</f>
        <v/>
      </c>
      <c r="AG39" s="13" t="str">
        <f>IF(AG$2="","",ROUND(RFR_spot_no_VA!AG39+MAX(0.01,Shocks!$E39*ABS(RFR_spot_no_VA!AG39)),5))</f>
        <v/>
      </c>
      <c r="AH39" s="13" t="str">
        <f>IF(AH$2="","",ROUND(RFR_spot_no_VA!AH39+MAX(0.01,Shocks!$E39*ABS(RFR_spot_no_VA!AH39)),5))</f>
        <v/>
      </c>
      <c r="AI39" s="13" t="str">
        <f>IF(AI$2="","",ROUND(RFR_spot_no_VA!AI39+MAX(0.01,Shocks!$E39*ABS(RFR_spot_no_VA!AI39)),5))</f>
        <v/>
      </c>
      <c r="AJ39" s="13">
        <f>IF(AJ$2="","",ROUND(RFR_spot_no_VA!AJ39+MAX(0.01,Shocks!$E39*ABS(RFR_spot_no_VA!AJ39)),5))</f>
        <v>6.497E-2</v>
      </c>
      <c r="AK39" s="13" t="str">
        <f>IF(AK$2="","",ROUND(RFR_spot_no_VA!AK39+MAX(0.01,Shocks!$E39*ABS(RFR_spot_no_VA!AK39)),5))</f>
        <v/>
      </c>
      <c r="AL39" s="13" t="str">
        <f>IF(AL$2="","",ROUND(RFR_spot_no_VA!AL39+MAX(0.01,Shocks!$E39*ABS(RFR_spot_no_VA!AL39)),5))</f>
        <v/>
      </c>
      <c r="AM39" s="13">
        <f>IF(AM$2="","",ROUND(RFR_spot_no_VA!AM39+MAX(0.01,Shocks!$E39*ABS(RFR_spot_no_VA!AM39)),5))</f>
        <v>4.861E-2</v>
      </c>
      <c r="AN39" s="13" t="str">
        <f>IF(AN$2="","",ROUND(RFR_spot_no_VA!AN39+MAX(0.01,Shocks!$E39*ABS(RFR_spot_no_VA!AN39)),5))</f>
        <v/>
      </c>
      <c r="AO39" s="13" t="str">
        <f>IF(AO$2="","",ROUND(RFR_spot_no_VA!AO39+MAX(0.01,Shocks!$E39*ABS(RFR_spot_no_VA!AO39)),5))</f>
        <v/>
      </c>
      <c r="AP39" s="13" t="str">
        <f>IF(AP$2="","",ROUND(RFR_spot_no_VA!AP39+MAX(0.01,Shocks!$E39*ABS(RFR_spot_no_VA!AP39)),5))</f>
        <v/>
      </c>
      <c r="AQ39" s="13" t="str">
        <f>IF(AQ$2="","",ROUND(RFR_spot_no_VA!AQ39+MAX(0.01,Shocks!$E39*ABS(RFR_spot_no_VA!AQ39)),5))</f>
        <v/>
      </c>
      <c r="AR39" s="13" t="str">
        <f>IF(AR$2="","",ROUND(RFR_spot_no_VA!AR39+MAX(0.01,Shocks!$E39*ABS(RFR_spot_no_VA!AR39)),5))</f>
        <v/>
      </c>
      <c r="AS39" s="13" t="str">
        <f>IF(AS$2="","",ROUND(RFR_spot_no_VA!AS39+MAX(0.01,Shocks!$E39*ABS(RFR_spot_no_VA!AS39)),5))</f>
        <v/>
      </c>
      <c r="AT39" s="13" t="str">
        <f>IF(AT$2="","",ROUND(RFR_spot_no_VA!AT39+MAX(0.01,Shocks!$E39*ABS(RFR_spot_no_VA!AT39)),5))</f>
        <v/>
      </c>
      <c r="AU39" s="13" t="str">
        <f>IF(AU$2="","",ROUND(RFR_spot_no_VA!AU39+MAX(0.01,Shocks!$E39*ABS(RFR_spot_no_VA!AU39)),5))</f>
        <v/>
      </c>
      <c r="AV39" s="13" t="str">
        <f>IF(AV$2="","",ROUND(RFR_spot_no_VA!AV39+MAX(0.01,Shocks!$E39*ABS(RFR_spot_no_VA!AV39)),5))</f>
        <v/>
      </c>
      <c r="AW39" s="13" t="str">
        <f>IF(AW$2="","",ROUND(RFR_spot_no_VA!AW39+MAX(0.01,Shocks!$E39*ABS(RFR_spot_no_VA!AW39)),5))</f>
        <v/>
      </c>
      <c r="AX39" s="13" t="str">
        <f>IF(AX$2="","",ROUND(RFR_spot_no_VA!AX39+MAX(0.01,Shocks!$E39*ABS(RFR_spot_no_VA!AX39)),5))</f>
        <v/>
      </c>
      <c r="AY39" s="13" t="str">
        <f>IF(AY$2="","",ROUND(RFR_spot_no_VA!AY39+MAX(0.01,Shocks!$E39*ABS(RFR_spot_no_VA!AY39)),5))</f>
        <v/>
      </c>
      <c r="AZ39" s="13" t="str">
        <f>IF(AZ$2="","",ROUND(RFR_spot_no_VA!AZ39+MAX(0.01,Shocks!$E39*ABS(RFR_spot_no_VA!AZ39)),5))</f>
        <v/>
      </c>
      <c r="BA39" s="13" t="str">
        <f>IF(BA$2="","",ROUND(RFR_spot_no_VA!BA39+MAX(0.01,Shocks!$E39*ABS(RFR_spot_no_VA!BA39)),5))</f>
        <v/>
      </c>
      <c r="BB39" s="13" t="str">
        <f>IF(BB$2="","",ROUND(RFR_spot_no_VA!BB39+MAX(0.01,Shocks!$E39*ABS(RFR_spot_no_VA!BB39)),5))</f>
        <v/>
      </c>
      <c r="BC39" s="13">
        <f>IF(BC$2="","",ROUND(RFR_spot_no_VA!BC39+MAX(0.01,Shocks!$E39*ABS(RFR_spot_no_VA!BC39)),5))</f>
        <v>5.67E-2</v>
      </c>
      <c r="BD39" s="14"/>
      <c r="BE39" s="12"/>
    </row>
    <row r="40" spans="1:57" ht="13.7" customHeight="1" x14ac:dyDescent="0.25">
      <c r="A40" s="12"/>
      <c r="B40" s="15">
        <f>RFR_spot_no_VA!B40</f>
        <v>30</v>
      </c>
      <c r="C40" s="16">
        <f>IF(C$2="","",ROUND(RFR_spot_no_VA!C40+MAX(0.01,Shocks!$E40*ABS(RFR_spot_no_VA!C40)),5))</f>
        <v>4.3709999999999999E-2</v>
      </c>
      <c r="D40" s="16" t="str">
        <f>IF(D$2="","",ROUND(RFR_spot_no_VA!D40+MAX(0.01,Shocks!$E40*ABS(RFR_spot_no_VA!D40)),5))</f>
        <v/>
      </c>
      <c r="E40" s="16" t="str">
        <f>IF(E$2="","",ROUND(RFR_spot_no_VA!E40+MAX(0.01,Shocks!$E40*ABS(RFR_spot_no_VA!E40)),5))</f>
        <v/>
      </c>
      <c r="F40" s="16" t="str">
        <f>IF(F$2="","",ROUND(RFR_spot_no_VA!F40+MAX(0.01,Shocks!$E40*ABS(RFR_spot_no_VA!F40)),5))</f>
        <v/>
      </c>
      <c r="G40" s="16" t="str">
        <f>IF(G$2="","",ROUND(RFR_spot_no_VA!G40+MAX(0.01,Shocks!$E40*ABS(RFR_spot_no_VA!G40)),5))</f>
        <v/>
      </c>
      <c r="H40" s="16" t="str">
        <f>IF(H$2="","",ROUND(RFR_spot_no_VA!H40+MAX(0.01,Shocks!$E40*ABS(RFR_spot_no_VA!H40)),5))</f>
        <v/>
      </c>
      <c r="I40" s="16" t="str">
        <f>IF(I$2="","",ROUND(RFR_spot_no_VA!I40+MAX(0.01,Shocks!$E40*ABS(RFR_spot_no_VA!I40)),5))</f>
        <v/>
      </c>
      <c r="J40" s="16" t="str">
        <f>IF(J$2="","",ROUND(RFR_spot_no_VA!J40+MAX(0.01,Shocks!$E40*ABS(RFR_spot_no_VA!J40)),5))</f>
        <v/>
      </c>
      <c r="K40" s="16" t="str">
        <f>IF(K$2="","",ROUND(RFR_spot_no_VA!K40+MAX(0.01,Shocks!$E40*ABS(RFR_spot_no_VA!K40)),5))</f>
        <v/>
      </c>
      <c r="L40" s="16" t="str">
        <f>IF(L$2="","",ROUND(RFR_spot_no_VA!L40+MAX(0.01,Shocks!$E40*ABS(RFR_spot_no_VA!L40)),5))</f>
        <v/>
      </c>
      <c r="M40" s="16" t="str">
        <f>IF(M$2="","",ROUND(RFR_spot_no_VA!M40+MAX(0.01,Shocks!$E40*ABS(RFR_spot_no_VA!M40)),5))</f>
        <v/>
      </c>
      <c r="N40" s="16" t="str">
        <f>IF(N$2="","",ROUND(RFR_spot_no_VA!N40+MAX(0.01,Shocks!$E40*ABS(RFR_spot_no_VA!N40)),5))</f>
        <v/>
      </c>
      <c r="O40" s="16" t="str">
        <f>IF(O$2="","",ROUND(RFR_spot_no_VA!O40+MAX(0.01,Shocks!$E40*ABS(RFR_spot_no_VA!O40)),5))</f>
        <v/>
      </c>
      <c r="P40" s="16" t="str">
        <f>IF(P$2="","",ROUND(RFR_spot_no_VA!P40+MAX(0.01,Shocks!$E40*ABS(RFR_spot_no_VA!P40)),5))</f>
        <v/>
      </c>
      <c r="Q40" s="16" t="str">
        <f>IF(Q$2="","",ROUND(RFR_spot_no_VA!Q40+MAX(0.01,Shocks!$E40*ABS(RFR_spot_no_VA!Q40)),5))</f>
        <v/>
      </c>
      <c r="R40" s="16" t="str">
        <f>IF(R$2="","",ROUND(RFR_spot_no_VA!R40+MAX(0.01,Shocks!$E40*ABS(RFR_spot_no_VA!R40)),5))</f>
        <v/>
      </c>
      <c r="S40" s="16" t="str">
        <f>IF(S$2="","",ROUND(RFR_spot_no_VA!S40+MAX(0.01,Shocks!$E40*ABS(RFR_spot_no_VA!S40)),5))</f>
        <v/>
      </c>
      <c r="T40" s="16" t="str">
        <f>IF(T$2="","",ROUND(RFR_spot_no_VA!T40+MAX(0.01,Shocks!$E40*ABS(RFR_spot_no_VA!T40)),5))</f>
        <v/>
      </c>
      <c r="U40" s="16" t="str">
        <f>IF(U$2="","",ROUND(RFR_spot_no_VA!U40+MAX(0.01,Shocks!$E40*ABS(RFR_spot_no_VA!U40)),5))</f>
        <v/>
      </c>
      <c r="V40" s="16" t="str">
        <f>IF(V$2="","",ROUND(RFR_spot_no_VA!V40+MAX(0.01,Shocks!$E40*ABS(RFR_spot_no_VA!V40)),5))</f>
        <v/>
      </c>
      <c r="W40" s="16" t="str">
        <f>IF(W$2="","",ROUND(RFR_spot_no_VA!W40+MAX(0.01,Shocks!$E40*ABS(RFR_spot_no_VA!W40)),5))</f>
        <v/>
      </c>
      <c r="X40" s="16" t="str">
        <f>IF(X$2="","",ROUND(RFR_spot_no_VA!X40+MAX(0.01,Shocks!$E40*ABS(RFR_spot_no_VA!X40)),5))</f>
        <v/>
      </c>
      <c r="Y40" s="16" t="str">
        <f>IF(Y$2="","",ROUND(RFR_spot_no_VA!Y40+MAX(0.01,Shocks!$E40*ABS(RFR_spot_no_VA!Y40)),5))</f>
        <v/>
      </c>
      <c r="Z40" s="16" t="str">
        <f>IF(Z$2="","",ROUND(RFR_spot_no_VA!Z40+MAX(0.01,Shocks!$E40*ABS(RFR_spot_no_VA!Z40)),5))</f>
        <v/>
      </c>
      <c r="AA40" s="16" t="str">
        <f>IF(AA$2="","",ROUND(RFR_spot_no_VA!AA40+MAX(0.01,Shocks!$E40*ABS(RFR_spot_no_VA!AA40)),5))</f>
        <v/>
      </c>
      <c r="AB40" s="16" t="str">
        <f>IF(AB$2="","",ROUND(RFR_spot_no_VA!AB40+MAX(0.01,Shocks!$E40*ABS(RFR_spot_no_VA!AB40)),5))</f>
        <v/>
      </c>
      <c r="AC40" s="16" t="str">
        <f>IF(AC$2="","",ROUND(RFR_spot_no_VA!AC40+MAX(0.01,Shocks!$E40*ABS(RFR_spot_no_VA!AC40)),5))</f>
        <v/>
      </c>
      <c r="AD40" s="16" t="str">
        <f>IF(AD$2="","",ROUND(RFR_spot_no_VA!AD40+MAX(0.01,Shocks!$E40*ABS(RFR_spot_no_VA!AD40)),5))</f>
        <v/>
      </c>
      <c r="AE40" s="16" t="str">
        <f>IF(AE$2="","",ROUND(RFR_spot_no_VA!AE40+MAX(0.01,Shocks!$E40*ABS(RFR_spot_no_VA!AE40)),5))</f>
        <v/>
      </c>
      <c r="AF40" s="16" t="str">
        <f>IF(AF$2="","",ROUND(RFR_spot_no_VA!AF40+MAX(0.01,Shocks!$E40*ABS(RFR_spot_no_VA!AF40)),5))</f>
        <v/>
      </c>
      <c r="AG40" s="16" t="str">
        <f>IF(AG$2="","",ROUND(RFR_spot_no_VA!AG40+MAX(0.01,Shocks!$E40*ABS(RFR_spot_no_VA!AG40)),5))</f>
        <v/>
      </c>
      <c r="AH40" s="16" t="str">
        <f>IF(AH$2="","",ROUND(RFR_spot_no_VA!AH40+MAX(0.01,Shocks!$E40*ABS(RFR_spot_no_VA!AH40)),5))</f>
        <v/>
      </c>
      <c r="AI40" s="16" t="str">
        <f>IF(AI$2="","",ROUND(RFR_spot_no_VA!AI40+MAX(0.01,Shocks!$E40*ABS(RFR_spot_no_VA!AI40)),5))</f>
        <v/>
      </c>
      <c r="AJ40" s="16">
        <f>IF(AJ$2="","",ROUND(RFR_spot_no_VA!AJ40+MAX(0.01,Shocks!$E40*ABS(RFR_spot_no_VA!AJ40)),5))</f>
        <v>6.4769999999999994E-2</v>
      </c>
      <c r="AK40" s="16" t="str">
        <f>IF(AK$2="","",ROUND(RFR_spot_no_VA!AK40+MAX(0.01,Shocks!$E40*ABS(RFR_spot_no_VA!AK40)),5))</f>
        <v/>
      </c>
      <c r="AL40" s="16" t="str">
        <f>IF(AL$2="","",ROUND(RFR_spot_no_VA!AL40+MAX(0.01,Shocks!$E40*ABS(RFR_spot_no_VA!AL40)),5))</f>
        <v/>
      </c>
      <c r="AM40" s="16">
        <f>IF(AM$2="","",ROUND(RFR_spot_no_VA!AM40+MAX(0.01,Shocks!$E40*ABS(RFR_spot_no_VA!AM40)),5))</f>
        <v>4.8590000000000001E-2</v>
      </c>
      <c r="AN40" s="16" t="str">
        <f>IF(AN$2="","",ROUND(RFR_spot_no_VA!AN40+MAX(0.01,Shocks!$E40*ABS(RFR_spot_no_VA!AN40)),5))</f>
        <v/>
      </c>
      <c r="AO40" s="16" t="str">
        <f>IF(AO$2="","",ROUND(RFR_spot_no_VA!AO40+MAX(0.01,Shocks!$E40*ABS(RFR_spot_no_VA!AO40)),5))</f>
        <v/>
      </c>
      <c r="AP40" s="16" t="str">
        <f>IF(AP$2="","",ROUND(RFR_spot_no_VA!AP40+MAX(0.01,Shocks!$E40*ABS(RFR_spot_no_VA!AP40)),5))</f>
        <v/>
      </c>
      <c r="AQ40" s="16" t="str">
        <f>IF(AQ$2="","",ROUND(RFR_spot_no_VA!AQ40+MAX(0.01,Shocks!$E40*ABS(RFR_spot_no_VA!AQ40)),5))</f>
        <v/>
      </c>
      <c r="AR40" s="16" t="str">
        <f>IF(AR$2="","",ROUND(RFR_spot_no_VA!AR40+MAX(0.01,Shocks!$E40*ABS(RFR_spot_no_VA!AR40)),5))</f>
        <v/>
      </c>
      <c r="AS40" s="16" t="str">
        <f>IF(AS$2="","",ROUND(RFR_spot_no_VA!AS40+MAX(0.01,Shocks!$E40*ABS(RFR_spot_no_VA!AS40)),5))</f>
        <v/>
      </c>
      <c r="AT40" s="16" t="str">
        <f>IF(AT$2="","",ROUND(RFR_spot_no_VA!AT40+MAX(0.01,Shocks!$E40*ABS(RFR_spot_no_VA!AT40)),5))</f>
        <v/>
      </c>
      <c r="AU40" s="16" t="str">
        <f>IF(AU$2="","",ROUND(RFR_spot_no_VA!AU40+MAX(0.01,Shocks!$E40*ABS(RFR_spot_no_VA!AU40)),5))</f>
        <v/>
      </c>
      <c r="AV40" s="16" t="str">
        <f>IF(AV$2="","",ROUND(RFR_spot_no_VA!AV40+MAX(0.01,Shocks!$E40*ABS(RFR_spot_no_VA!AV40)),5))</f>
        <v/>
      </c>
      <c r="AW40" s="16" t="str">
        <f>IF(AW$2="","",ROUND(RFR_spot_no_VA!AW40+MAX(0.01,Shocks!$E40*ABS(RFR_spot_no_VA!AW40)),5))</f>
        <v/>
      </c>
      <c r="AX40" s="16" t="str">
        <f>IF(AX$2="","",ROUND(RFR_spot_no_VA!AX40+MAX(0.01,Shocks!$E40*ABS(RFR_spot_no_VA!AX40)),5))</f>
        <v/>
      </c>
      <c r="AY40" s="16" t="str">
        <f>IF(AY$2="","",ROUND(RFR_spot_no_VA!AY40+MAX(0.01,Shocks!$E40*ABS(RFR_spot_no_VA!AY40)),5))</f>
        <v/>
      </c>
      <c r="AZ40" s="16" t="str">
        <f>IF(AZ$2="","",ROUND(RFR_spot_no_VA!AZ40+MAX(0.01,Shocks!$E40*ABS(RFR_spot_no_VA!AZ40)),5))</f>
        <v/>
      </c>
      <c r="BA40" s="16" t="str">
        <f>IF(BA$2="","",ROUND(RFR_spot_no_VA!BA40+MAX(0.01,Shocks!$E40*ABS(RFR_spot_no_VA!BA40)),5))</f>
        <v/>
      </c>
      <c r="BB40" s="16" t="str">
        <f>IF(BB$2="","",ROUND(RFR_spot_no_VA!BB40+MAX(0.01,Shocks!$E40*ABS(RFR_spot_no_VA!BB40)),5))</f>
        <v/>
      </c>
      <c r="BC40" s="16">
        <f>IF(BC$2="","",ROUND(RFR_spot_no_VA!BC40+MAX(0.01,Shocks!$E40*ABS(RFR_spot_no_VA!BC40)),5))</f>
        <v>5.6410000000000002E-2</v>
      </c>
      <c r="BD40" s="14"/>
      <c r="BE40" s="12"/>
    </row>
    <row r="41" spans="1:57" ht="13.7" customHeight="1" x14ac:dyDescent="0.25">
      <c r="A41" s="12"/>
      <c r="B41" s="12">
        <f>RFR_spot_no_VA!B41</f>
        <v>31</v>
      </c>
      <c r="C41" s="13">
        <f>IF(C$2="","",ROUND(RFR_spot_no_VA!C41+MAX(0.01,Shocks!$E41*ABS(RFR_spot_no_VA!C41)),5))</f>
        <v>4.3720000000000002E-2</v>
      </c>
      <c r="D41" s="13" t="str">
        <f>IF(D$2="","",ROUND(RFR_spot_no_VA!D41+MAX(0.01,Shocks!$E41*ABS(RFR_spot_no_VA!D41)),5))</f>
        <v/>
      </c>
      <c r="E41" s="13" t="str">
        <f>IF(E$2="","",ROUND(RFR_spot_no_VA!E41+MAX(0.01,Shocks!$E41*ABS(RFR_spot_no_VA!E41)),5))</f>
        <v/>
      </c>
      <c r="F41" s="13" t="str">
        <f>IF(F$2="","",ROUND(RFR_spot_no_VA!F41+MAX(0.01,Shocks!$E41*ABS(RFR_spot_no_VA!F41)),5))</f>
        <v/>
      </c>
      <c r="G41" s="13" t="str">
        <f>IF(G$2="","",ROUND(RFR_spot_no_VA!G41+MAX(0.01,Shocks!$E41*ABS(RFR_spot_no_VA!G41)),5))</f>
        <v/>
      </c>
      <c r="H41" s="13" t="str">
        <f>IF(H$2="","",ROUND(RFR_spot_no_VA!H41+MAX(0.01,Shocks!$E41*ABS(RFR_spot_no_VA!H41)),5))</f>
        <v/>
      </c>
      <c r="I41" s="13" t="str">
        <f>IF(I$2="","",ROUND(RFR_spot_no_VA!I41+MAX(0.01,Shocks!$E41*ABS(RFR_spot_no_VA!I41)),5))</f>
        <v/>
      </c>
      <c r="J41" s="13" t="str">
        <f>IF(J$2="","",ROUND(RFR_spot_no_VA!J41+MAX(0.01,Shocks!$E41*ABS(RFR_spot_no_VA!J41)),5))</f>
        <v/>
      </c>
      <c r="K41" s="13" t="str">
        <f>IF(K$2="","",ROUND(RFR_spot_no_VA!K41+MAX(0.01,Shocks!$E41*ABS(RFR_spot_no_VA!K41)),5))</f>
        <v/>
      </c>
      <c r="L41" s="13" t="str">
        <f>IF(L$2="","",ROUND(RFR_spot_no_VA!L41+MAX(0.01,Shocks!$E41*ABS(RFR_spot_no_VA!L41)),5))</f>
        <v/>
      </c>
      <c r="M41" s="13" t="str">
        <f>IF(M$2="","",ROUND(RFR_spot_no_VA!M41+MAX(0.01,Shocks!$E41*ABS(RFR_spot_no_VA!M41)),5))</f>
        <v/>
      </c>
      <c r="N41" s="13" t="str">
        <f>IF(N$2="","",ROUND(RFR_spot_no_VA!N41+MAX(0.01,Shocks!$E41*ABS(RFR_spot_no_VA!N41)),5))</f>
        <v/>
      </c>
      <c r="O41" s="13" t="str">
        <f>IF(O$2="","",ROUND(RFR_spot_no_VA!O41+MAX(0.01,Shocks!$E41*ABS(RFR_spot_no_VA!O41)),5))</f>
        <v/>
      </c>
      <c r="P41" s="13" t="str">
        <f>IF(P$2="","",ROUND(RFR_spot_no_VA!P41+MAX(0.01,Shocks!$E41*ABS(RFR_spot_no_VA!P41)),5))</f>
        <v/>
      </c>
      <c r="Q41" s="13" t="str">
        <f>IF(Q$2="","",ROUND(RFR_spot_no_VA!Q41+MAX(0.01,Shocks!$E41*ABS(RFR_spot_no_VA!Q41)),5))</f>
        <v/>
      </c>
      <c r="R41" s="13" t="str">
        <f>IF(R$2="","",ROUND(RFR_spot_no_VA!R41+MAX(0.01,Shocks!$E41*ABS(RFR_spot_no_VA!R41)),5))</f>
        <v/>
      </c>
      <c r="S41" s="13" t="str">
        <f>IF(S$2="","",ROUND(RFR_spot_no_VA!S41+MAX(0.01,Shocks!$E41*ABS(RFR_spot_no_VA!S41)),5))</f>
        <v/>
      </c>
      <c r="T41" s="13" t="str">
        <f>IF(T$2="","",ROUND(RFR_spot_no_VA!T41+MAX(0.01,Shocks!$E41*ABS(RFR_spot_no_VA!T41)),5))</f>
        <v/>
      </c>
      <c r="U41" s="13" t="str">
        <f>IF(U$2="","",ROUND(RFR_spot_no_VA!U41+MAX(0.01,Shocks!$E41*ABS(RFR_spot_no_VA!U41)),5))</f>
        <v/>
      </c>
      <c r="V41" s="13" t="str">
        <f>IF(V$2="","",ROUND(RFR_spot_no_VA!V41+MAX(0.01,Shocks!$E41*ABS(RFR_spot_no_VA!V41)),5))</f>
        <v/>
      </c>
      <c r="W41" s="13" t="str">
        <f>IF(W$2="","",ROUND(RFR_spot_no_VA!W41+MAX(0.01,Shocks!$E41*ABS(RFR_spot_no_VA!W41)),5))</f>
        <v/>
      </c>
      <c r="X41" s="13" t="str">
        <f>IF(X$2="","",ROUND(RFR_spot_no_VA!X41+MAX(0.01,Shocks!$E41*ABS(RFR_spot_no_VA!X41)),5))</f>
        <v/>
      </c>
      <c r="Y41" s="13" t="str">
        <f>IF(Y$2="","",ROUND(RFR_spot_no_VA!Y41+MAX(0.01,Shocks!$E41*ABS(RFR_spot_no_VA!Y41)),5))</f>
        <v/>
      </c>
      <c r="Z41" s="13" t="str">
        <f>IF(Z$2="","",ROUND(RFR_spot_no_VA!Z41+MAX(0.01,Shocks!$E41*ABS(RFR_spot_no_VA!Z41)),5))</f>
        <v/>
      </c>
      <c r="AA41" s="13" t="str">
        <f>IF(AA$2="","",ROUND(RFR_spot_no_VA!AA41+MAX(0.01,Shocks!$E41*ABS(RFR_spot_no_VA!AA41)),5))</f>
        <v/>
      </c>
      <c r="AB41" s="13" t="str">
        <f>IF(AB$2="","",ROUND(RFR_spot_no_VA!AB41+MAX(0.01,Shocks!$E41*ABS(RFR_spot_no_VA!AB41)),5))</f>
        <v/>
      </c>
      <c r="AC41" s="13" t="str">
        <f>IF(AC$2="","",ROUND(RFR_spot_no_VA!AC41+MAX(0.01,Shocks!$E41*ABS(RFR_spot_no_VA!AC41)),5))</f>
        <v/>
      </c>
      <c r="AD41" s="13" t="str">
        <f>IF(AD$2="","",ROUND(RFR_spot_no_VA!AD41+MAX(0.01,Shocks!$E41*ABS(RFR_spot_no_VA!AD41)),5))</f>
        <v/>
      </c>
      <c r="AE41" s="13" t="str">
        <f>IF(AE$2="","",ROUND(RFR_spot_no_VA!AE41+MAX(0.01,Shocks!$E41*ABS(RFR_spot_no_VA!AE41)),5))</f>
        <v/>
      </c>
      <c r="AF41" s="13" t="str">
        <f>IF(AF$2="","",ROUND(RFR_spot_no_VA!AF41+MAX(0.01,Shocks!$E41*ABS(RFR_spot_no_VA!AF41)),5))</f>
        <v/>
      </c>
      <c r="AG41" s="13" t="str">
        <f>IF(AG$2="","",ROUND(RFR_spot_no_VA!AG41+MAX(0.01,Shocks!$E41*ABS(RFR_spot_no_VA!AG41)),5))</f>
        <v/>
      </c>
      <c r="AH41" s="13" t="str">
        <f>IF(AH$2="","",ROUND(RFR_spot_no_VA!AH41+MAX(0.01,Shocks!$E41*ABS(RFR_spot_no_VA!AH41)),5))</f>
        <v/>
      </c>
      <c r="AI41" s="13" t="str">
        <f>IF(AI$2="","",ROUND(RFR_spot_no_VA!AI41+MAX(0.01,Shocks!$E41*ABS(RFR_spot_no_VA!AI41)),5))</f>
        <v/>
      </c>
      <c r="AJ41" s="13">
        <f>IF(AJ$2="","",ROUND(RFR_spot_no_VA!AJ41+MAX(0.01,Shocks!$E41*ABS(RFR_spot_no_VA!AJ41)),5))</f>
        <v>6.4570000000000002E-2</v>
      </c>
      <c r="AK41" s="13" t="str">
        <f>IF(AK$2="","",ROUND(RFR_spot_no_VA!AK41+MAX(0.01,Shocks!$E41*ABS(RFR_spot_no_VA!AK41)),5))</f>
        <v/>
      </c>
      <c r="AL41" s="13" t="str">
        <f>IF(AL$2="","",ROUND(RFR_spot_no_VA!AL41+MAX(0.01,Shocks!$E41*ABS(RFR_spot_no_VA!AL41)),5))</f>
        <v/>
      </c>
      <c r="AM41" s="13">
        <f>IF(AM$2="","",ROUND(RFR_spot_no_VA!AM41+MAX(0.01,Shocks!$E41*ABS(RFR_spot_no_VA!AM41)),5))</f>
        <v>4.8559999999999999E-2</v>
      </c>
      <c r="AN41" s="13" t="str">
        <f>IF(AN$2="","",ROUND(RFR_spot_no_VA!AN41+MAX(0.01,Shocks!$E41*ABS(RFR_spot_no_VA!AN41)),5))</f>
        <v/>
      </c>
      <c r="AO41" s="13" t="str">
        <f>IF(AO$2="","",ROUND(RFR_spot_no_VA!AO41+MAX(0.01,Shocks!$E41*ABS(RFR_spot_no_VA!AO41)),5))</f>
        <v/>
      </c>
      <c r="AP41" s="13" t="str">
        <f>IF(AP$2="","",ROUND(RFR_spot_no_VA!AP41+MAX(0.01,Shocks!$E41*ABS(RFR_spot_no_VA!AP41)),5))</f>
        <v/>
      </c>
      <c r="AQ41" s="13" t="str">
        <f>IF(AQ$2="","",ROUND(RFR_spot_no_VA!AQ41+MAX(0.01,Shocks!$E41*ABS(RFR_spot_no_VA!AQ41)),5))</f>
        <v/>
      </c>
      <c r="AR41" s="13" t="str">
        <f>IF(AR$2="","",ROUND(RFR_spot_no_VA!AR41+MAX(0.01,Shocks!$E41*ABS(RFR_spot_no_VA!AR41)),5))</f>
        <v/>
      </c>
      <c r="AS41" s="13" t="str">
        <f>IF(AS$2="","",ROUND(RFR_spot_no_VA!AS41+MAX(0.01,Shocks!$E41*ABS(RFR_spot_no_VA!AS41)),5))</f>
        <v/>
      </c>
      <c r="AT41" s="13" t="str">
        <f>IF(AT$2="","",ROUND(RFR_spot_no_VA!AT41+MAX(0.01,Shocks!$E41*ABS(RFR_spot_no_VA!AT41)),5))</f>
        <v/>
      </c>
      <c r="AU41" s="13" t="str">
        <f>IF(AU$2="","",ROUND(RFR_spot_no_VA!AU41+MAX(0.01,Shocks!$E41*ABS(RFR_spot_no_VA!AU41)),5))</f>
        <v/>
      </c>
      <c r="AV41" s="13" t="str">
        <f>IF(AV$2="","",ROUND(RFR_spot_no_VA!AV41+MAX(0.01,Shocks!$E41*ABS(RFR_spot_no_VA!AV41)),5))</f>
        <v/>
      </c>
      <c r="AW41" s="13" t="str">
        <f>IF(AW$2="","",ROUND(RFR_spot_no_VA!AW41+MAX(0.01,Shocks!$E41*ABS(RFR_spot_no_VA!AW41)),5))</f>
        <v/>
      </c>
      <c r="AX41" s="13" t="str">
        <f>IF(AX$2="","",ROUND(RFR_spot_no_VA!AX41+MAX(0.01,Shocks!$E41*ABS(RFR_spot_no_VA!AX41)),5))</f>
        <v/>
      </c>
      <c r="AY41" s="13" t="str">
        <f>IF(AY$2="","",ROUND(RFR_spot_no_VA!AY41+MAX(0.01,Shocks!$E41*ABS(RFR_spot_no_VA!AY41)),5))</f>
        <v/>
      </c>
      <c r="AZ41" s="13" t="str">
        <f>IF(AZ$2="","",ROUND(RFR_spot_no_VA!AZ41+MAX(0.01,Shocks!$E41*ABS(RFR_spot_no_VA!AZ41)),5))</f>
        <v/>
      </c>
      <c r="BA41" s="13" t="str">
        <f>IF(BA$2="","",ROUND(RFR_spot_no_VA!BA41+MAX(0.01,Shocks!$E41*ABS(RFR_spot_no_VA!BA41)),5))</f>
        <v/>
      </c>
      <c r="BB41" s="13" t="str">
        <f>IF(BB$2="","",ROUND(RFR_spot_no_VA!BB41+MAX(0.01,Shocks!$E41*ABS(RFR_spot_no_VA!BB41)),5))</f>
        <v/>
      </c>
      <c r="BC41" s="13">
        <f>IF(BC$2="","",ROUND(RFR_spot_no_VA!BC41+MAX(0.01,Shocks!$E41*ABS(RFR_spot_no_VA!BC41)),5))</f>
        <v>5.6129999999999999E-2</v>
      </c>
      <c r="BD41" s="14"/>
      <c r="BE41" s="12"/>
    </row>
    <row r="42" spans="1:57" ht="13.7" customHeight="1" x14ac:dyDescent="0.25">
      <c r="A42" s="12"/>
      <c r="B42" s="12">
        <f>RFR_spot_no_VA!B42</f>
        <v>32</v>
      </c>
      <c r="C42" s="13">
        <f>IF(C$2="","",ROUND(RFR_spot_no_VA!C42+MAX(0.01,Shocks!$E42*ABS(RFR_spot_no_VA!C42)),5))</f>
        <v>4.3709999999999999E-2</v>
      </c>
      <c r="D42" s="13" t="str">
        <f>IF(D$2="","",ROUND(RFR_spot_no_VA!D42+MAX(0.01,Shocks!$E42*ABS(RFR_spot_no_VA!D42)),5))</f>
        <v/>
      </c>
      <c r="E42" s="13" t="str">
        <f>IF(E$2="","",ROUND(RFR_spot_no_VA!E42+MAX(0.01,Shocks!$E42*ABS(RFR_spot_no_VA!E42)),5))</f>
        <v/>
      </c>
      <c r="F42" s="13" t="str">
        <f>IF(F$2="","",ROUND(RFR_spot_no_VA!F42+MAX(0.01,Shocks!$E42*ABS(RFR_spot_no_VA!F42)),5))</f>
        <v/>
      </c>
      <c r="G42" s="13" t="str">
        <f>IF(G$2="","",ROUND(RFR_spot_no_VA!G42+MAX(0.01,Shocks!$E42*ABS(RFR_spot_no_VA!G42)),5))</f>
        <v/>
      </c>
      <c r="H42" s="13" t="str">
        <f>IF(H$2="","",ROUND(RFR_spot_no_VA!H42+MAX(0.01,Shocks!$E42*ABS(RFR_spot_no_VA!H42)),5))</f>
        <v/>
      </c>
      <c r="I42" s="13" t="str">
        <f>IF(I$2="","",ROUND(RFR_spot_no_VA!I42+MAX(0.01,Shocks!$E42*ABS(RFR_spot_no_VA!I42)),5))</f>
        <v/>
      </c>
      <c r="J42" s="13" t="str">
        <f>IF(J$2="","",ROUND(RFR_spot_no_VA!J42+MAX(0.01,Shocks!$E42*ABS(RFR_spot_no_VA!J42)),5))</f>
        <v/>
      </c>
      <c r="K42" s="13" t="str">
        <f>IF(K$2="","",ROUND(RFR_spot_no_VA!K42+MAX(0.01,Shocks!$E42*ABS(RFR_spot_no_VA!K42)),5))</f>
        <v/>
      </c>
      <c r="L42" s="13" t="str">
        <f>IF(L$2="","",ROUND(RFR_spot_no_VA!L42+MAX(0.01,Shocks!$E42*ABS(RFR_spot_no_VA!L42)),5))</f>
        <v/>
      </c>
      <c r="M42" s="13" t="str">
        <f>IF(M$2="","",ROUND(RFR_spot_no_VA!M42+MAX(0.01,Shocks!$E42*ABS(RFR_spot_no_VA!M42)),5))</f>
        <v/>
      </c>
      <c r="N42" s="13" t="str">
        <f>IF(N$2="","",ROUND(RFR_spot_no_VA!N42+MAX(0.01,Shocks!$E42*ABS(RFR_spot_no_VA!N42)),5))</f>
        <v/>
      </c>
      <c r="O42" s="13" t="str">
        <f>IF(O$2="","",ROUND(RFR_spot_no_VA!O42+MAX(0.01,Shocks!$E42*ABS(RFR_spot_no_VA!O42)),5))</f>
        <v/>
      </c>
      <c r="P42" s="13" t="str">
        <f>IF(P$2="","",ROUND(RFR_spot_no_VA!P42+MAX(0.01,Shocks!$E42*ABS(RFR_spot_no_VA!P42)),5))</f>
        <v/>
      </c>
      <c r="Q42" s="13" t="str">
        <f>IF(Q$2="","",ROUND(RFR_spot_no_VA!Q42+MAX(0.01,Shocks!$E42*ABS(RFR_spot_no_VA!Q42)),5))</f>
        <v/>
      </c>
      <c r="R42" s="13" t="str">
        <f>IF(R$2="","",ROUND(RFR_spot_no_VA!R42+MAX(0.01,Shocks!$E42*ABS(RFR_spot_no_VA!R42)),5))</f>
        <v/>
      </c>
      <c r="S42" s="13" t="str">
        <f>IF(S$2="","",ROUND(RFR_spot_no_VA!S42+MAX(0.01,Shocks!$E42*ABS(RFR_spot_no_VA!S42)),5))</f>
        <v/>
      </c>
      <c r="T42" s="13" t="str">
        <f>IF(T$2="","",ROUND(RFR_spot_no_VA!T42+MAX(0.01,Shocks!$E42*ABS(RFR_spot_no_VA!T42)),5))</f>
        <v/>
      </c>
      <c r="U42" s="13" t="str">
        <f>IF(U$2="","",ROUND(RFR_spot_no_VA!U42+MAX(0.01,Shocks!$E42*ABS(RFR_spot_no_VA!U42)),5))</f>
        <v/>
      </c>
      <c r="V42" s="13" t="str">
        <f>IF(V$2="","",ROUND(RFR_spot_no_VA!V42+MAX(0.01,Shocks!$E42*ABS(RFR_spot_no_VA!V42)),5))</f>
        <v/>
      </c>
      <c r="W42" s="13" t="str">
        <f>IF(W$2="","",ROUND(RFR_spot_no_VA!W42+MAX(0.01,Shocks!$E42*ABS(RFR_spot_no_VA!W42)),5))</f>
        <v/>
      </c>
      <c r="X42" s="13" t="str">
        <f>IF(X$2="","",ROUND(RFR_spot_no_VA!X42+MAX(0.01,Shocks!$E42*ABS(RFR_spot_no_VA!X42)),5))</f>
        <v/>
      </c>
      <c r="Y42" s="13" t="str">
        <f>IF(Y$2="","",ROUND(RFR_spot_no_VA!Y42+MAX(0.01,Shocks!$E42*ABS(RFR_spot_no_VA!Y42)),5))</f>
        <v/>
      </c>
      <c r="Z42" s="13" t="str">
        <f>IF(Z$2="","",ROUND(RFR_spot_no_VA!Z42+MAX(0.01,Shocks!$E42*ABS(RFR_spot_no_VA!Z42)),5))</f>
        <v/>
      </c>
      <c r="AA42" s="13" t="str">
        <f>IF(AA$2="","",ROUND(RFR_spot_no_VA!AA42+MAX(0.01,Shocks!$E42*ABS(RFR_spot_no_VA!AA42)),5))</f>
        <v/>
      </c>
      <c r="AB42" s="13" t="str">
        <f>IF(AB$2="","",ROUND(RFR_spot_no_VA!AB42+MAX(0.01,Shocks!$E42*ABS(RFR_spot_no_VA!AB42)),5))</f>
        <v/>
      </c>
      <c r="AC42" s="13" t="str">
        <f>IF(AC$2="","",ROUND(RFR_spot_no_VA!AC42+MAX(0.01,Shocks!$E42*ABS(RFR_spot_no_VA!AC42)),5))</f>
        <v/>
      </c>
      <c r="AD42" s="13" t="str">
        <f>IF(AD$2="","",ROUND(RFR_spot_no_VA!AD42+MAX(0.01,Shocks!$E42*ABS(RFR_spot_no_VA!AD42)),5))</f>
        <v/>
      </c>
      <c r="AE42" s="13" t="str">
        <f>IF(AE$2="","",ROUND(RFR_spot_no_VA!AE42+MAX(0.01,Shocks!$E42*ABS(RFR_spot_no_VA!AE42)),5))</f>
        <v/>
      </c>
      <c r="AF42" s="13" t="str">
        <f>IF(AF$2="","",ROUND(RFR_spot_no_VA!AF42+MAX(0.01,Shocks!$E42*ABS(RFR_spot_no_VA!AF42)),5))</f>
        <v/>
      </c>
      <c r="AG42" s="13" t="str">
        <f>IF(AG$2="","",ROUND(RFR_spot_no_VA!AG42+MAX(0.01,Shocks!$E42*ABS(RFR_spot_no_VA!AG42)),5))</f>
        <v/>
      </c>
      <c r="AH42" s="13" t="str">
        <f>IF(AH$2="","",ROUND(RFR_spot_no_VA!AH42+MAX(0.01,Shocks!$E42*ABS(RFR_spot_no_VA!AH42)),5))</f>
        <v/>
      </c>
      <c r="AI42" s="13" t="str">
        <f>IF(AI$2="","",ROUND(RFR_spot_no_VA!AI42+MAX(0.01,Shocks!$E42*ABS(RFR_spot_no_VA!AI42)),5))</f>
        <v/>
      </c>
      <c r="AJ42" s="13">
        <f>IF(AJ$2="","",ROUND(RFR_spot_no_VA!AJ42+MAX(0.01,Shocks!$E42*ABS(RFR_spot_no_VA!AJ42)),5))</f>
        <v>6.4350000000000004E-2</v>
      </c>
      <c r="AK42" s="13" t="str">
        <f>IF(AK$2="","",ROUND(RFR_spot_no_VA!AK42+MAX(0.01,Shocks!$E42*ABS(RFR_spot_no_VA!AK42)),5))</f>
        <v/>
      </c>
      <c r="AL42" s="13" t="str">
        <f>IF(AL$2="","",ROUND(RFR_spot_no_VA!AL42+MAX(0.01,Shocks!$E42*ABS(RFR_spot_no_VA!AL42)),5))</f>
        <v/>
      </c>
      <c r="AM42" s="13">
        <f>IF(AM$2="","",ROUND(RFR_spot_no_VA!AM42+MAX(0.01,Shocks!$E42*ABS(RFR_spot_no_VA!AM42)),5))</f>
        <v>4.8520000000000001E-2</v>
      </c>
      <c r="AN42" s="13" t="str">
        <f>IF(AN$2="","",ROUND(RFR_spot_no_VA!AN42+MAX(0.01,Shocks!$E42*ABS(RFR_spot_no_VA!AN42)),5))</f>
        <v/>
      </c>
      <c r="AO42" s="13" t="str">
        <f>IF(AO$2="","",ROUND(RFR_spot_no_VA!AO42+MAX(0.01,Shocks!$E42*ABS(RFR_spot_no_VA!AO42)),5))</f>
        <v/>
      </c>
      <c r="AP42" s="13" t="str">
        <f>IF(AP$2="","",ROUND(RFR_spot_no_VA!AP42+MAX(0.01,Shocks!$E42*ABS(RFR_spot_no_VA!AP42)),5))</f>
        <v/>
      </c>
      <c r="AQ42" s="13" t="str">
        <f>IF(AQ$2="","",ROUND(RFR_spot_no_VA!AQ42+MAX(0.01,Shocks!$E42*ABS(RFR_spot_no_VA!AQ42)),5))</f>
        <v/>
      </c>
      <c r="AR42" s="13" t="str">
        <f>IF(AR$2="","",ROUND(RFR_spot_no_VA!AR42+MAX(0.01,Shocks!$E42*ABS(RFR_spot_no_VA!AR42)),5))</f>
        <v/>
      </c>
      <c r="AS42" s="13" t="str">
        <f>IF(AS$2="","",ROUND(RFR_spot_no_VA!AS42+MAX(0.01,Shocks!$E42*ABS(RFR_spot_no_VA!AS42)),5))</f>
        <v/>
      </c>
      <c r="AT42" s="13" t="str">
        <f>IF(AT$2="","",ROUND(RFR_spot_no_VA!AT42+MAX(0.01,Shocks!$E42*ABS(RFR_spot_no_VA!AT42)),5))</f>
        <v/>
      </c>
      <c r="AU42" s="13" t="str">
        <f>IF(AU$2="","",ROUND(RFR_spot_no_VA!AU42+MAX(0.01,Shocks!$E42*ABS(RFR_spot_no_VA!AU42)),5))</f>
        <v/>
      </c>
      <c r="AV42" s="13" t="str">
        <f>IF(AV$2="","",ROUND(RFR_spot_no_VA!AV42+MAX(0.01,Shocks!$E42*ABS(RFR_spot_no_VA!AV42)),5))</f>
        <v/>
      </c>
      <c r="AW42" s="13" t="str">
        <f>IF(AW$2="","",ROUND(RFR_spot_no_VA!AW42+MAX(0.01,Shocks!$E42*ABS(RFR_spot_no_VA!AW42)),5))</f>
        <v/>
      </c>
      <c r="AX42" s="13" t="str">
        <f>IF(AX$2="","",ROUND(RFR_spot_no_VA!AX42+MAX(0.01,Shocks!$E42*ABS(RFR_spot_no_VA!AX42)),5))</f>
        <v/>
      </c>
      <c r="AY42" s="13" t="str">
        <f>IF(AY$2="","",ROUND(RFR_spot_no_VA!AY42+MAX(0.01,Shocks!$E42*ABS(RFR_spot_no_VA!AY42)),5))</f>
        <v/>
      </c>
      <c r="AZ42" s="13" t="str">
        <f>IF(AZ$2="","",ROUND(RFR_spot_no_VA!AZ42+MAX(0.01,Shocks!$E42*ABS(RFR_spot_no_VA!AZ42)),5))</f>
        <v/>
      </c>
      <c r="BA42" s="13" t="str">
        <f>IF(BA$2="","",ROUND(RFR_spot_no_VA!BA42+MAX(0.01,Shocks!$E42*ABS(RFR_spot_no_VA!BA42)),5))</f>
        <v/>
      </c>
      <c r="BB42" s="13" t="str">
        <f>IF(BB$2="","",ROUND(RFR_spot_no_VA!BB42+MAX(0.01,Shocks!$E42*ABS(RFR_spot_no_VA!BB42)),5))</f>
        <v/>
      </c>
      <c r="BC42" s="13">
        <f>IF(BC$2="","",ROUND(RFR_spot_no_VA!BC42+MAX(0.01,Shocks!$E42*ABS(RFR_spot_no_VA!BC42)),5))</f>
        <v>5.5820000000000002E-2</v>
      </c>
      <c r="BD42" s="14"/>
      <c r="BE42" s="12"/>
    </row>
    <row r="43" spans="1:57" ht="13.7" customHeight="1" x14ac:dyDescent="0.25">
      <c r="A43" s="12"/>
      <c r="B43" s="12">
        <f>RFR_spot_no_VA!B43</f>
        <v>33</v>
      </c>
      <c r="C43" s="13">
        <f>IF(C$2="","",ROUND(RFR_spot_no_VA!C43+MAX(0.01,Shocks!$E43*ABS(RFR_spot_no_VA!C43)),5))</f>
        <v>4.3709999999999999E-2</v>
      </c>
      <c r="D43" s="13" t="str">
        <f>IF(D$2="","",ROUND(RFR_spot_no_VA!D43+MAX(0.01,Shocks!$E43*ABS(RFR_spot_no_VA!D43)),5))</f>
        <v/>
      </c>
      <c r="E43" s="13" t="str">
        <f>IF(E$2="","",ROUND(RFR_spot_no_VA!E43+MAX(0.01,Shocks!$E43*ABS(RFR_spot_no_VA!E43)),5))</f>
        <v/>
      </c>
      <c r="F43" s="13" t="str">
        <f>IF(F$2="","",ROUND(RFR_spot_no_VA!F43+MAX(0.01,Shocks!$E43*ABS(RFR_spot_no_VA!F43)),5))</f>
        <v/>
      </c>
      <c r="G43" s="13" t="str">
        <f>IF(G$2="","",ROUND(RFR_spot_no_VA!G43+MAX(0.01,Shocks!$E43*ABS(RFR_spot_no_VA!G43)),5))</f>
        <v/>
      </c>
      <c r="H43" s="13" t="str">
        <f>IF(H$2="","",ROUND(RFR_spot_no_VA!H43+MAX(0.01,Shocks!$E43*ABS(RFR_spot_no_VA!H43)),5))</f>
        <v/>
      </c>
      <c r="I43" s="13" t="str">
        <f>IF(I$2="","",ROUND(RFR_spot_no_VA!I43+MAX(0.01,Shocks!$E43*ABS(RFR_spot_no_VA!I43)),5))</f>
        <v/>
      </c>
      <c r="J43" s="13" t="str">
        <f>IF(J$2="","",ROUND(RFR_spot_no_VA!J43+MAX(0.01,Shocks!$E43*ABS(RFR_spot_no_VA!J43)),5))</f>
        <v/>
      </c>
      <c r="K43" s="13" t="str">
        <f>IF(K$2="","",ROUND(RFR_spot_no_VA!K43+MAX(0.01,Shocks!$E43*ABS(RFR_spot_no_VA!K43)),5))</f>
        <v/>
      </c>
      <c r="L43" s="13" t="str">
        <f>IF(L$2="","",ROUND(RFR_spot_no_VA!L43+MAX(0.01,Shocks!$E43*ABS(RFR_spot_no_VA!L43)),5))</f>
        <v/>
      </c>
      <c r="M43" s="13" t="str">
        <f>IF(M$2="","",ROUND(RFR_spot_no_VA!M43+MAX(0.01,Shocks!$E43*ABS(RFR_spot_no_VA!M43)),5))</f>
        <v/>
      </c>
      <c r="N43" s="13" t="str">
        <f>IF(N$2="","",ROUND(RFR_spot_no_VA!N43+MAX(0.01,Shocks!$E43*ABS(RFR_spot_no_VA!N43)),5))</f>
        <v/>
      </c>
      <c r="O43" s="13" t="str">
        <f>IF(O$2="","",ROUND(RFR_spot_no_VA!O43+MAX(0.01,Shocks!$E43*ABS(RFR_spot_no_VA!O43)),5))</f>
        <v/>
      </c>
      <c r="P43" s="13" t="str">
        <f>IF(P$2="","",ROUND(RFR_spot_no_VA!P43+MAX(0.01,Shocks!$E43*ABS(RFR_spot_no_VA!P43)),5))</f>
        <v/>
      </c>
      <c r="Q43" s="13" t="str">
        <f>IF(Q$2="","",ROUND(RFR_spot_no_VA!Q43+MAX(0.01,Shocks!$E43*ABS(RFR_spot_no_VA!Q43)),5))</f>
        <v/>
      </c>
      <c r="R43" s="13" t="str">
        <f>IF(R$2="","",ROUND(RFR_spot_no_VA!R43+MAX(0.01,Shocks!$E43*ABS(RFR_spot_no_VA!R43)),5))</f>
        <v/>
      </c>
      <c r="S43" s="13" t="str">
        <f>IF(S$2="","",ROUND(RFR_spot_no_VA!S43+MAX(0.01,Shocks!$E43*ABS(RFR_spot_no_VA!S43)),5))</f>
        <v/>
      </c>
      <c r="T43" s="13" t="str">
        <f>IF(T$2="","",ROUND(RFR_spot_no_VA!T43+MAX(0.01,Shocks!$E43*ABS(RFR_spot_no_VA!T43)),5))</f>
        <v/>
      </c>
      <c r="U43" s="13" t="str">
        <f>IF(U$2="","",ROUND(RFR_spot_no_VA!U43+MAX(0.01,Shocks!$E43*ABS(RFR_spot_no_VA!U43)),5))</f>
        <v/>
      </c>
      <c r="V43" s="13" t="str">
        <f>IF(V$2="","",ROUND(RFR_spot_no_VA!V43+MAX(0.01,Shocks!$E43*ABS(RFR_spot_no_VA!V43)),5))</f>
        <v/>
      </c>
      <c r="W43" s="13" t="str">
        <f>IF(W$2="","",ROUND(RFR_spot_no_VA!W43+MAX(0.01,Shocks!$E43*ABS(RFR_spot_no_VA!W43)),5))</f>
        <v/>
      </c>
      <c r="X43" s="13" t="str">
        <f>IF(X$2="","",ROUND(RFR_spot_no_VA!X43+MAX(0.01,Shocks!$E43*ABS(RFR_spot_no_VA!X43)),5))</f>
        <v/>
      </c>
      <c r="Y43" s="13" t="str">
        <f>IF(Y$2="","",ROUND(RFR_spot_no_VA!Y43+MAX(0.01,Shocks!$E43*ABS(RFR_spot_no_VA!Y43)),5))</f>
        <v/>
      </c>
      <c r="Z43" s="13" t="str">
        <f>IF(Z$2="","",ROUND(RFR_spot_no_VA!Z43+MAX(0.01,Shocks!$E43*ABS(RFR_spot_no_VA!Z43)),5))</f>
        <v/>
      </c>
      <c r="AA43" s="13" t="str">
        <f>IF(AA$2="","",ROUND(RFR_spot_no_VA!AA43+MAX(0.01,Shocks!$E43*ABS(RFR_spot_no_VA!AA43)),5))</f>
        <v/>
      </c>
      <c r="AB43" s="13" t="str">
        <f>IF(AB$2="","",ROUND(RFR_spot_no_VA!AB43+MAX(0.01,Shocks!$E43*ABS(RFR_spot_no_VA!AB43)),5))</f>
        <v/>
      </c>
      <c r="AC43" s="13" t="str">
        <f>IF(AC$2="","",ROUND(RFR_spot_no_VA!AC43+MAX(0.01,Shocks!$E43*ABS(RFR_spot_no_VA!AC43)),5))</f>
        <v/>
      </c>
      <c r="AD43" s="13" t="str">
        <f>IF(AD$2="","",ROUND(RFR_spot_no_VA!AD43+MAX(0.01,Shocks!$E43*ABS(RFR_spot_no_VA!AD43)),5))</f>
        <v/>
      </c>
      <c r="AE43" s="13" t="str">
        <f>IF(AE$2="","",ROUND(RFR_spot_no_VA!AE43+MAX(0.01,Shocks!$E43*ABS(RFR_spot_no_VA!AE43)),5))</f>
        <v/>
      </c>
      <c r="AF43" s="13" t="str">
        <f>IF(AF$2="","",ROUND(RFR_spot_no_VA!AF43+MAX(0.01,Shocks!$E43*ABS(RFR_spot_no_VA!AF43)),5))</f>
        <v/>
      </c>
      <c r="AG43" s="13" t="str">
        <f>IF(AG$2="","",ROUND(RFR_spot_no_VA!AG43+MAX(0.01,Shocks!$E43*ABS(RFR_spot_no_VA!AG43)),5))</f>
        <v/>
      </c>
      <c r="AH43" s="13" t="str">
        <f>IF(AH$2="","",ROUND(RFR_spot_no_VA!AH43+MAX(0.01,Shocks!$E43*ABS(RFR_spot_no_VA!AH43)),5))</f>
        <v/>
      </c>
      <c r="AI43" s="13" t="str">
        <f>IF(AI$2="","",ROUND(RFR_spot_no_VA!AI43+MAX(0.01,Shocks!$E43*ABS(RFR_spot_no_VA!AI43)),5))</f>
        <v/>
      </c>
      <c r="AJ43" s="13">
        <f>IF(AJ$2="","",ROUND(RFR_spot_no_VA!AJ43+MAX(0.01,Shocks!$E43*ABS(RFR_spot_no_VA!AJ43)),5))</f>
        <v>6.4089999999999994E-2</v>
      </c>
      <c r="AK43" s="13" t="str">
        <f>IF(AK$2="","",ROUND(RFR_spot_no_VA!AK43+MAX(0.01,Shocks!$E43*ABS(RFR_spot_no_VA!AK43)),5))</f>
        <v/>
      </c>
      <c r="AL43" s="13" t="str">
        <f>IF(AL$2="","",ROUND(RFR_spot_no_VA!AL43+MAX(0.01,Shocks!$E43*ABS(RFR_spot_no_VA!AL43)),5))</f>
        <v/>
      </c>
      <c r="AM43" s="13">
        <f>IF(AM$2="","",ROUND(RFR_spot_no_VA!AM43+MAX(0.01,Shocks!$E43*ABS(RFR_spot_no_VA!AM43)),5))</f>
        <v>4.8460000000000003E-2</v>
      </c>
      <c r="AN43" s="13" t="str">
        <f>IF(AN$2="","",ROUND(RFR_spot_no_VA!AN43+MAX(0.01,Shocks!$E43*ABS(RFR_spot_no_VA!AN43)),5))</f>
        <v/>
      </c>
      <c r="AO43" s="13" t="str">
        <f>IF(AO$2="","",ROUND(RFR_spot_no_VA!AO43+MAX(0.01,Shocks!$E43*ABS(RFR_spot_no_VA!AO43)),5))</f>
        <v/>
      </c>
      <c r="AP43" s="13" t="str">
        <f>IF(AP$2="","",ROUND(RFR_spot_no_VA!AP43+MAX(0.01,Shocks!$E43*ABS(RFR_spot_no_VA!AP43)),5))</f>
        <v/>
      </c>
      <c r="AQ43" s="13" t="str">
        <f>IF(AQ$2="","",ROUND(RFR_spot_no_VA!AQ43+MAX(0.01,Shocks!$E43*ABS(RFR_spot_no_VA!AQ43)),5))</f>
        <v/>
      </c>
      <c r="AR43" s="13" t="str">
        <f>IF(AR$2="","",ROUND(RFR_spot_no_VA!AR43+MAX(0.01,Shocks!$E43*ABS(RFR_spot_no_VA!AR43)),5))</f>
        <v/>
      </c>
      <c r="AS43" s="13" t="str">
        <f>IF(AS$2="","",ROUND(RFR_spot_no_VA!AS43+MAX(0.01,Shocks!$E43*ABS(RFR_spot_no_VA!AS43)),5))</f>
        <v/>
      </c>
      <c r="AT43" s="13" t="str">
        <f>IF(AT$2="","",ROUND(RFR_spot_no_VA!AT43+MAX(0.01,Shocks!$E43*ABS(RFR_spot_no_VA!AT43)),5))</f>
        <v/>
      </c>
      <c r="AU43" s="13" t="str">
        <f>IF(AU$2="","",ROUND(RFR_spot_no_VA!AU43+MAX(0.01,Shocks!$E43*ABS(RFR_spot_no_VA!AU43)),5))</f>
        <v/>
      </c>
      <c r="AV43" s="13" t="str">
        <f>IF(AV$2="","",ROUND(RFR_spot_no_VA!AV43+MAX(0.01,Shocks!$E43*ABS(RFR_spot_no_VA!AV43)),5))</f>
        <v/>
      </c>
      <c r="AW43" s="13" t="str">
        <f>IF(AW$2="","",ROUND(RFR_spot_no_VA!AW43+MAX(0.01,Shocks!$E43*ABS(RFR_spot_no_VA!AW43)),5))</f>
        <v/>
      </c>
      <c r="AX43" s="13" t="str">
        <f>IF(AX$2="","",ROUND(RFR_spot_no_VA!AX43+MAX(0.01,Shocks!$E43*ABS(RFR_spot_no_VA!AX43)),5))</f>
        <v/>
      </c>
      <c r="AY43" s="13" t="str">
        <f>IF(AY$2="","",ROUND(RFR_spot_no_VA!AY43+MAX(0.01,Shocks!$E43*ABS(RFR_spot_no_VA!AY43)),5))</f>
        <v/>
      </c>
      <c r="AZ43" s="13" t="str">
        <f>IF(AZ$2="","",ROUND(RFR_spot_no_VA!AZ43+MAX(0.01,Shocks!$E43*ABS(RFR_spot_no_VA!AZ43)),5))</f>
        <v/>
      </c>
      <c r="BA43" s="13" t="str">
        <f>IF(BA$2="","",ROUND(RFR_spot_no_VA!BA43+MAX(0.01,Shocks!$E43*ABS(RFR_spot_no_VA!BA43)),5))</f>
        <v/>
      </c>
      <c r="BB43" s="13" t="str">
        <f>IF(BB$2="","",ROUND(RFR_spot_no_VA!BB43+MAX(0.01,Shocks!$E43*ABS(RFR_spot_no_VA!BB43)),5))</f>
        <v/>
      </c>
      <c r="BC43" s="13">
        <f>IF(BC$2="","",ROUND(RFR_spot_no_VA!BC43+MAX(0.01,Shocks!$E43*ABS(RFR_spot_no_VA!BC43)),5))</f>
        <v>5.552E-2</v>
      </c>
      <c r="BD43" s="14"/>
      <c r="BE43" s="12"/>
    </row>
    <row r="44" spans="1:57" ht="13.7" customHeight="1" x14ac:dyDescent="0.25">
      <c r="A44" s="12"/>
      <c r="B44" s="12">
        <f>RFR_spot_no_VA!B44</f>
        <v>34</v>
      </c>
      <c r="C44" s="13">
        <f>IF(C$2="","",ROUND(RFR_spot_no_VA!C44+MAX(0.01,Shocks!$E44*ABS(RFR_spot_no_VA!C44)),5))</f>
        <v>4.3709999999999999E-2</v>
      </c>
      <c r="D44" s="13" t="str">
        <f>IF(D$2="","",ROUND(RFR_spot_no_VA!D44+MAX(0.01,Shocks!$E44*ABS(RFR_spot_no_VA!D44)),5))</f>
        <v/>
      </c>
      <c r="E44" s="13" t="str">
        <f>IF(E$2="","",ROUND(RFR_spot_no_VA!E44+MAX(0.01,Shocks!$E44*ABS(RFR_spot_no_VA!E44)),5))</f>
        <v/>
      </c>
      <c r="F44" s="13" t="str">
        <f>IF(F$2="","",ROUND(RFR_spot_no_VA!F44+MAX(0.01,Shocks!$E44*ABS(RFR_spot_no_VA!F44)),5))</f>
        <v/>
      </c>
      <c r="G44" s="13" t="str">
        <f>IF(G$2="","",ROUND(RFR_spot_no_VA!G44+MAX(0.01,Shocks!$E44*ABS(RFR_spot_no_VA!G44)),5))</f>
        <v/>
      </c>
      <c r="H44" s="13" t="str">
        <f>IF(H$2="","",ROUND(RFR_spot_no_VA!H44+MAX(0.01,Shocks!$E44*ABS(RFR_spot_no_VA!H44)),5))</f>
        <v/>
      </c>
      <c r="I44" s="13" t="str">
        <f>IF(I$2="","",ROUND(RFR_spot_no_VA!I44+MAX(0.01,Shocks!$E44*ABS(RFR_spot_no_VA!I44)),5))</f>
        <v/>
      </c>
      <c r="J44" s="13" t="str">
        <f>IF(J$2="","",ROUND(RFR_spot_no_VA!J44+MAX(0.01,Shocks!$E44*ABS(RFR_spot_no_VA!J44)),5))</f>
        <v/>
      </c>
      <c r="K44" s="13" t="str">
        <f>IF(K$2="","",ROUND(RFR_spot_no_VA!K44+MAX(0.01,Shocks!$E44*ABS(RFR_spot_no_VA!K44)),5))</f>
        <v/>
      </c>
      <c r="L44" s="13" t="str">
        <f>IF(L$2="","",ROUND(RFR_spot_no_VA!L44+MAX(0.01,Shocks!$E44*ABS(RFR_spot_no_VA!L44)),5))</f>
        <v/>
      </c>
      <c r="M44" s="13" t="str">
        <f>IF(M$2="","",ROUND(RFR_spot_no_VA!M44+MAX(0.01,Shocks!$E44*ABS(RFR_spot_no_VA!M44)),5))</f>
        <v/>
      </c>
      <c r="N44" s="13" t="str">
        <f>IF(N$2="","",ROUND(RFR_spot_no_VA!N44+MAX(0.01,Shocks!$E44*ABS(RFR_spot_no_VA!N44)),5))</f>
        <v/>
      </c>
      <c r="O44" s="13" t="str">
        <f>IF(O$2="","",ROUND(RFR_spot_no_VA!O44+MAX(0.01,Shocks!$E44*ABS(RFR_spot_no_VA!O44)),5))</f>
        <v/>
      </c>
      <c r="P44" s="13" t="str">
        <f>IF(P$2="","",ROUND(RFR_spot_no_VA!P44+MAX(0.01,Shocks!$E44*ABS(RFR_spot_no_VA!P44)),5))</f>
        <v/>
      </c>
      <c r="Q44" s="13" t="str">
        <f>IF(Q$2="","",ROUND(RFR_spot_no_VA!Q44+MAX(0.01,Shocks!$E44*ABS(RFR_spot_no_VA!Q44)),5))</f>
        <v/>
      </c>
      <c r="R44" s="13" t="str">
        <f>IF(R$2="","",ROUND(RFR_spot_no_VA!R44+MAX(0.01,Shocks!$E44*ABS(RFR_spot_no_VA!R44)),5))</f>
        <v/>
      </c>
      <c r="S44" s="13" t="str">
        <f>IF(S$2="","",ROUND(RFR_spot_no_VA!S44+MAX(0.01,Shocks!$E44*ABS(RFR_spot_no_VA!S44)),5))</f>
        <v/>
      </c>
      <c r="T44" s="13" t="str">
        <f>IF(T$2="","",ROUND(RFR_spot_no_VA!T44+MAX(0.01,Shocks!$E44*ABS(RFR_spot_no_VA!T44)),5))</f>
        <v/>
      </c>
      <c r="U44" s="13" t="str">
        <f>IF(U$2="","",ROUND(RFR_spot_no_VA!U44+MAX(0.01,Shocks!$E44*ABS(RFR_spot_no_VA!U44)),5))</f>
        <v/>
      </c>
      <c r="V44" s="13" t="str">
        <f>IF(V$2="","",ROUND(RFR_spot_no_VA!V44+MAX(0.01,Shocks!$E44*ABS(RFR_spot_no_VA!V44)),5))</f>
        <v/>
      </c>
      <c r="W44" s="13" t="str">
        <f>IF(W$2="","",ROUND(RFR_spot_no_VA!W44+MAX(0.01,Shocks!$E44*ABS(RFR_spot_no_VA!W44)),5))</f>
        <v/>
      </c>
      <c r="X44" s="13" t="str">
        <f>IF(X$2="","",ROUND(RFR_spot_no_VA!X44+MAX(0.01,Shocks!$E44*ABS(RFR_spot_no_VA!X44)),5))</f>
        <v/>
      </c>
      <c r="Y44" s="13" t="str">
        <f>IF(Y$2="","",ROUND(RFR_spot_no_VA!Y44+MAX(0.01,Shocks!$E44*ABS(RFR_spot_no_VA!Y44)),5))</f>
        <v/>
      </c>
      <c r="Z44" s="13" t="str">
        <f>IF(Z$2="","",ROUND(RFR_spot_no_VA!Z44+MAX(0.01,Shocks!$E44*ABS(RFR_spot_no_VA!Z44)),5))</f>
        <v/>
      </c>
      <c r="AA44" s="13" t="str">
        <f>IF(AA$2="","",ROUND(RFR_spot_no_VA!AA44+MAX(0.01,Shocks!$E44*ABS(RFR_spot_no_VA!AA44)),5))</f>
        <v/>
      </c>
      <c r="AB44" s="13" t="str">
        <f>IF(AB$2="","",ROUND(RFR_spot_no_VA!AB44+MAX(0.01,Shocks!$E44*ABS(RFR_spot_no_VA!AB44)),5))</f>
        <v/>
      </c>
      <c r="AC44" s="13" t="str">
        <f>IF(AC$2="","",ROUND(RFR_spot_no_VA!AC44+MAX(0.01,Shocks!$E44*ABS(RFR_spot_no_VA!AC44)),5))</f>
        <v/>
      </c>
      <c r="AD44" s="13" t="str">
        <f>IF(AD$2="","",ROUND(RFR_spot_no_VA!AD44+MAX(0.01,Shocks!$E44*ABS(RFR_spot_no_VA!AD44)),5))</f>
        <v/>
      </c>
      <c r="AE44" s="13" t="str">
        <f>IF(AE$2="","",ROUND(RFR_spot_no_VA!AE44+MAX(0.01,Shocks!$E44*ABS(RFR_spot_no_VA!AE44)),5))</f>
        <v/>
      </c>
      <c r="AF44" s="13" t="str">
        <f>IF(AF$2="","",ROUND(RFR_spot_no_VA!AF44+MAX(0.01,Shocks!$E44*ABS(RFR_spot_no_VA!AF44)),5))</f>
        <v/>
      </c>
      <c r="AG44" s="13" t="str">
        <f>IF(AG$2="","",ROUND(RFR_spot_no_VA!AG44+MAX(0.01,Shocks!$E44*ABS(RFR_spot_no_VA!AG44)),5))</f>
        <v/>
      </c>
      <c r="AH44" s="13" t="str">
        <f>IF(AH$2="","",ROUND(RFR_spot_no_VA!AH44+MAX(0.01,Shocks!$E44*ABS(RFR_spot_no_VA!AH44)),5))</f>
        <v/>
      </c>
      <c r="AI44" s="13" t="str">
        <f>IF(AI$2="","",ROUND(RFR_spot_no_VA!AI44+MAX(0.01,Shocks!$E44*ABS(RFR_spot_no_VA!AI44)),5))</f>
        <v/>
      </c>
      <c r="AJ44" s="13">
        <f>IF(AJ$2="","",ROUND(RFR_spot_no_VA!AJ44+MAX(0.01,Shocks!$E44*ABS(RFR_spot_no_VA!AJ44)),5))</f>
        <v>6.3820000000000002E-2</v>
      </c>
      <c r="AK44" s="13" t="str">
        <f>IF(AK$2="","",ROUND(RFR_spot_no_VA!AK44+MAX(0.01,Shocks!$E44*ABS(RFR_spot_no_VA!AK44)),5))</f>
        <v/>
      </c>
      <c r="AL44" s="13" t="str">
        <f>IF(AL$2="","",ROUND(RFR_spot_no_VA!AL44+MAX(0.01,Shocks!$E44*ABS(RFR_spot_no_VA!AL44)),5))</f>
        <v/>
      </c>
      <c r="AM44" s="13">
        <f>IF(AM$2="","",ROUND(RFR_spot_no_VA!AM44+MAX(0.01,Shocks!$E44*ABS(RFR_spot_no_VA!AM44)),5))</f>
        <v>4.8399999999999999E-2</v>
      </c>
      <c r="AN44" s="13" t="str">
        <f>IF(AN$2="","",ROUND(RFR_spot_no_VA!AN44+MAX(0.01,Shocks!$E44*ABS(RFR_spot_no_VA!AN44)),5))</f>
        <v/>
      </c>
      <c r="AO44" s="13" t="str">
        <f>IF(AO$2="","",ROUND(RFR_spot_no_VA!AO44+MAX(0.01,Shocks!$E44*ABS(RFR_spot_no_VA!AO44)),5))</f>
        <v/>
      </c>
      <c r="AP44" s="13" t="str">
        <f>IF(AP$2="","",ROUND(RFR_spot_no_VA!AP44+MAX(0.01,Shocks!$E44*ABS(RFR_spot_no_VA!AP44)),5))</f>
        <v/>
      </c>
      <c r="AQ44" s="13" t="str">
        <f>IF(AQ$2="","",ROUND(RFR_spot_no_VA!AQ44+MAX(0.01,Shocks!$E44*ABS(RFR_spot_no_VA!AQ44)),5))</f>
        <v/>
      </c>
      <c r="AR44" s="13" t="str">
        <f>IF(AR$2="","",ROUND(RFR_spot_no_VA!AR44+MAX(0.01,Shocks!$E44*ABS(RFR_spot_no_VA!AR44)),5))</f>
        <v/>
      </c>
      <c r="AS44" s="13" t="str">
        <f>IF(AS$2="","",ROUND(RFR_spot_no_VA!AS44+MAX(0.01,Shocks!$E44*ABS(RFR_spot_no_VA!AS44)),5))</f>
        <v/>
      </c>
      <c r="AT44" s="13" t="str">
        <f>IF(AT$2="","",ROUND(RFR_spot_no_VA!AT44+MAX(0.01,Shocks!$E44*ABS(RFR_spot_no_VA!AT44)),5))</f>
        <v/>
      </c>
      <c r="AU44" s="13" t="str">
        <f>IF(AU$2="","",ROUND(RFR_spot_no_VA!AU44+MAX(0.01,Shocks!$E44*ABS(RFR_spot_no_VA!AU44)),5))</f>
        <v/>
      </c>
      <c r="AV44" s="13" t="str">
        <f>IF(AV$2="","",ROUND(RFR_spot_no_VA!AV44+MAX(0.01,Shocks!$E44*ABS(RFR_spot_no_VA!AV44)),5))</f>
        <v/>
      </c>
      <c r="AW44" s="13" t="str">
        <f>IF(AW$2="","",ROUND(RFR_spot_no_VA!AW44+MAX(0.01,Shocks!$E44*ABS(RFR_spot_no_VA!AW44)),5))</f>
        <v/>
      </c>
      <c r="AX44" s="13" t="str">
        <f>IF(AX$2="","",ROUND(RFR_spot_no_VA!AX44+MAX(0.01,Shocks!$E44*ABS(RFR_spot_no_VA!AX44)),5))</f>
        <v/>
      </c>
      <c r="AY44" s="13" t="str">
        <f>IF(AY$2="","",ROUND(RFR_spot_no_VA!AY44+MAX(0.01,Shocks!$E44*ABS(RFR_spot_no_VA!AY44)),5))</f>
        <v/>
      </c>
      <c r="AZ44" s="13" t="str">
        <f>IF(AZ$2="","",ROUND(RFR_spot_no_VA!AZ44+MAX(0.01,Shocks!$E44*ABS(RFR_spot_no_VA!AZ44)),5))</f>
        <v/>
      </c>
      <c r="BA44" s="13" t="str">
        <f>IF(BA$2="","",ROUND(RFR_spot_no_VA!BA44+MAX(0.01,Shocks!$E44*ABS(RFR_spot_no_VA!BA44)),5))</f>
        <v/>
      </c>
      <c r="BB44" s="13" t="str">
        <f>IF(BB$2="","",ROUND(RFR_spot_no_VA!BB44+MAX(0.01,Shocks!$E44*ABS(RFR_spot_no_VA!BB44)),5))</f>
        <v/>
      </c>
      <c r="BC44" s="13">
        <f>IF(BC$2="","",ROUND(RFR_spot_no_VA!BC44+MAX(0.01,Shocks!$E44*ABS(RFR_spot_no_VA!BC44)),5))</f>
        <v>5.5219999999999998E-2</v>
      </c>
      <c r="BD44" s="14"/>
      <c r="BE44" s="12"/>
    </row>
    <row r="45" spans="1:57" ht="13.7" customHeight="1" x14ac:dyDescent="0.25">
      <c r="A45" s="12"/>
      <c r="B45" s="15">
        <f>RFR_spot_no_VA!B45</f>
        <v>35</v>
      </c>
      <c r="C45" s="16">
        <f>IF(C$2="","",ROUND(RFR_spot_no_VA!C45+MAX(0.01,Shocks!$E45*ABS(RFR_spot_no_VA!C45)),5))</f>
        <v>4.3700000000000003E-2</v>
      </c>
      <c r="D45" s="16" t="str">
        <f>IF(D$2="","",ROUND(RFR_spot_no_VA!D45+MAX(0.01,Shocks!$E45*ABS(RFR_spot_no_VA!D45)),5))</f>
        <v/>
      </c>
      <c r="E45" s="16" t="str">
        <f>IF(E$2="","",ROUND(RFR_spot_no_VA!E45+MAX(0.01,Shocks!$E45*ABS(RFR_spot_no_VA!E45)),5))</f>
        <v/>
      </c>
      <c r="F45" s="16" t="str">
        <f>IF(F$2="","",ROUND(RFR_spot_no_VA!F45+MAX(0.01,Shocks!$E45*ABS(RFR_spot_no_VA!F45)),5))</f>
        <v/>
      </c>
      <c r="G45" s="16" t="str">
        <f>IF(G$2="","",ROUND(RFR_spot_no_VA!G45+MAX(0.01,Shocks!$E45*ABS(RFR_spot_no_VA!G45)),5))</f>
        <v/>
      </c>
      <c r="H45" s="16" t="str">
        <f>IF(H$2="","",ROUND(RFR_spot_no_VA!H45+MAX(0.01,Shocks!$E45*ABS(RFR_spot_no_VA!H45)),5))</f>
        <v/>
      </c>
      <c r="I45" s="16" t="str">
        <f>IF(I$2="","",ROUND(RFR_spot_no_VA!I45+MAX(0.01,Shocks!$E45*ABS(RFR_spot_no_VA!I45)),5))</f>
        <v/>
      </c>
      <c r="J45" s="16" t="str">
        <f>IF(J$2="","",ROUND(RFR_spot_no_VA!J45+MAX(0.01,Shocks!$E45*ABS(RFR_spot_no_VA!J45)),5))</f>
        <v/>
      </c>
      <c r="K45" s="16" t="str">
        <f>IF(K$2="","",ROUND(RFR_spot_no_VA!K45+MAX(0.01,Shocks!$E45*ABS(RFR_spot_no_VA!K45)),5))</f>
        <v/>
      </c>
      <c r="L45" s="16" t="str">
        <f>IF(L$2="","",ROUND(RFR_spot_no_VA!L45+MAX(0.01,Shocks!$E45*ABS(RFR_spot_no_VA!L45)),5))</f>
        <v/>
      </c>
      <c r="M45" s="16" t="str">
        <f>IF(M$2="","",ROUND(RFR_spot_no_VA!M45+MAX(0.01,Shocks!$E45*ABS(RFR_spot_no_VA!M45)),5))</f>
        <v/>
      </c>
      <c r="N45" s="16" t="str">
        <f>IF(N$2="","",ROUND(RFR_spot_no_VA!N45+MAX(0.01,Shocks!$E45*ABS(RFR_spot_no_VA!N45)),5))</f>
        <v/>
      </c>
      <c r="O45" s="16" t="str">
        <f>IF(O$2="","",ROUND(RFR_spot_no_VA!O45+MAX(0.01,Shocks!$E45*ABS(RFR_spot_no_VA!O45)),5))</f>
        <v/>
      </c>
      <c r="P45" s="16" t="str">
        <f>IF(P$2="","",ROUND(RFR_spot_no_VA!P45+MAX(0.01,Shocks!$E45*ABS(RFR_spot_no_VA!P45)),5))</f>
        <v/>
      </c>
      <c r="Q45" s="16" t="str">
        <f>IF(Q$2="","",ROUND(RFR_spot_no_VA!Q45+MAX(0.01,Shocks!$E45*ABS(RFR_spot_no_VA!Q45)),5))</f>
        <v/>
      </c>
      <c r="R45" s="16" t="str">
        <f>IF(R$2="","",ROUND(RFR_spot_no_VA!R45+MAX(0.01,Shocks!$E45*ABS(RFR_spot_no_VA!R45)),5))</f>
        <v/>
      </c>
      <c r="S45" s="16" t="str">
        <f>IF(S$2="","",ROUND(RFR_spot_no_VA!S45+MAX(0.01,Shocks!$E45*ABS(RFR_spot_no_VA!S45)),5))</f>
        <v/>
      </c>
      <c r="T45" s="16" t="str">
        <f>IF(T$2="","",ROUND(RFR_spot_no_VA!T45+MAX(0.01,Shocks!$E45*ABS(RFR_spot_no_VA!T45)),5))</f>
        <v/>
      </c>
      <c r="U45" s="16" t="str">
        <f>IF(U$2="","",ROUND(RFR_spot_no_VA!U45+MAX(0.01,Shocks!$E45*ABS(RFR_spot_no_VA!U45)),5))</f>
        <v/>
      </c>
      <c r="V45" s="16" t="str">
        <f>IF(V$2="","",ROUND(RFR_spot_no_VA!V45+MAX(0.01,Shocks!$E45*ABS(RFR_spot_no_VA!V45)),5))</f>
        <v/>
      </c>
      <c r="W45" s="16" t="str">
        <f>IF(W$2="","",ROUND(RFR_spot_no_VA!W45+MAX(0.01,Shocks!$E45*ABS(RFR_spot_no_VA!W45)),5))</f>
        <v/>
      </c>
      <c r="X45" s="16" t="str">
        <f>IF(X$2="","",ROUND(RFR_spot_no_VA!X45+MAX(0.01,Shocks!$E45*ABS(RFR_spot_no_VA!X45)),5))</f>
        <v/>
      </c>
      <c r="Y45" s="16" t="str">
        <f>IF(Y$2="","",ROUND(RFR_spot_no_VA!Y45+MAX(0.01,Shocks!$E45*ABS(RFR_spot_no_VA!Y45)),5))</f>
        <v/>
      </c>
      <c r="Z45" s="16" t="str">
        <f>IF(Z$2="","",ROUND(RFR_spot_no_VA!Z45+MAX(0.01,Shocks!$E45*ABS(RFR_spot_no_VA!Z45)),5))</f>
        <v/>
      </c>
      <c r="AA45" s="16" t="str">
        <f>IF(AA$2="","",ROUND(RFR_spot_no_VA!AA45+MAX(0.01,Shocks!$E45*ABS(RFR_spot_no_VA!AA45)),5))</f>
        <v/>
      </c>
      <c r="AB45" s="16" t="str">
        <f>IF(AB$2="","",ROUND(RFR_spot_no_VA!AB45+MAX(0.01,Shocks!$E45*ABS(RFR_spot_no_VA!AB45)),5))</f>
        <v/>
      </c>
      <c r="AC45" s="16" t="str">
        <f>IF(AC$2="","",ROUND(RFR_spot_no_VA!AC45+MAX(0.01,Shocks!$E45*ABS(RFR_spot_no_VA!AC45)),5))</f>
        <v/>
      </c>
      <c r="AD45" s="16" t="str">
        <f>IF(AD$2="","",ROUND(RFR_spot_no_VA!AD45+MAX(0.01,Shocks!$E45*ABS(RFR_spot_no_VA!AD45)),5))</f>
        <v/>
      </c>
      <c r="AE45" s="16" t="str">
        <f>IF(AE$2="","",ROUND(RFR_spot_no_VA!AE45+MAX(0.01,Shocks!$E45*ABS(RFR_spot_no_VA!AE45)),5))</f>
        <v/>
      </c>
      <c r="AF45" s="16" t="str">
        <f>IF(AF$2="","",ROUND(RFR_spot_no_VA!AF45+MAX(0.01,Shocks!$E45*ABS(RFR_spot_no_VA!AF45)),5))</f>
        <v/>
      </c>
      <c r="AG45" s="16" t="str">
        <f>IF(AG$2="","",ROUND(RFR_spot_no_VA!AG45+MAX(0.01,Shocks!$E45*ABS(RFR_spot_no_VA!AG45)),5))</f>
        <v/>
      </c>
      <c r="AH45" s="16" t="str">
        <f>IF(AH$2="","",ROUND(RFR_spot_no_VA!AH45+MAX(0.01,Shocks!$E45*ABS(RFR_spot_no_VA!AH45)),5))</f>
        <v/>
      </c>
      <c r="AI45" s="16" t="str">
        <f>IF(AI$2="","",ROUND(RFR_spot_no_VA!AI45+MAX(0.01,Shocks!$E45*ABS(RFR_spot_no_VA!AI45)),5))</f>
        <v/>
      </c>
      <c r="AJ45" s="16">
        <f>IF(AJ$2="","",ROUND(RFR_spot_no_VA!AJ45+MAX(0.01,Shocks!$E45*ABS(RFR_spot_no_VA!AJ45)),5))</f>
        <v>6.3530000000000003E-2</v>
      </c>
      <c r="AK45" s="16" t="str">
        <f>IF(AK$2="","",ROUND(RFR_spot_no_VA!AK45+MAX(0.01,Shocks!$E45*ABS(RFR_spot_no_VA!AK45)),5))</f>
        <v/>
      </c>
      <c r="AL45" s="16" t="str">
        <f>IF(AL$2="","",ROUND(RFR_spot_no_VA!AL45+MAX(0.01,Shocks!$E45*ABS(RFR_spot_no_VA!AL45)),5))</f>
        <v/>
      </c>
      <c r="AM45" s="16">
        <f>IF(AM$2="","",ROUND(RFR_spot_no_VA!AM45+MAX(0.01,Shocks!$E45*ABS(RFR_spot_no_VA!AM45)),5))</f>
        <v>4.8340000000000001E-2</v>
      </c>
      <c r="AN45" s="16" t="str">
        <f>IF(AN$2="","",ROUND(RFR_spot_no_VA!AN45+MAX(0.01,Shocks!$E45*ABS(RFR_spot_no_VA!AN45)),5))</f>
        <v/>
      </c>
      <c r="AO45" s="16" t="str">
        <f>IF(AO$2="","",ROUND(RFR_spot_no_VA!AO45+MAX(0.01,Shocks!$E45*ABS(RFR_spot_no_VA!AO45)),5))</f>
        <v/>
      </c>
      <c r="AP45" s="16" t="str">
        <f>IF(AP$2="","",ROUND(RFR_spot_no_VA!AP45+MAX(0.01,Shocks!$E45*ABS(RFR_spot_no_VA!AP45)),5))</f>
        <v/>
      </c>
      <c r="AQ45" s="16" t="str">
        <f>IF(AQ$2="","",ROUND(RFR_spot_no_VA!AQ45+MAX(0.01,Shocks!$E45*ABS(RFR_spot_no_VA!AQ45)),5))</f>
        <v/>
      </c>
      <c r="AR45" s="16" t="str">
        <f>IF(AR$2="","",ROUND(RFR_spot_no_VA!AR45+MAX(0.01,Shocks!$E45*ABS(RFR_spot_no_VA!AR45)),5))</f>
        <v/>
      </c>
      <c r="AS45" s="16" t="str">
        <f>IF(AS$2="","",ROUND(RFR_spot_no_VA!AS45+MAX(0.01,Shocks!$E45*ABS(RFR_spot_no_VA!AS45)),5))</f>
        <v/>
      </c>
      <c r="AT45" s="16" t="str">
        <f>IF(AT$2="","",ROUND(RFR_spot_no_VA!AT45+MAX(0.01,Shocks!$E45*ABS(RFR_spot_no_VA!AT45)),5))</f>
        <v/>
      </c>
      <c r="AU45" s="16" t="str">
        <f>IF(AU$2="","",ROUND(RFR_spot_no_VA!AU45+MAX(0.01,Shocks!$E45*ABS(RFR_spot_no_VA!AU45)),5))</f>
        <v/>
      </c>
      <c r="AV45" s="16" t="str">
        <f>IF(AV$2="","",ROUND(RFR_spot_no_VA!AV45+MAX(0.01,Shocks!$E45*ABS(RFR_spot_no_VA!AV45)),5))</f>
        <v/>
      </c>
      <c r="AW45" s="16" t="str">
        <f>IF(AW$2="","",ROUND(RFR_spot_no_VA!AW45+MAX(0.01,Shocks!$E45*ABS(RFR_spot_no_VA!AW45)),5))</f>
        <v/>
      </c>
      <c r="AX45" s="16" t="str">
        <f>IF(AX$2="","",ROUND(RFR_spot_no_VA!AX45+MAX(0.01,Shocks!$E45*ABS(RFR_spot_no_VA!AX45)),5))</f>
        <v/>
      </c>
      <c r="AY45" s="16" t="str">
        <f>IF(AY$2="","",ROUND(RFR_spot_no_VA!AY45+MAX(0.01,Shocks!$E45*ABS(RFR_spot_no_VA!AY45)),5))</f>
        <v/>
      </c>
      <c r="AZ45" s="16" t="str">
        <f>IF(AZ$2="","",ROUND(RFR_spot_no_VA!AZ45+MAX(0.01,Shocks!$E45*ABS(RFR_spot_no_VA!AZ45)),5))</f>
        <v/>
      </c>
      <c r="BA45" s="16" t="str">
        <f>IF(BA$2="","",ROUND(RFR_spot_no_VA!BA45+MAX(0.01,Shocks!$E45*ABS(RFR_spot_no_VA!BA45)),5))</f>
        <v/>
      </c>
      <c r="BB45" s="16" t="str">
        <f>IF(BB$2="","",ROUND(RFR_spot_no_VA!BB45+MAX(0.01,Shocks!$E45*ABS(RFR_spot_no_VA!BB45)),5))</f>
        <v/>
      </c>
      <c r="BC45" s="16">
        <f>IF(BC$2="","",ROUND(RFR_spot_no_VA!BC45+MAX(0.01,Shocks!$E45*ABS(RFR_spot_no_VA!BC45)),5))</f>
        <v>5.4919999999999997E-2</v>
      </c>
      <c r="BD45" s="14"/>
      <c r="BE45" s="12"/>
    </row>
    <row r="46" spans="1:57" ht="13.7" customHeight="1" x14ac:dyDescent="0.25">
      <c r="A46" s="12"/>
      <c r="B46" s="12">
        <f>RFR_spot_no_VA!B46</f>
        <v>36</v>
      </c>
      <c r="C46" s="13">
        <f>IF(C$2="","",ROUND(RFR_spot_no_VA!C46+MAX(0.01,Shocks!$E46*ABS(RFR_spot_no_VA!C46)),5))</f>
        <v>4.3700000000000003E-2</v>
      </c>
      <c r="D46" s="13" t="str">
        <f>IF(D$2="","",ROUND(RFR_spot_no_VA!D46+MAX(0.01,Shocks!$E46*ABS(RFR_spot_no_VA!D46)),5))</f>
        <v/>
      </c>
      <c r="E46" s="13" t="str">
        <f>IF(E$2="","",ROUND(RFR_spot_no_VA!E46+MAX(0.01,Shocks!$E46*ABS(RFR_spot_no_VA!E46)),5))</f>
        <v/>
      </c>
      <c r="F46" s="13" t="str">
        <f>IF(F$2="","",ROUND(RFR_spot_no_VA!F46+MAX(0.01,Shocks!$E46*ABS(RFR_spot_no_VA!F46)),5))</f>
        <v/>
      </c>
      <c r="G46" s="13" t="str">
        <f>IF(G$2="","",ROUND(RFR_spot_no_VA!G46+MAX(0.01,Shocks!$E46*ABS(RFR_spot_no_VA!G46)),5))</f>
        <v/>
      </c>
      <c r="H46" s="13" t="str">
        <f>IF(H$2="","",ROUND(RFR_spot_no_VA!H46+MAX(0.01,Shocks!$E46*ABS(RFR_spot_no_VA!H46)),5))</f>
        <v/>
      </c>
      <c r="I46" s="13" t="str">
        <f>IF(I$2="","",ROUND(RFR_spot_no_VA!I46+MAX(0.01,Shocks!$E46*ABS(RFR_spot_no_VA!I46)),5))</f>
        <v/>
      </c>
      <c r="J46" s="13" t="str">
        <f>IF(J$2="","",ROUND(RFR_spot_no_VA!J46+MAX(0.01,Shocks!$E46*ABS(RFR_spot_no_VA!J46)),5))</f>
        <v/>
      </c>
      <c r="K46" s="13" t="str">
        <f>IF(K$2="","",ROUND(RFR_spot_no_VA!K46+MAX(0.01,Shocks!$E46*ABS(RFR_spot_no_VA!K46)),5))</f>
        <v/>
      </c>
      <c r="L46" s="13" t="str">
        <f>IF(L$2="","",ROUND(RFR_spot_no_VA!L46+MAX(0.01,Shocks!$E46*ABS(RFR_spot_no_VA!L46)),5))</f>
        <v/>
      </c>
      <c r="M46" s="13" t="str">
        <f>IF(M$2="","",ROUND(RFR_spot_no_VA!M46+MAX(0.01,Shocks!$E46*ABS(RFR_spot_no_VA!M46)),5))</f>
        <v/>
      </c>
      <c r="N46" s="13" t="str">
        <f>IF(N$2="","",ROUND(RFR_spot_no_VA!N46+MAX(0.01,Shocks!$E46*ABS(RFR_spot_no_VA!N46)),5))</f>
        <v/>
      </c>
      <c r="O46" s="13" t="str">
        <f>IF(O$2="","",ROUND(RFR_spot_no_VA!O46+MAX(0.01,Shocks!$E46*ABS(RFR_spot_no_VA!O46)),5))</f>
        <v/>
      </c>
      <c r="P46" s="13" t="str">
        <f>IF(P$2="","",ROUND(RFR_spot_no_VA!P46+MAX(0.01,Shocks!$E46*ABS(RFR_spot_no_VA!P46)),5))</f>
        <v/>
      </c>
      <c r="Q46" s="13" t="str">
        <f>IF(Q$2="","",ROUND(RFR_spot_no_VA!Q46+MAX(0.01,Shocks!$E46*ABS(RFR_spot_no_VA!Q46)),5))</f>
        <v/>
      </c>
      <c r="R46" s="13" t="str">
        <f>IF(R$2="","",ROUND(RFR_spot_no_VA!R46+MAX(0.01,Shocks!$E46*ABS(RFR_spot_no_VA!R46)),5))</f>
        <v/>
      </c>
      <c r="S46" s="13" t="str">
        <f>IF(S$2="","",ROUND(RFR_spot_no_VA!S46+MAX(0.01,Shocks!$E46*ABS(RFR_spot_no_VA!S46)),5))</f>
        <v/>
      </c>
      <c r="T46" s="13" t="str">
        <f>IF(T$2="","",ROUND(RFR_spot_no_VA!T46+MAX(0.01,Shocks!$E46*ABS(RFR_spot_no_VA!T46)),5))</f>
        <v/>
      </c>
      <c r="U46" s="13" t="str">
        <f>IF(U$2="","",ROUND(RFR_spot_no_VA!U46+MAX(0.01,Shocks!$E46*ABS(RFR_spot_no_VA!U46)),5))</f>
        <v/>
      </c>
      <c r="V46" s="13" t="str">
        <f>IF(V$2="","",ROUND(RFR_spot_no_VA!V46+MAX(0.01,Shocks!$E46*ABS(RFR_spot_no_VA!V46)),5))</f>
        <v/>
      </c>
      <c r="W46" s="13" t="str">
        <f>IF(W$2="","",ROUND(RFR_spot_no_VA!W46+MAX(0.01,Shocks!$E46*ABS(RFR_spot_no_VA!W46)),5))</f>
        <v/>
      </c>
      <c r="X46" s="13" t="str">
        <f>IF(X$2="","",ROUND(RFR_spot_no_VA!X46+MAX(0.01,Shocks!$E46*ABS(RFR_spot_no_VA!X46)),5))</f>
        <v/>
      </c>
      <c r="Y46" s="13" t="str">
        <f>IF(Y$2="","",ROUND(RFR_spot_no_VA!Y46+MAX(0.01,Shocks!$E46*ABS(RFR_spot_no_VA!Y46)),5))</f>
        <v/>
      </c>
      <c r="Z46" s="13" t="str">
        <f>IF(Z$2="","",ROUND(RFR_spot_no_VA!Z46+MAX(0.01,Shocks!$E46*ABS(RFR_spot_no_VA!Z46)),5))</f>
        <v/>
      </c>
      <c r="AA46" s="13" t="str">
        <f>IF(AA$2="","",ROUND(RFR_spot_no_VA!AA46+MAX(0.01,Shocks!$E46*ABS(RFR_spot_no_VA!AA46)),5))</f>
        <v/>
      </c>
      <c r="AB46" s="13" t="str">
        <f>IF(AB$2="","",ROUND(RFR_spot_no_VA!AB46+MAX(0.01,Shocks!$E46*ABS(RFR_spot_no_VA!AB46)),5))</f>
        <v/>
      </c>
      <c r="AC46" s="13" t="str">
        <f>IF(AC$2="","",ROUND(RFR_spot_no_VA!AC46+MAX(0.01,Shocks!$E46*ABS(RFR_spot_no_VA!AC46)),5))</f>
        <v/>
      </c>
      <c r="AD46" s="13" t="str">
        <f>IF(AD$2="","",ROUND(RFR_spot_no_VA!AD46+MAX(0.01,Shocks!$E46*ABS(RFR_spot_no_VA!AD46)),5))</f>
        <v/>
      </c>
      <c r="AE46" s="13" t="str">
        <f>IF(AE$2="","",ROUND(RFR_spot_no_VA!AE46+MAX(0.01,Shocks!$E46*ABS(RFR_spot_no_VA!AE46)),5))</f>
        <v/>
      </c>
      <c r="AF46" s="13" t="str">
        <f>IF(AF$2="","",ROUND(RFR_spot_no_VA!AF46+MAX(0.01,Shocks!$E46*ABS(RFR_spot_no_VA!AF46)),5))</f>
        <v/>
      </c>
      <c r="AG46" s="13" t="str">
        <f>IF(AG$2="","",ROUND(RFR_spot_no_VA!AG46+MAX(0.01,Shocks!$E46*ABS(RFR_spot_no_VA!AG46)),5))</f>
        <v/>
      </c>
      <c r="AH46" s="13" t="str">
        <f>IF(AH$2="","",ROUND(RFR_spot_no_VA!AH46+MAX(0.01,Shocks!$E46*ABS(RFR_spot_no_VA!AH46)),5))</f>
        <v/>
      </c>
      <c r="AI46" s="13" t="str">
        <f>IF(AI$2="","",ROUND(RFR_spot_no_VA!AI46+MAX(0.01,Shocks!$E46*ABS(RFR_spot_no_VA!AI46)),5))</f>
        <v/>
      </c>
      <c r="AJ46" s="13">
        <f>IF(AJ$2="","",ROUND(RFR_spot_no_VA!AJ46+MAX(0.01,Shocks!$E46*ABS(RFR_spot_no_VA!AJ46)),5))</f>
        <v>6.3219999999999998E-2</v>
      </c>
      <c r="AK46" s="13" t="str">
        <f>IF(AK$2="","",ROUND(RFR_spot_no_VA!AK46+MAX(0.01,Shocks!$E46*ABS(RFR_spot_no_VA!AK46)),5))</f>
        <v/>
      </c>
      <c r="AL46" s="13" t="str">
        <f>IF(AL$2="","",ROUND(RFR_spot_no_VA!AL46+MAX(0.01,Shocks!$E46*ABS(RFR_spot_no_VA!AL46)),5))</f>
        <v/>
      </c>
      <c r="AM46" s="13">
        <f>IF(AM$2="","",ROUND(RFR_spot_no_VA!AM46+MAX(0.01,Shocks!$E46*ABS(RFR_spot_no_VA!AM46)),5))</f>
        <v>4.827E-2</v>
      </c>
      <c r="AN46" s="13" t="str">
        <f>IF(AN$2="","",ROUND(RFR_spot_no_VA!AN46+MAX(0.01,Shocks!$E46*ABS(RFR_spot_no_VA!AN46)),5))</f>
        <v/>
      </c>
      <c r="AO46" s="13" t="str">
        <f>IF(AO$2="","",ROUND(RFR_spot_no_VA!AO46+MAX(0.01,Shocks!$E46*ABS(RFR_spot_no_VA!AO46)),5))</f>
        <v/>
      </c>
      <c r="AP46" s="13" t="str">
        <f>IF(AP$2="","",ROUND(RFR_spot_no_VA!AP46+MAX(0.01,Shocks!$E46*ABS(RFR_spot_no_VA!AP46)),5))</f>
        <v/>
      </c>
      <c r="AQ46" s="13" t="str">
        <f>IF(AQ$2="","",ROUND(RFR_spot_no_VA!AQ46+MAX(0.01,Shocks!$E46*ABS(RFR_spot_no_VA!AQ46)),5))</f>
        <v/>
      </c>
      <c r="AR46" s="13" t="str">
        <f>IF(AR$2="","",ROUND(RFR_spot_no_VA!AR46+MAX(0.01,Shocks!$E46*ABS(RFR_spot_no_VA!AR46)),5))</f>
        <v/>
      </c>
      <c r="AS46" s="13" t="str">
        <f>IF(AS$2="","",ROUND(RFR_spot_no_VA!AS46+MAX(0.01,Shocks!$E46*ABS(RFR_spot_no_VA!AS46)),5))</f>
        <v/>
      </c>
      <c r="AT46" s="13" t="str">
        <f>IF(AT$2="","",ROUND(RFR_spot_no_VA!AT46+MAX(0.01,Shocks!$E46*ABS(RFR_spot_no_VA!AT46)),5))</f>
        <v/>
      </c>
      <c r="AU46" s="13" t="str">
        <f>IF(AU$2="","",ROUND(RFR_spot_no_VA!AU46+MAX(0.01,Shocks!$E46*ABS(RFR_spot_no_VA!AU46)),5))</f>
        <v/>
      </c>
      <c r="AV46" s="13" t="str">
        <f>IF(AV$2="","",ROUND(RFR_spot_no_VA!AV46+MAX(0.01,Shocks!$E46*ABS(RFR_spot_no_VA!AV46)),5))</f>
        <v/>
      </c>
      <c r="AW46" s="13" t="str">
        <f>IF(AW$2="","",ROUND(RFR_spot_no_VA!AW46+MAX(0.01,Shocks!$E46*ABS(RFR_spot_no_VA!AW46)),5))</f>
        <v/>
      </c>
      <c r="AX46" s="13" t="str">
        <f>IF(AX$2="","",ROUND(RFR_spot_no_VA!AX46+MAX(0.01,Shocks!$E46*ABS(RFR_spot_no_VA!AX46)),5))</f>
        <v/>
      </c>
      <c r="AY46" s="13" t="str">
        <f>IF(AY$2="","",ROUND(RFR_spot_no_VA!AY46+MAX(0.01,Shocks!$E46*ABS(RFR_spot_no_VA!AY46)),5))</f>
        <v/>
      </c>
      <c r="AZ46" s="13" t="str">
        <f>IF(AZ$2="","",ROUND(RFR_spot_no_VA!AZ46+MAX(0.01,Shocks!$E46*ABS(RFR_spot_no_VA!AZ46)),5))</f>
        <v/>
      </c>
      <c r="BA46" s="13" t="str">
        <f>IF(BA$2="","",ROUND(RFR_spot_no_VA!BA46+MAX(0.01,Shocks!$E46*ABS(RFR_spot_no_VA!BA46)),5))</f>
        <v/>
      </c>
      <c r="BB46" s="13" t="str">
        <f>IF(BB$2="","",ROUND(RFR_spot_no_VA!BB46+MAX(0.01,Shocks!$E46*ABS(RFR_spot_no_VA!BB46)),5))</f>
        <v/>
      </c>
      <c r="BC46" s="13">
        <f>IF(BC$2="","",ROUND(RFR_spot_no_VA!BC46+MAX(0.01,Shocks!$E46*ABS(RFR_spot_no_VA!BC46)),5))</f>
        <v>5.4620000000000002E-2</v>
      </c>
      <c r="BD46" s="14"/>
      <c r="BE46" s="12"/>
    </row>
    <row r="47" spans="1:57" ht="13.7" customHeight="1" x14ac:dyDescent="0.25">
      <c r="A47" s="12"/>
      <c r="B47" s="12">
        <f>RFR_spot_no_VA!B47</f>
        <v>37</v>
      </c>
      <c r="C47" s="13">
        <f>IF(C$2="","",ROUND(RFR_spot_no_VA!C47+MAX(0.01,Shocks!$E47*ABS(RFR_spot_no_VA!C47)),5))</f>
        <v>4.369E-2</v>
      </c>
      <c r="D47" s="13" t="str">
        <f>IF(D$2="","",ROUND(RFR_spot_no_VA!D47+MAX(0.01,Shocks!$E47*ABS(RFR_spot_no_VA!D47)),5))</f>
        <v/>
      </c>
      <c r="E47" s="13" t="str">
        <f>IF(E$2="","",ROUND(RFR_spot_no_VA!E47+MAX(0.01,Shocks!$E47*ABS(RFR_spot_no_VA!E47)),5))</f>
        <v/>
      </c>
      <c r="F47" s="13" t="str">
        <f>IF(F$2="","",ROUND(RFR_spot_no_VA!F47+MAX(0.01,Shocks!$E47*ABS(RFR_spot_no_VA!F47)),5))</f>
        <v/>
      </c>
      <c r="G47" s="13" t="str">
        <f>IF(G$2="","",ROUND(RFR_spot_no_VA!G47+MAX(0.01,Shocks!$E47*ABS(RFR_spot_no_VA!G47)),5))</f>
        <v/>
      </c>
      <c r="H47" s="13" t="str">
        <f>IF(H$2="","",ROUND(RFR_spot_no_VA!H47+MAX(0.01,Shocks!$E47*ABS(RFR_spot_no_VA!H47)),5))</f>
        <v/>
      </c>
      <c r="I47" s="13" t="str">
        <f>IF(I$2="","",ROUND(RFR_spot_no_VA!I47+MAX(0.01,Shocks!$E47*ABS(RFR_spot_no_VA!I47)),5))</f>
        <v/>
      </c>
      <c r="J47" s="13" t="str">
        <f>IF(J$2="","",ROUND(RFR_spot_no_VA!J47+MAX(0.01,Shocks!$E47*ABS(RFR_spot_no_VA!J47)),5))</f>
        <v/>
      </c>
      <c r="K47" s="13" t="str">
        <f>IF(K$2="","",ROUND(RFR_spot_no_VA!K47+MAX(0.01,Shocks!$E47*ABS(RFR_spot_no_VA!K47)),5))</f>
        <v/>
      </c>
      <c r="L47" s="13" t="str">
        <f>IF(L$2="","",ROUND(RFR_spot_no_VA!L47+MAX(0.01,Shocks!$E47*ABS(RFR_spot_no_VA!L47)),5))</f>
        <v/>
      </c>
      <c r="M47" s="13" t="str">
        <f>IF(M$2="","",ROUND(RFR_spot_no_VA!M47+MAX(0.01,Shocks!$E47*ABS(RFR_spot_no_VA!M47)),5))</f>
        <v/>
      </c>
      <c r="N47" s="13" t="str">
        <f>IF(N$2="","",ROUND(RFR_spot_no_VA!N47+MAX(0.01,Shocks!$E47*ABS(RFR_spot_no_VA!N47)),5))</f>
        <v/>
      </c>
      <c r="O47" s="13" t="str">
        <f>IF(O$2="","",ROUND(RFR_spot_no_VA!O47+MAX(0.01,Shocks!$E47*ABS(RFR_spot_no_VA!O47)),5))</f>
        <v/>
      </c>
      <c r="P47" s="13" t="str">
        <f>IF(P$2="","",ROUND(RFR_spot_no_VA!P47+MAX(0.01,Shocks!$E47*ABS(RFR_spot_no_VA!P47)),5))</f>
        <v/>
      </c>
      <c r="Q47" s="13" t="str">
        <f>IF(Q$2="","",ROUND(RFR_spot_no_VA!Q47+MAX(0.01,Shocks!$E47*ABS(RFR_spot_no_VA!Q47)),5))</f>
        <v/>
      </c>
      <c r="R47" s="13" t="str">
        <f>IF(R$2="","",ROUND(RFR_spot_no_VA!R47+MAX(0.01,Shocks!$E47*ABS(RFR_spot_no_VA!R47)),5))</f>
        <v/>
      </c>
      <c r="S47" s="13" t="str">
        <f>IF(S$2="","",ROUND(RFR_spot_no_VA!S47+MAX(0.01,Shocks!$E47*ABS(RFR_spot_no_VA!S47)),5))</f>
        <v/>
      </c>
      <c r="T47" s="13" t="str">
        <f>IF(T$2="","",ROUND(RFR_spot_no_VA!T47+MAX(0.01,Shocks!$E47*ABS(RFR_spot_no_VA!T47)),5))</f>
        <v/>
      </c>
      <c r="U47" s="13" t="str">
        <f>IF(U$2="","",ROUND(RFR_spot_no_VA!U47+MAX(0.01,Shocks!$E47*ABS(RFR_spot_no_VA!U47)),5))</f>
        <v/>
      </c>
      <c r="V47" s="13" t="str">
        <f>IF(V$2="","",ROUND(RFR_spot_no_VA!V47+MAX(0.01,Shocks!$E47*ABS(RFR_spot_no_VA!V47)),5))</f>
        <v/>
      </c>
      <c r="W47" s="13" t="str">
        <f>IF(W$2="","",ROUND(RFR_spot_no_VA!W47+MAX(0.01,Shocks!$E47*ABS(RFR_spot_no_VA!W47)),5))</f>
        <v/>
      </c>
      <c r="X47" s="13" t="str">
        <f>IF(X$2="","",ROUND(RFR_spot_no_VA!X47+MAX(0.01,Shocks!$E47*ABS(RFR_spot_no_VA!X47)),5))</f>
        <v/>
      </c>
      <c r="Y47" s="13" t="str">
        <f>IF(Y$2="","",ROUND(RFR_spot_no_VA!Y47+MAX(0.01,Shocks!$E47*ABS(RFR_spot_no_VA!Y47)),5))</f>
        <v/>
      </c>
      <c r="Z47" s="13" t="str">
        <f>IF(Z$2="","",ROUND(RFR_spot_no_VA!Z47+MAX(0.01,Shocks!$E47*ABS(RFR_spot_no_VA!Z47)),5))</f>
        <v/>
      </c>
      <c r="AA47" s="13" t="str">
        <f>IF(AA$2="","",ROUND(RFR_spot_no_VA!AA47+MAX(0.01,Shocks!$E47*ABS(RFR_spot_no_VA!AA47)),5))</f>
        <v/>
      </c>
      <c r="AB47" s="13" t="str">
        <f>IF(AB$2="","",ROUND(RFR_spot_no_VA!AB47+MAX(0.01,Shocks!$E47*ABS(RFR_spot_no_VA!AB47)),5))</f>
        <v/>
      </c>
      <c r="AC47" s="13" t="str">
        <f>IF(AC$2="","",ROUND(RFR_spot_no_VA!AC47+MAX(0.01,Shocks!$E47*ABS(RFR_spot_no_VA!AC47)),5))</f>
        <v/>
      </c>
      <c r="AD47" s="13" t="str">
        <f>IF(AD$2="","",ROUND(RFR_spot_no_VA!AD47+MAX(0.01,Shocks!$E47*ABS(RFR_spot_no_VA!AD47)),5))</f>
        <v/>
      </c>
      <c r="AE47" s="13" t="str">
        <f>IF(AE$2="","",ROUND(RFR_spot_no_VA!AE47+MAX(0.01,Shocks!$E47*ABS(RFR_spot_no_VA!AE47)),5))</f>
        <v/>
      </c>
      <c r="AF47" s="13" t="str">
        <f>IF(AF$2="","",ROUND(RFR_spot_no_VA!AF47+MAX(0.01,Shocks!$E47*ABS(RFR_spot_no_VA!AF47)),5))</f>
        <v/>
      </c>
      <c r="AG47" s="13" t="str">
        <f>IF(AG$2="","",ROUND(RFR_spot_no_VA!AG47+MAX(0.01,Shocks!$E47*ABS(RFR_spot_no_VA!AG47)),5))</f>
        <v/>
      </c>
      <c r="AH47" s="13" t="str">
        <f>IF(AH$2="","",ROUND(RFR_spot_no_VA!AH47+MAX(0.01,Shocks!$E47*ABS(RFR_spot_no_VA!AH47)),5))</f>
        <v/>
      </c>
      <c r="AI47" s="13" t="str">
        <f>IF(AI$2="","",ROUND(RFR_spot_no_VA!AI47+MAX(0.01,Shocks!$E47*ABS(RFR_spot_no_VA!AI47)),5))</f>
        <v/>
      </c>
      <c r="AJ47" s="13">
        <f>IF(AJ$2="","",ROUND(RFR_spot_no_VA!AJ47+MAX(0.01,Shocks!$E47*ABS(RFR_spot_no_VA!AJ47)),5))</f>
        <v>6.2890000000000001E-2</v>
      </c>
      <c r="AK47" s="13" t="str">
        <f>IF(AK$2="","",ROUND(RFR_spot_no_VA!AK47+MAX(0.01,Shocks!$E47*ABS(RFR_spot_no_VA!AK47)),5))</f>
        <v/>
      </c>
      <c r="AL47" s="13" t="str">
        <f>IF(AL$2="","",ROUND(RFR_spot_no_VA!AL47+MAX(0.01,Shocks!$E47*ABS(RFR_spot_no_VA!AL47)),5))</f>
        <v/>
      </c>
      <c r="AM47" s="13">
        <f>IF(AM$2="","",ROUND(RFR_spot_no_VA!AM47+MAX(0.01,Shocks!$E47*ABS(RFR_spot_no_VA!AM47)),5))</f>
        <v>4.82E-2</v>
      </c>
      <c r="AN47" s="13" t="str">
        <f>IF(AN$2="","",ROUND(RFR_spot_no_VA!AN47+MAX(0.01,Shocks!$E47*ABS(RFR_spot_no_VA!AN47)),5))</f>
        <v/>
      </c>
      <c r="AO47" s="13" t="str">
        <f>IF(AO$2="","",ROUND(RFR_spot_no_VA!AO47+MAX(0.01,Shocks!$E47*ABS(RFR_spot_no_VA!AO47)),5))</f>
        <v/>
      </c>
      <c r="AP47" s="13" t="str">
        <f>IF(AP$2="","",ROUND(RFR_spot_no_VA!AP47+MAX(0.01,Shocks!$E47*ABS(RFR_spot_no_VA!AP47)),5))</f>
        <v/>
      </c>
      <c r="AQ47" s="13" t="str">
        <f>IF(AQ$2="","",ROUND(RFR_spot_no_VA!AQ47+MAX(0.01,Shocks!$E47*ABS(RFR_spot_no_VA!AQ47)),5))</f>
        <v/>
      </c>
      <c r="AR47" s="13" t="str">
        <f>IF(AR$2="","",ROUND(RFR_spot_no_VA!AR47+MAX(0.01,Shocks!$E47*ABS(RFR_spot_no_VA!AR47)),5))</f>
        <v/>
      </c>
      <c r="AS47" s="13" t="str">
        <f>IF(AS$2="","",ROUND(RFR_spot_no_VA!AS47+MAX(0.01,Shocks!$E47*ABS(RFR_spot_no_VA!AS47)),5))</f>
        <v/>
      </c>
      <c r="AT47" s="13" t="str">
        <f>IF(AT$2="","",ROUND(RFR_spot_no_VA!AT47+MAX(0.01,Shocks!$E47*ABS(RFR_spot_no_VA!AT47)),5))</f>
        <v/>
      </c>
      <c r="AU47" s="13" t="str">
        <f>IF(AU$2="","",ROUND(RFR_spot_no_VA!AU47+MAX(0.01,Shocks!$E47*ABS(RFR_spot_no_VA!AU47)),5))</f>
        <v/>
      </c>
      <c r="AV47" s="13" t="str">
        <f>IF(AV$2="","",ROUND(RFR_spot_no_VA!AV47+MAX(0.01,Shocks!$E47*ABS(RFR_spot_no_VA!AV47)),5))</f>
        <v/>
      </c>
      <c r="AW47" s="13" t="str">
        <f>IF(AW$2="","",ROUND(RFR_spot_no_VA!AW47+MAX(0.01,Shocks!$E47*ABS(RFR_spot_no_VA!AW47)),5))</f>
        <v/>
      </c>
      <c r="AX47" s="13" t="str">
        <f>IF(AX$2="","",ROUND(RFR_spot_no_VA!AX47+MAX(0.01,Shocks!$E47*ABS(RFR_spot_no_VA!AX47)),5))</f>
        <v/>
      </c>
      <c r="AY47" s="13" t="str">
        <f>IF(AY$2="","",ROUND(RFR_spot_no_VA!AY47+MAX(0.01,Shocks!$E47*ABS(RFR_spot_no_VA!AY47)),5))</f>
        <v/>
      </c>
      <c r="AZ47" s="13" t="str">
        <f>IF(AZ$2="","",ROUND(RFR_spot_no_VA!AZ47+MAX(0.01,Shocks!$E47*ABS(RFR_spot_no_VA!AZ47)),5))</f>
        <v/>
      </c>
      <c r="BA47" s="13" t="str">
        <f>IF(BA$2="","",ROUND(RFR_spot_no_VA!BA47+MAX(0.01,Shocks!$E47*ABS(RFR_spot_no_VA!BA47)),5))</f>
        <v/>
      </c>
      <c r="BB47" s="13" t="str">
        <f>IF(BB$2="","",ROUND(RFR_spot_no_VA!BB47+MAX(0.01,Shocks!$E47*ABS(RFR_spot_no_VA!BB47)),5))</f>
        <v/>
      </c>
      <c r="BC47" s="13">
        <f>IF(BC$2="","",ROUND(RFR_spot_no_VA!BC47+MAX(0.01,Shocks!$E47*ABS(RFR_spot_no_VA!BC47)),5))</f>
        <v>5.4330000000000003E-2</v>
      </c>
      <c r="BD47" s="14"/>
      <c r="BE47" s="12"/>
    </row>
    <row r="48" spans="1:57" ht="13.7" customHeight="1" x14ac:dyDescent="0.25">
      <c r="A48" s="12"/>
      <c r="B48" s="12">
        <f>RFR_spot_no_VA!B48</f>
        <v>38</v>
      </c>
      <c r="C48" s="13">
        <f>IF(C$2="","",ROUND(RFR_spot_no_VA!C48+MAX(0.01,Shocks!$E48*ABS(RFR_spot_no_VA!C48)),5))</f>
        <v>4.369E-2</v>
      </c>
      <c r="D48" s="13" t="str">
        <f>IF(D$2="","",ROUND(RFR_spot_no_VA!D48+MAX(0.01,Shocks!$E48*ABS(RFR_spot_no_VA!D48)),5))</f>
        <v/>
      </c>
      <c r="E48" s="13" t="str">
        <f>IF(E$2="","",ROUND(RFR_spot_no_VA!E48+MAX(0.01,Shocks!$E48*ABS(RFR_spot_no_VA!E48)),5))</f>
        <v/>
      </c>
      <c r="F48" s="13" t="str">
        <f>IF(F$2="","",ROUND(RFR_spot_no_VA!F48+MAX(0.01,Shocks!$E48*ABS(RFR_spot_no_VA!F48)),5))</f>
        <v/>
      </c>
      <c r="G48" s="13" t="str">
        <f>IF(G$2="","",ROUND(RFR_spot_no_VA!G48+MAX(0.01,Shocks!$E48*ABS(RFR_spot_no_VA!G48)),5))</f>
        <v/>
      </c>
      <c r="H48" s="13" t="str">
        <f>IF(H$2="","",ROUND(RFR_spot_no_VA!H48+MAX(0.01,Shocks!$E48*ABS(RFR_spot_no_VA!H48)),5))</f>
        <v/>
      </c>
      <c r="I48" s="13" t="str">
        <f>IF(I$2="","",ROUND(RFR_spot_no_VA!I48+MAX(0.01,Shocks!$E48*ABS(RFR_spot_no_VA!I48)),5))</f>
        <v/>
      </c>
      <c r="J48" s="13" t="str">
        <f>IF(J$2="","",ROUND(RFR_spot_no_VA!J48+MAX(0.01,Shocks!$E48*ABS(RFR_spot_no_VA!J48)),5))</f>
        <v/>
      </c>
      <c r="K48" s="13" t="str">
        <f>IF(K$2="","",ROUND(RFR_spot_no_VA!K48+MAX(0.01,Shocks!$E48*ABS(RFR_spot_no_VA!K48)),5))</f>
        <v/>
      </c>
      <c r="L48" s="13" t="str">
        <f>IF(L$2="","",ROUND(RFR_spot_no_VA!L48+MAX(0.01,Shocks!$E48*ABS(RFR_spot_no_VA!L48)),5))</f>
        <v/>
      </c>
      <c r="M48" s="13" t="str">
        <f>IF(M$2="","",ROUND(RFR_spot_no_VA!M48+MAX(0.01,Shocks!$E48*ABS(RFR_spot_no_VA!M48)),5))</f>
        <v/>
      </c>
      <c r="N48" s="13" t="str">
        <f>IF(N$2="","",ROUND(RFR_spot_no_VA!N48+MAX(0.01,Shocks!$E48*ABS(RFR_spot_no_VA!N48)),5))</f>
        <v/>
      </c>
      <c r="O48" s="13" t="str">
        <f>IF(O$2="","",ROUND(RFR_spot_no_VA!O48+MAX(0.01,Shocks!$E48*ABS(RFR_spot_no_VA!O48)),5))</f>
        <v/>
      </c>
      <c r="P48" s="13" t="str">
        <f>IF(P$2="","",ROUND(RFR_spot_no_VA!P48+MAX(0.01,Shocks!$E48*ABS(RFR_spot_no_VA!P48)),5))</f>
        <v/>
      </c>
      <c r="Q48" s="13" t="str">
        <f>IF(Q$2="","",ROUND(RFR_spot_no_VA!Q48+MAX(0.01,Shocks!$E48*ABS(RFR_spot_no_VA!Q48)),5))</f>
        <v/>
      </c>
      <c r="R48" s="13" t="str">
        <f>IF(R$2="","",ROUND(RFR_spot_no_VA!R48+MAX(0.01,Shocks!$E48*ABS(RFR_spot_no_VA!R48)),5))</f>
        <v/>
      </c>
      <c r="S48" s="13" t="str">
        <f>IF(S$2="","",ROUND(RFR_spot_no_VA!S48+MAX(0.01,Shocks!$E48*ABS(RFR_spot_no_VA!S48)),5))</f>
        <v/>
      </c>
      <c r="T48" s="13" t="str">
        <f>IF(T$2="","",ROUND(RFR_spot_no_VA!T48+MAX(0.01,Shocks!$E48*ABS(RFR_spot_no_VA!T48)),5))</f>
        <v/>
      </c>
      <c r="U48" s="13" t="str">
        <f>IF(U$2="","",ROUND(RFR_spot_no_VA!U48+MAX(0.01,Shocks!$E48*ABS(RFR_spot_no_VA!U48)),5))</f>
        <v/>
      </c>
      <c r="V48" s="13" t="str">
        <f>IF(V$2="","",ROUND(RFR_spot_no_VA!V48+MAX(0.01,Shocks!$E48*ABS(RFR_spot_no_VA!V48)),5))</f>
        <v/>
      </c>
      <c r="W48" s="13" t="str">
        <f>IF(W$2="","",ROUND(RFR_spot_no_VA!W48+MAX(0.01,Shocks!$E48*ABS(RFR_spot_no_VA!W48)),5))</f>
        <v/>
      </c>
      <c r="X48" s="13" t="str">
        <f>IF(X$2="","",ROUND(RFR_spot_no_VA!X48+MAX(0.01,Shocks!$E48*ABS(RFR_spot_no_VA!X48)),5))</f>
        <v/>
      </c>
      <c r="Y48" s="13" t="str">
        <f>IF(Y$2="","",ROUND(RFR_spot_no_VA!Y48+MAX(0.01,Shocks!$E48*ABS(RFR_spot_no_VA!Y48)),5))</f>
        <v/>
      </c>
      <c r="Z48" s="13" t="str">
        <f>IF(Z$2="","",ROUND(RFR_spot_no_VA!Z48+MAX(0.01,Shocks!$E48*ABS(RFR_spot_no_VA!Z48)),5))</f>
        <v/>
      </c>
      <c r="AA48" s="13" t="str">
        <f>IF(AA$2="","",ROUND(RFR_spot_no_VA!AA48+MAX(0.01,Shocks!$E48*ABS(RFR_spot_no_VA!AA48)),5))</f>
        <v/>
      </c>
      <c r="AB48" s="13" t="str">
        <f>IF(AB$2="","",ROUND(RFR_spot_no_VA!AB48+MAX(0.01,Shocks!$E48*ABS(RFR_spot_no_VA!AB48)),5))</f>
        <v/>
      </c>
      <c r="AC48" s="13" t="str">
        <f>IF(AC$2="","",ROUND(RFR_spot_no_VA!AC48+MAX(0.01,Shocks!$E48*ABS(RFR_spot_no_VA!AC48)),5))</f>
        <v/>
      </c>
      <c r="AD48" s="13" t="str">
        <f>IF(AD$2="","",ROUND(RFR_spot_no_VA!AD48+MAX(0.01,Shocks!$E48*ABS(RFR_spot_no_VA!AD48)),5))</f>
        <v/>
      </c>
      <c r="AE48" s="13" t="str">
        <f>IF(AE$2="","",ROUND(RFR_spot_no_VA!AE48+MAX(0.01,Shocks!$E48*ABS(RFR_spot_no_VA!AE48)),5))</f>
        <v/>
      </c>
      <c r="AF48" s="13" t="str">
        <f>IF(AF$2="","",ROUND(RFR_spot_no_VA!AF48+MAX(0.01,Shocks!$E48*ABS(RFR_spot_no_VA!AF48)),5))</f>
        <v/>
      </c>
      <c r="AG48" s="13" t="str">
        <f>IF(AG$2="","",ROUND(RFR_spot_no_VA!AG48+MAX(0.01,Shocks!$E48*ABS(RFR_spot_no_VA!AG48)),5))</f>
        <v/>
      </c>
      <c r="AH48" s="13" t="str">
        <f>IF(AH$2="","",ROUND(RFR_spot_no_VA!AH48+MAX(0.01,Shocks!$E48*ABS(RFR_spot_no_VA!AH48)),5))</f>
        <v/>
      </c>
      <c r="AI48" s="13" t="str">
        <f>IF(AI$2="","",ROUND(RFR_spot_no_VA!AI48+MAX(0.01,Shocks!$E48*ABS(RFR_spot_no_VA!AI48)),5))</f>
        <v/>
      </c>
      <c r="AJ48" s="13">
        <f>IF(AJ$2="","",ROUND(RFR_spot_no_VA!AJ48+MAX(0.01,Shocks!$E48*ABS(RFR_spot_no_VA!AJ48)),5))</f>
        <v>6.2539999999999998E-2</v>
      </c>
      <c r="AK48" s="13" t="str">
        <f>IF(AK$2="","",ROUND(RFR_spot_no_VA!AK48+MAX(0.01,Shocks!$E48*ABS(RFR_spot_no_VA!AK48)),5))</f>
        <v/>
      </c>
      <c r="AL48" s="13" t="str">
        <f>IF(AL$2="","",ROUND(RFR_spot_no_VA!AL48+MAX(0.01,Shocks!$E48*ABS(RFR_spot_no_VA!AL48)),5))</f>
        <v/>
      </c>
      <c r="AM48" s="13">
        <f>IF(AM$2="","",ROUND(RFR_spot_no_VA!AM48+MAX(0.01,Shocks!$E48*ABS(RFR_spot_no_VA!AM48)),5))</f>
        <v>4.8120000000000003E-2</v>
      </c>
      <c r="AN48" s="13" t="str">
        <f>IF(AN$2="","",ROUND(RFR_spot_no_VA!AN48+MAX(0.01,Shocks!$E48*ABS(RFR_spot_no_VA!AN48)),5))</f>
        <v/>
      </c>
      <c r="AO48" s="13" t="str">
        <f>IF(AO$2="","",ROUND(RFR_spot_no_VA!AO48+MAX(0.01,Shocks!$E48*ABS(RFR_spot_no_VA!AO48)),5))</f>
        <v/>
      </c>
      <c r="AP48" s="13" t="str">
        <f>IF(AP$2="","",ROUND(RFR_spot_no_VA!AP48+MAX(0.01,Shocks!$E48*ABS(RFR_spot_no_VA!AP48)),5))</f>
        <v/>
      </c>
      <c r="AQ48" s="13" t="str">
        <f>IF(AQ$2="","",ROUND(RFR_spot_no_VA!AQ48+MAX(0.01,Shocks!$E48*ABS(RFR_spot_no_VA!AQ48)),5))</f>
        <v/>
      </c>
      <c r="AR48" s="13" t="str">
        <f>IF(AR$2="","",ROUND(RFR_spot_no_VA!AR48+MAX(0.01,Shocks!$E48*ABS(RFR_spot_no_VA!AR48)),5))</f>
        <v/>
      </c>
      <c r="AS48" s="13" t="str">
        <f>IF(AS$2="","",ROUND(RFR_spot_no_VA!AS48+MAX(0.01,Shocks!$E48*ABS(RFR_spot_no_VA!AS48)),5))</f>
        <v/>
      </c>
      <c r="AT48" s="13" t="str">
        <f>IF(AT$2="","",ROUND(RFR_spot_no_VA!AT48+MAX(0.01,Shocks!$E48*ABS(RFR_spot_no_VA!AT48)),5))</f>
        <v/>
      </c>
      <c r="AU48" s="13" t="str">
        <f>IF(AU$2="","",ROUND(RFR_spot_no_VA!AU48+MAX(0.01,Shocks!$E48*ABS(RFR_spot_no_VA!AU48)),5))</f>
        <v/>
      </c>
      <c r="AV48" s="13" t="str">
        <f>IF(AV$2="","",ROUND(RFR_spot_no_VA!AV48+MAX(0.01,Shocks!$E48*ABS(RFR_spot_no_VA!AV48)),5))</f>
        <v/>
      </c>
      <c r="AW48" s="13" t="str">
        <f>IF(AW$2="","",ROUND(RFR_spot_no_VA!AW48+MAX(0.01,Shocks!$E48*ABS(RFR_spot_no_VA!AW48)),5))</f>
        <v/>
      </c>
      <c r="AX48" s="13" t="str">
        <f>IF(AX$2="","",ROUND(RFR_spot_no_VA!AX48+MAX(0.01,Shocks!$E48*ABS(RFR_spot_no_VA!AX48)),5))</f>
        <v/>
      </c>
      <c r="AY48" s="13" t="str">
        <f>IF(AY$2="","",ROUND(RFR_spot_no_VA!AY48+MAX(0.01,Shocks!$E48*ABS(RFR_spot_no_VA!AY48)),5))</f>
        <v/>
      </c>
      <c r="AZ48" s="13" t="str">
        <f>IF(AZ$2="","",ROUND(RFR_spot_no_VA!AZ48+MAX(0.01,Shocks!$E48*ABS(RFR_spot_no_VA!AZ48)),5))</f>
        <v/>
      </c>
      <c r="BA48" s="13" t="str">
        <f>IF(BA$2="","",ROUND(RFR_spot_no_VA!BA48+MAX(0.01,Shocks!$E48*ABS(RFR_spot_no_VA!BA48)),5))</f>
        <v/>
      </c>
      <c r="BB48" s="13" t="str">
        <f>IF(BB$2="","",ROUND(RFR_spot_no_VA!BB48+MAX(0.01,Shocks!$E48*ABS(RFR_spot_no_VA!BB48)),5))</f>
        <v/>
      </c>
      <c r="BC48" s="13">
        <f>IF(BC$2="","",ROUND(RFR_spot_no_VA!BC48+MAX(0.01,Shocks!$E48*ABS(RFR_spot_no_VA!BC48)),5))</f>
        <v>5.4039999999999998E-2</v>
      </c>
      <c r="BD48" s="14"/>
      <c r="BE48" s="12"/>
    </row>
    <row r="49" spans="1:57" ht="13.7" customHeight="1" x14ac:dyDescent="0.25">
      <c r="A49" s="12"/>
      <c r="B49" s="12">
        <f>RFR_spot_no_VA!B49</f>
        <v>39</v>
      </c>
      <c r="C49" s="13">
        <f>IF(C$2="","",ROUND(RFR_spot_no_VA!C49+MAX(0.01,Shocks!$E49*ABS(RFR_spot_no_VA!C49)),5))</f>
        <v>4.3679999999999997E-2</v>
      </c>
      <c r="D49" s="13" t="str">
        <f>IF(D$2="","",ROUND(RFR_spot_no_VA!D49+MAX(0.01,Shocks!$E49*ABS(RFR_spot_no_VA!D49)),5))</f>
        <v/>
      </c>
      <c r="E49" s="13" t="str">
        <f>IF(E$2="","",ROUND(RFR_spot_no_VA!E49+MAX(0.01,Shocks!$E49*ABS(RFR_spot_no_VA!E49)),5))</f>
        <v/>
      </c>
      <c r="F49" s="13" t="str">
        <f>IF(F$2="","",ROUND(RFR_spot_no_VA!F49+MAX(0.01,Shocks!$E49*ABS(RFR_spot_no_VA!F49)),5))</f>
        <v/>
      </c>
      <c r="G49" s="13" t="str">
        <f>IF(G$2="","",ROUND(RFR_spot_no_VA!G49+MAX(0.01,Shocks!$E49*ABS(RFR_spot_no_VA!G49)),5))</f>
        <v/>
      </c>
      <c r="H49" s="13" t="str">
        <f>IF(H$2="","",ROUND(RFR_spot_no_VA!H49+MAX(0.01,Shocks!$E49*ABS(RFR_spot_no_VA!H49)),5))</f>
        <v/>
      </c>
      <c r="I49" s="13" t="str">
        <f>IF(I$2="","",ROUND(RFR_spot_no_VA!I49+MAX(0.01,Shocks!$E49*ABS(RFR_spot_no_VA!I49)),5))</f>
        <v/>
      </c>
      <c r="J49" s="13" t="str">
        <f>IF(J$2="","",ROUND(RFR_spot_no_VA!J49+MAX(0.01,Shocks!$E49*ABS(RFR_spot_no_VA!J49)),5))</f>
        <v/>
      </c>
      <c r="K49" s="13" t="str">
        <f>IF(K$2="","",ROUND(RFR_spot_no_VA!K49+MAX(0.01,Shocks!$E49*ABS(RFR_spot_no_VA!K49)),5))</f>
        <v/>
      </c>
      <c r="L49" s="13" t="str">
        <f>IF(L$2="","",ROUND(RFR_spot_no_VA!L49+MAX(0.01,Shocks!$E49*ABS(RFR_spot_no_VA!L49)),5))</f>
        <v/>
      </c>
      <c r="M49" s="13" t="str">
        <f>IF(M$2="","",ROUND(RFR_spot_no_VA!M49+MAX(0.01,Shocks!$E49*ABS(RFR_spot_no_VA!M49)),5))</f>
        <v/>
      </c>
      <c r="N49" s="13" t="str">
        <f>IF(N$2="","",ROUND(RFR_spot_no_VA!N49+MAX(0.01,Shocks!$E49*ABS(RFR_spot_no_VA!N49)),5))</f>
        <v/>
      </c>
      <c r="O49" s="13" t="str">
        <f>IF(O$2="","",ROUND(RFR_spot_no_VA!O49+MAX(0.01,Shocks!$E49*ABS(RFR_spot_no_VA!O49)),5))</f>
        <v/>
      </c>
      <c r="P49" s="13" t="str">
        <f>IF(P$2="","",ROUND(RFR_spot_no_VA!P49+MAX(0.01,Shocks!$E49*ABS(RFR_spot_no_VA!P49)),5))</f>
        <v/>
      </c>
      <c r="Q49" s="13" t="str">
        <f>IF(Q$2="","",ROUND(RFR_spot_no_VA!Q49+MAX(0.01,Shocks!$E49*ABS(RFR_spot_no_VA!Q49)),5))</f>
        <v/>
      </c>
      <c r="R49" s="13" t="str">
        <f>IF(R$2="","",ROUND(RFR_spot_no_VA!R49+MAX(0.01,Shocks!$E49*ABS(RFR_spot_no_VA!R49)),5))</f>
        <v/>
      </c>
      <c r="S49" s="13" t="str">
        <f>IF(S$2="","",ROUND(RFR_spot_no_VA!S49+MAX(0.01,Shocks!$E49*ABS(RFR_spot_no_VA!S49)),5))</f>
        <v/>
      </c>
      <c r="T49" s="13" t="str">
        <f>IF(T$2="","",ROUND(RFR_spot_no_VA!T49+MAX(0.01,Shocks!$E49*ABS(RFR_spot_no_VA!T49)),5))</f>
        <v/>
      </c>
      <c r="U49" s="13" t="str">
        <f>IF(U$2="","",ROUND(RFR_spot_no_VA!U49+MAX(0.01,Shocks!$E49*ABS(RFR_spot_no_VA!U49)),5))</f>
        <v/>
      </c>
      <c r="V49" s="13" t="str">
        <f>IF(V$2="","",ROUND(RFR_spot_no_VA!V49+MAX(0.01,Shocks!$E49*ABS(RFR_spot_no_VA!V49)),5))</f>
        <v/>
      </c>
      <c r="W49" s="13" t="str">
        <f>IF(W$2="","",ROUND(RFR_spot_no_VA!W49+MAX(0.01,Shocks!$E49*ABS(RFR_spot_no_VA!W49)),5))</f>
        <v/>
      </c>
      <c r="X49" s="13" t="str">
        <f>IF(X$2="","",ROUND(RFR_spot_no_VA!X49+MAX(0.01,Shocks!$E49*ABS(RFR_spot_no_VA!X49)),5))</f>
        <v/>
      </c>
      <c r="Y49" s="13" t="str">
        <f>IF(Y$2="","",ROUND(RFR_spot_no_VA!Y49+MAX(0.01,Shocks!$E49*ABS(RFR_spot_no_VA!Y49)),5))</f>
        <v/>
      </c>
      <c r="Z49" s="13" t="str">
        <f>IF(Z$2="","",ROUND(RFR_spot_no_VA!Z49+MAX(0.01,Shocks!$E49*ABS(RFR_spot_no_VA!Z49)),5))</f>
        <v/>
      </c>
      <c r="AA49" s="13" t="str">
        <f>IF(AA$2="","",ROUND(RFR_spot_no_VA!AA49+MAX(0.01,Shocks!$E49*ABS(RFR_spot_no_VA!AA49)),5))</f>
        <v/>
      </c>
      <c r="AB49" s="13" t="str">
        <f>IF(AB$2="","",ROUND(RFR_spot_no_VA!AB49+MAX(0.01,Shocks!$E49*ABS(RFR_spot_no_VA!AB49)),5))</f>
        <v/>
      </c>
      <c r="AC49" s="13" t="str">
        <f>IF(AC$2="","",ROUND(RFR_spot_no_VA!AC49+MAX(0.01,Shocks!$E49*ABS(RFR_spot_no_VA!AC49)),5))</f>
        <v/>
      </c>
      <c r="AD49" s="13" t="str">
        <f>IF(AD$2="","",ROUND(RFR_spot_no_VA!AD49+MAX(0.01,Shocks!$E49*ABS(RFR_spot_no_VA!AD49)),5))</f>
        <v/>
      </c>
      <c r="AE49" s="13" t="str">
        <f>IF(AE$2="","",ROUND(RFR_spot_no_VA!AE49+MAX(0.01,Shocks!$E49*ABS(RFR_spot_no_VA!AE49)),5))</f>
        <v/>
      </c>
      <c r="AF49" s="13" t="str">
        <f>IF(AF$2="","",ROUND(RFR_spot_no_VA!AF49+MAX(0.01,Shocks!$E49*ABS(RFR_spot_no_VA!AF49)),5))</f>
        <v/>
      </c>
      <c r="AG49" s="13" t="str">
        <f>IF(AG$2="","",ROUND(RFR_spot_no_VA!AG49+MAX(0.01,Shocks!$E49*ABS(RFR_spot_no_VA!AG49)),5))</f>
        <v/>
      </c>
      <c r="AH49" s="13" t="str">
        <f>IF(AH$2="","",ROUND(RFR_spot_no_VA!AH49+MAX(0.01,Shocks!$E49*ABS(RFR_spot_no_VA!AH49)),5))</f>
        <v/>
      </c>
      <c r="AI49" s="13" t="str">
        <f>IF(AI$2="","",ROUND(RFR_spot_no_VA!AI49+MAX(0.01,Shocks!$E49*ABS(RFR_spot_no_VA!AI49)),5))</f>
        <v/>
      </c>
      <c r="AJ49" s="13">
        <f>IF(AJ$2="","",ROUND(RFR_spot_no_VA!AJ49+MAX(0.01,Shocks!$E49*ABS(RFR_spot_no_VA!AJ49)),5))</f>
        <v>6.2170000000000003E-2</v>
      </c>
      <c r="AK49" s="13" t="str">
        <f>IF(AK$2="","",ROUND(RFR_spot_no_VA!AK49+MAX(0.01,Shocks!$E49*ABS(RFR_spot_no_VA!AK49)),5))</f>
        <v/>
      </c>
      <c r="AL49" s="13" t="str">
        <f>IF(AL$2="","",ROUND(RFR_spot_no_VA!AL49+MAX(0.01,Shocks!$E49*ABS(RFR_spot_no_VA!AL49)),5))</f>
        <v/>
      </c>
      <c r="AM49" s="13">
        <f>IF(AM$2="","",ROUND(RFR_spot_no_VA!AM49+MAX(0.01,Shocks!$E49*ABS(RFR_spot_no_VA!AM49)),5))</f>
        <v>4.8050000000000002E-2</v>
      </c>
      <c r="AN49" s="13" t="str">
        <f>IF(AN$2="","",ROUND(RFR_spot_no_VA!AN49+MAX(0.01,Shocks!$E49*ABS(RFR_spot_no_VA!AN49)),5))</f>
        <v/>
      </c>
      <c r="AO49" s="13" t="str">
        <f>IF(AO$2="","",ROUND(RFR_spot_no_VA!AO49+MAX(0.01,Shocks!$E49*ABS(RFR_spot_no_VA!AO49)),5))</f>
        <v/>
      </c>
      <c r="AP49" s="13" t="str">
        <f>IF(AP$2="","",ROUND(RFR_spot_no_VA!AP49+MAX(0.01,Shocks!$E49*ABS(RFR_spot_no_VA!AP49)),5))</f>
        <v/>
      </c>
      <c r="AQ49" s="13" t="str">
        <f>IF(AQ$2="","",ROUND(RFR_spot_no_VA!AQ49+MAX(0.01,Shocks!$E49*ABS(RFR_spot_no_VA!AQ49)),5))</f>
        <v/>
      </c>
      <c r="AR49" s="13" t="str">
        <f>IF(AR$2="","",ROUND(RFR_spot_no_VA!AR49+MAX(0.01,Shocks!$E49*ABS(RFR_spot_no_VA!AR49)),5))</f>
        <v/>
      </c>
      <c r="AS49" s="13" t="str">
        <f>IF(AS$2="","",ROUND(RFR_spot_no_VA!AS49+MAX(0.01,Shocks!$E49*ABS(RFR_spot_no_VA!AS49)),5))</f>
        <v/>
      </c>
      <c r="AT49" s="13" t="str">
        <f>IF(AT$2="","",ROUND(RFR_spot_no_VA!AT49+MAX(0.01,Shocks!$E49*ABS(RFR_spot_no_VA!AT49)),5))</f>
        <v/>
      </c>
      <c r="AU49" s="13" t="str">
        <f>IF(AU$2="","",ROUND(RFR_spot_no_VA!AU49+MAX(0.01,Shocks!$E49*ABS(RFR_spot_no_VA!AU49)),5))</f>
        <v/>
      </c>
      <c r="AV49" s="13" t="str">
        <f>IF(AV$2="","",ROUND(RFR_spot_no_VA!AV49+MAX(0.01,Shocks!$E49*ABS(RFR_spot_no_VA!AV49)),5))</f>
        <v/>
      </c>
      <c r="AW49" s="13" t="str">
        <f>IF(AW$2="","",ROUND(RFR_spot_no_VA!AW49+MAX(0.01,Shocks!$E49*ABS(RFR_spot_no_VA!AW49)),5))</f>
        <v/>
      </c>
      <c r="AX49" s="13" t="str">
        <f>IF(AX$2="","",ROUND(RFR_spot_no_VA!AX49+MAX(0.01,Shocks!$E49*ABS(RFR_spot_no_VA!AX49)),5))</f>
        <v/>
      </c>
      <c r="AY49" s="13" t="str">
        <f>IF(AY$2="","",ROUND(RFR_spot_no_VA!AY49+MAX(0.01,Shocks!$E49*ABS(RFR_spot_no_VA!AY49)),5))</f>
        <v/>
      </c>
      <c r="AZ49" s="13" t="str">
        <f>IF(AZ$2="","",ROUND(RFR_spot_no_VA!AZ49+MAX(0.01,Shocks!$E49*ABS(RFR_spot_no_VA!AZ49)),5))</f>
        <v/>
      </c>
      <c r="BA49" s="13" t="str">
        <f>IF(BA$2="","",ROUND(RFR_spot_no_VA!BA49+MAX(0.01,Shocks!$E49*ABS(RFR_spot_no_VA!BA49)),5))</f>
        <v/>
      </c>
      <c r="BB49" s="13" t="str">
        <f>IF(BB$2="","",ROUND(RFR_spot_no_VA!BB49+MAX(0.01,Shocks!$E49*ABS(RFR_spot_no_VA!BB49)),5))</f>
        <v/>
      </c>
      <c r="BC49" s="13">
        <f>IF(BC$2="","",ROUND(RFR_spot_no_VA!BC49+MAX(0.01,Shocks!$E49*ABS(RFR_spot_no_VA!BC49)),5))</f>
        <v>5.3749999999999999E-2</v>
      </c>
      <c r="BD49" s="14"/>
      <c r="BE49" s="12"/>
    </row>
    <row r="50" spans="1:57" ht="13.7" customHeight="1" x14ac:dyDescent="0.25">
      <c r="A50" s="12"/>
      <c r="B50" s="15">
        <f>RFR_spot_no_VA!B50</f>
        <v>40</v>
      </c>
      <c r="C50" s="16">
        <f>IF(C$2="","",ROUND(RFR_spot_no_VA!C50+MAX(0.01,Shocks!$E50*ABS(RFR_spot_no_VA!C50)),5))</f>
        <v>4.367E-2</v>
      </c>
      <c r="D50" s="16" t="str">
        <f>IF(D$2="","",ROUND(RFR_spot_no_VA!D50+MAX(0.01,Shocks!$E50*ABS(RFR_spot_no_VA!D50)),5))</f>
        <v/>
      </c>
      <c r="E50" s="16" t="str">
        <f>IF(E$2="","",ROUND(RFR_spot_no_VA!E50+MAX(0.01,Shocks!$E50*ABS(RFR_spot_no_VA!E50)),5))</f>
        <v/>
      </c>
      <c r="F50" s="16" t="str">
        <f>IF(F$2="","",ROUND(RFR_spot_no_VA!F50+MAX(0.01,Shocks!$E50*ABS(RFR_spot_no_VA!F50)),5))</f>
        <v/>
      </c>
      <c r="G50" s="16" t="str">
        <f>IF(G$2="","",ROUND(RFR_spot_no_VA!G50+MAX(0.01,Shocks!$E50*ABS(RFR_spot_no_VA!G50)),5))</f>
        <v/>
      </c>
      <c r="H50" s="16" t="str">
        <f>IF(H$2="","",ROUND(RFR_spot_no_VA!H50+MAX(0.01,Shocks!$E50*ABS(RFR_spot_no_VA!H50)),5))</f>
        <v/>
      </c>
      <c r="I50" s="16" t="str">
        <f>IF(I$2="","",ROUND(RFR_spot_no_VA!I50+MAX(0.01,Shocks!$E50*ABS(RFR_spot_no_VA!I50)),5))</f>
        <v/>
      </c>
      <c r="J50" s="16" t="str">
        <f>IF(J$2="","",ROUND(RFR_spot_no_VA!J50+MAX(0.01,Shocks!$E50*ABS(RFR_spot_no_VA!J50)),5))</f>
        <v/>
      </c>
      <c r="K50" s="16" t="str">
        <f>IF(K$2="","",ROUND(RFR_spot_no_VA!K50+MAX(0.01,Shocks!$E50*ABS(RFR_spot_no_VA!K50)),5))</f>
        <v/>
      </c>
      <c r="L50" s="16" t="str">
        <f>IF(L$2="","",ROUND(RFR_spot_no_VA!L50+MAX(0.01,Shocks!$E50*ABS(RFR_spot_no_VA!L50)),5))</f>
        <v/>
      </c>
      <c r="M50" s="16" t="str">
        <f>IF(M$2="","",ROUND(RFR_spot_no_VA!M50+MAX(0.01,Shocks!$E50*ABS(RFR_spot_no_VA!M50)),5))</f>
        <v/>
      </c>
      <c r="N50" s="16" t="str">
        <f>IF(N$2="","",ROUND(RFR_spot_no_VA!N50+MAX(0.01,Shocks!$E50*ABS(RFR_spot_no_VA!N50)),5))</f>
        <v/>
      </c>
      <c r="O50" s="16" t="str">
        <f>IF(O$2="","",ROUND(RFR_spot_no_VA!O50+MAX(0.01,Shocks!$E50*ABS(RFR_spot_no_VA!O50)),5))</f>
        <v/>
      </c>
      <c r="P50" s="16" t="str">
        <f>IF(P$2="","",ROUND(RFR_spot_no_VA!P50+MAX(0.01,Shocks!$E50*ABS(RFR_spot_no_VA!P50)),5))</f>
        <v/>
      </c>
      <c r="Q50" s="16" t="str">
        <f>IF(Q$2="","",ROUND(RFR_spot_no_VA!Q50+MAX(0.01,Shocks!$E50*ABS(RFR_spot_no_VA!Q50)),5))</f>
        <v/>
      </c>
      <c r="R50" s="16" t="str">
        <f>IF(R$2="","",ROUND(RFR_spot_no_VA!R50+MAX(0.01,Shocks!$E50*ABS(RFR_spot_no_VA!R50)),5))</f>
        <v/>
      </c>
      <c r="S50" s="16" t="str">
        <f>IF(S$2="","",ROUND(RFR_spot_no_VA!S50+MAX(0.01,Shocks!$E50*ABS(RFR_spot_no_VA!S50)),5))</f>
        <v/>
      </c>
      <c r="T50" s="16" t="str">
        <f>IF(T$2="","",ROUND(RFR_spot_no_VA!T50+MAX(0.01,Shocks!$E50*ABS(RFR_spot_no_VA!T50)),5))</f>
        <v/>
      </c>
      <c r="U50" s="16" t="str">
        <f>IF(U$2="","",ROUND(RFR_spot_no_VA!U50+MAX(0.01,Shocks!$E50*ABS(RFR_spot_no_VA!U50)),5))</f>
        <v/>
      </c>
      <c r="V50" s="16" t="str">
        <f>IF(V$2="","",ROUND(RFR_spot_no_VA!V50+MAX(0.01,Shocks!$E50*ABS(RFR_spot_no_VA!V50)),5))</f>
        <v/>
      </c>
      <c r="W50" s="16" t="str">
        <f>IF(W$2="","",ROUND(RFR_spot_no_VA!W50+MAX(0.01,Shocks!$E50*ABS(RFR_spot_no_VA!W50)),5))</f>
        <v/>
      </c>
      <c r="X50" s="16" t="str">
        <f>IF(X$2="","",ROUND(RFR_spot_no_VA!X50+MAX(0.01,Shocks!$E50*ABS(RFR_spot_no_VA!X50)),5))</f>
        <v/>
      </c>
      <c r="Y50" s="16" t="str">
        <f>IF(Y$2="","",ROUND(RFR_spot_no_VA!Y50+MAX(0.01,Shocks!$E50*ABS(RFR_spot_no_VA!Y50)),5))</f>
        <v/>
      </c>
      <c r="Z50" s="16" t="str">
        <f>IF(Z$2="","",ROUND(RFR_spot_no_VA!Z50+MAX(0.01,Shocks!$E50*ABS(RFR_spot_no_VA!Z50)),5))</f>
        <v/>
      </c>
      <c r="AA50" s="16" t="str">
        <f>IF(AA$2="","",ROUND(RFR_spot_no_VA!AA50+MAX(0.01,Shocks!$E50*ABS(RFR_spot_no_VA!AA50)),5))</f>
        <v/>
      </c>
      <c r="AB50" s="16" t="str">
        <f>IF(AB$2="","",ROUND(RFR_spot_no_VA!AB50+MAX(0.01,Shocks!$E50*ABS(RFR_spot_no_VA!AB50)),5))</f>
        <v/>
      </c>
      <c r="AC50" s="16" t="str">
        <f>IF(AC$2="","",ROUND(RFR_spot_no_VA!AC50+MAX(0.01,Shocks!$E50*ABS(RFR_spot_no_VA!AC50)),5))</f>
        <v/>
      </c>
      <c r="AD50" s="16" t="str">
        <f>IF(AD$2="","",ROUND(RFR_spot_no_VA!AD50+MAX(0.01,Shocks!$E50*ABS(RFR_spot_no_VA!AD50)),5))</f>
        <v/>
      </c>
      <c r="AE50" s="16" t="str">
        <f>IF(AE$2="","",ROUND(RFR_spot_no_VA!AE50+MAX(0.01,Shocks!$E50*ABS(RFR_spot_no_VA!AE50)),5))</f>
        <v/>
      </c>
      <c r="AF50" s="16" t="str">
        <f>IF(AF$2="","",ROUND(RFR_spot_no_VA!AF50+MAX(0.01,Shocks!$E50*ABS(RFR_spot_no_VA!AF50)),5))</f>
        <v/>
      </c>
      <c r="AG50" s="16" t="str">
        <f>IF(AG$2="","",ROUND(RFR_spot_no_VA!AG50+MAX(0.01,Shocks!$E50*ABS(RFR_spot_no_VA!AG50)),5))</f>
        <v/>
      </c>
      <c r="AH50" s="16" t="str">
        <f>IF(AH$2="","",ROUND(RFR_spot_no_VA!AH50+MAX(0.01,Shocks!$E50*ABS(RFR_spot_no_VA!AH50)),5))</f>
        <v/>
      </c>
      <c r="AI50" s="16" t="str">
        <f>IF(AI$2="","",ROUND(RFR_spot_no_VA!AI50+MAX(0.01,Shocks!$E50*ABS(RFR_spot_no_VA!AI50)),5))</f>
        <v/>
      </c>
      <c r="AJ50" s="16">
        <f>IF(AJ$2="","",ROUND(RFR_spot_no_VA!AJ50+MAX(0.01,Shocks!$E50*ABS(RFR_spot_no_VA!AJ50)),5))</f>
        <v>6.1780000000000002E-2</v>
      </c>
      <c r="AK50" s="16" t="str">
        <f>IF(AK$2="","",ROUND(RFR_spot_no_VA!AK50+MAX(0.01,Shocks!$E50*ABS(RFR_spot_no_VA!AK50)),5))</f>
        <v/>
      </c>
      <c r="AL50" s="16" t="str">
        <f>IF(AL$2="","",ROUND(RFR_spot_no_VA!AL50+MAX(0.01,Shocks!$E50*ABS(RFR_spot_no_VA!AL50)),5))</f>
        <v/>
      </c>
      <c r="AM50" s="16">
        <f>IF(AM$2="","",ROUND(RFR_spot_no_VA!AM50+MAX(0.01,Shocks!$E50*ABS(RFR_spot_no_VA!AM50)),5))</f>
        <v>4.7969999999999999E-2</v>
      </c>
      <c r="AN50" s="16" t="str">
        <f>IF(AN$2="","",ROUND(RFR_spot_no_VA!AN50+MAX(0.01,Shocks!$E50*ABS(RFR_spot_no_VA!AN50)),5))</f>
        <v/>
      </c>
      <c r="AO50" s="16" t="str">
        <f>IF(AO$2="","",ROUND(RFR_spot_no_VA!AO50+MAX(0.01,Shocks!$E50*ABS(RFR_spot_no_VA!AO50)),5))</f>
        <v/>
      </c>
      <c r="AP50" s="16" t="str">
        <f>IF(AP$2="","",ROUND(RFR_spot_no_VA!AP50+MAX(0.01,Shocks!$E50*ABS(RFR_spot_no_VA!AP50)),5))</f>
        <v/>
      </c>
      <c r="AQ50" s="16" t="str">
        <f>IF(AQ$2="","",ROUND(RFR_spot_no_VA!AQ50+MAX(0.01,Shocks!$E50*ABS(RFR_spot_no_VA!AQ50)),5))</f>
        <v/>
      </c>
      <c r="AR50" s="16" t="str">
        <f>IF(AR$2="","",ROUND(RFR_spot_no_VA!AR50+MAX(0.01,Shocks!$E50*ABS(RFR_spot_no_VA!AR50)),5))</f>
        <v/>
      </c>
      <c r="AS50" s="16" t="str">
        <f>IF(AS$2="","",ROUND(RFR_spot_no_VA!AS50+MAX(0.01,Shocks!$E50*ABS(RFR_spot_no_VA!AS50)),5))</f>
        <v/>
      </c>
      <c r="AT50" s="16" t="str">
        <f>IF(AT$2="","",ROUND(RFR_spot_no_VA!AT50+MAX(0.01,Shocks!$E50*ABS(RFR_spot_no_VA!AT50)),5))</f>
        <v/>
      </c>
      <c r="AU50" s="16" t="str">
        <f>IF(AU$2="","",ROUND(RFR_spot_no_VA!AU50+MAX(0.01,Shocks!$E50*ABS(RFR_spot_no_VA!AU50)),5))</f>
        <v/>
      </c>
      <c r="AV50" s="16" t="str">
        <f>IF(AV$2="","",ROUND(RFR_spot_no_VA!AV50+MAX(0.01,Shocks!$E50*ABS(RFR_spot_no_VA!AV50)),5))</f>
        <v/>
      </c>
      <c r="AW50" s="16" t="str">
        <f>IF(AW$2="","",ROUND(RFR_spot_no_VA!AW50+MAX(0.01,Shocks!$E50*ABS(RFR_spot_no_VA!AW50)),5))</f>
        <v/>
      </c>
      <c r="AX50" s="16" t="str">
        <f>IF(AX$2="","",ROUND(RFR_spot_no_VA!AX50+MAX(0.01,Shocks!$E50*ABS(RFR_spot_no_VA!AX50)),5))</f>
        <v/>
      </c>
      <c r="AY50" s="16" t="str">
        <f>IF(AY$2="","",ROUND(RFR_spot_no_VA!AY50+MAX(0.01,Shocks!$E50*ABS(RFR_spot_no_VA!AY50)),5))</f>
        <v/>
      </c>
      <c r="AZ50" s="16" t="str">
        <f>IF(AZ$2="","",ROUND(RFR_spot_no_VA!AZ50+MAX(0.01,Shocks!$E50*ABS(RFR_spot_no_VA!AZ50)),5))</f>
        <v/>
      </c>
      <c r="BA50" s="16" t="str">
        <f>IF(BA$2="","",ROUND(RFR_spot_no_VA!BA50+MAX(0.01,Shocks!$E50*ABS(RFR_spot_no_VA!BA50)),5))</f>
        <v/>
      </c>
      <c r="BB50" s="16" t="str">
        <f>IF(BB$2="","",ROUND(RFR_spot_no_VA!BB50+MAX(0.01,Shocks!$E50*ABS(RFR_spot_no_VA!BB50)),5))</f>
        <v/>
      </c>
      <c r="BC50" s="16">
        <f>IF(BC$2="","",ROUND(RFR_spot_no_VA!BC50+MAX(0.01,Shocks!$E50*ABS(RFR_spot_no_VA!BC50)),5))</f>
        <v>5.3469999999999997E-2</v>
      </c>
      <c r="BD50" s="14"/>
      <c r="BE50" s="12"/>
    </row>
    <row r="51" spans="1:57" ht="13.7" customHeight="1" x14ac:dyDescent="0.25">
      <c r="A51" s="12"/>
      <c r="B51" s="12">
        <f>RFR_spot_no_VA!B51</f>
        <v>41</v>
      </c>
      <c r="C51" s="13">
        <f>IF(C$2="","",ROUND(RFR_spot_no_VA!C51+MAX(0.01,Shocks!$E51*ABS(RFR_spot_no_VA!C51)),5))</f>
        <v>4.367E-2</v>
      </c>
      <c r="D51" s="13" t="str">
        <f>IF(D$2="","",ROUND(RFR_spot_no_VA!D51+MAX(0.01,Shocks!$E51*ABS(RFR_spot_no_VA!D51)),5))</f>
        <v/>
      </c>
      <c r="E51" s="13" t="str">
        <f>IF(E$2="","",ROUND(RFR_spot_no_VA!E51+MAX(0.01,Shocks!$E51*ABS(RFR_spot_no_VA!E51)),5))</f>
        <v/>
      </c>
      <c r="F51" s="13" t="str">
        <f>IF(F$2="","",ROUND(RFR_spot_no_VA!F51+MAX(0.01,Shocks!$E51*ABS(RFR_spot_no_VA!F51)),5))</f>
        <v/>
      </c>
      <c r="G51" s="13" t="str">
        <f>IF(G$2="","",ROUND(RFR_spot_no_VA!G51+MAX(0.01,Shocks!$E51*ABS(RFR_spot_no_VA!G51)),5))</f>
        <v/>
      </c>
      <c r="H51" s="13" t="str">
        <f>IF(H$2="","",ROUND(RFR_spot_no_VA!H51+MAX(0.01,Shocks!$E51*ABS(RFR_spot_no_VA!H51)),5))</f>
        <v/>
      </c>
      <c r="I51" s="13" t="str">
        <f>IF(I$2="","",ROUND(RFR_spot_no_VA!I51+MAX(0.01,Shocks!$E51*ABS(RFR_spot_no_VA!I51)),5))</f>
        <v/>
      </c>
      <c r="J51" s="13" t="str">
        <f>IF(J$2="","",ROUND(RFR_spot_no_VA!J51+MAX(0.01,Shocks!$E51*ABS(RFR_spot_no_VA!J51)),5))</f>
        <v/>
      </c>
      <c r="K51" s="13" t="str">
        <f>IF(K$2="","",ROUND(RFR_spot_no_VA!K51+MAX(0.01,Shocks!$E51*ABS(RFR_spot_no_VA!K51)),5))</f>
        <v/>
      </c>
      <c r="L51" s="13" t="str">
        <f>IF(L$2="","",ROUND(RFR_spot_no_VA!L51+MAX(0.01,Shocks!$E51*ABS(RFR_spot_no_VA!L51)),5))</f>
        <v/>
      </c>
      <c r="M51" s="13" t="str">
        <f>IF(M$2="","",ROUND(RFR_spot_no_VA!M51+MAX(0.01,Shocks!$E51*ABS(RFR_spot_no_VA!M51)),5))</f>
        <v/>
      </c>
      <c r="N51" s="13" t="str">
        <f>IF(N$2="","",ROUND(RFR_spot_no_VA!N51+MAX(0.01,Shocks!$E51*ABS(RFR_spot_no_VA!N51)),5))</f>
        <v/>
      </c>
      <c r="O51" s="13" t="str">
        <f>IF(O$2="","",ROUND(RFR_spot_no_VA!O51+MAX(0.01,Shocks!$E51*ABS(RFR_spot_no_VA!O51)),5))</f>
        <v/>
      </c>
      <c r="P51" s="13" t="str">
        <f>IF(P$2="","",ROUND(RFR_spot_no_VA!P51+MAX(0.01,Shocks!$E51*ABS(RFR_spot_no_VA!P51)),5))</f>
        <v/>
      </c>
      <c r="Q51" s="13" t="str">
        <f>IF(Q$2="","",ROUND(RFR_spot_no_VA!Q51+MAX(0.01,Shocks!$E51*ABS(RFR_spot_no_VA!Q51)),5))</f>
        <v/>
      </c>
      <c r="R51" s="13" t="str">
        <f>IF(R$2="","",ROUND(RFR_spot_no_VA!R51+MAX(0.01,Shocks!$E51*ABS(RFR_spot_no_VA!R51)),5))</f>
        <v/>
      </c>
      <c r="S51" s="13" t="str">
        <f>IF(S$2="","",ROUND(RFR_spot_no_VA!S51+MAX(0.01,Shocks!$E51*ABS(RFR_spot_no_VA!S51)),5))</f>
        <v/>
      </c>
      <c r="T51" s="13" t="str">
        <f>IF(T$2="","",ROUND(RFR_spot_no_VA!T51+MAX(0.01,Shocks!$E51*ABS(RFR_spot_no_VA!T51)),5))</f>
        <v/>
      </c>
      <c r="U51" s="13" t="str">
        <f>IF(U$2="","",ROUND(RFR_spot_no_VA!U51+MAX(0.01,Shocks!$E51*ABS(RFR_spot_no_VA!U51)),5))</f>
        <v/>
      </c>
      <c r="V51" s="13" t="str">
        <f>IF(V$2="","",ROUND(RFR_spot_no_VA!V51+MAX(0.01,Shocks!$E51*ABS(RFR_spot_no_VA!V51)),5))</f>
        <v/>
      </c>
      <c r="W51" s="13" t="str">
        <f>IF(W$2="","",ROUND(RFR_spot_no_VA!W51+MAX(0.01,Shocks!$E51*ABS(RFR_spot_no_VA!W51)),5))</f>
        <v/>
      </c>
      <c r="X51" s="13" t="str">
        <f>IF(X$2="","",ROUND(RFR_spot_no_VA!X51+MAX(0.01,Shocks!$E51*ABS(RFR_spot_no_VA!X51)),5))</f>
        <v/>
      </c>
      <c r="Y51" s="13" t="str">
        <f>IF(Y$2="","",ROUND(RFR_spot_no_VA!Y51+MAX(0.01,Shocks!$E51*ABS(RFR_spot_no_VA!Y51)),5))</f>
        <v/>
      </c>
      <c r="Z51" s="13" t="str">
        <f>IF(Z$2="","",ROUND(RFR_spot_no_VA!Z51+MAX(0.01,Shocks!$E51*ABS(RFR_spot_no_VA!Z51)),5))</f>
        <v/>
      </c>
      <c r="AA51" s="13" t="str">
        <f>IF(AA$2="","",ROUND(RFR_spot_no_VA!AA51+MAX(0.01,Shocks!$E51*ABS(RFR_spot_no_VA!AA51)),5))</f>
        <v/>
      </c>
      <c r="AB51" s="13" t="str">
        <f>IF(AB$2="","",ROUND(RFR_spot_no_VA!AB51+MAX(0.01,Shocks!$E51*ABS(RFR_spot_no_VA!AB51)),5))</f>
        <v/>
      </c>
      <c r="AC51" s="13" t="str">
        <f>IF(AC$2="","",ROUND(RFR_spot_no_VA!AC51+MAX(0.01,Shocks!$E51*ABS(RFR_spot_no_VA!AC51)),5))</f>
        <v/>
      </c>
      <c r="AD51" s="13" t="str">
        <f>IF(AD$2="","",ROUND(RFR_spot_no_VA!AD51+MAX(0.01,Shocks!$E51*ABS(RFR_spot_no_VA!AD51)),5))</f>
        <v/>
      </c>
      <c r="AE51" s="13" t="str">
        <f>IF(AE$2="","",ROUND(RFR_spot_no_VA!AE51+MAX(0.01,Shocks!$E51*ABS(RFR_spot_no_VA!AE51)),5))</f>
        <v/>
      </c>
      <c r="AF51" s="13" t="str">
        <f>IF(AF$2="","",ROUND(RFR_spot_no_VA!AF51+MAX(0.01,Shocks!$E51*ABS(RFR_spot_no_VA!AF51)),5))</f>
        <v/>
      </c>
      <c r="AG51" s="13" t="str">
        <f>IF(AG$2="","",ROUND(RFR_spot_no_VA!AG51+MAX(0.01,Shocks!$E51*ABS(RFR_spot_no_VA!AG51)),5))</f>
        <v/>
      </c>
      <c r="AH51" s="13" t="str">
        <f>IF(AH$2="","",ROUND(RFR_spot_no_VA!AH51+MAX(0.01,Shocks!$E51*ABS(RFR_spot_no_VA!AH51)),5))</f>
        <v/>
      </c>
      <c r="AI51" s="13" t="str">
        <f>IF(AI$2="","",ROUND(RFR_spot_no_VA!AI51+MAX(0.01,Shocks!$E51*ABS(RFR_spot_no_VA!AI51)),5))</f>
        <v/>
      </c>
      <c r="AJ51" s="13">
        <f>IF(AJ$2="","",ROUND(RFR_spot_no_VA!AJ51+MAX(0.01,Shocks!$E51*ABS(RFR_spot_no_VA!AJ51)),5))</f>
        <v>6.1379999999999997E-2</v>
      </c>
      <c r="AK51" s="13" t="str">
        <f>IF(AK$2="","",ROUND(RFR_spot_no_VA!AK51+MAX(0.01,Shocks!$E51*ABS(RFR_spot_no_VA!AK51)),5))</f>
        <v/>
      </c>
      <c r="AL51" s="13" t="str">
        <f>IF(AL$2="","",ROUND(RFR_spot_no_VA!AL51+MAX(0.01,Shocks!$E51*ABS(RFR_spot_no_VA!AL51)),5))</f>
        <v/>
      </c>
      <c r="AM51" s="13">
        <f>IF(AM$2="","",ROUND(RFR_spot_no_VA!AM51+MAX(0.01,Shocks!$E51*ABS(RFR_spot_no_VA!AM51)),5))</f>
        <v>4.7890000000000002E-2</v>
      </c>
      <c r="AN51" s="13" t="str">
        <f>IF(AN$2="","",ROUND(RFR_spot_no_VA!AN51+MAX(0.01,Shocks!$E51*ABS(RFR_spot_no_VA!AN51)),5))</f>
        <v/>
      </c>
      <c r="AO51" s="13" t="str">
        <f>IF(AO$2="","",ROUND(RFR_spot_no_VA!AO51+MAX(0.01,Shocks!$E51*ABS(RFR_spot_no_VA!AO51)),5))</f>
        <v/>
      </c>
      <c r="AP51" s="13" t="str">
        <f>IF(AP$2="","",ROUND(RFR_spot_no_VA!AP51+MAX(0.01,Shocks!$E51*ABS(RFR_spot_no_VA!AP51)),5))</f>
        <v/>
      </c>
      <c r="AQ51" s="13" t="str">
        <f>IF(AQ$2="","",ROUND(RFR_spot_no_VA!AQ51+MAX(0.01,Shocks!$E51*ABS(RFR_spot_no_VA!AQ51)),5))</f>
        <v/>
      </c>
      <c r="AR51" s="13" t="str">
        <f>IF(AR$2="","",ROUND(RFR_spot_no_VA!AR51+MAX(0.01,Shocks!$E51*ABS(RFR_spot_no_VA!AR51)),5))</f>
        <v/>
      </c>
      <c r="AS51" s="13" t="str">
        <f>IF(AS$2="","",ROUND(RFR_spot_no_VA!AS51+MAX(0.01,Shocks!$E51*ABS(RFR_spot_no_VA!AS51)),5))</f>
        <v/>
      </c>
      <c r="AT51" s="13" t="str">
        <f>IF(AT$2="","",ROUND(RFR_spot_no_VA!AT51+MAX(0.01,Shocks!$E51*ABS(RFR_spot_no_VA!AT51)),5))</f>
        <v/>
      </c>
      <c r="AU51" s="13" t="str">
        <f>IF(AU$2="","",ROUND(RFR_spot_no_VA!AU51+MAX(0.01,Shocks!$E51*ABS(RFR_spot_no_VA!AU51)),5))</f>
        <v/>
      </c>
      <c r="AV51" s="13" t="str">
        <f>IF(AV$2="","",ROUND(RFR_spot_no_VA!AV51+MAX(0.01,Shocks!$E51*ABS(RFR_spot_no_VA!AV51)),5))</f>
        <v/>
      </c>
      <c r="AW51" s="13" t="str">
        <f>IF(AW$2="","",ROUND(RFR_spot_no_VA!AW51+MAX(0.01,Shocks!$E51*ABS(RFR_spot_no_VA!AW51)),5))</f>
        <v/>
      </c>
      <c r="AX51" s="13" t="str">
        <f>IF(AX$2="","",ROUND(RFR_spot_no_VA!AX51+MAX(0.01,Shocks!$E51*ABS(RFR_spot_no_VA!AX51)),5))</f>
        <v/>
      </c>
      <c r="AY51" s="13" t="str">
        <f>IF(AY$2="","",ROUND(RFR_spot_no_VA!AY51+MAX(0.01,Shocks!$E51*ABS(RFR_spot_no_VA!AY51)),5))</f>
        <v/>
      </c>
      <c r="AZ51" s="13" t="str">
        <f>IF(AZ$2="","",ROUND(RFR_spot_no_VA!AZ51+MAX(0.01,Shocks!$E51*ABS(RFR_spot_no_VA!AZ51)),5))</f>
        <v/>
      </c>
      <c r="BA51" s="13" t="str">
        <f>IF(BA$2="","",ROUND(RFR_spot_no_VA!BA51+MAX(0.01,Shocks!$E51*ABS(RFR_spot_no_VA!BA51)),5))</f>
        <v/>
      </c>
      <c r="BB51" s="13" t="str">
        <f>IF(BB$2="","",ROUND(RFR_spot_no_VA!BB51+MAX(0.01,Shocks!$E51*ABS(RFR_spot_no_VA!BB51)),5))</f>
        <v/>
      </c>
      <c r="BC51" s="13">
        <f>IF(BC$2="","",ROUND(RFR_spot_no_VA!BC51+MAX(0.01,Shocks!$E51*ABS(RFR_spot_no_VA!BC51)),5))</f>
        <v>5.3190000000000001E-2</v>
      </c>
      <c r="BD51" s="14"/>
      <c r="BE51" s="12"/>
    </row>
    <row r="52" spans="1:57" ht="13.7" customHeight="1" x14ac:dyDescent="0.25">
      <c r="A52" s="12"/>
      <c r="B52" s="12">
        <f>RFR_spot_no_VA!B52</f>
        <v>42</v>
      </c>
      <c r="C52" s="13">
        <f>IF(C$2="","",ROUND(RFR_spot_no_VA!C52+MAX(0.01,Shocks!$E52*ABS(RFR_spot_no_VA!C52)),5))</f>
        <v>4.3659999999999997E-2</v>
      </c>
      <c r="D52" s="13" t="str">
        <f>IF(D$2="","",ROUND(RFR_spot_no_VA!D52+MAX(0.01,Shocks!$E52*ABS(RFR_spot_no_VA!D52)),5))</f>
        <v/>
      </c>
      <c r="E52" s="13" t="str">
        <f>IF(E$2="","",ROUND(RFR_spot_no_VA!E52+MAX(0.01,Shocks!$E52*ABS(RFR_spot_no_VA!E52)),5))</f>
        <v/>
      </c>
      <c r="F52" s="13" t="str">
        <f>IF(F$2="","",ROUND(RFR_spot_no_VA!F52+MAX(0.01,Shocks!$E52*ABS(RFR_spot_no_VA!F52)),5))</f>
        <v/>
      </c>
      <c r="G52" s="13" t="str">
        <f>IF(G$2="","",ROUND(RFR_spot_no_VA!G52+MAX(0.01,Shocks!$E52*ABS(RFR_spot_no_VA!G52)),5))</f>
        <v/>
      </c>
      <c r="H52" s="13" t="str">
        <f>IF(H$2="","",ROUND(RFR_spot_no_VA!H52+MAX(0.01,Shocks!$E52*ABS(RFR_spot_no_VA!H52)),5))</f>
        <v/>
      </c>
      <c r="I52" s="13" t="str">
        <f>IF(I$2="","",ROUND(RFR_spot_no_VA!I52+MAX(0.01,Shocks!$E52*ABS(RFR_spot_no_VA!I52)),5))</f>
        <v/>
      </c>
      <c r="J52" s="13" t="str">
        <f>IF(J$2="","",ROUND(RFR_spot_no_VA!J52+MAX(0.01,Shocks!$E52*ABS(RFR_spot_no_VA!J52)),5))</f>
        <v/>
      </c>
      <c r="K52" s="13" t="str">
        <f>IF(K$2="","",ROUND(RFR_spot_no_VA!K52+MAX(0.01,Shocks!$E52*ABS(RFR_spot_no_VA!K52)),5))</f>
        <v/>
      </c>
      <c r="L52" s="13" t="str">
        <f>IF(L$2="","",ROUND(RFR_spot_no_VA!L52+MAX(0.01,Shocks!$E52*ABS(RFR_spot_no_VA!L52)),5))</f>
        <v/>
      </c>
      <c r="M52" s="13" t="str">
        <f>IF(M$2="","",ROUND(RFR_spot_no_VA!M52+MAX(0.01,Shocks!$E52*ABS(RFR_spot_no_VA!M52)),5))</f>
        <v/>
      </c>
      <c r="N52" s="13" t="str">
        <f>IF(N$2="","",ROUND(RFR_spot_no_VA!N52+MAX(0.01,Shocks!$E52*ABS(RFR_spot_no_VA!N52)),5))</f>
        <v/>
      </c>
      <c r="O52" s="13" t="str">
        <f>IF(O$2="","",ROUND(RFR_spot_no_VA!O52+MAX(0.01,Shocks!$E52*ABS(RFR_spot_no_VA!O52)),5))</f>
        <v/>
      </c>
      <c r="P52" s="13" t="str">
        <f>IF(P$2="","",ROUND(RFR_spot_no_VA!P52+MAX(0.01,Shocks!$E52*ABS(RFR_spot_no_VA!P52)),5))</f>
        <v/>
      </c>
      <c r="Q52" s="13" t="str">
        <f>IF(Q$2="","",ROUND(RFR_spot_no_VA!Q52+MAX(0.01,Shocks!$E52*ABS(RFR_spot_no_VA!Q52)),5))</f>
        <v/>
      </c>
      <c r="R52" s="13" t="str">
        <f>IF(R$2="","",ROUND(RFR_spot_no_VA!R52+MAX(0.01,Shocks!$E52*ABS(RFR_spot_no_VA!R52)),5))</f>
        <v/>
      </c>
      <c r="S52" s="13" t="str">
        <f>IF(S$2="","",ROUND(RFR_spot_no_VA!S52+MAX(0.01,Shocks!$E52*ABS(RFR_spot_no_VA!S52)),5))</f>
        <v/>
      </c>
      <c r="T52" s="13" t="str">
        <f>IF(T$2="","",ROUND(RFR_spot_no_VA!T52+MAX(0.01,Shocks!$E52*ABS(RFR_spot_no_VA!T52)),5))</f>
        <v/>
      </c>
      <c r="U52" s="13" t="str">
        <f>IF(U$2="","",ROUND(RFR_spot_no_VA!U52+MAX(0.01,Shocks!$E52*ABS(RFR_spot_no_VA!U52)),5))</f>
        <v/>
      </c>
      <c r="V52" s="13" t="str">
        <f>IF(V$2="","",ROUND(RFR_spot_no_VA!V52+MAX(0.01,Shocks!$E52*ABS(RFR_spot_no_VA!V52)),5))</f>
        <v/>
      </c>
      <c r="W52" s="13" t="str">
        <f>IF(W$2="","",ROUND(RFR_spot_no_VA!W52+MAX(0.01,Shocks!$E52*ABS(RFR_spot_no_VA!W52)),5))</f>
        <v/>
      </c>
      <c r="X52" s="13" t="str">
        <f>IF(X$2="","",ROUND(RFR_spot_no_VA!X52+MAX(0.01,Shocks!$E52*ABS(RFR_spot_no_VA!X52)),5))</f>
        <v/>
      </c>
      <c r="Y52" s="13" t="str">
        <f>IF(Y$2="","",ROUND(RFR_spot_no_VA!Y52+MAX(0.01,Shocks!$E52*ABS(RFR_spot_no_VA!Y52)),5))</f>
        <v/>
      </c>
      <c r="Z52" s="13" t="str">
        <f>IF(Z$2="","",ROUND(RFR_spot_no_VA!Z52+MAX(0.01,Shocks!$E52*ABS(RFR_spot_no_VA!Z52)),5))</f>
        <v/>
      </c>
      <c r="AA52" s="13" t="str">
        <f>IF(AA$2="","",ROUND(RFR_spot_no_VA!AA52+MAX(0.01,Shocks!$E52*ABS(RFR_spot_no_VA!AA52)),5))</f>
        <v/>
      </c>
      <c r="AB52" s="13" t="str">
        <f>IF(AB$2="","",ROUND(RFR_spot_no_VA!AB52+MAX(0.01,Shocks!$E52*ABS(RFR_spot_no_VA!AB52)),5))</f>
        <v/>
      </c>
      <c r="AC52" s="13" t="str">
        <f>IF(AC$2="","",ROUND(RFR_spot_no_VA!AC52+MAX(0.01,Shocks!$E52*ABS(RFR_spot_no_VA!AC52)),5))</f>
        <v/>
      </c>
      <c r="AD52" s="13" t="str">
        <f>IF(AD$2="","",ROUND(RFR_spot_no_VA!AD52+MAX(0.01,Shocks!$E52*ABS(RFR_spot_no_VA!AD52)),5))</f>
        <v/>
      </c>
      <c r="AE52" s="13" t="str">
        <f>IF(AE$2="","",ROUND(RFR_spot_no_VA!AE52+MAX(0.01,Shocks!$E52*ABS(RFR_spot_no_VA!AE52)),5))</f>
        <v/>
      </c>
      <c r="AF52" s="13" t="str">
        <f>IF(AF$2="","",ROUND(RFR_spot_no_VA!AF52+MAX(0.01,Shocks!$E52*ABS(RFR_spot_no_VA!AF52)),5))</f>
        <v/>
      </c>
      <c r="AG52" s="13" t="str">
        <f>IF(AG$2="","",ROUND(RFR_spot_no_VA!AG52+MAX(0.01,Shocks!$E52*ABS(RFR_spot_no_VA!AG52)),5))</f>
        <v/>
      </c>
      <c r="AH52" s="13" t="str">
        <f>IF(AH$2="","",ROUND(RFR_spot_no_VA!AH52+MAX(0.01,Shocks!$E52*ABS(RFR_spot_no_VA!AH52)),5))</f>
        <v/>
      </c>
      <c r="AI52" s="13" t="str">
        <f>IF(AI$2="","",ROUND(RFR_spot_no_VA!AI52+MAX(0.01,Shocks!$E52*ABS(RFR_spot_no_VA!AI52)),5))</f>
        <v/>
      </c>
      <c r="AJ52" s="13">
        <f>IF(AJ$2="","",ROUND(RFR_spot_no_VA!AJ52+MAX(0.01,Shocks!$E52*ABS(RFR_spot_no_VA!AJ52)),5))</f>
        <v>6.0949999999999997E-2</v>
      </c>
      <c r="AK52" s="13" t="str">
        <f>IF(AK$2="","",ROUND(RFR_spot_no_VA!AK52+MAX(0.01,Shocks!$E52*ABS(RFR_spot_no_VA!AK52)),5))</f>
        <v/>
      </c>
      <c r="AL52" s="13" t="str">
        <f>IF(AL$2="","",ROUND(RFR_spot_no_VA!AL52+MAX(0.01,Shocks!$E52*ABS(RFR_spot_no_VA!AL52)),5))</f>
        <v/>
      </c>
      <c r="AM52" s="13">
        <f>IF(AM$2="","",ROUND(RFR_spot_no_VA!AM52+MAX(0.01,Shocks!$E52*ABS(RFR_spot_no_VA!AM52)),5))</f>
        <v>4.7820000000000001E-2</v>
      </c>
      <c r="AN52" s="13" t="str">
        <f>IF(AN$2="","",ROUND(RFR_spot_no_VA!AN52+MAX(0.01,Shocks!$E52*ABS(RFR_spot_no_VA!AN52)),5))</f>
        <v/>
      </c>
      <c r="AO52" s="13" t="str">
        <f>IF(AO$2="","",ROUND(RFR_spot_no_VA!AO52+MAX(0.01,Shocks!$E52*ABS(RFR_spot_no_VA!AO52)),5))</f>
        <v/>
      </c>
      <c r="AP52" s="13" t="str">
        <f>IF(AP$2="","",ROUND(RFR_spot_no_VA!AP52+MAX(0.01,Shocks!$E52*ABS(RFR_spot_no_VA!AP52)),5))</f>
        <v/>
      </c>
      <c r="AQ52" s="13" t="str">
        <f>IF(AQ$2="","",ROUND(RFR_spot_no_VA!AQ52+MAX(0.01,Shocks!$E52*ABS(RFR_spot_no_VA!AQ52)),5))</f>
        <v/>
      </c>
      <c r="AR52" s="13" t="str">
        <f>IF(AR$2="","",ROUND(RFR_spot_no_VA!AR52+MAX(0.01,Shocks!$E52*ABS(RFR_spot_no_VA!AR52)),5))</f>
        <v/>
      </c>
      <c r="AS52" s="13" t="str">
        <f>IF(AS$2="","",ROUND(RFR_spot_no_VA!AS52+MAX(0.01,Shocks!$E52*ABS(RFR_spot_no_VA!AS52)),5))</f>
        <v/>
      </c>
      <c r="AT52" s="13" t="str">
        <f>IF(AT$2="","",ROUND(RFR_spot_no_VA!AT52+MAX(0.01,Shocks!$E52*ABS(RFR_spot_no_VA!AT52)),5))</f>
        <v/>
      </c>
      <c r="AU52" s="13" t="str">
        <f>IF(AU$2="","",ROUND(RFR_spot_no_VA!AU52+MAX(0.01,Shocks!$E52*ABS(RFR_spot_no_VA!AU52)),5))</f>
        <v/>
      </c>
      <c r="AV52" s="13" t="str">
        <f>IF(AV$2="","",ROUND(RFR_spot_no_VA!AV52+MAX(0.01,Shocks!$E52*ABS(RFR_spot_no_VA!AV52)),5))</f>
        <v/>
      </c>
      <c r="AW52" s="13" t="str">
        <f>IF(AW$2="","",ROUND(RFR_spot_no_VA!AW52+MAX(0.01,Shocks!$E52*ABS(RFR_spot_no_VA!AW52)),5))</f>
        <v/>
      </c>
      <c r="AX52" s="13" t="str">
        <f>IF(AX$2="","",ROUND(RFR_spot_no_VA!AX52+MAX(0.01,Shocks!$E52*ABS(RFR_spot_no_VA!AX52)),5))</f>
        <v/>
      </c>
      <c r="AY52" s="13" t="str">
        <f>IF(AY$2="","",ROUND(RFR_spot_no_VA!AY52+MAX(0.01,Shocks!$E52*ABS(RFR_spot_no_VA!AY52)),5))</f>
        <v/>
      </c>
      <c r="AZ52" s="13" t="str">
        <f>IF(AZ$2="","",ROUND(RFR_spot_no_VA!AZ52+MAX(0.01,Shocks!$E52*ABS(RFR_spot_no_VA!AZ52)),5))</f>
        <v/>
      </c>
      <c r="BA52" s="13" t="str">
        <f>IF(BA$2="","",ROUND(RFR_spot_no_VA!BA52+MAX(0.01,Shocks!$E52*ABS(RFR_spot_no_VA!BA52)),5))</f>
        <v/>
      </c>
      <c r="BB52" s="13" t="str">
        <f>IF(BB$2="","",ROUND(RFR_spot_no_VA!BB52+MAX(0.01,Shocks!$E52*ABS(RFR_spot_no_VA!BB52)),5))</f>
        <v/>
      </c>
      <c r="BC52" s="13">
        <f>IF(BC$2="","",ROUND(RFR_spot_no_VA!BC52+MAX(0.01,Shocks!$E52*ABS(RFR_spot_no_VA!BC52)),5))</f>
        <v>5.2920000000000002E-2</v>
      </c>
      <c r="BD52" s="14"/>
      <c r="BE52" s="12"/>
    </row>
    <row r="53" spans="1:57" ht="13.7" customHeight="1" x14ac:dyDescent="0.25">
      <c r="A53" s="12"/>
      <c r="B53" s="12">
        <f>RFR_spot_no_VA!B53</f>
        <v>43</v>
      </c>
      <c r="C53" s="13">
        <f>IF(C$2="","",ROUND(RFR_spot_no_VA!C53+MAX(0.01,Shocks!$E53*ABS(RFR_spot_no_VA!C53)),5))</f>
        <v>4.3650000000000001E-2</v>
      </c>
      <c r="D53" s="13" t="str">
        <f>IF(D$2="","",ROUND(RFR_spot_no_VA!D53+MAX(0.01,Shocks!$E53*ABS(RFR_spot_no_VA!D53)),5))</f>
        <v/>
      </c>
      <c r="E53" s="13" t="str">
        <f>IF(E$2="","",ROUND(RFR_spot_no_VA!E53+MAX(0.01,Shocks!$E53*ABS(RFR_spot_no_VA!E53)),5))</f>
        <v/>
      </c>
      <c r="F53" s="13" t="str">
        <f>IF(F$2="","",ROUND(RFR_spot_no_VA!F53+MAX(0.01,Shocks!$E53*ABS(RFR_spot_no_VA!F53)),5))</f>
        <v/>
      </c>
      <c r="G53" s="13" t="str">
        <f>IF(G$2="","",ROUND(RFR_spot_no_VA!G53+MAX(0.01,Shocks!$E53*ABS(RFR_spot_no_VA!G53)),5))</f>
        <v/>
      </c>
      <c r="H53" s="13" t="str">
        <f>IF(H$2="","",ROUND(RFR_spot_no_VA!H53+MAX(0.01,Shocks!$E53*ABS(RFR_spot_no_VA!H53)),5))</f>
        <v/>
      </c>
      <c r="I53" s="13" t="str">
        <f>IF(I$2="","",ROUND(RFR_spot_no_VA!I53+MAX(0.01,Shocks!$E53*ABS(RFR_spot_no_VA!I53)),5))</f>
        <v/>
      </c>
      <c r="J53" s="13" t="str">
        <f>IF(J$2="","",ROUND(RFR_spot_no_VA!J53+MAX(0.01,Shocks!$E53*ABS(RFR_spot_no_VA!J53)),5))</f>
        <v/>
      </c>
      <c r="K53" s="13" t="str">
        <f>IF(K$2="","",ROUND(RFR_spot_no_VA!K53+MAX(0.01,Shocks!$E53*ABS(RFR_spot_no_VA!K53)),5))</f>
        <v/>
      </c>
      <c r="L53" s="13" t="str">
        <f>IF(L$2="","",ROUND(RFR_spot_no_VA!L53+MAX(0.01,Shocks!$E53*ABS(RFR_spot_no_VA!L53)),5))</f>
        <v/>
      </c>
      <c r="M53" s="13" t="str">
        <f>IF(M$2="","",ROUND(RFR_spot_no_VA!M53+MAX(0.01,Shocks!$E53*ABS(RFR_spot_no_VA!M53)),5))</f>
        <v/>
      </c>
      <c r="N53" s="13" t="str">
        <f>IF(N$2="","",ROUND(RFR_spot_no_VA!N53+MAX(0.01,Shocks!$E53*ABS(RFR_spot_no_VA!N53)),5))</f>
        <v/>
      </c>
      <c r="O53" s="13" t="str">
        <f>IF(O$2="","",ROUND(RFR_spot_no_VA!O53+MAX(0.01,Shocks!$E53*ABS(RFR_spot_no_VA!O53)),5))</f>
        <v/>
      </c>
      <c r="P53" s="13" t="str">
        <f>IF(P$2="","",ROUND(RFR_spot_no_VA!P53+MAX(0.01,Shocks!$E53*ABS(RFR_spot_no_VA!P53)),5))</f>
        <v/>
      </c>
      <c r="Q53" s="13" t="str">
        <f>IF(Q$2="","",ROUND(RFR_spot_no_VA!Q53+MAX(0.01,Shocks!$E53*ABS(RFR_spot_no_VA!Q53)),5))</f>
        <v/>
      </c>
      <c r="R53" s="13" t="str">
        <f>IF(R$2="","",ROUND(RFR_spot_no_VA!R53+MAX(0.01,Shocks!$E53*ABS(RFR_spot_no_VA!R53)),5))</f>
        <v/>
      </c>
      <c r="S53" s="13" t="str">
        <f>IF(S$2="","",ROUND(RFR_spot_no_VA!S53+MAX(0.01,Shocks!$E53*ABS(RFR_spot_no_VA!S53)),5))</f>
        <v/>
      </c>
      <c r="T53" s="13" t="str">
        <f>IF(T$2="","",ROUND(RFR_spot_no_VA!T53+MAX(0.01,Shocks!$E53*ABS(RFR_spot_no_VA!T53)),5))</f>
        <v/>
      </c>
      <c r="U53" s="13" t="str">
        <f>IF(U$2="","",ROUND(RFR_spot_no_VA!U53+MAX(0.01,Shocks!$E53*ABS(RFR_spot_no_VA!U53)),5))</f>
        <v/>
      </c>
      <c r="V53" s="13" t="str">
        <f>IF(V$2="","",ROUND(RFR_spot_no_VA!V53+MAX(0.01,Shocks!$E53*ABS(RFR_spot_no_VA!V53)),5))</f>
        <v/>
      </c>
      <c r="W53" s="13" t="str">
        <f>IF(W$2="","",ROUND(RFR_spot_no_VA!W53+MAX(0.01,Shocks!$E53*ABS(RFR_spot_no_VA!W53)),5))</f>
        <v/>
      </c>
      <c r="X53" s="13" t="str">
        <f>IF(X$2="","",ROUND(RFR_spot_no_VA!X53+MAX(0.01,Shocks!$E53*ABS(RFR_spot_no_VA!X53)),5))</f>
        <v/>
      </c>
      <c r="Y53" s="13" t="str">
        <f>IF(Y$2="","",ROUND(RFR_spot_no_VA!Y53+MAX(0.01,Shocks!$E53*ABS(RFR_spot_no_VA!Y53)),5))</f>
        <v/>
      </c>
      <c r="Z53" s="13" t="str">
        <f>IF(Z$2="","",ROUND(RFR_spot_no_VA!Z53+MAX(0.01,Shocks!$E53*ABS(RFR_spot_no_VA!Z53)),5))</f>
        <v/>
      </c>
      <c r="AA53" s="13" t="str">
        <f>IF(AA$2="","",ROUND(RFR_spot_no_VA!AA53+MAX(0.01,Shocks!$E53*ABS(RFR_spot_no_VA!AA53)),5))</f>
        <v/>
      </c>
      <c r="AB53" s="13" t="str">
        <f>IF(AB$2="","",ROUND(RFR_spot_no_VA!AB53+MAX(0.01,Shocks!$E53*ABS(RFR_spot_no_VA!AB53)),5))</f>
        <v/>
      </c>
      <c r="AC53" s="13" t="str">
        <f>IF(AC$2="","",ROUND(RFR_spot_no_VA!AC53+MAX(0.01,Shocks!$E53*ABS(RFR_spot_no_VA!AC53)),5))</f>
        <v/>
      </c>
      <c r="AD53" s="13" t="str">
        <f>IF(AD$2="","",ROUND(RFR_spot_no_VA!AD53+MAX(0.01,Shocks!$E53*ABS(RFR_spot_no_VA!AD53)),5))</f>
        <v/>
      </c>
      <c r="AE53" s="13" t="str">
        <f>IF(AE$2="","",ROUND(RFR_spot_no_VA!AE53+MAX(0.01,Shocks!$E53*ABS(RFR_spot_no_VA!AE53)),5))</f>
        <v/>
      </c>
      <c r="AF53" s="13" t="str">
        <f>IF(AF$2="","",ROUND(RFR_spot_no_VA!AF53+MAX(0.01,Shocks!$E53*ABS(RFR_spot_no_VA!AF53)),5))</f>
        <v/>
      </c>
      <c r="AG53" s="13" t="str">
        <f>IF(AG$2="","",ROUND(RFR_spot_no_VA!AG53+MAX(0.01,Shocks!$E53*ABS(RFR_spot_no_VA!AG53)),5))</f>
        <v/>
      </c>
      <c r="AH53" s="13" t="str">
        <f>IF(AH$2="","",ROUND(RFR_spot_no_VA!AH53+MAX(0.01,Shocks!$E53*ABS(RFR_spot_no_VA!AH53)),5))</f>
        <v/>
      </c>
      <c r="AI53" s="13" t="str">
        <f>IF(AI$2="","",ROUND(RFR_spot_no_VA!AI53+MAX(0.01,Shocks!$E53*ABS(RFR_spot_no_VA!AI53)),5))</f>
        <v/>
      </c>
      <c r="AJ53" s="13">
        <f>IF(AJ$2="","",ROUND(RFR_spot_no_VA!AJ53+MAX(0.01,Shocks!$E53*ABS(RFR_spot_no_VA!AJ53)),5))</f>
        <v>6.053E-2</v>
      </c>
      <c r="AK53" s="13" t="str">
        <f>IF(AK$2="","",ROUND(RFR_spot_no_VA!AK53+MAX(0.01,Shocks!$E53*ABS(RFR_spot_no_VA!AK53)),5))</f>
        <v/>
      </c>
      <c r="AL53" s="13" t="str">
        <f>IF(AL$2="","",ROUND(RFR_spot_no_VA!AL53+MAX(0.01,Shocks!$E53*ABS(RFR_spot_no_VA!AL53)),5))</f>
        <v/>
      </c>
      <c r="AM53" s="13">
        <f>IF(AM$2="","",ROUND(RFR_spot_no_VA!AM53+MAX(0.01,Shocks!$E53*ABS(RFR_spot_no_VA!AM53)),5))</f>
        <v>4.7739999999999998E-2</v>
      </c>
      <c r="AN53" s="13" t="str">
        <f>IF(AN$2="","",ROUND(RFR_spot_no_VA!AN53+MAX(0.01,Shocks!$E53*ABS(RFR_spot_no_VA!AN53)),5))</f>
        <v/>
      </c>
      <c r="AO53" s="13" t="str">
        <f>IF(AO$2="","",ROUND(RFR_spot_no_VA!AO53+MAX(0.01,Shocks!$E53*ABS(RFR_spot_no_VA!AO53)),5))</f>
        <v/>
      </c>
      <c r="AP53" s="13" t="str">
        <f>IF(AP$2="","",ROUND(RFR_spot_no_VA!AP53+MAX(0.01,Shocks!$E53*ABS(RFR_spot_no_VA!AP53)),5))</f>
        <v/>
      </c>
      <c r="AQ53" s="13" t="str">
        <f>IF(AQ$2="","",ROUND(RFR_spot_no_VA!AQ53+MAX(0.01,Shocks!$E53*ABS(RFR_spot_no_VA!AQ53)),5))</f>
        <v/>
      </c>
      <c r="AR53" s="13" t="str">
        <f>IF(AR$2="","",ROUND(RFR_spot_no_VA!AR53+MAX(0.01,Shocks!$E53*ABS(RFR_spot_no_VA!AR53)),5))</f>
        <v/>
      </c>
      <c r="AS53" s="13" t="str">
        <f>IF(AS$2="","",ROUND(RFR_spot_no_VA!AS53+MAX(0.01,Shocks!$E53*ABS(RFR_spot_no_VA!AS53)),5))</f>
        <v/>
      </c>
      <c r="AT53" s="13" t="str">
        <f>IF(AT$2="","",ROUND(RFR_spot_no_VA!AT53+MAX(0.01,Shocks!$E53*ABS(RFR_spot_no_VA!AT53)),5))</f>
        <v/>
      </c>
      <c r="AU53" s="13" t="str">
        <f>IF(AU$2="","",ROUND(RFR_spot_no_VA!AU53+MAX(0.01,Shocks!$E53*ABS(RFR_spot_no_VA!AU53)),5))</f>
        <v/>
      </c>
      <c r="AV53" s="13" t="str">
        <f>IF(AV$2="","",ROUND(RFR_spot_no_VA!AV53+MAX(0.01,Shocks!$E53*ABS(RFR_spot_no_VA!AV53)),5))</f>
        <v/>
      </c>
      <c r="AW53" s="13" t="str">
        <f>IF(AW$2="","",ROUND(RFR_spot_no_VA!AW53+MAX(0.01,Shocks!$E53*ABS(RFR_spot_no_VA!AW53)),5))</f>
        <v/>
      </c>
      <c r="AX53" s="13" t="str">
        <f>IF(AX$2="","",ROUND(RFR_spot_no_VA!AX53+MAX(0.01,Shocks!$E53*ABS(RFR_spot_no_VA!AX53)),5))</f>
        <v/>
      </c>
      <c r="AY53" s="13" t="str">
        <f>IF(AY$2="","",ROUND(RFR_spot_no_VA!AY53+MAX(0.01,Shocks!$E53*ABS(RFR_spot_no_VA!AY53)),5))</f>
        <v/>
      </c>
      <c r="AZ53" s="13" t="str">
        <f>IF(AZ$2="","",ROUND(RFR_spot_no_VA!AZ53+MAX(0.01,Shocks!$E53*ABS(RFR_spot_no_VA!AZ53)),5))</f>
        <v/>
      </c>
      <c r="BA53" s="13" t="str">
        <f>IF(BA$2="","",ROUND(RFR_spot_no_VA!BA53+MAX(0.01,Shocks!$E53*ABS(RFR_spot_no_VA!BA53)),5))</f>
        <v/>
      </c>
      <c r="BB53" s="13" t="str">
        <f>IF(BB$2="","",ROUND(RFR_spot_no_VA!BB53+MAX(0.01,Shocks!$E53*ABS(RFR_spot_no_VA!BB53)),5))</f>
        <v/>
      </c>
      <c r="BC53" s="13">
        <f>IF(BC$2="","",ROUND(RFR_spot_no_VA!BC53+MAX(0.01,Shocks!$E53*ABS(RFR_spot_no_VA!BC53)),5))</f>
        <v>5.2659999999999998E-2</v>
      </c>
      <c r="BD53" s="14"/>
      <c r="BE53" s="12"/>
    </row>
    <row r="54" spans="1:57" ht="13.7" customHeight="1" x14ac:dyDescent="0.25">
      <c r="A54" s="12"/>
      <c r="B54" s="12">
        <f>RFR_spot_no_VA!B54</f>
        <v>44</v>
      </c>
      <c r="C54" s="13">
        <f>IF(C$2="","",ROUND(RFR_spot_no_VA!C54+MAX(0.01,Shocks!$E54*ABS(RFR_spot_no_VA!C54)),5))</f>
        <v>4.3639999999999998E-2</v>
      </c>
      <c r="D54" s="13" t="str">
        <f>IF(D$2="","",ROUND(RFR_spot_no_VA!D54+MAX(0.01,Shocks!$E54*ABS(RFR_spot_no_VA!D54)),5))</f>
        <v/>
      </c>
      <c r="E54" s="13" t="str">
        <f>IF(E$2="","",ROUND(RFR_spot_no_VA!E54+MAX(0.01,Shocks!$E54*ABS(RFR_spot_no_VA!E54)),5))</f>
        <v/>
      </c>
      <c r="F54" s="13" t="str">
        <f>IF(F$2="","",ROUND(RFR_spot_no_VA!F54+MAX(0.01,Shocks!$E54*ABS(RFR_spot_no_VA!F54)),5))</f>
        <v/>
      </c>
      <c r="G54" s="13" t="str">
        <f>IF(G$2="","",ROUND(RFR_spot_no_VA!G54+MAX(0.01,Shocks!$E54*ABS(RFR_spot_no_VA!G54)),5))</f>
        <v/>
      </c>
      <c r="H54" s="13" t="str">
        <f>IF(H$2="","",ROUND(RFR_spot_no_VA!H54+MAX(0.01,Shocks!$E54*ABS(RFR_spot_no_VA!H54)),5))</f>
        <v/>
      </c>
      <c r="I54" s="13" t="str">
        <f>IF(I$2="","",ROUND(RFR_spot_no_VA!I54+MAX(0.01,Shocks!$E54*ABS(RFR_spot_no_VA!I54)),5))</f>
        <v/>
      </c>
      <c r="J54" s="13" t="str">
        <f>IF(J$2="","",ROUND(RFR_spot_no_VA!J54+MAX(0.01,Shocks!$E54*ABS(RFR_spot_no_VA!J54)),5))</f>
        <v/>
      </c>
      <c r="K54" s="13" t="str">
        <f>IF(K$2="","",ROUND(RFR_spot_no_VA!K54+MAX(0.01,Shocks!$E54*ABS(RFR_spot_no_VA!K54)),5))</f>
        <v/>
      </c>
      <c r="L54" s="13" t="str">
        <f>IF(L$2="","",ROUND(RFR_spot_no_VA!L54+MAX(0.01,Shocks!$E54*ABS(RFR_spot_no_VA!L54)),5))</f>
        <v/>
      </c>
      <c r="M54" s="13" t="str">
        <f>IF(M$2="","",ROUND(RFR_spot_no_VA!M54+MAX(0.01,Shocks!$E54*ABS(RFR_spot_no_VA!M54)),5))</f>
        <v/>
      </c>
      <c r="N54" s="13" t="str">
        <f>IF(N$2="","",ROUND(RFR_spot_no_VA!N54+MAX(0.01,Shocks!$E54*ABS(RFR_spot_no_VA!N54)),5))</f>
        <v/>
      </c>
      <c r="O54" s="13" t="str">
        <f>IF(O$2="","",ROUND(RFR_spot_no_VA!O54+MAX(0.01,Shocks!$E54*ABS(RFR_spot_no_VA!O54)),5))</f>
        <v/>
      </c>
      <c r="P54" s="13" t="str">
        <f>IF(P$2="","",ROUND(RFR_spot_no_VA!P54+MAX(0.01,Shocks!$E54*ABS(RFR_spot_no_VA!P54)),5))</f>
        <v/>
      </c>
      <c r="Q54" s="13" t="str">
        <f>IF(Q$2="","",ROUND(RFR_spot_no_VA!Q54+MAX(0.01,Shocks!$E54*ABS(RFR_spot_no_VA!Q54)),5))</f>
        <v/>
      </c>
      <c r="R54" s="13" t="str">
        <f>IF(R$2="","",ROUND(RFR_spot_no_VA!R54+MAX(0.01,Shocks!$E54*ABS(RFR_spot_no_VA!R54)),5))</f>
        <v/>
      </c>
      <c r="S54" s="13" t="str">
        <f>IF(S$2="","",ROUND(RFR_spot_no_VA!S54+MAX(0.01,Shocks!$E54*ABS(RFR_spot_no_VA!S54)),5))</f>
        <v/>
      </c>
      <c r="T54" s="13" t="str">
        <f>IF(T$2="","",ROUND(RFR_spot_no_VA!T54+MAX(0.01,Shocks!$E54*ABS(RFR_spot_no_VA!T54)),5))</f>
        <v/>
      </c>
      <c r="U54" s="13" t="str">
        <f>IF(U$2="","",ROUND(RFR_spot_no_VA!U54+MAX(0.01,Shocks!$E54*ABS(RFR_spot_no_VA!U54)),5))</f>
        <v/>
      </c>
      <c r="V54" s="13" t="str">
        <f>IF(V$2="","",ROUND(RFR_spot_no_VA!V54+MAX(0.01,Shocks!$E54*ABS(RFR_spot_no_VA!V54)),5))</f>
        <v/>
      </c>
      <c r="W54" s="13" t="str">
        <f>IF(W$2="","",ROUND(RFR_spot_no_VA!W54+MAX(0.01,Shocks!$E54*ABS(RFR_spot_no_VA!W54)),5))</f>
        <v/>
      </c>
      <c r="X54" s="13" t="str">
        <f>IF(X$2="","",ROUND(RFR_spot_no_VA!X54+MAX(0.01,Shocks!$E54*ABS(RFR_spot_no_VA!X54)),5))</f>
        <v/>
      </c>
      <c r="Y54" s="13" t="str">
        <f>IF(Y$2="","",ROUND(RFR_spot_no_VA!Y54+MAX(0.01,Shocks!$E54*ABS(RFR_spot_no_VA!Y54)),5))</f>
        <v/>
      </c>
      <c r="Z54" s="13" t="str">
        <f>IF(Z$2="","",ROUND(RFR_spot_no_VA!Z54+MAX(0.01,Shocks!$E54*ABS(RFR_spot_no_VA!Z54)),5))</f>
        <v/>
      </c>
      <c r="AA54" s="13" t="str">
        <f>IF(AA$2="","",ROUND(RFR_spot_no_VA!AA54+MAX(0.01,Shocks!$E54*ABS(RFR_spot_no_VA!AA54)),5))</f>
        <v/>
      </c>
      <c r="AB54" s="13" t="str">
        <f>IF(AB$2="","",ROUND(RFR_spot_no_VA!AB54+MAX(0.01,Shocks!$E54*ABS(RFR_spot_no_VA!AB54)),5))</f>
        <v/>
      </c>
      <c r="AC54" s="13" t="str">
        <f>IF(AC$2="","",ROUND(RFR_spot_no_VA!AC54+MAX(0.01,Shocks!$E54*ABS(RFR_spot_no_VA!AC54)),5))</f>
        <v/>
      </c>
      <c r="AD54" s="13" t="str">
        <f>IF(AD$2="","",ROUND(RFR_spot_no_VA!AD54+MAX(0.01,Shocks!$E54*ABS(RFR_spot_no_VA!AD54)),5))</f>
        <v/>
      </c>
      <c r="AE54" s="13" t="str">
        <f>IF(AE$2="","",ROUND(RFR_spot_no_VA!AE54+MAX(0.01,Shocks!$E54*ABS(RFR_spot_no_VA!AE54)),5))</f>
        <v/>
      </c>
      <c r="AF54" s="13" t="str">
        <f>IF(AF$2="","",ROUND(RFR_spot_no_VA!AF54+MAX(0.01,Shocks!$E54*ABS(RFR_spot_no_VA!AF54)),5))</f>
        <v/>
      </c>
      <c r="AG54" s="13" t="str">
        <f>IF(AG$2="","",ROUND(RFR_spot_no_VA!AG54+MAX(0.01,Shocks!$E54*ABS(RFR_spot_no_VA!AG54)),5))</f>
        <v/>
      </c>
      <c r="AH54" s="13" t="str">
        <f>IF(AH$2="","",ROUND(RFR_spot_no_VA!AH54+MAX(0.01,Shocks!$E54*ABS(RFR_spot_no_VA!AH54)),5))</f>
        <v/>
      </c>
      <c r="AI54" s="13" t="str">
        <f>IF(AI$2="","",ROUND(RFR_spot_no_VA!AI54+MAX(0.01,Shocks!$E54*ABS(RFR_spot_no_VA!AI54)),5))</f>
        <v/>
      </c>
      <c r="AJ54" s="13">
        <f>IF(AJ$2="","",ROUND(RFR_spot_no_VA!AJ54+MAX(0.01,Shocks!$E54*ABS(RFR_spot_no_VA!AJ54)),5))</f>
        <v>6.0089999999999998E-2</v>
      </c>
      <c r="AK54" s="13" t="str">
        <f>IF(AK$2="","",ROUND(RFR_spot_no_VA!AK54+MAX(0.01,Shocks!$E54*ABS(RFR_spot_no_VA!AK54)),5))</f>
        <v/>
      </c>
      <c r="AL54" s="13" t="str">
        <f>IF(AL$2="","",ROUND(RFR_spot_no_VA!AL54+MAX(0.01,Shocks!$E54*ABS(RFR_spot_no_VA!AL54)),5))</f>
        <v/>
      </c>
      <c r="AM54" s="13">
        <f>IF(AM$2="","",ROUND(RFR_spot_no_VA!AM54+MAX(0.01,Shocks!$E54*ABS(RFR_spot_no_VA!AM54)),5))</f>
        <v>4.7660000000000001E-2</v>
      </c>
      <c r="AN54" s="13" t="str">
        <f>IF(AN$2="","",ROUND(RFR_spot_no_VA!AN54+MAX(0.01,Shocks!$E54*ABS(RFR_spot_no_VA!AN54)),5))</f>
        <v/>
      </c>
      <c r="AO54" s="13" t="str">
        <f>IF(AO$2="","",ROUND(RFR_spot_no_VA!AO54+MAX(0.01,Shocks!$E54*ABS(RFR_spot_no_VA!AO54)),5))</f>
        <v/>
      </c>
      <c r="AP54" s="13" t="str">
        <f>IF(AP$2="","",ROUND(RFR_spot_no_VA!AP54+MAX(0.01,Shocks!$E54*ABS(RFR_spot_no_VA!AP54)),5))</f>
        <v/>
      </c>
      <c r="AQ54" s="13" t="str">
        <f>IF(AQ$2="","",ROUND(RFR_spot_no_VA!AQ54+MAX(0.01,Shocks!$E54*ABS(RFR_spot_no_VA!AQ54)),5))</f>
        <v/>
      </c>
      <c r="AR54" s="13" t="str">
        <f>IF(AR$2="","",ROUND(RFR_spot_no_VA!AR54+MAX(0.01,Shocks!$E54*ABS(RFR_spot_no_VA!AR54)),5))</f>
        <v/>
      </c>
      <c r="AS54" s="13" t="str">
        <f>IF(AS$2="","",ROUND(RFR_spot_no_VA!AS54+MAX(0.01,Shocks!$E54*ABS(RFR_spot_no_VA!AS54)),5))</f>
        <v/>
      </c>
      <c r="AT54" s="13" t="str">
        <f>IF(AT$2="","",ROUND(RFR_spot_no_VA!AT54+MAX(0.01,Shocks!$E54*ABS(RFR_spot_no_VA!AT54)),5))</f>
        <v/>
      </c>
      <c r="AU54" s="13" t="str">
        <f>IF(AU$2="","",ROUND(RFR_spot_no_VA!AU54+MAX(0.01,Shocks!$E54*ABS(RFR_spot_no_VA!AU54)),5))</f>
        <v/>
      </c>
      <c r="AV54" s="13" t="str">
        <f>IF(AV$2="","",ROUND(RFR_spot_no_VA!AV54+MAX(0.01,Shocks!$E54*ABS(RFR_spot_no_VA!AV54)),5))</f>
        <v/>
      </c>
      <c r="AW54" s="13" t="str">
        <f>IF(AW$2="","",ROUND(RFR_spot_no_VA!AW54+MAX(0.01,Shocks!$E54*ABS(RFR_spot_no_VA!AW54)),5))</f>
        <v/>
      </c>
      <c r="AX54" s="13" t="str">
        <f>IF(AX$2="","",ROUND(RFR_spot_no_VA!AX54+MAX(0.01,Shocks!$E54*ABS(RFR_spot_no_VA!AX54)),5))</f>
        <v/>
      </c>
      <c r="AY54" s="13" t="str">
        <f>IF(AY$2="","",ROUND(RFR_spot_no_VA!AY54+MAX(0.01,Shocks!$E54*ABS(RFR_spot_no_VA!AY54)),5))</f>
        <v/>
      </c>
      <c r="AZ54" s="13" t="str">
        <f>IF(AZ$2="","",ROUND(RFR_spot_no_VA!AZ54+MAX(0.01,Shocks!$E54*ABS(RFR_spot_no_VA!AZ54)),5))</f>
        <v/>
      </c>
      <c r="BA54" s="13" t="str">
        <f>IF(BA$2="","",ROUND(RFR_spot_no_VA!BA54+MAX(0.01,Shocks!$E54*ABS(RFR_spot_no_VA!BA54)),5))</f>
        <v/>
      </c>
      <c r="BB54" s="13" t="str">
        <f>IF(BB$2="","",ROUND(RFR_spot_no_VA!BB54+MAX(0.01,Shocks!$E54*ABS(RFR_spot_no_VA!BB54)),5))</f>
        <v/>
      </c>
      <c r="BC54" s="13">
        <f>IF(BC$2="","",ROUND(RFR_spot_no_VA!BC54+MAX(0.01,Shocks!$E54*ABS(RFR_spot_no_VA!BC54)),5))</f>
        <v>5.2400000000000002E-2</v>
      </c>
      <c r="BD54" s="14"/>
      <c r="BE54" s="12"/>
    </row>
    <row r="55" spans="1:57" ht="13.7" customHeight="1" x14ac:dyDescent="0.25">
      <c r="A55" s="12"/>
      <c r="B55" s="15">
        <f>RFR_spot_no_VA!B55</f>
        <v>45</v>
      </c>
      <c r="C55" s="16">
        <f>IF(C$2="","",ROUND(RFR_spot_no_VA!C55+MAX(0.01,Shocks!$E55*ABS(RFR_spot_no_VA!C55)),5))</f>
        <v>4.3639999999999998E-2</v>
      </c>
      <c r="D55" s="16" t="str">
        <f>IF(D$2="","",ROUND(RFR_spot_no_VA!D55+MAX(0.01,Shocks!$E55*ABS(RFR_spot_no_VA!D55)),5))</f>
        <v/>
      </c>
      <c r="E55" s="16" t="str">
        <f>IF(E$2="","",ROUND(RFR_spot_no_VA!E55+MAX(0.01,Shocks!$E55*ABS(RFR_spot_no_VA!E55)),5))</f>
        <v/>
      </c>
      <c r="F55" s="16" t="str">
        <f>IF(F$2="","",ROUND(RFR_spot_no_VA!F55+MAX(0.01,Shocks!$E55*ABS(RFR_spot_no_VA!F55)),5))</f>
        <v/>
      </c>
      <c r="G55" s="16" t="str">
        <f>IF(G$2="","",ROUND(RFR_spot_no_VA!G55+MAX(0.01,Shocks!$E55*ABS(RFR_spot_no_VA!G55)),5))</f>
        <v/>
      </c>
      <c r="H55" s="16" t="str">
        <f>IF(H$2="","",ROUND(RFR_spot_no_VA!H55+MAX(0.01,Shocks!$E55*ABS(RFR_spot_no_VA!H55)),5))</f>
        <v/>
      </c>
      <c r="I55" s="16" t="str">
        <f>IF(I$2="","",ROUND(RFR_spot_no_VA!I55+MAX(0.01,Shocks!$E55*ABS(RFR_spot_no_VA!I55)),5))</f>
        <v/>
      </c>
      <c r="J55" s="16" t="str">
        <f>IF(J$2="","",ROUND(RFR_spot_no_VA!J55+MAX(0.01,Shocks!$E55*ABS(RFR_spot_no_VA!J55)),5))</f>
        <v/>
      </c>
      <c r="K55" s="16" t="str">
        <f>IF(K$2="","",ROUND(RFR_spot_no_VA!K55+MAX(0.01,Shocks!$E55*ABS(RFR_spot_no_VA!K55)),5))</f>
        <v/>
      </c>
      <c r="L55" s="16" t="str">
        <f>IF(L$2="","",ROUND(RFR_spot_no_VA!L55+MAX(0.01,Shocks!$E55*ABS(RFR_spot_no_VA!L55)),5))</f>
        <v/>
      </c>
      <c r="M55" s="16" t="str">
        <f>IF(M$2="","",ROUND(RFR_spot_no_VA!M55+MAX(0.01,Shocks!$E55*ABS(RFR_spot_no_VA!M55)),5))</f>
        <v/>
      </c>
      <c r="N55" s="16" t="str">
        <f>IF(N$2="","",ROUND(RFR_spot_no_VA!N55+MAX(0.01,Shocks!$E55*ABS(RFR_spot_no_VA!N55)),5))</f>
        <v/>
      </c>
      <c r="O55" s="16" t="str">
        <f>IF(O$2="","",ROUND(RFR_spot_no_VA!O55+MAX(0.01,Shocks!$E55*ABS(RFR_spot_no_VA!O55)),5))</f>
        <v/>
      </c>
      <c r="P55" s="16" t="str">
        <f>IF(P$2="","",ROUND(RFR_spot_no_VA!P55+MAX(0.01,Shocks!$E55*ABS(RFR_spot_no_VA!P55)),5))</f>
        <v/>
      </c>
      <c r="Q55" s="16" t="str">
        <f>IF(Q$2="","",ROUND(RFR_spot_no_VA!Q55+MAX(0.01,Shocks!$E55*ABS(RFR_spot_no_VA!Q55)),5))</f>
        <v/>
      </c>
      <c r="R55" s="16" t="str">
        <f>IF(R$2="","",ROUND(RFR_spot_no_VA!R55+MAX(0.01,Shocks!$E55*ABS(RFR_spot_no_VA!R55)),5))</f>
        <v/>
      </c>
      <c r="S55" s="16" t="str">
        <f>IF(S$2="","",ROUND(RFR_spot_no_VA!S55+MAX(0.01,Shocks!$E55*ABS(RFR_spot_no_VA!S55)),5))</f>
        <v/>
      </c>
      <c r="T55" s="16" t="str">
        <f>IF(T$2="","",ROUND(RFR_spot_no_VA!T55+MAX(0.01,Shocks!$E55*ABS(RFR_spot_no_VA!T55)),5))</f>
        <v/>
      </c>
      <c r="U55" s="16" t="str">
        <f>IF(U$2="","",ROUND(RFR_spot_no_VA!U55+MAX(0.01,Shocks!$E55*ABS(RFR_spot_no_VA!U55)),5))</f>
        <v/>
      </c>
      <c r="V55" s="16" t="str">
        <f>IF(V$2="","",ROUND(RFR_spot_no_VA!V55+MAX(0.01,Shocks!$E55*ABS(RFR_spot_no_VA!V55)),5))</f>
        <v/>
      </c>
      <c r="W55" s="16" t="str">
        <f>IF(W$2="","",ROUND(RFR_spot_no_VA!W55+MAX(0.01,Shocks!$E55*ABS(RFR_spot_no_VA!W55)),5))</f>
        <v/>
      </c>
      <c r="X55" s="16" t="str">
        <f>IF(X$2="","",ROUND(RFR_spot_no_VA!X55+MAX(0.01,Shocks!$E55*ABS(RFR_spot_no_VA!X55)),5))</f>
        <v/>
      </c>
      <c r="Y55" s="16" t="str">
        <f>IF(Y$2="","",ROUND(RFR_spot_no_VA!Y55+MAX(0.01,Shocks!$E55*ABS(RFR_spot_no_VA!Y55)),5))</f>
        <v/>
      </c>
      <c r="Z55" s="16" t="str">
        <f>IF(Z$2="","",ROUND(RFR_spot_no_VA!Z55+MAX(0.01,Shocks!$E55*ABS(RFR_spot_no_VA!Z55)),5))</f>
        <v/>
      </c>
      <c r="AA55" s="16" t="str">
        <f>IF(AA$2="","",ROUND(RFR_spot_no_VA!AA55+MAX(0.01,Shocks!$E55*ABS(RFR_spot_no_VA!AA55)),5))</f>
        <v/>
      </c>
      <c r="AB55" s="16" t="str">
        <f>IF(AB$2="","",ROUND(RFR_spot_no_VA!AB55+MAX(0.01,Shocks!$E55*ABS(RFR_spot_no_VA!AB55)),5))</f>
        <v/>
      </c>
      <c r="AC55" s="16" t="str">
        <f>IF(AC$2="","",ROUND(RFR_spot_no_VA!AC55+MAX(0.01,Shocks!$E55*ABS(RFR_spot_no_VA!AC55)),5))</f>
        <v/>
      </c>
      <c r="AD55" s="16" t="str">
        <f>IF(AD$2="","",ROUND(RFR_spot_no_VA!AD55+MAX(0.01,Shocks!$E55*ABS(RFR_spot_no_VA!AD55)),5))</f>
        <v/>
      </c>
      <c r="AE55" s="16" t="str">
        <f>IF(AE$2="","",ROUND(RFR_spot_no_VA!AE55+MAX(0.01,Shocks!$E55*ABS(RFR_spot_no_VA!AE55)),5))</f>
        <v/>
      </c>
      <c r="AF55" s="16" t="str">
        <f>IF(AF$2="","",ROUND(RFR_spot_no_VA!AF55+MAX(0.01,Shocks!$E55*ABS(RFR_spot_no_VA!AF55)),5))</f>
        <v/>
      </c>
      <c r="AG55" s="16" t="str">
        <f>IF(AG$2="","",ROUND(RFR_spot_no_VA!AG55+MAX(0.01,Shocks!$E55*ABS(RFR_spot_no_VA!AG55)),5))</f>
        <v/>
      </c>
      <c r="AH55" s="16" t="str">
        <f>IF(AH$2="","",ROUND(RFR_spot_no_VA!AH55+MAX(0.01,Shocks!$E55*ABS(RFR_spot_no_VA!AH55)),5))</f>
        <v/>
      </c>
      <c r="AI55" s="16" t="str">
        <f>IF(AI$2="","",ROUND(RFR_spot_no_VA!AI55+MAX(0.01,Shocks!$E55*ABS(RFR_spot_no_VA!AI55)),5))</f>
        <v/>
      </c>
      <c r="AJ55" s="16">
        <f>IF(AJ$2="","",ROUND(RFR_spot_no_VA!AJ55+MAX(0.01,Shocks!$E55*ABS(RFR_spot_no_VA!AJ55)),5))</f>
        <v>5.9659999999999998E-2</v>
      </c>
      <c r="AK55" s="16" t="str">
        <f>IF(AK$2="","",ROUND(RFR_spot_no_VA!AK55+MAX(0.01,Shocks!$E55*ABS(RFR_spot_no_VA!AK55)),5))</f>
        <v/>
      </c>
      <c r="AL55" s="16" t="str">
        <f>IF(AL$2="","",ROUND(RFR_spot_no_VA!AL55+MAX(0.01,Shocks!$E55*ABS(RFR_spot_no_VA!AL55)),5))</f>
        <v/>
      </c>
      <c r="AM55" s="16">
        <f>IF(AM$2="","",ROUND(RFR_spot_no_VA!AM55+MAX(0.01,Shocks!$E55*ABS(RFR_spot_no_VA!AM55)),5))</f>
        <v>4.7579999999999997E-2</v>
      </c>
      <c r="AN55" s="16" t="str">
        <f>IF(AN$2="","",ROUND(RFR_spot_no_VA!AN55+MAX(0.01,Shocks!$E55*ABS(RFR_spot_no_VA!AN55)),5))</f>
        <v/>
      </c>
      <c r="AO55" s="16" t="str">
        <f>IF(AO$2="","",ROUND(RFR_spot_no_VA!AO55+MAX(0.01,Shocks!$E55*ABS(RFR_spot_no_VA!AO55)),5))</f>
        <v/>
      </c>
      <c r="AP55" s="16" t="str">
        <f>IF(AP$2="","",ROUND(RFR_spot_no_VA!AP55+MAX(0.01,Shocks!$E55*ABS(RFR_spot_no_VA!AP55)),5))</f>
        <v/>
      </c>
      <c r="AQ55" s="16" t="str">
        <f>IF(AQ$2="","",ROUND(RFR_spot_no_VA!AQ55+MAX(0.01,Shocks!$E55*ABS(RFR_spot_no_VA!AQ55)),5))</f>
        <v/>
      </c>
      <c r="AR55" s="16" t="str">
        <f>IF(AR$2="","",ROUND(RFR_spot_no_VA!AR55+MAX(0.01,Shocks!$E55*ABS(RFR_spot_no_VA!AR55)),5))</f>
        <v/>
      </c>
      <c r="AS55" s="16" t="str">
        <f>IF(AS$2="","",ROUND(RFR_spot_no_VA!AS55+MAX(0.01,Shocks!$E55*ABS(RFR_spot_no_VA!AS55)),5))</f>
        <v/>
      </c>
      <c r="AT55" s="16" t="str">
        <f>IF(AT$2="","",ROUND(RFR_spot_no_VA!AT55+MAX(0.01,Shocks!$E55*ABS(RFR_spot_no_VA!AT55)),5))</f>
        <v/>
      </c>
      <c r="AU55" s="16" t="str">
        <f>IF(AU$2="","",ROUND(RFR_spot_no_VA!AU55+MAX(0.01,Shocks!$E55*ABS(RFR_spot_no_VA!AU55)),5))</f>
        <v/>
      </c>
      <c r="AV55" s="16" t="str">
        <f>IF(AV$2="","",ROUND(RFR_spot_no_VA!AV55+MAX(0.01,Shocks!$E55*ABS(RFR_spot_no_VA!AV55)),5))</f>
        <v/>
      </c>
      <c r="AW55" s="16" t="str">
        <f>IF(AW$2="","",ROUND(RFR_spot_no_VA!AW55+MAX(0.01,Shocks!$E55*ABS(RFR_spot_no_VA!AW55)),5))</f>
        <v/>
      </c>
      <c r="AX55" s="16" t="str">
        <f>IF(AX$2="","",ROUND(RFR_spot_no_VA!AX55+MAX(0.01,Shocks!$E55*ABS(RFR_spot_no_VA!AX55)),5))</f>
        <v/>
      </c>
      <c r="AY55" s="16" t="str">
        <f>IF(AY$2="","",ROUND(RFR_spot_no_VA!AY55+MAX(0.01,Shocks!$E55*ABS(RFR_spot_no_VA!AY55)),5))</f>
        <v/>
      </c>
      <c r="AZ55" s="16" t="str">
        <f>IF(AZ$2="","",ROUND(RFR_spot_no_VA!AZ55+MAX(0.01,Shocks!$E55*ABS(RFR_spot_no_VA!AZ55)),5))</f>
        <v/>
      </c>
      <c r="BA55" s="16" t="str">
        <f>IF(BA$2="","",ROUND(RFR_spot_no_VA!BA55+MAX(0.01,Shocks!$E55*ABS(RFR_spot_no_VA!BA55)),5))</f>
        <v/>
      </c>
      <c r="BB55" s="16" t="str">
        <f>IF(BB$2="","",ROUND(RFR_spot_no_VA!BB55+MAX(0.01,Shocks!$E55*ABS(RFR_spot_no_VA!BB55)),5))</f>
        <v/>
      </c>
      <c r="BC55" s="16">
        <f>IF(BC$2="","",ROUND(RFR_spot_no_VA!BC55+MAX(0.01,Shocks!$E55*ABS(RFR_spot_no_VA!BC55)),5))</f>
        <v>5.2139999999999999E-2</v>
      </c>
      <c r="BD55" s="14"/>
      <c r="BE55" s="12"/>
    </row>
    <row r="56" spans="1:57" ht="13.7" customHeight="1" x14ac:dyDescent="0.25">
      <c r="A56" s="12"/>
      <c r="B56" s="12">
        <f>RFR_spot_no_VA!B56</f>
        <v>46</v>
      </c>
      <c r="C56" s="13">
        <f>IF(C$2="","",ROUND(RFR_spot_no_VA!C56+MAX(0.01,Shocks!$E56*ABS(RFR_spot_no_VA!C56)),5))</f>
        <v>4.3630000000000002E-2</v>
      </c>
      <c r="D56" s="13" t="str">
        <f>IF(D$2="","",ROUND(RFR_spot_no_VA!D56+MAX(0.01,Shocks!$E56*ABS(RFR_spot_no_VA!D56)),5))</f>
        <v/>
      </c>
      <c r="E56" s="13" t="str">
        <f>IF(E$2="","",ROUND(RFR_spot_no_VA!E56+MAX(0.01,Shocks!$E56*ABS(RFR_spot_no_VA!E56)),5))</f>
        <v/>
      </c>
      <c r="F56" s="13" t="str">
        <f>IF(F$2="","",ROUND(RFR_spot_no_VA!F56+MAX(0.01,Shocks!$E56*ABS(RFR_spot_no_VA!F56)),5))</f>
        <v/>
      </c>
      <c r="G56" s="13" t="str">
        <f>IF(G$2="","",ROUND(RFR_spot_no_VA!G56+MAX(0.01,Shocks!$E56*ABS(RFR_spot_no_VA!G56)),5))</f>
        <v/>
      </c>
      <c r="H56" s="13" t="str">
        <f>IF(H$2="","",ROUND(RFR_spot_no_VA!H56+MAX(0.01,Shocks!$E56*ABS(RFR_spot_no_VA!H56)),5))</f>
        <v/>
      </c>
      <c r="I56" s="13" t="str">
        <f>IF(I$2="","",ROUND(RFR_spot_no_VA!I56+MAX(0.01,Shocks!$E56*ABS(RFR_spot_no_VA!I56)),5))</f>
        <v/>
      </c>
      <c r="J56" s="13" t="str">
        <f>IF(J$2="","",ROUND(RFR_spot_no_VA!J56+MAX(0.01,Shocks!$E56*ABS(RFR_spot_no_VA!J56)),5))</f>
        <v/>
      </c>
      <c r="K56" s="13" t="str">
        <f>IF(K$2="","",ROUND(RFR_spot_no_VA!K56+MAX(0.01,Shocks!$E56*ABS(RFR_spot_no_VA!K56)),5))</f>
        <v/>
      </c>
      <c r="L56" s="13" t="str">
        <f>IF(L$2="","",ROUND(RFR_spot_no_VA!L56+MAX(0.01,Shocks!$E56*ABS(RFR_spot_no_VA!L56)),5))</f>
        <v/>
      </c>
      <c r="M56" s="13" t="str">
        <f>IF(M$2="","",ROUND(RFR_spot_no_VA!M56+MAX(0.01,Shocks!$E56*ABS(RFR_spot_no_VA!M56)),5))</f>
        <v/>
      </c>
      <c r="N56" s="13" t="str">
        <f>IF(N$2="","",ROUND(RFR_spot_no_VA!N56+MAX(0.01,Shocks!$E56*ABS(RFR_spot_no_VA!N56)),5))</f>
        <v/>
      </c>
      <c r="O56" s="13" t="str">
        <f>IF(O$2="","",ROUND(RFR_spot_no_VA!O56+MAX(0.01,Shocks!$E56*ABS(RFR_spot_no_VA!O56)),5))</f>
        <v/>
      </c>
      <c r="P56" s="13" t="str">
        <f>IF(P$2="","",ROUND(RFR_spot_no_VA!P56+MAX(0.01,Shocks!$E56*ABS(RFR_spot_no_VA!P56)),5))</f>
        <v/>
      </c>
      <c r="Q56" s="13" t="str">
        <f>IF(Q$2="","",ROUND(RFR_spot_no_VA!Q56+MAX(0.01,Shocks!$E56*ABS(RFR_spot_no_VA!Q56)),5))</f>
        <v/>
      </c>
      <c r="R56" s="13" t="str">
        <f>IF(R$2="","",ROUND(RFR_spot_no_VA!R56+MAX(0.01,Shocks!$E56*ABS(RFR_spot_no_VA!R56)),5))</f>
        <v/>
      </c>
      <c r="S56" s="13" t="str">
        <f>IF(S$2="","",ROUND(RFR_spot_no_VA!S56+MAX(0.01,Shocks!$E56*ABS(RFR_spot_no_VA!S56)),5))</f>
        <v/>
      </c>
      <c r="T56" s="13" t="str">
        <f>IF(T$2="","",ROUND(RFR_spot_no_VA!T56+MAX(0.01,Shocks!$E56*ABS(RFR_spot_no_VA!T56)),5))</f>
        <v/>
      </c>
      <c r="U56" s="13" t="str">
        <f>IF(U$2="","",ROUND(RFR_spot_no_VA!U56+MAX(0.01,Shocks!$E56*ABS(RFR_spot_no_VA!U56)),5))</f>
        <v/>
      </c>
      <c r="V56" s="13" t="str">
        <f>IF(V$2="","",ROUND(RFR_spot_no_VA!V56+MAX(0.01,Shocks!$E56*ABS(RFR_spot_no_VA!V56)),5))</f>
        <v/>
      </c>
      <c r="W56" s="13" t="str">
        <f>IF(W$2="","",ROUND(RFR_spot_no_VA!W56+MAX(0.01,Shocks!$E56*ABS(RFR_spot_no_VA!W56)),5))</f>
        <v/>
      </c>
      <c r="X56" s="13" t="str">
        <f>IF(X$2="","",ROUND(RFR_spot_no_VA!X56+MAX(0.01,Shocks!$E56*ABS(RFR_spot_no_VA!X56)),5))</f>
        <v/>
      </c>
      <c r="Y56" s="13" t="str">
        <f>IF(Y$2="","",ROUND(RFR_spot_no_VA!Y56+MAX(0.01,Shocks!$E56*ABS(RFR_spot_no_VA!Y56)),5))</f>
        <v/>
      </c>
      <c r="Z56" s="13" t="str">
        <f>IF(Z$2="","",ROUND(RFR_spot_no_VA!Z56+MAX(0.01,Shocks!$E56*ABS(RFR_spot_no_VA!Z56)),5))</f>
        <v/>
      </c>
      <c r="AA56" s="13" t="str">
        <f>IF(AA$2="","",ROUND(RFR_spot_no_VA!AA56+MAX(0.01,Shocks!$E56*ABS(RFR_spot_no_VA!AA56)),5))</f>
        <v/>
      </c>
      <c r="AB56" s="13" t="str">
        <f>IF(AB$2="","",ROUND(RFR_spot_no_VA!AB56+MAX(0.01,Shocks!$E56*ABS(RFR_spot_no_VA!AB56)),5))</f>
        <v/>
      </c>
      <c r="AC56" s="13" t="str">
        <f>IF(AC$2="","",ROUND(RFR_spot_no_VA!AC56+MAX(0.01,Shocks!$E56*ABS(RFR_spot_no_VA!AC56)),5))</f>
        <v/>
      </c>
      <c r="AD56" s="13" t="str">
        <f>IF(AD$2="","",ROUND(RFR_spot_no_VA!AD56+MAX(0.01,Shocks!$E56*ABS(RFR_spot_no_VA!AD56)),5))</f>
        <v/>
      </c>
      <c r="AE56" s="13" t="str">
        <f>IF(AE$2="","",ROUND(RFR_spot_no_VA!AE56+MAX(0.01,Shocks!$E56*ABS(RFR_spot_no_VA!AE56)),5))</f>
        <v/>
      </c>
      <c r="AF56" s="13" t="str">
        <f>IF(AF$2="","",ROUND(RFR_spot_no_VA!AF56+MAX(0.01,Shocks!$E56*ABS(RFR_spot_no_VA!AF56)),5))</f>
        <v/>
      </c>
      <c r="AG56" s="13" t="str">
        <f>IF(AG$2="","",ROUND(RFR_spot_no_VA!AG56+MAX(0.01,Shocks!$E56*ABS(RFR_spot_no_VA!AG56)),5))</f>
        <v/>
      </c>
      <c r="AH56" s="13" t="str">
        <f>IF(AH$2="","",ROUND(RFR_spot_no_VA!AH56+MAX(0.01,Shocks!$E56*ABS(RFR_spot_no_VA!AH56)),5))</f>
        <v/>
      </c>
      <c r="AI56" s="13" t="str">
        <f>IF(AI$2="","",ROUND(RFR_spot_no_VA!AI56+MAX(0.01,Shocks!$E56*ABS(RFR_spot_no_VA!AI56)),5))</f>
        <v/>
      </c>
      <c r="AJ56" s="13">
        <f>IF(AJ$2="","",ROUND(RFR_spot_no_VA!AJ56+MAX(0.01,Shocks!$E56*ABS(RFR_spot_no_VA!AJ56)),5))</f>
        <v>5.9220000000000002E-2</v>
      </c>
      <c r="AK56" s="13" t="str">
        <f>IF(AK$2="","",ROUND(RFR_spot_no_VA!AK56+MAX(0.01,Shocks!$E56*ABS(RFR_spot_no_VA!AK56)),5))</f>
        <v/>
      </c>
      <c r="AL56" s="13" t="str">
        <f>IF(AL$2="","",ROUND(RFR_spot_no_VA!AL56+MAX(0.01,Shocks!$E56*ABS(RFR_spot_no_VA!AL56)),5))</f>
        <v/>
      </c>
      <c r="AM56" s="13">
        <f>IF(AM$2="","",ROUND(RFR_spot_no_VA!AM56+MAX(0.01,Shocks!$E56*ABS(RFR_spot_no_VA!AM56)),5))</f>
        <v>4.7509999999999997E-2</v>
      </c>
      <c r="AN56" s="13" t="str">
        <f>IF(AN$2="","",ROUND(RFR_spot_no_VA!AN56+MAX(0.01,Shocks!$E56*ABS(RFR_spot_no_VA!AN56)),5))</f>
        <v/>
      </c>
      <c r="AO56" s="13" t="str">
        <f>IF(AO$2="","",ROUND(RFR_spot_no_VA!AO56+MAX(0.01,Shocks!$E56*ABS(RFR_spot_no_VA!AO56)),5))</f>
        <v/>
      </c>
      <c r="AP56" s="13" t="str">
        <f>IF(AP$2="","",ROUND(RFR_spot_no_VA!AP56+MAX(0.01,Shocks!$E56*ABS(RFR_spot_no_VA!AP56)),5))</f>
        <v/>
      </c>
      <c r="AQ56" s="13" t="str">
        <f>IF(AQ$2="","",ROUND(RFR_spot_no_VA!AQ56+MAX(0.01,Shocks!$E56*ABS(RFR_spot_no_VA!AQ56)),5))</f>
        <v/>
      </c>
      <c r="AR56" s="13" t="str">
        <f>IF(AR$2="","",ROUND(RFR_spot_no_VA!AR56+MAX(0.01,Shocks!$E56*ABS(RFR_spot_no_VA!AR56)),5))</f>
        <v/>
      </c>
      <c r="AS56" s="13" t="str">
        <f>IF(AS$2="","",ROUND(RFR_spot_no_VA!AS56+MAX(0.01,Shocks!$E56*ABS(RFR_spot_no_VA!AS56)),5))</f>
        <v/>
      </c>
      <c r="AT56" s="13" t="str">
        <f>IF(AT$2="","",ROUND(RFR_spot_no_VA!AT56+MAX(0.01,Shocks!$E56*ABS(RFR_spot_no_VA!AT56)),5))</f>
        <v/>
      </c>
      <c r="AU56" s="13" t="str">
        <f>IF(AU$2="","",ROUND(RFR_spot_no_VA!AU56+MAX(0.01,Shocks!$E56*ABS(RFR_spot_no_VA!AU56)),5))</f>
        <v/>
      </c>
      <c r="AV56" s="13" t="str">
        <f>IF(AV$2="","",ROUND(RFR_spot_no_VA!AV56+MAX(0.01,Shocks!$E56*ABS(RFR_spot_no_VA!AV56)),5))</f>
        <v/>
      </c>
      <c r="AW56" s="13" t="str">
        <f>IF(AW$2="","",ROUND(RFR_spot_no_VA!AW56+MAX(0.01,Shocks!$E56*ABS(RFR_spot_no_VA!AW56)),5))</f>
        <v/>
      </c>
      <c r="AX56" s="13" t="str">
        <f>IF(AX$2="","",ROUND(RFR_spot_no_VA!AX56+MAX(0.01,Shocks!$E56*ABS(RFR_spot_no_VA!AX56)),5))</f>
        <v/>
      </c>
      <c r="AY56" s="13" t="str">
        <f>IF(AY$2="","",ROUND(RFR_spot_no_VA!AY56+MAX(0.01,Shocks!$E56*ABS(RFR_spot_no_VA!AY56)),5))</f>
        <v/>
      </c>
      <c r="AZ56" s="13" t="str">
        <f>IF(AZ$2="","",ROUND(RFR_spot_no_VA!AZ56+MAX(0.01,Shocks!$E56*ABS(RFR_spot_no_VA!AZ56)),5))</f>
        <v/>
      </c>
      <c r="BA56" s="13" t="str">
        <f>IF(BA$2="","",ROUND(RFR_spot_no_VA!BA56+MAX(0.01,Shocks!$E56*ABS(RFR_spot_no_VA!BA56)),5))</f>
        <v/>
      </c>
      <c r="BB56" s="13" t="str">
        <f>IF(BB$2="","",ROUND(RFR_spot_no_VA!BB56+MAX(0.01,Shocks!$E56*ABS(RFR_spot_no_VA!BB56)),5))</f>
        <v/>
      </c>
      <c r="BC56" s="13">
        <f>IF(BC$2="","",ROUND(RFR_spot_no_VA!BC56+MAX(0.01,Shocks!$E56*ABS(RFR_spot_no_VA!BC56)),5))</f>
        <v>5.1929999999999997E-2</v>
      </c>
      <c r="BD56" s="14"/>
      <c r="BE56" s="12"/>
    </row>
    <row r="57" spans="1:57" ht="13.7" customHeight="1" x14ac:dyDescent="0.25">
      <c r="A57" s="12"/>
      <c r="B57" s="12">
        <f>RFR_spot_no_VA!B57</f>
        <v>47</v>
      </c>
      <c r="C57" s="13">
        <f>IF(C$2="","",ROUND(RFR_spot_no_VA!C57+MAX(0.01,Shocks!$E57*ABS(RFR_spot_no_VA!C57)),5))</f>
        <v>4.3619999999999999E-2</v>
      </c>
      <c r="D57" s="13" t="str">
        <f>IF(D$2="","",ROUND(RFR_spot_no_VA!D57+MAX(0.01,Shocks!$E57*ABS(RFR_spot_no_VA!D57)),5))</f>
        <v/>
      </c>
      <c r="E57" s="13" t="str">
        <f>IF(E$2="","",ROUND(RFR_spot_no_VA!E57+MAX(0.01,Shocks!$E57*ABS(RFR_spot_no_VA!E57)),5))</f>
        <v/>
      </c>
      <c r="F57" s="13" t="str">
        <f>IF(F$2="","",ROUND(RFR_spot_no_VA!F57+MAX(0.01,Shocks!$E57*ABS(RFR_spot_no_VA!F57)),5))</f>
        <v/>
      </c>
      <c r="G57" s="13" t="str">
        <f>IF(G$2="","",ROUND(RFR_spot_no_VA!G57+MAX(0.01,Shocks!$E57*ABS(RFR_spot_no_VA!G57)),5))</f>
        <v/>
      </c>
      <c r="H57" s="13" t="str">
        <f>IF(H$2="","",ROUND(RFR_spot_no_VA!H57+MAX(0.01,Shocks!$E57*ABS(RFR_spot_no_VA!H57)),5))</f>
        <v/>
      </c>
      <c r="I57" s="13" t="str">
        <f>IF(I$2="","",ROUND(RFR_spot_no_VA!I57+MAX(0.01,Shocks!$E57*ABS(RFR_spot_no_VA!I57)),5))</f>
        <v/>
      </c>
      <c r="J57" s="13" t="str">
        <f>IF(J$2="","",ROUND(RFR_spot_no_VA!J57+MAX(0.01,Shocks!$E57*ABS(RFR_spot_no_VA!J57)),5))</f>
        <v/>
      </c>
      <c r="K57" s="13" t="str">
        <f>IF(K$2="","",ROUND(RFR_spot_no_VA!K57+MAX(0.01,Shocks!$E57*ABS(RFR_spot_no_VA!K57)),5))</f>
        <v/>
      </c>
      <c r="L57" s="13" t="str">
        <f>IF(L$2="","",ROUND(RFR_spot_no_VA!L57+MAX(0.01,Shocks!$E57*ABS(RFR_spot_no_VA!L57)),5))</f>
        <v/>
      </c>
      <c r="M57" s="13" t="str">
        <f>IF(M$2="","",ROUND(RFR_spot_no_VA!M57+MAX(0.01,Shocks!$E57*ABS(RFR_spot_no_VA!M57)),5))</f>
        <v/>
      </c>
      <c r="N57" s="13" t="str">
        <f>IF(N$2="","",ROUND(RFR_spot_no_VA!N57+MAX(0.01,Shocks!$E57*ABS(RFR_spot_no_VA!N57)),5))</f>
        <v/>
      </c>
      <c r="O57" s="13" t="str">
        <f>IF(O$2="","",ROUND(RFR_spot_no_VA!O57+MAX(0.01,Shocks!$E57*ABS(RFR_spot_no_VA!O57)),5))</f>
        <v/>
      </c>
      <c r="P57" s="13" t="str">
        <f>IF(P$2="","",ROUND(RFR_spot_no_VA!P57+MAX(0.01,Shocks!$E57*ABS(RFR_spot_no_VA!P57)),5))</f>
        <v/>
      </c>
      <c r="Q57" s="13" t="str">
        <f>IF(Q$2="","",ROUND(RFR_spot_no_VA!Q57+MAX(0.01,Shocks!$E57*ABS(RFR_spot_no_VA!Q57)),5))</f>
        <v/>
      </c>
      <c r="R57" s="13" t="str">
        <f>IF(R$2="","",ROUND(RFR_spot_no_VA!R57+MAX(0.01,Shocks!$E57*ABS(RFR_spot_no_VA!R57)),5))</f>
        <v/>
      </c>
      <c r="S57" s="13" t="str">
        <f>IF(S$2="","",ROUND(RFR_spot_no_VA!S57+MAX(0.01,Shocks!$E57*ABS(RFR_spot_no_VA!S57)),5))</f>
        <v/>
      </c>
      <c r="T57" s="13" t="str">
        <f>IF(T$2="","",ROUND(RFR_spot_no_VA!T57+MAX(0.01,Shocks!$E57*ABS(RFR_spot_no_VA!T57)),5))</f>
        <v/>
      </c>
      <c r="U57" s="13" t="str">
        <f>IF(U$2="","",ROUND(RFR_spot_no_VA!U57+MAX(0.01,Shocks!$E57*ABS(RFR_spot_no_VA!U57)),5))</f>
        <v/>
      </c>
      <c r="V57" s="13" t="str">
        <f>IF(V$2="","",ROUND(RFR_spot_no_VA!V57+MAX(0.01,Shocks!$E57*ABS(RFR_spot_no_VA!V57)),5))</f>
        <v/>
      </c>
      <c r="W57" s="13" t="str">
        <f>IF(W$2="","",ROUND(RFR_spot_no_VA!W57+MAX(0.01,Shocks!$E57*ABS(RFR_spot_no_VA!W57)),5))</f>
        <v/>
      </c>
      <c r="X57" s="13" t="str">
        <f>IF(X$2="","",ROUND(RFR_spot_no_VA!X57+MAX(0.01,Shocks!$E57*ABS(RFR_spot_no_VA!X57)),5))</f>
        <v/>
      </c>
      <c r="Y57" s="13" t="str">
        <f>IF(Y$2="","",ROUND(RFR_spot_no_VA!Y57+MAX(0.01,Shocks!$E57*ABS(RFR_spot_no_VA!Y57)),5))</f>
        <v/>
      </c>
      <c r="Z57" s="13" t="str">
        <f>IF(Z$2="","",ROUND(RFR_spot_no_VA!Z57+MAX(0.01,Shocks!$E57*ABS(RFR_spot_no_VA!Z57)),5))</f>
        <v/>
      </c>
      <c r="AA57" s="13" t="str">
        <f>IF(AA$2="","",ROUND(RFR_spot_no_VA!AA57+MAX(0.01,Shocks!$E57*ABS(RFR_spot_no_VA!AA57)),5))</f>
        <v/>
      </c>
      <c r="AB57" s="13" t="str">
        <f>IF(AB$2="","",ROUND(RFR_spot_no_VA!AB57+MAX(0.01,Shocks!$E57*ABS(RFR_spot_no_VA!AB57)),5))</f>
        <v/>
      </c>
      <c r="AC57" s="13" t="str">
        <f>IF(AC$2="","",ROUND(RFR_spot_no_VA!AC57+MAX(0.01,Shocks!$E57*ABS(RFR_spot_no_VA!AC57)),5))</f>
        <v/>
      </c>
      <c r="AD57" s="13" t="str">
        <f>IF(AD$2="","",ROUND(RFR_spot_no_VA!AD57+MAX(0.01,Shocks!$E57*ABS(RFR_spot_no_VA!AD57)),5))</f>
        <v/>
      </c>
      <c r="AE57" s="13" t="str">
        <f>IF(AE$2="","",ROUND(RFR_spot_no_VA!AE57+MAX(0.01,Shocks!$E57*ABS(RFR_spot_no_VA!AE57)),5))</f>
        <v/>
      </c>
      <c r="AF57" s="13" t="str">
        <f>IF(AF$2="","",ROUND(RFR_spot_no_VA!AF57+MAX(0.01,Shocks!$E57*ABS(RFR_spot_no_VA!AF57)),5))</f>
        <v/>
      </c>
      <c r="AG57" s="13" t="str">
        <f>IF(AG$2="","",ROUND(RFR_spot_no_VA!AG57+MAX(0.01,Shocks!$E57*ABS(RFR_spot_no_VA!AG57)),5))</f>
        <v/>
      </c>
      <c r="AH57" s="13" t="str">
        <f>IF(AH$2="","",ROUND(RFR_spot_no_VA!AH57+MAX(0.01,Shocks!$E57*ABS(RFR_spot_no_VA!AH57)),5))</f>
        <v/>
      </c>
      <c r="AI57" s="13" t="str">
        <f>IF(AI$2="","",ROUND(RFR_spot_no_VA!AI57+MAX(0.01,Shocks!$E57*ABS(RFR_spot_no_VA!AI57)),5))</f>
        <v/>
      </c>
      <c r="AJ57" s="13">
        <f>IF(AJ$2="","",ROUND(RFR_spot_no_VA!AJ57+MAX(0.01,Shocks!$E57*ABS(RFR_spot_no_VA!AJ57)),5))</f>
        <v>5.8799999999999998E-2</v>
      </c>
      <c r="AK57" s="13" t="str">
        <f>IF(AK$2="","",ROUND(RFR_spot_no_VA!AK57+MAX(0.01,Shocks!$E57*ABS(RFR_spot_no_VA!AK57)),5))</f>
        <v/>
      </c>
      <c r="AL57" s="13" t="str">
        <f>IF(AL$2="","",ROUND(RFR_spot_no_VA!AL57+MAX(0.01,Shocks!$E57*ABS(RFR_spot_no_VA!AL57)),5))</f>
        <v/>
      </c>
      <c r="AM57" s="13">
        <f>IF(AM$2="","",ROUND(RFR_spot_no_VA!AM57+MAX(0.01,Shocks!$E57*ABS(RFR_spot_no_VA!AM57)),5))</f>
        <v>4.743E-2</v>
      </c>
      <c r="AN57" s="13" t="str">
        <f>IF(AN$2="","",ROUND(RFR_spot_no_VA!AN57+MAX(0.01,Shocks!$E57*ABS(RFR_spot_no_VA!AN57)),5))</f>
        <v/>
      </c>
      <c r="AO57" s="13" t="str">
        <f>IF(AO$2="","",ROUND(RFR_spot_no_VA!AO57+MAX(0.01,Shocks!$E57*ABS(RFR_spot_no_VA!AO57)),5))</f>
        <v/>
      </c>
      <c r="AP57" s="13" t="str">
        <f>IF(AP$2="","",ROUND(RFR_spot_no_VA!AP57+MAX(0.01,Shocks!$E57*ABS(RFR_spot_no_VA!AP57)),5))</f>
        <v/>
      </c>
      <c r="AQ57" s="13" t="str">
        <f>IF(AQ$2="","",ROUND(RFR_spot_no_VA!AQ57+MAX(0.01,Shocks!$E57*ABS(RFR_spot_no_VA!AQ57)),5))</f>
        <v/>
      </c>
      <c r="AR57" s="13" t="str">
        <f>IF(AR$2="","",ROUND(RFR_spot_no_VA!AR57+MAX(0.01,Shocks!$E57*ABS(RFR_spot_no_VA!AR57)),5))</f>
        <v/>
      </c>
      <c r="AS57" s="13" t="str">
        <f>IF(AS$2="","",ROUND(RFR_spot_no_VA!AS57+MAX(0.01,Shocks!$E57*ABS(RFR_spot_no_VA!AS57)),5))</f>
        <v/>
      </c>
      <c r="AT57" s="13" t="str">
        <f>IF(AT$2="","",ROUND(RFR_spot_no_VA!AT57+MAX(0.01,Shocks!$E57*ABS(RFR_spot_no_VA!AT57)),5))</f>
        <v/>
      </c>
      <c r="AU57" s="13" t="str">
        <f>IF(AU$2="","",ROUND(RFR_spot_no_VA!AU57+MAX(0.01,Shocks!$E57*ABS(RFR_spot_no_VA!AU57)),5))</f>
        <v/>
      </c>
      <c r="AV57" s="13" t="str">
        <f>IF(AV$2="","",ROUND(RFR_spot_no_VA!AV57+MAX(0.01,Shocks!$E57*ABS(RFR_spot_no_VA!AV57)),5))</f>
        <v/>
      </c>
      <c r="AW57" s="13" t="str">
        <f>IF(AW$2="","",ROUND(RFR_spot_no_VA!AW57+MAX(0.01,Shocks!$E57*ABS(RFR_spot_no_VA!AW57)),5))</f>
        <v/>
      </c>
      <c r="AX57" s="13" t="str">
        <f>IF(AX$2="","",ROUND(RFR_spot_no_VA!AX57+MAX(0.01,Shocks!$E57*ABS(RFR_spot_no_VA!AX57)),5))</f>
        <v/>
      </c>
      <c r="AY57" s="13" t="str">
        <f>IF(AY$2="","",ROUND(RFR_spot_no_VA!AY57+MAX(0.01,Shocks!$E57*ABS(RFR_spot_no_VA!AY57)),5))</f>
        <v/>
      </c>
      <c r="AZ57" s="13" t="str">
        <f>IF(AZ$2="","",ROUND(RFR_spot_no_VA!AZ57+MAX(0.01,Shocks!$E57*ABS(RFR_spot_no_VA!AZ57)),5))</f>
        <v/>
      </c>
      <c r="BA57" s="13" t="str">
        <f>IF(BA$2="","",ROUND(RFR_spot_no_VA!BA57+MAX(0.01,Shocks!$E57*ABS(RFR_spot_no_VA!BA57)),5))</f>
        <v/>
      </c>
      <c r="BB57" s="13" t="str">
        <f>IF(BB$2="","",ROUND(RFR_spot_no_VA!BB57+MAX(0.01,Shocks!$E57*ABS(RFR_spot_no_VA!BB57)),5))</f>
        <v/>
      </c>
      <c r="BC57" s="13">
        <f>IF(BC$2="","",ROUND(RFR_spot_no_VA!BC57+MAX(0.01,Shocks!$E57*ABS(RFR_spot_no_VA!BC57)),5))</f>
        <v>5.1769999999999997E-2</v>
      </c>
      <c r="BD57" s="14"/>
      <c r="BE57" s="12"/>
    </row>
    <row r="58" spans="1:57" ht="13.7" customHeight="1" x14ac:dyDescent="0.25">
      <c r="A58" s="12"/>
      <c r="B58" s="12">
        <f>RFR_spot_no_VA!B58</f>
        <v>48</v>
      </c>
      <c r="C58" s="13">
        <f>IF(C$2="","",ROUND(RFR_spot_no_VA!C58+MAX(0.01,Shocks!$E58*ABS(RFR_spot_no_VA!C58)),5))</f>
        <v>4.3610000000000003E-2</v>
      </c>
      <c r="D58" s="13" t="str">
        <f>IF(D$2="","",ROUND(RFR_spot_no_VA!D58+MAX(0.01,Shocks!$E58*ABS(RFR_spot_no_VA!D58)),5))</f>
        <v/>
      </c>
      <c r="E58" s="13" t="str">
        <f>IF(E$2="","",ROUND(RFR_spot_no_VA!E58+MAX(0.01,Shocks!$E58*ABS(RFR_spot_no_VA!E58)),5))</f>
        <v/>
      </c>
      <c r="F58" s="13" t="str">
        <f>IF(F$2="","",ROUND(RFR_spot_no_VA!F58+MAX(0.01,Shocks!$E58*ABS(RFR_spot_no_VA!F58)),5))</f>
        <v/>
      </c>
      <c r="G58" s="13" t="str">
        <f>IF(G$2="","",ROUND(RFR_spot_no_VA!G58+MAX(0.01,Shocks!$E58*ABS(RFR_spot_no_VA!G58)),5))</f>
        <v/>
      </c>
      <c r="H58" s="13" t="str">
        <f>IF(H$2="","",ROUND(RFR_spot_no_VA!H58+MAX(0.01,Shocks!$E58*ABS(RFR_spot_no_VA!H58)),5))</f>
        <v/>
      </c>
      <c r="I58" s="13" t="str">
        <f>IF(I$2="","",ROUND(RFR_spot_no_VA!I58+MAX(0.01,Shocks!$E58*ABS(RFR_spot_no_VA!I58)),5))</f>
        <v/>
      </c>
      <c r="J58" s="13" t="str">
        <f>IF(J$2="","",ROUND(RFR_spot_no_VA!J58+MAX(0.01,Shocks!$E58*ABS(RFR_spot_no_VA!J58)),5))</f>
        <v/>
      </c>
      <c r="K58" s="13" t="str">
        <f>IF(K$2="","",ROUND(RFR_spot_no_VA!K58+MAX(0.01,Shocks!$E58*ABS(RFR_spot_no_VA!K58)),5))</f>
        <v/>
      </c>
      <c r="L58" s="13" t="str">
        <f>IF(L$2="","",ROUND(RFR_spot_no_VA!L58+MAX(0.01,Shocks!$E58*ABS(RFR_spot_no_VA!L58)),5))</f>
        <v/>
      </c>
      <c r="M58" s="13" t="str">
        <f>IF(M$2="","",ROUND(RFR_spot_no_VA!M58+MAX(0.01,Shocks!$E58*ABS(RFR_spot_no_VA!M58)),5))</f>
        <v/>
      </c>
      <c r="N58" s="13" t="str">
        <f>IF(N$2="","",ROUND(RFR_spot_no_VA!N58+MAX(0.01,Shocks!$E58*ABS(RFR_spot_no_VA!N58)),5))</f>
        <v/>
      </c>
      <c r="O58" s="13" t="str">
        <f>IF(O$2="","",ROUND(RFR_spot_no_VA!O58+MAX(0.01,Shocks!$E58*ABS(RFR_spot_no_VA!O58)),5))</f>
        <v/>
      </c>
      <c r="P58" s="13" t="str">
        <f>IF(P$2="","",ROUND(RFR_spot_no_VA!P58+MAX(0.01,Shocks!$E58*ABS(RFR_spot_no_VA!P58)),5))</f>
        <v/>
      </c>
      <c r="Q58" s="13" t="str">
        <f>IF(Q$2="","",ROUND(RFR_spot_no_VA!Q58+MAX(0.01,Shocks!$E58*ABS(RFR_spot_no_VA!Q58)),5))</f>
        <v/>
      </c>
      <c r="R58" s="13" t="str">
        <f>IF(R$2="","",ROUND(RFR_spot_no_VA!R58+MAX(0.01,Shocks!$E58*ABS(RFR_spot_no_VA!R58)),5))</f>
        <v/>
      </c>
      <c r="S58" s="13" t="str">
        <f>IF(S$2="","",ROUND(RFR_spot_no_VA!S58+MAX(0.01,Shocks!$E58*ABS(RFR_spot_no_VA!S58)),5))</f>
        <v/>
      </c>
      <c r="T58" s="13" t="str">
        <f>IF(T$2="","",ROUND(RFR_spot_no_VA!T58+MAX(0.01,Shocks!$E58*ABS(RFR_spot_no_VA!T58)),5))</f>
        <v/>
      </c>
      <c r="U58" s="13" t="str">
        <f>IF(U$2="","",ROUND(RFR_spot_no_VA!U58+MAX(0.01,Shocks!$E58*ABS(RFR_spot_no_VA!U58)),5))</f>
        <v/>
      </c>
      <c r="V58" s="13" t="str">
        <f>IF(V$2="","",ROUND(RFR_spot_no_VA!V58+MAX(0.01,Shocks!$E58*ABS(RFR_spot_no_VA!V58)),5))</f>
        <v/>
      </c>
      <c r="W58" s="13" t="str">
        <f>IF(W$2="","",ROUND(RFR_spot_no_VA!W58+MAX(0.01,Shocks!$E58*ABS(RFR_spot_no_VA!W58)),5))</f>
        <v/>
      </c>
      <c r="X58" s="13" t="str">
        <f>IF(X$2="","",ROUND(RFR_spot_no_VA!X58+MAX(0.01,Shocks!$E58*ABS(RFR_spot_no_VA!X58)),5))</f>
        <v/>
      </c>
      <c r="Y58" s="13" t="str">
        <f>IF(Y$2="","",ROUND(RFR_spot_no_VA!Y58+MAX(0.01,Shocks!$E58*ABS(RFR_spot_no_VA!Y58)),5))</f>
        <v/>
      </c>
      <c r="Z58" s="13" t="str">
        <f>IF(Z$2="","",ROUND(RFR_spot_no_VA!Z58+MAX(0.01,Shocks!$E58*ABS(RFR_spot_no_VA!Z58)),5))</f>
        <v/>
      </c>
      <c r="AA58" s="13" t="str">
        <f>IF(AA$2="","",ROUND(RFR_spot_no_VA!AA58+MAX(0.01,Shocks!$E58*ABS(RFR_spot_no_VA!AA58)),5))</f>
        <v/>
      </c>
      <c r="AB58" s="13" t="str">
        <f>IF(AB$2="","",ROUND(RFR_spot_no_VA!AB58+MAX(0.01,Shocks!$E58*ABS(RFR_spot_no_VA!AB58)),5))</f>
        <v/>
      </c>
      <c r="AC58" s="13" t="str">
        <f>IF(AC$2="","",ROUND(RFR_spot_no_VA!AC58+MAX(0.01,Shocks!$E58*ABS(RFR_spot_no_VA!AC58)),5))</f>
        <v/>
      </c>
      <c r="AD58" s="13" t="str">
        <f>IF(AD$2="","",ROUND(RFR_spot_no_VA!AD58+MAX(0.01,Shocks!$E58*ABS(RFR_spot_no_VA!AD58)),5))</f>
        <v/>
      </c>
      <c r="AE58" s="13" t="str">
        <f>IF(AE$2="","",ROUND(RFR_spot_no_VA!AE58+MAX(0.01,Shocks!$E58*ABS(RFR_spot_no_VA!AE58)),5))</f>
        <v/>
      </c>
      <c r="AF58" s="13" t="str">
        <f>IF(AF$2="","",ROUND(RFR_spot_no_VA!AF58+MAX(0.01,Shocks!$E58*ABS(RFR_spot_no_VA!AF58)),5))</f>
        <v/>
      </c>
      <c r="AG58" s="13" t="str">
        <f>IF(AG$2="","",ROUND(RFR_spot_no_VA!AG58+MAX(0.01,Shocks!$E58*ABS(RFR_spot_no_VA!AG58)),5))</f>
        <v/>
      </c>
      <c r="AH58" s="13" t="str">
        <f>IF(AH$2="","",ROUND(RFR_spot_no_VA!AH58+MAX(0.01,Shocks!$E58*ABS(RFR_spot_no_VA!AH58)),5))</f>
        <v/>
      </c>
      <c r="AI58" s="13" t="str">
        <f>IF(AI$2="","",ROUND(RFR_spot_no_VA!AI58+MAX(0.01,Shocks!$E58*ABS(RFR_spot_no_VA!AI58)),5))</f>
        <v/>
      </c>
      <c r="AJ58" s="13">
        <f>IF(AJ$2="","",ROUND(RFR_spot_no_VA!AJ58+MAX(0.01,Shocks!$E58*ABS(RFR_spot_no_VA!AJ58)),5))</f>
        <v>5.8389999999999997E-2</v>
      </c>
      <c r="AK58" s="13" t="str">
        <f>IF(AK$2="","",ROUND(RFR_spot_no_VA!AK58+MAX(0.01,Shocks!$E58*ABS(RFR_spot_no_VA!AK58)),5))</f>
        <v/>
      </c>
      <c r="AL58" s="13" t="str">
        <f>IF(AL$2="","",ROUND(RFR_spot_no_VA!AL58+MAX(0.01,Shocks!$E58*ABS(RFR_spot_no_VA!AL58)),5))</f>
        <v/>
      </c>
      <c r="AM58" s="13">
        <f>IF(AM$2="","",ROUND(RFR_spot_no_VA!AM58+MAX(0.01,Shocks!$E58*ABS(RFR_spot_no_VA!AM58)),5))</f>
        <v>4.7359999999999999E-2</v>
      </c>
      <c r="AN58" s="13" t="str">
        <f>IF(AN$2="","",ROUND(RFR_spot_no_VA!AN58+MAX(0.01,Shocks!$E58*ABS(RFR_spot_no_VA!AN58)),5))</f>
        <v/>
      </c>
      <c r="AO58" s="13" t="str">
        <f>IF(AO$2="","",ROUND(RFR_spot_no_VA!AO58+MAX(0.01,Shocks!$E58*ABS(RFR_spot_no_VA!AO58)),5))</f>
        <v/>
      </c>
      <c r="AP58" s="13" t="str">
        <f>IF(AP$2="","",ROUND(RFR_spot_no_VA!AP58+MAX(0.01,Shocks!$E58*ABS(RFR_spot_no_VA!AP58)),5))</f>
        <v/>
      </c>
      <c r="AQ58" s="13" t="str">
        <f>IF(AQ$2="","",ROUND(RFR_spot_no_VA!AQ58+MAX(0.01,Shocks!$E58*ABS(RFR_spot_no_VA!AQ58)),5))</f>
        <v/>
      </c>
      <c r="AR58" s="13" t="str">
        <f>IF(AR$2="","",ROUND(RFR_spot_no_VA!AR58+MAX(0.01,Shocks!$E58*ABS(RFR_spot_no_VA!AR58)),5))</f>
        <v/>
      </c>
      <c r="AS58" s="13" t="str">
        <f>IF(AS$2="","",ROUND(RFR_spot_no_VA!AS58+MAX(0.01,Shocks!$E58*ABS(RFR_spot_no_VA!AS58)),5))</f>
        <v/>
      </c>
      <c r="AT58" s="13" t="str">
        <f>IF(AT$2="","",ROUND(RFR_spot_no_VA!AT58+MAX(0.01,Shocks!$E58*ABS(RFR_spot_no_VA!AT58)),5))</f>
        <v/>
      </c>
      <c r="AU58" s="13" t="str">
        <f>IF(AU$2="","",ROUND(RFR_spot_no_VA!AU58+MAX(0.01,Shocks!$E58*ABS(RFR_spot_no_VA!AU58)),5))</f>
        <v/>
      </c>
      <c r="AV58" s="13" t="str">
        <f>IF(AV$2="","",ROUND(RFR_spot_no_VA!AV58+MAX(0.01,Shocks!$E58*ABS(RFR_spot_no_VA!AV58)),5))</f>
        <v/>
      </c>
      <c r="AW58" s="13" t="str">
        <f>IF(AW$2="","",ROUND(RFR_spot_no_VA!AW58+MAX(0.01,Shocks!$E58*ABS(RFR_spot_no_VA!AW58)),5))</f>
        <v/>
      </c>
      <c r="AX58" s="13" t="str">
        <f>IF(AX$2="","",ROUND(RFR_spot_no_VA!AX58+MAX(0.01,Shocks!$E58*ABS(RFR_spot_no_VA!AX58)),5))</f>
        <v/>
      </c>
      <c r="AY58" s="13" t="str">
        <f>IF(AY$2="","",ROUND(RFR_spot_no_VA!AY58+MAX(0.01,Shocks!$E58*ABS(RFR_spot_no_VA!AY58)),5))</f>
        <v/>
      </c>
      <c r="AZ58" s="13" t="str">
        <f>IF(AZ$2="","",ROUND(RFR_spot_no_VA!AZ58+MAX(0.01,Shocks!$E58*ABS(RFR_spot_no_VA!AZ58)),5))</f>
        <v/>
      </c>
      <c r="BA58" s="13" t="str">
        <f>IF(BA$2="","",ROUND(RFR_spot_no_VA!BA58+MAX(0.01,Shocks!$E58*ABS(RFR_spot_no_VA!BA58)),5))</f>
        <v/>
      </c>
      <c r="BB58" s="13" t="str">
        <f>IF(BB$2="","",ROUND(RFR_spot_no_VA!BB58+MAX(0.01,Shocks!$E58*ABS(RFR_spot_no_VA!BB58)),5))</f>
        <v/>
      </c>
      <c r="BC58" s="13">
        <f>IF(BC$2="","",ROUND(RFR_spot_no_VA!BC58+MAX(0.01,Shocks!$E58*ABS(RFR_spot_no_VA!BC58)),5))</f>
        <v>5.16E-2</v>
      </c>
      <c r="BD58" s="14"/>
      <c r="BE58" s="12"/>
    </row>
    <row r="59" spans="1:57" ht="13.7" customHeight="1" x14ac:dyDescent="0.25">
      <c r="A59" s="12"/>
      <c r="B59" s="12">
        <f>RFR_spot_no_VA!B59</f>
        <v>49</v>
      </c>
      <c r="C59" s="13">
        <f>IF(C$2="","",ROUND(RFR_spot_no_VA!C59+MAX(0.01,Shocks!$E59*ABS(RFR_spot_no_VA!C59)),5))</f>
        <v>4.36E-2</v>
      </c>
      <c r="D59" s="13" t="str">
        <f>IF(D$2="","",ROUND(RFR_spot_no_VA!D59+MAX(0.01,Shocks!$E59*ABS(RFR_spot_no_VA!D59)),5))</f>
        <v/>
      </c>
      <c r="E59" s="13" t="str">
        <f>IF(E$2="","",ROUND(RFR_spot_no_VA!E59+MAX(0.01,Shocks!$E59*ABS(RFR_spot_no_VA!E59)),5))</f>
        <v/>
      </c>
      <c r="F59" s="13" t="str">
        <f>IF(F$2="","",ROUND(RFR_spot_no_VA!F59+MAX(0.01,Shocks!$E59*ABS(RFR_spot_no_VA!F59)),5))</f>
        <v/>
      </c>
      <c r="G59" s="13" t="str">
        <f>IF(G$2="","",ROUND(RFR_spot_no_VA!G59+MAX(0.01,Shocks!$E59*ABS(RFR_spot_no_VA!G59)),5))</f>
        <v/>
      </c>
      <c r="H59" s="13" t="str">
        <f>IF(H$2="","",ROUND(RFR_spot_no_VA!H59+MAX(0.01,Shocks!$E59*ABS(RFR_spot_no_VA!H59)),5))</f>
        <v/>
      </c>
      <c r="I59" s="13" t="str">
        <f>IF(I$2="","",ROUND(RFR_spot_no_VA!I59+MAX(0.01,Shocks!$E59*ABS(RFR_spot_no_VA!I59)),5))</f>
        <v/>
      </c>
      <c r="J59" s="13" t="str">
        <f>IF(J$2="","",ROUND(RFR_spot_no_VA!J59+MAX(0.01,Shocks!$E59*ABS(RFR_spot_no_VA!J59)),5))</f>
        <v/>
      </c>
      <c r="K59" s="13" t="str">
        <f>IF(K$2="","",ROUND(RFR_spot_no_VA!K59+MAX(0.01,Shocks!$E59*ABS(RFR_spot_no_VA!K59)),5))</f>
        <v/>
      </c>
      <c r="L59" s="13" t="str">
        <f>IF(L$2="","",ROUND(RFR_spot_no_VA!L59+MAX(0.01,Shocks!$E59*ABS(RFR_spot_no_VA!L59)),5))</f>
        <v/>
      </c>
      <c r="M59" s="13" t="str">
        <f>IF(M$2="","",ROUND(RFR_spot_no_VA!M59+MAX(0.01,Shocks!$E59*ABS(RFR_spot_no_VA!M59)),5))</f>
        <v/>
      </c>
      <c r="N59" s="13" t="str">
        <f>IF(N$2="","",ROUND(RFR_spot_no_VA!N59+MAX(0.01,Shocks!$E59*ABS(RFR_spot_no_VA!N59)),5))</f>
        <v/>
      </c>
      <c r="O59" s="13" t="str">
        <f>IF(O$2="","",ROUND(RFR_spot_no_VA!O59+MAX(0.01,Shocks!$E59*ABS(RFR_spot_no_VA!O59)),5))</f>
        <v/>
      </c>
      <c r="P59" s="13" t="str">
        <f>IF(P$2="","",ROUND(RFR_spot_no_VA!P59+MAX(0.01,Shocks!$E59*ABS(RFR_spot_no_VA!P59)),5))</f>
        <v/>
      </c>
      <c r="Q59" s="13" t="str">
        <f>IF(Q$2="","",ROUND(RFR_spot_no_VA!Q59+MAX(0.01,Shocks!$E59*ABS(RFR_spot_no_VA!Q59)),5))</f>
        <v/>
      </c>
      <c r="R59" s="13" t="str">
        <f>IF(R$2="","",ROUND(RFR_spot_no_VA!R59+MAX(0.01,Shocks!$E59*ABS(RFR_spot_no_VA!R59)),5))</f>
        <v/>
      </c>
      <c r="S59" s="13" t="str">
        <f>IF(S$2="","",ROUND(RFR_spot_no_VA!S59+MAX(0.01,Shocks!$E59*ABS(RFR_spot_no_VA!S59)),5))</f>
        <v/>
      </c>
      <c r="T59" s="13" t="str">
        <f>IF(T$2="","",ROUND(RFR_spot_no_VA!T59+MAX(0.01,Shocks!$E59*ABS(RFR_spot_no_VA!T59)),5))</f>
        <v/>
      </c>
      <c r="U59" s="13" t="str">
        <f>IF(U$2="","",ROUND(RFR_spot_no_VA!U59+MAX(0.01,Shocks!$E59*ABS(RFR_spot_no_VA!U59)),5))</f>
        <v/>
      </c>
      <c r="V59" s="13" t="str">
        <f>IF(V$2="","",ROUND(RFR_spot_no_VA!V59+MAX(0.01,Shocks!$E59*ABS(RFR_spot_no_VA!V59)),5))</f>
        <v/>
      </c>
      <c r="W59" s="13" t="str">
        <f>IF(W$2="","",ROUND(RFR_spot_no_VA!W59+MAX(0.01,Shocks!$E59*ABS(RFR_spot_no_VA!W59)),5))</f>
        <v/>
      </c>
      <c r="X59" s="13" t="str">
        <f>IF(X$2="","",ROUND(RFR_spot_no_VA!X59+MAX(0.01,Shocks!$E59*ABS(RFR_spot_no_VA!X59)),5))</f>
        <v/>
      </c>
      <c r="Y59" s="13" t="str">
        <f>IF(Y$2="","",ROUND(RFR_spot_no_VA!Y59+MAX(0.01,Shocks!$E59*ABS(RFR_spot_no_VA!Y59)),5))</f>
        <v/>
      </c>
      <c r="Z59" s="13" t="str">
        <f>IF(Z$2="","",ROUND(RFR_spot_no_VA!Z59+MAX(0.01,Shocks!$E59*ABS(RFR_spot_no_VA!Z59)),5))</f>
        <v/>
      </c>
      <c r="AA59" s="13" t="str">
        <f>IF(AA$2="","",ROUND(RFR_spot_no_VA!AA59+MAX(0.01,Shocks!$E59*ABS(RFR_spot_no_VA!AA59)),5))</f>
        <v/>
      </c>
      <c r="AB59" s="13" t="str">
        <f>IF(AB$2="","",ROUND(RFR_spot_no_VA!AB59+MAX(0.01,Shocks!$E59*ABS(RFR_spot_no_VA!AB59)),5))</f>
        <v/>
      </c>
      <c r="AC59" s="13" t="str">
        <f>IF(AC$2="","",ROUND(RFR_spot_no_VA!AC59+MAX(0.01,Shocks!$E59*ABS(RFR_spot_no_VA!AC59)),5))</f>
        <v/>
      </c>
      <c r="AD59" s="13" t="str">
        <f>IF(AD$2="","",ROUND(RFR_spot_no_VA!AD59+MAX(0.01,Shocks!$E59*ABS(RFR_spot_no_VA!AD59)),5))</f>
        <v/>
      </c>
      <c r="AE59" s="13" t="str">
        <f>IF(AE$2="","",ROUND(RFR_spot_no_VA!AE59+MAX(0.01,Shocks!$E59*ABS(RFR_spot_no_VA!AE59)),5))</f>
        <v/>
      </c>
      <c r="AF59" s="13" t="str">
        <f>IF(AF$2="","",ROUND(RFR_spot_no_VA!AF59+MAX(0.01,Shocks!$E59*ABS(RFR_spot_no_VA!AF59)),5))</f>
        <v/>
      </c>
      <c r="AG59" s="13" t="str">
        <f>IF(AG$2="","",ROUND(RFR_spot_no_VA!AG59+MAX(0.01,Shocks!$E59*ABS(RFR_spot_no_VA!AG59)),5))</f>
        <v/>
      </c>
      <c r="AH59" s="13" t="str">
        <f>IF(AH$2="","",ROUND(RFR_spot_no_VA!AH59+MAX(0.01,Shocks!$E59*ABS(RFR_spot_no_VA!AH59)),5))</f>
        <v/>
      </c>
      <c r="AI59" s="13" t="str">
        <f>IF(AI$2="","",ROUND(RFR_spot_no_VA!AI59+MAX(0.01,Shocks!$E59*ABS(RFR_spot_no_VA!AI59)),5))</f>
        <v/>
      </c>
      <c r="AJ59" s="13">
        <f>IF(AJ$2="","",ROUND(RFR_spot_no_VA!AJ59+MAX(0.01,Shocks!$E59*ABS(RFR_spot_no_VA!AJ59)),5))</f>
        <v>5.7979999999999997E-2</v>
      </c>
      <c r="AK59" s="13" t="str">
        <f>IF(AK$2="","",ROUND(RFR_spot_no_VA!AK59+MAX(0.01,Shocks!$E59*ABS(RFR_spot_no_VA!AK59)),5))</f>
        <v/>
      </c>
      <c r="AL59" s="13" t="str">
        <f>IF(AL$2="","",ROUND(RFR_spot_no_VA!AL59+MAX(0.01,Shocks!$E59*ABS(RFR_spot_no_VA!AL59)),5))</f>
        <v/>
      </c>
      <c r="AM59" s="13">
        <f>IF(AM$2="","",ROUND(RFR_spot_no_VA!AM59+MAX(0.01,Shocks!$E59*ABS(RFR_spot_no_VA!AM59)),5))</f>
        <v>4.7289999999999999E-2</v>
      </c>
      <c r="AN59" s="13" t="str">
        <f>IF(AN$2="","",ROUND(RFR_spot_no_VA!AN59+MAX(0.01,Shocks!$E59*ABS(RFR_spot_no_VA!AN59)),5))</f>
        <v/>
      </c>
      <c r="AO59" s="13" t="str">
        <f>IF(AO$2="","",ROUND(RFR_spot_no_VA!AO59+MAX(0.01,Shocks!$E59*ABS(RFR_spot_no_VA!AO59)),5))</f>
        <v/>
      </c>
      <c r="AP59" s="13" t="str">
        <f>IF(AP$2="","",ROUND(RFR_spot_no_VA!AP59+MAX(0.01,Shocks!$E59*ABS(RFR_spot_no_VA!AP59)),5))</f>
        <v/>
      </c>
      <c r="AQ59" s="13" t="str">
        <f>IF(AQ$2="","",ROUND(RFR_spot_no_VA!AQ59+MAX(0.01,Shocks!$E59*ABS(RFR_spot_no_VA!AQ59)),5))</f>
        <v/>
      </c>
      <c r="AR59" s="13" t="str">
        <f>IF(AR$2="","",ROUND(RFR_spot_no_VA!AR59+MAX(0.01,Shocks!$E59*ABS(RFR_spot_no_VA!AR59)),5))</f>
        <v/>
      </c>
      <c r="AS59" s="13" t="str">
        <f>IF(AS$2="","",ROUND(RFR_spot_no_VA!AS59+MAX(0.01,Shocks!$E59*ABS(RFR_spot_no_VA!AS59)),5))</f>
        <v/>
      </c>
      <c r="AT59" s="13" t="str">
        <f>IF(AT$2="","",ROUND(RFR_spot_no_VA!AT59+MAX(0.01,Shocks!$E59*ABS(RFR_spot_no_VA!AT59)),5))</f>
        <v/>
      </c>
      <c r="AU59" s="13" t="str">
        <f>IF(AU$2="","",ROUND(RFR_spot_no_VA!AU59+MAX(0.01,Shocks!$E59*ABS(RFR_spot_no_VA!AU59)),5))</f>
        <v/>
      </c>
      <c r="AV59" s="13" t="str">
        <f>IF(AV$2="","",ROUND(RFR_spot_no_VA!AV59+MAX(0.01,Shocks!$E59*ABS(RFR_spot_no_VA!AV59)),5))</f>
        <v/>
      </c>
      <c r="AW59" s="13" t="str">
        <f>IF(AW$2="","",ROUND(RFR_spot_no_VA!AW59+MAX(0.01,Shocks!$E59*ABS(RFR_spot_no_VA!AW59)),5))</f>
        <v/>
      </c>
      <c r="AX59" s="13" t="str">
        <f>IF(AX$2="","",ROUND(RFR_spot_no_VA!AX59+MAX(0.01,Shocks!$E59*ABS(RFR_spot_no_VA!AX59)),5))</f>
        <v/>
      </c>
      <c r="AY59" s="13" t="str">
        <f>IF(AY$2="","",ROUND(RFR_spot_no_VA!AY59+MAX(0.01,Shocks!$E59*ABS(RFR_spot_no_VA!AY59)),5))</f>
        <v/>
      </c>
      <c r="AZ59" s="13" t="str">
        <f>IF(AZ$2="","",ROUND(RFR_spot_no_VA!AZ59+MAX(0.01,Shocks!$E59*ABS(RFR_spot_no_VA!AZ59)),5))</f>
        <v/>
      </c>
      <c r="BA59" s="13" t="str">
        <f>IF(BA$2="","",ROUND(RFR_spot_no_VA!BA59+MAX(0.01,Shocks!$E59*ABS(RFR_spot_no_VA!BA59)),5))</f>
        <v/>
      </c>
      <c r="BB59" s="13" t="str">
        <f>IF(BB$2="","",ROUND(RFR_spot_no_VA!BB59+MAX(0.01,Shocks!$E59*ABS(RFR_spot_no_VA!BB59)),5))</f>
        <v/>
      </c>
      <c r="BC59" s="13">
        <f>IF(BC$2="","",ROUND(RFR_spot_no_VA!BC59+MAX(0.01,Shocks!$E59*ABS(RFR_spot_no_VA!BC59)),5))</f>
        <v>5.1450000000000003E-2</v>
      </c>
      <c r="BD59" s="14"/>
      <c r="BE59" s="12"/>
    </row>
    <row r="60" spans="1:57" ht="13.7" customHeight="1" x14ac:dyDescent="0.25">
      <c r="A60" s="12"/>
      <c r="B60" s="15">
        <f>RFR_spot_no_VA!B60</f>
        <v>50</v>
      </c>
      <c r="C60" s="16">
        <f>IF(C$2="","",ROUND(RFR_spot_no_VA!C60+MAX(0.01,Shocks!$E60*ABS(RFR_spot_no_VA!C60)),5))</f>
        <v>4.36E-2</v>
      </c>
      <c r="D60" s="16" t="str">
        <f>IF(D$2="","",ROUND(RFR_spot_no_VA!D60+MAX(0.01,Shocks!$E60*ABS(RFR_spot_no_VA!D60)),5))</f>
        <v/>
      </c>
      <c r="E60" s="16" t="str">
        <f>IF(E$2="","",ROUND(RFR_spot_no_VA!E60+MAX(0.01,Shocks!$E60*ABS(RFR_spot_no_VA!E60)),5))</f>
        <v/>
      </c>
      <c r="F60" s="16" t="str">
        <f>IF(F$2="","",ROUND(RFR_spot_no_VA!F60+MAX(0.01,Shocks!$E60*ABS(RFR_spot_no_VA!F60)),5))</f>
        <v/>
      </c>
      <c r="G60" s="16" t="str">
        <f>IF(G$2="","",ROUND(RFR_spot_no_VA!G60+MAX(0.01,Shocks!$E60*ABS(RFR_spot_no_VA!G60)),5))</f>
        <v/>
      </c>
      <c r="H60" s="16" t="str">
        <f>IF(H$2="","",ROUND(RFR_spot_no_VA!H60+MAX(0.01,Shocks!$E60*ABS(RFR_spot_no_VA!H60)),5))</f>
        <v/>
      </c>
      <c r="I60" s="16" t="str">
        <f>IF(I$2="","",ROUND(RFR_spot_no_VA!I60+MAX(0.01,Shocks!$E60*ABS(RFR_spot_no_VA!I60)),5))</f>
        <v/>
      </c>
      <c r="J60" s="16" t="str">
        <f>IF(J$2="","",ROUND(RFR_spot_no_VA!J60+MAX(0.01,Shocks!$E60*ABS(RFR_spot_no_VA!J60)),5))</f>
        <v/>
      </c>
      <c r="K60" s="16" t="str">
        <f>IF(K$2="","",ROUND(RFR_spot_no_VA!K60+MAX(0.01,Shocks!$E60*ABS(RFR_spot_no_VA!K60)),5))</f>
        <v/>
      </c>
      <c r="L60" s="16" t="str">
        <f>IF(L$2="","",ROUND(RFR_spot_no_VA!L60+MAX(0.01,Shocks!$E60*ABS(RFR_spot_no_VA!L60)),5))</f>
        <v/>
      </c>
      <c r="M60" s="16" t="str">
        <f>IF(M$2="","",ROUND(RFR_spot_no_VA!M60+MAX(0.01,Shocks!$E60*ABS(RFR_spot_no_VA!M60)),5))</f>
        <v/>
      </c>
      <c r="N60" s="16" t="str">
        <f>IF(N$2="","",ROUND(RFR_spot_no_VA!N60+MAX(0.01,Shocks!$E60*ABS(RFR_spot_no_VA!N60)),5))</f>
        <v/>
      </c>
      <c r="O60" s="16" t="str">
        <f>IF(O$2="","",ROUND(RFR_spot_no_VA!O60+MAX(0.01,Shocks!$E60*ABS(RFR_spot_no_VA!O60)),5))</f>
        <v/>
      </c>
      <c r="P60" s="16" t="str">
        <f>IF(P$2="","",ROUND(RFR_spot_no_VA!P60+MAX(0.01,Shocks!$E60*ABS(RFR_spot_no_VA!P60)),5))</f>
        <v/>
      </c>
      <c r="Q60" s="16" t="str">
        <f>IF(Q$2="","",ROUND(RFR_spot_no_VA!Q60+MAX(0.01,Shocks!$E60*ABS(RFR_spot_no_VA!Q60)),5))</f>
        <v/>
      </c>
      <c r="R60" s="16" t="str">
        <f>IF(R$2="","",ROUND(RFR_spot_no_VA!R60+MAX(0.01,Shocks!$E60*ABS(RFR_spot_no_VA!R60)),5))</f>
        <v/>
      </c>
      <c r="S60" s="16" t="str">
        <f>IF(S$2="","",ROUND(RFR_spot_no_VA!S60+MAX(0.01,Shocks!$E60*ABS(RFR_spot_no_VA!S60)),5))</f>
        <v/>
      </c>
      <c r="T60" s="16" t="str">
        <f>IF(T$2="","",ROUND(RFR_spot_no_VA!T60+MAX(0.01,Shocks!$E60*ABS(RFR_spot_no_VA!T60)),5))</f>
        <v/>
      </c>
      <c r="U60" s="16" t="str">
        <f>IF(U$2="","",ROUND(RFR_spot_no_VA!U60+MAX(0.01,Shocks!$E60*ABS(RFR_spot_no_VA!U60)),5))</f>
        <v/>
      </c>
      <c r="V60" s="16" t="str">
        <f>IF(V$2="","",ROUND(RFR_spot_no_VA!V60+MAX(0.01,Shocks!$E60*ABS(RFR_spot_no_VA!V60)),5))</f>
        <v/>
      </c>
      <c r="W60" s="16" t="str">
        <f>IF(W$2="","",ROUND(RFR_spot_no_VA!W60+MAX(0.01,Shocks!$E60*ABS(RFR_spot_no_VA!W60)),5))</f>
        <v/>
      </c>
      <c r="X60" s="16" t="str">
        <f>IF(X$2="","",ROUND(RFR_spot_no_VA!X60+MAX(0.01,Shocks!$E60*ABS(RFR_spot_no_VA!X60)),5))</f>
        <v/>
      </c>
      <c r="Y60" s="16" t="str">
        <f>IF(Y$2="","",ROUND(RFR_spot_no_VA!Y60+MAX(0.01,Shocks!$E60*ABS(RFR_spot_no_VA!Y60)),5))</f>
        <v/>
      </c>
      <c r="Z60" s="16" t="str">
        <f>IF(Z$2="","",ROUND(RFR_spot_no_VA!Z60+MAX(0.01,Shocks!$E60*ABS(RFR_spot_no_VA!Z60)),5))</f>
        <v/>
      </c>
      <c r="AA60" s="16" t="str">
        <f>IF(AA$2="","",ROUND(RFR_spot_no_VA!AA60+MAX(0.01,Shocks!$E60*ABS(RFR_spot_no_VA!AA60)),5))</f>
        <v/>
      </c>
      <c r="AB60" s="16" t="str">
        <f>IF(AB$2="","",ROUND(RFR_spot_no_VA!AB60+MAX(0.01,Shocks!$E60*ABS(RFR_spot_no_VA!AB60)),5))</f>
        <v/>
      </c>
      <c r="AC60" s="16" t="str">
        <f>IF(AC$2="","",ROUND(RFR_spot_no_VA!AC60+MAX(0.01,Shocks!$E60*ABS(RFR_spot_no_VA!AC60)),5))</f>
        <v/>
      </c>
      <c r="AD60" s="16" t="str">
        <f>IF(AD$2="","",ROUND(RFR_spot_no_VA!AD60+MAX(0.01,Shocks!$E60*ABS(RFR_spot_no_VA!AD60)),5))</f>
        <v/>
      </c>
      <c r="AE60" s="16" t="str">
        <f>IF(AE$2="","",ROUND(RFR_spot_no_VA!AE60+MAX(0.01,Shocks!$E60*ABS(RFR_spot_no_VA!AE60)),5))</f>
        <v/>
      </c>
      <c r="AF60" s="16" t="str">
        <f>IF(AF$2="","",ROUND(RFR_spot_no_VA!AF60+MAX(0.01,Shocks!$E60*ABS(RFR_spot_no_VA!AF60)),5))</f>
        <v/>
      </c>
      <c r="AG60" s="16" t="str">
        <f>IF(AG$2="","",ROUND(RFR_spot_no_VA!AG60+MAX(0.01,Shocks!$E60*ABS(RFR_spot_no_VA!AG60)),5))</f>
        <v/>
      </c>
      <c r="AH60" s="16" t="str">
        <f>IF(AH$2="","",ROUND(RFR_spot_no_VA!AH60+MAX(0.01,Shocks!$E60*ABS(RFR_spot_no_VA!AH60)),5))</f>
        <v/>
      </c>
      <c r="AI60" s="16" t="str">
        <f>IF(AI$2="","",ROUND(RFR_spot_no_VA!AI60+MAX(0.01,Shocks!$E60*ABS(RFR_spot_no_VA!AI60)),5))</f>
        <v/>
      </c>
      <c r="AJ60" s="16">
        <f>IF(AJ$2="","",ROUND(RFR_spot_no_VA!AJ60+MAX(0.01,Shocks!$E60*ABS(RFR_spot_no_VA!AJ60)),5))</f>
        <v>5.7590000000000002E-2</v>
      </c>
      <c r="AK60" s="16" t="str">
        <f>IF(AK$2="","",ROUND(RFR_spot_no_VA!AK60+MAX(0.01,Shocks!$E60*ABS(RFR_spot_no_VA!AK60)),5))</f>
        <v/>
      </c>
      <c r="AL60" s="16" t="str">
        <f>IF(AL$2="","",ROUND(RFR_spot_no_VA!AL60+MAX(0.01,Shocks!$E60*ABS(RFR_spot_no_VA!AL60)),5))</f>
        <v/>
      </c>
      <c r="AM60" s="16">
        <f>IF(AM$2="","",ROUND(RFR_spot_no_VA!AM60+MAX(0.01,Shocks!$E60*ABS(RFR_spot_no_VA!AM60)),5))</f>
        <v>4.7219999999999998E-2</v>
      </c>
      <c r="AN60" s="16" t="str">
        <f>IF(AN$2="","",ROUND(RFR_spot_no_VA!AN60+MAX(0.01,Shocks!$E60*ABS(RFR_spot_no_VA!AN60)),5))</f>
        <v/>
      </c>
      <c r="AO60" s="16" t="str">
        <f>IF(AO$2="","",ROUND(RFR_spot_no_VA!AO60+MAX(0.01,Shocks!$E60*ABS(RFR_spot_no_VA!AO60)),5))</f>
        <v/>
      </c>
      <c r="AP60" s="16" t="str">
        <f>IF(AP$2="","",ROUND(RFR_spot_no_VA!AP60+MAX(0.01,Shocks!$E60*ABS(RFR_spot_no_VA!AP60)),5))</f>
        <v/>
      </c>
      <c r="AQ60" s="16" t="str">
        <f>IF(AQ$2="","",ROUND(RFR_spot_no_VA!AQ60+MAX(0.01,Shocks!$E60*ABS(RFR_spot_no_VA!AQ60)),5))</f>
        <v/>
      </c>
      <c r="AR60" s="16" t="str">
        <f>IF(AR$2="","",ROUND(RFR_spot_no_VA!AR60+MAX(0.01,Shocks!$E60*ABS(RFR_spot_no_VA!AR60)),5))</f>
        <v/>
      </c>
      <c r="AS60" s="16" t="str">
        <f>IF(AS$2="","",ROUND(RFR_spot_no_VA!AS60+MAX(0.01,Shocks!$E60*ABS(RFR_spot_no_VA!AS60)),5))</f>
        <v/>
      </c>
      <c r="AT60" s="16" t="str">
        <f>IF(AT$2="","",ROUND(RFR_spot_no_VA!AT60+MAX(0.01,Shocks!$E60*ABS(RFR_spot_no_VA!AT60)),5))</f>
        <v/>
      </c>
      <c r="AU60" s="16" t="str">
        <f>IF(AU$2="","",ROUND(RFR_spot_no_VA!AU60+MAX(0.01,Shocks!$E60*ABS(RFR_spot_no_VA!AU60)),5))</f>
        <v/>
      </c>
      <c r="AV60" s="16" t="str">
        <f>IF(AV$2="","",ROUND(RFR_spot_no_VA!AV60+MAX(0.01,Shocks!$E60*ABS(RFR_spot_no_VA!AV60)),5))</f>
        <v/>
      </c>
      <c r="AW60" s="16" t="str">
        <f>IF(AW$2="","",ROUND(RFR_spot_no_VA!AW60+MAX(0.01,Shocks!$E60*ABS(RFR_spot_no_VA!AW60)),5))</f>
        <v/>
      </c>
      <c r="AX60" s="16" t="str">
        <f>IF(AX$2="","",ROUND(RFR_spot_no_VA!AX60+MAX(0.01,Shocks!$E60*ABS(RFR_spot_no_VA!AX60)),5))</f>
        <v/>
      </c>
      <c r="AY60" s="16" t="str">
        <f>IF(AY$2="","",ROUND(RFR_spot_no_VA!AY60+MAX(0.01,Shocks!$E60*ABS(RFR_spot_no_VA!AY60)),5))</f>
        <v/>
      </c>
      <c r="AZ60" s="16" t="str">
        <f>IF(AZ$2="","",ROUND(RFR_spot_no_VA!AZ60+MAX(0.01,Shocks!$E60*ABS(RFR_spot_no_VA!AZ60)),5))</f>
        <v/>
      </c>
      <c r="BA60" s="16" t="str">
        <f>IF(BA$2="","",ROUND(RFR_spot_no_VA!BA60+MAX(0.01,Shocks!$E60*ABS(RFR_spot_no_VA!BA60)),5))</f>
        <v/>
      </c>
      <c r="BB60" s="16" t="str">
        <f>IF(BB$2="","",ROUND(RFR_spot_no_VA!BB60+MAX(0.01,Shocks!$E60*ABS(RFR_spot_no_VA!BB60)),5))</f>
        <v/>
      </c>
      <c r="BC60" s="16">
        <f>IF(BC$2="","",ROUND(RFR_spot_no_VA!BC60+MAX(0.01,Shocks!$E60*ABS(RFR_spot_no_VA!BC60)),5))</f>
        <v>5.1290000000000002E-2</v>
      </c>
      <c r="BD60" s="14"/>
      <c r="BE60" s="12"/>
    </row>
    <row r="61" spans="1:57" ht="13.7" customHeight="1" x14ac:dyDescent="0.25">
      <c r="A61" s="12"/>
      <c r="B61" s="12">
        <f>RFR_spot_no_VA!B61</f>
        <v>51</v>
      </c>
      <c r="C61" s="13">
        <f>IF(C$2="","",ROUND(RFR_spot_no_VA!C61+MAX(0.01,Shocks!$E61*ABS(RFR_spot_no_VA!C61)),5))</f>
        <v>4.3589999999999997E-2</v>
      </c>
      <c r="D61" s="13" t="str">
        <f>IF(D$2="","",ROUND(RFR_spot_no_VA!D61+MAX(0.01,Shocks!$E61*ABS(RFR_spot_no_VA!D61)),5))</f>
        <v/>
      </c>
      <c r="E61" s="13" t="str">
        <f>IF(E$2="","",ROUND(RFR_spot_no_VA!E61+MAX(0.01,Shocks!$E61*ABS(RFR_spot_no_VA!E61)),5))</f>
        <v/>
      </c>
      <c r="F61" s="13" t="str">
        <f>IF(F$2="","",ROUND(RFR_spot_no_VA!F61+MAX(0.01,Shocks!$E61*ABS(RFR_spot_no_VA!F61)),5))</f>
        <v/>
      </c>
      <c r="G61" s="13" t="str">
        <f>IF(G$2="","",ROUND(RFR_spot_no_VA!G61+MAX(0.01,Shocks!$E61*ABS(RFR_spot_no_VA!G61)),5))</f>
        <v/>
      </c>
      <c r="H61" s="13" t="str">
        <f>IF(H$2="","",ROUND(RFR_spot_no_VA!H61+MAX(0.01,Shocks!$E61*ABS(RFR_spot_no_VA!H61)),5))</f>
        <v/>
      </c>
      <c r="I61" s="13" t="str">
        <f>IF(I$2="","",ROUND(RFR_spot_no_VA!I61+MAX(0.01,Shocks!$E61*ABS(RFR_spot_no_VA!I61)),5))</f>
        <v/>
      </c>
      <c r="J61" s="13" t="str">
        <f>IF(J$2="","",ROUND(RFR_spot_no_VA!J61+MAX(0.01,Shocks!$E61*ABS(RFR_spot_no_VA!J61)),5))</f>
        <v/>
      </c>
      <c r="K61" s="13" t="str">
        <f>IF(K$2="","",ROUND(RFR_spot_no_VA!K61+MAX(0.01,Shocks!$E61*ABS(RFR_spot_no_VA!K61)),5))</f>
        <v/>
      </c>
      <c r="L61" s="13" t="str">
        <f>IF(L$2="","",ROUND(RFR_spot_no_VA!L61+MAX(0.01,Shocks!$E61*ABS(RFR_spot_no_VA!L61)),5))</f>
        <v/>
      </c>
      <c r="M61" s="13" t="str">
        <f>IF(M$2="","",ROUND(RFR_spot_no_VA!M61+MAX(0.01,Shocks!$E61*ABS(RFR_spot_no_VA!M61)),5))</f>
        <v/>
      </c>
      <c r="N61" s="13" t="str">
        <f>IF(N$2="","",ROUND(RFR_spot_no_VA!N61+MAX(0.01,Shocks!$E61*ABS(RFR_spot_no_VA!N61)),5))</f>
        <v/>
      </c>
      <c r="O61" s="13" t="str">
        <f>IF(O$2="","",ROUND(RFR_spot_no_VA!O61+MAX(0.01,Shocks!$E61*ABS(RFR_spot_no_VA!O61)),5))</f>
        <v/>
      </c>
      <c r="P61" s="13" t="str">
        <f>IF(P$2="","",ROUND(RFR_spot_no_VA!P61+MAX(0.01,Shocks!$E61*ABS(RFR_spot_no_VA!P61)),5))</f>
        <v/>
      </c>
      <c r="Q61" s="13" t="str">
        <f>IF(Q$2="","",ROUND(RFR_spot_no_VA!Q61+MAX(0.01,Shocks!$E61*ABS(RFR_spot_no_VA!Q61)),5))</f>
        <v/>
      </c>
      <c r="R61" s="13" t="str">
        <f>IF(R$2="","",ROUND(RFR_spot_no_VA!R61+MAX(0.01,Shocks!$E61*ABS(RFR_spot_no_VA!R61)),5))</f>
        <v/>
      </c>
      <c r="S61" s="13" t="str">
        <f>IF(S$2="","",ROUND(RFR_spot_no_VA!S61+MAX(0.01,Shocks!$E61*ABS(RFR_spot_no_VA!S61)),5))</f>
        <v/>
      </c>
      <c r="T61" s="13" t="str">
        <f>IF(T$2="","",ROUND(RFR_spot_no_VA!T61+MAX(0.01,Shocks!$E61*ABS(RFR_spot_no_VA!T61)),5))</f>
        <v/>
      </c>
      <c r="U61" s="13" t="str">
        <f>IF(U$2="","",ROUND(RFR_spot_no_VA!U61+MAX(0.01,Shocks!$E61*ABS(RFR_spot_no_VA!U61)),5))</f>
        <v/>
      </c>
      <c r="V61" s="13" t="str">
        <f>IF(V$2="","",ROUND(RFR_spot_no_VA!V61+MAX(0.01,Shocks!$E61*ABS(RFR_spot_no_VA!V61)),5))</f>
        <v/>
      </c>
      <c r="W61" s="13" t="str">
        <f>IF(W$2="","",ROUND(RFR_spot_no_VA!W61+MAX(0.01,Shocks!$E61*ABS(RFR_spot_no_VA!W61)),5))</f>
        <v/>
      </c>
      <c r="X61" s="13" t="str">
        <f>IF(X$2="","",ROUND(RFR_spot_no_VA!X61+MAX(0.01,Shocks!$E61*ABS(RFR_spot_no_VA!X61)),5))</f>
        <v/>
      </c>
      <c r="Y61" s="13" t="str">
        <f>IF(Y$2="","",ROUND(RFR_spot_no_VA!Y61+MAX(0.01,Shocks!$E61*ABS(RFR_spot_no_VA!Y61)),5))</f>
        <v/>
      </c>
      <c r="Z61" s="13" t="str">
        <f>IF(Z$2="","",ROUND(RFR_spot_no_VA!Z61+MAX(0.01,Shocks!$E61*ABS(RFR_spot_no_VA!Z61)),5))</f>
        <v/>
      </c>
      <c r="AA61" s="13" t="str">
        <f>IF(AA$2="","",ROUND(RFR_spot_no_VA!AA61+MAX(0.01,Shocks!$E61*ABS(RFR_spot_no_VA!AA61)),5))</f>
        <v/>
      </c>
      <c r="AB61" s="13" t="str">
        <f>IF(AB$2="","",ROUND(RFR_spot_no_VA!AB61+MAX(0.01,Shocks!$E61*ABS(RFR_spot_no_VA!AB61)),5))</f>
        <v/>
      </c>
      <c r="AC61" s="13" t="str">
        <f>IF(AC$2="","",ROUND(RFR_spot_no_VA!AC61+MAX(0.01,Shocks!$E61*ABS(RFR_spot_no_VA!AC61)),5))</f>
        <v/>
      </c>
      <c r="AD61" s="13" t="str">
        <f>IF(AD$2="","",ROUND(RFR_spot_no_VA!AD61+MAX(0.01,Shocks!$E61*ABS(RFR_spot_no_VA!AD61)),5))</f>
        <v/>
      </c>
      <c r="AE61" s="13" t="str">
        <f>IF(AE$2="","",ROUND(RFR_spot_no_VA!AE61+MAX(0.01,Shocks!$E61*ABS(RFR_spot_no_VA!AE61)),5))</f>
        <v/>
      </c>
      <c r="AF61" s="13" t="str">
        <f>IF(AF$2="","",ROUND(RFR_spot_no_VA!AF61+MAX(0.01,Shocks!$E61*ABS(RFR_spot_no_VA!AF61)),5))</f>
        <v/>
      </c>
      <c r="AG61" s="13" t="str">
        <f>IF(AG$2="","",ROUND(RFR_spot_no_VA!AG61+MAX(0.01,Shocks!$E61*ABS(RFR_spot_no_VA!AG61)),5))</f>
        <v/>
      </c>
      <c r="AH61" s="13" t="str">
        <f>IF(AH$2="","",ROUND(RFR_spot_no_VA!AH61+MAX(0.01,Shocks!$E61*ABS(RFR_spot_no_VA!AH61)),5))</f>
        <v/>
      </c>
      <c r="AI61" s="13" t="str">
        <f>IF(AI$2="","",ROUND(RFR_spot_no_VA!AI61+MAX(0.01,Shocks!$E61*ABS(RFR_spot_no_VA!AI61)),5))</f>
        <v/>
      </c>
      <c r="AJ61" s="13">
        <f>IF(AJ$2="","",ROUND(RFR_spot_no_VA!AJ61+MAX(0.01,Shocks!$E61*ABS(RFR_spot_no_VA!AJ61)),5))</f>
        <v>5.7209999999999997E-2</v>
      </c>
      <c r="AK61" s="13" t="str">
        <f>IF(AK$2="","",ROUND(RFR_spot_no_VA!AK61+MAX(0.01,Shocks!$E61*ABS(RFR_spot_no_VA!AK61)),5))</f>
        <v/>
      </c>
      <c r="AL61" s="13" t="str">
        <f>IF(AL$2="","",ROUND(RFR_spot_no_VA!AL61+MAX(0.01,Shocks!$E61*ABS(RFR_spot_no_VA!AL61)),5))</f>
        <v/>
      </c>
      <c r="AM61" s="13">
        <f>IF(AM$2="","",ROUND(RFR_spot_no_VA!AM61+MAX(0.01,Shocks!$E61*ABS(RFR_spot_no_VA!AM61)),5))</f>
        <v>4.7149999999999997E-2</v>
      </c>
      <c r="AN61" s="13" t="str">
        <f>IF(AN$2="","",ROUND(RFR_spot_no_VA!AN61+MAX(0.01,Shocks!$E61*ABS(RFR_spot_no_VA!AN61)),5))</f>
        <v/>
      </c>
      <c r="AO61" s="13" t="str">
        <f>IF(AO$2="","",ROUND(RFR_spot_no_VA!AO61+MAX(0.01,Shocks!$E61*ABS(RFR_spot_no_VA!AO61)),5))</f>
        <v/>
      </c>
      <c r="AP61" s="13" t="str">
        <f>IF(AP$2="","",ROUND(RFR_spot_no_VA!AP61+MAX(0.01,Shocks!$E61*ABS(RFR_spot_no_VA!AP61)),5))</f>
        <v/>
      </c>
      <c r="AQ61" s="13" t="str">
        <f>IF(AQ$2="","",ROUND(RFR_spot_no_VA!AQ61+MAX(0.01,Shocks!$E61*ABS(RFR_spot_no_VA!AQ61)),5))</f>
        <v/>
      </c>
      <c r="AR61" s="13" t="str">
        <f>IF(AR$2="","",ROUND(RFR_spot_no_VA!AR61+MAX(0.01,Shocks!$E61*ABS(RFR_spot_no_VA!AR61)),5))</f>
        <v/>
      </c>
      <c r="AS61" s="13" t="str">
        <f>IF(AS$2="","",ROUND(RFR_spot_no_VA!AS61+MAX(0.01,Shocks!$E61*ABS(RFR_spot_no_VA!AS61)),5))</f>
        <v/>
      </c>
      <c r="AT61" s="13" t="str">
        <f>IF(AT$2="","",ROUND(RFR_spot_no_VA!AT61+MAX(0.01,Shocks!$E61*ABS(RFR_spot_no_VA!AT61)),5))</f>
        <v/>
      </c>
      <c r="AU61" s="13" t="str">
        <f>IF(AU$2="","",ROUND(RFR_spot_no_VA!AU61+MAX(0.01,Shocks!$E61*ABS(RFR_spot_no_VA!AU61)),5))</f>
        <v/>
      </c>
      <c r="AV61" s="13" t="str">
        <f>IF(AV$2="","",ROUND(RFR_spot_no_VA!AV61+MAX(0.01,Shocks!$E61*ABS(RFR_spot_no_VA!AV61)),5))</f>
        <v/>
      </c>
      <c r="AW61" s="13" t="str">
        <f>IF(AW$2="","",ROUND(RFR_spot_no_VA!AW61+MAX(0.01,Shocks!$E61*ABS(RFR_spot_no_VA!AW61)),5))</f>
        <v/>
      </c>
      <c r="AX61" s="13" t="str">
        <f>IF(AX$2="","",ROUND(RFR_spot_no_VA!AX61+MAX(0.01,Shocks!$E61*ABS(RFR_spot_no_VA!AX61)),5))</f>
        <v/>
      </c>
      <c r="AY61" s="13" t="str">
        <f>IF(AY$2="","",ROUND(RFR_spot_no_VA!AY61+MAX(0.01,Shocks!$E61*ABS(RFR_spot_no_VA!AY61)),5))</f>
        <v/>
      </c>
      <c r="AZ61" s="13" t="str">
        <f>IF(AZ$2="","",ROUND(RFR_spot_no_VA!AZ61+MAX(0.01,Shocks!$E61*ABS(RFR_spot_no_VA!AZ61)),5))</f>
        <v/>
      </c>
      <c r="BA61" s="13" t="str">
        <f>IF(BA$2="","",ROUND(RFR_spot_no_VA!BA61+MAX(0.01,Shocks!$E61*ABS(RFR_spot_no_VA!BA61)),5))</f>
        <v/>
      </c>
      <c r="BB61" s="13" t="str">
        <f>IF(BB$2="","",ROUND(RFR_spot_no_VA!BB61+MAX(0.01,Shocks!$E61*ABS(RFR_spot_no_VA!BB61)),5))</f>
        <v/>
      </c>
      <c r="BC61" s="13">
        <f>IF(BC$2="","",ROUND(RFR_spot_no_VA!BC61+MAX(0.01,Shocks!$E61*ABS(RFR_spot_no_VA!BC61)),5))</f>
        <v>5.1150000000000001E-2</v>
      </c>
      <c r="BD61" s="14"/>
      <c r="BE61" s="12"/>
    </row>
    <row r="62" spans="1:57" ht="13.7" customHeight="1" x14ac:dyDescent="0.25">
      <c r="A62" s="12"/>
      <c r="B62" s="12">
        <f>RFR_spot_no_VA!B62</f>
        <v>52</v>
      </c>
      <c r="C62" s="13">
        <f>IF(C$2="","",ROUND(RFR_spot_no_VA!C62+MAX(0.01,Shocks!$E62*ABS(RFR_spot_no_VA!C62)),5))</f>
        <v>4.3580000000000001E-2</v>
      </c>
      <c r="D62" s="13" t="str">
        <f>IF(D$2="","",ROUND(RFR_spot_no_VA!D62+MAX(0.01,Shocks!$E62*ABS(RFR_spot_no_VA!D62)),5))</f>
        <v/>
      </c>
      <c r="E62" s="13" t="str">
        <f>IF(E$2="","",ROUND(RFR_spot_no_VA!E62+MAX(0.01,Shocks!$E62*ABS(RFR_spot_no_VA!E62)),5))</f>
        <v/>
      </c>
      <c r="F62" s="13" t="str">
        <f>IF(F$2="","",ROUND(RFR_spot_no_VA!F62+MAX(0.01,Shocks!$E62*ABS(RFR_spot_no_VA!F62)),5))</f>
        <v/>
      </c>
      <c r="G62" s="13" t="str">
        <f>IF(G$2="","",ROUND(RFR_spot_no_VA!G62+MAX(0.01,Shocks!$E62*ABS(RFR_spot_no_VA!G62)),5))</f>
        <v/>
      </c>
      <c r="H62" s="13" t="str">
        <f>IF(H$2="","",ROUND(RFR_spot_no_VA!H62+MAX(0.01,Shocks!$E62*ABS(RFR_spot_no_VA!H62)),5))</f>
        <v/>
      </c>
      <c r="I62" s="13" t="str">
        <f>IF(I$2="","",ROUND(RFR_spot_no_VA!I62+MAX(0.01,Shocks!$E62*ABS(RFR_spot_no_VA!I62)),5))</f>
        <v/>
      </c>
      <c r="J62" s="13" t="str">
        <f>IF(J$2="","",ROUND(RFR_spot_no_VA!J62+MAX(0.01,Shocks!$E62*ABS(RFR_spot_no_VA!J62)),5))</f>
        <v/>
      </c>
      <c r="K62" s="13" t="str">
        <f>IF(K$2="","",ROUND(RFR_spot_no_VA!K62+MAX(0.01,Shocks!$E62*ABS(RFR_spot_no_VA!K62)),5))</f>
        <v/>
      </c>
      <c r="L62" s="13" t="str">
        <f>IF(L$2="","",ROUND(RFR_spot_no_VA!L62+MAX(0.01,Shocks!$E62*ABS(RFR_spot_no_VA!L62)),5))</f>
        <v/>
      </c>
      <c r="M62" s="13" t="str">
        <f>IF(M$2="","",ROUND(RFR_spot_no_VA!M62+MAX(0.01,Shocks!$E62*ABS(RFR_spot_no_VA!M62)),5))</f>
        <v/>
      </c>
      <c r="N62" s="13" t="str">
        <f>IF(N$2="","",ROUND(RFR_spot_no_VA!N62+MAX(0.01,Shocks!$E62*ABS(RFR_spot_no_VA!N62)),5))</f>
        <v/>
      </c>
      <c r="O62" s="13" t="str">
        <f>IF(O$2="","",ROUND(RFR_spot_no_VA!O62+MAX(0.01,Shocks!$E62*ABS(RFR_spot_no_VA!O62)),5))</f>
        <v/>
      </c>
      <c r="P62" s="13" t="str">
        <f>IF(P$2="","",ROUND(RFR_spot_no_VA!P62+MAX(0.01,Shocks!$E62*ABS(RFR_spot_no_VA!P62)),5))</f>
        <v/>
      </c>
      <c r="Q62" s="13" t="str">
        <f>IF(Q$2="","",ROUND(RFR_spot_no_VA!Q62+MAX(0.01,Shocks!$E62*ABS(RFR_spot_no_VA!Q62)),5))</f>
        <v/>
      </c>
      <c r="R62" s="13" t="str">
        <f>IF(R$2="","",ROUND(RFR_spot_no_VA!R62+MAX(0.01,Shocks!$E62*ABS(RFR_spot_no_VA!R62)),5))</f>
        <v/>
      </c>
      <c r="S62" s="13" t="str">
        <f>IF(S$2="","",ROUND(RFR_spot_no_VA!S62+MAX(0.01,Shocks!$E62*ABS(RFR_spot_no_VA!S62)),5))</f>
        <v/>
      </c>
      <c r="T62" s="13" t="str">
        <f>IF(T$2="","",ROUND(RFR_spot_no_VA!T62+MAX(0.01,Shocks!$E62*ABS(RFR_spot_no_VA!T62)),5))</f>
        <v/>
      </c>
      <c r="U62" s="13" t="str">
        <f>IF(U$2="","",ROUND(RFR_spot_no_VA!U62+MAX(0.01,Shocks!$E62*ABS(RFR_spot_no_VA!U62)),5))</f>
        <v/>
      </c>
      <c r="V62" s="13" t="str">
        <f>IF(V$2="","",ROUND(RFR_spot_no_VA!V62+MAX(0.01,Shocks!$E62*ABS(RFR_spot_no_VA!V62)),5))</f>
        <v/>
      </c>
      <c r="W62" s="13" t="str">
        <f>IF(W$2="","",ROUND(RFR_spot_no_VA!W62+MAX(0.01,Shocks!$E62*ABS(RFR_spot_no_VA!W62)),5))</f>
        <v/>
      </c>
      <c r="X62" s="13" t="str">
        <f>IF(X$2="","",ROUND(RFR_spot_no_VA!X62+MAX(0.01,Shocks!$E62*ABS(RFR_spot_no_VA!X62)),5))</f>
        <v/>
      </c>
      <c r="Y62" s="13" t="str">
        <f>IF(Y$2="","",ROUND(RFR_spot_no_VA!Y62+MAX(0.01,Shocks!$E62*ABS(RFR_spot_no_VA!Y62)),5))</f>
        <v/>
      </c>
      <c r="Z62" s="13" t="str">
        <f>IF(Z$2="","",ROUND(RFR_spot_no_VA!Z62+MAX(0.01,Shocks!$E62*ABS(RFR_spot_no_VA!Z62)),5))</f>
        <v/>
      </c>
      <c r="AA62" s="13" t="str">
        <f>IF(AA$2="","",ROUND(RFR_spot_no_VA!AA62+MAX(0.01,Shocks!$E62*ABS(RFR_spot_no_VA!AA62)),5))</f>
        <v/>
      </c>
      <c r="AB62" s="13" t="str">
        <f>IF(AB$2="","",ROUND(RFR_spot_no_VA!AB62+MAX(0.01,Shocks!$E62*ABS(RFR_spot_no_VA!AB62)),5))</f>
        <v/>
      </c>
      <c r="AC62" s="13" t="str">
        <f>IF(AC$2="","",ROUND(RFR_spot_no_VA!AC62+MAX(0.01,Shocks!$E62*ABS(RFR_spot_no_VA!AC62)),5))</f>
        <v/>
      </c>
      <c r="AD62" s="13" t="str">
        <f>IF(AD$2="","",ROUND(RFR_spot_no_VA!AD62+MAX(0.01,Shocks!$E62*ABS(RFR_spot_no_VA!AD62)),5))</f>
        <v/>
      </c>
      <c r="AE62" s="13" t="str">
        <f>IF(AE$2="","",ROUND(RFR_spot_no_VA!AE62+MAX(0.01,Shocks!$E62*ABS(RFR_spot_no_VA!AE62)),5))</f>
        <v/>
      </c>
      <c r="AF62" s="13" t="str">
        <f>IF(AF$2="","",ROUND(RFR_spot_no_VA!AF62+MAX(0.01,Shocks!$E62*ABS(RFR_spot_no_VA!AF62)),5))</f>
        <v/>
      </c>
      <c r="AG62" s="13" t="str">
        <f>IF(AG$2="","",ROUND(RFR_spot_no_VA!AG62+MAX(0.01,Shocks!$E62*ABS(RFR_spot_no_VA!AG62)),5))</f>
        <v/>
      </c>
      <c r="AH62" s="13" t="str">
        <f>IF(AH$2="","",ROUND(RFR_spot_no_VA!AH62+MAX(0.01,Shocks!$E62*ABS(RFR_spot_no_VA!AH62)),5))</f>
        <v/>
      </c>
      <c r="AI62" s="13" t="str">
        <f>IF(AI$2="","",ROUND(RFR_spot_no_VA!AI62+MAX(0.01,Shocks!$E62*ABS(RFR_spot_no_VA!AI62)),5))</f>
        <v/>
      </c>
      <c r="AJ62" s="13">
        <f>IF(AJ$2="","",ROUND(RFR_spot_no_VA!AJ62+MAX(0.01,Shocks!$E62*ABS(RFR_spot_no_VA!AJ62)),5))</f>
        <v>5.6849999999999998E-2</v>
      </c>
      <c r="AK62" s="13" t="str">
        <f>IF(AK$2="","",ROUND(RFR_spot_no_VA!AK62+MAX(0.01,Shocks!$E62*ABS(RFR_spot_no_VA!AK62)),5))</f>
        <v/>
      </c>
      <c r="AL62" s="13" t="str">
        <f>IF(AL$2="","",ROUND(RFR_spot_no_VA!AL62+MAX(0.01,Shocks!$E62*ABS(RFR_spot_no_VA!AL62)),5))</f>
        <v/>
      </c>
      <c r="AM62" s="13">
        <f>IF(AM$2="","",ROUND(RFR_spot_no_VA!AM62+MAX(0.01,Shocks!$E62*ABS(RFR_spot_no_VA!AM62)),5))</f>
        <v>4.7079999999999997E-2</v>
      </c>
      <c r="AN62" s="13" t="str">
        <f>IF(AN$2="","",ROUND(RFR_spot_no_VA!AN62+MAX(0.01,Shocks!$E62*ABS(RFR_spot_no_VA!AN62)),5))</f>
        <v/>
      </c>
      <c r="AO62" s="13" t="str">
        <f>IF(AO$2="","",ROUND(RFR_spot_no_VA!AO62+MAX(0.01,Shocks!$E62*ABS(RFR_spot_no_VA!AO62)),5))</f>
        <v/>
      </c>
      <c r="AP62" s="13" t="str">
        <f>IF(AP$2="","",ROUND(RFR_spot_no_VA!AP62+MAX(0.01,Shocks!$E62*ABS(RFR_spot_no_VA!AP62)),5))</f>
        <v/>
      </c>
      <c r="AQ62" s="13" t="str">
        <f>IF(AQ$2="","",ROUND(RFR_spot_no_VA!AQ62+MAX(0.01,Shocks!$E62*ABS(RFR_spot_no_VA!AQ62)),5))</f>
        <v/>
      </c>
      <c r="AR62" s="13" t="str">
        <f>IF(AR$2="","",ROUND(RFR_spot_no_VA!AR62+MAX(0.01,Shocks!$E62*ABS(RFR_spot_no_VA!AR62)),5))</f>
        <v/>
      </c>
      <c r="AS62" s="13" t="str">
        <f>IF(AS$2="","",ROUND(RFR_spot_no_VA!AS62+MAX(0.01,Shocks!$E62*ABS(RFR_spot_no_VA!AS62)),5))</f>
        <v/>
      </c>
      <c r="AT62" s="13" t="str">
        <f>IF(AT$2="","",ROUND(RFR_spot_no_VA!AT62+MAX(0.01,Shocks!$E62*ABS(RFR_spot_no_VA!AT62)),5))</f>
        <v/>
      </c>
      <c r="AU62" s="13" t="str">
        <f>IF(AU$2="","",ROUND(RFR_spot_no_VA!AU62+MAX(0.01,Shocks!$E62*ABS(RFR_spot_no_VA!AU62)),5))</f>
        <v/>
      </c>
      <c r="AV62" s="13" t="str">
        <f>IF(AV$2="","",ROUND(RFR_spot_no_VA!AV62+MAX(0.01,Shocks!$E62*ABS(RFR_spot_no_VA!AV62)),5))</f>
        <v/>
      </c>
      <c r="AW62" s="13" t="str">
        <f>IF(AW$2="","",ROUND(RFR_spot_no_VA!AW62+MAX(0.01,Shocks!$E62*ABS(RFR_spot_no_VA!AW62)),5))</f>
        <v/>
      </c>
      <c r="AX62" s="13" t="str">
        <f>IF(AX$2="","",ROUND(RFR_spot_no_VA!AX62+MAX(0.01,Shocks!$E62*ABS(RFR_spot_no_VA!AX62)),5))</f>
        <v/>
      </c>
      <c r="AY62" s="13" t="str">
        <f>IF(AY$2="","",ROUND(RFR_spot_no_VA!AY62+MAX(0.01,Shocks!$E62*ABS(RFR_spot_no_VA!AY62)),5))</f>
        <v/>
      </c>
      <c r="AZ62" s="13" t="str">
        <f>IF(AZ$2="","",ROUND(RFR_spot_no_VA!AZ62+MAX(0.01,Shocks!$E62*ABS(RFR_spot_no_VA!AZ62)),5))</f>
        <v/>
      </c>
      <c r="BA62" s="13" t="str">
        <f>IF(BA$2="","",ROUND(RFR_spot_no_VA!BA62+MAX(0.01,Shocks!$E62*ABS(RFR_spot_no_VA!BA62)),5))</f>
        <v/>
      </c>
      <c r="BB62" s="13" t="str">
        <f>IF(BB$2="","",ROUND(RFR_spot_no_VA!BB62+MAX(0.01,Shocks!$E62*ABS(RFR_spot_no_VA!BB62)),5))</f>
        <v/>
      </c>
      <c r="BC62" s="13">
        <f>IF(BC$2="","",ROUND(RFR_spot_no_VA!BC62+MAX(0.01,Shocks!$E62*ABS(RFR_spot_no_VA!BC62)),5))</f>
        <v>5.0999999999999997E-2</v>
      </c>
      <c r="BD62" s="14"/>
      <c r="BE62" s="12"/>
    </row>
    <row r="63" spans="1:57" ht="13.7" customHeight="1" x14ac:dyDescent="0.25">
      <c r="A63" s="12"/>
      <c r="B63" s="12">
        <f>RFR_spot_no_VA!B63</f>
        <v>53</v>
      </c>
      <c r="C63" s="13">
        <f>IF(C$2="","",ROUND(RFR_spot_no_VA!C63+MAX(0.01,Shocks!$E63*ABS(RFR_spot_no_VA!C63)),5))</f>
        <v>4.3569999999999998E-2</v>
      </c>
      <c r="D63" s="13" t="str">
        <f>IF(D$2="","",ROUND(RFR_spot_no_VA!D63+MAX(0.01,Shocks!$E63*ABS(RFR_spot_no_VA!D63)),5))</f>
        <v/>
      </c>
      <c r="E63" s="13" t="str">
        <f>IF(E$2="","",ROUND(RFR_spot_no_VA!E63+MAX(0.01,Shocks!$E63*ABS(RFR_spot_no_VA!E63)),5))</f>
        <v/>
      </c>
      <c r="F63" s="13" t="str">
        <f>IF(F$2="","",ROUND(RFR_spot_no_VA!F63+MAX(0.01,Shocks!$E63*ABS(RFR_spot_no_VA!F63)),5))</f>
        <v/>
      </c>
      <c r="G63" s="13" t="str">
        <f>IF(G$2="","",ROUND(RFR_spot_no_VA!G63+MAX(0.01,Shocks!$E63*ABS(RFR_spot_no_VA!G63)),5))</f>
        <v/>
      </c>
      <c r="H63" s="13" t="str">
        <f>IF(H$2="","",ROUND(RFR_spot_no_VA!H63+MAX(0.01,Shocks!$E63*ABS(RFR_spot_no_VA!H63)),5))</f>
        <v/>
      </c>
      <c r="I63" s="13" t="str">
        <f>IF(I$2="","",ROUND(RFR_spot_no_VA!I63+MAX(0.01,Shocks!$E63*ABS(RFR_spot_no_VA!I63)),5))</f>
        <v/>
      </c>
      <c r="J63" s="13" t="str">
        <f>IF(J$2="","",ROUND(RFR_spot_no_VA!J63+MAX(0.01,Shocks!$E63*ABS(RFR_spot_no_VA!J63)),5))</f>
        <v/>
      </c>
      <c r="K63" s="13" t="str">
        <f>IF(K$2="","",ROUND(RFR_spot_no_VA!K63+MAX(0.01,Shocks!$E63*ABS(RFR_spot_no_VA!K63)),5))</f>
        <v/>
      </c>
      <c r="L63" s="13" t="str">
        <f>IF(L$2="","",ROUND(RFR_spot_no_VA!L63+MAX(0.01,Shocks!$E63*ABS(RFR_spot_no_VA!L63)),5))</f>
        <v/>
      </c>
      <c r="M63" s="13" t="str">
        <f>IF(M$2="","",ROUND(RFR_spot_no_VA!M63+MAX(0.01,Shocks!$E63*ABS(RFR_spot_no_VA!M63)),5))</f>
        <v/>
      </c>
      <c r="N63" s="13" t="str">
        <f>IF(N$2="","",ROUND(RFR_spot_no_VA!N63+MAX(0.01,Shocks!$E63*ABS(RFR_spot_no_VA!N63)),5))</f>
        <v/>
      </c>
      <c r="O63" s="13" t="str">
        <f>IF(O$2="","",ROUND(RFR_spot_no_VA!O63+MAX(0.01,Shocks!$E63*ABS(RFR_spot_no_VA!O63)),5))</f>
        <v/>
      </c>
      <c r="P63" s="13" t="str">
        <f>IF(P$2="","",ROUND(RFR_spot_no_VA!P63+MAX(0.01,Shocks!$E63*ABS(RFR_spot_no_VA!P63)),5))</f>
        <v/>
      </c>
      <c r="Q63" s="13" t="str">
        <f>IF(Q$2="","",ROUND(RFR_spot_no_VA!Q63+MAX(0.01,Shocks!$E63*ABS(RFR_spot_no_VA!Q63)),5))</f>
        <v/>
      </c>
      <c r="R63" s="13" t="str">
        <f>IF(R$2="","",ROUND(RFR_spot_no_VA!R63+MAX(0.01,Shocks!$E63*ABS(RFR_spot_no_VA!R63)),5))</f>
        <v/>
      </c>
      <c r="S63" s="13" t="str">
        <f>IF(S$2="","",ROUND(RFR_spot_no_VA!S63+MAX(0.01,Shocks!$E63*ABS(RFR_spot_no_VA!S63)),5))</f>
        <v/>
      </c>
      <c r="T63" s="13" t="str">
        <f>IF(T$2="","",ROUND(RFR_spot_no_VA!T63+MAX(0.01,Shocks!$E63*ABS(RFR_spot_no_VA!T63)),5))</f>
        <v/>
      </c>
      <c r="U63" s="13" t="str">
        <f>IF(U$2="","",ROUND(RFR_spot_no_VA!U63+MAX(0.01,Shocks!$E63*ABS(RFR_spot_no_VA!U63)),5))</f>
        <v/>
      </c>
      <c r="V63" s="13" t="str">
        <f>IF(V$2="","",ROUND(RFR_spot_no_VA!V63+MAX(0.01,Shocks!$E63*ABS(RFR_spot_no_VA!V63)),5))</f>
        <v/>
      </c>
      <c r="W63" s="13" t="str">
        <f>IF(W$2="","",ROUND(RFR_spot_no_VA!W63+MAX(0.01,Shocks!$E63*ABS(RFR_spot_no_VA!W63)),5))</f>
        <v/>
      </c>
      <c r="X63" s="13" t="str">
        <f>IF(X$2="","",ROUND(RFR_spot_no_VA!X63+MAX(0.01,Shocks!$E63*ABS(RFR_spot_no_VA!X63)),5))</f>
        <v/>
      </c>
      <c r="Y63" s="13" t="str">
        <f>IF(Y$2="","",ROUND(RFR_spot_no_VA!Y63+MAX(0.01,Shocks!$E63*ABS(RFR_spot_no_VA!Y63)),5))</f>
        <v/>
      </c>
      <c r="Z63" s="13" t="str">
        <f>IF(Z$2="","",ROUND(RFR_spot_no_VA!Z63+MAX(0.01,Shocks!$E63*ABS(RFR_spot_no_VA!Z63)),5))</f>
        <v/>
      </c>
      <c r="AA63" s="13" t="str">
        <f>IF(AA$2="","",ROUND(RFR_spot_no_VA!AA63+MAX(0.01,Shocks!$E63*ABS(RFR_spot_no_VA!AA63)),5))</f>
        <v/>
      </c>
      <c r="AB63" s="13" t="str">
        <f>IF(AB$2="","",ROUND(RFR_spot_no_VA!AB63+MAX(0.01,Shocks!$E63*ABS(RFR_spot_no_VA!AB63)),5))</f>
        <v/>
      </c>
      <c r="AC63" s="13" t="str">
        <f>IF(AC$2="","",ROUND(RFR_spot_no_VA!AC63+MAX(0.01,Shocks!$E63*ABS(RFR_spot_no_VA!AC63)),5))</f>
        <v/>
      </c>
      <c r="AD63" s="13" t="str">
        <f>IF(AD$2="","",ROUND(RFR_spot_no_VA!AD63+MAX(0.01,Shocks!$E63*ABS(RFR_spot_no_VA!AD63)),5))</f>
        <v/>
      </c>
      <c r="AE63" s="13" t="str">
        <f>IF(AE$2="","",ROUND(RFR_spot_no_VA!AE63+MAX(0.01,Shocks!$E63*ABS(RFR_spot_no_VA!AE63)),5))</f>
        <v/>
      </c>
      <c r="AF63" s="13" t="str">
        <f>IF(AF$2="","",ROUND(RFR_spot_no_VA!AF63+MAX(0.01,Shocks!$E63*ABS(RFR_spot_no_VA!AF63)),5))</f>
        <v/>
      </c>
      <c r="AG63" s="13" t="str">
        <f>IF(AG$2="","",ROUND(RFR_spot_no_VA!AG63+MAX(0.01,Shocks!$E63*ABS(RFR_spot_no_VA!AG63)),5))</f>
        <v/>
      </c>
      <c r="AH63" s="13" t="str">
        <f>IF(AH$2="","",ROUND(RFR_spot_no_VA!AH63+MAX(0.01,Shocks!$E63*ABS(RFR_spot_no_VA!AH63)),5))</f>
        <v/>
      </c>
      <c r="AI63" s="13" t="str">
        <f>IF(AI$2="","",ROUND(RFR_spot_no_VA!AI63+MAX(0.01,Shocks!$E63*ABS(RFR_spot_no_VA!AI63)),5))</f>
        <v/>
      </c>
      <c r="AJ63" s="13">
        <f>IF(AJ$2="","",ROUND(RFR_spot_no_VA!AJ63+MAX(0.01,Shocks!$E63*ABS(RFR_spot_no_VA!AJ63)),5))</f>
        <v>5.6500000000000002E-2</v>
      </c>
      <c r="AK63" s="13" t="str">
        <f>IF(AK$2="","",ROUND(RFR_spot_no_VA!AK63+MAX(0.01,Shocks!$E63*ABS(RFR_spot_no_VA!AK63)),5))</f>
        <v/>
      </c>
      <c r="AL63" s="13" t="str">
        <f>IF(AL$2="","",ROUND(RFR_spot_no_VA!AL63+MAX(0.01,Shocks!$E63*ABS(RFR_spot_no_VA!AL63)),5))</f>
        <v/>
      </c>
      <c r="AM63" s="13">
        <f>IF(AM$2="","",ROUND(RFR_spot_no_VA!AM63+MAX(0.01,Shocks!$E63*ABS(RFR_spot_no_VA!AM63)),5))</f>
        <v>4.7010000000000003E-2</v>
      </c>
      <c r="AN63" s="13" t="str">
        <f>IF(AN$2="","",ROUND(RFR_spot_no_VA!AN63+MAX(0.01,Shocks!$E63*ABS(RFR_spot_no_VA!AN63)),5))</f>
        <v/>
      </c>
      <c r="AO63" s="13" t="str">
        <f>IF(AO$2="","",ROUND(RFR_spot_no_VA!AO63+MAX(0.01,Shocks!$E63*ABS(RFR_spot_no_VA!AO63)),5))</f>
        <v/>
      </c>
      <c r="AP63" s="13" t="str">
        <f>IF(AP$2="","",ROUND(RFR_spot_no_VA!AP63+MAX(0.01,Shocks!$E63*ABS(RFR_spot_no_VA!AP63)),5))</f>
        <v/>
      </c>
      <c r="AQ63" s="13" t="str">
        <f>IF(AQ$2="","",ROUND(RFR_spot_no_VA!AQ63+MAX(0.01,Shocks!$E63*ABS(RFR_spot_no_VA!AQ63)),5))</f>
        <v/>
      </c>
      <c r="AR63" s="13" t="str">
        <f>IF(AR$2="","",ROUND(RFR_spot_no_VA!AR63+MAX(0.01,Shocks!$E63*ABS(RFR_spot_no_VA!AR63)),5))</f>
        <v/>
      </c>
      <c r="AS63" s="13" t="str">
        <f>IF(AS$2="","",ROUND(RFR_spot_no_VA!AS63+MAX(0.01,Shocks!$E63*ABS(RFR_spot_no_VA!AS63)),5))</f>
        <v/>
      </c>
      <c r="AT63" s="13" t="str">
        <f>IF(AT$2="","",ROUND(RFR_spot_no_VA!AT63+MAX(0.01,Shocks!$E63*ABS(RFR_spot_no_VA!AT63)),5))</f>
        <v/>
      </c>
      <c r="AU63" s="13" t="str">
        <f>IF(AU$2="","",ROUND(RFR_spot_no_VA!AU63+MAX(0.01,Shocks!$E63*ABS(RFR_spot_no_VA!AU63)),5))</f>
        <v/>
      </c>
      <c r="AV63" s="13" t="str">
        <f>IF(AV$2="","",ROUND(RFR_spot_no_VA!AV63+MAX(0.01,Shocks!$E63*ABS(RFR_spot_no_VA!AV63)),5))</f>
        <v/>
      </c>
      <c r="AW63" s="13" t="str">
        <f>IF(AW$2="","",ROUND(RFR_spot_no_VA!AW63+MAX(0.01,Shocks!$E63*ABS(RFR_spot_no_VA!AW63)),5))</f>
        <v/>
      </c>
      <c r="AX63" s="13" t="str">
        <f>IF(AX$2="","",ROUND(RFR_spot_no_VA!AX63+MAX(0.01,Shocks!$E63*ABS(RFR_spot_no_VA!AX63)),5))</f>
        <v/>
      </c>
      <c r="AY63" s="13" t="str">
        <f>IF(AY$2="","",ROUND(RFR_spot_no_VA!AY63+MAX(0.01,Shocks!$E63*ABS(RFR_spot_no_VA!AY63)),5))</f>
        <v/>
      </c>
      <c r="AZ63" s="13" t="str">
        <f>IF(AZ$2="","",ROUND(RFR_spot_no_VA!AZ63+MAX(0.01,Shocks!$E63*ABS(RFR_spot_no_VA!AZ63)),5))</f>
        <v/>
      </c>
      <c r="BA63" s="13" t="str">
        <f>IF(BA$2="","",ROUND(RFR_spot_no_VA!BA63+MAX(0.01,Shocks!$E63*ABS(RFR_spot_no_VA!BA63)),5))</f>
        <v/>
      </c>
      <c r="BB63" s="13" t="str">
        <f>IF(BB$2="","",ROUND(RFR_spot_no_VA!BB63+MAX(0.01,Shocks!$E63*ABS(RFR_spot_no_VA!BB63)),5))</f>
        <v/>
      </c>
      <c r="BC63" s="13">
        <f>IF(BC$2="","",ROUND(RFR_spot_no_VA!BC63+MAX(0.01,Shocks!$E63*ABS(RFR_spot_no_VA!BC63)),5))</f>
        <v>5.0860000000000002E-2</v>
      </c>
      <c r="BD63" s="14"/>
      <c r="BE63" s="12"/>
    </row>
    <row r="64" spans="1:57" ht="13.7" customHeight="1" x14ac:dyDescent="0.25">
      <c r="A64" s="12"/>
      <c r="B64" s="12">
        <f>RFR_spot_no_VA!B64</f>
        <v>54</v>
      </c>
      <c r="C64" s="13">
        <f>IF(C$2="","",ROUND(RFR_spot_no_VA!C64+MAX(0.01,Shocks!$E64*ABS(RFR_spot_no_VA!C64)),5))</f>
        <v>4.3569999999999998E-2</v>
      </c>
      <c r="D64" s="13" t="str">
        <f>IF(D$2="","",ROUND(RFR_spot_no_VA!D64+MAX(0.01,Shocks!$E64*ABS(RFR_spot_no_VA!D64)),5))</f>
        <v/>
      </c>
      <c r="E64" s="13" t="str">
        <f>IF(E$2="","",ROUND(RFR_spot_no_VA!E64+MAX(0.01,Shocks!$E64*ABS(RFR_spot_no_VA!E64)),5))</f>
        <v/>
      </c>
      <c r="F64" s="13" t="str">
        <f>IF(F$2="","",ROUND(RFR_spot_no_VA!F64+MAX(0.01,Shocks!$E64*ABS(RFR_spot_no_VA!F64)),5))</f>
        <v/>
      </c>
      <c r="G64" s="13" t="str">
        <f>IF(G$2="","",ROUND(RFR_spot_no_VA!G64+MAX(0.01,Shocks!$E64*ABS(RFR_spot_no_VA!G64)),5))</f>
        <v/>
      </c>
      <c r="H64" s="13" t="str">
        <f>IF(H$2="","",ROUND(RFR_spot_no_VA!H64+MAX(0.01,Shocks!$E64*ABS(RFR_spot_no_VA!H64)),5))</f>
        <v/>
      </c>
      <c r="I64" s="13" t="str">
        <f>IF(I$2="","",ROUND(RFR_spot_no_VA!I64+MAX(0.01,Shocks!$E64*ABS(RFR_spot_no_VA!I64)),5))</f>
        <v/>
      </c>
      <c r="J64" s="13" t="str">
        <f>IF(J$2="","",ROUND(RFR_spot_no_VA!J64+MAX(0.01,Shocks!$E64*ABS(RFR_spot_no_VA!J64)),5))</f>
        <v/>
      </c>
      <c r="K64" s="13" t="str">
        <f>IF(K$2="","",ROUND(RFR_spot_no_VA!K64+MAX(0.01,Shocks!$E64*ABS(RFR_spot_no_VA!K64)),5))</f>
        <v/>
      </c>
      <c r="L64" s="13" t="str">
        <f>IF(L$2="","",ROUND(RFR_spot_no_VA!L64+MAX(0.01,Shocks!$E64*ABS(RFR_spot_no_VA!L64)),5))</f>
        <v/>
      </c>
      <c r="M64" s="13" t="str">
        <f>IF(M$2="","",ROUND(RFR_spot_no_VA!M64+MAX(0.01,Shocks!$E64*ABS(RFR_spot_no_VA!M64)),5))</f>
        <v/>
      </c>
      <c r="N64" s="13" t="str">
        <f>IF(N$2="","",ROUND(RFR_spot_no_VA!N64+MAX(0.01,Shocks!$E64*ABS(RFR_spot_no_VA!N64)),5))</f>
        <v/>
      </c>
      <c r="O64" s="13" t="str">
        <f>IF(O$2="","",ROUND(RFR_spot_no_VA!O64+MAX(0.01,Shocks!$E64*ABS(RFR_spot_no_VA!O64)),5))</f>
        <v/>
      </c>
      <c r="P64" s="13" t="str">
        <f>IF(P$2="","",ROUND(RFR_spot_no_VA!P64+MAX(0.01,Shocks!$E64*ABS(RFR_spot_no_VA!P64)),5))</f>
        <v/>
      </c>
      <c r="Q64" s="13" t="str">
        <f>IF(Q$2="","",ROUND(RFR_spot_no_VA!Q64+MAX(0.01,Shocks!$E64*ABS(RFR_spot_no_VA!Q64)),5))</f>
        <v/>
      </c>
      <c r="R64" s="13" t="str">
        <f>IF(R$2="","",ROUND(RFR_spot_no_VA!R64+MAX(0.01,Shocks!$E64*ABS(RFR_spot_no_VA!R64)),5))</f>
        <v/>
      </c>
      <c r="S64" s="13" t="str">
        <f>IF(S$2="","",ROUND(RFR_spot_no_VA!S64+MAX(0.01,Shocks!$E64*ABS(RFR_spot_no_VA!S64)),5))</f>
        <v/>
      </c>
      <c r="T64" s="13" t="str">
        <f>IF(T$2="","",ROUND(RFR_spot_no_VA!T64+MAX(0.01,Shocks!$E64*ABS(RFR_spot_no_VA!T64)),5))</f>
        <v/>
      </c>
      <c r="U64" s="13" t="str">
        <f>IF(U$2="","",ROUND(RFR_spot_no_VA!U64+MAX(0.01,Shocks!$E64*ABS(RFR_spot_no_VA!U64)),5))</f>
        <v/>
      </c>
      <c r="V64" s="13" t="str">
        <f>IF(V$2="","",ROUND(RFR_spot_no_VA!V64+MAX(0.01,Shocks!$E64*ABS(RFR_spot_no_VA!V64)),5))</f>
        <v/>
      </c>
      <c r="W64" s="13" t="str">
        <f>IF(W$2="","",ROUND(RFR_spot_no_VA!W64+MAX(0.01,Shocks!$E64*ABS(RFR_spot_no_VA!W64)),5))</f>
        <v/>
      </c>
      <c r="X64" s="13" t="str">
        <f>IF(X$2="","",ROUND(RFR_spot_no_VA!X64+MAX(0.01,Shocks!$E64*ABS(RFR_spot_no_VA!X64)),5))</f>
        <v/>
      </c>
      <c r="Y64" s="13" t="str">
        <f>IF(Y$2="","",ROUND(RFR_spot_no_VA!Y64+MAX(0.01,Shocks!$E64*ABS(RFR_spot_no_VA!Y64)),5))</f>
        <v/>
      </c>
      <c r="Z64" s="13" t="str">
        <f>IF(Z$2="","",ROUND(RFR_spot_no_VA!Z64+MAX(0.01,Shocks!$E64*ABS(RFR_spot_no_VA!Z64)),5))</f>
        <v/>
      </c>
      <c r="AA64" s="13" t="str">
        <f>IF(AA$2="","",ROUND(RFR_spot_no_VA!AA64+MAX(0.01,Shocks!$E64*ABS(RFR_spot_no_VA!AA64)),5))</f>
        <v/>
      </c>
      <c r="AB64" s="13" t="str">
        <f>IF(AB$2="","",ROUND(RFR_spot_no_VA!AB64+MAX(0.01,Shocks!$E64*ABS(RFR_spot_no_VA!AB64)),5))</f>
        <v/>
      </c>
      <c r="AC64" s="13" t="str">
        <f>IF(AC$2="","",ROUND(RFR_spot_no_VA!AC64+MAX(0.01,Shocks!$E64*ABS(RFR_spot_no_VA!AC64)),5))</f>
        <v/>
      </c>
      <c r="AD64" s="13" t="str">
        <f>IF(AD$2="","",ROUND(RFR_spot_no_VA!AD64+MAX(0.01,Shocks!$E64*ABS(RFR_spot_no_VA!AD64)),5))</f>
        <v/>
      </c>
      <c r="AE64" s="13" t="str">
        <f>IF(AE$2="","",ROUND(RFR_spot_no_VA!AE64+MAX(0.01,Shocks!$E64*ABS(RFR_spot_no_VA!AE64)),5))</f>
        <v/>
      </c>
      <c r="AF64" s="13" t="str">
        <f>IF(AF$2="","",ROUND(RFR_spot_no_VA!AF64+MAX(0.01,Shocks!$E64*ABS(RFR_spot_no_VA!AF64)),5))</f>
        <v/>
      </c>
      <c r="AG64" s="13" t="str">
        <f>IF(AG$2="","",ROUND(RFR_spot_no_VA!AG64+MAX(0.01,Shocks!$E64*ABS(RFR_spot_no_VA!AG64)),5))</f>
        <v/>
      </c>
      <c r="AH64" s="13" t="str">
        <f>IF(AH$2="","",ROUND(RFR_spot_no_VA!AH64+MAX(0.01,Shocks!$E64*ABS(RFR_spot_no_VA!AH64)),5))</f>
        <v/>
      </c>
      <c r="AI64" s="13" t="str">
        <f>IF(AI$2="","",ROUND(RFR_spot_no_VA!AI64+MAX(0.01,Shocks!$E64*ABS(RFR_spot_no_VA!AI64)),5))</f>
        <v/>
      </c>
      <c r="AJ64" s="13">
        <f>IF(AJ$2="","",ROUND(RFR_spot_no_VA!AJ64+MAX(0.01,Shocks!$E64*ABS(RFR_spot_no_VA!AJ64)),5))</f>
        <v>5.6149999999999999E-2</v>
      </c>
      <c r="AK64" s="13" t="str">
        <f>IF(AK$2="","",ROUND(RFR_spot_no_VA!AK64+MAX(0.01,Shocks!$E64*ABS(RFR_spot_no_VA!AK64)),5))</f>
        <v/>
      </c>
      <c r="AL64" s="13" t="str">
        <f>IF(AL$2="","",ROUND(RFR_spot_no_VA!AL64+MAX(0.01,Shocks!$E64*ABS(RFR_spot_no_VA!AL64)),5))</f>
        <v/>
      </c>
      <c r="AM64" s="13">
        <f>IF(AM$2="","",ROUND(RFR_spot_no_VA!AM64+MAX(0.01,Shocks!$E64*ABS(RFR_spot_no_VA!AM64)),5))</f>
        <v>4.6949999999999999E-2</v>
      </c>
      <c r="AN64" s="13" t="str">
        <f>IF(AN$2="","",ROUND(RFR_spot_no_VA!AN64+MAX(0.01,Shocks!$E64*ABS(RFR_spot_no_VA!AN64)),5))</f>
        <v/>
      </c>
      <c r="AO64" s="13" t="str">
        <f>IF(AO$2="","",ROUND(RFR_spot_no_VA!AO64+MAX(0.01,Shocks!$E64*ABS(RFR_spot_no_VA!AO64)),5))</f>
        <v/>
      </c>
      <c r="AP64" s="13" t="str">
        <f>IF(AP$2="","",ROUND(RFR_spot_no_VA!AP64+MAX(0.01,Shocks!$E64*ABS(RFR_spot_no_VA!AP64)),5))</f>
        <v/>
      </c>
      <c r="AQ64" s="13" t="str">
        <f>IF(AQ$2="","",ROUND(RFR_spot_no_VA!AQ64+MAX(0.01,Shocks!$E64*ABS(RFR_spot_no_VA!AQ64)),5))</f>
        <v/>
      </c>
      <c r="AR64" s="13" t="str">
        <f>IF(AR$2="","",ROUND(RFR_spot_no_VA!AR64+MAX(0.01,Shocks!$E64*ABS(RFR_spot_no_VA!AR64)),5))</f>
        <v/>
      </c>
      <c r="AS64" s="13" t="str">
        <f>IF(AS$2="","",ROUND(RFR_spot_no_VA!AS64+MAX(0.01,Shocks!$E64*ABS(RFR_spot_no_VA!AS64)),5))</f>
        <v/>
      </c>
      <c r="AT64" s="13" t="str">
        <f>IF(AT$2="","",ROUND(RFR_spot_no_VA!AT64+MAX(0.01,Shocks!$E64*ABS(RFR_spot_no_VA!AT64)),5))</f>
        <v/>
      </c>
      <c r="AU64" s="13" t="str">
        <f>IF(AU$2="","",ROUND(RFR_spot_no_VA!AU64+MAX(0.01,Shocks!$E64*ABS(RFR_spot_no_VA!AU64)),5))</f>
        <v/>
      </c>
      <c r="AV64" s="13" t="str">
        <f>IF(AV$2="","",ROUND(RFR_spot_no_VA!AV64+MAX(0.01,Shocks!$E64*ABS(RFR_spot_no_VA!AV64)),5))</f>
        <v/>
      </c>
      <c r="AW64" s="13" t="str">
        <f>IF(AW$2="","",ROUND(RFR_spot_no_VA!AW64+MAX(0.01,Shocks!$E64*ABS(RFR_spot_no_VA!AW64)),5))</f>
        <v/>
      </c>
      <c r="AX64" s="13" t="str">
        <f>IF(AX$2="","",ROUND(RFR_spot_no_VA!AX64+MAX(0.01,Shocks!$E64*ABS(RFR_spot_no_VA!AX64)),5))</f>
        <v/>
      </c>
      <c r="AY64" s="13" t="str">
        <f>IF(AY$2="","",ROUND(RFR_spot_no_VA!AY64+MAX(0.01,Shocks!$E64*ABS(RFR_spot_no_VA!AY64)),5))</f>
        <v/>
      </c>
      <c r="AZ64" s="13" t="str">
        <f>IF(AZ$2="","",ROUND(RFR_spot_no_VA!AZ64+MAX(0.01,Shocks!$E64*ABS(RFR_spot_no_VA!AZ64)),5))</f>
        <v/>
      </c>
      <c r="BA64" s="13" t="str">
        <f>IF(BA$2="","",ROUND(RFR_spot_no_VA!BA64+MAX(0.01,Shocks!$E64*ABS(RFR_spot_no_VA!BA64)),5))</f>
        <v/>
      </c>
      <c r="BB64" s="13" t="str">
        <f>IF(BB$2="","",ROUND(RFR_spot_no_VA!BB64+MAX(0.01,Shocks!$E64*ABS(RFR_spot_no_VA!BB64)),5))</f>
        <v/>
      </c>
      <c r="BC64" s="13">
        <f>IF(BC$2="","",ROUND(RFR_spot_no_VA!BC64+MAX(0.01,Shocks!$E64*ABS(RFR_spot_no_VA!BC64)),5))</f>
        <v>5.0729999999999997E-2</v>
      </c>
      <c r="BD64" s="14"/>
      <c r="BE64" s="12"/>
    </row>
    <row r="65" spans="1:57" ht="13.7" customHeight="1" x14ac:dyDescent="0.25">
      <c r="A65" s="12"/>
      <c r="B65" s="15">
        <f>RFR_spot_no_VA!B65</f>
        <v>55</v>
      </c>
      <c r="C65" s="16">
        <f>IF(C$2="","",ROUND(RFR_spot_no_VA!C65+MAX(0.01,Shocks!$E65*ABS(RFR_spot_no_VA!C65)),5))</f>
        <v>4.3560000000000001E-2</v>
      </c>
      <c r="D65" s="16" t="str">
        <f>IF(D$2="","",ROUND(RFR_spot_no_VA!D65+MAX(0.01,Shocks!$E65*ABS(RFR_spot_no_VA!D65)),5))</f>
        <v/>
      </c>
      <c r="E65" s="16" t="str">
        <f>IF(E$2="","",ROUND(RFR_spot_no_VA!E65+MAX(0.01,Shocks!$E65*ABS(RFR_spot_no_VA!E65)),5))</f>
        <v/>
      </c>
      <c r="F65" s="16" t="str">
        <f>IF(F$2="","",ROUND(RFR_spot_no_VA!F65+MAX(0.01,Shocks!$E65*ABS(RFR_spot_no_VA!F65)),5))</f>
        <v/>
      </c>
      <c r="G65" s="16" t="str">
        <f>IF(G$2="","",ROUND(RFR_spot_no_VA!G65+MAX(0.01,Shocks!$E65*ABS(RFR_spot_no_VA!G65)),5))</f>
        <v/>
      </c>
      <c r="H65" s="16" t="str">
        <f>IF(H$2="","",ROUND(RFR_spot_no_VA!H65+MAX(0.01,Shocks!$E65*ABS(RFR_spot_no_VA!H65)),5))</f>
        <v/>
      </c>
      <c r="I65" s="16" t="str">
        <f>IF(I$2="","",ROUND(RFR_spot_no_VA!I65+MAX(0.01,Shocks!$E65*ABS(RFR_spot_no_VA!I65)),5))</f>
        <v/>
      </c>
      <c r="J65" s="16" t="str">
        <f>IF(J$2="","",ROUND(RFR_spot_no_VA!J65+MAX(0.01,Shocks!$E65*ABS(RFR_spot_no_VA!J65)),5))</f>
        <v/>
      </c>
      <c r="K65" s="16" t="str">
        <f>IF(K$2="","",ROUND(RFR_spot_no_VA!K65+MAX(0.01,Shocks!$E65*ABS(RFR_spot_no_VA!K65)),5))</f>
        <v/>
      </c>
      <c r="L65" s="16" t="str">
        <f>IF(L$2="","",ROUND(RFR_spot_no_VA!L65+MAX(0.01,Shocks!$E65*ABS(RFR_spot_no_VA!L65)),5))</f>
        <v/>
      </c>
      <c r="M65" s="16" t="str">
        <f>IF(M$2="","",ROUND(RFR_spot_no_VA!M65+MAX(0.01,Shocks!$E65*ABS(RFR_spot_no_VA!M65)),5))</f>
        <v/>
      </c>
      <c r="N65" s="16" t="str">
        <f>IF(N$2="","",ROUND(RFR_spot_no_VA!N65+MAX(0.01,Shocks!$E65*ABS(RFR_spot_no_VA!N65)),5))</f>
        <v/>
      </c>
      <c r="O65" s="16" t="str">
        <f>IF(O$2="","",ROUND(RFR_spot_no_VA!O65+MAX(0.01,Shocks!$E65*ABS(RFR_spot_no_VA!O65)),5))</f>
        <v/>
      </c>
      <c r="P65" s="16" t="str">
        <f>IF(P$2="","",ROUND(RFR_spot_no_VA!P65+MAX(0.01,Shocks!$E65*ABS(RFR_spot_no_VA!P65)),5))</f>
        <v/>
      </c>
      <c r="Q65" s="16" t="str">
        <f>IF(Q$2="","",ROUND(RFR_spot_no_VA!Q65+MAX(0.01,Shocks!$E65*ABS(RFR_spot_no_VA!Q65)),5))</f>
        <v/>
      </c>
      <c r="R65" s="16" t="str">
        <f>IF(R$2="","",ROUND(RFR_spot_no_VA!R65+MAX(0.01,Shocks!$E65*ABS(RFR_spot_no_VA!R65)),5))</f>
        <v/>
      </c>
      <c r="S65" s="16" t="str">
        <f>IF(S$2="","",ROUND(RFR_spot_no_VA!S65+MAX(0.01,Shocks!$E65*ABS(RFR_spot_no_VA!S65)),5))</f>
        <v/>
      </c>
      <c r="T65" s="16" t="str">
        <f>IF(T$2="","",ROUND(RFR_spot_no_VA!T65+MAX(0.01,Shocks!$E65*ABS(RFR_spot_no_VA!T65)),5))</f>
        <v/>
      </c>
      <c r="U65" s="16" t="str">
        <f>IF(U$2="","",ROUND(RFR_spot_no_VA!U65+MAX(0.01,Shocks!$E65*ABS(RFR_spot_no_VA!U65)),5))</f>
        <v/>
      </c>
      <c r="V65" s="16" t="str">
        <f>IF(V$2="","",ROUND(RFR_spot_no_VA!V65+MAX(0.01,Shocks!$E65*ABS(RFR_spot_no_VA!V65)),5))</f>
        <v/>
      </c>
      <c r="W65" s="16" t="str">
        <f>IF(W$2="","",ROUND(RFR_spot_no_VA!W65+MAX(0.01,Shocks!$E65*ABS(RFR_spot_no_VA!W65)),5))</f>
        <v/>
      </c>
      <c r="X65" s="16" t="str">
        <f>IF(X$2="","",ROUND(RFR_spot_no_VA!X65+MAX(0.01,Shocks!$E65*ABS(RFR_spot_no_VA!X65)),5))</f>
        <v/>
      </c>
      <c r="Y65" s="16" t="str">
        <f>IF(Y$2="","",ROUND(RFR_spot_no_VA!Y65+MAX(0.01,Shocks!$E65*ABS(RFR_spot_no_VA!Y65)),5))</f>
        <v/>
      </c>
      <c r="Z65" s="16" t="str">
        <f>IF(Z$2="","",ROUND(RFR_spot_no_VA!Z65+MAX(0.01,Shocks!$E65*ABS(RFR_spot_no_VA!Z65)),5))</f>
        <v/>
      </c>
      <c r="AA65" s="16" t="str">
        <f>IF(AA$2="","",ROUND(RFR_spot_no_VA!AA65+MAX(0.01,Shocks!$E65*ABS(RFR_spot_no_VA!AA65)),5))</f>
        <v/>
      </c>
      <c r="AB65" s="16" t="str">
        <f>IF(AB$2="","",ROUND(RFR_spot_no_VA!AB65+MAX(0.01,Shocks!$E65*ABS(RFR_spot_no_VA!AB65)),5))</f>
        <v/>
      </c>
      <c r="AC65" s="16" t="str">
        <f>IF(AC$2="","",ROUND(RFR_spot_no_VA!AC65+MAX(0.01,Shocks!$E65*ABS(RFR_spot_no_VA!AC65)),5))</f>
        <v/>
      </c>
      <c r="AD65" s="16" t="str">
        <f>IF(AD$2="","",ROUND(RFR_spot_no_VA!AD65+MAX(0.01,Shocks!$E65*ABS(RFR_spot_no_VA!AD65)),5))</f>
        <v/>
      </c>
      <c r="AE65" s="16" t="str">
        <f>IF(AE$2="","",ROUND(RFR_spot_no_VA!AE65+MAX(0.01,Shocks!$E65*ABS(RFR_spot_no_VA!AE65)),5))</f>
        <v/>
      </c>
      <c r="AF65" s="16" t="str">
        <f>IF(AF$2="","",ROUND(RFR_spot_no_VA!AF65+MAX(0.01,Shocks!$E65*ABS(RFR_spot_no_VA!AF65)),5))</f>
        <v/>
      </c>
      <c r="AG65" s="16" t="str">
        <f>IF(AG$2="","",ROUND(RFR_spot_no_VA!AG65+MAX(0.01,Shocks!$E65*ABS(RFR_spot_no_VA!AG65)),5))</f>
        <v/>
      </c>
      <c r="AH65" s="16" t="str">
        <f>IF(AH$2="","",ROUND(RFR_spot_no_VA!AH65+MAX(0.01,Shocks!$E65*ABS(RFR_spot_no_VA!AH65)),5))</f>
        <v/>
      </c>
      <c r="AI65" s="16" t="str">
        <f>IF(AI$2="","",ROUND(RFR_spot_no_VA!AI65+MAX(0.01,Shocks!$E65*ABS(RFR_spot_no_VA!AI65)),5))</f>
        <v/>
      </c>
      <c r="AJ65" s="16">
        <f>IF(AJ$2="","",ROUND(RFR_spot_no_VA!AJ65+MAX(0.01,Shocks!$E65*ABS(RFR_spot_no_VA!AJ65)),5))</f>
        <v>5.5829999999999998E-2</v>
      </c>
      <c r="AK65" s="16" t="str">
        <f>IF(AK$2="","",ROUND(RFR_spot_no_VA!AK65+MAX(0.01,Shocks!$E65*ABS(RFR_spot_no_VA!AK65)),5))</f>
        <v/>
      </c>
      <c r="AL65" s="16" t="str">
        <f>IF(AL$2="","",ROUND(RFR_spot_no_VA!AL65+MAX(0.01,Shocks!$E65*ABS(RFR_spot_no_VA!AL65)),5))</f>
        <v/>
      </c>
      <c r="AM65" s="16">
        <f>IF(AM$2="","",ROUND(RFR_spot_no_VA!AM65+MAX(0.01,Shocks!$E65*ABS(RFR_spot_no_VA!AM65)),5))</f>
        <v>4.6879999999999998E-2</v>
      </c>
      <c r="AN65" s="16" t="str">
        <f>IF(AN$2="","",ROUND(RFR_spot_no_VA!AN65+MAX(0.01,Shocks!$E65*ABS(RFR_spot_no_VA!AN65)),5))</f>
        <v/>
      </c>
      <c r="AO65" s="16" t="str">
        <f>IF(AO$2="","",ROUND(RFR_spot_no_VA!AO65+MAX(0.01,Shocks!$E65*ABS(RFR_spot_no_VA!AO65)),5))</f>
        <v/>
      </c>
      <c r="AP65" s="16" t="str">
        <f>IF(AP$2="","",ROUND(RFR_spot_no_VA!AP65+MAX(0.01,Shocks!$E65*ABS(RFR_spot_no_VA!AP65)),5))</f>
        <v/>
      </c>
      <c r="AQ65" s="16" t="str">
        <f>IF(AQ$2="","",ROUND(RFR_spot_no_VA!AQ65+MAX(0.01,Shocks!$E65*ABS(RFR_spot_no_VA!AQ65)),5))</f>
        <v/>
      </c>
      <c r="AR65" s="16" t="str">
        <f>IF(AR$2="","",ROUND(RFR_spot_no_VA!AR65+MAX(0.01,Shocks!$E65*ABS(RFR_spot_no_VA!AR65)),5))</f>
        <v/>
      </c>
      <c r="AS65" s="16" t="str">
        <f>IF(AS$2="","",ROUND(RFR_spot_no_VA!AS65+MAX(0.01,Shocks!$E65*ABS(RFR_spot_no_VA!AS65)),5))</f>
        <v/>
      </c>
      <c r="AT65" s="16" t="str">
        <f>IF(AT$2="","",ROUND(RFR_spot_no_VA!AT65+MAX(0.01,Shocks!$E65*ABS(RFR_spot_no_VA!AT65)),5))</f>
        <v/>
      </c>
      <c r="AU65" s="16" t="str">
        <f>IF(AU$2="","",ROUND(RFR_spot_no_VA!AU65+MAX(0.01,Shocks!$E65*ABS(RFR_spot_no_VA!AU65)),5))</f>
        <v/>
      </c>
      <c r="AV65" s="16" t="str">
        <f>IF(AV$2="","",ROUND(RFR_spot_no_VA!AV65+MAX(0.01,Shocks!$E65*ABS(RFR_spot_no_VA!AV65)),5))</f>
        <v/>
      </c>
      <c r="AW65" s="16" t="str">
        <f>IF(AW$2="","",ROUND(RFR_spot_no_VA!AW65+MAX(0.01,Shocks!$E65*ABS(RFR_spot_no_VA!AW65)),5))</f>
        <v/>
      </c>
      <c r="AX65" s="16" t="str">
        <f>IF(AX$2="","",ROUND(RFR_spot_no_VA!AX65+MAX(0.01,Shocks!$E65*ABS(RFR_spot_no_VA!AX65)),5))</f>
        <v/>
      </c>
      <c r="AY65" s="16" t="str">
        <f>IF(AY$2="","",ROUND(RFR_spot_no_VA!AY65+MAX(0.01,Shocks!$E65*ABS(RFR_spot_no_VA!AY65)),5))</f>
        <v/>
      </c>
      <c r="AZ65" s="16" t="str">
        <f>IF(AZ$2="","",ROUND(RFR_spot_no_VA!AZ65+MAX(0.01,Shocks!$E65*ABS(RFR_spot_no_VA!AZ65)),5))</f>
        <v/>
      </c>
      <c r="BA65" s="16" t="str">
        <f>IF(BA$2="","",ROUND(RFR_spot_no_VA!BA65+MAX(0.01,Shocks!$E65*ABS(RFR_spot_no_VA!BA65)),5))</f>
        <v/>
      </c>
      <c r="BB65" s="16" t="str">
        <f>IF(BB$2="","",ROUND(RFR_spot_no_VA!BB65+MAX(0.01,Shocks!$E65*ABS(RFR_spot_no_VA!BB65)),5))</f>
        <v/>
      </c>
      <c r="BC65" s="16">
        <f>IF(BC$2="","",ROUND(RFR_spot_no_VA!BC65+MAX(0.01,Shocks!$E65*ABS(RFR_spot_no_VA!BC65)),5))</f>
        <v>5.0599999999999999E-2</v>
      </c>
      <c r="BD65" s="14"/>
      <c r="BE65" s="12"/>
    </row>
    <row r="66" spans="1:57" ht="13.7" customHeight="1" x14ac:dyDescent="0.25">
      <c r="A66" s="12"/>
      <c r="B66" s="12">
        <f>RFR_spot_no_VA!B66</f>
        <v>56</v>
      </c>
      <c r="C66" s="13">
        <f>IF(C$2="","",ROUND(RFR_spot_no_VA!C66+MAX(0.01,Shocks!$E66*ABS(RFR_spot_no_VA!C66)),5))</f>
        <v>4.3549999999999998E-2</v>
      </c>
      <c r="D66" s="13" t="str">
        <f>IF(D$2="","",ROUND(RFR_spot_no_VA!D66+MAX(0.01,Shocks!$E66*ABS(RFR_spot_no_VA!D66)),5))</f>
        <v/>
      </c>
      <c r="E66" s="13" t="str">
        <f>IF(E$2="","",ROUND(RFR_spot_no_VA!E66+MAX(0.01,Shocks!$E66*ABS(RFR_spot_no_VA!E66)),5))</f>
        <v/>
      </c>
      <c r="F66" s="13" t="str">
        <f>IF(F$2="","",ROUND(RFR_spot_no_VA!F66+MAX(0.01,Shocks!$E66*ABS(RFR_spot_no_VA!F66)),5))</f>
        <v/>
      </c>
      <c r="G66" s="13" t="str">
        <f>IF(G$2="","",ROUND(RFR_spot_no_VA!G66+MAX(0.01,Shocks!$E66*ABS(RFR_spot_no_VA!G66)),5))</f>
        <v/>
      </c>
      <c r="H66" s="13" t="str">
        <f>IF(H$2="","",ROUND(RFR_spot_no_VA!H66+MAX(0.01,Shocks!$E66*ABS(RFR_spot_no_VA!H66)),5))</f>
        <v/>
      </c>
      <c r="I66" s="13" t="str">
        <f>IF(I$2="","",ROUND(RFR_spot_no_VA!I66+MAX(0.01,Shocks!$E66*ABS(RFR_spot_no_VA!I66)),5))</f>
        <v/>
      </c>
      <c r="J66" s="13" t="str">
        <f>IF(J$2="","",ROUND(RFR_spot_no_VA!J66+MAX(0.01,Shocks!$E66*ABS(RFR_spot_no_VA!J66)),5))</f>
        <v/>
      </c>
      <c r="K66" s="13" t="str">
        <f>IF(K$2="","",ROUND(RFR_spot_no_VA!K66+MAX(0.01,Shocks!$E66*ABS(RFR_spot_no_VA!K66)),5))</f>
        <v/>
      </c>
      <c r="L66" s="13" t="str">
        <f>IF(L$2="","",ROUND(RFR_spot_no_VA!L66+MAX(0.01,Shocks!$E66*ABS(RFR_spot_no_VA!L66)),5))</f>
        <v/>
      </c>
      <c r="M66" s="13" t="str">
        <f>IF(M$2="","",ROUND(RFR_spot_no_VA!M66+MAX(0.01,Shocks!$E66*ABS(RFR_spot_no_VA!M66)),5))</f>
        <v/>
      </c>
      <c r="N66" s="13" t="str">
        <f>IF(N$2="","",ROUND(RFR_spot_no_VA!N66+MAX(0.01,Shocks!$E66*ABS(RFR_spot_no_VA!N66)),5))</f>
        <v/>
      </c>
      <c r="O66" s="13" t="str">
        <f>IF(O$2="","",ROUND(RFR_spot_no_VA!O66+MAX(0.01,Shocks!$E66*ABS(RFR_spot_no_VA!O66)),5))</f>
        <v/>
      </c>
      <c r="P66" s="13" t="str">
        <f>IF(P$2="","",ROUND(RFR_spot_no_VA!P66+MAX(0.01,Shocks!$E66*ABS(RFR_spot_no_VA!P66)),5))</f>
        <v/>
      </c>
      <c r="Q66" s="13" t="str">
        <f>IF(Q$2="","",ROUND(RFR_spot_no_VA!Q66+MAX(0.01,Shocks!$E66*ABS(RFR_spot_no_VA!Q66)),5))</f>
        <v/>
      </c>
      <c r="R66" s="13" t="str">
        <f>IF(R$2="","",ROUND(RFR_spot_no_VA!R66+MAX(0.01,Shocks!$E66*ABS(RFR_spot_no_VA!R66)),5))</f>
        <v/>
      </c>
      <c r="S66" s="13" t="str">
        <f>IF(S$2="","",ROUND(RFR_spot_no_VA!S66+MAX(0.01,Shocks!$E66*ABS(RFR_spot_no_VA!S66)),5))</f>
        <v/>
      </c>
      <c r="T66" s="13" t="str">
        <f>IF(T$2="","",ROUND(RFR_spot_no_VA!T66+MAX(0.01,Shocks!$E66*ABS(RFR_spot_no_VA!T66)),5))</f>
        <v/>
      </c>
      <c r="U66" s="13" t="str">
        <f>IF(U$2="","",ROUND(RFR_spot_no_VA!U66+MAX(0.01,Shocks!$E66*ABS(RFR_spot_no_VA!U66)),5))</f>
        <v/>
      </c>
      <c r="V66" s="13" t="str">
        <f>IF(V$2="","",ROUND(RFR_spot_no_VA!V66+MAX(0.01,Shocks!$E66*ABS(RFR_spot_no_VA!V66)),5))</f>
        <v/>
      </c>
      <c r="W66" s="13" t="str">
        <f>IF(W$2="","",ROUND(RFR_spot_no_VA!W66+MAX(0.01,Shocks!$E66*ABS(RFR_spot_no_VA!W66)),5))</f>
        <v/>
      </c>
      <c r="X66" s="13" t="str">
        <f>IF(X$2="","",ROUND(RFR_spot_no_VA!X66+MAX(0.01,Shocks!$E66*ABS(RFR_spot_no_VA!X66)),5))</f>
        <v/>
      </c>
      <c r="Y66" s="13" t="str">
        <f>IF(Y$2="","",ROUND(RFR_spot_no_VA!Y66+MAX(0.01,Shocks!$E66*ABS(RFR_spot_no_VA!Y66)),5))</f>
        <v/>
      </c>
      <c r="Z66" s="13" t="str">
        <f>IF(Z$2="","",ROUND(RFR_spot_no_VA!Z66+MAX(0.01,Shocks!$E66*ABS(RFR_spot_no_VA!Z66)),5))</f>
        <v/>
      </c>
      <c r="AA66" s="13" t="str">
        <f>IF(AA$2="","",ROUND(RFR_spot_no_VA!AA66+MAX(0.01,Shocks!$E66*ABS(RFR_spot_no_VA!AA66)),5))</f>
        <v/>
      </c>
      <c r="AB66" s="13" t="str">
        <f>IF(AB$2="","",ROUND(RFR_spot_no_VA!AB66+MAX(0.01,Shocks!$E66*ABS(RFR_spot_no_VA!AB66)),5))</f>
        <v/>
      </c>
      <c r="AC66" s="13" t="str">
        <f>IF(AC$2="","",ROUND(RFR_spot_no_VA!AC66+MAX(0.01,Shocks!$E66*ABS(RFR_spot_no_VA!AC66)),5))</f>
        <v/>
      </c>
      <c r="AD66" s="13" t="str">
        <f>IF(AD$2="","",ROUND(RFR_spot_no_VA!AD66+MAX(0.01,Shocks!$E66*ABS(RFR_spot_no_VA!AD66)),5))</f>
        <v/>
      </c>
      <c r="AE66" s="13" t="str">
        <f>IF(AE$2="","",ROUND(RFR_spot_no_VA!AE66+MAX(0.01,Shocks!$E66*ABS(RFR_spot_no_VA!AE66)),5))</f>
        <v/>
      </c>
      <c r="AF66" s="13" t="str">
        <f>IF(AF$2="","",ROUND(RFR_spot_no_VA!AF66+MAX(0.01,Shocks!$E66*ABS(RFR_spot_no_VA!AF66)),5))</f>
        <v/>
      </c>
      <c r="AG66" s="13" t="str">
        <f>IF(AG$2="","",ROUND(RFR_spot_no_VA!AG66+MAX(0.01,Shocks!$E66*ABS(RFR_spot_no_VA!AG66)),5))</f>
        <v/>
      </c>
      <c r="AH66" s="13" t="str">
        <f>IF(AH$2="","",ROUND(RFR_spot_no_VA!AH66+MAX(0.01,Shocks!$E66*ABS(RFR_spot_no_VA!AH66)),5))</f>
        <v/>
      </c>
      <c r="AI66" s="13" t="str">
        <f>IF(AI$2="","",ROUND(RFR_spot_no_VA!AI66+MAX(0.01,Shocks!$E66*ABS(RFR_spot_no_VA!AI66)),5))</f>
        <v/>
      </c>
      <c r="AJ66" s="13">
        <f>IF(AJ$2="","",ROUND(RFR_spot_no_VA!AJ66+MAX(0.01,Shocks!$E66*ABS(RFR_spot_no_VA!AJ66)),5))</f>
        <v>5.5509999999999997E-2</v>
      </c>
      <c r="AK66" s="13" t="str">
        <f>IF(AK$2="","",ROUND(RFR_spot_no_VA!AK66+MAX(0.01,Shocks!$E66*ABS(RFR_spot_no_VA!AK66)),5))</f>
        <v/>
      </c>
      <c r="AL66" s="13" t="str">
        <f>IF(AL$2="","",ROUND(RFR_spot_no_VA!AL66+MAX(0.01,Shocks!$E66*ABS(RFR_spot_no_VA!AL66)),5))</f>
        <v/>
      </c>
      <c r="AM66" s="13">
        <f>IF(AM$2="","",ROUND(RFR_spot_no_VA!AM66+MAX(0.01,Shocks!$E66*ABS(RFR_spot_no_VA!AM66)),5))</f>
        <v>4.6820000000000001E-2</v>
      </c>
      <c r="AN66" s="13" t="str">
        <f>IF(AN$2="","",ROUND(RFR_spot_no_VA!AN66+MAX(0.01,Shocks!$E66*ABS(RFR_spot_no_VA!AN66)),5))</f>
        <v/>
      </c>
      <c r="AO66" s="13" t="str">
        <f>IF(AO$2="","",ROUND(RFR_spot_no_VA!AO66+MAX(0.01,Shocks!$E66*ABS(RFR_spot_no_VA!AO66)),5))</f>
        <v/>
      </c>
      <c r="AP66" s="13" t="str">
        <f>IF(AP$2="","",ROUND(RFR_spot_no_VA!AP66+MAX(0.01,Shocks!$E66*ABS(RFR_spot_no_VA!AP66)),5))</f>
        <v/>
      </c>
      <c r="AQ66" s="13" t="str">
        <f>IF(AQ$2="","",ROUND(RFR_spot_no_VA!AQ66+MAX(0.01,Shocks!$E66*ABS(RFR_spot_no_VA!AQ66)),5))</f>
        <v/>
      </c>
      <c r="AR66" s="13" t="str">
        <f>IF(AR$2="","",ROUND(RFR_spot_no_VA!AR66+MAX(0.01,Shocks!$E66*ABS(RFR_spot_no_VA!AR66)),5))</f>
        <v/>
      </c>
      <c r="AS66" s="13" t="str">
        <f>IF(AS$2="","",ROUND(RFR_spot_no_VA!AS66+MAX(0.01,Shocks!$E66*ABS(RFR_spot_no_VA!AS66)),5))</f>
        <v/>
      </c>
      <c r="AT66" s="13" t="str">
        <f>IF(AT$2="","",ROUND(RFR_spot_no_VA!AT66+MAX(0.01,Shocks!$E66*ABS(RFR_spot_no_VA!AT66)),5))</f>
        <v/>
      </c>
      <c r="AU66" s="13" t="str">
        <f>IF(AU$2="","",ROUND(RFR_spot_no_VA!AU66+MAX(0.01,Shocks!$E66*ABS(RFR_spot_no_VA!AU66)),5))</f>
        <v/>
      </c>
      <c r="AV66" s="13" t="str">
        <f>IF(AV$2="","",ROUND(RFR_spot_no_VA!AV66+MAX(0.01,Shocks!$E66*ABS(RFR_spot_no_VA!AV66)),5))</f>
        <v/>
      </c>
      <c r="AW66" s="13" t="str">
        <f>IF(AW$2="","",ROUND(RFR_spot_no_VA!AW66+MAX(0.01,Shocks!$E66*ABS(RFR_spot_no_VA!AW66)),5))</f>
        <v/>
      </c>
      <c r="AX66" s="13" t="str">
        <f>IF(AX$2="","",ROUND(RFR_spot_no_VA!AX66+MAX(0.01,Shocks!$E66*ABS(RFR_spot_no_VA!AX66)),5))</f>
        <v/>
      </c>
      <c r="AY66" s="13" t="str">
        <f>IF(AY$2="","",ROUND(RFR_spot_no_VA!AY66+MAX(0.01,Shocks!$E66*ABS(RFR_spot_no_VA!AY66)),5))</f>
        <v/>
      </c>
      <c r="AZ66" s="13" t="str">
        <f>IF(AZ$2="","",ROUND(RFR_spot_no_VA!AZ66+MAX(0.01,Shocks!$E66*ABS(RFR_spot_no_VA!AZ66)),5))</f>
        <v/>
      </c>
      <c r="BA66" s="13" t="str">
        <f>IF(BA$2="","",ROUND(RFR_spot_no_VA!BA66+MAX(0.01,Shocks!$E66*ABS(RFR_spot_no_VA!BA66)),5))</f>
        <v/>
      </c>
      <c r="BB66" s="13" t="str">
        <f>IF(BB$2="","",ROUND(RFR_spot_no_VA!BB66+MAX(0.01,Shocks!$E66*ABS(RFR_spot_no_VA!BB66)),5))</f>
        <v/>
      </c>
      <c r="BC66" s="13">
        <f>IF(BC$2="","",ROUND(RFR_spot_no_VA!BC66+MAX(0.01,Shocks!$E66*ABS(RFR_spot_no_VA!BC66)),5))</f>
        <v>5.0470000000000001E-2</v>
      </c>
      <c r="BD66" s="14"/>
      <c r="BE66" s="12"/>
    </row>
    <row r="67" spans="1:57" ht="13.7" customHeight="1" x14ac:dyDescent="0.25">
      <c r="A67" s="12"/>
      <c r="B67" s="12">
        <f>RFR_spot_no_VA!B67</f>
        <v>57</v>
      </c>
      <c r="C67" s="13">
        <f>IF(C$2="","",ROUND(RFR_spot_no_VA!C67+MAX(0.01,Shocks!$E67*ABS(RFR_spot_no_VA!C67)),5))</f>
        <v>4.3540000000000002E-2</v>
      </c>
      <c r="D67" s="13" t="str">
        <f>IF(D$2="","",ROUND(RFR_spot_no_VA!D67+MAX(0.01,Shocks!$E67*ABS(RFR_spot_no_VA!D67)),5))</f>
        <v/>
      </c>
      <c r="E67" s="13" t="str">
        <f>IF(E$2="","",ROUND(RFR_spot_no_VA!E67+MAX(0.01,Shocks!$E67*ABS(RFR_spot_no_VA!E67)),5))</f>
        <v/>
      </c>
      <c r="F67" s="13" t="str">
        <f>IF(F$2="","",ROUND(RFR_spot_no_VA!F67+MAX(0.01,Shocks!$E67*ABS(RFR_spot_no_VA!F67)),5))</f>
        <v/>
      </c>
      <c r="G67" s="13" t="str">
        <f>IF(G$2="","",ROUND(RFR_spot_no_VA!G67+MAX(0.01,Shocks!$E67*ABS(RFR_spot_no_VA!G67)),5))</f>
        <v/>
      </c>
      <c r="H67" s="13" t="str">
        <f>IF(H$2="","",ROUND(RFR_spot_no_VA!H67+MAX(0.01,Shocks!$E67*ABS(RFR_spot_no_VA!H67)),5))</f>
        <v/>
      </c>
      <c r="I67" s="13" t="str">
        <f>IF(I$2="","",ROUND(RFR_spot_no_VA!I67+MAX(0.01,Shocks!$E67*ABS(RFR_spot_no_VA!I67)),5))</f>
        <v/>
      </c>
      <c r="J67" s="13" t="str">
        <f>IF(J$2="","",ROUND(RFR_spot_no_VA!J67+MAX(0.01,Shocks!$E67*ABS(RFR_spot_no_VA!J67)),5))</f>
        <v/>
      </c>
      <c r="K67" s="13" t="str">
        <f>IF(K$2="","",ROUND(RFR_spot_no_VA!K67+MAX(0.01,Shocks!$E67*ABS(RFR_spot_no_VA!K67)),5))</f>
        <v/>
      </c>
      <c r="L67" s="13" t="str">
        <f>IF(L$2="","",ROUND(RFR_spot_no_VA!L67+MAX(0.01,Shocks!$E67*ABS(RFR_spot_no_VA!L67)),5))</f>
        <v/>
      </c>
      <c r="M67" s="13" t="str">
        <f>IF(M$2="","",ROUND(RFR_spot_no_VA!M67+MAX(0.01,Shocks!$E67*ABS(RFR_spot_no_VA!M67)),5))</f>
        <v/>
      </c>
      <c r="N67" s="13" t="str">
        <f>IF(N$2="","",ROUND(RFR_spot_no_VA!N67+MAX(0.01,Shocks!$E67*ABS(RFR_spot_no_VA!N67)),5))</f>
        <v/>
      </c>
      <c r="O67" s="13" t="str">
        <f>IF(O$2="","",ROUND(RFR_spot_no_VA!O67+MAX(0.01,Shocks!$E67*ABS(RFR_spot_no_VA!O67)),5))</f>
        <v/>
      </c>
      <c r="P67" s="13" t="str">
        <f>IF(P$2="","",ROUND(RFR_spot_no_VA!P67+MAX(0.01,Shocks!$E67*ABS(RFR_spot_no_VA!P67)),5))</f>
        <v/>
      </c>
      <c r="Q67" s="13" t="str">
        <f>IF(Q$2="","",ROUND(RFR_spot_no_VA!Q67+MAX(0.01,Shocks!$E67*ABS(RFR_spot_no_VA!Q67)),5))</f>
        <v/>
      </c>
      <c r="R67" s="13" t="str">
        <f>IF(R$2="","",ROUND(RFR_spot_no_VA!R67+MAX(0.01,Shocks!$E67*ABS(RFR_spot_no_VA!R67)),5))</f>
        <v/>
      </c>
      <c r="S67" s="13" t="str">
        <f>IF(S$2="","",ROUND(RFR_spot_no_VA!S67+MAX(0.01,Shocks!$E67*ABS(RFR_spot_no_VA!S67)),5))</f>
        <v/>
      </c>
      <c r="T67" s="13" t="str">
        <f>IF(T$2="","",ROUND(RFR_spot_no_VA!T67+MAX(0.01,Shocks!$E67*ABS(RFR_spot_no_VA!T67)),5))</f>
        <v/>
      </c>
      <c r="U67" s="13" t="str">
        <f>IF(U$2="","",ROUND(RFR_spot_no_VA!U67+MAX(0.01,Shocks!$E67*ABS(RFR_spot_no_VA!U67)),5))</f>
        <v/>
      </c>
      <c r="V67" s="13" t="str">
        <f>IF(V$2="","",ROUND(RFR_spot_no_VA!V67+MAX(0.01,Shocks!$E67*ABS(RFR_spot_no_VA!V67)),5))</f>
        <v/>
      </c>
      <c r="W67" s="13" t="str">
        <f>IF(W$2="","",ROUND(RFR_spot_no_VA!W67+MAX(0.01,Shocks!$E67*ABS(RFR_spot_no_VA!W67)),5))</f>
        <v/>
      </c>
      <c r="X67" s="13" t="str">
        <f>IF(X$2="","",ROUND(RFR_spot_no_VA!X67+MAX(0.01,Shocks!$E67*ABS(RFR_spot_no_VA!X67)),5))</f>
        <v/>
      </c>
      <c r="Y67" s="13" t="str">
        <f>IF(Y$2="","",ROUND(RFR_spot_no_VA!Y67+MAX(0.01,Shocks!$E67*ABS(RFR_spot_no_VA!Y67)),5))</f>
        <v/>
      </c>
      <c r="Z67" s="13" t="str">
        <f>IF(Z$2="","",ROUND(RFR_spot_no_VA!Z67+MAX(0.01,Shocks!$E67*ABS(RFR_spot_no_VA!Z67)),5))</f>
        <v/>
      </c>
      <c r="AA67" s="13" t="str">
        <f>IF(AA$2="","",ROUND(RFR_spot_no_VA!AA67+MAX(0.01,Shocks!$E67*ABS(RFR_spot_no_VA!AA67)),5))</f>
        <v/>
      </c>
      <c r="AB67" s="13" t="str">
        <f>IF(AB$2="","",ROUND(RFR_spot_no_VA!AB67+MAX(0.01,Shocks!$E67*ABS(RFR_spot_no_VA!AB67)),5))</f>
        <v/>
      </c>
      <c r="AC67" s="13" t="str">
        <f>IF(AC$2="","",ROUND(RFR_spot_no_VA!AC67+MAX(0.01,Shocks!$E67*ABS(RFR_spot_no_VA!AC67)),5))</f>
        <v/>
      </c>
      <c r="AD67" s="13" t="str">
        <f>IF(AD$2="","",ROUND(RFR_spot_no_VA!AD67+MAX(0.01,Shocks!$E67*ABS(RFR_spot_no_VA!AD67)),5))</f>
        <v/>
      </c>
      <c r="AE67" s="13" t="str">
        <f>IF(AE$2="","",ROUND(RFR_spot_no_VA!AE67+MAX(0.01,Shocks!$E67*ABS(RFR_spot_no_VA!AE67)),5))</f>
        <v/>
      </c>
      <c r="AF67" s="13" t="str">
        <f>IF(AF$2="","",ROUND(RFR_spot_no_VA!AF67+MAX(0.01,Shocks!$E67*ABS(RFR_spot_no_VA!AF67)),5))</f>
        <v/>
      </c>
      <c r="AG67" s="13" t="str">
        <f>IF(AG$2="","",ROUND(RFR_spot_no_VA!AG67+MAX(0.01,Shocks!$E67*ABS(RFR_spot_no_VA!AG67)),5))</f>
        <v/>
      </c>
      <c r="AH67" s="13" t="str">
        <f>IF(AH$2="","",ROUND(RFR_spot_no_VA!AH67+MAX(0.01,Shocks!$E67*ABS(RFR_spot_no_VA!AH67)),5))</f>
        <v/>
      </c>
      <c r="AI67" s="13" t="str">
        <f>IF(AI$2="","",ROUND(RFR_spot_no_VA!AI67+MAX(0.01,Shocks!$E67*ABS(RFR_spot_no_VA!AI67)),5))</f>
        <v/>
      </c>
      <c r="AJ67" s="13">
        <f>IF(AJ$2="","",ROUND(RFR_spot_no_VA!AJ67+MAX(0.01,Shocks!$E67*ABS(RFR_spot_no_VA!AJ67)),5))</f>
        <v>5.5210000000000002E-2</v>
      </c>
      <c r="AK67" s="13" t="str">
        <f>IF(AK$2="","",ROUND(RFR_spot_no_VA!AK67+MAX(0.01,Shocks!$E67*ABS(RFR_spot_no_VA!AK67)),5))</f>
        <v/>
      </c>
      <c r="AL67" s="13" t="str">
        <f>IF(AL$2="","",ROUND(RFR_spot_no_VA!AL67+MAX(0.01,Shocks!$E67*ABS(RFR_spot_no_VA!AL67)),5))</f>
        <v/>
      </c>
      <c r="AM67" s="13">
        <f>IF(AM$2="","",ROUND(RFR_spot_no_VA!AM67+MAX(0.01,Shocks!$E67*ABS(RFR_spot_no_VA!AM67)),5))</f>
        <v>4.6760000000000003E-2</v>
      </c>
      <c r="AN67" s="13" t="str">
        <f>IF(AN$2="","",ROUND(RFR_spot_no_VA!AN67+MAX(0.01,Shocks!$E67*ABS(RFR_spot_no_VA!AN67)),5))</f>
        <v/>
      </c>
      <c r="AO67" s="13" t="str">
        <f>IF(AO$2="","",ROUND(RFR_spot_no_VA!AO67+MAX(0.01,Shocks!$E67*ABS(RFR_spot_no_VA!AO67)),5))</f>
        <v/>
      </c>
      <c r="AP67" s="13" t="str">
        <f>IF(AP$2="","",ROUND(RFR_spot_no_VA!AP67+MAX(0.01,Shocks!$E67*ABS(RFR_spot_no_VA!AP67)),5))</f>
        <v/>
      </c>
      <c r="AQ67" s="13" t="str">
        <f>IF(AQ$2="","",ROUND(RFR_spot_no_VA!AQ67+MAX(0.01,Shocks!$E67*ABS(RFR_spot_no_VA!AQ67)),5))</f>
        <v/>
      </c>
      <c r="AR67" s="13" t="str">
        <f>IF(AR$2="","",ROUND(RFR_spot_no_VA!AR67+MAX(0.01,Shocks!$E67*ABS(RFR_spot_no_VA!AR67)),5))</f>
        <v/>
      </c>
      <c r="AS67" s="13" t="str">
        <f>IF(AS$2="","",ROUND(RFR_spot_no_VA!AS67+MAX(0.01,Shocks!$E67*ABS(RFR_spot_no_VA!AS67)),5))</f>
        <v/>
      </c>
      <c r="AT67" s="13" t="str">
        <f>IF(AT$2="","",ROUND(RFR_spot_no_VA!AT67+MAX(0.01,Shocks!$E67*ABS(RFR_spot_no_VA!AT67)),5))</f>
        <v/>
      </c>
      <c r="AU67" s="13" t="str">
        <f>IF(AU$2="","",ROUND(RFR_spot_no_VA!AU67+MAX(0.01,Shocks!$E67*ABS(RFR_spot_no_VA!AU67)),5))</f>
        <v/>
      </c>
      <c r="AV67" s="13" t="str">
        <f>IF(AV$2="","",ROUND(RFR_spot_no_VA!AV67+MAX(0.01,Shocks!$E67*ABS(RFR_spot_no_VA!AV67)),5))</f>
        <v/>
      </c>
      <c r="AW67" s="13" t="str">
        <f>IF(AW$2="","",ROUND(RFR_spot_no_VA!AW67+MAX(0.01,Shocks!$E67*ABS(RFR_spot_no_VA!AW67)),5))</f>
        <v/>
      </c>
      <c r="AX67" s="13" t="str">
        <f>IF(AX$2="","",ROUND(RFR_spot_no_VA!AX67+MAX(0.01,Shocks!$E67*ABS(RFR_spot_no_VA!AX67)),5))</f>
        <v/>
      </c>
      <c r="AY67" s="13" t="str">
        <f>IF(AY$2="","",ROUND(RFR_spot_no_VA!AY67+MAX(0.01,Shocks!$E67*ABS(RFR_spot_no_VA!AY67)),5))</f>
        <v/>
      </c>
      <c r="AZ67" s="13" t="str">
        <f>IF(AZ$2="","",ROUND(RFR_spot_no_VA!AZ67+MAX(0.01,Shocks!$E67*ABS(RFR_spot_no_VA!AZ67)),5))</f>
        <v/>
      </c>
      <c r="BA67" s="13" t="str">
        <f>IF(BA$2="","",ROUND(RFR_spot_no_VA!BA67+MAX(0.01,Shocks!$E67*ABS(RFR_spot_no_VA!BA67)),5))</f>
        <v/>
      </c>
      <c r="BB67" s="13" t="str">
        <f>IF(BB$2="","",ROUND(RFR_spot_no_VA!BB67+MAX(0.01,Shocks!$E67*ABS(RFR_spot_no_VA!BB67)),5))</f>
        <v/>
      </c>
      <c r="BC67" s="13">
        <f>IF(BC$2="","",ROUND(RFR_spot_no_VA!BC67+MAX(0.01,Shocks!$E67*ABS(RFR_spot_no_VA!BC67)),5))</f>
        <v>5.0340000000000003E-2</v>
      </c>
      <c r="BD67" s="14"/>
      <c r="BE67" s="12"/>
    </row>
    <row r="68" spans="1:57" ht="13.7" customHeight="1" x14ac:dyDescent="0.25">
      <c r="A68" s="12"/>
      <c r="B68" s="12">
        <f>RFR_spot_no_VA!B68</f>
        <v>58</v>
      </c>
      <c r="C68" s="13">
        <f>IF(C$2="","",ROUND(RFR_spot_no_VA!C68+MAX(0.01,Shocks!$E68*ABS(RFR_spot_no_VA!C68)),5))</f>
        <v>4.3540000000000002E-2</v>
      </c>
      <c r="D68" s="13" t="str">
        <f>IF(D$2="","",ROUND(RFR_spot_no_VA!D68+MAX(0.01,Shocks!$E68*ABS(RFR_spot_no_VA!D68)),5))</f>
        <v/>
      </c>
      <c r="E68" s="13" t="str">
        <f>IF(E$2="","",ROUND(RFR_spot_no_VA!E68+MAX(0.01,Shocks!$E68*ABS(RFR_spot_no_VA!E68)),5))</f>
        <v/>
      </c>
      <c r="F68" s="13" t="str">
        <f>IF(F$2="","",ROUND(RFR_spot_no_VA!F68+MAX(0.01,Shocks!$E68*ABS(RFR_spot_no_VA!F68)),5))</f>
        <v/>
      </c>
      <c r="G68" s="13" t="str">
        <f>IF(G$2="","",ROUND(RFR_spot_no_VA!G68+MAX(0.01,Shocks!$E68*ABS(RFR_spot_no_VA!G68)),5))</f>
        <v/>
      </c>
      <c r="H68" s="13" t="str">
        <f>IF(H$2="","",ROUND(RFR_spot_no_VA!H68+MAX(0.01,Shocks!$E68*ABS(RFR_spot_no_VA!H68)),5))</f>
        <v/>
      </c>
      <c r="I68" s="13" t="str">
        <f>IF(I$2="","",ROUND(RFR_spot_no_VA!I68+MAX(0.01,Shocks!$E68*ABS(RFR_spot_no_VA!I68)),5))</f>
        <v/>
      </c>
      <c r="J68" s="13" t="str">
        <f>IF(J$2="","",ROUND(RFR_spot_no_VA!J68+MAX(0.01,Shocks!$E68*ABS(RFR_spot_no_VA!J68)),5))</f>
        <v/>
      </c>
      <c r="K68" s="13" t="str">
        <f>IF(K$2="","",ROUND(RFR_spot_no_VA!K68+MAX(0.01,Shocks!$E68*ABS(RFR_spot_no_VA!K68)),5))</f>
        <v/>
      </c>
      <c r="L68" s="13" t="str">
        <f>IF(L$2="","",ROUND(RFR_spot_no_VA!L68+MAX(0.01,Shocks!$E68*ABS(RFR_spot_no_VA!L68)),5))</f>
        <v/>
      </c>
      <c r="M68" s="13" t="str">
        <f>IF(M$2="","",ROUND(RFR_spot_no_VA!M68+MAX(0.01,Shocks!$E68*ABS(RFR_spot_no_VA!M68)),5))</f>
        <v/>
      </c>
      <c r="N68" s="13" t="str">
        <f>IF(N$2="","",ROUND(RFR_spot_no_VA!N68+MAX(0.01,Shocks!$E68*ABS(RFR_spot_no_VA!N68)),5))</f>
        <v/>
      </c>
      <c r="O68" s="13" t="str">
        <f>IF(O$2="","",ROUND(RFR_spot_no_VA!O68+MAX(0.01,Shocks!$E68*ABS(RFR_spot_no_VA!O68)),5))</f>
        <v/>
      </c>
      <c r="P68" s="13" t="str">
        <f>IF(P$2="","",ROUND(RFR_spot_no_VA!P68+MAX(0.01,Shocks!$E68*ABS(RFR_spot_no_VA!P68)),5))</f>
        <v/>
      </c>
      <c r="Q68" s="13" t="str">
        <f>IF(Q$2="","",ROUND(RFR_spot_no_VA!Q68+MAX(0.01,Shocks!$E68*ABS(RFR_spot_no_VA!Q68)),5))</f>
        <v/>
      </c>
      <c r="R68" s="13" t="str">
        <f>IF(R$2="","",ROUND(RFR_spot_no_VA!R68+MAX(0.01,Shocks!$E68*ABS(RFR_spot_no_VA!R68)),5))</f>
        <v/>
      </c>
      <c r="S68" s="13" t="str">
        <f>IF(S$2="","",ROUND(RFR_spot_no_VA!S68+MAX(0.01,Shocks!$E68*ABS(RFR_spot_no_VA!S68)),5))</f>
        <v/>
      </c>
      <c r="T68" s="13" t="str">
        <f>IF(T$2="","",ROUND(RFR_spot_no_VA!T68+MAX(0.01,Shocks!$E68*ABS(RFR_spot_no_VA!T68)),5))</f>
        <v/>
      </c>
      <c r="U68" s="13" t="str">
        <f>IF(U$2="","",ROUND(RFR_spot_no_VA!U68+MAX(0.01,Shocks!$E68*ABS(RFR_spot_no_VA!U68)),5))</f>
        <v/>
      </c>
      <c r="V68" s="13" t="str">
        <f>IF(V$2="","",ROUND(RFR_spot_no_VA!V68+MAX(0.01,Shocks!$E68*ABS(RFR_spot_no_VA!V68)),5))</f>
        <v/>
      </c>
      <c r="W68" s="13" t="str">
        <f>IF(W$2="","",ROUND(RFR_spot_no_VA!W68+MAX(0.01,Shocks!$E68*ABS(RFR_spot_no_VA!W68)),5))</f>
        <v/>
      </c>
      <c r="X68" s="13" t="str">
        <f>IF(X$2="","",ROUND(RFR_spot_no_VA!X68+MAX(0.01,Shocks!$E68*ABS(RFR_spot_no_VA!X68)),5))</f>
        <v/>
      </c>
      <c r="Y68" s="13" t="str">
        <f>IF(Y$2="","",ROUND(RFR_spot_no_VA!Y68+MAX(0.01,Shocks!$E68*ABS(RFR_spot_no_VA!Y68)),5))</f>
        <v/>
      </c>
      <c r="Z68" s="13" t="str">
        <f>IF(Z$2="","",ROUND(RFR_spot_no_VA!Z68+MAX(0.01,Shocks!$E68*ABS(RFR_spot_no_VA!Z68)),5))</f>
        <v/>
      </c>
      <c r="AA68" s="13" t="str">
        <f>IF(AA$2="","",ROUND(RFR_spot_no_VA!AA68+MAX(0.01,Shocks!$E68*ABS(RFR_spot_no_VA!AA68)),5))</f>
        <v/>
      </c>
      <c r="AB68" s="13" t="str">
        <f>IF(AB$2="","",ROUND(RFR_spot_no_VA!AB68+MAX(0.01,Shocks!$E68*ABS(RFR_spot_no_VA!AB68)),5))</f>
        <v/>
      </c>
      <c r="AC68" s="13" t="str">
        <f>IF(AC$2="","",ROUND(RFR_spot_no_VA!AC68+MAX(0.01,Shocks!$E68*ABS(RFR_spot_no_VA!AC68)),5))</f>
        <v/>
      </c>
      <c r="AD68" s="13" t="str">
        <f>IF(AD$2="","",ROUND(RFR_spot_no_VA!AD68+MAX(0.01,Shocks!$E68*ABS(RFR_spot_no_VA!AD68)),5))</f>
        <v/>
      </c>
      <c r="AE68" s="13" t="str">
        <f>IF(AE$2="","",ROUND(RFR_spot_no_VA!AE68+MAX(0.01,Shocks!$E68*ABS(RFR_spot_no_VA!AE68)),5))</f>
        <v/>
      </c>
      <c r="AF68" s="13" t="str">
        <f>IF(AF$2="","",ROUND(RFR_spot_no_VA!AF68+MAX(0.01,Shocks!$E68*ABS(RFR_spot_no_VA!AF68)),5))</f>
        <v/>
      </c>
      <c r="AG68" s="13" t="str">
        <f>IF(AG$2="","",ROUND(RFR_spot_no_VA!AG68+MAX(0.01,Shocks!$E68*ABS(RFR_spot_no_VA!AG68)),5))</f>
        <v/>
      </c>
      <c r="AH68" s="13" t="str">
        <f>IF(AH$2="","",ROUND(RFR_spot_no_VA!AH68+MAX(0.01,Shocks!$E68*ABS(RFR_spot_no_VA!AH68)),5))</f>
        <v/>
      </c>
      <c r="AI68" s="13" t="str">
        <f>IF(AI$2="","",ROUND(RFR_spot_no_VA!AI68+MAX(0.01,Shocks!$E68*ABS(RFR_spot_no_VA!AI68)),5))</f>
        <v/>
      </c>
      <c r="AJ68" s="13">
        <f>IF(AJ$2="","",ROUND(RFR_spot_no_VA!AJ68+MAX(0.01,Shocks!$E68*ABS(RFR_spot_no_VA!AJ68)),5))</f>
        <v>5.4919999999999997E-2</v>
      </c>
      <c r="AK68" s="13" t="str">
        <f>IF(AK$2="","",ROUND(RFR_spot_no_VA!AK68+MAX(0.01,Shocks!$E68*ABS(RFR_spot_no_VA!AK68)),5))</f>
        <v/>
      </c>
      <c r="AL68" s="13" t="str">
        <f>IF(AL$2="","",ROUND(RFR_spot_no_VA!AL68+MAX(0.01,Shocks!$E68*ABS(RFR_spot_no_VA!AL68)),5))</f>
        <v/>
      </c>
      <c r="AM68" s="13">
        <f>IF(AM$2="","",ROUND(RFR_spot_no_VA!AM68+MAX(0.01,Shocks!$E68*ABS(RFR_spot_no_VA!AM68)),5))</f>
        <v>4.6699999999999998E-2</v>
      </c>
      <c r="AN68" s="13" t="str">
        <f>IF(AN$2="","",ROUND(RFR_spot_no_VA!AN68+MAX(0.01,Shocks!$E68*ABS(RFR_spot_no_VA!AN68)),5))</f>
        <v/>
      </c>
      <c r="AO68" s="13" t="str">
        <f>IF(AO$2="","",ROUND(RFR_spot_no_VA!AO68+MAX(0.01,Shocks!$E68*ABS(RFR_spot_no_VA!AO68)),5))</f>
        <v/>
      </c>
      <c r="AP68" s="13" t="str">
        <f>IF(AP$2="","",ROUND(RFR_spot_no_VA!AP68+MAX(0.01,Shocks!$E68*ABS(RFR_spot_no_VA!AP68)),5))</f>
        <v/>
      </c>
      <c r="AQ68" s="13" t="str">
        <f>IF(AQ$2="","",ROUND(RFR_spot_no_VA!AQ68+MAX(0.01,Shocks!$E68*ABS(RFR_spot_no_VA!AQ68)),5))</f>
        <v/>
      </c>
      <c r="AR68" s="13" t="str">
        <f>IF(AR$2="","",ROUND(RFR_spot_no_VA!AR68+MAX(0.01,Shocks!$E68*ABS(RFR_spot_no_VA!AR68)),5))</f>
        <v/>
      </c>
      <c r="AS68" s="13" t="str">
        <f>IF(AS$2="","",ROUND(RFR_spot_no_VA!AS68+MAX(0.01,Shocks!$E68*ABS(RFR_spot_no_VA!AS68)),5))</f>
        <v/>
      </c>
      <c r="AT68" s="13" t="str">
        <f>IF(AT$2="","",ROUND(RFR_spot_no_VA!AT68+MAX(0.01,Shocks!$E68*ABS(RFR_spot_no_VA!AT68)),5))</f>
        <v/>
      </c>
      <c r="AU68" s="13" t="str">
        <f>IF(AU$2="","",ROUND(RFR_spot_no_VA!AU68+MAX(0.01,Shocks!$E68*ABS(RFR_spot_no_VA!AU68)),5))</f>
        <v/>
      </c>
      <c r="AV68" s="13" t="str">
        <f>IF(AV$2="","",ROUND(RFR_spot_no_VA!AV68+MAX(0.01,Shocks!$E68*ABS(RFR_spot_no_VA!AV68)),5))</f>
        <v/>
      </c>
      <c r="AW68" s="13" t="str">
        <f>IF(AW$2="","",ROUND(RFR_spot_no_VA!AW68+MAX(0.01,Shocks!$E68*ABS(RFR_spot_no_VA!AW68)),5))</f>
        <v/>
      </c>
      <c r="AX68" s="13" t="str">
        <f>IF(AX$2="","",ROUND(RFR_spot_no_VA!AX68+MAX(0.01,Shocks!$E68*ABS(RFR_spot_no_VA!AX68)),5))</f>
        <v/>
      </c>
      <c r="AY68" s="13" t="str">
        <f>IF(AY$2="","",ROUND(RFR_spot_no_VA!AY68+MAX(0.01,Shocks!$E68*ABS(RFR_spot_no_VA!AY68)),5))</f>
        <v/>
      </c>
      <c r="AZ68" s="13" t="str">
        <f>IF(AZ$2="","",ROUND(RFR_spot_no_VA!AZ68+MAX(0.01,Shocks!$E68*ABS(RFR_spot_no_VA!AZ68)),5))</f>
        <v/>
      </c>
      <c r="BA68" s="13" t="str">
        <f>IF(BA$2="","",ROUND(RFR_spot_no_VA!BA68+MAX(0.01,Shocks!$E68*ABS(RFR_spot_no_VA!BA68)),5))</f>
        <v/>
      </c>
      <c r="BB68" s="13" t="str">
        <f>IF(BB$2="","",ROUND(RFR_spot_no_VA!BB68+MAX(0.01,Shocks!$E68*ABS(RFR_spot_no_VA!BB68)),5))</f>
        <v/>
      </c>
      <c r="BC68" s="13">
        <f>IF(BC$2="","",ROUND(RFR_spot_no_VA!BC68+MAX(0.01,Shocks!$E68*ABS(RFR_spot_no_VA!BC68)),5))</f>
        <v>5.0220000000000001E-2</v>
      </c>
      <c r="BD68" s="14"/>
      <c r="BE68" s="12"/>
    </row>
    <row r="69" spans="1:57" ht="13.7" customHeight="1" x14ac:dyDescent="0.25">
      <c r="A69" s="12"/>
      <c r="B69" s="12">
        <f>RFR_spot_no_VA!B69</f>
        <v>59</v>
      </c>
      <c r="C69" s="13">
        <f>IF(C$2="","",ROUND(RFR_spot_no_VA!C69+MAX(0.01,Shocks!$E69*ABS(RFR_spot_no_VA!C69)),5))</f>
        <v>4.3529999999999999E-2</v>
      </c>
      <c r="D69" s="13" t="str">
        <f>IF(D$2="","",ROUND(RFR_spot_no_VA!D69+MAX(0.01,Shocks!$E69*ABS(RFR_spot_no_VA!D69)),5))</f>
        <v/>
      </c>
      <c r="E69" s="13" t="str">
        <f>IF(E$2="","",ROUND(RFR_spot_no_VA!E69+MAX(0.01,Shocks!$E69*ABS(RFR_spot_no_VA!E69)),5))</f>
        <v/>
      </c>
      <c r="F69" s="13" t="str">
        <f>IF(F$2="","",ROUND(RFR_spot_no_VA!F69+MAX(0.01,Shocks!$E69*ABS(RFR_spot_no_VA!F69)),5))</f>
        <v/>
      </c>
      <c r="G69" s="13" t="str">
        <f>IF(G$2="","",ROUND(RFR_spot_no_VA!G69+MAX(0.01,Shocks!$E69*ABS(RFR_spot_no_VA!G69)),5))</f>
        <v/>
      </c>
      <c r="H69" s="13" t="str">
        <f>IF(H$2="","",ROUND(RFR_spot_no_VA!H69+MAX(0.01,Shocks!$E69*ABS(RFR_spot_no_VA!H69)),5))</f>
        <v/>
      </c>
      <c r="I69" s="13" t="str">
        <f>IF(I$2="","",ROUND(RFR_spot_no_VA!I69+MAX(0.01,Shocks!$E69*ABS(RFR_spot_no_VA!I69)),5))</f>
        <v/>
      </c>
      <c r="J69" s="13" t="str">
        <f>IF(J$2="","",ROUND(RFR_spot_no_VA!J69+MAX(0.01,Shocks!$E69*ABS(RFR_spot_no_VA!J69)),5))</f>
        <v/>
      </c>
      <c r="K69" s="13" t="str">
        <f>IF(K$2="","",ROUND(RFR_spot_no_VA!K69+MAX(0.01,Shocks!$E69*ABS(RFR_spot_no_VA!K69)),5))</f>
        <v/>
      </c>
      <c r="L69" s="13" t="str">
        <f>IF(L$2="","",ROUND(RFR_spot_no_VA!L69+MAX(0.01,Shocks!$E69*ABS(RFR_spot_no_VA!L69)),5))</f>
        <v/>
      </c>
      <c r="M69" s="13" t="str">
        <f>IF(M$2="","",ROUND(RFR_spot_no_VA!M69+MAX(0.01,Shocks!$E69*ABS(RFR_spot_no_VA!M69)),5))</f>
        <v/>
      </c>
      <c r="N69" s="13" t="str">
        <f>IF(N$2="","",ROUND(RFR_spot_no_VA!N69+MAX(0.01,Shocks!$E69*ABS(RFR_spot_no_VA!N69)),5))</f>
        <v/>
      </c>
      <c r="O69" s="13" t="str">
        <f>IF(O$2="","",ROUND(RFR_spot_no_VA!O69+MAX(0.01,Shocks!$E69*ABS(RFR_spot_no_VA!O69)),5))</f>
        <v/>
      </c>
      <c r="P69" s="13" t="str">
        <f>IF(P$2="","",ROUND(RFR_spot_no_VA!P69+MAX(0.01,Shocks!$E69*ABS(RFR_spot_no_VA!P69)),5))</f>
        <v/>
      </c>
      <c r="Q69" s="13" t="str">
        <f>IF(Q$2="","",ROUND(RFR_spot_no_VA!Q69+MAX(0.01,Shocks!$E69*ABS(RFR_spot_no_VA!Q69)),5))</f>
        <v/>
      </c>
      <c r="R69" s="13" t="str">
        <f>IF(R$2="","",ROUND(RFR_spot_no_VA!R69+MAX(0.01,Shocks!$E69*ABS(RFR_spot_no_VA!R69)),5))</f>
        <v/>
      </c>
      <c r="S69" s="13" t="str">
        <f>IF(S$2="","",ROUND(RFR_spot_no_VA!S69+MAX(0.01,Shocks!$E69*ABS(RFR_spot_no_VA!S69)),5))</f>
        <v/>
      </c>
      <c r="T69" s="13" t="str">
        <f>IF(T$2="","",ROUND(RFR_spot_no_VA!T69+MAX(0.01,Shocks!$E69*ABS(RFR_spot_no_VA!T69)),5))</f>
        <v/>
      </c>
      <c r="U69" s="13" t="str">
        <f>IF(U$2="","",ROUND(RFR_spot_no_VA!U69+MAX(0.01,Shocks!$E69*ABS(RFR_spot_no_VA!U69)),5))</f>
        <v/>
      </c>
      <c r="V69" s="13" t="str">
        <f>IF(V$2="","",ROUND(RFR_spot_no_VA!V69+MAX(0.01,Shocks!$E69*ABS(RFR_spot_no_VA!V69)),5))</f>
        <v/>
      </c>
      <c r="W69" s="13" t="str">
        <f>IF(W$2="","",ROUND(RFR_spot_no_VA!W69+MAX(0.01,Shocks!$E69*ABS(RFR_spot_no_VA!W69)),5))</f>
        <v/>
      </c>
      <c r="X69" s="13" t="str">
        <f>IF(X$2="","",ROUND(RFR_spot_no_VA!X69+MAX(0.01,Shocks!$E69*ABS(RFR_spot_no_VA!X69)),5))</f>
        <v/>
      </c>
      <c r="Y69" s="13" t="str">
        <f>IF(Y$2="","",ROUND(RFR_spot_no_VA!Y69+MAX(0.01,Shocks!$E69*ABS(RFR_spot_no_VA!Y69)),5))</f>
        <v/>
      </c>
      <c r="Z69" s="13" t="str">
        <f>IF(Z$2="","",ROUND(RFR_spot_no_VA!Z69+MAX(0.01,Shocks!$E69*ABS(RFR_spot_no_VA!Z69)),5))</f>
        <v/>
      </c>
      <c r="AA69" s="13" t="str">
        <f>IF(AA$2="","",ROUND(RFR_spot_no_VA!AA69+MAX(0.01,Shocks!$E69*ABS(RFR_spot_no_VA!AA69)),5))</f>
        <v/>
      </c>
      <c r="AB69" s="13" t="str">
        <f>IF(AB$2="","",ROUND(RFR_spot_no_VA!AB69+MAX(0.01,Shocks!$E69*ABS(RFR_spot_no_VA!AB69)),5))</f>
        <v/>
      </c>
      <c r="AC69" s="13" t="str">
        <f>IF(AC$2="","",ROUND(RFR_spot_no_VA!AC69+MAX(0.01,Shocks!$E69*ABS(RFR_spot_no_VA!AC69)),5))</f>
        <v/>
      </c>
      <c r="AD69" s="13" t="str">
        <f>IF(AD$2="","",ROUND(RFR_spot_no_VA!AD69+MAX(0.01,Shocks!$E69*ABS(RFR_spot_no_VA!AD69)),5))</f>
        <v/>
      </c>
      <c r="AE69" s="13" t="str">
        <f>IF(AE$2="","",ROUND(RFR_spot_no_VA!AE69+MAX(0.01,Shocks!$E69*ABS(RFR_spot_no_VA!AE69)),5))</f>
        <v/>
      </c>
      <c r="AF69" s="13" t="str">
        <f>IF(AF$2="","",ROUND(RFR_spot_no_VA!AF69+MAX(0.01,Shocks!$E69*ABS(RFR_spot_no_VA!AF69)),5))</f>
        <v/>
      </c>
      <c r="AG69" s="13" t="str">
        <f>IF(AG$2="","",ROUND(RFR_spot_no_VA!AG69+MAX(0.01,Shocks!$E69*ABS(RFR_spot_no_VA!AG69)),5))</f>
        <v/>
      </c>
      <c r="AH69" s="13" t="str">
        <f>IF(AH$2="","",ROUND(RFR_spot_no_VA!AH69+MAX(0.01,Shocks!$E69*ABS(RFR_spot_no_VA!AH69)),5))</f>
        <v/>
      </c>
      <c r="AI69" s="13" t="str">
        <f>IF(AI$2="","",ROUND(RFR_spot_no_VA!AI69+MAX(0.01,Shocks!$E69*ABS(RFR_spot_no_VA!AI69)),5))</f>
        <v/>
      </c>
      <c r="AJ69" s="13">
        <f>IF(AJ$2="","",ROUND(RFR_spot_no_VA!AJ69+MAX(0.01,Shocks!$E69*ABS(RFR_spot_no_VA!AJ69)),5))</f>
        <v>5.4620000000000002E-2</v>
      </c>
      <c r="AK69" s="13" t="str">
        <f>IF(AK$2="","",ROUND(RFR_spot_no_VA!AK69+MAX(0.01,Shocks!$E69*ABS(RFR_spot_no_VA!AK69)),5))</f>
        <v/>
      </c>
      <c r="AL69" s="13" t="str">
        <f>IF(AL$2="","",ROUND(RFR_spot_no_VA!AL69+MAX(0.01,Shocks!$E69*ABS(RFR_spot_no_VA!AL69)),5))</f>
        <v/>
      </c>
      <c r="AM69" s="13">
        <f>IF(AM$2="","",ROUND(RFR_spot_no_VA!AM69+MAX(0.01,Shocks!$E69*ABS(RFR_spot_no_VA!AM69)),5))</f>
        <v>4.6649999999999997E-2</v>
      </c>
      <c r="AN69" s="13" t="str">
        <f>IF(AN$2="","",ROUND(RFR_spot_no_VA!AN69+MAX(0.01,Shocks!$E69*ABS(RFR_spot_no_VA!AN69)),5))</f>
        <v/>
      </c>
      <c r="AO69" s="13" t="str">
        <f>IF(AO$2="","",ROUND(RFR_spot_no_VA!AO69+MAX(0.01,Shocks!$E69*ABS(RFR_spot_no_VA!AO69)),5))</f>
        <v/>
      </c>
      <c r="AP69" s="13" t="str">
        <f>IF(AP$2="","",ROUND(RFR_spot_no_VA!AP69+MAX(0.01,Shocks!$E69*ABS(RFR_spot_no_VA!AP69)),5))</f>
        <v/>
      </c>
      <c r="AQ69" s="13" t="str">
        <f>IF(AQ$2="","",ROUND(RFR_spot_no_VA!AQ69+MAX(0.01,Shocks!$E69*ABS(RFR_spot_no_VA!AQ69)),5))</f>
        <v/>
      </c>
      <c r="AR69" s="13" t="str">
        <f>IF(AR$2="","",ROUND(RFR_spot_no_VA!AR69+MAX(0.01,Shocks!$E69*ABS(RFR_spot_no_VA!AR69)),5))</f>
        <v/>
      </c>
      <c r="AS69" s="13" t="str">
        <f>IF(AS$2="","",ROUND(RFR_spot_no_VA!AS69+MAX(0.01,Shocks!$E69*ABS(RFR_spot_no_VA!AS69)),5))</f>
        <v/>
      </c>
      <c r="AT69" s="13" t="str">
        <f>IF(AT$2="","",ROUND(RFR_spot_no_VA!AT69+MAX(0.01,Shocks!$E69*ABS(RFR_spot_no_VA!AT69)),5))</f>
        <v/>
      </c>
      <c r="AU69" s="13" t="str">
        <f>IF(AU$2="","",ROUND(RFR_spot_no_VA!AU69+MAX(0.01,Shocks!$E69*ABS(RFR_spot_no_VA!AU69)),5))</f>
        <v/>
      </c>
      <c r="AV69" s="13" t="str">
        <f>IF(AV$2="","",ROUND(RFR_spot_no_VA!AV69+MAX(0.01,Shocks!$E69*ABS(RFR_spot_no_VA!AV69)),5))</f>
        <v/>
      </c>
      <c r="AW69" s="13" t="str">
        <f>IF(AW$2="","",ROUND(RFR_spot_no_VA!AW69+MAX(0.01,Shocks!$E69*ABS(RFR_spot_no_VA!AW69)),5))</f>
        <v/>
      </c>
      <c r="AX69" s="13" t="str">
        <f>IF(AX$2="","",ROUND(RFR_spot_no_VA!AX69+MAX(0.01,Shocks!$E69*ABS(RFR_spot_no_VA!AX69)),5))</f>
        <v/>
      </c>
      <c r="AY69" s="13" t="str">
        <f>IF(AY$2="","",ROUND(RFR_spot_no_VA!AY69+MAX(0.01,Shocks!$E69*ABS(RFR_spot_no_VA!AY69)),5))</f>
        <v/>
      </c>
      <c r="AZ69" s="13" t="str">
        <f>IF(AZ$2="","",ROUND(RFR_spot_no_VA!AZ69+MAX(0.01,Shocks!$E69*ABS(RFR_spot_no_VA!AZ69)),5))</f>
        <v/>
      </c>
      <c r="BA69" s="13" t="str">
        <f>IF(BA$2="","",ROUND(RFR_spot_no_VA!BA69+MAX(0.01,Shocks!$E69*ABS(RFR_spot_no_VA!BA69)),5))</f>
        <v/>
      </c>
      <c r="BB69" s="13" t="str">
        <f>IF(BB$2="","",ROUND(RFR_spot_no_VA!BB69+MAX(0.01,Shocks!$E69*ABS(RFR_spot_no_VA!BB69)),5))</f>
        <v/>
      </c>
      <c r="BC69" s="13">
        <f>IF(BC$2="","",ROUND(RFR_spot_no_VA!BC69+MAX(0.01,Shocks!$E69*ABS(RFR_spot_no_VA!BC69)),5))</f>
        <v>5.0110000000000002E-2</v>
      </c>
      <c r="BD69" s="14"/>
      <c r="BE69" s="12"/>
    </row>
    <row r="70" spans="1:57" ht="13.7" customHeight="1" x14ac:dyDescent="0.25">
      <c r="A70" s="12"/>
      <c r="B70" s="15">
        <f>RFR_spot_no_VA!B70</f>
        <v>60</v>
      </c>
      <c r="C70" s="16">
        <f>IF(C$2="","",ROUND(RFR_spot_no_VA!C70+MAX(0.01,Shocks!$E70*ABS(RFR_spot_no_VA!C70)),5))</f>
        <v>4.3520000000000003E-2</v>
      </c>
      <c r="D70" s="16" t="str">
        <f>IF(D$2="","",ROUND(RFR_spot_no_VA!D70+MAX(0.01,Shocks!$E70*ABS(RFR_spot_no_VA!D70)),5))</f>
        <v/>
      </c>
      <c r="E70" s="16" t="str">
        <f>IF(E$2="","",ROUND(RFR_spot_no_VA!E70+MAX(0.01,Shocks!$E70*ABS(RFR_spot_no_VA!E70)),5))</f>
        <v/>
      </c>
      <c r="F70" s="16" t="str">
        <f>IF(F$2="","",ROUND(RFR_spot_no_VA!F70+MAX(0.01,Shocks!$E70*ABS(RFR_spot_no_VA!F70)),5))</f>
        <v/>
      </c>
      <c r="G70" s="16" t="str">
        <f>IF(G$2="","",ROUND(RFR_spot_no_VA!G70+MAX(0.01,Shocks!$E70*ABS(RFR_spot_no_VA!G70)),5))</f>
        <v/>
      </c>
      <c r="H70" s="16" t="str">
        <f>IF(H$2="","",ROUND(RFR_spot_no_VA!H70+MAX(0.01,Shocks!$E70*ABS(RFR_spot_no_VA!H70)),5))</f>
        <v/>
      </c>
      <c r="I70" s="16" t="str">
        <f>IF(I$2="","",ROUND(RFR_spot_no_VA!I70+MAX(0.01,Shocks!$E70*ABS(RFR_spot_no_VA!I70)),5))</f>
        <v/>
      </c>
      <c r="J70" s="16" t="str">
        <f>IF(J$2="","",ROUND(RFR_spot_no_VA!J70+MAX(0.01,Shocks!$E70*ABS(RFR_spot_no_VA!J70)),5))</f>
        <v/>
      </c>
      <c r="K70" s="16" t="str">
        <f>IF(K$2="","",ROUND(RFR_spot_no_VA!K70+MAX(0.01,Shocks!$E70*ABS(RFR_spot_no_VA!K70)),5))</f>
        <v/>
      </c>
      <c r="L70" s="16" t="str">
        <f>IF(L$2="","",ROUND(RFR_spot_no_VA!L70+MAX(0.01,Shocks!$E70*ABS(RFR_spot_no_VA!L70)),5))</f>
        <v/>
      </c>
      <c r="M70" s="16" t="str">
        <f>IF(M$2="","",ROUND(RFR_spot_no_VA!M70+MAX(0.01,Shocks!$E70*ABS(RFR_spot_no_VA!M70)),5))</f>
        <v/>
      </c>
      <c r="N70" s="16" t="str">
        <f>IF(N$2="","",ROUND(RFR_spot_no_VA!N70+MAX(0.01,Shocks!$E70*ABS(RFR_spot_no_VA!N70)),5))</f>
        <v/>
      </c>
      <c r="O70" s="16" t="str">
        <f>IF(O$2="","",ROUND(RFR_spot_no_VA!O70+MAX(0.01,Shocks!$E70*ABS(RFR_spot_no_VA!O70)),5))</f>
        <v/>
      </c>
      <c r="P70" s="16" t="str">
        <f>IF(P$2="","",ROUND(RFR_spot_no_VA!P70+MAX(0.01,Shocks!$E70*ABS(RFR_spot_no_VA!P70)),5))</f>
        <v/>
      </c>
      <c r="Q70" s="16" t="str">
        <f>IF(Q$2="","",ROUND(RFR_spot_no_VA!Q70+MAX(0.01,Shocks!$E70*ABS(RFR_spot_no_VA!Q70)),5))</f>
        <v/>
      </c>
      <c r="R70" s="16" t="str">
        <f>IF(R$2="","",ROUND(RFR_spot_no_VA!R70+MAX(0.01,Shocks!$E70*ABS(RFR_spot_no_VA!R70)),5))</f>
        <v/>
      </c>
      <c r="S70" s="16" t="str">
        <f>IF(S$2="","",ROUND(RFR_spot_no_VA!S70+MAX(0.01,Shocks!$E70*ABS(RFR_spot_no_VA!S70)),5))</f>
        <v/>
      </c>
      <c r="T70" s="16" t="str">
        <f>IF(T$2="","",ROUND(RFR_spot_no_VA!T70+MAX(0.01,Shocks!$E70*ABS(RFR_spot_no_VA!T70)),5))</f>
        <v/>
      </c>
      <c r="U70" s="16" t="str">
        <f>IF(U$2="","",ROUND(RFR_spot_no_VA!U70+MAX(0.01,Shocks!$E70*ABS(RFR_spot_no_VA!U70)),5))</f>
        <v/>
      </c>
      <c r="V70" s="16" t="str">
        <f>IF(V$2="","",ROUND(RFR_spot_no_VA!V70+MAX(0.01,Shocks!$E70*ABS(RFR_spot_no_VA!V70)),5))</f>
        <v/>
      </c>
      <c r="W70" s="16" t="str">
        <f>IF(W$2="","",ROUND(RFR_spot_no_VA!W70+MAX(0.01,Shocks!$E70*ABS(RFR_spot_no_VA!W70)),5))</f>
        <v/>
      </c>
      <c r="X70" s="16" t="str">
        <f>IF(X$2="","",ROUND(RFR_spot_no_VA!X70+MAX(0.01,Shocks!$E70*ABS(RFR_spot_no_VA!X70)),5))</f>
        <v/>
      </c>
      <c r="Y70" s="16" t="str">
        <f>IF(Y$2="","",ROUND(RFR_spot_no_VA!Y70+MAX(0.01,Shocks!$E70*ABS(RFR_spot_no_VA!Y70)),5))</f>
        <v/>
      </c>
      <c r="Z70" s="16" t="str">
        <f>IF(Z$2="","",ROUND(RFR_spot_no_VA!Z70+MAX(0.01,Shocks!$E70*ABS(RFR_spot_no_VA!Z70)),5))</f>
        <v/>
      </c>
      <c r="AA70" s="16" t="str">
        <f>IF(AA$2="","",ROUND(RFR_spot_no_VA!AA70+MAX(0.01,Shocks!$E70*ABS(RFR_spot_no_VA!AA70)),5))</f>
        <v/>
      </c>
      <c r="AB70" s="16" t="str">
        <f>IF(AB$2="","",ROUND(RFR_spot_no_VA!AB70+MAX(0.01,Shocks!$E70*ABS(RFR_spot_no_VA!AB70)),5))</f>
        <v/>
      </c>
      <c r="AC70" s="16" t="str">
        <f>IF(AC$2="","",ROUND(RFR_spot_no_VA!AC70+MAX(0.01,Shocks!$E70*ABS(RFR_spot_no_VA!AC70)),5))</f>
        <v/>
      </c>
      <c r="AD70" s="16" t="str">
        <f>IF(AD$2="","",ROUND(RFR_spot_no_VA!AD70+MAX(0.01,Shocks!$E70*ABS(RFR_spot_no_VA!AD70)),5))</f>
        <v/>
      </c>
      <c r="AE70" s="16" t="str">
        <f>IF(AE$2="","",ROUND(RFR_spot_no_VA!AE70+MAX(0.01,Shocks!$E70*ABS(RFR_spot_no_VA!AE70)),5))</f>
        <v/>
      </c>
      <c r="AF70" s="16" t="str">
        <f>IF(AF$2="","",ROUND(RFR_spot_no_VA!AF70+MAX(0.01,Shocks!$E70*ABS(RFR_spot_no_VA!AF70)),5))</f>
        <v/>
      </c>
      <c r="AG70" s="16" t="str">
        <f>IF(AG$2="","",ROUND(RFR_spot_no_VA!AG70+MAX(0.01,Shocks!$E70*ABS(RFR_spot_no_VA!AG70)),5))</f>
        <v/>
      </c>
      <c r="AH70" s="16" t="str">
        <f>IF(AH$2="","",ROUND(RFR_spot_no_VA!AH70+MAX(0.01,Shocks!$E70*ABS(RFR_spot_no_VA!AH70)),5))</f>
        <v/>
      </c>
      <c r="AI70" s="16" t="str">
        <f>IF(AI$2="","",ROUND(RFR_spot_no_VA!AI70+MAX(0.01,Shocks!$E70*ABS(RFR_spot_no_VA!AI70)),5))</f>
        <v/>
      </c>
      <c r="AJ70" s="16">
        <f>IF(AJ$2="","",ROUND(RFR_spot_no_VA!AJ70+MAX(0.01,Shocks!$E70*ABS(RFR_spot_no_VA!AJ70)),5))</f>
        <v>5.4350000000000002E-2</v>
      </c>
      <c r="AK70" s="16" t="str">
        <f>IF(AK$2="","",ROUND(RFR_spot_no_VA!AK70+MAX(0.01,Shocks!$E70*ABS(RFR_spot_no_VA!AK70)),5))</f>
        <v/>
      </c>
      <c r="AL70" s="16" t="str">
        <f>IF(AL$2="","",ROUND(RFR_spot_no_VA!AL70+MAX(0.01,Shocks!$E70*ABS(RFR_spot_no_VA!AL70)),5))</f>
        <v/>
      </c>
      <c r="AM70" s="16">
        <f>IF(AM$2="","",ROUND(RFR_spot_no_VA!AM70+MAX(0.01,Shocks!$E70*ABS(RFR_spot_no_VA!AM70)),5))</f>
        <v>4.6589999999999999E-2</v>
      </c>
      <c r="AN70" s="16" t="str">
        <f>IF(AN$2="","",ROUND(RFR_spot_no_VA!AN70+MAX(0.01,Shocks!$E70*ABS(RFR_spot_no_VA!AN70)),5))</f>
        <v/>
      </c>
      <c r="AO70" s="16" t="str">
        <f>IF(AO$2="","",ROUND(RFR_spot_no_VA!AO70+MAX(0.01,Shocks!$E70*ABS(RFR_spot_no_VA!AO70)),5))</f>
        <v/>
      </c>
      <c r="AP70" s="16" t="str">
        <f>IF(AP$2="","",ROUND(RFR_spot_no_VA!AP70+MAX(0.01,Shocks!$E70*ABS(RFR_spot_no_VA!AP70)),5))</f>
        <v/>
      </c>
      <c r="AQ70" s="16" t="str">
        <f>IF(AQ$2="","",ROUND(RFR_spot_no_VA!AQ70+MAX(0.01,Shocks!$E70*ABS(RFR_spot_no_VA!AQ70)),5))</f>
        <v/>
      </c>
      <c r="AR70" s="16" t="str">
        <f>IF(AR$2="","",ROUND(RFR_spot_no_VA!AR70+MAX(0.01,Shocks!$E70*ABS(RFR_spot_no_VA!AR70)),5))</f>
        <v/>
      </c>
      <c r="AS70" s="16" t="str">
        <f>IF(AS$2="","",ROUND(RFR_spot_no_VA!AS70+MAX(0.01,Shocks!$E70*ABS(RFR_spot_no_VA!AS70)),5))</f>
        <v/>
      </c>
      <c r="AT70" s="16" t="str">
        <f>IF(AT$2="","",ROUND(RFR_spot_no_VA!AT70+MAX(0.01,Shocks!$E70*ABS(RFR_spot_no_VA!AT70)),5))</f>
        <v/>
      </c>
      <c r="AU70" s="16" t="str">
        <f>IF(AU$2="","",ROUND(RFR_spot_no_VA!AU70+MAX(0.01,Shocks!$E70*ABS(RFR_spot_no_VA!AU70)),5))</f>
        <v/>
      </c>
      <c r="AV70" s="16" t="str">
        <f>IF(AV$2="","",ROUND(RFR_spot_no_VA!AV70+MAX(0.01,Shocks!$E70*ABS(RFR_spot_no_VA!AV70)),5))</f>
        <v/>
      </c>
      <c r="AW70" s="16" t="str">
        <f>IF(AW$2="","",ROUND(RFR_spot_no_VA!AW70+MAX(0.01,Shocks!$E70*ABS(RFR_spot_no_VA!AW70)),5))</f>
        <v/>
      </c>
      <c r="AX70" s="16" t="str">
        <f>IF(AX$2="","",ROUND(RFR_spot_no_VA!AX70+MAX(0.01,Shocks!$E70*ABS(RFR_spot_no_VA!AX70)),5))</f>
        <v/>
      </c>
      <c r="AY70" s="16" t="str">
        <f>IF(AY$2="","",ROUND(RFR_spot_no_VA!AY70+MAX(0.01,Shocks!$E70*ABS(RFR_spot_no_VA!AY70)),5))</f>
        <v/>
      </c>
      <c r="AZ70" s="16" t="str">
        <f>IF(AZ$2="","",ROUND(RFR_spot_no_VA!AZ70+MAX(0.01,Shocks!$E70*ABS(RFR_spot_no_VA!AZ70)),5))</f>
        <v/>
      </c>
      <c r="BA70" s="16" t="str">
        <f>IF(BA$2="","",ROUND(RFR_spot_no_VA!BA70+MAX(0.01,Shocks!$E70*ABS(RFR_spot_no_VA!BA70)),5))</f>
        <v/>
      </c>
      <c r="BB70" s="16" t="str">
        <f>IF(BB$2="","",ROUND(RFR_spot_no_VA!BB70+MAX(0.01,Shocks!$E70*ABS(RFR_spot_no_VA!BB70)),5))</f>
        <v/>
      </c>
      <c r="BC70" s="16">
        <f>IF(BC$2="","",ROUND(RFR_spot_no_VA!BC70+MAX(0.01,Shocks!$E70*ABS(RFR_spot_no_VA!BC70)),5))</f>
        <v>4.999E-2</v>
      </c>
      <c r="BD70" s="14"/>
      <c r="BE70" s="12"/>
    </row>
    <row r="71" spans="1:57" ht="13.7" customHeight="1" x14ac:dyDescent="0.25">
      <c r="A71" s="12"/>
      <c r="B71" s="12">
        <f>RFR_spot_no_VA!B71</f>
        <v>61</v>
      </c>
      <c r="C71" s="13">
        <f>IF(C$2="","",ROUND(RFR_spot_no_VA!C71+MAX(0.01,Shocks!$E71*ABS(RFR_spot_no_VA!C71)),5))</f>
        <v>4.351E-2</v>
      </c>
      <c r="D71" s="13" t="str">
        <f>IF(D$2="","",ROUND(RFR_spot_no_VA!D71+MAX(0.01,Shocks!$E71*ABS(RFR_spot_no_VA!D71)),5))</f>
        <v/>
      </c>
      <c r="E71" s="13" t="str">
        <f>IF(E$2="","",ROUND(RFR_spot_no_VA!E71+MAX(0.01,Shocks!$E71*ABS(RFR_spot_no_VA!E71)),5))</f>
        <v/>
      </c>
      <c r="F71" s="13" t="str">
        <f>IF(F$2="","",ROUND(RFR_spot_no_VA!F71+MAX(0.01,Shocks!$E71*ABS(RFR_spot_no_VA!F71)),5))</f>
        <v/>
      </c>
      <c r="G71" s="13" t="str">
        <f>IF(G$2="","",ROUND(RFR_spot_no_VA!G71+MAX(0.01,Shocks!$E71*ABS(RFR_spot_no_VA!G71)),5))</f>
        <v/>
      </c>
      <c r="H71" s="13" t="str">
        <f>IF(H$2="","",ROUND(RFR_spot_no_VA!H71+MAX(0.01,Shocks!$E71*ABS(RFR_spot_no_VA!H71)),5))</f>
        <v/>
      </c>
      <c r="I71" s="13" t="str">
        <f>IF(I$2="","",ROUND(RFR_spot_no_VA!I71+MAX(0.01,Shocks!$E71*ABS(RFR_spot_no_VA!I71)),5))</f>
        <v/>
      </c>
      <c r="J71" s="13" t="str">
        <f>IF(J$2="","",ROUND(RFR_spot_no_VA!J71+MAX(0.01,Shocks!$E71*ABS(RFR_spot_no_VA!J71)),5))</f>
        <v/>
      </c>
      <c r="K71" s="13" t="str">
        <f>IF(K$2="","",ROUND(RFR_spot_no_VA!K71+MAX(0.01,Shocks!$E71*ABS(RFR_spot_no_VA!K71)),5))</f>
        <v/>
      </c>
      <c r="L71" s="13" t="str">
        <f>IF(L$2="","",ROUND(RFR_spot_no_VA!L71+MAX(0.01,Shocks!$E71*ABS(RFR_spot_no_VA!L71)),5))</f>
        <v/>
      </c>
      <c r="M71" s="13" t="str">
        <f>IF(M$2="","",ROUND(RFR_spot_no_VA!M71+MAX(0.01,Shocks!$E71*ABS(RFR_spot_no_VA!M71)),5))</f>
        <v/>
      </c>
      <c r="N71" s="13" t="str">
        <f>IF(N$2="","",ROUND(RFR_spot_no_VA!N71+MAX(0.01,Shocks!$E71*ABS(RFR_spot_no_VA!N71)),5))</f>
        <v/>
      </c>
      <c r="O71" s="13" t="str">
        <f>IF(O$2="","",ROUND(RFR_spot_no_VA!O71+MAX(0.01,Shocks!$E71*ABS(RFR_spot_no_VA!O71)),5))</f>
        <v/>
      </c>
      <c r="P71" s="13" t="str">
        <f>IF(P$2="","",ROUND(RFR_spot_no_VA!P71+MAX(0.01,Shocks!$E71*ABS(RFR_spot_no_VA!P71)),5))</f>
        <v/>
      </c>
      <c r="Q71" s="13" t="str">
        <f>IF(Q$2="","",ROUND(RFR_spot_no_VA!Q71+MAX(0.01,Shocks!$E71*ABS(RFR_spot_no_VA!Q71)),5))</f>
        <v/>
      </c>
      <c r="R71" s="13" t="str">
        <f>IF(R$2="","",ROUND(RFR_spot_no_VA!R71+MAX(0.01,Shocks!$E71*ABS(RFR_spot_no_VA!R71)),5))</f>
        <v/>
      </c>
      <c r="S71" s="13" t="str">
        <f>IF(S$2="","",ROUND(RFR_spot_no_VA!S71+MAX(0.01,Shocks!$E71*ABS(RFR_spot_no_VA!S71)),5))</f>
        <v/>
      </c>
      <c r="T71" s="13" t="str">
        <f>IF(T$2="","",ROUND(RFR_spot_no_VA!T71+MAX(0.01,Shocks!$E71*ABS(RFR_spot_no_VA!T71)),5))</f>
        <v/>
      </c>
      <c r="U71" s="13" t="str">
        <f>IF(U$2="","",ROUND(RFR_spot_no_VA!U71+MAX(0.01,Shocks!$E71*ABS(RFR_spot_no_VA!U71)),5))</f>
        <v/>
      </c>
      <c r="V71" s="13" t="str">
        <f>IF(V$2="","",ROUND(RFR_spot_no_VA!V71+MAX(0.01,Shocks!$E71*ABS(RFR_spot_no_VA!V71)),5))</f>
        <v/>
      </c>
      <c r="W71" s="13" t="str">
        <f>IF(W$2="","",ROUND(RFR_spot_no_VA!W71+MAX(0.01,Shocks!$E71*ABS(RFR_spot_no_VA!W71)),5))</f>
        <v/>
      </c>
      <c r="X71" s="13" t="str">
        <f>IF(X$2="","",ROUND(RFR_spot_no_VA!X71+MAX(0.01,Shocks!$E71*ABS(RFR_spot_no_VA!X71)),5))</f>
        <v/>
      </c>
      <c r="Y71" s="13" t="str">
        <f>IF(Y$2="","",ROUND(RFR_spot_no_VA!Y71+MAX(0.01,Shocks!$E71*ABS(RFR_spot_no_VA!Y71)),5))</f>
        <v/>
      </c>
      <c r="Z71" s="13" t="str">
        <f>IF(Z$2="","",ROUND(RFR_spot_no_VA!Z71+MAX(0.01,Shocks!$E71*ABS(RFR_spot_no_VA!Z71)),5))</f>
        <v/>
      </c>
      <c r="AA71" s="13" t="str">
        <f>IF(AA$2="","",ROUND(RFR_spot_no_VA!AA71+MAX(0.01,Shocks!$E71*ABS(RFR_spot_no_VA!AA71)),5))</f>
        <v/>
      </c>
      <c r="AB71" s="13" t="str">
        <f>IF(AB$2="","",ROUND(RFR_spot_no_VA!AB71+MAX(0.01,Shocks!$E71*ABS(RFR_spot_no_VA!AB71)),5))</f>
        <v/>
      </c>
      <c r="AC71" s="13" t="str">
        <f>IF(AC$2="","",ROUND(RFR_spot_no_VA!AC71+MAX(0.01,Shocks!$E71*ABS(RFR_spot_no_VA!AC71)),5))</f>
        <v/>
      </c>
      <c r="AD71" s="13" t="str">
        <f>IF(AD$2="","",ROUND(RFR_spot_no_VA!AD71+MAX(0.01,Shocks!$E71*ABS(RFR_spot_no_VA!AD71)),5))</f>
        <v/>
      </c>
      <c r="AE71" s="13" t="str">
        <f>IF(AE$2="","",ROUND(RFR_spot_no_VA!AE71+MAX(0.01,Shocks!$E71*ABS(RFR_spot_no_VA!AE71)),5))</f>
        <v/>
      </c>
      <c r="AF71" s="13" t="str">
        <f>IF(AF$2="","",ROUND(RFR_spot_no_VA!AF71+MAX(0.01,Shocks!$E71*ABS(RFR_spot_no_VA!AF71)),5))</f>
        <v/>
      </c>
      <c r="AG71" s="13" t="str">
        <f>IF(AG$2="","",ROUND(RFR_spot_no_VA!AG71+MAX(0.01,Shocks!$E71*ABS(RFR_spot_no_VA!AG71)),5))</f>
        <v/>
      </c>
      <c r="AH71" s="13" t="str">
        <f>IF(AH$2="","",ROUND(RFR_spot_no_VA!AH71+MAX(0.01,Shocks!$E71*ABS(RFR_spot_no_VA!AH71)),5))</f>
        <v/>
      </c>
      <c r="AI71" s="13" t="str">
        <f>IF(AI$2="","",ROUND(RFR_spot_no_VA!AI71+MAX(0.01,Shocks!$E71*ABS(RFR_spot_no_VA!AI71)),5))</f>
        <v/>
      </c>
      <c r="AJ71" s="13">
        <f>IF(AJ$2="","",ROUND(RFR_spot_no_VA!AJ71+MAX(0.01,Shocks!$E71*ABS(RFR_spot_no_VA!AJ71)),5))</f>
        <v>5.4149999999999997E-2</v>
      </c>
      <c r="AK71" s="13" t="str">
        <f>IF(AK$2="","",ROUND(RFR_spot_no_VA!AK71+MAX(0.01,Shocks!$E71*ABS(RFR_spot_no_VA!AK71)),5))</f>
        <v/>
      </c>
      <c r="AL71" s="13" t="str">
        <f>IF(AL$2="","",ROUND(RFR_spot_no_VA!AL71+MAX(0.01,Shocks!$E71*ABS(RFR_spot_no_VA!AL71)),5))</f>
        <v/>
      </c>
      <c r="AM71" s="13">
        <f>IF(AM$2="","",ROUND(RFR_spot_no_VA!AM71+MAX(0.01,Shocks!$E71*ABS(RFR_spot_no_VA!AM71)),5))</f>
        <v>4.6530000000000002E-2</v>
      </c>
      <c r="AN71" s="13" t="str">
        <f>IF(AN$2="","",ROUND(RFR_spot_no_VA!AN71+MAX(0.01,Shocks!$E71*ABS(RFR_spot_no_VA!AN71)),5))</f>
        <v/>
      </c>
      <c r="AO71" s="13" t="str">
        <f>IF(AO$2="","",ROUND(RFR_spot_no_VA!AO71+MAX(0.01,Shocks!$E71*ABS(RFR_spot_no_VA!AO71)),5))</f>
        <v/>
      </c>
      <c r="AP71" s="13" t="str">
        <f>IF(AP$2="","",ROUND(RFR_spot_no_VA!AP71+MAX(0.01,Shocks!$E71*ABS(RFR_spot_no_VA!AP71)),5))</f>
        <v/>
      </c>
      <c r="AQ71" s="13" t="str">
        <f>IF(AQ$2="","",ROUND(RFR_spot_no_VA!AQ71+MAX(0.01,Shocks!$E71*ABS(RFR_spot_no_VA!AQ71)),5))</f>
        <v/>
      </c>
      <c r="AR71" s="13" t="str">
        <f>IF(AR$2="","",ROUND(RFR_spot_no_VA!AR71+MAX(0.01,Shocks!$E71*ABS(RFR_spot_no_VA!AR71)),5))</f>
        <v/>
      </c>
      <c r="AS71" s="13" t="str">
        <f>IF(AS$2="","",ROUND(RFR_spot_no_VA!AS71+MAX(0.01,Shocks!$E71*ABS(RFR_spot_no_VA!AS71)),5))</f>
        <v/>
      </c>
      <c r="AT71" s="13" t="str">
        <f>IF(AT$2="","",ROUND(RFR_spot_no_VA!AT71+MAX(0.01,Shocks!$E71*ABS(RFR_spot_no_VA!AT71)),5))</f>
        <v/>
      </c>
      <c r="AU71" s="13" t="str">
        <f>IF(AU$2="","",ROUND(RFR_spot_no_VA!AU71+MAX(0.01,Shocks!$E71*ABS(RFR_spot_no_VA!AU71)),5))</f>
        <v/>
      </c>
      <c r="AV71" s="13" t="str">
        <f>IF(AV$2="","",ROUND(RFR_spot_no_VA!AV71+MAX(0.01,Shocks!$E71*ABS(RFR_spot_no_VA!AV71)),5))</f>
        <v/>
      </c>
      <c r="AW71" s="13" t="str">
        <f>IF(AW$2="","",ROUND(RFR_spot_no_VA!AW71+MAX(0.01,Shocks!$E71*ABS(RFR_spot_no_VA!AW71)),5))</f>
        <v/>
      </c>
      <c r="AX71" s="13" t="str">
        <f>IF(AX$2="","",ROUND(RFR_spot_no_VA!AX71+MAX(0.01,Shocks!$E71*ABS(RFR_spot_no_VA!AX71)),5))</f>
        <v/>
      </c>
      <c r="AY71" s="13" t="str">
        <f>IF(AY$2="","",ROUND(RFR_spot_no_VA!AY71+MAX(0.01,Shocks!$E71*ABS(RFR_spot_no_VA!AY71)),5))</f>
        <v/>
      </c>
      <c r="AZ71" s="13" t="str">
        <f>IF(AZ$2="","",ROUND(RFR_spot_no_VA!AZ71+MAX(0.01,Shocks!$E71*ABS(RFR_spot_no_VA!AZ71)),5))</f>
        <v/>
      </c>
      <c r="BA71" s="13" t="str">
        <f>IF(BA$2="","",ROUND(RFR_spot_no_VA!BA71+MAX(0.01,Shocks!$E71*ABS(RFR_spot_no_VA!BA71)),5))</f>
        <v/>
      </c>
      <c r="BB71" s="13" t="str">
        <f>IF(BB$2="","",ROUND(RFR_spot_no_VA!BB71+MAX(0.01,Shocks!$E71*ABS(RFR_spot_no_VA!BB71)),5))</f>
        <v/>
      </c>
      <c r="BC71" s="13">
        <f>IF(BC$2="","",ROUND(RFR_spot_no_VA!BC71+MAX(0.01,Shocks!$E71*ABS(RFR_spot_no_VA!BC71)),5))</f>
        <v>4.9880000000000001E-2</v>
      </c>
      <c r="BD71" s="14"/>
      <c r="BE71" s="12"/>
    </row>
    <row r="72" spans="1:57" ht="13.7" customHeight="1" x14ac:dyDescent="0.25">
      <c r="A72" s="12"/>
      <c r="B72" s="12">
        <f>RFR_spot_no_VA!B72</f>
        <v>62</v>
      </c>
      <c r="C72" s="13">
        <f>IF(C$2="","",ROUND(RFR_spot_no_VA!C72+MAX(0.01,Shocks!$E72*ABS(RFR_spot_no_VA!C72)),5))</f>
        <v>4.351E-2</v>
      </c>
      <c r="D72" s="13" t="str">
        <f>IF(D$2="","",ROUND(RFR_spot_no_VA!D72+MAX(0.01,Shocks!$E72*ABS(RFR_spot_no_VA!D72)),5))</f>
        <v/>
      </c>
      <c r="E72" s="13" t="str">
        <f>IF(E$2="","",ROUND(RFR_spot_no_VA!E72+MAX(0.01,Shocks!$E72*ABS(RFR_spot_no_VA!E72)),5))</f>
        <v/>
      </c>
      <c r="F72" s="13" t="str">
        <f>IF(F$2="","",ROUND(RFR_spot_no_VA!F72+MAX(0.01,Shocks!$E72*ABS(RFR_spot_no_VA!F72)),5))</f>
        <v/>
      </c>
      <c r="G72" s="13" t="str">
        <f>IF(G$2="","",ROUND(RFR_spot_no_VA!G72+MAX(0.01,Shocks!$E72*ABS(RFR_spot_no_VA!G72)),5))</f>
        <v/>
      </c>
      <c r="H72" s="13" t="str">
        <f>IF(H$2="","",ROUND(RFR_spot_no_VA!H72+MAX(0.01,Shocks!$E72*ABS(RFR_spot_no_VA!H72)),5))</f>
        <v/>
      </c>
      <c r="I72" s="13" t="str">
        <f>IF(I$2="","",ROUND(RFR_spot_no_VA!I72+MAX(0.01,Shocks!$E72*ABS(RFR_spot_no_VA!I72)),5))</f>
        <v/>
      </c>
      <c r="J72" s="13" t="str">
        <f>IF(J$2="","",ROUND(RFR_spot_no_VA!J72+MAX(0.01,Shocks!$E72*ABS(RFR_spot_no_VA!J72)),5))</f>
        <v/>
      </c>
      <c r="K72" s="13" t="str">
        <f>IF(K$2="","",ROUND(RFR_spot_no_VA!K72+MAX(0.01,Shocks!$E72*ABS(RFR_spot_no_VA!K72)),5))</f>
        <v/>
      </c>
      <c r="L72" s="13" t="str">
        <f>IF(L$2="","",ROUND(RFR_spot_no_VA!L72+MAX(0.01,Shocks!$E72*ABS(RFR_spot_no_VA!L72)),5))</f>
        <v/>
      </c>
      <c r="M72" s="13" t="str">
        <f>IF(M$2="","",ROUND(RFR_spot_no_VA!M72+MAX(0.01,Shocks!$E72*ABS(RFR_spot_no_VA!M72)),5))</f>
        <v/>
      </c>
      <c r="N72" s="13" t="str">
        <f>IF(N$2="","",ROUND(RFR_spot_no_VA!N72+MAX(0.01,Shocks!$E72*ABS(RFR_spot_no_VA!N72)),5))</f>
        <v/>
      </c>
      <c r="O72" s="13" t="str">
        <f>IF(O$2="","",ROUND(RFR_spot_no_VA!O72+MAX(0.01,Shocks!$E72*ABS(RFR_spot_no_VA!O72)),5))</f>
        <v/>
      </c>
      <c r="P72" s="13" t="str">
        <f>IF(P$2="","",ROUND(RFR_spot_no_VA!P72+MAX(0.01,Shocks!$E72*ABS(RFR_spot_no_VA!P72)),5))</f>
        <v/>
      </c>
      <c r="Q72" s="13" t="str">
        <f>IF(Q$2="","",ROUND(RFR_spot_no_VA!Q72+MAX(0.01,Shocks!$E72*ABS(RFR_spot_no_VA!Q72)),5))</f>
        <v/>
      </c>
      <c r="R72" s="13" t="str">
        <f>IF(R$2="","",ROUND(RFR_spot_no_VA!R72+MAX(0.01,Shocks!$E72*ABS(RFR_spot_no_VA!R72)),5))</f>
        <v/>
      </c>
      <c r="S72" s="13" t="str">
        <f>IF(S$2="","",ROUND(RFR_spot_no_VA!S72+MAX(0.01,Shocks!$E72*ABS(RFR_spot_no_VA!S72)),5))</f>
        <v/>
      </c>
      <c r="T72" s="13" t="str">
        <f>IF(T$2="","",ROUND(RFR_spot_no_VA!T72+MAX(0.01,Shocks!$E72*ABS(RFR_spot_no_VA!T72)),5))</f>
        <v/>
      </c>
      <c r="U72" s="13" t="str">
        <f>IF(U$2="","",ROUND(RFR_spot_no_VA!U72+MAX(0.01,Shocks!$E72*ABS(RFR_spot_no_VA!U72)),5))</f>
        <v/>
      </c>
      <c r="V72" s="13" t="str">
        <f>IF(V$2="","",ROUND(RFR_spot_no_VA!V72+MAX(0.01,Shocks!$E72*ABS(RFR_spot_no_VA!V72)),5))</f>
        <v/>
      </c>
      <c r="W72" s="13" t="str">
        <f>IF(W$2="","",ROUND(RFR_spot_no_VA!W72+MAX(0.01,Shocks!$E72*ABS(RFR_spot_no_VA!W72)),5))</f>
        <v/>
      </c>
      <c r="X72" s="13" t="str">
        <f>IF(X$2="","",ROUND(RFR_spot_no_VA!X72+MAX(0.01,Shocks!$E72*ABS(RFR_spot_no_VA!X72)),5))</f>
        <v/>
      </c>
      <c r="Y72" s="13" t="str">
        <f>IF(Y$2="","",ROUND(RFR_spot_no_VA!Y72+MAX(0.01,Shocks!$E72*ABS(RFR_spot_no_VA!Y72)),5))</f>
        <v/>
      </c>
      <c r="Z72" s="13" t="str">
        <f>IF(Z$2="","",ROUND(RFR_spot_no_VA!Z72+MAX(0.01,Shocks!$E72*ABS(RFR_spot_no_VA!Z72)),5))</f>
        <v/>
      </c>
      <c r="AA72" s="13" t="str">
        <f>IF(AA$2="","",ROUND(RFR_spot_no_VA!AA72+MAX(0.01,Shocks!$E72*ABS(RFR_spot_no_VA!AA72)),5))</f>
        <v/>
      </c>
      <c r="AB72" s="13" t="str">
        <f>IF(AB$2="","",ROUND(RFR_spot_no_VA!AB72+MAX(0.01,Shocks!$E72*ABS(RFR_spot_no_VA!AB72)),5))</f>
        <v/>
      </c>
      <c r="AC72" s="13" t="str">
        <f>IF(AC$2="","",ROUND(RFR_spot_no_VA!AC72+MAX(0.01,Shocks!$E72*ABS(RFR_spot_no_VA!AC72)),5))</f>
        <v/>
      </c>
      <c r="AD72" s="13" t="str">
        <f>IF(AD$2="","",ROUND(RFR_spot_no_VA!AD72+MAX(0.01,Shocks!$E72*ABS(RFR_spot_no_VA!AD72)),5))</f>
        <v/>
      </c>
      <c r="AE72" s="13" t="str">
        <f>IF(AE$2="","",ROUND(RFR_spot_no_VA!AE72+MAX(0.01,Shocks!$E72*ABS(RFR_spot_no_VA!AE72)),5))</f>
        <v/>
      </c>
      <c r="AF72" s="13" t="str">
        <f>IF(AF$2="","",ROUND(RFR_spot_no_VA!AF72+MAX(0.01,Shocks!$E72*ABS(RFR_spot_no_VA!AF72)),5))</f>
        <v/>
      </c>
      <c r="AG72" s="13" t="str">
        <f>IF(AG$2="","",ROUND(RFR_spot_no_VA!AG72+MAX(0.01,Shocks!$E72*ABS(RFR_spot_no_VA!AG72)),5))</f>
        <v/>
      </c>
      <c r="AH72" s="13" t="str">
        <f>IF(AH$2="","",ROUND(RFR_spot_no_VA!AH72+MAX(0.01,Shocks!$E72*ABS(RFR_spot_no_VA!AH72)),5))</f>
        <v/>
      </c>
      <c r="AI72" s="13" t="str">
        <f>IF(AI$2="","",ROUND(RFR_spot_no_VA!AI72+MAX(0.01,Shocks!$E72*ABS(RFR_spot_no_VA!AI72)),5))</f>
        <v/>
      </c>
      <c r="AJ72" s="13">
        <f>IF(AJ$2="","",ROUND(RFR_spot_no_VA!AJ72+MAX(0.01,Shocks!$E72*ABS(RFR_spot_no_VA!AJ72)),5))</f>
        <v>5.3969999999999997E-2</v>
      </c>
      <c r="AK72" s="13" t="str">
        <f>IF(AK$2="","",ROUND(RFR_spot_no_VA!AK72+MAX(0.01,Shocks!$E72*ABS(RFR_spot_no_VA!AK72)),5))</f>
        <v/>
      </c>
      <c r="AL72" s="13" t="str">
        <f>IF(AL$2="","",ROUND(RFR_spot_no_VA!AL72+MAX(0.01,Shocks!$E72*ABS(RFR_spot_no_VA!AL72)),5))</f>
        <v/>
      </c>
      <c r="AM72" s="13">
        <f>IF(AM$2="","",ROUND(RFR_spot_no_VA!AM72+MAX(0.01,Shocks!$E72*ABS(RFR_spot_no_VA!AM72)),5))</f>
        <v>4.648E-2</v>
      </c>
      <c r="AN72" s="13" t="str">
        <f>IF(AN$2="","",ROUND(RFR_spot_no_VA!AN72+MAX(0.01,Shocks!$E72*ABS(RFR_spot_no_VA!AN72)),5))</f>
        <v/>
      </c>
      <c r="AO72" s="13" t="str">
        <f>IF(AO$2="","",ROUND(RFR_spot_no_VA!AO72+MAX(0.01,Shocks!$E72*ABS(RFR_spot_no_VA!AO72)),5))</f>
        <v/>
      </c>
      <c r="AP72" s="13" t="str">
        <f>IF(AP$2="","",ROUND(RFR_spot_no_VA!AP72+MAX(0.01,Shocks!$E72*ABS(RFR_spot_no_VA!AP72)),5))</f>
        <v/>
      </c>
      <c r="AQ72" s="13" t="str">
        <f>IF(AQ$2="","",ROUND(RFR_spot_no_VA!AQ72+MAX(0.01,Shocks!$E72*ABS(RFR_spot_no_VA!AQ72)),5))</f>
        <v/>
      </c>
      <c r="AR72" s="13" t="str">
        <f>IF(AR$2="","",ROUND(RFR_spot_no_VA!AR72+MAX(0.01,Shocks!$E72*ABS(RFR_spot_no_VA!AR72)),5))</f>
        <v/>
      </c>
      <c r="AS72" s="13" t="str">
        <f>IF(AS$2="","",ROUND(RFR_spot_no_VA!AS72+MAX(0.01,Shocks!$E72*ABS(RFR_spot_no_VA!AS72)),5))</f>
        <v/>
      </c>
      <c r="AT72" s="13" t="str">
        <f>IF(AT$2="","",ROUND(RFR_spot_no_VA!AT72+MAX(0.01,Shocks!$E72*ABS(RFR_spot_no_VA!AT72)),5))</f>
        <v/>
      </c>
      <c r="AU72" s="13" t="str">
        <f>IF(AU$2="","",ROUND(RFR_spot_no_VA!AU72+MAX(0.01,Shocks!$E72*ABS(RFR_spot_no_VA!AU72)),5))</f>
        <v/>
      </c>
      <c r="AV72" s="13" t="str">
        <f>IF(AV$2="","",ROUND(RFR_spot_no_VA!AV72+MAX(0.01,Shocks!$E72*ABS(RFR_spot_no_VA!AV72)),5))</f>
        <v/>
      </c>
      <c r="AW72" s="13" t="str">
        <f>IF(AW$2="","",ROUND(RFR_spot_no_VA!AW72+MAX(0.01,Shocks!$E72*ABS(RFR_spot_no_VA!AW72)),5))</f>
        <v/>
      </c>
      <c r="AX72" s="13" t="str">
        <f>IF(AX$2="","",ROUND(RFR_spot_no_VA!AX72+MAX(0.01,Shocks!$E72*ABS(RFR_spot_no_VA!AX72)),5))</f>
        <v/>
      </c>
      <c r="AY72" s="13" t="str">
        <f>IF(AY$2="","",ROUND(RFR_spot_no_VA!AY72+MAX(0.01,Shocks!$E72*ABS(RFR_spot_no_VA!AY72)),5))</f>
        <v/>
      </c>
      <c r="AZ72" s="13" t="str">
        <f>IF(AZ$2="","",ROUND(RFR_spot_no_VA!AZ72+MAX(0.01,Shocks!$E72*ABS(RFR_spot_no_VA!AZ72)),5))</f>
        <v/>
      </c>
      <c r="BA72" s="13" t="str">
        <f>IF(BA$2="","",ROUND(RFR_spot_no_VA!BA72+MAX(0.01,Shocks!$E72*ABS(RFR_spot_no_VA!BA72)),5))</f>
        <v/>
      </c>
      <c r="BB72" s="13" t="str">
        <f>IF(BB$2="","",ROUND(RFR_spot_no_VA!BB72+MAX(0.01,Shocks!$E72*ABS(RFR_spot_no_VA!BB72)),5))</f>
        <v/>
      </c>
      <c r="BC72" s="13">
        <f>IF(BC$2="","",ROUND(RFR_spot_no_VA!BC72+MAX(0.01,Shocks!$E72*ABS(RFR_spot_no_VA!BC72)),5))</f>
        <v>4.9770000000000002E-2</v>
      </c>
      <c r="BD72" s="14"/>
      <c r="BE72" s="12"/>
    </row>
    <row r="73" spans="1:57" ht="13.7" customHeight="1" x14ac:dyDescent="0.25">
      <c r="A73" s="12"/>
      <c r="B73" s="12">
        <f>RFR_spot_no_VA!B73</f>
        <v>63</v>
      </c>
      <c r="C73" s="13">
        <f>IF(C$2="","",ROUND(RFR_spot_no_VA!C73+MAX(0.01,Shocks!$E73*ABS(RFR_spot_no_VA!C73)),5))</f>
        <v>4.3499999999999997E-2</v>
      </c>
      <c r="D73" s="13" t="str">
        <f>IF(D$2="","",ROUND(RFR_spot_no_VA!D73+MAX(0.01,Shocks!$E73*ABS(RFR_spot_no_VA!D73)),5))</f>
        <v/>
      </c>
      <c r="E73" s="13" t="str">
        <f>IF(E$2="","",ROUND(RFR_spot_no_VA!E73+MAX(0.01,Shocks!$E73*ABS(RFR_spot_no_VA!E73)),5))</f>
        <v/>
      </c>
      <c r="F73" s="13" t="str">
        <f>IF(F$2="","",ROUND(RFR_spot_no_VA!F73+MAX(0.01,Shocks!$E73*ABS(RFR_spot_no_VA!F73)),5))</f>
        <v/>
      </c>
      <c r="G73" s="13" t="str">
        <f>IF(G$2="","",ROUND(RFR_spot_no_VA!G73+MAX(0.01,Shocks!$E73*ABS(RFR_spot_no_VA!G73)),5))</f>
        <v/>
      </c>
      <c r="H73" s="13" t="str">
        <f>IF(H$2="","",ROUND(RFR_spot_no_VA!H73+MAX(0.01,Shocks!$E73*ABS(RFR_spot_no_VA!H73)),5))</f>
        <v/>
      </c>
      <c r="I73" s="13" t="str">
        <f>IF(I$2="","",ROUND(RFR_spot_no_VA!I73+MAX(0.01,Shocks!$E73*ABS(RFR_spot_no_VA!I73)),5))</f>
        <v/>
      </c>
      <c r="J73" s="13" t="str">
        <f>IF(J$2="","",ROUND(RFR_spot_no_VA!J73+MAX(0.01,Shocks!$E73*ABS(RFR_spot_no_VA!J73)),5))</f>
        <v/>
      </c>
      <c r="K73" s="13" t="str">
        <f>IF(K$2="","",ROUND(RFR_spot_no_VA!K73+MAX(0.01,Shocks!$E73*ABS(RFR_spot_no_VA!K73)),5))</f>
        <v/>
      </c>
      <c r="L73" s="13" t="str">
        <f>IF(L$2="","",ROUND(RFR_spot_no_VA!L73+MAX(0.01,Shocks!$E73*ABS(RFR_spot_no_VA!L73)),5))</f>
        <v/>
      </c>
      <c r="M73" s="13" t="str">
        <f>IF(M$2="","",ROUND(RFR_spot_no_VA!M73+MAX(0.01,Shocks!$E73*ABS(RFR_spot_no_VA!M73)),5))</f>
        <v/>
      </c>
      <c r="N73" s="13" t="str">
        <f>IF(N$2="","",ROUND(RFR_spot_no_VA!N73+MAX(0.01,Shocks!$E73*ABS(RFR_spot_no_VA!N73)),5))</f>
        <v/>
      </c>
      <c r="O73" s="13" t="str">
        <f>IF(O$2="","",ROUND(RFR_spot_no_VA!O73+MAX(0.01,Shocks!$E73*ABS(RFR_spot_no_VA!O73)),5))</f>
        <v/>
      </c>
      <c r="P73" s="13" t="str">
        <f>IF(P$2="","",ROUND(RFR_spot_no_VA!P73+MAX(0.01,Shocks!$E73*ABS(RFR_spot_no_VA!P73)),5))</f>
        <v/>
      </c>
      <c r="Q73" s="13" t="str">
        <f>IF(Q$2="","",ROUND(RFR_spot_no_VA!Q73+MAX(0.01,Shocks!$E73*ABS(RFR_spot_no_VA!Q73)),5))</f>
        <v/>
      </c>
      <c r="R73" s="13" t="str">
        <f>IF(R$2="","",ROUND(RFR_spot_no_VA!R73+MAX(0.01,Shocks!$E73*ABS(RFR_spot_no_VA!R73)),5))</f>
        <v/>
      </c>
      <c r="S73" s="13" t="str">
        <f>IF(S$2="","",ROUND(RFR_spot_no_VA!S73+MAX(0.01,Shocks!$E73*ABS(RFR_spot_no_VA!S73)),5))</f>
        <v/>
      </c>
      <c r="T73" s="13" t="str">
        <f>IF(T$2="","",ROUND(RFR_spot_no_VA!T73+MAX(0.01,Shocks!$E73*ABS(RFR_spot_no_VA!T73)),5))</f>
        <v/>
      </c>
      <c r="U73" s="13" t="str">
        <f>IF(U$2="","",ROUND(RFR_spot_no_VA!U73+MAX(0.01,Shocks!$E73*ABS(RFR_spot_no_VA!U73)),5))</f>
        <v/>
      </c>
      <c r="V73" s="13" t="str">
        <f>IF(V$2="","",ROUND(RFR_spot_no_VA!V73+MAX(0.01,Shocks!$E73*ABS(RFR_spot_no_VA!V73)),5))</f>
        <v/>
      </c>
      <c r="W73" s="13" t="str">
        <f>IF(W$2="","",ROUND(RFR_spot_no_VA!W73+MAX(0.01,Shocks!$E73*ABS(RFR_spot_no_VA!W73)),5))</f>
        <v/>
      </c>
      <c r="X73" s="13" t="str">
        <f>IF(X$2="","",ROUND(RFR_spot_no_VA!X73+MAX(0.01,Shocks!$E73*ABS(RFR_spot_no_VA!X73)),5))</f>
        <v/>
      </c>
      <c r="Y73" s="13" t="str">
        <f>IF(Y$2="","",ROUND(RFR_spot_no_VA!Y73+MAX(0.01,Shocks!$E73*ABS(RFR_spot_no_VA!Y73)),5))</f>
        <v/>
      </c>
      <c r="Z73" s="13" t="str">
        <f>IF(Z$2="","",ROUND(RFR_spot_no_VA!Z73+MAX(0.01,Shocks!$E73*ABS(RFR_spot_no_VA!Z73)),5))</f>
        <v/>
      </c>
      <c r="AA73" s="13" t="str">
        <f>IF(AA$2="","",ROUND(RFR_spot_no_VA!AA73+MAX(0.01,Shocks!$E73*ABS(RFR_spot_no_VA!AA73)),5))</f>
        <v/>
      </c>
      <c r="AB73" s="13" t="str">
        <f>IF(AB$2="","",ROUND(RFR_spot_no_VA!AB73+MAX(0.01,Shocks!$E73*ABS(RFR_spot_no_VA!AB73)),5))</f>
        <v/>
      </c>
      <c r="AC73" s="13" t="str">
        <f>IF(AC$2="","",ROUND(RFR_spot_no_VA!AC73+MAX(0.01,Shocks!$E73*ABS(RFR_spot_no_VA!AC73)),5))</f>
        <v/>
      </c>
      <c r="AD73" s="13" t="str">
        <f>IF(AD$2="","",ROUND(RFR_spot_no_VA!AD73+MAX(0.01,Shocks!$E73*ABS(RFR_spot_no_VA!AD73)),5))</f>
        <v/>
      </c>
      <c r="AE73" s="13" t="str">
        <f>IF(AE$2="","",ROUND(RFR_spot_no_VA!AE73+MAX(0.01,Shocks!$E73*ABS(RFR_spot_no_VA!AE73)),5))</f>
        <v/>
      </c>
      <c r="AF73" s="13" t="str">
        <f>IF(AF$2="","",ROUND(RFR_spot_no_VA!AF73+MAX(0.01,Shocks!$E73*ABS(RFR_spot_no_VA!AF73)),5))</f>
        <v/>
      </c>
      <c r="AG73" s="13" t="str">
        <f>IF(AG$2="","",ROUND(RFR_spot_no_VA!AG73+MAX(0.01,Shocks!$E73*ABS(RFR_spot_no_VA!AG73)),5))</f>
        <v/>
      </c>
      <c r="AH73" s="13" t="str">
        <f>IF(AH$2="","",ROUND(RFR_spot_no_VA!AH73+MAX(0.01,Shocks!$E73*ABS(RFR_spot_no_VA!AH73)),5))</f>
        <v/>
      </c>
      <c r="AI73" s="13" t="str">
        <f>IF(AI$2="","",ROUND(RFR_spot_no_VA!AI73+MAX(0.01,Shocks!$E73*ABS(RFR_spot_no_VA!AI73)),5))</f>
        <v/>
      </c>
      <c r="AJ73" s="13">
        <f>IF(AJ$2="","",ROUND(RFR_spot_no_VA!AJ73+MAX(0.01,Shocks!$E73*ABS(RFR_spot_no_VA!AJ73)),5))</f>
        <v>5.3789999999999998E-2</v>
      </c>
      <c r="AK73" s="13" t="str">
        <f>IF(AK$2="","",ROUND(RFR_spot_no_VA!AK73+MAX(0.01,Shocks!$E73*ABS(RFR_spot_no_VA!AK73)),5))</f>
        <v/>
      </c>
      <c r="AL73" s="13" t="str">
        <f>IF(AL$2="","",ROUND(RFR_spot_no_VA!AL73+MAX(0.01,Shocks!$E73*ABS(RFR_spot_no_VA!AL73)),5))</f>
        <v/>
      </c>
      <c r="AM73" s="13">
        <f>IF(AM$2="","",ROUND(RFR_spot_no_VA!AM73+MAX(0.01,Shocks!$E73*ABS(RFR_spot_no_VA!AM73)),5))</f>
        <v>4.6429999999999999E-2</v>
      </c>
      <c r="AN73" s="13" t="str">
        <f>IF(AN$2="","",ROUND(RFR_spot_no_VA!AN73+MAX(0.01,Shocks!$E73*ABS(RFR_spot_no_VA!AN73)),5))</f>
        <v/>
      </c>
      <c r="AO73" s="13" t="str">
        <f>IF(AO$2="","",ROUND(RFR_spot_no_VA!AO73+MAX(0.01,Shocks!$E73*ABS(RFR_spot_no_VA!AO73)),5))</f>
        <v/>
      </c>
      <c r="AP73" s="13" t="str">
        <f>IF(AP$2="","",ROUND(RFR_spot_no_VA!AP73+MAX(0.01,Shocks!$E73*ABS(RFR_spot_no_VA!AP73)),5))</f>
        <v/>
      </c>
      <c r="AQ73" s="13" t="str">
        <f>IF(AQ$2="","",ROUND(RFR_spot_no_VA!AQ73+MAX(0.01,Shocks!$E73*ABS(RFR_spot_no_VA!AQ73)),5))</f>
        <v/>
      </c>
      <c r="AR73" s="13" t="str">
        <f>IF(AR$2="","",ROUND(RFR_spot_no_VA!AR73+MAX(0.01,Shocks!$E73*ABS(RFR_spot_no_VA!AR73)),5))</f>
        <v/>
      </c>
      <c r="AS73" s="13" t="str">
        <f>IF(AS$2="","",ROUND(RFR_spot_no_VA!AS73+MAX(0.01,Shocks!$E73*ABS(RFR_spot_no_VA!AS73)),5))</f>
        <v/>
      </c>
      <c r="AT73" s="13" t="str">
        <f>IF(AT$2="","",ROUND(RFR_spot_no_VA!AT73+MAX(0.01,Shocks!$E73*ABS(RFR_spot_no_VA!AT73)),5))</f>
        <v/>
      </c>
      <c r="AU73" s="13" t="str">
        <f>IF(AU$2="","",ROUND(RFR_spot_no_VA!AU73+MAX(0.01,Shocks!$E73*ABS(RFR_spot_no_VA!AU73)),5))</f>
        <v/>
      </c>
      <c r="AV73" s="13" t="str">
        <f>IF(AV$2="","",ROUND(RFR_spot_no_VA!AV73+MAX(0.01,Shocks!$E73*ABS(RFR_spot_no_VA!AV73)),5))</f>
        <v/>
      </c>
      <c r="AW73" s="13" t="str">
        <f>IF(AW$2="","",ROUND(RFR_spot_no_VA!AW73+MAX(0.01,Shocks!$E73*ABS(RFR_spot_no_VA!AW73)),5))</f>
        <v/>
      </c>
      <c r="AX73" s="13" t="str">
        <f>IF(AX$2="","",ROUND(RFR_spot_no_VA!AX73+MAX(0.01,Shocks!$E73*ABS(RFR_spot_no_VA!AX73)),5))</f>
        <v/>
      </c>
      <c r="AY73" s="13" t="str">
        <f>IF(AY$2="","",ROUND(RFR_spot_no_VA!AY73+MAX(0.01,Shocks!$E73*ABS(RFR_spot_no_VA!AY73)),5))</f>
        <v/>
      </c>
      <c r="AZ73" s="13" t="str">
        <f>IF(AZ$2="","",ROUND(RFR_spot_no_VA!AZ73+MAX(0.01,Shocks!$E73*ABS(RFR_spot_no_VA!AZ73)),5))</f>
        <v/>
      </c>
      <c r="BA73" s="13" t="str">
        <f>IF(BA$2="","",ROUND(RFR_spot_no_VA!BA73+MAX(0.01,Shocks!$E73*ABS(RFR_spot_no_VA!BA73)),5))</f>
        <v/>
      </c>
      <c r="BB73" s="13" t="str">
        <f>IF(BB$2="","",ROUND(RFR_spot_no_VA!BB73+MAX(0.01,Shocks!$E73*ABS(RFR_spot_no_VA!BB73)),5))</f>
        <v/>
      </c>
      <c r="BC73" s="13">
        <f>IF(BC$2="","",ROUND(RFR_spot_no_VA!BC73+MAX(0.01,Shocks!$E73*ABS(RFR_spot_no_VA!BC73)),5))</f>
        <v>4.9669999999999999E-2</v>
      </c>
      <c r="BD73" s="14"/>
      <c r="BE73" s="12"/>
    </row>
    <row r="74" spans="1:57" ht="13.7" customHeight="1" x14ac:dyDescent="0.25">
      <c r="A74" s="12"/>
      <c r="B74" s="12">
        <f>RFR_spot_no_VA!B74</f>
        <v>64</v>
      </c>
      <c r="C74" s="13">
        <f>IF(C$2="","",ROUND(RFR_spot_no_VA!C74+MAX(0.01,Shocks!$E74*ABS(RFR_spot_no_VA!C74)),5))</f>
        <v>4.3490000000000001E-2</v>
      </c>
      <c r="D74" s="13" t="str">
        <f>IF(D$2="","",ROUND(RFR_spot_no_VA!D74+MAX(0.01,Shocks!$E74*ABS(RFR_spot_no_VA!D74)),5))</f>
        <v/>
      </c>
      <c r="E74" s="13" t="str">
        <f>IF(E$2="","",ROUND(RFR_spot_no_VA!E74+MAX(0.01,Shocks!$E74*ABS(RFR_spot_no_VA!E74)),5))</f>
        <v/>
      </c>
      <c r="F74" s="13" t="str">
        <f>IF(F$2="","",ROUND(RFR_spot_no_VA!F74+MAX(0.01,Shocks!$E74*ABS(RFR_spot_no_VA!F74)),5))</f>
        <v/>
      </c>
      <c r="G74" s="13" t="str">
        <f>IF(G$2="","",ROUND(RFR_spot_no_VA!G74+MAX(0.01,Shocks!$E74*ABS(RFR_spot_no_VA!G74)),5))</f>
        <v/>
      </c>
      <c r="H74" s="13" t="str">
        <f>IF(H$2="","",ROUND(RFR_spot_no_VA!H74+MAX(0.01,Shocks!$E74*ABS(RFR_spot_no_VA!H74)),5))</f>
        <v/>
      </c>
      <c r="I74" s="13" t="str">
        <f>IF(I$2="","",ROUND(RFR_spot_no_VA!I74+MAX(0.01,Shocks!$E74*ABS(RFR_spot_no_VA!I74)),5))</f>
        <v/>
      </c>
      <c r="J74" s="13" t="str">
        <f>IF(J$2="","",ROUND(RFR_spot_no_VA!J74+MAX(0.01,Shocks!$E74*ABS(RFR_spot_no_VA!J74)),5))</f>
        <v/>
      </c>
      <c r="K74" s="13" t="str">
        <f>IF(K$2="","",ROUND(RFR_spot_no_VA!K74+MAX(0.01,Shocks!$E74*ABS(RFR_spot_no_VA!K74)),5))</f>
        <v/>
      </c>
      <c r="L74" s="13" t="str">
        <f>IF(L$2="","",ROUND(RFR_spot_no_VA!L74+MAX(0.01,Shocks!$E74*ABS(RFR_spot_no_VA!L74)),5))</f>
        <v/>
      </c>
      <c r="M74" s="13" t="str">
        <f>IF(M$2="","",ROUND(RFR_spot_no_VA!M74+MAX(0.01,Shocks!$E74*ABS(RFR_spot_no_VA!M74)),5))</f>
        <v/>
      </c>
      <c r="N74" s="13" t="str">
        <f>IF(N$2="","",ROUND(RFR_spot_no_VA!N74+MAX(0.01,Shocks!$E74*ABS(RFR_spot_no_VA!N74)),5))</f>
        <v/>
      </c>
      <c r="O74" s="13" t="str">
        <f>IF(O$2="","",ROUND(RFR_spot_no_VA!O74+MAX(0.01,Shocks!$E74*ABS(RFR_spot_no_VA!O74)),5))</f>
        <v/>
      </c>
      <c r="P74" s="13" t="str">
        <f>IF(P$2="","",ROUND(RFR_spot_no_VA!P74+MAX(0.01,Shocks!$E74*ABS(RFR_spot_no_VA!P74)),5))</f>
        <v/>
      </c>
      <c r="Q74" s="13" t="str">
        <f>IF(Q$2="","",ROUND(RFR_spot_no_VA!Q74+MAX(0.01,Shocks!$E74*ABS(RFR_spot_no_VA!Q74)),5))</f>
        <v/>
      </c>
      <c r="R74" s="13" t="str">
        <f>IF(R$2="","",ROUND(RFR_spot_no_VA!R74+MAX(0.01,Shocks!$E74*ABS(RFR_spot_no_VA!R74)),5))</f>
        <v/>
      </c>
      <c r="S74" s="13" t="str">
        <f>IF(S$2="","",ROUND(RFR_spot_no_VA!S74+MAX(0.01,Shocks!$E74*ABS(RFR_spot_no_VA!S74)),5))</f>
        <v/>
      </c>
      <c r="T74" s="13" t="str">
        <f>IF(T$2="","",ROUND(RFR_spot_no_VA!T74+MAX(0.01,Shocks!$E74*ABS(RFR_spot_no_VA!T74)),5))</f>
        <v/>
      </c>
      <c r="U74" s="13" t="str">
        <f>IF(U$2="","",ROUND(RFR_spot_no_VA!U74+MAX(0.01,Shocks!$E74*ABS(RFR_spot_no_VA!U74)),5))</f>
        <v/>
      </c>
      <c r="V74" s="13" t="str">
        <f>IF(V$2="","",ROUND(RFR_spot_no_VA!V74+MAX(0.01,Shocks!$E74*ABS(RFR_spot_no_VA!V74)),5))</f>
        <v/>
      </c>
      <c r="W74" s="13" t="str">
        <f>IF(W$2="","",ROUND(RFR_spot_no_VA!W74+MAX(0.01,Shocks!$E74*ABS(RFR_spot_no_VA!W74)),5))</f>
        <v/>
      </c>
      <c r="X74" s="13" t="str">
        <f>IF(X$2="","",ROUND(RFR_spot_no_VA!X74+MAX(0.01,Shocks!$E74*ABS(RFR_spot_no_VA!X74)),5))</f>
        <v/>
      </c>
      <c r="Y74" s="13" t="str">
        <f>IF(Y$2="","",ROUND(RFR_spot_no_VA!Y74+MAX(0.01,Shocks!$E74*ABS(RFR_spot_no_VA!Y74)),5))</f>
        <v/>
      </c>
      <c r="Z74" s="13" t="str">
        <f>IF(Z$2="","",ROUND(RFR_spot_no_VA!Z74+MAX(0.01,Shocks!$E74*ABS(RFR_spot_no_VA!Z74)),5))</f>
        <v/>
      </c>
      <c r="AA74" s="13" t="str">
        <f>IF(AA$2="","",ROUND(RFR_spot_no_VA!AA74+MAX(0.01,Shocks!$E74*ABS(RFR_spot_no_VA!AA74)),5))</f>
        <v/>
      </c>
      <c r="AB74" s="13" t="str">
        <f>IF(AB$2="","",ROUND(RFR_spot_no_VA!AB74+MAX(0.01,Shocks!$E74*ABS(RFR_spot_no_VA!AB74)),5))</f>
        <v/>
      </c>
      <c r="AC74" s="13" t="str">
        <f>IF(AC$2="","",ROUND(RFR_spot_no_VA!AC74+MAX(0.01,Shocks!$E74*ABS(RFR_spot_no_VA!AC74)),5))</f>
        <v/>
      </c>
      <c r="AD74" s="13" t="str">
        <f>IF(AD$2="","",ROUND(RFR_spot_no_VA!AD74+MAX(0.01,Shocks!$E74*ABS(RFR_spot_no_VA!AD74)),5))</f>
        <v/>
      </c>
      <c r="AE74" s="13" t="str">
        <f>IF(AE$2="","",ROUND(RFR_spot_no_VA!AE74+MAX(0.01,Shocks!$E74*ABS(RFR_spot_no_VA!AE74)),5))</f>
        <v/>
      </c>
      <c r="AF74" s="13" t="str">
        <f>IF(AF$2="","",ROUND(RFR_spot_no_VA!AF74+MAX(0.01,Shocks!$E74*ABS(RFR_spot_no_VA!AF74)),5))</f>
        <v/>
      </c>
      <c r="AG74" s="13" t="str">
        <f>IF(AG$2="","",ROUND(RFR_spot_no_VA!AG74+MAX(0.01,Shocks!$E74*ABS(RFR_spot_no_VA!AG74)),5))</f>
        <v/>
      </c>
      <c r="AH74" s="13" t="str">
        <f>IF(AH$2="","",ROUND(RFR_spot_no_VA!AH74+MAX(0.01,Shocks!$E74*ABS(RFR_spot_no_VA!AH74)),5))</f>
        <v/>
      </c>
      <c r="AI74" s="13" t="str">
        <f>IF(AI$2="","",ROUND(RFR_spot_no_VA!AI74+MAX(0.01,Shocks!$E74*ABS(RFR_spot_no_VA!AI74)),5))</f>
        <v/>
      </c>
      <c r="AJ74" s="13">
        <f>IF(AJ$2="","",ROUND(RFR_spot_no_VA!AJ74+MAX(0.01,Shocks!$E74*ABS(RFR_spot_no_VA!AJ74)),5))</f>
        <v>5.3620000000000001E-2</v>
      </c>
      <c r="AK74" s="13" t="str">
        <f>IF(AK$2="","",ROUND(RFR_spot_no_VA!AK74+MAX(0.01,Shocks!$E74*ABS(RFR_spot_no_VA!AK74)),5))</f>
        <v/>
      </c>
      <c r="AL74" s="13" t="str">
        <f>IF(AL$2="","",ROUND(RFR_spot_no_VA!AL74+MAX(0.01,Shocks!$E74*ABS(RFR_spot_no_VA!AL74)),5))</f>
        <v/>
      </c>
      <c r="AM74" s="13">
        <f>IF(AM$2="","",ROUND(RFR_spot_no_VA!AM74+MAX(0.01,Shocks!$E74*ABS(RFR_spot_no_VA!AM74)),5))</f>
        <v>4.6379999999999998E-2</v>
      </c>
      <c r="AN74" s="13" t="str">
        <f>IF(AN$2="","",ROUND(RFR_spot_no_VA!AN74+MAX(0.01,Shocks!$E74*ABS(RFR_spot_no_VA!AN74)),5))</f>
        <v/>
      </c>
      <c r="AO74" s="13" t="str">
        <f>IF(AO$2="","",ROUND(RFR_spot_no_VA!AO74+MAX(0.01,Shocks!$E74*ABS(RFR_spot_no_VA!AO74)),5))</f>
        <v/>
      </c>
      <c r="AP74" s="13" t="str">
        <f>IF(AP$2="","",ROUND(RFR_spot_no_VA!AP74+MAX(0.01,Shocks!$E74*ABS(RFR_spot_no_VA!AP74)),5))</f>
        <v/>
      </c>
      <c r="AQ74" s="13" t="str">
        <f>IF(AQ$2="","",ROUND(RFR_spot_no_VA!AQ74+MAX(0.01,Shocks!$E74*ABS(RFR_spot_no_VA!AQ74)),5))</f>
        <v/>
      </c>
      <c r="AR74" s="13" t="str">
        <f>IF(AR$2="","",ROUND(RFR_spot_no_VA!AR74+MAX(0.01,Shocks!$E74*ABS(RFR_spot_no_VA!AR74)),5))</f>
        <v/>
      </c>
      <c r="AS74" s="13" t="str">
        <f>IF(AS$2="","",ROUND(RFR_spot_no_VA!AS74+MAX(0.01,Shocks!$E74*ABS(RFR_spot_no_VA!AS74)),5))</f>
        <v/>
      </c>
      <c r="AT74" s="13" t="str">
        <f>IF(AT$2="","",ROUND(RFR_spot_no_VA!AT74+MAX(0.01,Shocks!$E74*ABS(RFR_spot_no_VA!AT74)),5))</f>
        <v/>
      </c>
      <c r="AU74" s="13" t="str">
        <f>IF(AU$2="","",ROUND(RFR_spot_no_VA!AU74+MAX(0.01,Shocks!$E74*ABS(RFR_spot_no_VA!AU74)),5))</f>
        <v/>
      </c>
      <c r="AV74" s="13" t="str">
        <f>IF(AV$2="","",ROUND(RFR_spot_no_VA!AV74+MAX(0.01,Shocks!$E74*ABS(RFR_spot_no_VA!AV74)),5))</f>
        <v/>
      </c>
      <c r="AW74" s="13" t="str">
        <f>IF(AW$2="","",ROUND(RFR_spot_no_VA!AW74+MAX(0.01,Shocks!$E74*ABS(RFR_spot_no_VA!AW74)),5))</f>
        <v/>
      </c>
      <c r="AX74" s="13" t="str">
        <f>IF(AX$2="","",ROUND(RFR_spot_no_VA!AX74+MAX(0.01,Shocks!$E74*ABS(RFR_spot_no_VA!AX74)),5))</f>
        <v/>
      </c>
      <c r="AY74" s="13" t="str">
        <f>IF(AY$2="","",ROUND(RFR_spot_no_VA!AY74+MAX(0.01,Shocks!$E74*ABS(RFR_spot_no_VA!AY74)),5))</f>
        <v/>
      </c>
      <c r="AZ74" s="13" t="str">
        <f>IF(AZ$2="","",ROUND(RFR_spot_no_VA!AZ74+MAX(0.01,Shocks!$E74*ABS(RFR_spot_no_VA!AZ74)),5))</f>
        <v/>
      </c>
      <c r="BA74" s="13" t="str">
        <f>IF(BA$2="","",ROUND(RFR_spot_no_VA!BA74+MAX(0.01,Shocks!$E74*ABS(RFR_spot_no_VA!BA74)),5))</f>
        <v/>
      </c>
      <c r="BB74" s="13" t="str">
        <f>IF(BB$2="","",ROUND(RFR_spot_no_VA!BB74+MAX(0.01,Shocks!$E74*ABS(RFR_spot_no_VA!BB74)),5))</f>
        <v/>
      </c>
      <c r="BC74" s="13">
        <f>IF(BC$2="","",ROUND(RFR_spot_no_VA!BC74+MAX(0.01,Shocks!$E74*ABS(RFR_spot_no_VA!BC74)),5))</f>
        <v>4.9570000000000003E-2</v>
      </c>
      <c r="BD74" s="14"/>
      <c r="BE74" s="12"/>
    </row>
    <row r="75" spans="1:57" ht="13.7" customHeight="1" x14ac:dyDescent="0.25">
      <c r="A75" s="12"/>
      <c r="B75" s="15">
        <f>RFR_spot_no_VA!B75</f>
        <v>65</v>
      </c>
      <c r="C75" s="16">
        <f>IF(C$2="","",ROUND(RFR_spot_no_VA!C75+MAX(0.01,Shocks!$E75*ABS(RFR_spot_no_VA!C75)),5))</f>
        <v>4.3490000000000001E-2</v>
      </c>
      <c r="D75" s="16" t="str">
        <f>IF(D$2="","",ROUND(RFR_spot_no_VA!D75+MAX(0.01,Shocks!$E75*ABS(RFR_spot_no_VA!D75)),5))</f>
        <v/>
      </c>
      <c r="E75" s="16" t="str">
        <f>IF(E$2="","",ROUND(RFR_spot_no_VA!E75+MAX(0.01,Shocks!$E75*ABS(RFR_spot_no_VA!E75)),5))</f>
        <v/>
      </c>
      <c r="F75" s="16" t="str">
        <f>IF(F$2="","",ROUND(RFR_spot_no_VA!F75+MAX(0.01,Shocks!$E75*ABS(RFR_spot_no_VA!F75)),5))</f>
        <v/>
      </c>
      <c r="G75" s="16" t="str">
        <f>IF(G$2="","",ROUND(RFR_spot_no_VA!G75+MAX(0.01,Shocks!$E75*ABS(RFR_spot_no_VA!G75)),5))</f>
        <v/>
      </c>
      <c r="H75" s="16" t="str">
        <f>IF(H$2="","",ROUND(RFR_spot_no_VA!H75+MAX(0.01,Shocks!$E75*ABS(RFR_spot_no_VA!H75)),5))</f>
        <v/>
      </c>
      <c r="I75" s="16" t="str">
        <f>IF(I$2="","",ROUND(RFR_spot_no_VA!I75+MAX(0.01,Shocks!$E75*ABS(RFR_spot_no_VA!I75)),5))</f>
        <v/>
      </c>
      <c r="J75" s="16" t="str">
        <f>IF(J$2="","",ROUND(RFR_spot_no_VA!J75+MAX(0.01,Shocks!$E75*ABS(RFR_spot_no_VA!J75)),5))</f>
        <v/>
      </c>
      <c r="K75" s="16" t="str">
        <f>IF(K$2="","",ROUND(RFR_spot_no_VA!K75+MAX(0.01,Shocks!$E75*ABS(RFR_spot_no_VA!K75)),5))</f>
        <v/>
      </c>
      <c r="L75" s="16" t="str">
        <f>IF(L$2="","",ROUND(RFR_spot_no_VA!L75+MAX(0.01,Shocks!$E75*ABS(RFR_spot_no_VA!L75)),5))</f>
        <v/>
      </c>
      <c r="M75" s="16" t="str">
        <f>IF(M$2="","",ROUND(RFR_spot_no_VA!M75+MAX(0.01,Shocks!$E75*ABS(RFR_spot_no_VA!M75)),5))</f>
        <v/>
      </c>
      <c r="N75" s="16" t="str">
        <f>IF(N$2="","",ROUND(RFR_spot_no_VA!N75+MAX(0.01,Shocks!$E75*ABS(RFR_spot_no_VA!N75)),5))</f>
        <v/>
      </c>
      <c r="O75" s="16" t="str">
        <f>IF(O$2="","",ROUND(RFR_spot_no_VA!O75+MAX(0.01,Shocks!$E75*ABS(RFR_spot_no_VA!O75)),5))</f>
        <v/>
      </c>
      <c r="P75" s="16" t="str">
        <f>IF(P$2="","",ROUND(RFR_spot_no_VA!P75+MAX(0.01,Shocks!$E75*ABS(RFR_spot_no_VA!P75)),5))</f>
        <v/>
      </c>
      <c r="Q75" s="16" t="str">
        <f>IF(Q$2="","",ROUND(RFR_spot_no_VA!Q75+MAX(0.01,Shocks!$E75*ABS(RFR_spot_no_VA!Q75)),5))</f>
        <v/>
      </c>
      <c r="R75" s="16" t="str">
        <f>IF(R$2="","",ROUND(RFR_spot_no_VA!R75+MAX(0.01,Shocks!$E75*ABS(RFR_spot_no_VA!R75)),5))</f>
        <v/>
      </c>
      <c r="S75" s="16" t="str">
        <f>IF(S$2="","",ROUND(RFR_spot_no_VA!S75+MAX(0.01,Shocks!$E75*ABS(RFR_spot_no_VA!S75)),5))</f>
        <v/>
      </c>
      <c r="T75" s="16" t="str">
        <f>IF(T$2="","",ROUND(RFR_spot_no_VA!T75+MAX(0.01,Shocks!$E75*ABS(RFR_spot_no_VA!T75)),5))</f>
        <v/>
      </c>
      <c r="U75" s="16" t="str">
        <f>IF(U$2="","",ROUND(RFR_spot_no_VA!U75+MAX(0.01,Shocks!$E75*ABS(RFR_spot_no_VA!U75)),5))</f>
        <v/>
      </c>
      <c r="V75" s="16" t="str">
        <f>IF(V$2="","",ROUND(RFR_spot_no_VA!V75+MAX(0.01,Shocks!$E75*ABS(RFR_spot_no_VA!V75)),5))</f>
        <v/>
      </c>
      <c r="W75" s="16" t="str">
        <f>IF(W$2="","",ROUND(RFR_spot_no_VA!W75+MAX(0.01,Shocks!$E75*ABS(RFR_spot_no_VA!W75)),5))</f>
        <v/>
      </c>
      <c r="X75" s="16" t="str">
        <f>IF(X$2="","",ROUND(RFR_spot_no_VA!X75+MAX(0.01,Shocks!$E75*ABS(RFR_spot_no_VA!X75)),5))</f>
        <v/>
      </c>
      <c r="Y75" s="16" t="str">
        <f>IF(Y$2="","",ROUND(RFR_spot_no_VA!Y75+MAX(0.01,Shocks!$E75*ABS(RFR_spot_no_VA!Y75)),5))</f>
        <v/>
      </c>
      <c r="Z75" s="16" t="str">
        <f>IF(Z$2="","",ROUND(RFR_spot_no_VA!Z75+MAX(0.01,Shocks!$E75*ABS(RFR_spot_no_VA!Z75)),5))</f>
        <v/>
      </c>
      <c r="AA75" s="16" t="str">
        <f>IF(AA$2="","",ROUND(RFR_spot_no_VA!AA75+MAX(0.01,Shocks!$E75*ABS(RFR_spot_no_VA!AA75)),5))</f>
        <v/>
      </c>
      <c r="AB75" s="16" t="str">
        <f>IF(AB$2="","",ROUND(RFR_spot_no_VA!AB75+MAX(0.01,Shocks!$E75*ABS(RFR_spot_no_VA!AB75)),5))</f>
        <v/>
      </c>
      <c r="AC75" s="16" t="str">
        <f>IF(AC$2="","",ROUND(RFR_spot_no_VA!AC75+MAX(0.01,Shocks!$E75*ABS(RFR_spot_no_VA!AC75)),5))</f>
        <v/>
      </c>
      <c r="AD75" s="16" t="str">
        <f>IF(AD$2="","",ROUND(RFR_spot_no_VA!AD75+MAX(0.01,Shocks!$E75*ABS(RFR_spot_no_VA!AD75)),5))</f>
        <v/>
      </c>
      <c r="AE75" s="16" t="str">
        <f>IF(AE$2="","",ROUND(RFR_spot_no_VA!AE75+MAX(0.01,Shocks!$E75*ABS(RFR_spot_no_VA!AE75)),5))</f>
        <v/>
      </c>
      <c r="AF75" s="16" t="str">
        <f>IF(AF$2="","",ROUND(RFR_spot_no_VA!AF75+MAX(0.01,Shocks!$E75*ABS(RFR_spot_no_VA!AF75)),5))</f>
        <v/>
      </c>
      <c r="AG75" s="16" t="str">
        <f>IF(AG$2="","",ROUND(RFR_spot_no_VA!AG75+MAX(0.01,Shocks!$E75*ABS(RFR_spot_no_VA!AG75)),5))</f>
        <v/>
      </c>
      <c r="AH75" s="16" t="str">
        <f>IF(AH$2="","",ROUND(RFR_spot_no_VA!AH75+MAX(0.01,Shocks!$E75*ABS(RFR_spot_no_VA!AH75)),5))</f>
        <v/>
      </c>
      <c r="AI75" s="16" t="str">
        <f>IF(AI$2="","",ROUND(RFR_spot_no_VA!AI75+MAX(0.01,Shocks!$E75*ABS(RFR_spot_no_VA!AI75)),5))</f>
        <v/>
      </c>
      <c r="AJ75" s="16">
        <f>IF(AJ$2="","",ROUND(RFR_spot_no_VA!AJ75+MAX(0.01,Shocks!$E75*ABS(RFR_spot_no_VA!AJ75)),5))</f>
        <v>5.3449999999999998E-2</v>
      </c>
      <c r="AK75" s="16" t="str">
        <f>IF(AK$2="","",ROUND(RFR_spot_no_VA!AK75+MAX(0.01,Shocks!$E75*ABS(RFR_spot_no_VA!AK75)),5))</f>
        <v/>
      </c>
      <c r="AL75" s="16" t="str">
        <f>IF(AL$2="","",ROUND(RFR_spot_no_VA!AL75+MAX(0.01,Shocks!$E75*ABS(RFR_spot_no_VA!AL75)),5))</f>
        <v/>
      </c>
      <c r="AM75" s="16">
        <f>IF(AM$2="","",ROUND(RFR_spot_no_VA!AM75+MAX(0.01,Shocks!$E75*ABS(RFR_spot_no_VA!AM75)),5))</f>
        <v>4.6330000000000003E-2</v>
      </c>
      <c r="AN75" s="16" t="str">
        <f>IF(AN$2="","",ROUND(RFR_spot_no_VA!AN75+MAX(0.01,Shocks!$E75*ABS(RFR_spot_no_VA!AN75)),5))</f>
        <v/>
      </c>
      <c r="AO75" s="16" t="str">
        <f>IF(AO$2="","",ROUND(RFR_spot_no_VA!AO75+MAX(0.01,Shocks!$E75*ABS(RFR_spot_no_VA!AO75)),5))</f>
        <v/>
      </c>
      <c r="AP75" s="16" t="str">
        <f>IF(AP$2="","",ROUND(RFR_spot_no_VA!AP75+MAX(0.01,Shocks!$E75*ABS(RFR_spot_no_VA!AP75)),5))</f>
        <v/>
      </c>
      <c r="AQ75" s="16" t="str">
        <f>IF(AQ$2="","",ROUND(RFR_spot_no_VA!AQ75+MAX(0.01,Shocks!$E75*ABS(RFR_spot_no_VA!AQ75)),5))</f>
        <v/>
      </c>
      <c r="AR75" s="16" t="str">
        <f>IF(AR$2="","",ROUND(RFR_spot_no_VA!AR75+MAX(0.01,Shocks!$E75*ABS(RFR_spot_no_VA!AR75)),5))</f>
        <v/>
      </c>
      <c r="AS75" s="16" t="str">
        <f>IF(AS$2="","",ROUND(RFR_spot_no_VA!AS75+MAX(0.01,Shocks!$E75*ABS(RFR_spot_no_VA!AS75)),5))</f>
        <v/>
      </c>
      <c r="AT75" s="16" t="str">
        <f>IF(AT$2="","",ROUND(RFR_spot_no_VA!AT75+MAX(0.01,Shocks!$E75*ABS(RFR_spot_no_VA!AT75)),5))</f>
        <v/>
      </c>
      <c r="AU75" s="16" t="str">
        <f>IF(AU$2="","",ROUND(RFR_spot_no_VA!AU75+MAX(0.01,Shocks!$E75*ABS(RFR_spot_no_VA!AU75)),5))</f>
        <v/>
      </c>
      <c r="AV75" s="16" t="str">
        <f>IF(AV$2="","",ROUND(RFR_spot_no_VA!AV75+MAX(0.01,Shocks!$E75*ABS(RFR_spot_no_VA!AV75)),5))</f>
        <v/>
      </c>
      <c r="AW75" s="16" t="str">
        <f>IF(AW$2="","",ROUND(RFR_spot_no_VA!AW75+MAX(0.01,Shocks!$E75*ABS(RFR_spot_no_VA!AW75)),5))</f>
        <v/>
      </c>
      <c r="AX75" s="16" t="str">
        <f>IF(AX$2="","",ROUND(RFR_spot_no_VA!AX75+MAX(0.01,Shocks!$E75*ABS(RFR_spot_no_VA!AX75)),5))</f>
        <v/>
      </c>
      <c r="AY75" s="16" t="str">
        <f>IF(AY$2="","",ROUND(RFR_spot_no_VA!AY75+MAX(0.01,Shocks!$E75*ABS(RFR_spot_no_VA!AY75)),5))</f>
        <v/>
      </c>
      <c r="AZ75" s="16" t="str">
        <f>IF(AZ$2="","",ROUND(RFR_spot_no_VA!AZ75+MAX(0.01,Shocks!$E75*ABS(RFR_spot_no_VA!AZ75)),5))</f>
        <v/>
      </c>
      <c r="BA75" s="16" t="str">
        <f>IF(BA$2="","",ROUND(RFR_spot_no_VA!BA75+MAX(0.01,Shocks!$E75*ABS(RFR_spot_no_VA!BA75)),5))</f>
        <v/>
      </c>
      <c r="BB75" s="16" t="str">
        <f>IF(BB$2="","",ROUND(RFR_spot_no_VA!BB75+MAX(0.01,Shocks!$E75*ABS(RFR_spot_no_VA!BB75)),5))</f>
        <v/>
      </c>
      <c r="BC75" s="16">
        <f>IF(BC$2="","",ROUND(RFR_spot_no_VA!BC75+MAX(0.01,Shocks!$E75*ABS(RFR_spot_no_VA!BC75)),5))</f>
        <v>4.947E-2</v>
      </c>
      <c r="BD75" s="14"/>
      <c r="BE75" s="12"/>
    </row>
    <row r="76" spans="1:57" ht="13.7" customHeight="1" x14ac:dyDescent="0.25">
      <c r="A76" s="12"/>
      <c r="B76" s="12">
        <f>RFR_spot_no_VA!B76</f>
        <v>66</v>
      </c>
      <c r="C76" s="13">
        <f>IF(C$2="","",ROUND(RFR_spot_no_VA!C76+MAX(0.01,Shocks!$E76*ABS(RFR_spot_no_VA!C76)),5))</f>
        <v>4.3479999999999998E-2</v>
      </c>
      <c r="D76" s="13" t="str">
        <f>IF(D$2="","",ROUND(RFR_spot_no_VA!D76+MAX(0.01,Shocks!$E76*ABS(RFR_spot_no_VA!D76)),5))</f>
        <v/>
      </c>
      <c r="E76" s="13" t="str">
        <f>IF(E$2="","",ROUND(RFR_spot_no_VA!E76+MAX(0.01,Shocks!$E76*ABS(RFR_spot_no_VA!E76)),5))</f>
        <v/>
      </c>
      <c r="F76" s="13" t="str">
        <f>IF(F$2="","",ROUND(RFR_spot_no_VA!F76+MAX(0.01,Shocks!$E76*ABS(RFR_spot_no_VA!F76)),5))</f>
        <v/>
      </c>
      <c r="G76" s="13" t="str">
        <f>IF(G$2="","",ROUND(RFR_spot_no_VA!G76+MAX(0.01,Shocks!$E76*ABS(RFR_spot_no_VA!G76)),5))</f>
        <v/>
      </c>
      <c r="H76" s="13" t="str">
        <f>IF(H$2="","",ROUND(RFR_spot_no_VA!H76+MAX(0.01,Shocks!$E76*ABS(RFR_spot_no_VA!H76)),5))</f>
        <v/>
      </c>
      <c r="I76" s="13" t="str">
        <f>IF(I$2="","",ROUND(RFR_spot_no_VA!I76+MAX(0.01,Shocks!$E76*ABS(RFR_spot_no_VA!I76)),5))</f>
        <v/>
      </c>
      <c r="J76" s="13" t="str">
        <f>IF(J$2="","",ROUND(RFR_spot_no_VA!J76+MAX(0.01,Shocks!$E76*ABS(RFR_spot_no_VA!J76)),5))</f>
        <v/>
      </c>
      <c r="K76" s="13" t="str">
        <f>IF(K$2="","",ROUND(RFR_spot_no_VA!K76+MAX(0.01,Shocks!$E76*ABS(RFR_spot_no_VA!K76)),5))</f>
        <v/>
      </c>
      <c r="L76" s="13" t="str">
        <f>IF(L$2="","",ROUND(RFR_spot_no_VA!L76+MAX(0.01,Shocks!$E76*ABS(RFR_spot_no_VA!L76)),5))</f>
        <v/>
      </c>
      <c r="M76" s="13" t="str">
        <f>IF(M$2="","",ROUND(RFR_spot_no_VA!M76+MAX(0.01,Shocks!$E76*ABS(RFR_spot_no_VA!M76)),5))</f>
        <v/>
      </c>
      <c r="N76" s="13" t="str">
        <f>IF(N$2="","",ROUND(RFR_spot_no_VA!N76+MAX(0.01,Shocks!$E76*ABS(RFR_spot_no_VA!N76)),5))</f>
        <v/>
      </c>
      <c r="O76" s="13" t="str">
        <f>IF(O$2="","",ROUND(RFR_spot_no_VA!O76+MAX(0.01,Shocks!$E76*ABS(RFR_spot_no_VA!O76)),5))</f>
        <v/>
      </c>
      <c r="P76" s="13" t="str">
        <f>IF(P$2="","",ROUND(RFR_spot_no_VA!P76+MAX(0.01,Shocks!$E76*ABS(RFR_spot_no_VA!P76)),5))</f>
        <v/>
      </c>
      <c r="Q76" s="13" t="str">
        <f>IF(Q$2="","",ROUND(RFR_spot_no_VA!Q76+MAX(0.01,Shocks!$E76*ABS(RFR_spot_no_VA!Q76)),5))</f>
        <v/>
      </c>
      <c r="R76" s="13" t="str">
        <f>IF(R$2="","",ROUND(RFR_spot_no_VA!R76+MAX(0.01,Shocks!$E76*ABS(RFR_spot_no_VA!R76)),5))</f>
        <v/>
      </c>
      <c r="S76" s="13" t="str">
        <f>IF(S$2="","",ROUND(RFR_spot_no_VA!S76+MAX(0.01,Shocks!$E76*ABS(RFR_spot_no_VA!S76)),5))</f>
        <v/>
      </c>
      <c r="T76" s="13" t="str">
        <f>IF(T$2="","",ROUND(RFR_spot_no_VA!T76+MAX(0.01,Shocks!$E76*ABS(RFR_spot_no_VA!T76)),5))</f>
        <v/>
      </c>
      <c r="U76" s="13" t="str">
        <f>IF(U$2="","",ROUND(RFR_spot_no_VA!U76+MAX(0.01,Shocks!$E76*ABS(RFR_spot_no_VA!U76)),5))</f>
        <v/>
      </c>
      <c r="V76" s="13" t="str">
        <f>IF(V$2="","",ROUND(RFR_spot_no_VA!V76+MAX(0.01,Shocks!$E76*ABS(RFR_spot_no_VA!V76)),5))</f>
        <v/>
      </c>
      <c r="W76" s="13" t="str">
        <f>IF(W$2="","",ROUND(RFR_spot_no_VA!W76+MAX(0.01,Shocks!$E76*ABS(RFR_spot_no_VA!W76)),5))</f>
        <v/>
      </c>
      <c r="X76" s="13" t="str">
        <f>IF(X$2="","",ROUND(RFR_spot_no_VA!X76+MAX(0.01,Shocks!$E76*ABS(RFR_spot_no_VA!X76)),5))</f>
        <v/>
      </c>
      <c r="Y76" s="13" t="str">
        <f>IF(Y$2="","",ROUND(RFR_spot_no_VA!Y76+MAX(0.01,Shocks!$E76*ABS(RFR_spot_no_VA!Y76)),5))</f>
        <v/>
      </c>
      <c r="Z76" s="13" t="str">
        <f>IF(Z$2="","",ROUND(RFR_spot_no_VA!Z76+MAX(0.01,Shocks!$E76*ABS(RFR_spot_no_VA!Z76)),5))</f>
        <v/>
      </c>
      <c r="AA76" s="13" t="str">
        <f>IF(AA$2="","",ROUND(RFR_spot_no_VA!AA76+MAX(0.01,Shocks!$E76*ABS(RFR_spot_no_VA!AA76)),5))</f>
        <v/>
      </c>
      <c r="AB76" s="13" t="str">
        <f>IF(AB$2="","",ROUND(RFR_spot_no_VA!AB76+MAX(0.01,Shocks!$E76*ABS(RFR_spot_no_VA!AB76)),5))</f>
        <v/>
      </c>
      <c r="AC76" s="13" t="str">
        <f>IF(AC$2="","",ROUND(RFR_spot_no_VA!AC76+MAX(0.01,Shocks!$E76*ABS(RFR_spot_no_VA!AC76)),5))</f>
        <v/>
      </c>
      <c r="AD76" s="13" t="str">
        <f>IF(AD$2="","",ROUND(RFR_spot_no_VA!AD76+MAX(0.01,Shocks!$E76*ABS(RFR_spot_no_VA!AD76)),5))</f>
        <v/>
      </c>
      <c r="AE76" s="13" t="str">
        <f>IF(AE$2="","",ROUND(RFR_spot_no_VA!AE76+MAX(0.01,Shocks!$E76*ABS(RFR_spot_no_VA!AE76)),5))</f>
        <v/>
      </c>
      <c r="AF76" s="13" t="str">
        <f>IF(AF$2="","",ROUND(RFR_spot_no_VA!AF76+MAX(0.01,Shocks!$E76*ABS(RFR_spot_no_VA!AF76)),5))</f>
        <v/>
      </c>
      <c r="AG76" s="13" t="str">
        <f>IF(AG$2="","",ROUND(RFR_spot_no_VA!AG76+MAX(0.01,Shocks!$E76*ABS(RFR_spot_no_VA!AG76)),5))</f>
        <v/>
      </c>
      <c r="AH76" s="13" t="str">
        <f>IF(AH$2="","",ROUND(RFR_spot_no_VA!AH76+MAX(0.01,Shocks!$E76*ABS(RFR_spot_no_VA!AH76)),5))</f>
        <v/>
      </c>
      <c r="AI76" s="13" t="str">
        <f>IF(AI$2="","",ROUND(RFR_spot_no_VA!AI76+MAX(0.01,Shocks!$E76*ABS(RFR_spot_no_VA!AI76)),5))</f>
        <v/>
      </c>
      <c r="AJ76" s="13">
        <f>IF(AJ$2="","",ROUND(RFR_spot_no_VA!AJ76+MAX(0.01,Shocks!$E76*ABS(RFR_spot_no_VA!AJ76)),5))</f>
        <v>5.3289999999999997E-2</v>
      </c>
      <c r="AK76" s="13" t="str">
        <f>IF(AK$2="","",ROUND(RFR_spot_no_VA!AK76+MAX(0.01,Shocks!$E76*ABS(RFR_spot_no_VA!AK76)),5))</f>
        <v/>
      </c>
      <c r="AL76" s="13" t="str">
        <f>IF(AL$2="","",ROUND(RFR_spot_no_VA!AL76+MAX(0.01,Shocks!$E76*ABS(RFR_spot_no_VA!AL76)),5))</f>
        <v/>
      </c>
      <c r="AM76" s="13">
        <f>IF(AM$2="","",ROUND(RFR_spot_no_VA!AM76+MAX(0.01,Shocks!$E76*ABS(RFR_spot_no_VA!AM76)),5))</f>
        <v>4.6280000000000002E-2</v>
      </c>
      <c r="AN76" s="13" t="str">
        <f>IF(AN$2="","",ROUND(RFR_spot_no_VA!AN76+MAX(0.01,Shocks!$E76*ABS(RFR_spot_no_VA!AN76)),5))</f>
        <v/>
      </c>
      <c r="AO76" s="13" t="str">
        <f>IF(AO$2="","",ROUND(RFR_spot_no_VA!AO76+MAX(0.01,Shocks!$E76*ABS(RFR_spot_no_VA!AO76)),5))</f>
        <v/>
      </c>
      <c r="AP76" s="13" t="str">
        <f>IF(AP$2="","",ROUND(RFR_spot_no_VA!AP76+MAX(0.01,Shocks!$E76*ABS(RFR_spot_no_VA!AP76)),5))</f>
        <v/>
      </c>
      <c r="AQ76" s="13" t="str">
        <f>IF(AQ$2="","",ROUND(RFR_spot_no_VA!AQ76+MAX(0.01,Shocks!$E76*ABS(RFR_spot_no_VA!AQ76)),5))</f>
        <v/>
      </c>
      <c r="AR76" s="13" t="str">
        <f>IF(AR$2="","",ROUND(RFR_spot_no_VA!AR76+MAX(0.01,Shocks!$E76*ABS(RFR_spot_no_VA!AR76)),5))</f>
        <v/>
      </c>
      <c r="AS76" s="13" t="str">
        <f>IF(AS$2="","",ROUND(RFR_spot_no_VA!AS76+MAX(0.01,Shocks!$E76*ABS(RFR_spot_no_VA!AS76)),5))</f>
        <v/>
      </c>
      <c r="AT76" s="13" t="str">
        <f>IF(AT$2="","",ROUND(RFR_spot_no_VA!AT76+MAX(0.01,Shocks!$E76*ABS(RFR_spot_no_VA!AT76)),5))</f>
        <v/>
      </c>
      <c r="AU76" s="13" t="str">
        <f>IF(AU$2="","",ROUND(RFR_spot_no_VA!AU76+MAX(0.01,Shocks!$E76*ABS(RFR_spot_no_VA!AU76)),5))</f>
        <v/>
      </c>
      <c r="AV76" s="13" t="str">
        <f>IF(AV$2="","",ROUND(RFR_spot_no_VA!AV76+MAX(0.01,Shocks!$E76*ABS(RFR_spot_no_VA!AV76)),5))</f>
        <v/>
      </c>
      <c r="AW76" s="13" t="str">
        <f>IF(AW$2="","",ROUND(RFR_spot_no_VA!AW76+MAX(0.01,Shocks!$E76*ABS(RFR_spot_no_VA!AW76)),5))</f>
        <v/>
      </c>
      <c r="AX76" s="13" t="str">
        <f>IF(AX$2="","",ROUND(RFR_spot_no_VA!AX76+MAX(0.01,Shocks!$E76*ABS(RFR_spot_no_VA!AX76)),5))</f>
        <v/>
      </c>
      <c r="AY76" s="13" t="str">
        <f>IF(AY$2="","",ROUND(RFR_spot_no_VA!AY76+MAX(0.01,Shocks!$E76*ABS(RFR_spot_no_VA!AY76)),5))</f>
        <v/>
      </c>
      <c r="AZ76" s="13" t="str">
        <f>IF(AZ$2="","",ROUND(RFR_spot_no_VA!AZ76+MAX(0.01,Shocks!$E76*ABS(RFR_spot_no_VA!AZ76)),5))</f>
        <v/>
      </c>
      <c r="BA76" s="13" t="str">
        <f>IF(BA$2="","",ROUND(RFR_spot_no_VA!BA76+MAX(0.01,Shocks!$E76*ABS(RFR_spot_no_VA!BA76)),5))</f>
        <v/>
      </c>
      <c r="BB76" s="13" t="str">
        <f>IF(BB$2="","",ROUND(RFR_spot_no_VA!BB76+MAX(0.01,Shocks!$E76*ABS(RFR_spot_no_VA!BB76)),5))</f>
        <v/>
      </c>
      <c r="BC76" s="13">
        <f>IF(BC$2="","",ROUND(RFR_spot_no_VA!BC76+MAX(0.01,Shocks!$E76*ABS(RFR_spot_no_VA!BC76)),5))</f>
        <v>4.9369999999999997E-2</v>
      </c>
      <c r="BD76" s="14"/>
      <c r="BE76" s="12"/>
    </row>
    <row r="77" spans="1:57" ht="13.7" customHeight="1" x14ac:dyDescent="0.25">
      <c r="A77" s="12"/>
      <c r="B77" s="12">
        <f>RFR_spot_no_VA!B77</f>
        <v>67</v>
      </c>
      <c r="C77" s="13">
        <f>IF(C$2="","",ROUND(RFR_spot_no_VA!C77+MAX(0.01,Shocks!$E77*ABS(RFR_spot_no_VA!C77)),5))</f>
        <v>4.3479999999999998E-2</v>
      </c>
      <c r="D77" s="13" t="str">
        <f>IF(D$2="","",ROUND(RFR_spot_no_VA!D77+MAX(0.01,Shocks!$E77*ABS(RFR_spot_no_VA!D77)),5))</f>
        <v/>
      </c>
      <c r="E77" s="13" t="str">
        <f>IF(E$2="","",ROUND(RFR_spot_no_VA!E77+MAX(0.01,Shocks!$E77*ABS(RFR_spot_no_VA!E77)),5))</f>
        <v/>
      </c>
      <c r="F77" s="13" t="str">
        <f>IF(F$2="","",ROUND(RFR_spot_no_VA!F77+MAX(0.01,Shocks!$E77*ABS(RFR_spot_no_VA!F77)),5))</f>
        <v/>
      </c>
      <c r="G77" s="13" t="str">
        <f>IF(G$2="","",ROUND(RFR_spot_no_VA!G77+MAX(0.01,Shocks!$E77*ABS(RFR_spot_no_VA!G77)),5))</f>
        <v/>
      </c>
      <c r="H77" s="13" t="str">
        <f>IF(H$2="","",ROUND(RFR_spot_no_VA!H77+MAX(0.01,Shocks!$E77*ABS(RFR_spot_no_VA!H77)),5))</f>
        <v/>
      </c>
      <c r="I77" s="13" t="str">
        <f>IF(I$2="","",ROUND(RFR_spot_no_VA!I77+MAX(0.01,Shocks!$E77*ABS(RFR_spot_no_VA!I77)),5))</f>
        <v/>
      </c>
      <c r="J77" s="13" t="str">
        <f>IF(J$2="","",ROUND(RFR_spot_no_VA!J77+MAX(0.01,Shocks!$E77*ABS(RFR_spot_no_VA!J77)),5))</f>
        <v/>
      </c>
      <c r="K77" s="13" t="str">
        <f>IF(K$2="","",ROUND(RFR_spot_no_VA!K77+MAX(0.01,Shocks!$E77*ABS(RFR_spot_no_VA!K77)),5))</f>
        <v/>
      </c>
      <c r="L77" s="13" t="str">
        <f>IF(L$2="","",ROUND(RFR_spot_no_VA!L77+MAX(0.01,Shocks!$E77*ABS(RFR_spot_no_VA!L77)),5))</f>
        <v/>
      </c>
      <c r="M77" s="13" t="str">
        <f>IF(M$2="","",ROUND(RFR_spot_no_VA!M77+MAX(0.01,Shocks!$E77*ABS(RFR_spot_no_VA!M77)),5))</f>
        <v/>
      </c>
      <c r="N77" s="13" t="str">
        <f>IF(N$2="","",ROUND(RFR_spot_no_VA!N77+MAX(0.01,Shocks!$E77*ABS(RFR_spot_no_VA!N77)),5))</f>
        <v/>
      </c>
      <c r="O77" s="13" t="str">
        <f>IF(O$2="","",ROUND(RFR_spot_no_VA!O77+MAX(0.01,Shocks!$E77*ABS(RFR_spot_no_VA!O77)),5))</f>
        <v/>
      </c>
      <c r="P77" s="13" t="str">
        <f>IF(P$2="","",ROUND(RFR_spot_no_VA!P77+MAX(0.01,Shocks!$E77*ABS(RFR_spot_no_VA!P77)),5))</f>
        <v/>
      </c>
      <c r="Q77" s="13" t="str">
        <f>IF(Q$2="","",ROUND(RFR_spot_no_VA!Q77+MAX(0.01,Shocks!$E77*ABS(RFR_spot_no_VA!Q77)),5))</f>
        <v/>
      </c>
      <c r="R77" s="13" t="str">
        <f>IF(R$2="","",ROUND(RFR_spot_no_VA!R77+MAX(0.01,Shocks!$E77*ABS(RFR_spot_no_VA!R77)),5))</f>
        <v/>
      </c>
      <c r="S77" s="13" t="str">
        <f>IF(S$2="","",ROUND(RFR_spot_no_VA!S77+MAX(0.01,Shocks!$E77*ABS(RFR_spot_no_VA!S77)),5))</f>
        <v/>
      </c>
      <c r="T77" s="13" t="str">
        <f>IF(T$2="","",ROUND(RFR_spot_no_VA!T77+MAX(0.01,Shocks!$E77*ABS(RFR_spot_no_VA!T77)),5))</f>
        <v/>
      </c>
      <c r="U77" s="13" t="str">
        <f>IF(U$2="","",ROUND(RFR_spot_no_VA!U77+MAX(0.01,Shocks!$E77*ABS(RFR_spot_no_VA!U77)),5))</f>
        <v/>
      </c>
      <c r="V77" s="13" t="str">
        <f>IF(V$2="","",ROUND(RFR_spot_no_VA!V77+MAX(0.01,Shocks!$E77*ABS(RFR_spot_no_VA!V77)),5))</f>
        <v/>
      </c>
      <c r="W77" s="13" t="str">
        <f>IF(W$2="","",ROUND(RFR_spot_no_VA!W77+MAX(0.01,Shocks!$E77*ABS(RFR_spot_no_VA!W77)),5))</f>
        <v/>
      </c>
      <c r="X77" s="13" t="str">
        <f>IF(X$2="","",ROUND(RFR_spot_no_VA!X77+MAX(0.01,Shocks!$E77*ABS(RFR_spot_no_VA!X77)),5))</f>
        <v/>
      </c>
      <c r="Y77" s="13" t="str">
        <f>IF(Y$2="","",ROUND(RFR_spot_no_VA!Y77+MAX(0.01,Shocks!$E77*ABS(RFR_spot_no_VA!Y77)),5))</f>
        <v/>
      </c>
      <c r="Z77" s="13" t="str">
        <f>IF(Z$2="","",ROUND(RFR_spot_no_VA!Z77+MAX(0.01,Shocks!$E77*ABS(RFR_spot_no_VA!Z77)),5))</f>
        <v/>
      </c>
      <c r="AA77" s="13" t="str">
        <f>IF(AA$2="","",ROUND(RFR_spot_no_VA!AA77+MAX(0.01,Shocks!$E77*ABS(RFR_spot_no_VA!AA77)),5))</f>
        <v/>
      </c>
      <c r="AB77" s="13" t="str">
        <f>IF(AB$2="","",ROUND(RFR_spot_no_VA!AB77+MAX(0.01,Shocks!$E77*ABS(RFR_spot_no_VA!AB77)),5))</f>
        <v/>
      </c>
      <c r="AC77" s="13" t="str">
        <f>IF(AC$2="","",ROUND(RFR_spot_no_VA!AC77+MAX(0.01,Shocks!$E77*ABS(RFR_spot_no_VA!AC77)),5))</f>
        <v/>
      </c>
      <c r="AD77" s="13" t="str">
        <f>IF(AD$2="","",ROUND(RFR_spot_no_VA!AD77+MAX(0.01,Shocks!$E77*ABS(RFR_spot_no_VA!AD77)),5))</f>
        <v/>
      </c>
      <c r="AE77" s="13" t="str">
        <f>IF(AE$2="","",ROUND(RFR_spot_no_VA!AE77+MAX(0.01,Shocks!$E77*ABS(RFR_spot_no_VA!AE77)),5))</f>
        <v/>
      </c>
      <c r="AF77" s="13" t="str">
        <f>IF(AF$2="","",ROUND(RFR_spot_no_VA!AF77+MAX(0.01,Shocks!$E77*ABS(RFR_spot_no_VA!AF77)),5))</f>
        <v/>
      </c>
      <c r="AG77" s="13" t="str">
        <f>IF(AG$2="","",ROUND(RFR_spot_no_VA!AG77+MAX(0.01,Shocks!$E77*ABS(RFR_spot_no_VA!AG77)),5))</f>
        <v/>
      </c>
      <c r="AH77" s="13" t="str">
        <f>IF(AH$2="","",ROUND(RFR_spot_no_VA!AH77+MAX(0.01,Shocks!$E77*ABS(RFR_spot_no_VA!AH77)),5))</f>
        <v/>
      </c>
      <c r="AI77" s="13" t="str">
        <f>IF(AI$2="","",ROUND(RFR_spot_no_VA!AI77+MAX(0.01,Shocks!$E77*ABS(RFR_spot_no_VA!AI77)),5))</f>
        <v/>
      </c>
      <c r="AJ77" s="13">
        <f>IF(AJ$2="","",ROUND(RFR_spot_no_VA!AJ77+MAX(0.01,Shocks!$E77*ABS(RFR_spot_no_VA!AJ77)),5))</f>
        <v>5.314E-2</v>
      </c>
      <c r="AK77" s="13" t="str">
        <f>IF(AK$2="","",ROUND(RFR_spot_no_VA!AK77+MAX(0.01,Shocks!$E77*ABS(RFR_spot_no_VA!AK77)),5))</f>
        <v/>
      </c>
      <c r="AL77" s="13" t="str">
        <f>IF(AL$2="","",ROUND(RFR_spot_no_VA!AL77+MAX(0.01,Shocks!$E77*ABS(RFR_spot_no_VA!AL77)),5))</f>
        <v/>
      </c>
      <c r="AM77" s="13">
        <f>IF(AM$2="","",ROUND(RFR_spot_no_VA!AM77+MAX(0.01,Shocks!$E77*ABS(RFR_spot_no_VA!AM77)),5))</f>
        <v>4.623E-2</v>
      </c>
      <c r="AN77" s="13" t="str">
        <f>IF(AN$2="","",ROUND(RFR_spot_no_VA!AN77+MAX(0.01,Shocks!$E77*ABS(RFR_spot_no_VA!AN77)),5))</f>
        <v/>
      </c>
      <c r="AO77" s="13" t="str">
        <f>IF(AO$2="","",ROUND(RFR_spot_no_VA!AO77+MAX(0.01,Shocks!$E77*ABS(RFR_spot_no_VA!AO77)),5))</f>
        <v/>
      </c>
      <c r="AP77" s="13" t="str">
        <f>IF(AP$2="","",ROUND(RFR_spot_no_VA!AP77+MAX(0.01,Shocks!$E77*ABS(RFR_spot_no_VA!AP77)),5))</f>
        <v/>
      </c>
      <c r="AQ77" s="13" t="str">
        <f>IF(AQ$2="","",ROUND(RFR_spot_no_VA!AQ77+MAX(0.01,Shocks!$E77*ABS(RFR_spot_no_VA!AQ77)),5))</f>
        <v/>
      </c>
      <c r="AR77" s="13" t="str">
        <f>IF(AR$2="","",ROUND(RFR_spot_no_VA!AR77+MAX(0.01,Shocks!$E77*ABS(RFR_spot_no_VA!AR77)),5))</f>
        <v/>
      </c>
      <c r="AS77" s="13" t="str">
        <f>IF(AS$2="","",ROUND(RFR_spot_no_VA!AS77+MAX(0.01,Shocks!$E77*ABS(RFR_spot_no_VA!AS77)),5))</f>
        <v/>
      </c>
      <c r="AT77" s="13" t="str">
        <f>IF(AT$2="","",ROUND(RFR_spot_no_VA!AT77+MAX(0.01,Shocks!$E77*ABS(RFR_spot_no_VA!AT77)),5))</f>
        <v/>
      </c>
      <c r="AU77" s="13" t="str">
        <f>IF(AU$2="","",ROUND(RFR_spot_no_VA!AU77+MAX(0.01,Shocks!$E77*ABS(RFR_spot_no_VA!AU77)),5))</f>
        <v/>
      </c>
      <c r="AV77" s="13" t="str">
        <f>IF(AV$2="","",ROUND(RFR_spot_no_VA!AV77+MAX(0.01,Shocks!$E77*ABS(RFR_spot_no_VA!AV77)),5))</f>
        <v/>
      </c>
      <c r="AW77" s="13" t="str">
        <f>IF(AW$2="","",ROUND(RFR_spot_no_VA!AW77+MAX(0.01,Shocks!$E77*ABS(RFR_spot_no_VA!AW77)),5))</f>
        <v/>
      </c>
      <c r="AX77" s="13" t="str">
        <f>IF(AX$2="","",ROUND(RFR_spot_no_VA!AX77+MAX(0.01,Shocks!$E77*ABS(RFR_spot_no_VA!AX77)),5))</f>
        <v/>
      </c>
      <c r="AY77" s="13" t="str">
        <f>IF(AY$2="","",ROUND(RFR_spot_no_VA!AY77+MAX(0.01,Shocks!$E77*ABS(RFR_spot_no_VA!AY77)),5))</f>
        <v/>
      </c>
      <c r="AZ77" s="13" t="str">
        <f>IF(AZ$2="","",ROUND(RFR_spot_no_VA!AZ77+MAX(0.01,Shocks!$E77*ABS(RFR_spot_no_VA!AZ77)),5))</f>
        <v/>
      </c>
      <c r="BA77" s="13" t="str">
        <f>IF(BA$2="","",ROUND(RFR_spot_no_VA!BA77+MAX(0.01,Shocks!$E77*ABS(RFR_spot_no_VA!BA77)),5))</f>
        <v/>
      </c>
      <c r="BB77" s="13" t="str">
        <f>IF(BB$2="","",ROUND(RFR_spot_no_VA!BB77+MAX(0.01,Shocks!$E77*ABS(RFR_spot_no_VA!BB77)),5))</f>
        <v/>
      </c>
      <c r="BC77" s="13">
        <f>IF(BC$2="","",ROUND(RFR_spot_no_VA!BC77+MAX(0.01,Shocks!$E77*ABS(RFR_spot_no_VA!BC77)),5))</f>
        <v>4.9279999999999997E-2</v>
      </c>
      <c r="BD77" s="14"/>
      <c r="BE77" s="12"/>
    </row>
    <row r="78" spans="1:57" ht="13.7" customHeight="1" x14ac:dyDescent="0.25">
      <c r="A78" s="12"/>
      <c r="B78" s="12">
        <f>RFR_spot_no_VA!B78</f>
        <v>68</v>
      </c>
      <c r="C78" s="13">
        <f>IF(C$2="","",ROUND(RFR_spot_no_VA!C78+MAX(0.01,Shocks!$E78*ABS(RFR_spot_no_VA!C78)),5))</f>
        <v>4.3470000000000002E-2</v>
      </c>
      <c r="D78" s="13" t="str">
        <f>IF(D$2="","",ROUND(RFR_spot_no_VA!D78+MAX(0.01,Shocks!$E78*ABS(RFR_spot_no_VA!D78)),5))</f>
        <v/>
      </c>
      <c r="E78" s="13" t="str">
        <f>IF(E$2="","",ROUND(RFR_spot_no_VA!E78+MAX(0.01,Shocks!$E78*ABS(RFR_spot_no_VA!E78)),5))</f>
        <v/>
      </c>
      <c r="F78" s="13" t="str">
        <f>IF(F$2="","",ROUND(RFR_spot_no_VA!F78+MAX(0.01,Shocks!$E78*ABS(RFR_spot_no_VA!F78)),5))</f>
        <v/>
      </c>
      <c r="G78" s="13" t="str">
        <f>IF(G$2="","",ROUND(RFR_spot_no_VA!G78+MAX(0.01,Shocks!$E78*ABS(RFR_spot_no_VA!G78)),5))</f>
        <v/>
      </c>
      <c r="H78" s="13" t="str">
        <f>IF(H$2="","",ROUND(RFR_spot_no_VA!H78+MAX(0.01,Shocks!$E78*ABS(RFR_spot_no_VA!H78)),5))</f>
        <v/>
      </c>
      <c r="I78" s="13" t="str">
        <f>IF(I$2="","",ROUND(RFR_spot_no_VA!I78+MAX(0.01,Shocks!$E78*ABS(RFR_spot_no_VA!I78)),5))</f>
        <v/>
      </c>
      <c r="J78" s="13" t="str">
        <f>IF(J$2="","",ROUND(RFR_spot_no_VA!J78+MAX(0.01,Shocks!$E78*ABS(RFR_spot_no_VA!J78)),5))</f>
        <v/>
      </c>
      <c r="K78" s="13" t="str">
        <f>IF(K$2="","",ROUND(RFR_spot_no_VA!K78+MAX(0.01,Shocks!$E78*ABS(RFR_spot_no_VA!K78)),5))</f>
        <v/>
      </c>
      <c r="L78" s="13" t="str">
        <f>IF(L$2="","",ROUND(RFR_spot_no_VA!L78+MAX(0.01,Shocks!$E78*ABS(RFR_spot_no_VA!L78)),5))</f>
        <v/>
      </c>
      <c r="M78" s="13" t="str">
        <f>IF(M$2="","",ROUND(RFR_spot_no_VA!M78+MAX(0.01,Shocks!$E78*ABS(RFR_spot_no_VA!M78)),5))</f>
        <v/>
      </c>
      <c r="N78" s="13" t="str">
        <f>IF(N$2="","",ROUND(RFR_spot_no_VA!N78+MAX(0.01,Shocks!$E78*ABS(RFR_spot_no_VA!N78)),5))</f>
        <v/>
      </c>
      <c r="O78" s="13" t="str">
        <f>IF(O$2="","",ROUND(RFR_spot_no_VA!O78+MAX(0.01,Shocks!$E78*ABS(RFR_spot_no_VA!O78)),5))</f>
        <v/>
      </c>
      <c r="P78" s="13" t="str">
        <f>IF(P$2="","",ROUND(RFR_spot_no_VA!P78+MAX(0.01,Shocks!$E78*ABS(RFR_spot_no_VA!P78)),5))</f>
        <v/>
      </c>
      <c r="Q78" s="13" t="str">
        <f>IF(Q$2="","",ROUND(RFR_spot_no_VA!Q78+MAX(0.01,Shocks!$E78*ABS(RFR_spot_no_VA!Q78)),5))</f>
        <v/>
      </c>
      <c r="R78" s="13" t="str">
        <f>IF(R$2="","",ROUND(RFR_spot_no_VA!R78+MAX(0.01,Shocks!$E78*ABS(RFR_spot_no_VA!R78)),5))</f>
        <v/>
      </c>
      <c r="S78" s="13" t="str">
        <f>IF(S$2="","",ROUND(RFR_spot_no_VA!S78+MAX(0.01,Shocks!$E78*ABS(RFR_spot_no_VA!S78)),5))</f>
        <v/>
      </c>
      <c r="T78" s="13" t="str">
        <f>IF(T$2="","",ROUND(RFR_spot_no_VA!T78+MAX(0.01,Shocks!$E78*ABS(RFR_spot_no_VA!T78)),5))</f>
        <v/>
      </c>
      <c r="U78" s="13" t="str">
        <f>IF(U$2="","",ROUND(RFR_spot_no_VA!U78+MAX(0.01,Shocks!$E78*ABS(RFR_spot_no_VA!U78)),5))</f>
        <v/>
      </c>
      <c r="V78" s="13" t="str">
        <f>IF(V$2="","",ROUND(RFR_spot_no_VA!V78+MAX(0.01,Shocks!$E78*ABS(RFR_spot_no_VA!V78)),5))</f>
        <v/>
      </c>
      <c r="W78" s="13" t="str">
        <f>IF(W$2="","",ROUND(RFR_spot_no_VA!W78+MAX(0.01,Shocks!$E78*ABS(RFR_spot_no_VA!W78)),5))</f>
        <v/>
      </c>
      <c r="X78" s="13" t="str">
        <f>IF(X$2="","",ROUND(RFR_spot_no_VA!X78+MAX(0.01,Shocks!$E78*ABS(RFR_spot_no_VA!X78)),5))</f>
        <v/>
      </c>
      <c r="Y78" s="13" t="str">
        <f>IF(Y$2="","",ROUND(RFR_spot_no_VA!Y78+MAX(0.01,Shocks!$E78*ABS(RFR_spot_no_VA!Y78)),5))</f>
        <v/>
      </c>
      <c r="Z78" s="13" t="str">
        <f>IF(Z$2="","",ROUND(RFR_spot_no_VA!Z78+MAX(0.01,Shocks!$E78*ABS(RFR_spot_no_VA!Z78)),5))</f>
        <v/>
      </c>
      <c r="AA78" s="13" t="str">
        <f>IF(AA$2="","",ROUND(RFR_spot_no_VA!AA78+MAX(0.01,Shocks!$E78*ABS(RFR_spot_no_VA!AA78)),5))</f>
        <v/>
      </c>
      <c r="AB78" s="13" t="str">
        <f>IF(AB$2="","",ROUND(RFR_spot_no_VA!AB78+MAX(0.01,Shocks!$E78*ABS(RFR_spot_no_VA!AB78)),5))</f>
        <v/>
      </c>
      <c r="AC78" s="13" t="str">
        <f>IF(AC$2="","",ROUND(RFR_spot_no_VA!AC78+MAX(0.01,Shocks!$E78*ABS(RFR_spot_no_VA!AC78)),5))</f>
        <v/>
      </c>
      <c r="AD78" s="13" t="str">
        <f>IF(AD$2="","",ROUND(RFR_spot_no_VA!AD78+MAX(0.01,Shocks!$E78*ABS(RFR_spot_no_VA!AD78)),5))</f>
        <v/>
      </c>
      <c r="AE78" s="13" t="str">
        <f>IF(AE$2="","",ROUND(RFR_spot_no_VA!AE78+MAX(0.01,Shocks!$E78*ABS(RFR_spot_no_VA!AE78)),5))</f>
        <v/>
      </c>
      <c r="AF78" s="13" t="str">
        <f>IF(AF$2="","",ROUND(RFR_spot_no_VA!AF78+MAX(0.01,Shocks!$E78*ABS(RFR_spot_no_VA!AF78)),5))</f>
        <v/>
      </c>
      <c r="AG78" s="13" t="str">
        <f>IF(AG$2="","",ROUND(RFR_spot_no_VA!AG78+MAX(0.01,Shocks!$E78*ABS(RFR_spot_no_VA!AG78)),5))</f>
        <v/>
      </c>
      <c r="AH78" s="13" t="str">
        <f>IF(AH$2="","",ROUND(RFR_spot_no_VA!AH78+MAX(0.01,Shocks!$E78*ABS(RFR_spot_no_VA!AH78)),5))</f>
        <v/>
      </c>
      <c r="AI78" s="13" t="str">
        <f>IF(AI$2="","",ROUND(RFR_spot_no_VA!AI78+MAX(0.01,Shocks!$E78*ABS(RFR_spot_no_VA!AI78)),5))</f>
        <v/>
      </c>
      <c r="AJ78" s="13">
        <f>IF(AJ$2="","",ROUND(RFR_spot_no_VA!AJ78+MAX(0.01,Shocks!$E78*ABS(RFR_spot_no_VA!AJ78)),5))</f>
        <v>5.2990000000000002E-2</v>
      </c>
      <c r="AK78" s="13" t="str">
        <f>IF(AK$2="","",ROUND(RFR_spot_no_VA!AK78+MAX(0.01,Shocks!$E78*ABS(RFR_spot_no_VA!AK78)),5))</f>
        <v/>
      </c>
      <c r="AL78" s="13" t="str">
        <f>IF(AL$2="","",ROUND(RFR_spot_no_VA!AL78+MAX(0.01,Shocks!$E78*ABS(RFR_spot_no_VA!AL78)),5))</f>
        <v/>
      </c>
      <c r="AM78" s="13">
        <f>IF(AM$2="","",ROUND(RFR_spot_no_VA!AM78+MAX(0.01,Shocks!$E78*ABS(RFR_spot_no_VA!AM78)),5))</f>
        <v>4.6190000000000002E-2</v>
      </c>
      <c r="AN78" s="13" t="str">
        <f>IF(AN$2="","",ROUND(RFR_spot_no_VA!AN78+MAX(0.01,Shocks!$E78*ABS(RFR_spot_no_VA!AN78)),5))</f>
        <v/>
      </c>
      <c r="AO78" s="13" t="str">
        <f>IF(AO$2="","",ROUND(RFR_spot_no_VA!AO78+MAX(0.01,Shocks!$E78*ABS(RFR_spot_no_VA!AO78)),5))</f>
        <v/>
      </c>
      <c r="AP78" s="13" t="str">
        <f>IF(AP$2="","",ROUND(RFR_spot_no_VA!AP78+MAX(0.01,Shocks!$E78*ABS(RFR_spot_no_VA!AP78)),5))</f>
        <v/>
      </c>
      <c r="AQ78" s="13" t="str">
        <f>IF(AQ$2="","",ROUND(RFR_spot_no_VA!AQ78+MAX(0.01,Shocks!$E78*ABS(RFR_spot_no_VA!AQ78)),5))</f>
        <v/>
      </c>
      <c r="AR78" s="13" t="str">
        <f>IF(AR$2="","",ROUND(RFR_spot_no_VA!AR78+MAX(0.01,Shocks!$E78*ABS(RFR_spot_no_VA!AR78)),5))</f>
        <v/>
      </c>
      <c r="AS78" s="13" t="str">
        <f>IF(AS$2="","",ROUND(RFR_spot_no_VA!AS78+MAX(0.01,Shocks!$E78*ABS(RFR_spot_no_VA!AS78)),5))</f>
        <v/>
      </c>
      <c r="AT78" s="13" t="str">
        <f>IF(AT$2="","",ROUND(RFR_spot_no_VA!AT78+MAX(0.01,Shocks!$E78*ABS(RFR_spot_no_VA!AT78)),5))</f>
        <v/>
      </c>
      <c r="AU78" s="13" t="str">
        <f>IF(AU$2="","",ROUND(RFR_spot_no_VA!AU78+MAX(0.01,Shocks!$E78*ABS(RFR_spot_no_VA!AU78)),5))</f>
        <v/>
      </c>
      <c r="AV78" s="13" t="str">
        <f>IF(AV$2="","",ROUND(RFR_spot_no_VA!AV78+MAX(0.01,Shocks!$E78*ABS(RFR_spot_no_VA!AV78)),5))</f>
        <v/>
      </c>
      <c r="AW78" s="13" t="str">
        <f>IF(AW$2="","",ROUND(RFR_spot_no_VA!AW78+MAX(0.01,Shocks!$E78*ABS(RFR_spot_no_VA!AW78)),5))</f>
        <v/>
      </c>
      <c r="AX78" s="13" t="str">
        <f>IF(AX$2="","",ROUND(RFR_spot_no_VA!AX78+MAX(0.01,Shocks!$E78*ABS(RFR_spot_no_VA!AX78)),5))</f>
        <v/>
      </c>
      <c r="AY78" s="13" t="str">
        <f>IF(AY$2="","",ROUND(RFR_spot_no_VA!AY78+MAX(0.01,Shocks!$E78*ABS(RFR_spot_no_VA!AY78)),5))</f>
        <v/>
      </c>
      <c r="AZ78" s="13" t="str">
        <f>IF(AZ$2="","",ROUND(RFR_spot_no_VA!AZ78+MAX(0.01,Shocks!$E78*ABS(RFR_spot_no_VA!AZ78)),5))</f>
        <v/>
      </c>
      <c r="BA78" s="13" t="str">
        <f>IF(BA$2="","",ROUND(RFR_spot_no_VA!BA78+MAX(0.01,Shocks!$E78*ABS(RFR_spot_no_VA!BA78)),5))</f>
        <v/>
      </c>
      <c r="BB78" s="13" t="str">
        <f>IF(BB$2="","",ROUND(RFR_spot_no_VA!BB78+MAX(0.01,Shocks!$E78*ABS(RFR_spot_no_VA!BB78)),5))</f>
        <v/>
      </c>
      <c r="BC78" s="13">
        <f>IF(BC$2="","",ROUND(RFR_spot_no_VA!BC78+MAX(0.01,Shocks!$E78*ABS(RFR_spot_no_VA!BC78)),5))</f>
        <v>4.9189999999999998E-2</v>
      </c>
      <c r="BD78" s="14"/>
      <c r="BE78" s="12"/>
    </row>
    <row r="79" spans="1:57" ht="13.7" customHeight="1" x14ac:dyDescent="0.25">
      <c r="A79" s="12"/>
      <c r="B79" s="12">
        <f>RFR_spot_no_VA!B79</f>
        <v>69</v>
      </c>
      <c r="C79" s="13">
        <f>IF(C$2="","",ROUND(RFR_spot_no_VA!C79+MAX(0.01,Shocks!$E79*ABS(RFR_spot_no_VA!C79)),5))</f>
        <v>4.3459999999999999E-2</v>
      </c>
      <c r="D79" s="13" t="str">
        <f>IF(D$2="","",ROUND(RFR_spot_no_VA!D79+MAX(0.01,Shocks!$E79*ABS(RFR_spot_no_VA!D79)),5))</f>
        <v/>
      </c>
      <c r="E79" s="13" t="str">
        <f>IF(E$2="","",ROUND(RFR_spot_no_VA!E79+MAX(0.01,Shocks!$E79*ABS(RFR_spot_no_VA!E79)),5))</f>
        <v/>
      </c>
      <c r="F79" s="13" t="str">
        <f>IF(F$2="","",ROUND(RFR_spot_no_VA!F79+MAX(0.01,Shocks!$E79*ABS(RFR_spot_no_VA!F79)),5))</f>
        <v/>
      </c>
      <c r="G79" s="13" t="str">
        <f>IF(G$2="","",ROUND(RFR_spot_no_VA!G79+MAX(0.01,Shocks!$E79*ABS(RFR_spot_no_VA!G79)),5))</f>
        <v/>
      </c>
      <c r="H79" s="13" t="str">
        <f>IF(H$2="","",ROUND(RFR_spot_no_VA!H79+MAX(0.01,Shocks!$E79*ABS(RFR_spot_no_VA!H79)),5))</f>
        <v/>
      </c>
      <c r="I79" s="13" t="str">
        <f>IF(I$2="","",ROUND(RFR_spot_no_VA!I79+MAX(0.01,Shocks!$E79*ABS(RFR_spot_no_VA!I79)),5))</f>
        <v/>
      </c>
      <c r="J79" s="13" t="str">
        <f>IF(J$2="","",ROUND(RFR_spot_no_VA!J79+MAX(0.01,Shocks!$E79*ABS(RFR_spot_no_VA!J79)),5))</f>
        <v/>
      </c>
      <c r="K79" s="13" t="str">
        <f>IF(K$2="","",ROUND(RFR_spot_no_VA!K79+MAX(0.01,Shocks!$E79*ABS(RFR_spot_no_VA!K79)),5))</f>
        <v/>
      </c>
      <c r="L79" s="13" t="str">
        <f>IF(L$2="","",ROUND(RFR_spot_no_VA!L79+MAX(0.01,Shocks!$E79*ABS(RFR_spot_no_VA!L79)),5))</f>
        <v/>
      </c>
      <c r="M79" s="13" t="str">
        <f>IF(M$2="","",ROUND(RFR_spot_no_VA!M79+MAX(0.01,Shocks!$E79*ABS(RFR_spot_no_VA!M79)),5))</f>
        <v/>
      </c>
      <c r="N79" s="13" t="str">
        <f>IF(N$2="","",ROUND(RFR_spot_no_VA!N79+MAX(0.01,Shocks!$E79*ABS(RFR_spot_no_VA!N79)),5))</f>
        <v/>
      </c>
      <c r="O79" s="13" t="str">
        <f>IF(O$2="","",ROUND(RFR_spot_no_VA!O79+MAX(0.01,Shocks!$E79*ABS(RFR_spot_no_VA!O79)),5))</f>
        <v/>
      </c>
      <c r="P79" s="13" t="str">
        <f>IF(P$2="","",ROUND(RFR_spot_no_VA!P79+MAX(0.01,Shocks!$E79*ABS(RFR_spot_no_VA!P79)),5))</f>
        <v/>
      </c>
      <c r="Q79" s="13" t="str">
        <f>IF(Q$2="","",ROUND(RFR_spot_no_VA!Q79+MAX(0.01,Shocks!$E79*ABS(RFR_spot_no_VA!Q79)),5))</f>
        <v/>
      </c>
      <c r="R79" s="13" t="str">
        <f>IF(R$2="","",ROUND(RFR_spot_no_VA!R79+MAX(0.01,Shocks!$E79*ABS(RFR_spot_no_VA!R79)),5))</f>
        <v/>
      </c>
      <c r="S79" s="13" t="str">
        <f>IF(S$2="","",ROUND(RFR_spot_no_VA!S79+MAX(0.01,Shocks!$E79*ABS(RFR_spot_no_VA!S79)),5))</f>
        <v/>
      </c>
      <c r="T79" s="13" t="str">
        <f>IF(T$2="","",ROUND(RFR_spot_no_VA!T79+MAX(0.01,Shocks!$E79*ABS(RFR_spot_no_VA!T79)),5))</f>
        <v/>
      </c>
      <c r="U79" s="13" t="str">
        <f>IF(U$2="","",ROUND(RFR_spot_no_VA!U79+MAX(0.01,Shocks!$E79*ABS(RFR_spot_no_VA!U79)),5))</f>
        <v/>
      </c>
      <c r="V79" s="13" t="str">
        <f>IF(V$2="","",ROUND(RFR_spot_no_VA!V79+MAX(0.01,Shocks!$E79*ABS(RFR_spot_no_VA!V79)),5))</f>
        <v/>
      </c>
      <c r="W79" s="13" t="str">
        <f>IF(W$2="","",ROUND(RFR_spot_no_VA!W79+MAX(0.01,Shocks!$E79*ABS(RFR_spot_no_VA!W79)),5))</f>
        <v/>
      </c>
      <c r="X79" s="13" t="str">
        <f>IF(X$2="","",ROUND(RFR_spot_no_VA!X79+MAX(0.01,Shocks!$E79*ABS(RFR_spot_no_VA!X79)),5))</f>
        <v/>
      </c>
      <c r="Y79" s="13" t="str">
        <f>IF(Y$2="","",ROUND(RFR_spot_no_VA!Y79+MAX(0.01,Shocks!$E79*ABS(RFR_spot_no_VA!Y79)),5))</f>
        <v/>
      </c>
      <c r="Z79" s="13" t="str">
        <f>IF(Z$2="","",ROUND(RFR_spot_no_VA!Z79+MAX(0.01,Shocks!$E79*ABS(RFR_spot_no_VA!Z79)),5))</f>
        <v/>
      </c>
      <c r="AA79" s="13" t="str">
        <f>IF(AA$2="","",ROUND(RFR_spot_no_VA!AA79+MAX(0.01,Shocks!$E79*ABS(RFR_spot_no_VA!AA79)),5))</f>
        <v/>
      </c>
      <c r="AB79" s="13" t="str">
        <f>IF(AB$2="","",ROUND(RFR_spot_no_VA!AB79+MAX(0.01,Shocks!$E79*ABS(RFR_spot_no_VA!AB79)),5))</f>
        <v/>
      </c>
      <c r="AC79" s="13" t="str">
        <f>IF(AC$2="","",ROUND(RFR_spot_no_VA!AC79+MAX(0.01,Shocks!$E79*ABS(RFR_spot_no_VA!AC79)),5))</f>
        <v/>
      </c>
      <c r="AD79" s="13" t="str">
        <f>IF(AD$2="","",ROUND(RFR_spot_no_VA!AD79+MAX(0.01,Shocks!$E79*ABS(RFR_spot_no_VA!AD79)),5))</f>
        <v/>
      </c>
      <c r="AE79" s="13" t="str">
        <f>IF(AE$2="","",ROUND(RFR_spot_no_VA!AE79+MAX(0.01,Shocks!$E79*ABS(RFR_spot_no_VA!AE79)),5))</f>
        <v/>
      </c>
      <c r="AF79" s="13" t="str">
        <f>IF(AF$2="","",ROUND(RFR_spot_no_VA!AF79+MAX(0.01,Shocks!$E79*ABS(RFR_spot_no_VA!AF79)),5))</f>
        <v/>
      </c>
      <c r="AG79" s="13" t="str">
        <f>IF(AG$2="","",ROUND(RFR_spot_no_VA!AG79+MAX(0.01,Shocks!$E79*ABS(RFR_spot_no_VA!AG79)),5))</f>
        <v/>
      </c>
      <c r="AH79" s="13" t="str">
        <f>IF(AH$2="","",ROUND(RFR_spot_no_VA!AH79+MAX(0.01,Shocks!$E79*ABS(RFR_spot_no_VA!AH79)),5))</f>
        <v/>
      </c>
      <c r="AI79" s="13" t="str">
        <f>IF(AI$2="","",ROUND(RFR_spot_no_VA!AI79+MAX(0.01,Shocks!$E79*ABS(RFR_spot_no_VA!AI79)),5))</f>
        <v/>
      </c>
      <c r="AJ79" s="13">
        <f>IF(AJ$2="","",ROUND(RFR_spot_no_VA!AJ79+MAX(0.01,Shocks!$E79*ABS(RFR_spot_no_VA!AJ79)),5))</f>
        <v>5.2839999999999998E-2</v>
      </c>
      <c r="AK79" s="13" t="str">
        <f>IF(AK$2="","",ROUND(RFR_spot_no_VA!AK79+MAX(0.01,Shocks!$E79*ABS(RFR_spot_no_VA!AK79)),5))</f>
        <v/>
      </c>
      <c r="AL79" s="13" t="str">
        <f>IF(AL$2="","",ROUND(RFR_spot_no_VA!AL79+MAX(0.01,Shocks!$E79*ABS(RFR_spot_no_VA!AL79)),5))</f>
        <v/>
      </c>
      <c r="AM79" s="13">
        <f>IF(AM$2="","",ROUND(RFR_spot_no_VA!AM79+MAX(0.01,Shocks!$E79*ABS(RFR_spot_no_VA!AM79)),5))</f>
        <v>4.614E-2</v>
      </c>
      <c r="AN79" s="13" t="str">
        <f>IF(AN$2="","",ROUND(RFR_spot_no_VA!AN79+MAX(0.01,Shocks!$E79*ABS(RFR_spot_no_VA!AN79)),5))</f>
        <v/>
      </c>
      <c r="AO79" s="13" t="str">
        <f>IF(AO$2="","",ROUND(RFR_spot_no_VA!AO79+MAX(0.01,Shocks!$E79*ABS(RFR_spot_no_VA!AO79)),5))</f>
        <v/>
      </c>
      <c r="AP79" s="13" t="str">
        <f>IF(AP$2="","",ROUND(RFR_spot_no_VA!AP79+MAX(0.01,Shocks!$E79*ABS(RFR_spot_no_VA!AP79)),5))</f>
        <v/>
      </c>
      <c r="AQ79" s="13" t="str">
        <f>IF(AQ$2="","",ROUND(RFR_spot_no_VA!AQ79+MAX(0.01,Shocks!$E79*ABS(RFR_spot_no_VA!AQ79)),5))</f>
        <v/>
      </c>
      <c r="AR79" s="13" t="str">
        <f>IF(AR$2="","",ROUND(RFR_spot_no_VA!AR79+MAX(0.01,Shocks!$E79*ABS(RFR_spot_no_VA!AR79)),5))</f>
        <v/>
      </c>
      <c r="AS79" s="13" t="str">
        <f>IF(AS$2="","",ROUND(RFR_spot_no_VA!AS79+MAX(0.01,Shocks!$E79*ABS(RFR_spot_no_VA!AS79)),5))</f>
        <v/>
      </c>
      <c r="AT79" s="13" t="str">
        <f>IF(AT$2="","",ROUND(RFR_spot_no_VA!AT79+MAX(0.01,Shocks!$E79*ABS(RFR_spot_no_VA!AT79)),5))</f>
        <v/>
      </c>
      <c r="AU79" s="13" t="str">
        <f>IF(AU$2="","",ROUND(RFR_spot_no_VA!AU79+MAX(0.01,Shocks!$E79*ABS(RFR_spot_no_VA!AU79)),5))</f>
        <v/>
      </c>
      <c r="AV79" s="13" t="str">
        <f>IF(AV$2="","",ROUND(RFR_spot_no_VA!AV79+MAX(0.01,Shocks!$E79*ABS(RFR_spot_no_VA!AV79)),5))</f>
        <v/>
      </c>
      <c r="AW79" s="13" t="str">
        <f>IF(AW$2="","",ROUND(RFR_spot_no_VA!AW79+MAX(0.01,Shocks!$E79*ABS(RFR_spot_no_VA!AW79)),5))</f>
        <v/>
      </c>
      <c r="AX79" s="13" t="str">
        <f>IF(AX$2="","",ROUND(RFR_spot_no_VA!AX79+MAX(0.01,Shocks!$E79*ABS(RFR_spot_no_VA!AX79)),5))</f>
        <v/>
      </c>
      <c r="AY79" s="13" t="str">
        <f>IF(AY$2="","",ROUND(RFR_spot_no_VA!AY79+MAX(0.01,Shocks!$E79*ABS(RFR_spot_no_VA!AY79)),5))</f>
        <v/>
      </c>
      <c r="AZ79" s="13" t="str">
        <f>IF(AZ$2="","",ROUND(RFR_spot_no_VA!AZ79+MAX(0.01,Shocks!$E79*ABS(RFR_spot_no_VA!AZ79)),5))</f>
        <v/>
      </c>
      <c r="BA79" s="13" t="str">
        <f>IF(BA$2="","",ROUND(RFR_spot_no_VA!BA79+MAX(0.01,Shocks!$E79*ABS(RFR_spot_no_VA!BA79)),5))</f>
        <v/>
      </c>
      <c r="BB79" s="13" t="str">
        <f>IF(BB$2="","",ROUND(RFR_spot_no_VA!BB79+MAX(0.01,Shocks!$E79*ABS(RFR_spot_no_VA!BB79)),5))</f>
        <v/>
      </c>
      <c r="BC79" s="13">
        <f>IF(BC$2="","",ROUND(RFR_spot_no_VA!BC79+MAX(0.01,Shocks!$E79*ABS(RFR_spot_no_VA!BC79)),5))</f>
        <v>4.9099999999999998E-2</v>
      </c>
      <c r="BD79" s="14"/>
      <c r="BE79" s="12"/>
    </row>
    <row r="80" spans="1:57" ht="13.7" customHeight="1" x14ac:dyDescent="0.25">
      <c r="A80" s="12"/>
      <c r="B80" s="15">
        <f>RFR_spot_no_VA!B80</f>
        <v>70</v>
      </c>
      <c r="C80" s="16">
        <f>IF(C$2="","",ROUND(RFR_spot_no_VA!C80+MAX(0.01,Shocks!$E80*ABS(RFR_spot_no_VA!C80)),5))</f>
        <v>4.3459999999999999E-2</v>
      </c>
      <c r="D80" s="16" t="str">
        <f>IF(D$2="","",ROUND(RFR_spot_no_VA!D80+MAX(0.01,Shocks!$E80*ABS(RFR_spot_no_VA!D80)),5))</f>
        <v/>
      </c>
      <c r="E80" s="16" t="str">
        <f>IF(E$2="","",ROUND(RFR_spot_no_VA!E80+MAX(0.01,Shocks!$E80*ABS(RFR_spot_no_VA!E80)),5))</f>
        <v/>
      </c>
      <c r="F80" s="16" t="str">
        <f>IF(F$2="","",ROUND(RFR_spot_no_VA!F80+MAX(0.01,Shocks!$E80*ABS(RFR_spot_no_VA!F80)),5))</f>
        <v/>
      </c>
      <c r="G80" s="16" t="str">
        <f>IF(G$2="","",ROUND(RFR_spot_no_VA!G80+MAX(0.01,Shocks!$E80*ABS(RFR_spot_no_VA!G80)),5))</f>
        <v/>
      </c>
      <c r="H80" s="16" t="str">
        <f>IF(H$2="","",ROUND(RFR_spot_no_VA!H80+MAX(0.01,Shocks!$E80*ABS(RFR_spot_no_VA!H80)),5))</f>
        <v/>
      </c>
      <c r="I80" s="16" t="str">
        <f>IF(I$2="","",ROUND(RFR_spot_no_VA!I80+MAX(0.01,Shocks!$E80*ABS(RFR_spot_no_VA!I80)),5))</f>
        <v/>
      </c>
      <c r="J80" s="16" t="str">
        <f>IF(J$2="","",ROUND(RFR_spot_no_VA!J80+MAX(0.01,Shocks!$E80*ABS(RFR_spot_no_VA!J80)),5))</f>
        <v/>
      </c>
      <c r="K80" s="16" t="str">
        <f>IF(K$2="","",ROUND(RFR_spot_no_VA!K80+MAX(0.01,Shocks!$E80*ABS(RFR_spot_no_VA!K80)),5))</f>
        <v/>
      </c>
      <c r="L80" s="16" t="str">
        <f>IF(L$2="","",ROUND(RFR_spot_no_VA!L80+MAX(0.01,Shocks!$E80*ABS(RFR_spot_no_VA!L80)),5))</f>
        <v/>
      </c>
      <c r="M80" s="16" t="str">
        <f>IF(M$2="","",ROUND(RFR_spot_no_VA!M80+MAX(0.01,Shocks!$E80*ABS(RFR_spot_no_VA!M80)),5))</f>
        <v/>
      </c>
      <c r="N80" s="16" t="str">
        <f>IF(N$2="","",ROUND(RFR_spot_no_VA!N80+MAX(0.01,Shocks!$E80*ABS(RFR_spot_no_VA!N80)),5))</f>
        <v/>
      </c>
      <c r="O80" s="16" t="str">
        <f>IF(O$2="","",ROUND(RFR_spot_no_VA!O80+MAX(0.01,Shocks!$E80*ABS(RFR_spot_no_VA!O80)),5))</f>
        <v/>
      </c>
      <c r="P80" s="16" t="str">
        <f>IF(P$2="","",ROUND(RFR_spot_no_VA!P80+MAX(0.01,Shocks!$E80*ABS(RFR_spot_no_VA!P80)),5))</f>
        <v/>
      </c>
      <c r="Q80" s="16" t="str">
        <f>IF(Q$2="","",ROUND(RFR_spot_no_VA!Q80+MAX(0.01,Shocks!$E80*ABS(RFR_spot_no_VA!Q80)),5))</f>
        <v/>
      </c>
      <c r="R80" s="16" t="str">
        <f>IF(R$2="","",ROUND(RFR_spot_no_VA!R80+MAX(0.01,Shocks!$E80*ABS(RFR_spot_no_VA!R80)),5))</f>
        <v/>
      </c>
      <c r="S80" s="16" t="str">
        <f>IF(S$2="","",ROUND(RFR_spot_no_VA!S80+MAX(0.01,Shocks!$E80*ABS(RFR_spot_no_VA!S80)),5))</f>
        <v/>
      </c>
      <c r="T80" s="16" t="str">
        <f>IF(T$2="","",ROUND(RFR_spot_no_VA!T80+MAX(0.01,Shocks!$E80*ABS(RFR_spot_no_VA!T80)),5))</f>
        <v/>
      </c>
      <c r="U80" s="16" t="str">
        <f>IF(U$2="","",ROUND(RFR_spot_no_VA!U80+MAX(0.01,Shocks!$E80*ABS(RFR_spot_no_VA!U80)),5))</f>
        <v/>
      </c>
      <c r="V80" s="16" t="str">
        <f>IF(V$2="","",ROUND(RFR_spot_no_VA!V80+MAX(0.01,Shocks!$E80*ABS(RFR_spot_no_VA!V80)),5))</f>
        <v/>
      </c>
      <c r="W80" s="16" t="str">
        <f>IF(W$2="","",ROUND(RFR_spot_no_VA!W80+MAX(0.01,Shocks!$E80*ABS(RFR_spot_no_VA!W80)),5))</f>
        <v/>
      </c>
      <c r="X80" s="16" t="str">
        <f>IF(X$2="","",ROUND(RFR_spot_no_VA!X80+MAX(0.01,Shocks!$E80*ABS(RFR_spot_no_VA!X80)),5))</f>
        <v/>
      </c>
      <c r="Y80" s="16" t="str">
        <f>IF(Y$2="","",ROUND(RFR_spot_no_VA!Y80+MAX(0.01,Shocks!$E80*ABS(RFR_spot_no_VA!Y80)),5))</f>
        <v/>
      </c>
      <c r="Z80" s="16" t="str">
        <f>IF(Z$2="","",ROUND(RFR_spot_no_VA!Z80+MAX(0.01,Shocks!$E80*ABS(RFR_spot_no_VA!Z80)),5))</f>
        <v/>
      </c>
      <c r="AA80" s="16" t="str">
        <f>IF(AA$2="","",ROUND(RFR_spot_no_VA!AA80+MAX(0.01,Shocks!$E80*ABS(RFR_spot_no_VA!AA80)),5))</f>
        <v/>
      </c>
      <c r="AB80" s="16" t="str">
        <f>IF(AB$2="","",ROUND(RFR_spot_no_VA!AB80+MAX(0.01,Shocks!$E80*ABS(RFR_spot_no_VA!AB80)),5))</f>
        <v/>
      </c>
      <c r="AC80" s="16" t="str">
        <f>IF(AC$2="","",ROUND(RFR_spot_no_VA!AC80+MAX(0.01,Shocks!$E80*ABS(RFR_spot_no_VA!AC80)),5))</f>
        <v/>
      </c>
      <c r="AD80" s="16" t="str">
        <f>IF(AD$2="","",ROUND(RFR_spot_no_VA!AD80+MAX(0.01,Shocks!$E80*ABS(RFR_spot_no_VA!AD80)),5))</f>
        <v/>
      </c>
      <c r="AE80" s="16" t="str">
        <f>IF(AE$2="","",ROUND(RFR_spot_no_VA!AE80+MAX(0.01,Shocks!$E80*ABS(RFR_spot_no_VA!AE80)),5))</f>
        <v/>
      </c>
      <c r="AF80" s="16" t="str">
        <f>IF(AF$2="","",ROUND(RFR_spot_no_VA!AF80+MAX(0.01,Shocks!$E80*ABS(RFR_spot_no_VA!AF80)),5))</f>
        <v/>
      </c>
      <c r="AG80" s="16" t="str">
        <f>IF(AG$2="","",ROUND(RFR_spot_no_VA!AG80+MAX(0.01,Shocks!$E80*ABS(RFR_spot_no_VA!AG80)),5))</f>
        <v/>
      </c>
      <c r="AH80" s="16" t="str">
        <f>IF(AH$2="","",ROUND(RFR_spot_no_VA!AH80+MAX(0.01,Shocks!$E80*ABS(RFR_spot_no_VA!AH80)),5))</f>
        <v/>
      </c>
      <c r="AI80" s="16" t="str">
        <f>IF(AI$2="","",ROUND(RFR_spot_no_VA!AI80+MAX(0.01,Shocks!$E80*ABS(RFR_spot_no_VA!AI80)),5))</f>
        <v/>
      </c>
      <c r="AJ80" s="16">
        <f>IF(AJ$2="","",ROUND(RFR_spot_no_VA!AJ80+MAX(0.01,Shocks!$E80*ABS(RFR_spot_no_VA!AJ80)),5))</f>
        <v>5.2699999999999997E-2</v>
      </c>
      <c r="AK80" s="16" t="str">
        <f>IF(AK$2="","",ROUND(RFR_spot_no_VA!AK80+MAX(0.01,Shocks!$E80*ABS(RFR_spot_no_VA!AK80)),5))</f>
        <v/>
      </c>
      <c r="AL80" s="16" t="str">
        <f>IF(AL$2="","",ROUND(RFR_spot_no_VA!AL80+MAX(0.01,Shocks!$E80*ABS(RFR_spot_no_VA!AL80)),5))</f>
        <v/>
      </c>
      <c r="AM80" s="16">
        <f>IF(AM$2="","",ROUND(RFR_spot_no_VA!AM80+MAX(0.01,Shocks!$E80*ABS(RFR_spot_no_VA!AM80)),5))</f>
        <v>4.6100000000000002E-2</v>
      </c>
      <c r="AN80" s="16" t="str">
        <f>IF(AN$2="","",ROUND(RFR_spot_no_VA!AN80+MAX(0.01,Shocks!$E80*ABS(RFR_spot_no_VA!AN80)),5))</f>
        <v/>
      </c>
      <c r="AO80" s="16" t="str">
        <f>IF(AO$2="","",ROUND(RFR_spot_no_VA!AO80+MAX(0.01,Shocks!$E80*ABS(RFR_spot_no_VA!AO80)),5))</f>
        <v/>
      </c>
      <c r="AP80" s="16" t="str">
        <f>IF(AP$2="","",ROUND(RFR_spot_no_VA!AP80+MAX(0.01,Shocks!$E80*ABS(RFR_spot_no_VA!AP80)),5))</f>
        <v/>
      </c>
      <c r="AQ80" s="16" t="str">
        <f>IF(AQ$2="","",ROUND(RFR_spot_no_VA!AQ80+MAX(0.01,Shocks!$E80*ABS(RFR_spot_no_VA!AQ80)),5))</f>
        <v/>
      </c>
      <c r="AR80" s="16" t="str">
        <f>IF(AR$2="","",ROUND(RFR_spot_no_VA!AR80+MAX(0.01,Shocks!$E80*ABS(RFR_spot_no_VA!AR80)),5))</f>
        <v/>
      </c>
      <c r="AS80" s="16" t="str">
        <f>IF(AS$2="","",ROUND(RFR_spot_no_VA!AS80+MAX(0.01,Shocks!$E80*ABS(RFR_spot_no_VA!AS80)),5))</f>
        <v/>
      </c>
      <c r="AT80" s="16" t="str">
        <f>IF(AT$2="","",ROUND(RFR_spot_no_VA!AT80+MAX(0.01,Shocks!$E80*ABS(RFR_spot_no_VA!AT80)),5))</f>
        <v/>
      </c>
      <c r="AU80" s="16" t="str">
        <f>IF(AU$2="","",ROUND(RFR_spot_no_VA!AU80+MAX(0.01,Shocks!$E80*ABS(RFR_spot_no_VA!AU80)),5))</f>
        <v/>
      </c>
      <c r="AV80" s="16" t="str">
        <f>IF(AV$2="","",ROUND(RFR_spot_no_VA!AV80+MAX(0.01,Shocks!$E80*ABS(RFR_spot_no_VA!AV80)),5))</f>
        <v/>
      </c>
      <c r="AW80" s="16" t="str">
        <f>IF(AW$2="","",ROUND(RFR_spot_no_VA!AW80+MAX(0.01,Shocks!$E80*ABS(RFR_spot_no_VA!AW80)),5))</f>
        <v/>
      </c>
      <c r="AX80" s="16" t="str">
        <f>IF(AX$2="","",ROUND(RFR_spot_no_VA!AX80+MAX(0.01,Shocks!$E80*ABS(RFR_spot_no_VA!AX80)),5))</f>
        <v/>
      </c>
      <c r="AY80" s="16" t="str">
        <f>IF(AY$2="","",ROUND(RFR_spot_no_VA!AY80+MAX(0.01,Shocks!$E80*ABS(RFR_spot_no_VA!AY80)),5))</f>
        <v/>
      </c>
      <c r="AZ80" s="16" t="str">
        <f>IF(AZ$2="","",ROUND(RFR_spot_no_VA!AZ80+MAX(0.01,Shocks!$E80*ABS(RFR_spot_no_VA!AZ80)),5))</f>
        <v/>
      </c>
      <c r="BA80" s="16" t="str">
        <f>IF(BA$2="","",ROUND(RFR_spot_no_VA!BA80+MAX(0.01,Shocks!$E80*ABS(RFR_spot_no_VA!BA80)),5))</f>
        <v/>
      </c>
      <c r="BB80" s="16" t="str">
        <f>IF(BB$2="","",ROUND(RFR_spot_no_VA!BB80+MAX(0.01,Shocks!$E80*ABS(RFR_spot_no_VA!BB80)),5))</f>
        <v/>
      </c>
      <c r="BC80" s="16">
        <f>IF(BC$2="","",ROUND(RFR_spot_no_VA!BC80+MAX(0.01,Shocks!$E80*ABS(RFR_spot_no_VA!BC80)),5))</f>
        <v>4.9020000000000001E-2</v>
      </c>
      <c r="BD80" s="14"/>
      <c r="BE80" s="12"/>
    </row>
    <row r="81" spans="1:57" ht="13.7" customHeight="1" x14ac:dyDescent="0.25">
      <c r="A81" s="12"/>
      <c r="B81" s="12">
        <f>RFR_spot_no_VA!B81</f>
        <v>71</v>
      </c>
      <c r="C81" s="13">
        <f>IF(C$2="","",ROUND(RFR_spot_no_VA!C81+MAX(0.01,Shocks!$E81*ABS(RFR_spot_no_VA!C81)),5))</f>
        <v>4.3450000000000003E-2</v>
      </c>
      <c r="D81" s="13" t="str">
        <f>IF(D$2="","",ROUND(RFR_spot_no_VA!D81+MAX(0.01,Shocks!$E81*ABS(RFR_spot_no_VA!D81)),5))</f>
        <v/>
      </c>
      <c r="E81" s="13" t="str">
        <f>IF(E$2="","",ROUND(RFR_spot_no_VA!E81+MAX(0.01,Shocks!$E81*ABS(RFR_spot_no_VA!E81)),5))</f>
        <v/>
      </c>
      <c r="F81" s="13" t="str">
        <f>IF(F$2="","",ROUND(RFR_spot_no_VA!F81+MAX(0.01,Shocks!$E81*ABS(RFR_spot_no_VA!F81)),5))</f>
        <v/>
      </c>
      <c r="G81" s="13" t="str">
        <f>IF(G$2="","",ROUND(RFR_spot_no_VA!G81+MAX(0.01,Shocks!$E81*ABS(RFR_spot_no_VA!G81)),5))</f>
        <v/>
      </c>
      <c r="H81" s="13" t="str">
        <f>IF(H$2="","",ROUND(RFR_spot_no_VA!H81+MAX(0.01,Shocks!$E81*ABS(RFR_spot_no_VA!H81)),5))</f>
        <v/>
      </c>
      <c r="I81" s="13" t="str">
        <f>IF(I$2="","",ROUND(RFR_spot_no_VA!I81+MAX(0.01,Shocks!$E81*ABS(RFR_spot_no_VA!I81)),5))</f>
        <v/>
      </c>
      <c r="J81" s="13" t="str">
        <f>IF(J$2="","",ROUND(RFR_spot_no_VA!J81+MAX(0.01,Shocks!$E81*ABS(RFR_spot_no_VA!J81)),5))</f>
        <v/>
      </c>
      <c r="K81" s="13" t="str">
        <f>IF(K$2="","",ROUND(RFR_spot_no_VA!K81+MAX(0.01,Shocks!$E81*ABS(RFR_spot_no_VA!K81)),5))</f>
        <v/>
      </c>
      <c r="L81" s="13" t="str">
        <f>IF(L$2="","",ROUND(RFR_spot_no_VA!L81+MAX(0.01,Shocks!$E81*ABS(RFR_spot_no_VA!L81)),5))</f>
        <v/>
      </c>
      <c r="M81" s="13" t="str">
        <f>IF(M$2="","",ROUND(RFR_spot_no_VA!M81+MAX(0.01,Shocks!$E81*ABS(RFR_spot_no_VA!M81)),5))</f>
        <v/>
      </c>
      <c r="N81" s="13" t="str">
        <f>IF(N$2="","",ROUND(RFR_spot_no_VA!N81+MAX(0.01,Shocks!$E81*ABS(RFR_spot_no_VA!N81)),5))</f>
        <v/>
      </c>
      <c r="O81" s="13" t="str">
        <f>IF(O$2="","",ROUND(RFR_spot_no_VA!O81+MAX(0.01,Shocks!$E81*ABS(RFR_spot_no_VA!O81)),5))</f>
        <v/>
      </c>
      <c r="P81" s="13" t="str">
        <f>IF(P$2="","",ROUND(RFR_spot_no_VA!P81+MAX(0.01,Shocks!$E81*ABS(RFR_spot_no_VA!P81)),5))</f>
        <v/>
      </c>
      <c r="Q81" s="13" t="str">
        <f>IF(Q$2="","",ROUND(RFR_spot_no_VA!Q81+MAX(0.01,Shocks!$E81*ABS(RFR_spot_no_VA!Q81)),5))</f>
        <v/>
      </c>
      <c r="R81" s="13" t="str">
        <f>IF(R$2="","",ROUND(RFR_spot_no_VA!R81+MAX(0.01,Shocks!$E81*ABS(RFR_spot_no_VA!R81)),5))</f>
        <v/>
      </c>
      <c r="S81" s="13" t="str">
        <f>IF(S$2="","",ROUND(RFR_spot_no_VA!S81+MAX(0.01,Shocks!$E81*ABS(RFR_spot_no_VA!S81)),5))</f>
        <v/>
      </c>
      <c r="T81" s="13" t="str">
        <f>IF(T$2="","",ROUND(RFR_spot_no_VA!T81+MAX(0.01,Shocks!$E81*ABS(RFR_spot_no_VA!T81)),5))</f>
        <v/>
      </c>
      <c r="U81" s="13" t="str">
        <f>IF(U$2="","",ROUND(RFR_spot_no_VA!U81+MAX(0.01,Shocks!$E81*ABS(RFR_spot_no_VA!U81)),5))</f>
        <v/>
      </c>
      <c r="V81" s="13" t="str">
        <f>IF(V$2="","",ROUND(RFR_spot_no_VA!V81+MAX(0.01,Shocks!$E81*ABS(RFR_spot_no_VA!V81)),5))</f>
        <v/>
      </c>
      <c r="W81" s="13" t="str">
        <f>IF(W$2="","",ROUND(RFR_spot_no_VA!W81+MAX(0.01,Shocks!$E81*ABS(RFR_spot_no_VA!W81)),5))</f>
        <v/>
      </c>
      <c r="X81" s="13" t="str">
        <f>IF(X$2="","",ROUND(RFR_spot_no_VA!X81+MAX(0.01,Shocks!$E81*ABS(RFR_spot_no_VA!X81)),5))</f>
        <v/>
      </c>
      <c r="Y81" s="13" t="str">
        <f>IF(Y$2="","",ROUND(RFR_spot_no_VA!Y81+MAX(0.01,Shocks!$E81*ABS(RFR_spot_no_VA!Y81)),5))</f>
        <v/>
      </c>
      <c r="Z81" s="13" t="str">
        <f>IF(Z$2="","",ROUND(RFR_spot_no_VA!Z81+MAX(0.01,Shocks!$E81*ABS(RFR_spot_no_VA!Z81)),5))</f>
        <v/>
      </c>
      <c r="AA81" s="13" t="str">
        <f>IF(AA$2="","",ROUND(RFR_spot_no_VA!AA81+MAX(0.01,Shocks!$E81*ABS(RFR_spot_no_VA!AA81)),5))</f>
        <v/>
      </c>
      <c r="AB81" s="13" t="str">
        <f>IF(AB$2="","",ROUND(RFR_spot_no_VA!AB81+MAX(0.01,Shocks!$E81*ABS(RFR_spot_no_VA!AB81)),5))</f>
        <v/>
      </c>
      <c r="AC81" s="13" t="str">
        <f>IF(AC$2="","",ROUND(RFR_spot_no_VA!AC81+MAX(0.01,Shocks!$E81*ABS(RFR_spot_no_VA!AC81)),5))</f>
        <v/>
      </c>
      <c r="AD81" s="13" t="str">
        <f>IF(AD$2="","",ROUND(RFR_spot_no_VA!AD81+MAX(0.01,Shocks!$E81*ABS(RFR_spot_no_VA!AD81)),5))</f>
        <v/>
      </c>
      <c r="AE81" s="13" t="str">
        <f>IF(AE$2="","",ROUND(RFR_spot_no_VA!AE81+MAX(0.01,Shocks!$E81*ABS(RFR_spot_no_VA!AE81)),5))</f>
        <v/>
      </c>
      <c r="AF81" s="13" t="str">
        <f>IF(AF$2="","",ROUND(RFR_spot_no_VA!AF81+MAX(0.01,Shocks!$E81*ABS(RFR_spot_no_VA!AF81)),5))</f>
        <v/>
      </c>
      <c r="AG81" s="13" t="str">
        <f>IF(AG$2="","",ROUND(RFR_spot_no_VA!AG81+MAX(0.01,Shocks!$E81*ABS(RFR_spot_no_VA!AG81)),5))</f>
        <v/>
      </c>
      <c r="AH81" s="13" t="str">
        <f>IF(AH$2="","",ROUND(RFR_spot_no_VA!AH81+MAX(0.01,Shocks!$E81*ABS(RFR_spot_no_VA!AH81)),5))</f>
        <v/>
      </c>
      <c r="AI81" s="13" t="str">
        <f>IF(AI$2="","",ROUND(RFR_spot_no_VA!AI81+MAX(0.01,Shocks!$E81*ABS(RFR_spot_no_VA!AI81)),5))</f>
        <v/>
      </c>
      <c r="AJ81" s="13">
        <f>IF(AJ$2="","",ROUND(RFR_spot_no_VA!AJ81+MAX(0.01,Shocks!$E81*ABS(RFR_spot_no_VA!AJ81)),5))</f>
        <v>5.2560000000000003E-2</v>
      </c>
      <c r="AK81" s="13" t="str">
        <f>IF(AK$2="","",ROUND(RFR_spot_no_VA!AK81+MAX(0.01,Shocks!$E81*ABS(RFR_spot_no_VA!AK81)),5))</f>
        <v/>
      </c>
      <c r="AL81" s="13" t="str">
        <f>IF(AL$2="","",ROUND(RFR_spot_no_VA!AL81+MAX(0.01,Shocks!$E81*ABS(RFR_spot_no_VA!AL81)),5))</f>
        <v/>
      </c>
      <c r="AM81" s="13">
        <f>IF(AM$2="","",ROUND(RFR_spot_no_VA!AM81+MAX(0.01,Shocks!$E81*ABS(RFR_spot_no_VA!AM81)),5))</f>
        <v>4.6059999999999997E-2</v>
      </c>
      <c r="AN81" s="13" t="str">
        <f>IF(AN$2="","",ROUND(RFR_spot_no_VA!AN81+MAX(0.01,Shocks!$E81*ABS(RFR_spot_no_VA!AN81)),5))</f>
        <v/>
      </c>
      <c r="AO81" s="13" t="str">
        <f>IF(AO$2="","",ROUND(RFR_spot_no_VA!AO81+MAX(0.01,Shocks!$E81*ABS(RFR_spot_no_VA!AO81)),5))</f>
        <v/>
      </c>
      <c r="AP81" s="13" t="str">
        <f>IF(AP$2="","",ROUND(RFR_spot_no_VA!AP81+MAX(0.01,Shocks!$E81*ABS(RFR_spot_no_VA!AP81)),5))</f>
        <v/>
      </c>
      <c r="AQ81" s="13" t="str">
        <f>IF(AQ$2="","",ROUND(RFR_spot_no_VA!AQ81+MAX(0.01,Shocks!$E81*ABS(RFR_spot_no_VA!AQ81)),5))</f>
        <v/>
      </c>
      <c r="AR81" s="13" t="str">
        <f>IF(AR$2="","",ROUND(RFR_spot_no_VA!AR81+MAX(0.01,Shocks!$E81*ABS(RFR_spot_no_VA!AR81)),5))</f>
        <v/>
      </c>
      <c r="AS81" s="13" t="str">
        <f>IF(AS$2="","",ROUND(RFR_spot_no_VA!AS81+MAX(0.01,Shocks!$E81*ABS(RFR_spot_no_VA!AS81)),5))</f>
        <v/>
      </c>
      <c r="AT81" s="13" t="str">
        <f>IF(AT$2="","",ROUND(RFR_spot_no_VA!AT81+MAX(0.01,Shocks!$E81*ABS(RFR_spot_no_VA!AT81)),5))</f>
        <v/>
      </c>
      <c r="AU81" s="13" t="str">
        <f>IF(AU$2="","",ROUND(RFR_spot_no_VA!AU81+MAX(0.01,Shocks!$E81*ABS(RFR_spot_no_VA!AU81)),5))</f>
        <v/>
      </c>
      <c r="AV81" s="13" t="str">
        <f>IF(AV$2="","",ROUND(RFR_spot_no_VA!AV81+MAX(0.01,Shocks!$E81*ABS(RFR_spot_no_VA!AV81)),5))</f>
        <v/>
      </c>
      <c r="AW81" s="13" t="str">
        <f>IF(AW$2="","",ROUND(RFR_spot_no_VA!AW81+MAX(0.01,Shocks!$E81*ABS(RFR_spot_no_VA!AW81)),5))</f>
        <v/>
      </c>
      <c r="AX81" s="13" t="str">
        <f>IF(AX$2="","",ROUND(RFR_spot_no_VA!AX81+MAX(0.01,Shocks!$E81*ABS(RFR_spot_no_VA!AX81)),5))</f>
        <v/>
      </c>
      <c r="AY81" s="13" t="str">
        <f>IF(AY$2="","",ROUND(RFR_spot_no_VA!AY81+MAX(0.01,Shocks!$E81*ABS(RFR_spot_no_VA!AY81)),5))</f>
        <v/>
      </c>
      <c r="AZ81" s="13" t="str">
        <f>IF(AZ$2="","",ROUND(RFR_spot_no_VA!AZ81+MAX(0.01,Shocks!$E81*ABS(RFR_spot_no_VA!AZ81)),5))</f>
        <v/>
      </c>
      <c r="BA81" s="13" t="str">
        <f>IF(BA$2="","",ROUND(RFR_spot_no_VA!BA81+MAX(0.01,Shocks!$E81*ABS(RFR_spot_no_VA!BA81)),5))</f>
        <v/>
      </c>
      <c r="BB81" s="13" t="str">
        <f>IF(BB$2="","",ROUND(RFR_spot_no_VA!BB81+MAX(0.01,Shocks!$E81*ABS(RFR_spot_no_VA!BB81)),5))</f>
        <v/>
      </c>
      <c r="BC81" s="13">
        <f>IF(BC$2="","",ROUND(RFR_spot_no_VA!BC81+MAX(0.01,Shocks!$E81*ABS(RFR_spot_no_VA!BC81)),5))</f>
        <v>4.8930000000000001E-2</v>
      </c>
      <c r="BD81" s="14"/>
      <c r="BE81" s="12"/>
    </row>
    <row r="82" spans="1:57" ht="13.7" customHeight="1" x14ac:dyDescent="0.25">
      <c r="A82" s="12"/>
      <c r="B82" s="12">
        <f>RFR_spot_no_VA!B82</f>
        <v>72</v>
      </c>
      <c r="C82" s="13">
        <f>IF(C$2="","",ROUND(RFR_spot_no_VA!C82+MAX(0.01,Shocks!$E82*ABS(RFR_spot_no_VA!C82)),5))</f>
        <v>4.3450000000000003E-2</v>
      </c>
      <c r="D82" s="13" t="str">
        <f>IF(D$2="","",ROUND(RFR_spot_no_VA!D82+MAX(0.01,Shocks!$E82*ABS(RFR_spot_no_VA!D82)),5))</f>
        <v/>
      </c>
      <c r="E82" s="13" t="str">
        <f>IF(E$2="","",ROUND(RFR_spot_no_VA!E82+MAX(0.01,Shocks!$E82*ABS(RFR_spot_no_VA!E82)),5))</f>
        <v/>
      </c>
      <c r="F82" s="13" t="str">
        <f>IF(F$2="","",ROUND(RFR_spot_no_VA!F82+MAX(0.01,Shocks!$E82*ABS(RFR_spot_no_VA!F82)),5))</f>
        <v/>
      </c>
      <c r="G82" s="13" t="str">
        <f>IF(G$2="","",ROUND(RFR_spot_no_VA!G82+MAX(0.01,Shocks!$E82*ABS(RFR_spot_no_VA!G82)),5))</f>
        <v/>
      </c>
      <c r="H82" s="13" t="str">
        <f>IF(H$2="","",ROUND(RFR_spot_no_VA!H82+MAX(0.01,Shocks!$E82*ABS(RFR_spot_no_VA!H82)),5))</f>
        <v/>
      </c>
      <c r="I82" s="13" t="str">
        <f>IF(I$2="","",ROUND(RFR_spot_no_VA!I82+MAX(0.01,Shocks!$E82*ABS(RFR_spot_no_VA!I82)),5))</f>
        <v/>
      </c>
      <c r="J82" s="13" t="str">
        <f>IF(J$2="","",ROUND(RFR_spot_no_VA!J82+MAX(0.01,Shocks!$E82*ABS(RFR_spot_no_VA!J82)),5))</f>
        <v/>
      </c>
      <c r="K82" s="13" t="str">
        <f>IF(K$2="","",ROUND(RFR_spot_no_VA!K82+MAX(0.01,Shocks!$E82*ABS(RFR_spot_no_VA!K82)),5))</f>
        <v/>
      </c>
      <c r="L82" s="13" t="str">
        <f>IF(L$2="","",ROUND(RFR_spot_no_VA!L82+MAX(0.01,Shocks!$E82*ABS(RFR_spot_no_VA!L82)),5))</f>
        <v/>
      </c>
      <c r="M82" s="13" t="str">
        <f>IF(M$2="","",ROUND(RFR_spot_no_VA!M82+MAX(0.01,Shocks!$E82*ABS(RFR_spot_no_VA!M82)),5))</f>
        <v/>
      </c>
      <c r="N82" s="13" t="str">
        <f>IF(N$2="","",ROUND(RFR_spot_no_VA!N82+MAX(0.01,Shocks!$E82*ABS(RFR_spot_no_VA!N82)),5))</f>
        <v/>
      </c>
      <c r="O82" s="13" t="str">
        <f>IF(O$2="","",ROUND(RFR_spot_no_VA!O82+MAX(0.01,Shocks!$E82*ABS(RFR_spot_no_VA!O82)),5))</f>
        <v/>
      </c>
      <c r="P82" s="13" t="str">
        <f>IF(P$2="","",ROUND(RFR_spot_no_VA!P82+MAX(0.01,Shocks!$E82*ABS(RFR_spot_no_VA!P82)),5))</f>
        <v/>
      </c>
      <c r="Q82" s="13" t="str">
        <f>IF(Q$2="","",ROUND(RFR_spot_no_VA!Q82+MAX(0.01,Shocks!$E82*ABS(RFR_spot_no_VA!Q82)),5))</f>
        <v/>
      </c>
      <c r="R82" s="13" t="str">
        <f>IF(R$2="","",ROUND(RFR_spot_no_VA!R82+MAX(0.01,Shocks!$E82*ABS(RFR_spot_no_VA!R82)),5))</f>
        <v/>
      </c>
      <c r="S82" s="13" t="str">
        <f>IF(S$2="","",ROUND(RFR_spot_no_VA!S82+MAX(0.01,Shocks!$E82*ABS(RFR_spot_no_VA!S82)),5))</f>
        <v/>
      </c>
      <c r="T82" s="13" t="str">
        <f>IF(T$2="","",ROUND(RFR_spot_no_VA!T82+MAX(0.01,Shocks!$E82*ABS(RFR_spot_no_VA!T82)),5))</f>
        <v/>
      </c>
      <c r="U82" s="13" t="str">
        <f>IF(U$2="","",ROUND(RFR_spot_no_VA!U82+MAX(0.01,Shocks!$E82*ABS(RFR_spot_no_VA!U82)),5))</f>
        <v/>
      </c>
      <c r="V82" s="13" t="str">
        <f>IF(V$2="","",ROUND(RFR_spot_no_VA!V82+MAX(0.01,Shocks!$E82*ABS(RFR_spot_no_VA!V82)),5))</f>
        <v/>
      </c>
      <c r="W82" s="13" t="str">
        <f>IF(W$2="","",ROUND(RFR_spot_no_VA!W82+MAX(0.01,Shocks!$E82*ABS(RFR_spot_no_VA!W82)),5))</f>
        <v/>
      </c>
      <c r="X82" s="13" t="str">
        <f>IF(X$2="","",ROUND(RFR_spot_no_VA!X82+MAX(0.01,Shocks!$E82*ABS(RFR_spot_no_VA!X82)),5))</f>
        <v/>
      </c>
      <c r="Y82" s="13" t="str">
        <f>IF(Y$2="","",ROUND(RFR_spot_no_VA!Y82+MAX(0.01,Shocks!$E82*ABS(RFR_spot_no_VA!Y82)),5))</f>
        <v/>
      </c>
      <c r="Z82" s="13" t="str">
        <f>IF(Z$2="","",ROUND(RFR_spot_no_VA!Z82+MAX(0.01,Shocks!$E82*ABS(RFR_spot_no_VA!Z82)),5))</f>
        <v/>
      </c>
      <c r="AA82" s="13" t="str">
        <f>IF(AA$2="","",ROUND(RFR_spot_no_VA!AA82+MAX(0.01,Shocks!$E82*ABS(RFR_spot_no_VA!AA82)),5))</f>
        <v/>
      </c>
      <c r="AB82" s="13" t="str">
        <f>IF(AB$2="","",ROUND(RFR_spot_no_VA!AB82+MAX(0.01,Shocks!$E82*ABS(RFR_spot_no_VA!AB82)),5))</f>
        <v/>
      </c>
      <c r="AC82" s="13" t="str">
        <f>IF(AC$2="","",ROUND(RFR_spot_no_VA!AC82+MAX(0.01,Shocks!$E82*ABS(RFR_spot_no_VA!AC82)),5))</f>
        <v/>
      </c>
      <c r="AD82" s="13" t="str">
        <f>IF(AD$2="","",ROUND(RFR_spot_no_VA!AD82+MAX(0.01,Shocks!$E82*ABS(RFR_spot_no_VA!AD82)),5))</f>
        <v/>
      </c>
      <c r="AE82" s="13" t="str">
        <f>IF(AE$2="","",ROUND(RFR_spot_no_VA!AE82+MAX(0.01,Shocks!$E82*ABS(RFR_spot_no_VA!AE82)),5))</f>
        <v/>
      </c>
      <c r="AF82" s="13" t="str">
        <f>IF(AF$2="","",ROUND(RFR_spot_no_VA!AF82+MAX(0.01,Shocks!$E82*ABS(RFR_spot_no_VA!AF82)),5))</f>
        <v/>
      </c>
      <c r="AG82" s="13" t="str">
        <f>IF(AG$2="","",ROUND(RFR_spot_no_VA!AG82+MAX(0.01,Shocks!$E82*ABS(RFR_spot_no_VA!AG82)),5))</f>
        <v/>
      </c>
      <c r="AH82" s="13" t="str">
        <f>IF(AH$2="","",ROUND(RFR_spot_no_VA!AH82+MAX(0.01,Shocks!$E82*ABS(RFR_spot_no_VA!AH82)),5))</f>
        <v/>
      </c>
      <c r="AI82" s="13" t="str">
        <f>IF(AI$2="","",ROUND(RFR_spot_no_VA!AI82+MAX(0.01,Shocks!$E82*ABS(RFR_spot_no_VA!AI82)),5))</f>
        <v/>
      </c>
      <c r="AJ82" s="13">
        <f>IF(AJ$2="","",ROUND(RFR_spot_no_VA!AJ82+MAX(0.01,Shocks!$E82*ABS(RFR_spot_no_VA!AJ82)),5))</f>
        <v>5.2420000000000001E-2</v>
      </c>
      <c r="AK82" s="13" t="str">
        <f>IF(AK$2="","",ROUND(RFR_spot_no_VA!AK82+MAX(0.01,Shocks!$E82*ABS(RFR_spot_no_VA!AK82)),5))</f>
        <v/>
      </c>
      <c r="AL82" s="13" t="str">
        <f>IF(AL$2="","",ROUND(RFR_spot_no_VA!AL82+MAX(0.01,Shocks!$E82*ABS(RFR_spot_no_VA!AL82)),5))</f>
        <v/>
      </c>
      <c r="AM82" s="13">
        <f>IF(AM$2="","",ROUND(RFR_spot_no_VA!AM82+MAX(0.01,Shocks!$E82*ABS(RFR_spot_no_VA!AM82)),5))</f>
        <v>4.6019999999999998E-2</v>
      </c>
      <c r="AN82" s="13" t="str">
        <f>IF(AN$2="","",ROUND(RFR_spot_no_VA!AN82+MAX(0.01,Shocks!$E82*ABS(RFR_spot_no_VA!AN82)),5))</f>
        <v/>
      </c>
      <c r="AO82" s="13" t="str">
        <f>IF(AO$2="","",ROUND(RFR_spot_no_VA!AO82+MAX(0.01,Shocks!$E82*ABS(RFR_spot_no_VA!AO82)),5))</f>
        <v/>
      </c>
      <c r="AP82" s="13" t="str">
        <f>IF(AP$2="","",ROUND(RFR_spot_no_VA!AP82+MAX(0.01,Shocks!$E82*ABS(RFR_spot_no_VA!AP82)),5))</f>
        <v/>
      </c>
      <c r="AQ82" s="13" t="str">
        <f>IF(AQ$2="","",ROUND(RFR_spot_no_VA!AQ82+MAX(0.01,Shocks!$E82*ABS(RFR_spot_no_VA!AQ82)),5))</f>
        <v/>
      </c>
      <c r="AR82" s="13" t="str">
        <f>IF(AR$2="","",ROUND(RFR_spot_no_VA!AR82+MAX(0.01,Shocks!$E82*ABS(RFR_spot_no_VA!AR82)),5))</f>
        <v/>
      </c>
      <c r="AS82" s="13" t="str">
        <f>IF(AS$2="","",ROUND(RFR_spot_no_VA!AS82+MAX(0.01,Shocks!$E82*ABS(RFR_spot_no_VA!AS82)),5))</f>
        <v/>
      </c>
      <c r="AT82" s="13" t="str">
        <f>IF(AT$2="","",ROUND(RFR_spot_no_VA!AT82+MAX(0.01,Shocks!$E82*ABS(RFR_spot_no_VA!AT82)),5))</f>
        <v/>
      </c>
      <c r="AU82" s="13" t="str">
        <f>IF(AU$2="","",ROUND(RFR_spot_no_VA!AU82+MAX(0.01,Shocks!$E82*ABS(RFR_spot_no_VA!AU82)),5))</f>
        <v/>
      </c>
      <c r="AV82" s="13" t="str">
        <f>IF(AV$2="","",ROUND(RFR_spot_no_VA!AV82+MAX(0.01,Shocks!$E82*ABS(RFR_spot_no_VA!AV82)),5))</f>
        <v/>
      </c>
      <c r="AW82" s="13" t="str">
        <f>IF(AW$2="","",ROUND(RFR_spot_no_VA!AW82+MAX(0.01,Shocks!$E82*ABS(RFR_spot_no_VA!AW82)),5))</f>
        <v/>
      </c>
      <c r="AX82" s="13" t="str">
        <f>IF(AX$2="","",ROUND(RFR_spot_no_VA!AX82+MAX(0.01,Shocks!$E82*ABS(RFR_spot_no_VA!AX82)),5))</f>
        <v/>
      </c>
      <c r="AY82" s="13" t="str">
        <f>IF(AY$2="","",ROUND(RFR_spot_no_VA!AY82+MAX(0.01,Shocks!$E82*ABS(RFR_spot_no_VA!AY82)),5))</f>
        <v/>
      </c>
      <c r="AZ82" s="13" t="str">
        <f>IF(AZ$2="","",ROUND(RFR_spot_no_VA!AZ82+MAX(0.01,Shocks!$E82*ABS(RFR_spot_no_VA!AZ82)),5))</f>
        <v/>
      </c>
      <c r="BA82" s="13" t="str">
        <f>IF(BA$2="","",ROUND(RFR_spot_no_VA!BA82+MAX(0.01,Shocks!$E82*ABS(RFR_spot_no_VA!BA82)),5))</f>
        <v/>
      </c>
      <c r="BB82" s="13" t="str">
        <f>IF(BB$2="","",ROUND(RFR_spot_no_VA!BB82+MAX(0.01,Shocks!$E82*ABS(RFR_spot_no_VA!BB82)),5))</f>
        <v/>
      </c>
      <c r="BC82" s="13">
        <f>IF(BC$2="","",ROUND(RFR_spot_no_VA!BC82+MAX(0.01,Shocks!$E82*ABS(RFR_spot_no_VA!BC82)),5))</f>
        <v>4.8849999999999998E-2</v>
      </c>
      <c r="BD82" s="14"/>
      <c r="BE82" s="12"/>
    </row>
    <row r="83" spans="1:57" ht="13.7" customHeight="1" x14ac:dyDescent="0.25">
      <c r="A83" s="12"/>
      <c r="B83" s="12">
        <f>RFR_spot_no_VA!B83</f>
        <v>73</v>
      </c>
      <c r="C83" s="13">
        <f>IF(C$2="","",ROUND(RFR_spot_no_VA!C83+MAX(0.01,Shocks!$E83*ABS(RFR_spot_no_VA!C83)),5))</f>
        <v>4.3439999999999999E-2</v>
      </c>
      <c r="D83" s="13" t="str">
        <f>IF(D$2="","",ROUND(RFR_spot_no_VA!D83+MAX(0.01,Shocks!$E83*ABS(RFR_spot_no_VA!D83)),5))</f>
        <v/>
      </c>
      <c r="E83" s="13" t="str">
        <f>IF(E$2="","",ROUND(RFR_spot_no_VA!E83+MAX(0.01,Shocks!$E83*ABS(RFR_spot_no_VA!E83)),5))</f>
        <v/>
      </c>
      <c r="F83" s="13" t="str">
        <f>IF(F$2="","",ROUND(RFR_spot_no_VA!F83+MAX(0.01,Shocks!$E83*ABS(RFR_spot_no_VA!F83)),5))</f>
        <v/>
      </c>
      <c r="G83" s="13" t="str">
        <f>IF(G$2="","",ROUND(RFR_spot_no_VA!G83+MAX(0.01,Shocks!$E83*ABS(RFR_spot_no_VA!G83)),5))</f>
        <v/>
      </c>
      <c r="H83" s="13" t="str">
        <f>IF(H$2="","",ROUND(RFR_spot_no_VA!H83+MAX(0.01,Shocks!$E83*ABS(RFR_spot_no_VA!H83)),5))</f>
        <v/>
      </c>
      <c r="I83" s="13" t="str">
        <f>IF(I$2="","",ROUND(RFR_spot_no_VA!I83+MAX(0.01,Shocks!$E83*ABS(RFR_spot_no_VA!I83)),5))</f>
        <v/>
      </c>
      <c r="J83" s="13" t="str">
        <f>IF(J$2="","",ROUND(RFR_spot_no_VA!J83+MAX(0.01,Shocks!$E83*ABS(RFR_spot_no_VA!J83)),5))</f>
        <v/>
      </c>
      <c r="K83" s="13" t="str">
        <f>IF(K$2="","",ROUND(RFR_spot_no_VA!K83+MAX(0.01,Shocks!$E83*ABS(RFR_spot_no_VA!K83)),5))</f>
        <v/>
      </c>
      <c r="L83" s="13" t="str">
        <f>IF(L$2="","",ROUND(RFR_spot_no_VA!L83+MAX(0.01,Shocks!$E83*ABS(RFR_spot_no_VA!L83)),5))</f>
        <v/>
      </c>
      <c r="M83" s="13" t="str">
        <f>IF(M$2="","",ROUND(RFR_spot_no_VA!M83+MAX(0.01,Shocks!$E83*ABS(RFR_spot_no_VA!M83)),5))</f>
        <v/>
      </c>
      <c r="N83" s="13" t="str">
        <f>IF(N$2="","",ROUND(RFR_spot_no_VA!N83+MAX(0.01,Shocks!$E83*ABS(RFR_spot_no_VA!N83)),5))</f>
        <v/>
      </c>
      <c r="O83" s="13" t="str">
        <f>IF(O$2="","",ROUND(RFR_spot_no_VA!O83+MAX(0.01,Shocks!$E83*ABS(RFR_spot_no_VA!O83)),5))</f>
        <v/>
      </c>
      <c r="P83" s="13" t="str">
        <f>IF(P$2="","",ROUND(RFR_spot_no_VA!P83+MAX(0.01,Shocks!$E83*ABS(RFR_spot_no_VA!P83)),5))</f>
        <v/>
      </c>
      <c r="Q83" s="13" t="str">
        <f>IF(Q$2="","",ROUND(RFR_spot_no_VA!Q83+MAX(0.01,Shocks!$E83*ABS(RFR_spot_no_VA!Q83)),5))</f>
        <v/>
      </c>
      <c r="R83" s="13" t="str">
        <f>IF(R$2="","",ROUND(RFR_spot_no_VA!R83+MAX(0.01,Shocks!$E83*ABS(RFR_spot_no_VA!R83)),5))</f>
        <v/>
      </c>
      <c r="S83" s="13" t="str">
        <f>IF(S$2="","",ROUND(RFR_spot_no_VA!S83+MAX(0.01,Shocks!$E83*ABS(RFR_spot_no_VA!S83)),5))</f>
        <v/>
      </c>
      <c r="T83" s="13" t="str">
        <f>IF(T$2="","",ROUND(RFR_spot_no_VA!T83+MAX(0.01,Shocks!$E83*ABS(RFR_spot_no_VA!T83)),5))</f>
        <v/>
      </c>
      <c r="U83" s="13" t="str">
        <f>IF(U$2="","",ROUND(RFR_spot_no_VA!U83+MAX(0.01,Shocks!$E83*ABS(RFR_spot_no_VA!U83)),5))</f>
        <v/>
      </c>
      <c r="V83" s="13" t="str">
        <f>IF(V$2="","",ROUND(RFR_spot_no_VA!V83+MAX(0.01,Shocks!$E83*ABS(RFR_spot_no_VA!V83)),5))</f>
        <v/>
      </c>
      <c r="W83" s="13" t="str">
        <f>IF(W$2="","",ROUND(RFR_spot_no_VA!W83+MAX(0.01,Shocks!$E83*ABS(RFR_spot_no_VA!W83)),5))</f>
        <v/>
      </c>
      <c r="X83" s="13" t="str">
        <f>IF(X$2="","",ROUND(RFR_spot_no_VA!X83+MAX(0.01,Shocks!$E83*ABS(RFR_spot_no_VA!X83)),5))</f>
        <v/>
      </c>
      <c r="Y83" s="13" t="str">
        <f>IF(Y$2="","",ROUND(RFR_spot_no_VA!Y83+MAX(0.01,Shocks!$E83*ABS(RFR_spot_no_VA!Y83)),5))</f>
        <v/>
      </c>
      <c r="Z83" s="13" t="str">
        <f>IF(Z$2="","",ROUND(RFR_spot_no_VA!Z83+MAX(0.01,Shocks!$E83*ABS(RFR_spot_no_VA!Z83)),5))</f>
        <v/>
      </c>
      <c r="AA83" s="13" t="str">
        <f>IF(AA$2="","",ROUND(RFR_spot_no_VA!AA83+MAX(0.01,Shocks!$E83*ABS(RFR_spot_no_VA!AA83)),5))</f>
        <v/>
      </c>
      <c r="AB83" s="13" t="str">
        <f>IF(AB$2="","",ROUND(RFR_spot_no_VA!AB83+MAX(0.01,Shocks!$E83*ABS(RFR_spot_no_VA!AB83)),5))</f>
        <v/>
      </c>
      <c r="AC83" s="13" t="str">
        <f>IF(AC$2="","",ROUND(RFR_spot_no_VA!AC83+MAX(0.01,Shocks!$E83*ABS(RFR_spot_no_VA!AC83)),5))</f>
        <v/>
      </c>
      <c r="AD83" s="13" t="str">
        <f>IF(AD$2="","",ROUND(RFR_spot_no_VA!AD83+MAX(0.01,Shocks!$E83*ABS(RFR_spot_no_VA!AD83)),5))</f>
        <v/>
      </c>
      <c r="AE83" s="13" t="str">
        <f>IF(AE$2="","",ROUND(RFR_spot_no_VA!AE83+MAX(0.01,Shocks!$E83*ABS(RFR_spot_no_VA!AE83)),5))</f>
        <v/>
      </c>
      <c r="AF83" s="13" t="str">
        <f>IF(AF$2="","",ROUND(RFR_spot_no_VA!AF83+MAX(0.01,Shocks!$E83*ABS(RFR_spot_no_VA!AF83)),5))</f>
        <v/>
      </c>
      <c r="AG83" s="13" t="str">
        <f>IF(AG$2="","",ROUND(RFR_spot_no_VA!AG83+MAX(0.01,Shocks!$E83*ABS(RFR_spot_no_VA!AG83)),5))</f>
        <v/>
      </c>
      <c r="AH83" s="13" t="str">
        <f>IF(AH$2="","",ROUND(RFR_spot_no_VA!AH83+MAX(0.01,Shocks!$E83*ABS(RFR_spot_no_VA!AH83)),5))</f>
        <v/>
      </c>
      <c r="AI83" s="13" t="str">
        <f>IF(AI$2="","",ROUND(RFR_spot_no_VA!AI83+MAX(0.01,Shocks!$E83*ABS(RFR_spot_no_VA!AI83)),5))</f>
        <v/>
      </c>
      <c r="AJ83" s="13">
        <f>IF(AJ$2="","",ROUND(RFR_spot_no_VA!AJ83+MAX(0.01,Shocks!$E83*ABS(RFR_spot_no_VA!AJ83)),5))</f>
        <v>5.2290000000000003E-2</v>
      </c>
      <c r="AK83" s="13" t="str">
        <f>IF(AK$2="","",ROUND(RFR_spot_no_VA!AK83+MAX(0.01,Shocks!$E83*ABS(RFR_spot_no_VA!AK83)),5))</f>
        <v/>
      </c>
      <c r="AL83" s="13" t="str">
        <f>IF(AL$2="","",ROUND(RFR_spot_no_VA!AL83+MAX(0.01,Shocks!$E83*ABS(RFR_spot_no_VA!AL83)),5))</f>
        <v/>
      </c>
      <c r="AM83" s="13">
        <f>IF(AM$2="","",ROUND(RFR_spot_no_VA!AM83+MAX(0.01,Shocks!$E83*ABS(RFR_spot_no_VA!AM83)),5))</f>
        <v>4.598E-2</v>
      </c>
      <c r="AN83" s="13" t="str">
        <f>IF(AN$2="","",ROUND(RFR_spot_no_VA!AN83+MAX(0.01,Shocks!$E83*ABS(RFR_spot_no_VA!AN83)),5))</f>
        <v/>
      </c>
      <c r="AO83" s="13" t="str">
        <f>IF(AO$2="","",ROUND(RFR_spot_no_VA!AO83+MAX(0.01,Shocks!$E83*ABS(RFR_spot_no_VA!AO83)),5))</f>
        <v/>
      </c>
      <c r="AP83" s="13" t="str">
        <f>IF(AP$2="","",ROUND(RFR_spot_no_VA!AP83+MAX(0.01,Shocks!$E83*ABS(RFR_spot_no_VA!AP83)),5))</f>
        <v/>
      </c>
      <c r="AQ83" s="13" t="str">
        <f>IF(AQ$2="","",ROUND(RFR_spot_no_VA!AQ83+MAX(0.01,Shocks!$E83*ABS(RFR_spot_no_VA!AQ83)),5))</f>
        <v/>
      </c>
      <c r="AR83" s="13" t="str">
        <f>IF(AR$2="","",ROUND(RFR_spot_no_VA!AR83+MAX(0.01,Shocks!$E83*ABS(RFR_spot_no_VA!AR83)),5))</f>
        <v/>
      </c>
      <c r="AS83" s="13" t="str">
        <f>IF(AS$2="","",ROUND(RFR_spot_no_VA!AS83+MAX(0.01,Shocks!$E83*ABS(RFR_spot_no_VA!AS83)),5))</f>
        <v/>
      </c>
      <c r="AT83" s="13" t="str">
        <f>IF(AT$2="","",ROUND(RFR_spot_no_VA!AT83+MAX(0.01,Shocks!$E83*ABS(RFR_spot_no_VA!AT83)),5))</f>
        <v/>
      </c>
      <c r="AU83" s="13" t="str">
        <f>IF(AU$2="","",ROUND(RFR_spot_no_VA!AU83+MAX(0.01,Shocks!$E83*ABS(RFR_spot_no_VA!AU83)),5))</f>
        <v/>
      </c>
      <c r="AV83" s="13" t="str">
        <f>IF(AV$2="","",ROUND(RFR_spot_no_VA!AV83+MAX(0.01,Shocks!$E83*ABS(RFR_spot_no_VA!AV83)),5))</f>
        <v/>
      </c>
      <c r="AW83" s="13" t="str">
        <f>IF(AW$2="","",ROUND(RFR_spot_no_VA!AW83+MAX(0.01,Shocks!$E83*ABS(RFR_spot_no_VA!AW83)),5))</f>
        <v/>
      </c>
      <c r="AX83" s="13" t="str">
        <f>IF(AX$2="","",ROUND(RFR_spot_no_VA!AX83+MAX(0.01,Shocks!$E83*ABS(RFR_spot_no_VA!AX83)),5))</f>
        <v/>
      </c>
      <c r="AY83" s="13" t="str">
        <f>IF(AY$2="","",ROUND(RFR_spot_no_VA!AY83+MAX(0.01,Shocks!$E83*ABS(RFR_spot_no_VA!AY83)),5))</f>
        <v/>
      </c>
      <c r="AZ83" s="13" t="str">
        <f>IF(AZ$2="","",ROUND(RFR_spot_no_VA!AZ83+MAX(0.01,Shocks!$E83*ABS(RFR_spot_no_VA!AZ83)),5))</f>
        <v/>
      </c>
      <c r="BA83" s="13" t="str">
        <f>IF(BA$2="","",ROUND(RFR_spot_no_VA!BA83+MAX(0.01,Shocks!$E83*ABS(RFR_spot_no_VA!BA83)),5))</f>
        <v/>
      </c>
      <c r="BB83" s="13" t="str">
        <f>IF(BB$2="","",ROUND(RFR_spot_no_VA!BB83+MAX(0.01,Shocks!$E83*ABS(RFR_spot_no_VA!BB83)),5))</f>
        <v/>
      </c>
      <c r="BC83" s="13">
        <f>IF(BC$2="","",ROUND(RFR_spot_no_VA!BC83+MAX(0.01,Shocks!$E83*ABS(RFR_spot_no_VA!BC83)),5))</f>
        <v>4.8770000000000001E-2</v>
      </c>
      <c r="BD83" s="14"/>
      <c r="BE83" s="12"/>
    </row>
    <row r="84" spans="1:57" ht="13.7" customHeight="1" x14ac:dyDescent="0.25">
      <c r="A84" s="12"/>
      <c r="B84" s="12">
        <f>RFR_spot_no_VA!B84</f>
        <v>74</v>
      </c>
      <c r="C84" s="13">
        <f>IF(C$2="","",ROUND(RFR_spot_no_VA!C84+MAX(0.01,Shocks!$E84*ABS(RFR_spot_no_VA!C84)),5))</f>
        <v>4.3439999999999999E-2</v>
      </c>
      <c r="D84" s="13" t="str">
        <f>IF(D$2="","",ROUND(RFR_spot_no_VA!D84+MAX(0.01,Shocks!$E84*ABS(RFR_spot_no_VA!D84)),5))</f>
        <v/>
      </c>
      <c r="E84" s="13" t="str">
        <f>IF(E$2="","",ROUND(RFR_spot_no_VA!E84+MAX(0.01,Shocks!$E84*ABS(RFR_spot_no_VA!E84)),5))</f>
        <v/>
      </c>
      <c r="F84" s="13" t="str">
        <f>IF(F$2="","",ROUND(RFR_spot_no_VA!F84+MAX(0.01,Shocks!$E84*ABS(RFR_spot_no_VA!F84)),5))</f>
        <v/>
      </c>
      <c r="G84" s="13" t="str">
        <f>IF(G$2="","",ROUND(RFR_spot_no_VA!G84+MAX(0.01,Shocks!$E84*ABS(RFR_spot_no_VA!G84)),5))</f>
        <v/>
      </c>
      <c r="H84" s="13" t="str">
        <f>IF(H$2="","",ROUND(RFR_spot_no_VA!H84+MAX(0.01,Shocks!$E84*ABS(RFR_spot_no_VA!H84)),5))</f>
        <v/>
      </c>
      <c r="I84" s="13" t="str">
        <f>IF(I$2="","",ROUND(RFR_spot_no_VA!I84+MAX(0.01,Shocks!$E84*ABS(RFR_spot_no_VA!I84)),5))</f>
        <v/>
      </c>
      <c r="J84" s="13" t="str">
        <f>IF(J$2="","",ROUND(RFR_spot_no_VA!J84+MAX(0.01,Shocks!$E84*ABS(RFR_spot_no_VA!J84)),5))</f>
        <v/>
      </c>
      <c r="K84" s="13" t="str">
        <f>IF(K$2="","",ROUND(RFR_spot_no_VA!K84+MAX(0.01,Shocks!$E84*ABS(RFR_spot_no_VA!K84)),5))</f>
        <v/>
      </c>
      <c r="L84" s="13" t="str">
        <f>IF(L$2="","",ROUND(RFR_spot_no_VA!L84+MAX(0.01,Shocks!$E84*ABS(RFR_spot_no_VA!L84)),5))</f>
        <v/>
      </c>
      <c r="M84" s="13" t="str">
        <f>IF(M$2="","",ROUND(RFR_spot_no_VA!M84+MAX(0.01,Shocks!$E84*ABS(RFR_spot_no_VA!M84)),5))</f>
        <v/>
      </c>
      <c r="N84" s="13" t="str">
        <f>IF(N$2="","",ROUND(RFR_spot_no_VA!N84+MAX(0.01,Shocks!$E84*ABS(RFR_spot_no_VA!N84)),5))</f>
        <v/>
      </c>
      <c r="O84" s="13" t="str">
        <f>IF(O$2="","",ROUND(RFR_spot_no_VA!O84+MAX(0.01,Shocks!$E84*ABS(RFR_spot_no_VA!O84)),5))</f>
        <v/>
      </c>
      <c r="P84" s="13" t="str">
        <f>IF(P$2="","",ROUND(RFR_spot_no_VA!P84+MAX(0.01,Shocks!$E84*ABS(RFR_spot_no_VA!P84)),5))</f>
        <v/>
      </c>
      <c r="Q84" s="13" t="str">
        <f>IF(Q$2="","",ROUND(RFR_spot_no_VA!Q84+MAX(0.01,Shocks!$E84*ABS(RFR_spot_no_VA!Q84)),5))</f>
        <v/>
      </c>
      <c r="R84" s="13" t="str">
        <f>IF(R$2="","",ROUND(RFR_spot_no_VA!R84+MAX(0.01,Shocks!$E84*ABS(RFR_spot_no_VA!R84)),5))</f>
        <v/>
      </c>
      <c r="S84" s="13" t="str">
        <f>IF(S$2="","",ROUND(RFR_spot_no_VA!S84+MAX(0.01,Shocks!$E84*ABS(RFR_spot_no_VA!S84)),5))</f>
        <v/>
      </c>
      <c r="T84" s="13" t="str">
        <f>IF(T$2="","",ROUND(RFR_spot_no_VA!T84+MAX(0.01,Shocks!$E84*ABS(RFR_spot_no_VA!T84)),5))</f>
        <v/>
      </c>
      <c r="U84" s="13" t="str">
        <f>IF(U$2="","",ROUND(RFR_spot_no_VA!U84+MAX(0.01,Shocks!$E84*ABS(RFR_spot_no_VA!U84)),5))</f>
        <v/>
      </c>
      <c r="V84" s="13" t="str">
        <f>IF(V$2="","",ROUND(RFR_spot_no_VA!V84+MAX(0.01,Shocks!$E84*ABS(RFR_spot_no_VA!V84)),5))</f>
        <v/>
      </c>
      <c r="W84" s="13" t="str">
        <f>IF(W$2="","",ROUND(RFR_spot_no_VA!W84+MAX(0.01,Shocks!$E84*ABS(RFR_spot_no_VA!W84)),5))</f>
        <v/>
      </c>
      <c r="X84" s="13" t="str">
        <f>IF(X$2="","",ROUND(RFR_spot_no_VA!X84+MAX(0.01,Shocks!$E84*ABS(RFR_spot_no_VA!X84)),5))</f>
        <v/>
      </c>
      <c r="Y84" s="13" t="str">
        <f>IF(Y$2="","",ROUND(RFR_spot_no_VA!Y84+MAX(0.01,Shocks!$E84*ABS(RFR_spot_no_VA!Y84)),5))</f>
        <v/>
      </c>
      <c r="Z84" s="13" t="str">
        <f>IF(Z$2="","",ROUND(RFR_spot_no_VA!Z84+MAX(0.01,Shocks!$E84*ABS(RFR_spot_no_VA!Z84)),5))</f>
        <v/>
      </c>
      <c r="AA84" s="13" t="str">
        <f>IF(AA$2="","",ROUND(RFR_spot_no_VA!AA84+MAX(0.01,Shocks!$E84*ABS(RFR_spot_no_VA!AA84)),5))</f>
        <v/>
      </c>
      <c r="AB84" s="13" t="str">
        <f>IF(AB$2="","",ROUND(RFR_spot_no_VA!AB84+MAX(0.01,Shocks!$E84*ABS(RFR_spot_no_VA!AB84)),5))</f>
        <v/>
      </c>
      <c r="AC84" s="13" t="str">
        <f>IF(AC$2="","",ROUND(RFR_spot_no_VA!AC84+MAX(0.01,Shocks!$E84*ABS(RFR_spot_no_VA!AC84)),5))</f>
        <v/>
      </c>
      <c r="AD84" s="13" t="str">
        <f>IF(AD$2="","",ROUND(RFR_spot_no_VA!AD84+MAX(0.01,Shocks!$E84*ABS(RFR_spot_no_VA!AD84)),5))</f>
        <v/>
      </c>
      <c r="AE84" s="13" t="str">
        <f>IF(AE$2="","",ROUND(RFR_spot_no_VA!AE84+MAX(0.01,Shocks!$E84*ABS(RFR_spot_no_VA!AE84)),5))</f>
        <v/>
      </c>
      <c r="AF84" s="13" t="str">
        <f>IF(AF$2="","",ROUND(RFR_spot_no_VA!AF84+MAX(0.01,Shocks!$E84*ABS(RFR_spot_no_VA!AF84)),5))</f>
        <v/>
      </c>
      <c r="AG84" s="13" t="str">
        <f>IF(AG$2="","",ROUND(RFR_spot_no_VA!AG84+MAX(0.01,Shocks!$E84*ABS(RFR_spot_no_VA!AG84)),5))</f>
        <v/>
      </c>
      <c r="AH84" s="13" t="str">
        <f>IF(AH$2="","",ROUND(RFR_spot_no_VA!AH84+MAX(0.01,Shocks!$E84*ABS(RFR_spot_no_VA!AH84)),5))</f>
        <v/>
      </c>
      <c r="AI84" s="13" t="str">
        <f>IF(AI$2="","",ROUND(RFR_spot_no_VA!AI84+MAX(0.01,Shocks!$E84*ABS(RFR_spot_no_VA!AI84)),5))</f>
        <v/>
      </c>
      <c r="AJ84" s="13">
        <f>IF(AJ$2="","",ROUND(RFR_spot_no_VA!AJ84+MAX(0.01,Shocks!$E84*ABS(RFR_spot_no_VA!AJ84)),5))</f>
        <v>5.2170000000000001E-2</v>
      </c>
      <c r="AK84" s="13" t="str">
        <f>IF(AK$2="","",ROUND(RFR_spot_no_VA!AK84+MAX(0.01,Shocks!$E84*ABS(RFR_spot_no_VA!AK84)),5))</f>
        <v/>
      </c>
      <c r="AL84" s="13" t="str">
        <f>IF(AL$2="","",ROUND(RFR_spot_no_VA!AL84+MAX(0.01,Shocks!$E84*ABS(RFR_spot_no_VA!AL84)),5))</f>
        <v/>
      </c>
      <c r="AM84" s="13">
        <f>IF(AM$2="","",ROUND(RFR_spot_no_VA!AM84+MAX(0.01,Shocks!$E84*ABS(RFR_spot_no_VA!AM84)),5))</f>
        <v>4.5940000000000002E-2</v>
      </c>
      <c r="AN84" s="13" t="str">
        <f>IF(AN$2="","",ROUND(RFR_spot_no_VA!AN84+MAX(0.01,Shocks!$E84*ABS(RFR_spot_no_VA!AN84)),5))</f>
        <v/>
      </c>
      <c r="AO84" s="13" t="str">
        <f>IF(AO$2="","",ROUND(RFR_spot_no_VA!AO84+MAX(0.01,Shocks!$E84*ABS(RFR_spot_no_VA!AO84)),5))</f>
        <v/>
      </c>
      <c r="AP84" s="13" t="str">
        <f>IF(AP$2="","",ROUND(RFR_spot_no_VA!AP84+MAX(0.01,Shocks!$E84*ABS(RFR_spot_no_VA!AP84)),5))</f>
        <v/>
      </c>
      <c r="AQ84" s="13" t="str">
        <f>IF(AQ$2="","",ROUND(RFR_spot_no_VA!AQ84+MAX(0.01,Shocks!$E84*ABS(RFR_spot_no_VA!AQ84)),5))</f>
        <v/>
      </c>
      <c r="AR84" s="13" t="str">
        <f>IF(AR$2="","",ROUND(RFR_spot_no_VA!AR84+MAX(0.01,Shocks!$E84*ABS(RFR_spot_no_VA!AR84)),5))</f>
        <v/>
      </c>
      <c r="AS84" s="13" t="str">
        <f>IF(AS$2="","",ROUND(RFR_spot_no_VA!AS84+MAX(0.01,Shocks!$E84*ABS(RFR_spot_no_VA!AS84)),5))</f>
        <v/>
      </c>
      <c r="AT84" s="13" t="str">
        <f>IF(AT$2="","",ROUND(RFR_spot_no_VA!AT84+MAX(0.01,Shocks!$E84*ABS(RFR_spot_no_VA!AT84)),5))</f>
        <v/>
      </c>
      <c r="AU84" s="13" t="str">
        <f>IF(AU$2="","",ROUND(RFR_spot_no_VA!AU84+MAX(0.01,Shocks!$E84*ABS(RFR_spot_no_VA!AU84)),5))</f>
        <v/>
      </c>
      <c r="AV84" s="13" t="str">
        <f>IF(AV$2="","",ROUND(RFR_spot_no_VA!AV84+MAX(0.01,Shocks!$E84*ABS(RFR_spot_no_VA!AV84)),5))</f>
        <v/>
      </c>
      <c r="AW84" s="13" t="str">
        <f>IF(AW$2="","",ROUND(RFR_spot_no_VA!AW84+MAX(0.01,Shocks!$E84*ABS(RFR_spot_no_VA!AW84)),5))</f>
        <v/>
      </c>
      <c r="AX84" s="13" t="str">
        <f>IF(AX$2="","",ROUND(RFR_spot_no_VA!AX84+MAX(0.01,Shocks!$E84*ABS(RFR_spot_no_VA!AX84)),5))</f>
        <v/>
      </c>
      <c r="AY84" s="13" t="str">
        <f>IF(AY$2="","",ROUND(RFR_spot_no_VA!AY84+MAX(0.01,Shocks!$E84*ABS(RFR_spot_no_VA!AY84)),5))</f>
        <v/>
      </c>
      <c r="AZ84" s="13" t="str">
        <f>IF(AZ$2="","",ROUND(RFR_spot_no_VA!AZ84+MAX(0.01,Shocks!$E84*ABS(RFR_spot_no_VA!AZ84)),5))</f>
        <v/>
      </c>
      <c r="BA84" s="13" t="str">
        <f>IF(BA$2="","",ROUND(RFR_spot_no_VA!BA84+MAX(0.01,Shocks!$E84*ABS(RFR_spot_no_VA!BA84)),5))</f>
        <v/>
      </c>
      <c r="BB84" s="13" t="str">
        <f>IF(BB$2="","",ROUND(RFR_spot_no_VA!BB84+MAX(0.01,Shocks!$E84*ABS(RFR_spot_no_VA!BB84)),5))</f>
        <v/>
      </c>
      <c r="BC84" s="13">
        <f>IF(BC$2="","",ROUND(RFR_spot_no_VA!BC84+MAX(0.01,Shocks!$E84*ABS(RFR_spot_no_VA!BC84)),5))</f>
        <v>4.87E-2</v>
      </c>
      <c r="BD84" s="14"/>
      <c r="BE84" s="12"/>
    </row>
    <row r="85" spans="1:57" ht="13.7" customHeight="1" x14ac:dyDescent="0.25">
      <c r="A85" s="12"/>
      <c r="B85" s="15">
        <f>RFR_spot_no_VA!B85</f>
        <v>75</v>
      </c>
      <c r="C85" s="16">
        <f>IF(C$2="","",ROUND(RFR_spot_no_VA!C85+MAX(0.01,Shocks!$E85*ABS(RFR_spot_no_VA!C85)),5))</f>
        <v>4.3430000000000003E-2</v>
      </c>
      <c r="D85" s="16" t="str">
        <f>IF(D$2="","",ROUND(RFR_spot_no_VA!D85+MAX(0.01,Shocks!$E85*ABS(RFR_spot_no_VA!D85)),5))</f>
        <v/>
      </c>
      <c r="E85" s="16" t="str">
        <f>IF(E$2="","",ROUND(RFR_spot_no_VA!E85+MAX(0.01,Shocks!$E85*ABS(RFR_spot_no_VA!E85)),5))</f>
        <v/>
      </c>
      <c r="F85" s="16" t="str">
        <f>IF(F$2="","",ROUND(RFR_spot_no_VA!F85+MAX(0.01,Shocks!$E85*ABS(RFR_spot_no_VA!F85)),5))</f>
        <v/>
      </c>
      <c r="G85" s="16" t="str">
        <f>IF(G$2="","",ROUND(RFR_spot_no_VA!G85+MAX(0.01,Shocks!$E85*ABS(RFR_spot_no_VA!G85)),5))</f>
        <v/>
      </c>
      <c r="H85" s="16" t="str">
        <f>IF(H$2="","",ROUND(RFR_spot_no_VA!H85+MAX(0.01,Shocks!$E85*ABS(RFR_spot_no_VA!H85)),5))</f>
        <v/>
      </c>
      <c r="I85" s="16" t="str">
        <f>IF(I$2="","",ROUND(RFR_spot_no_VA!I85+MAX(0.01,Shocks!$E85*ABS(RFR_spot_no_VA!I85)),5))</f>
        <v/>
      </c>
      <c r="J85" s="16" t="str">
        <f>IF(J$2="","",ROUND(RFR_spot_no_VA!J85+MAX(0.01,Shocks!$E85*ABS(RFR_spot_no_VA!J85)),5))</f>
        <v/>
      </c>
      <c r="K85" s="16" t="str">
        <f>IF(K$2="","",ROUND(RFR_spot_no_VA!K85+MAX(0.01,Shocks!$E85*ABS(RFR_spot_no_VA!K85)),5))</f>
        <v/>
      </c>
      <c r="L85" s="16" t="str">
        <f>IF(L$2="","",ROUND(RFR_spot_no_VA!L85+MAX(0.01,Shocks!$E85*ABS(RFR_spot_no_VA!L85)),5))</f>
        <v/>
      </c>
      <c r="M85" s="16" t="str">
        <f>IF(M$2="","",ROUND(RFR_spot_no_VA!M85+MAX(0.01,Shocks!$E85*ABS(RFR_spot_no_VA!M85)),5))</f>
        <v/>
      </c>
      <c r="N85" s="16" t="str">
        <f>IF(N$2="","",ROUND(RFR_spot_no_VA!N85+MAX(0.01,Shocks!$E85*ABS(RFR_spot_no_VA!N85)),5))</f>
        <v/>
      </c>
      <c r="O85" s="16" t="str">
        <f>IF(O$2="","",ROUND(RFR_spot_no_VA!O85+MAX(0.01,Shocks!$E85*ABS(RFR_spot_no_VA!O85)),5))</f>
        <v/>
      </c>
      <c r="P85" s="16" t="str">
        <f>IF(P$2="","",ROUND(RFR_spot_no_VA!P85+MAX(0.01,Shocks!$E85*ABS(RFR_spot_no_VA!P85)),5))</f>
        <v/>
      </c>
      <c r="Q85" s="16" t="str">
        <f>IF(Q$2="","",ROUND(RFR_spot_no_VA!Q85+MAX(0.01,Shocks!$E85*ABS(RFR_spot_no_VA!Q85)),5))</f>
        <v/>
      </c>
      <c r="R85" s="16" t="str">
        <f>IF(R$2="","",ROUND(RFR_spot_no_VA!R85+MAX(0.01,Shocks!$E85*ABS(RFR_spot_no_VA!R85)),5))</f>
        <v/>
      </c>
      <c r="S85" s="16" t="str">
        <f>IF(S$2="","",ROUND(RFR_spot_no_VA!S85+MAX(0.01,Shocks!$E85*ABS(RFR_spot_no_VA!S85)),5))</f>
        <v/>
      </c>
      <c r="T85" s="16" t="str">
        <f>IF(T$2="","",ROUND(RFR_spot_no_VA!T85+MAX(0.01,Shocks!$E85*ABS(RFR_spot_no_VA!T85)),5))</f>
        <v/>
      </c>
      <c r="U85" s="16" t="str">
        <f>IF(U$2="","",ROUND(RFR_spot_no_VA!U85+MAX(0.01,Shocks!$E85*ABS(RFR_spot_no_VA!U85)),5))</f>
        <v/>
      </c>
      <c r="V85" s="16" t="str">
        <f>IF(V$2="","",ROUND(RFR_spot_no_VA!V85+MAX(0.01,Shocks!$E85*ABS(RFR_spot_no_VA!V85)),5))</f>
        <v/>
      </c>
      <c r="W85" s="16" t="str">
        <f>IF(W$2="","",ROUND(RFR_spot_no_VA!W85+MAX(0.01,Shocks!$E85*ABS(RFR_spot_no_VA!W85)),5))</f>
        <v/>
      </c>
      <c r="X85" s="16" t="str">
        <f>IF(X$2="","",ROUND(RFR_spot_no_VA!X85+MAX(0.01,Shocks!$E85*ABS(RFR_spot_no_VA!X85)),5))</f>
        <v/>
      </c>
      <c r="Y85" s="16" t="str">
        <f>IF(Y$2="","",ROUND(RFR_spot_no_VA!Y85+MAX(0.01,Shocks!$E85*ABS(RFR_spot_no_VA!Y85)),5))</f>
        <v/>
      </c>
      <c r="Z85" s="16" t="str">
        <f>IF(Z$2="","",ROUND(RFR_spot_no_VA!Z85+MAX(0.01,Shocks!$E85*ABS(RFR_spot_no_VA!Z85)),5))</f>
        <v/>
      </c>
      <c r="AA85" s="16" t="str">
        <f>IF(AA$2="","",ROUND(RFR_spot_no_VA!AA85+MAX(0.01,Shocks!$E85*ABS(RFR_spot_no_VA!AA85)),5))</f>
        <v/>
      </c>
      <c r="AB85" s="16" t="str">
        <f>IF(AB$2="","",ROUND(RFR_spot_no_VA!AB85+MAX(0.01,Shocks!$E85*ABS(RFR_spot_no_VA!AB85)),5))</f>
        <v/>
      </c>
      <c r="AC85" s="16" t="str">
        <f>IF(AC$2="","",ROUND(RFR_spot_no_VA!AC85+MAX(0.01,Shocks!$E85*ABS(RFR_spot_no_VA!AC85)),5))</f>
        <v/>
      </c>
      <c r="AD85" s="16" t="str">
        <f>IF(AD$2="","",ROUND(RFR_spot_no_VA!AD85+MAX(0.01,Shocks!$E85*ABS(RFR_spot_no_VA!AD85)),5))</f>
        <v/>
      </c>
      <c r="AE85" s="16" t="str">
        <f>IF(AE$2="","",ROUND(RFR_spot_no_VA!AE85+MAX(0.01,Shocks!$E85*ABS(RFR_spot_no_VA!AE85)),5))</f>
        <v/>
      </c>
      <c r="AF85" s="16" t="str">
        <f>IF(AF$2="","",ROUND(RFR_spot_no_VA!AF85+MAX(0.01,Shocks!$E85*ABS(RFR_spot_no_VA!AF85)),5))</f>
        <v/>
      </c>
      <c r="AG85" s="16" t="str">
        <f>IF(AG$2="","",ROUND(RFR_spot_no_VA!AG85+MAX(0.01,Shocks!$E85*ABS(RFR_spot_no_VA!AG85)),5))</f>
        <v/>
      </c>
      <c r="AH85" s="16" t="str">
        <f>IF(AH$2="","",ROUND(RFR_spot_no_VA!AH85+MAX(0.01,Shocks!$E85*ABS(RFR_spot_no_VA!AH85)),5))</f>
        <v/>
      </c>
      <c r="AI85" s="16" t="str">
        <f>IF(AI$2="","",ROUND(RFR_spot_no_VA!AI85+MAX(0.01,Shocks!$E85*ABS(RFR_spot_no_VA!AI85)),5))</f>
        <v/>
      </c>
      <c r="AJ85" s="16">
        <f>IF(AJ$2="","",ROUND(RFR_spot_no_VA!AJ85+MAX(0.01,Shocks!$E85*ABS(RFR_spot_no_VA!AJ85)),5))</f>
        <v>5.2040000000000003E-2</v>
      </c>
      <c r="AK85" s="16" t="str">
        <f>IF(AK$2="","",ROUND(RFR_spot_no_VA!AK85+MAX(0.01,Shocks!$E85*ABS(RFR_spot_no_VA!AK85)),5))</f>
        <v/>
      </c>
      <c r="AL85" s="16" t="str">
        <f>IF(AL$2="","",ROUND(RFR_spot_no_VA!AL85+MAX(0.01,Shocks!$E85*ABS(RFR_spot_no_VA!AL85)),5))</f>
        <v/>
      </c>
      <c r="AM85" s="16">
        <f>IF(AM$2="","",ROUND(RFR_spot_no_VA!AM85+MAX(0.01,Shocks!$E85*ABS(RFR_spot_no_VA!AM85)),5))</f>
        <v>4.5900000000000003E-2</v>
      </c>
      <c r="AN85" s="16" t="str">
        <f>IF(AN$2="","",ROUND(RFR_spot_no_VA!AN85+MAX(0.01,Shocks!$E85*ABS(RFR_spot_no_VA!AN85)),5))</f>
        <v/>
      </c>
      <c r="AO85" s="16" t="str">
        <f>IF(AO$2="","",ROUND(RFR_spot_no_VA!AO85+MAX(0.01,Shocks!$E85*ABS(RFR_spot_no_VA!AO85)),5))</f>
        <v/>
      </c>
      <c r="AP85" s="16" t="str">
        <f>IF(AP$2="","",ROUND(RFR_spot_no_VA!AP85+MAX(0.01,Shocks!$E85*ABS(RFR_spot_no_VA!AP85)),5))</f>
        <v/>
      </c>
      <c r="AQ85" s="16" t="str">
        <f>IF(AQ$2="","",ROUND(RFR_spot_no_VA!AQ85+MAX(0.01,Shocks!$E85*ABS(RFR_spot_no_VA!AQ85)),5))</f>
        <v/>
      </c>
      <c r="AR85" s="16" t="str">
        <f>IF(AR$2="","",ROUND(RFR_spot_no_VA!AR85+MAX(0.01,Shocks!$E85*ABS(RFR_spot_no_VA!AR85)),5))</f>
        <v/>
      </c>
      <c r="AS85" s="16" t="str">
        <f>IF(AS$2="","",ROUND(RFR_spot_no_VA!AS85+MAX(0.01,Shocks!$E85*ABS(RFR_spot_no_VA!AS85)),5))</f>
        <v/>
      </c>
      <c r="AT85" s="16" t="str">
        <f>IF(AT$2="","",ROUND(RFR_spot_no_VA!AT85+MAX(0.01,Shocks!$E85*ABS(RFR_spot_no_VA!AT85)),5))</f>
        <v/>
      </c>
      <c r="AU85" s="16" t="str">
        <f>IF(AU$2="","",ROUND(RFR_spot_no_VA!AU85+MAX(0.01,Shocks!$E85*ABS(RFR_spot_no_VA!AU85)),5))</f>
        <v/>
      </c>
      <c r="AV85" s="16" t="str">
        <f>IF(AV$2="","",ROUND(RFR_spot_no_VA!AV85+MAX(0.01,Shocks!$E85*ABS(RFR_spot_no_VA!AV85)),5))</f>
        <v/>
      </c>
      <c r="AW85" s="16" t="str">
        <f>IF(AW$2="","",ROUND(RFR_spot_no_VA!AW85+MAX(0.01,Shocks!$E85*ABS(RFR_spot_no_VA!AW85)),5))</f>
        <v/>
      </c>
      <c r="AX85" s="16" t="str">
        <f>IF(AX$2="","",ROUND(RFR_spot_no_VA!AX85+MAX(0.01,Shocks!$E85*ABS(RFR_spot_no_VA!AX85)),5))</f>
        <v/>
      </c>
      <c r="AY85" s="16" t="str">
        <f>IF(AY$2="","",ROUND(RFR_spot_no_VA!AY85+MAX(0.01,Shocks!$E85*ABS(RFR_spot_no_VA!AY85)),5))</f>
        <v/>
      </c>
      <c r="AZ85" s="16" t="str">
        <f>IF(AZ$2="","",ROUND(RFR_spot_no_VA!AZ85+MAX(0.01,Shocks!$E85*ABS(RFR_spot_no_VA!AZ85)),5))</f>
        <v/>
      </c>
      <c r="BA85" s="16" t="str">
        <f>IF(BA$2="","",ROUND(RFR_spot_no_VA!BA85+MAX(0.01,Shocks!$E85*ABS(RFR_spot_no_VA!BA85)),5))</f>
        <v/>
      </c>
      <c r="BB85" s="16" t="str">
        <f>IF(BB$2="","",ROUND(RFR_spot_no_VA!BB85+MAX(0.01,Shocks!$E85*ABS(RFR_spot_no_VA!BB85)),5))</f>
        <v/>
      </c>
      <c r="BC85" s="16">
        <f>IF(BC$2="","",ROUND(RFR_spot_no_VA!BC85+MAX(0.01,Shocks!$E85*ABS(RFR_spot_no_VA!BC85)),5))</f>
        <v>4.8619999999999997E-2</v>
      </c>
      <c r="BD85" s="14"/>
      <c r="BE85" s="12"/>
    </row>
    <row r="86" spans="1:57" ht="13.7" customHeight="1" x14ac:dyDescent="0.25">
      <c r="A86" s="12"/>
      <c r="B86" s="12">
        <f>RFR_spot_no_VA!B86</f>
        <v>76</v>
      </c>
      <c r="C86" s="13">
        <f>IF(C$2="","",ROUND(RFR_spot_no_VA!C86+MAX(0.01,Shocks!$E86*ABS(RFR_spot_no_VA!C86)),5))</f>
        <v>4.342E-2</v>
      </c>
      <c r="D86" s="13" t="str">
        <f>IF(D$2="","",ROUND(RFR_spot_no_VA!D86+MAX(0.01,Shocks!$E86*ABS(RFR_spot_no_VA!D86)),5))</f>
        <v/>
      </c>
      <c r="E86" s="13" t="str">
        <f>IF(E$2="","",ROUND(RFR_spot_no_VA!E86+MAX(0.01,Shocks!$E86*ABS(RFR_spot_no_VA!E86)),5))</f>
        <v/>
      </c>
      <c r="F86" s="13" t="str">
        <f>IF(F$2="","",ROUND(RFR_spot_no_VA!F86+MAX(0.01,Shocks!$E86*ABS(RFR_spot_no_VA!F86)),5))</f>
        <v/>
      </c>
      <c r="G86" s="13" t="str">
        <f>IF(G$2="","",ROUND(RFR_spot_no_VA!G86+MAX(0.01,Shocks!$E86*ABS(RFR_spot_no_VA!G86)),5))</f>
        <v/>
      </c>
      <c r="H86" s="13" t="str">
        <f>IF(H$2="","",ROUND(RFR_spot_no_VA!H86+MAX(0.01,Shocks!$E86*ABS(RFR_spot_no_VA!H86)),5))</f>
        <v/>
      </c>
      <c r="I86" s="13" t="str">
        <f>IF(I$2="","",ROUND(RFR_spot_no_VA!I86+MAX(0.01,Shocks!$E86*ABS(RFR_spot_no_VA!I86)),5))</f>
        <v/>
      </c>
      <c r="J86" s="13" t="str">
        <f>IF(J$2="","",ROUND(RFR_spot_no_VA!J86+MAX(0.01,Shocks!$E86*ABS(RFR_spot_no_VA!J86)),5))</f>
        <v/>
      </c>
      <c r="K86" s="13" t="str">
        <f>IF(K$2="","",ROUND(RFR_spot_no_VA!K86+MAX(0.01,Shocks!$E86*ABS(RFR_spot_no_VA!K86)),5))</f>
        <v/>
      </c>
      <c r="L86" s="13" t="str">
        <f>IF(L$2="","",ROUND(RFR_spot_no_VA!L86+MAX(0.01,Shocks!$E86*ABS(RFR_spot_no_VA!L86)),5))</f>
        <v/>
      </c>
      <c r="M86" s="13" t="str">
        <f>IF(M$2="","",ROUND(RFR_spot_no_VA!M86+MAX(0.01,Shocks!$E86*ABS(RFR_spot_no_VA!M86)),5))</f>
        <v/>
      </c>
      <c r="N86" s="13" t="str">
        <f>IF(N$2="","",ROUND(RFR_spot_no_VA!N86+MAX(0.01,Shocks!$E86*ABS(RFR_spot_no_VA!N86)),5))</f>
        <v/>
      </c>
      <c r="O86" s="13" t="str">
        <f>IF(O$2="","",ROUND(RFR_spot_no_VA!O86+MAX(0.01,Shocks!$E86*ABS(RFR_spot_no_VA!O86)),5))</f>
        <v/>
      </c>
      <c r="P86" s="13" t="str">
        <f>IF(P$2="","",ROUND(RFR_spot_no_VA!P86+MAX(0.01,Shocks!$E86*ABS(RFR_spot_no_VA!P86)),5))</f>
        <v/>
      </c>
      <c r="Q86" s="13" t="str">
        <f>IF(Q$2="","",ROUND(RFR_spot_no_VA!Q86+MAX(0.01,Shocks!$E86*ABS(RFR_spot_no_VA!Q86)),5))</f>
        <v/>
      </c>
      <c r="R86" s="13" t="str">
        <f>IF(R$2="","",ROUND(RFR_spot_no_VA!R86+MAX(0.01,Shocks!$E86*ABS(RFR_spot_no_VA!R86)),5))</f>
        <v/>
      </c>
      <c r="S86" s="13" t="str">
        <f>IF(S$2="","",ROUND(RFR_spot_no_VA!S86+MAX(0.01,Shocks!$E86*ABS(RFR_spot_no_VA!S86)),5))</f>
        <v/>
      </c>
      <c r="T86" s="13" t="str">
        <f>IF(T$2="","",ROUND(RFR_spot_no_VA!T86+MAX(0.01,Shocks!$E86*ABS(RFR_spot_no_VA!T86)),5))</f>
        <v/>
      </c>
      <c r="U86" s="13" t="str">
        <f>IF(U$2="","",ROUND(RFR_spot_no_VA!U86+MAX(0.01,Shocks!$E86*ABS(RFR_spot_no_VA!U86)),5))</f>
        <v/>
      </c>
      <c r="V86" s="13" t="str">
        <f>IF(V$2="","",ROUND(RFR_spot_no_VA!V86+MAX(0.01,Shocks!$E86*ABS(RFR_spot_no_VA!V86)),5))</f>
        <v/>
      </c>
      <c r="W86" s="13" t="str">
        <f>IF(W$2="","",ROUND(RFR_spot_no_VA!W86+MAX(0.01,Shocks!$E86*ABS(RFR_spot_no_VA!W86)),5))</f>
        <v/>
      </c>
      <c r="X86" s="13" t="str">
        <f>IF(X$2="","",ROUND(RFR_spot_no_VA!X86+MAX(0.01,Shocks!$E86*ABS(RFR_spot_no_VA!X86)),5))</f>
        <v/>
      </c>
      <c r="Y86" s="13" t="str">
        <f>IF(Y$2="","",ROUND(RFR_spot_no_VA!Y86+MAX(0.01,Shocks!$E86*ABS(RFR_spot_no_VA!Y86)),5))</f>
        <v/>
      </c>
      <c r="Z86" s="13" t="str">
        <f>IF(Z$2="","",ROUND(RFR_spot_no_VA!Z86+MAX(0.01,Shocks!$E86*ABS(RFR_spot_no_VA!Z86)),5))</f>
        <v/>
      </c>
      <c r="AA86" s="13" t="str">
        <f>IF(AA$2="","",ROUND(RFR_spot_no_VA!AA86+MAX(0.01,Shocks!$E86*ABS(RFR_spot_no_VA!AA86)),5))</f>
        <v/>
      </c>
      <c r="AB86" s="13" t="str">
        <f>IF(AB$2="","",ROUND(RFR_spot_no_VA!AB86+MAX(0.01,Shocks!$E86*ABS(RFR_spot_no_VA!AB86)),5))</f>
        <v/>
      </c>
      <c r="AC86" s="13" t="str">
        <f>IF(AC$2="","",ROUND(RFR_spot_no_VA!AC86+MAX(0.01,Shocks!$E86*ABS(RFR_spot_no_VA!AC86)),5))</f>
        <v/>
      </c>
      <c r="AD86" s="13" t="str">
        <f>IF(AD$2="","",ROUND(RFR_spot_no_VA!AD86+MAX(0.01,Shocks!$E86*ABS(RFR_spot_no_VA!AD86)),5))</f>
        <v/>
      </c>
      <c r="AE86" s="13" t="str">
        <f>IF(AE$2="","",ROUND(RFR_spot_no_VA!AE86+MAX(0.01,Shocks!$E86*ABS(RFR_spot_no_VA!AE86)),5))</f>
        <v/>
      </c>
      <c r="AF86" s="13" t="str">
        <f>IF(AF$2="","",ROUND(RFR_spot_no_VA!AF86+MAX(0.01,Shocks!$E86*ABS(RFR_spot_no_VA!AF86)),5))</f>
        <v/>
      </c>
      <c r="AG86" s="13" t="str">
        <f>IF(AG$2="","",ROUND(RFR_spot_no_VA!AG86+MAX(0.01,Shocks!$E86*ABS(RFR_spot_no_VA!AG86)),5))</f>
        <v/>
      </c>
      <c r="AH86" s="13" t="str">
        <f>IF(AH$2="","",ROUND(RFR_spot_no_VA!AH86+MAX(0.01,Shocks!$E86*ABS(RFR_spot_no_VA!AH86)),5))</f>
        <v/>
      </c>
      <c r="AI86" s="13" t="str">
        <f>IF(AI$2="","",ROUND(RFR_spot_no_VA!AI86+MAX(0.01,Shocks!$E86*ABS(RFR_spot_no_VA!AI86)),5))</f>
        <v/>
      </c>
      <c r="AJ86" s="13">
        <f>IF(AJ$2="","",ROUND(RFR_spot_no_VA!AJ86+MAX(0.01,Shocks!$E86*ABS(RFR_spot_no_VA!AJ86)),5))</f>
        <v>5.1920000000000001E-2</v>
      </c>
      <c r="AK86" s="13" t="str">
        <f>IF(AK$2="","",ROUND(RFR_spot_no_VA!AK86+MAX(0.01,Shocks!$E86*ABS(RFR_spot_no_VA!AK86)),5))</f>
        <v/>
      </c>
      <c r="AL86" s="13" t="str">
        <f>IF(AL$2="","",ROUND(RFR_spot_no_VA!AL86+MAX(0.01,Shocks!$E86*ABS(RFR_spot_no_VA!AL86)),5))</f>
        <v/>
      </c>
      <c r="AM86" s="13">
        <f>IF(AM$2="","",ROUND(RFR_spot_no_VA!AM86+MAX(0.01,Shocks!$E86*ABS(RFR_spot_no_VA!AM86)),5))</f>
        <v>4.5859999999999998E-2</v>
      </c>
      <c r="AN86" s="13" t="str">
        <f>IF(AN$2="","",ROUND(RFR_spot_no_VA!AN86+MAX(0.01,Shocks!$E86*ABS(RFR_spot_no_VA!AN86)),5))</f>
        <v/>
      </c>
      <c r="AO86" s="13" t="str">
        <f>IF(AO$2="","",ROUND(RFR_spot_no_VA!AO86+MAX(0.01,Shocks!$E86*ABS(RFR_spot_no_VA!AO86)),5))</f>
        <v/>
      </c>
      <c r="AP86" s="13" t="str">
        <f>IF(AP$2="","",ROUND(RFR_spot_no_VA!AP86+MAX(0.01,Shocks!$E86*ABS(RFR_spot_no_VA!AP86)),5))</f>
        <v/>
      </c>
      <c r="AQ86" s="13" t="str">
        <f>IF(AQ$2="","",ROUND(RFR_spot_no_VA!AQ86+MAX(0.01,Shocks!$E86*ABS(RFR_spot_no_VA!AQ86)),5))</f>
        <v/>
      </c>
      <c r="AR86" s="13" t="str">
        <f>IF(AR$2="","",ROUND(RFR_spot_no_VA!AR86+MAX(0.01,Shocks!$E86*ABS(RFR_spot_no_VA!AR86)),5))</f>
        <v/>
      </c>
      <c r="AS86" s="13" t="str">
        <f>IF(AS$2="","",ROUND(RFR_spot_no_VA!AS86+MAX(0.01,Shocks!$E86*ABS(RFR_spot_no_VA!AS86)),5))</f>
        <v/>
      </c>
      <c r="AT86" s="13" t="str">
        <f>IF(AT$2="","",ROUND(RFR_spot_no_VA!AT86+MAX(0.01,Shocks!$E86*ABS(RFR_spot_no_VA!AT86)),5))</f>
        <v/>
      </c>
      <c r="AU86" s="13" t="str">
        <f>IF(AU$2="","",ROUND(RFR_spot_no_VA!AU86+MAX(0.01,Shocks!$E86*ABS(RFR_spot_no_VA!AU86)),5))</f>
        <v/>
      </c>
      <c r="AV86" s="13" t="str">
        <f>IF(AV$2="","",ROUND(RFR_spot_no_VA!AV86+MAX(0.01,Shocks!$E86*ABS(RFR_spot_no_VA!AV86)),5))</f>
        <v/>
      </c>
      <c r="AW86" s="13" t="str">
        <f>IF(AW$2="","",ROUND(RFR_spot_no_VA!AW86+MAX(0.01,Shocks!$E86*ABS(RFR_spot_no_VA!AW86)),5))</f>
        <v/>
      </c>
      <c r="AX86" s="13" t="str">
        <f>IF(AX$2="","",ROUND(RFR_spot_no_VA!AX86+MAX(0.01,Shocks!$E86*ABS(RFR_spot_no_VA!AX86)),5))</f>
        <v/>
      </c>
      <c r="AY86" s="13" t="str">
        <f>IF(AY$2="","",ROUND(RFR_spot_no_VA!AY86+MAX(0.01,Shocks!$E86*ABS(RFR_spot_no_VA!AY86)),5))</f>
        <v/>
      </c>
      <c r="AZ86" s="13" t="str">
        <f>IF(AZ$2="","",ROUND(RFR_spot_no_VA!AZ86+MAX(0.01,Shocks!$E86*ABS(RFR_spot_no_VA!AZ86)),5))</f>
        <v/>
      </c>
      <c r="BA86" s="13" t="str">
        <f>IF(BA$2="","",ROUND(RFR_spot_no_VA!BA86+MAX(0.01,Shocks!$E86*ABS(RFR_spot_no_VA!BA86)),5))</f>
        <v/>
      </c>
      <c r="BB86" s="13" t="str">
        <f>IF(BB$2="","",ROUND(RFR_spot_no_VA!BB86+MAX(0.01,Shocks!$E86*ABS(RFR_spot_no_VA!BB86)),5))</f>
        <v/>
      </c>
      <c r="BC86" s="13">
        <f>IF(BC$2="","",ROUND(RFR_spot_no_VA!BC86+MAX(0.01,Shocks!$E86*ABS(RFR_spot_no_VA!BC86)),5))</f>
        <v>4.8550000000000003E-2</v>
      </c>
      <c r="BD86" s="14"/>
      <c r="BE86" s="12"/>
    </row>
    <row r="87" spans="1:57" ht="13.7" customHeight="1" x14ac:dyDescent="0.25">
      <c r="A87" s="12"/>
      <c r="B87" s="12">
        <f>RFR_spot_no_VA!B87</f>
        <v>77</v>
      </c>
      <c r="C87" s="13">
        <f>IF(C$2="","",ROUND(RFR_spot_no_VA!C87+MAX(0.01,Shocks!$E87*ABS(RFR_spot_no_VA!C87)),5))</f>
        <v>4.342E-2</v>
      </c>
      <c r="D87" s="13" t="str">
        <f>IF(D$2="","",ROUND(RFR_spot_no_VA!D87+MAX(0.01,Shocks!$E87*ABS(RFR_spot_no_VA!D87)),5))</f>
        <v/>
      </c>
      <c r="E87" s="13" t="str">
        <f>IF(E$2="","",ROUND(RFR_spot_no_VA!E87+MAX(0.01,Shocks!$E87*ABS(RFR_spot_no_VA!E87)),5))</f>
        <v/>
      </c>
      <c r="F87" s="13" t="str">
        <f>IF(F$2="","",ROUND(RFR_spot_no_VA!F87+MAX(0.01,Shocks!$E87*ABS(RFR_spot_no_VA!F87)),5))</f>
        <v/>
      </c>
      <c r="G87" s="13" t="str">
        <f>IF(G$2="","",ROUND(RFR_spot_no_VA!G87+MAX(0.01,Shocks!$E87*ABS(RFR_spot_no_VA!G87)),5))</f>
        <v/>
      </c>
      <c r="H87" s="13" t="str">
        <f>IF(H$2="","",ROUND(RFR_spot_no_VA!H87+MAX(0.01,Shocks!$E87*ABS(RFR_spot_no_VA!H87)),5))</f>
        <v/>
      </c>
      <c r="I87" s="13" t="str">
        <f>IF(I$2="","",ROUND(RFR_spot_no_VA!I87+MAX(0.01,Shocks!$E87*ABS(RFR_spot_no_VA!I87)),5))</f>
        <v/>
      </c>
      <c r="J87" s="13" t="str">
        <f>IF(J$2="","",ROUND(RFR_spot_no_VA!J87+MAX(0.01,Shocks!$E87*ABS(RFR_spot_no_VA!J87)),5))</f>
        <v/>
      </c>
      <c r="K87" s="13" t="str">
        <f>IF(K$2="","",ROUND(RFR_spot_no_VA!K87+MAX(0.01,Shocks!$E87*ABS(RFR_spot_no_VA!K87)),5))</f>
        <v/>
      </c>
      <c r="L87" s="13" t="str">
        <f>IF(L$2="","",ROUND(RFR_spot_no_VA!L87+MAX(0.01,Shocks!$E87*ABS(RFR_spot_no_VA!L87)),5))</f>
        <v/>
      </c>
      <c r="M87" s="13" t="str">
        <f>IF(M$2="","",ROUND(RFR_spot_no_VA!M87+MAX(0.01,Shocks!$E87*ABS(RFR_spot_no_VA!M87)),5))</f>
        <v/>
      </c>
      <c r="N87" s="13" t="str">
        <f>IF(N$2="","",ROUND(RFR_spot_no_VA!N87+MAX(0.01,Shocks!$E87*ABS(RFR_spot_no_VA!N87)),5))</f>
        <v/>
      </c>
      <c r="O87" s="13" t="str">
        <f>IF(O$2="","",ROUND(RFR_spot_no_VA!O87+MAX(0.01,Shocks!$E87*ABS(RFR_spot_no_VA!O87)),5))</f>
        <v/>
      </c>
      <c r="P87" s="13" t="str">
        <f>IF(P$2="","",ROUND(RFR_spot_no_VA!P87+MAX(0.01,Shocks!$E87*ABS(RFR_spot_no_VA!P87)),5))</f>
        <v/>
      </c>
      <c r="Q87" s="13" t="str">
        <f>IF(Q$2="","",ROUND(RFR_spot_no_VA!Q87+MAX(0.01,Shocks!$E87*ABS(RFR_spot_no_VA!Q87)),5))</f>
        <v/>
      </c>
      <c r="R87" s="13" t="str">
        <f>IF(R$2="","",ROUND(RFR_spot_no_VA!R87+MAX(0.01,Shocks!$E87*ABS(RFR_spot_no_VA!R87)),5))</f>
        <v/>
      </c>
      <c r="S87" s="13" t="str">
        <f>IF(S$2="","",ROUND(RFR_spot_no_VA!S87+MAX(0.01,Shocks!$E87*ABS(RFR_spot_no_VA!S87)),5))</f>
        <v/>
      </c>
      <c r="T87" s="13" t="str">
        <f>IF(T$2="","",ROUND(RFR_spot_no_VA!T87+MAX(0.01,Shocks!$E87*ABS(RFR_spot_no_VA!T87)),5))</f>
        <v/>
      </c>
      <c r="U87" s="13" t="str">
        <f>IF(U$2="","",ROUND(RFR_spot_no_VA!U87+MAX(0.01,Shocks!$E87*ABS(RFR_spot_no_VA!U87)),5))</f>
        <v/>
      </c>
      <c r="V87" s="13" t="str">
        <f>IF(V$2="","",ROUND(RFR_spot_no_VA!V87+MAX(0.01,Shocks!$E87*ABS(RFR_spot_no_VA!V87)),5))</f>
        <v/>
      </c>
      <c r="W87" s="13" t="str">
        <f>IF(W$2="","",ROUND(RFR_spot_no_VA!W87+MAX(0.01,Shocks!$E87*ABS(RFR_spot_no_VA!W87)),5))</f>
        <v/>
      </c>
      <c r="X87" s="13" t="str">
        <f>IF(X$2="","",ROUND(RFR_spot_no_VA!X87+MAX(0.01,Shocks!$E87*ABS(RFR_spot_no_VA!X87)),5))</f>
        <v/>
      </c>
      <c r="Y87" s="13" t="str">
        <f>IF(Y$2="","",ROUND(RFR_spot_no_VA!Y87+MAX(0.01,Shocks!$E87*ABS(RFR_spot_no_VA!Y87)),5))</f>
        <v/>
      </c>
      <c r="Z87" s="13" t="str">
        <f>IF(Z$2="","",ROUND(RFR_spot_no_VA!Z87+MAX(0.01,Shocks!$E87*ABS(RFR_spot_no_VA!Z87)),5))</f>
        <v/>
      </c>
      <c r="AA87" s="13" t="str">
        <f>IF(AA$2="","",ROUND(RFR_spot_no_VA!AA87+MAX(0.01,Shocks!$E87*ABS(RFR_spot_no_VA!AA87)),5))</f>
        <v/>
      </c>
      <c r="AB87" s="13" t="str">
        <f>IF(AB$2="","",ROUND(RFR_spot_no_VA!AB87+MAX(0.01,Shocks!$E87*ABS(RFR_spot_no_VA!AB87)),5))</f>
        <v/>
      </c>
      <c r="AC87" s="13" t="str">
        <f>IF(AC$2="","",ROUND(RFR_spot_no_VA!AC87+MAX(0.01,Shocks!$E87*ABS(RFR_spot_no_VA!AC87)),5))</f>
        <v/>
      </c>
      <c r="AD87" s="13" t="str">
        <f>IF(AD$2="","",ROUND(RFR_spot_no_VA!AD87+MAX(0.01,Shocks!$E87*ABS(RFR_spot_no_VA!AD87)),5))</f>
        <v/>
      </c>
      <c r="AE87" s="13" t="str">
        <f>IF(AE$2="","",ROUND(RFR_spot_no_VA!AE87+MAX(0.01,Shocks!$E87*ABS(RFR_spot_no_VA!AE87)),5))</f>
        <v/>
      </c>
      <c r="AF87" s="13" t="str">
        <f>IF(AF$2="","",ROUND(RFR_spot_no_VA!AF87+MAX(0.01,Shocks!$E87*ABS(RFR_spot_no_VA!AF87)),5))</f>
        <v/>
      </c>
      <c r="AG87" s="13" t="str">
        <f>IF(AG$2="","",ROUND(RFR_spot_no_VA!AG87+MAX(0.01,Shocks!$E87*ABS(RFR_spot_no_VA!AG87)),5))</f>
        <v/>
      </c>
      <c r="AH87" s="13" t="str">
        <f>IF(AH$2="","",ROUND(RFR_spot_no_VA!AH87+MAX(0.01,Shocks!$E87*ABS(RFR_spot_no_VA!AH87)),5))</f>
        <v/>
      </c>
      <c r="AI87" s="13" t="str">
        <f>IF(AI$2="","",ROUND(RFR_spot_no_VA!AI87+MAX(0.01,Shocks!$E87*ABS(RFR_spot_no_VA!AI87)),5))</f>
        <v/>
      </c>
      <c r="AJ87" s="13">
        <f>IF(AJ$2="","",ROUND(RFR_spot_no_VA!AJ87+MAX(0.01,Shocks!$E87*ABS(RFR_spot_no_VA!AJ87)),5))</f>
        <v>5.1810000000000002E-2</v>
      </c>
      <c r="AK87" s="13" t="str">
        <f>IF(AK$2="","",ROUND(RFR_spot_no_VA!AK87+MAX(0.01,Shocks!$E87*ABS(RFR_spot_no_VA!AK87)),5))</f>
        <v/>
      </c>
      <c r="AL87" s="13" t="str">
        <f>IF(AL$2="","",ROUND(RFR_spot_no_VA!AL87+MAX(0.01,Shocks!$E87*ABS(RFR_spot_no_VA!AL87)),5))</f>
        <v/>
      </c>
      <c r="AM87" s="13">
        <f>IF(AM$2="","",ROUND(RFR_spot_no_VA!AM87+MAX(0.01,Shocks!$E87*ABS(RFR_spot_no_VA!AM87)),5))</f>
        <v>4.5830000000000003E-2</v>
      </c>
      <c r="AN87" s="13" t="str">
        <f>IF(AN$2="","",ROUND(RFR_spot_no_VA!AN87+MAX(0.01,Shocks!$E87*ABS(RFR_spot_no_VA!AN87)),5))</f>
        <v/>
      </c>
      <c r="AO87" s="13" t="str">
        <f>IF(AO$2="","",ROUND(RFR_spot_no_VA!AO87+MAX(0.01,Shocks!$E87*ABS(RFR_spot_no_VA!AO87)),5))</f>
        <v/>
      </c>
      <c r="AP87" s="13" t="str">
        <f>IF(AP$2="","",ROUND(RFR_spot_no_VA!AP87+MAX(0.01,Shocks!$E87*ABS(RFR_spot_no_VA!AP87)),5))</f>
        <v/>
      </c>
      <c r="AQ87" s="13" t="str">
        <f>IF(AQ$2="","",ROUND(RFR_spot_no_VA!AQ87+MAX(0.01,Shocks!$E87*ABS(RFR_spot_no_VA!AQ87)),5))</f>
        <v/>
      </c>
      <c r="AR87" s="13" t="str">
        <f>IF(AR$2="","",ROUND(RFR_spot_no_VA!AR87+MAX(0.01,Shocks!$E87*ABS(RFR_spot_no_VA!AR87)),5))</f>
        <v/>
      </c>
      <c r="AS87" s="13" t="str">
        <f>IF(AS$2="","",ROUND(RFR_spot_no_VA!AS87+MAX(0.01,Shocks!$E87*ABS(RFR_spot_no_VA!AS87)),5))</f>
        <v/>
      </c>
      <c r="AT87" s="13" t="str">
        <f>IF(AT$2="","",ROUND(RFR_spot_no_VA!AT87+MAX(0.01,Shocks!$E87*ABS(RFR_spot_no_VA!AT87)),5))</f>
        <v/>
      </c>
      <c r="AU87" s="13" t="str">
        <f>IF(AU$2="","",ROUND(RFR_spot_no_VA!AU87+MAX(0.01,Shocks!$E87*ABS(RFR_spot_no_VA!AU87)),5))</f>
        <v/>
      </c>
      <c r="AV87" s="13" t="str">
        <f>IF(AV$2="","",ROUND(RFR_spot_no_VA!AV87+MAX(0.01,Shocks!$E87*ABS(RFR_spot_no_VA!AV87)),5))</f>
        <v/>
      </c>
      <c r="AW87" s="13" t="str">
        <f>IF(AW$2="","",ROUND(RFR_spot_no_VA!AW87+MAX(0.01,Shocks!$E87*ABS(RFR_spot_no_VA!AW87)),5))</f>
        <v/>
      </c>
      <c r="AX87" s="13" t="str">
        <f>IF(AX$2="","",ROUND(RFR_spot_no_VA!AX87+MAX(0.01,Shocks!$E87*ABS(RFR_spot_no_VA!AX87)),5))</f>
        <v/>
      </c>
      <c r="AY87" s="13" t="str">
        <f>IF(AY$2="","",ROUND(RFR_spot_no_VA!AY87+MAX(0.01,Shocks!$E87*ABS(RFR_spot_no_VA!AY87)),5))</f>
        <v/>
      </c>
      <c r="AZ87" s="13" t="str">
        <f>IF(AZ$2="","",ROUND(RFR_spot_no_VA!AZ87+MAX(0.01,Shocks!$E87*ABS(RFR_spot_no_VA!AZ87)),5))</f>
        <v/>
      </c>
      <c r="BA87" s="13" t="str">
        <f>IF(BA$2="","",ROUND(RFR_spot_no_VA!BA87+MAX(0.01,Shocks!$E87*ABS(RFR_spot_no_VA!BA87)),5))</f>
        <v/>
      </c>
      <c r="BB87" s="13" t="str">
        <f>IF(BB$2="","",ROUND(RFR_spot_no_VA!BB87+MAX(0.01,Shocks!$E87*ABS(RFR_spot_no_VA!BB87)),5))</f>
        <v/>
      </c>
      <c r="BC87" s="13">
        <f>IF(BC$2="","",ROUND(RFR_spot_no_VA!BC87+MAX(0.01,Shocks!$E87*ABS(RFR_spot_no_VA!BC87)),5))</f>
        <v>4.8469999999999999E-2</v>
      </c>
      <c r="BD87" s="14"/>
      <c r="BE87" s="12"/>
    </row>
    <row r="88" spans="1:57" ht="13.7" customHeight="1" x14ac:dyDescent="0.25">
      <c r="A88" s="12"/>
      <c r="B88" s="12">
        <f>RFR_spot_no_VA!B88</f>
        <v>78</v>
      </c>
      <c r="C88" s="13">
        <f>IF(C$2="","",ROUND(RFR_spot_no_VA!C88+MAX(0.01,Shocks!$E88*ABS(RFR_spot_no_VA!C88)),5))</f>
        <v>4.3409999999999997E-2</v>
      </c>
      <c r="D88" s="13" t="str">
        <f>IF(D$2="","",ROUND(RFR_spot_no_VA!D88+MAX(0.01,Shocks!$E88*ABS(RFR_spot_no_VA!D88)),5))</f>
        <v/>
      </c>
      <c r="E88" s="13" t="str">
        <f>IF(E$2="","",ROUND(RFR_spot_no_VA!E88+MAX(0.01,Shocks!$E88*ABS(RFR_spot_no_VA!E88)),5))</f>
        <v/>
      </c>
      <c r="F88" s="13" t="str">
        <f>IF(F$2="","",ROUND(RFR_spot_no_VA!F88+MAX(0.01,Shocks!$E88*ABS(RFR_spot_no_VA!F88)),5))</f>
        <v/>
      </c>
      <c r="G88" s="13" t="str">
        <f>IF(G$2="","",ROUND(RFR_spot_no_VA!G88+MAX(0.01,Shocks!$E88*ABS(RFR_spot_no_VA!G88)),5))</f>
        <v/>
      </c>
      <c r="H88" s="13" t="str">
        <f>IF(H$2="","",ROUND(RFR_spot_no_VA!H88+MAX(0.01,Shocks!$E88*ABS(RFR_spot_no_VA!H88)),5))</f>
        <v/>
      </c>
      <c r="I88" s="13" t="str">
        <f>IF(I$2="","",ROUND(RFR_spot_no_VA!I88+MAX(0.01,Shocks!$E88*ABS(RFR_spot_no_VA!I88)),5))</f>
        <v/>
      </c>
      <c r="J88" s="13" t="str">
        <f>IF(J$2="","",ROUND(RFR_spot_no_VA!J88+MAX(0.01,Shocks!$E88*ABS(RFR_spot_no_VA!J88)),5))</f>
        <v/>
      </c>
      <c r="K88" s="13" t="str">
        <f>IF(K$2="","",ROUND(RFR_spot_no_VA!K88+MAX(0.01,Shocks!$E88*ABS(RFR_spot_no_VA!K88)),5))</f>
        <v/>
      </c>
      <c r="L88" s="13" t="str">
        <f>IF(L$2="","",ROUND(RFR_spot_no_VA!L88+MAX(0.01,Shocks!$E88*ABS(RFR_spot_no_VA!L88)),5))</f>
        <v/>
      </c>
      <c r="M88" s="13" t="str">
        <f>IF(M$2="","",ROUND(RFR_spot_no_VA!M88+MAX(0.01,Shocks!$E88*ABS(RFR_spot_no_VA!M88)),5))</f>
        <v/>
      </c>
      <c r="N88" s="13" t="str">
        <f>IF(N$2="","",ROUND(RFR_spot_no_VA!N88+MAX(0.01,Shocks!$E88*ABS(RFR_spot_no_VA!N88)),5))</f>
        <v/>
      </c>
      <c r="O88" s="13" t="str">
        <f>IF(O$2="","",ROUND(RFR_spot_no_VA!O88+MAX(0.01,Shocks!$E88*ABS(RFR_spot_no_VA!O88)),5))</f>
        <v/>
      </c>
      <c r="P88" s="13" t="str">
        <f>IF(P$2="","",ROUND(RFR_spot_no_VA!P88+MAX(0.01,Shocks!$E88*ABS(RFR_spot_no_VA!P88)),5))</f>
        <v/>
      </c>
      <c r="Q88" s="13" t="str">
        <f>IF(Q$2="","",ROUND(RFR_spot_no_VA!Q88+MAX(0.01,Shocks!$E88*ABS(RFR_spot_no_VA!Q88)),5))</f>
        <v/>
      </c>
      <c r="R88" s="13" t="str">
        <f>IF(R$2="","",ROUND(RFR_spot_no_VA!R88+MAX(0.01,Shocks!$E88*ABS(RFR_spot_no_VA!R88)),5))</f>
        <v/>
      </c>
      <c r="S88" s="13" t="str">
        <f>IF(S$2="","",ROUND(RFR_spot_no_VA!S88+MAX(0.01,Shocks!$E88*ABS(RFR_spot_no_VA!S88)),5))</f>
        <v/>
      </c>
      <c r="T88" s="13" t="str">
        <f>IF(T$2="","",ROUND(RFR_spot_no_VA!T88+MAX(0.01,Shocks!$E88*ABS(RFR_spot_no_VA!T88)),5))</f>
        <v/>
      </c>
      <c r="U88" s="13" t="str">
        <f>IF(U$2="","",ROUND(RFR_spot_no_VA!U88+MAX(0.01,Shocks!$E88*ABS(RFR_spot_no_VA!U88)),5))</f>
        <v/>
      </c>
      <c r="V88" s="13" t="str">
        <f>IF(V$2="","",ROUND(RFR_spot_no_VA!V88+MAX(0.01,Shocks!$E88*ABS(RFR_spot_no_VA!V88)),5))</f>
        <v/>
      </c>
      <c r="W88" s="13" t="str">
        <f>IF(W$2="","",ROUND(RFR_spot_no_VA!W88+MAX(0.01,Shocks!$E88*ABS(RFR_spot_no_VA!W88)),5))</f>
        <v/>
      </c>
      <c r="X88" s="13" t="str">
        <f>IF(X$2="","",ROUND(RFR_spot_no_VA!X88+MAX(0.01,Shocks!$E88*ABS(RFR_spot_no_VA!X88)),5))</f>
        <v/>
      </c>
      <c r="Y88" s="13" t="str">
        <f>IF(Y$2="","",ROUND(RFR_spot_no_VA!Y88+MAX(0.01,Shocks!$E88*ABS(RFR_spot_no_VA!Y88)),5))</f>
        <v/>
      </c>
      <c r="Z88" s="13" t="str">
        <f>IF(Z$2="","",ROUND(RFR_spot_no_VA!Z88+MAX(0.01,Shocks!$E88*ABS(RFR_spot_no_VA!Z88)),5))</f>
        <v/>
      </c>
      <c r="AA88" s="13" t="str">
        <f>IF(AA$2="","",ROUND(RFR_spot_no_VA!AA88+MAX(0.01,Shocks!$E88*ABS(RFR_spot_no_VA!AA88)),5))</f>
        <v/>
      </c>
      <c r="AB88" s="13" t="str">
        <f>IF(AB$2="","",ROUND(RFR_spot_no_VA!AB88+MAX(0.01,Shocks!$E88*ABS(RFR_spot_no_VA!AB88)),5))</f>
        <v/>
      </c>
      <c r="AC88" s="13" t="str">
        <f>IF(AC$2="","",ROUND(RFR_spot_no_VA!AC88+MAX(0.01,Shocks!$E88*ABS(RFR_spot_no_VA!AC88)),5))</f>
        <v/>
      </c>
      <c r="AD88" s="13" t="str">
        <f>IF(AD$2="","",ROUND(RFR_spot_no_VA!AD88+MAX(0.01,Shocks!$E88*ABS(RFR_spot_no_VA!AD88)),5))</f>
        <v/>
      </c>
      <c r="AE88" s="13" t="str">
        <f>IF(AE$2="","",ROUND(RFR_spot_no_VA!AE88+MAX(0.01,Shocks!$E88*ABS(RFR_spot_no_VA!AE88)),5))</f>
        <v/>
      </c>
      <c r="AF88" s="13" t="str">
        <f>IF(AF$2="","",ROUND(RFR_spot_no_VA!AF88+MAX(0.01,Shocks!$E88*ABS(RFR_spot_no_VA!AF88)),5))</f>
        <v/>
      </c>
      <c r="AG88" s="13" t="str">
        <f>IF(AG$2="","",ROUND(RFR_spot_no_VA!AG88+MAX(0.01,Shocks!$E88*ABS(RFR_spot_no_VA!AG88)),5))</f>
        <v/>
      </c>
      <c r="AH88" s="13" t="str">
        <f>IF(AH$2="","",ROUND(RFR_spot_no_VA!AH88+MAX(0.01,Shocks!$E88*ABS(RFR_spot_no_VA!AH88)),5))</f>
        <v/>
      </c>
      <c r="AI88" s="13" t="str">
        <f>IF(AI$2="","",ROUND(RFR_spot_no_VA!AI88+MAX(0.01,Shocks!$E88*ABS(RFR_spot_no_VA!AI88)),5))</f>
        <v/>
      </c>
      <c r="AJ88" s="13">
        <f>IF(AJ$2="","",ROUND(RFR_spot_no_VA!AJ88+MAX(0.01,Shocks!$E88*ABS(RFR_spot_no_VA!AJ88)),5))</f>
        <v>5.169E-2</v>
      </c>
      <c r="AK88" s="13" t="str">
        <f>IF(AK$2="","",ROUND(RFR_spot_no_VA!AK88+MAX(0.01,Shocks!$E88*ABS(RFR_spot_no_VA!AK88)),5))</f>
        <v/>
      </c>
      <c r="AL88" s="13" t="str">
        <f>IF(AL$2="","",ROUND(RFR_spot_no_VA!AL88+MAX(0.01,Shocks!$E88*ABS(RFR_spot_no_VA!AL88)),5))</f>
        <v/>
      </c>
      <c r="AM88" s="13">
        <f>IF(AM$2="","",ROUND(RFR_spot_no_VA!AM88+MAX(0.01,Shocks!$E88*ABS(RFR_spot_no_VA!AM88)),5))</f>
        <v>4.5789999999999997E-2</v>
      </c>
      <c r="AN88" s="13" t="str">
        <f>IF(AN$2="","",ROUND(RFR_spot_no_VA!AN88+MAX(0.01,Shocks!$E88*ABS(RFR_spot_no_VA!AN88)),5))</f>
        <v/>
      </c>
      <c r="AO88" s="13" t="str">
        <f>IF(AO$2="","",ROUND(RFR_spot_no_VA!AO88+MAX(0.01,Shocks!$E88*ABS(RFR_spot_no_VA!AO88)),5))</f>
        <v/>
      </c>
      <c r="AP88" s="13" t="str">
        <f>IF(AP$2="","",ROUND(RFR_spot_no_VA!AP88+MAX(0.01,Shocks!$E88*ABS(RFR_spot_no_VA!AP88)),5))</f>
        <v/>
      </c>
      <c r="AQ88" s="13" t="str">
        <f>IF(AQ$2="","",ROUND(RFR_spot_no_VA!AQ88+MAX(0.01,Shocks!$E88*ABS(RFR_spot_no_VA!AQ88)),5))</f>
        <v/>
      </c>
      <c r="AR88" s="13" t="str">
        <f>IF(AR$2="","",ROUND(RFR_spot_no_VA!AR88+MAX(0.01,Shocks!$E88*ABS(RFR_spot_no_VA!AR88)),5))</f>
        <v/>
      </c>
      <c r="AS88" s="13" t="str">
        <f>IF(AS$2="","",ROUND(RFR_spot_no_VA!AS88+MAX(0.01,Shocks!$E88*ABS(RFR_spot_no_VA!AS88)),5))</f>
        <v/>
      </c>
      <c r="AT88" s="13" t="str">
        <f>IF(AT$2="","",ROUND(RFR_spot_no_VA!AT88+MAX(0.01,Shocks!$E88*ABS(RFR_spot_no_VA!AT88)),5))</f>
        <v/>
      </c>
      <c r="AU88" s="13" t="str">
        <f>IF(AU$2="","",ROUND(RFR_spot_no_VA!AU88+MAX(0.01,Shocks!$E88*ABS(RFR_spot_no_VA!AU88)),5))</f>
        <v/>
      </c>
      <c r="AV88" s="13" t="str">
        <f>IF(AV$2="","",ROUND(RFR_spot_no_VA!AV88+MAX(0.01,Shocks!$E88*ABS(RFR_spot_no_VA!AV88)),5))</f>
        <v/>
      </c>
      <c r="AW88" s="13" t="str">
        <f>IF(AW$2="","",ROUND(RFR_spot_no_VA!AW88+MAX(0.01,Shocks!$E88*ABS(RFR_spot_no_VA!AW88)),5))</f>
        <v/>
      </c>
      <c r="AX88" s="13" t="str">
        <f>IF(AX$2="","",ROUND(RFR_spot_no_VA!AX88+MAX(0.01,Shocks!$E88*ABS(RFR_spot_no_VA!AX88)),5))</f>
        <v/>
      </c>
      <c r="AY88" s="13" t="str">
        <f>IF(AY$2="","",ROUND(RFR_spot_no_VA!AY88+MAX(0.01,Shocks!$E88*ABS(RFR_spot_no_VA!AY88)),5))</f>
        <v/>
      </c>
      <c r="AZ88" s="13" t="str">
        <f>IF(AZ$2="","",ROUND(RFR_spot_no_VA!AZ88+MAX(0.01,Shocks!$E88*ABS(RFR_spot_no_VA!AZ88)),5))</f>
        <v/>
      </c>
      <c r="BA88" s="13" t="str">
        <f>IF(BA$2="","",ROUND(RFR_spot_no_VA!BA88+MAX(0.01,Shocks!$E88*ABS(RFR_spot_no_VA!BA88)),5))</f>
        <v/>
      </c>
      <c r="BB88" s="13" t="str">
        <f>IF(BB$2="","",ROUND(RFR_spot_no_VA!BB88+MAX(0.01,Shocks!$E88*ABS(RFR_spot_no_VA!BB88)),5))</f>
        <v/>
      </c>
      <c r="BC88" s="13">
        <f>IF(BC$2="","",ROUND(RFR_spot_no_VA!BC88+MAX(0.01,Shocks!$E88*ABS(RFR_spot_no_VA!BC88)),5))</f>
        <v>4.8410000000000002E-2</v>
      </c>
      <c r="BD88" s="14"/>
      <c r="BE88" s="12"/>
    </row>
    <row r="89" spans="1:57" ht="13.7" customHeight="1" x14ac:dyDescent="0.25">
      <c r="A89" s="12"/>
      <c r="B89" s="12">
        <f>RFR_spot_no_VA!B89</f>
        <v>79</v>
      </c>
      <c r="C89" s="13">
        <f>IF(C$2="","",ROUND(RFR_spot_no_VA!C89+MAX(0.01,Shocks!$E89*ABS(RFR_spot_no_VA!C89)),5))</f>
        <v>4.3409999999999997E-2</v>
      </c>
      <c r="D89" s="13" t="str">
        <f>IF(D$2="","",ROUND(RFR_spot_no_VA!D89+MAX(0.01,Shocks!$E89*ABS(RFR_spot_no_VA!D89)),5))</f>
        <v/>
      </c>
      <c r="E89" s="13" t="str">
        <f>IF(E$2="","",ROUND(RFR_spot_no_VA!E89+MAX(0.01,Shocks!$E89*ABS(RFR_spot_no_VA!E89)),5))</f>
        <v/>
      </c>
      <c r="F89" s="13" t="str">
        <f>IF(F$2="","",ROUND(RFR_spot_no_VA!F89+MAX(0.01,Shocks!$E89*ABS(RFR_spot_no_VA!F89)),5))</f>
        <v/>
      </c>
      <c r="G89" s="13" t="str">
        <f>IF(G$2="","",ROUND(RFR_spot_no_VA!G89+MAX(0.01,Shocks!$E89*ABS(RFR_spot_no_VA!G89)),5))</f>
        <v/>
      </c>
      <c r="H89" s="13" t="str">
        <f>IF(H$2="","",ROUND(RFR_spot_no_VA!H89+MAX(0.01,Shocks!$E89*ABS(RFR_spot_no_VA!H89)),5))</f>
        <v/>
      </c>
      <c r="I89" s="13" t="str">
        <f>IF(I$2="","",ROUND(RFR_spot_no_VA!I89+MAX(0.01,Shocks!$E89*ABS(RFR_spot_no_VA!I89)),5))</f>
        <v/>
      </c>
      <c r="J89" s="13" t="str">
        <f>IF(J$2="","",ROUND(RFR_spot_no_VA!J89+MAX(0.01,Shocks!$E89*ABS(RFR_spot_no_VA!J89)),5))</f>
        <v/>
      </c>
      <c r="K89" s="13" t="str">
        <f>IF(K$2="","",ROUND(RFR_spot_no_VA!K89+MAX(0.01,Shocks!$E89*ABS(RFR_spot_no_VA!K89)),5))</f>
        <v/>
      </c>
      <c r="L89" s="13" t="str">
        <f>IF(L$2="","",ROUND(RFR_spot_no_VA!L89+MAX(0.01,Shocks!$E89*ABS(RFR_spot_no_VA!L89)),5))</f>
        <v/>
      </c>
      <c r="M89" s="13" t="str">
        <f>IF(M$2="","",ROUND(RFR_spot_no_VA!M89+MAX(0.01,Shocks!$E89*ABS(RFR_spot_no_VA!M89)),5))</f>
        <v/>
      </c>
      <c r="N89" s="13" t="str">
        <f>IF(N$2="","",ROUND(RFR_spot_no_VA!N89+MAX(0.01,Shocks!$E89*ABS(RFR_spot_no_VA!N89)),5))</f>
        <v/>
      </c>
      <c r="O89" s="13" t="str">
        <f>IF(O$2="","",ROUND(RFR_spot_no_VA!O89+MAX(0.01,Shocks!$E89*ABS(RFR_spot_no_VA!O89)),5))</f>
        <v/>
      </c>
      <c r="P89" s="13" t="str">
        <f>IF(P$2="","",ROUND(RFR_spot_no_VA!P89+MAX(0.01,Shocks!$E89*ABS(RFR_spot_no_VA!P89)),5))</f>
        <v/>
      </c>
      <c r="Q89" s="13" t="str">
        <f>IF(Q$2="","",ROUND(RFR_spot_no_VA!Q89+MAX(0.01,Shocks!$E89*ABS(RFR_spot_no_VA!Q89)),5))</f>
        <v/>
      </c>
      <c r="R89" s="13" t="str">
        <f>IF(R$2="","",ROUND(RFR_spot_no_VA!R89+MAX(0.01,Shocks!$E89*ABS(RFR_spot_no_VA!R89)),5))</f>
        <v/>
      </c>
      <c r="S89" s="13" t="str">
        <f>IF(S$2="","",ROUND(RFR_spot_no_VA!S89+MAX(0.01,Shocks!$E89*ABS(RFR_spot_no_VA!S89)),5))</f>
        <v/>
      </c>
      <c r="T89" s="13" t="str">
        <f>IF(T$2="","",ROUND(RFR_spot_no_VA!T89+MAX(0.01,Shocks!$E89*ABS(RFR_spot_no_VA!T89)),5))</f>
        <v/>
      </c>
      <c r="U89" s="13" t="str">
        <f>IF(U$2="","",ROUND(RFR_spot_no_VA!U89+MAX(0.01,Shocks!$E89*ABS(RFR_spot_no_VA!U89)),5))</f>
        <v/>
      </c>
      <c r="V89" s="13" t="str">
        <f>IF(V$2="","",ROUND(RFR_spot_no_VA!V89+MAX(0.01,Shocks!$E89*ABS(RFR_spot_no_VA!V89)),5))</f>
        <v/>
      </c>
      <c r="W89" s="13" t="str">
        <f>IF(W$2="","",ROUND(RFR_spot_no_VA!W89+MAX(0.01,Shocks!$E89*ABS(RFR_spot_no_VA!W89)),5))</f>
        <v/>
      </c>
      <c r="X89" s="13" t="str">
        <f>IF(X$2="","",ROUND(RFR_spot_no_VA!X89+MAX(0.01,Shocks!$E89*ABS(RFR_spot_no_VA!X89)),5))</f>
        <v/>
      </c>
      <c r="Y89" s="13" t="str">
        <f>IF(Y$2="","",ROUND(RFR_spot_no_VA!Y89+MAX(0.01,Shocks!$E89*ABS(RFR_spot_no_VA!Y89)),5))</f>
        <v/>
      </c>
      <c r="Z89" s="13" t="str">
        <f>IF(Z$2="","",ROUND(RFR_spot_no_VA!Z89+MAX(0.01,Shocks!$E89*ABS(RFR_spot_no_VA!Z89)),5))</f>
        <v/>
      </c>
      <c r="AA89" s="13" t="str">
        <f>IF(AA$2="","",ROUND(RFR_spot_no_VA!AA89+MAX(0.01,Shocks!$E89*ABS(RFR_spot_no_VA!AA89)),5))</f>
        <v/>
      </c>
      <c r="AB89" s="13" t="str">
        <f>IF(AB$2="","",ROUND(RFR_spot_no_VA!AB89+MAX(0.01,Shocks!$E89*ABS(RFR_spot_no_VA!AB89)),5))</f>
        <v/>
      </c>
      <c r="AC89" s="13" t="str">
        <f>IF(AC$2="","",ROUND(RFR_spot_no_VA!AC89+MAX(0.01,Shocks!$E89*ABS(RFR_spot_no_VA!AC89)),5))</f>
        <v/>
      </c>
      <c r="AD89" s="13" t="str">
        <f>IF(AD$2="","",ROUND(RFR_spot_no_VA!AD89+MAX(0.01,Shocks!$E89*ABS(RFR_spot_no_VA!AD89)),5))</f>
        <v/>
      </c>
      <c r="AE89" s="13" t="str">
        <f>IF(AE$2="","",ROUND(RFR_spot_no_VA!AE89+MAX(0.01,Shocks!$E89*ABS(RFR_spot_no_VA!AE89)),5))</f>
        <v/>
      </c>
      <c r="AF89" s="13" t="str">
        <f>IF(AF$2="","",ROUND(RFR_spot_no_VA!AF89+MAX(0.01,Shocks!$E89*ABS(RFR_spot_no_VA!AF89)),5))</f>
        <v/>
      </c>
      <c r="AG89" s="13" t="str">
        <f>IF(AG$2="","",ROUND(RFR_spot_no_VA!AG89+MAX(0.01,Shocks!$E89*ABS(RFR_spot_no_VA!AG89)),5))</f>
        <v/>
      </c>
      <c r="AH89" s="13" t="str">
        <f>IF(AH$2="","",ROUND(RFR_spot_no_VA!AH89+MAX(0.01,Shocks!$E89*ABS(RFR_spot_no_VA!AH89)),5))</f>
        <v/>
      </c>
      <c r="AI89" s="13" t="str">
        <f>IF(AI$2="","",ROUND(RFR_spot_no_VA!AI89+MAX(0.01,Shocks!$E89*ABS(RFR_spot_no_VA!AI89)),5))</f>
        <v/>
      </c>
      <c r="AJ89" s="13">
        <f>IF(AJ$2="","",ROUND(RFR_spot_no_VA!AJ89+MAX(0.01,Shocks!$E89*ABS(RFR_spot_no_VA!AJ89)),5))</f>
        <v>5.1580000000000001E-2</v>
      </c>
      <c r="AK89" s="13" t="str">
        <f>IF(AK$2="","",ROUND(RFR_spot_no_VA!AK89+MAX(0.01,Shocks!$E89*ABS(RFR_spot_no_VA!AK89)),5))</f>
        <v/>
      </c>
      <c r="AL89" s="13" t="str">
        <f>IF(AL$2="","",ROUND(RFR_spot_no_VA!AL89+MAX(0.01,Shocks!$E89*ABS(RFR_spot_no_VA!AL89)),5))</f>
        <v/>
      </c>
      <c r="AM89" s="13">
        <f>IF(AM$2="","",ROUND(RFR_spot_no_VA!AM89+MAX(0.01,Shocks!$E89*ABS(RFR_spot_no_VA!AM89)),5))</f>
        <v>4.5749999999999999E-2</v>
      </c>
      <c r="AN89" s="13" t="str">
        <f>IF(AN$2="","",ROUND(RFR_spot_no_VA!AN89+MAX(0.01,Shocks!$E89*ABS(RFR_spot_no_VA!AN89)),5))</f>
        <v/>
      </c>
      <c r="AO89" s="13" t="str">
        <f>IF(AO$2="","",ROUND(RFR_spot_no_VA!AO89+MAX(0.01,Shocks!$E89*ABS(RFR_spot_no_VA!AO89)),5))</f>
        <v/>
      </c>
      <c r="AP89" s="13" t="str">
        <f>IF(AP$2="","",ROUND(RFR_spot_no_VA!AP89+MAX(0.01,Shocks!$E89*ABS(RFR_spot_no_VA!AP89)),5))</f>
        <v/>
      </c>
      <c r="AQ89" s="13" t="str">
        <f>IF(AQ$2="","",ROUND(RFR_spot_no_VA!AQ89+MAX(0.01,Shocks!$E89*ABS(RFR_spot_no_VA!AQ89)),5))</f>
        <v/>
      </c>
      <c r="AR89" s="13" t="str">
        <f>IF(AR$2="","",ROUND(RFR_spot_no_VA!AR89+MAX(0.01,Shocks!$E89*ABS(RFR_spot_no_VA!AR89)),5))</f>
        <v/>
      </c>
      <c r="AS89" s="13" t="str">
        <f>IF(AS$2="","",ROUND(RFR_spot_no_VA!AS89+MAX(0.01,Shocks!$E89*ABS(RFR_spot_no_VA!AS89)),5))</f>
        <v/>
      </c>
      <c r="AT89" s="13" t="str">
        <f>IF(AT$2="","",ROUND(RFR_spot_no_VA!AT89+MAX(0.01,Shocks!$E89*ABS(RFR_spot_no_VA!AT89)),5))</f>
        <v/>
      </c>
      <c r="AU89" s="13" t="str">
        <f>IF(AU$2="","",ROUND(RFR_spot_no_VA!AU89+MAX(0.01,Shocks!$E89*ABS(RFR_spot_no_VA!AU89)),5))</f>
        <v/>
      </c>
      <c r="AV89" s="13" t="str">
        <f>IF(AV$2="","",ROUND(RFR_spot_no_VA!AV89+MAX(0.01,Shocks!$E89*ABS(RFR_spot_no_VA!AV89)),5))</f>
        <v/>
      </c>
      <c r="AW89" s="13" t="str">
        <f>IF(AW$2="","",ROUND(RFR_spot_no_VA!AW89+MAX(0.01,Shocks!$E89*ABS(RFR_spot_no_VA!AW89)),5))</f>
        <v/>
      </c>
      <c r="AX89" s="13" t="str">
        <f>IF(AX$2="","",ROUND(RFR_spot_no_VA!AX89+MAX(0.01,Shocks!$E89*ABS(RFR_spot_no_VA!AX89)),5))</f>
        <v/>
      </c>
      <c r="AY89" s="13" t="str">
        <f>IF(AY$2="","",ROUND(RFR_spot_no_VA!AY89+MAX(0.01,Shocks!$E89*ABS(RFR_spot_no_VA!AY89)),5))</f>
        <v/>
      </c>
      <c r="AZ89" s="13" t="str">
        <f>IF(AZ$2="","",ROUND(RFR_spot_no_VA!AZ89+MAX(0.01,Shocks!$E89*ABS(RFR_spot_no_VA!AZ89)),5))</f>
        <v/>
      </c>
      <c r="BA89" s="13" t="str">
        <f>IF(BA$2="","",ROUND(RFR_spot_no_VA!BA89+MAX(0.01,Shocks!$E89*ABS(RFR_spot_no_VA!BA89)),5))</f>
        <v/>
      </c>
      <c r="BB89" s="13" t="str">
        <f>IF(BB$2="","",ROUND(RFR_spot_no_VA!BB89+MAX(0.01,Shocks!$E89*ABS(RFR_spot_no_VA!BB89)),5))</f>
        <v/>
      </c>
      <c r="BC89" s="13">
        <f>IF(BC$2="","",ROUND(RFR_spot_no_VA!BC89+MAX(0.01,Shocks!$E89*ABS(RFR_spot_no_VA!BC89)),5))</f>
        <v>4.8340000000000001E-2</v>
      </c>
      <c r="BD89" s="14"/>
      <c r="BE89" s="12"/>
    </row>
    <row r="90" spans="1:57" ht="13.7" customHeight="1" x14ac:dyDescent="0.25">
      <c r="A90" s="12"/>
      <c r="B90" s="15">
        <f>RFR_spot_no_VA!B90</f>
        <v>80</v>
      </c>
      <c r="C90" s="16">
        <f>IF(C$2="","",ROUND(RFR_spot_no_VA!C90+MAX(0.01,Shocks!$E90*ABS(RFR_spot_no_VA!C90)),5))</f>
        <v>4.3409999999999997E-2</v>
      </c>
      <c r="D90" s="16" t="str">
        <f>IF(D$2="","",ROUND(RFR_spot_no_VA!D90+MAX(0.01,Shocks!$E90*ABS(RFR_spot_no_VA!D90)),5))</f>
        <v/>
      </c>
      <c r="E90" s="16" t="str">
        <f>IF(E$2="","",ROUND(RFR_spot_no_VA!E90+MAX(0.01,Shocks!$E90*ABS(RFR_spot_no_VA!E90)),5))</f>
        <v/>
      </c>
      <c r="F90" s="16" t="str">
        <f>IF(F$2="","",ROUND(RFR_spot_no_VA!F90+MAX(0.01,Shocks!$E90*ABS(RFR_spot_no_VA!F90)),5))</f>
        <v/>
      </c>
      <c r="G90" s="16" t="str">
        <f>IF(G$2="","",ROUND(RFR_spot_no_VA!G90+MAX(0.01,Shocks!$E90*ABS(RFR_spot_no_VA!G90)),5))</f>
        <v/>
      </c>
      <c r="H90" s="16" t="str">
        <f>IF(H$2="","",ROUND(RFR_spot_no_VA!H90+MAX(0.01,Shocks!$E90*ABS(RFR_spot_no_VA!H90)),5))</f>
        <v/>
      </c>
      <c r="I90" s="16" t="str">
        <f>IF(I$2="","",ROUND(RFR_spot_no_VA!I90+MAX(0.01,Shocks!$E90*ABS(RFR_spot_no_VA!I90)),5))</f>
        <v/>
      </c>
      <c r="J90" s="16" t="str">
        <f>IF(J$2="","",ROUND(RFR_spot_no_VA!J90+MAX(0.01,Shocks!$E90*ABS(RFR_spot_no_VA!J90)),5))</f>
        <v/>
      </c>
      <c r="K90" s="16" t="str">
        <f>IF(K$2="","",ROUND(RFR_spot_no_VA!K90+MAX(0.01,Shocks!$E90*ABS(RFR_spot_no_VA!K90)),5))</f>
        <v/>
      </c>
      <c r="L90" s="16" t="str">
        <f>IF(L$2="","",ROUND(RFR_spot_no_VA!L90+MAX(0.01,Shocks!$E90*ABS(RFR_spot_no_VA!L90)),5))</f>
        <v/>
      </c>
      <c r="M90" s="16" t="str">
        <f>IF(M$2="","",ROUND(RFR_spot_no_VA!M90+MAX(0.01,Shocks!$E90*ABS(RFR_spot_no_VA!M90)),5))</f>
        <v/>
      </c>
      <c r="N90" s="16" t="str">
        <f>IF(N$2="","",ROUND(RFR_spot_no_VA!N90+MAX(0.01,Shocks!$E90*ABS(RFR_spot_no_VA!N90)),5))</f>
        <v/>
      </c>
      <c r="O90" s="16" t="str">
        <f>IF(O$2="","",ROUND(RFR_spot_no_VA!O90+MAX(0.01,Shocks!$E90*ABS(RFR_spot_no_VA!O90)),5))</f>
        <v/>
      </c>
      <c r="P90" s="16" t="str">
        <f>IF(P$2="","",ROUND(RFR_spot_no_VA!P90+MAX(0.01,Shocks!$E90*ABS(RFR_spot_no_VA!P90)),5))</f>
        <v/>
      </c>
      <c r="Q90" s="16" t="str">
        <f>IF(Q$2="","",ROUND(RFR_spot_no_VA!Q90+MAX(0.01,Shocks!$E90*ABS(RFR_spot_no_VA!Q90)),5))</f>
        <v/>
      </c>
      <c r="R90" s="16" t="str">
        <f>IF(R$2="","",ROUND(RFR_spot_no_VA!R90+MAX(0.01,Shocks!$E90*ABS(RFR_spot_no_VA!R90)),5))</f>
        <v/>
      </c>
      <c r="S90" s="16" t="str">
        <f>IF(S$2="","",ROUND(RFR_spot_no_VA!S90+MAX(0.01,Shocks!$E90*ABS(RFR_spot_no_VA!S90)),5))</f>
        <v/>
      </c>
      <c r="T90" s="16" t="str">
        <f>IF(T$2="","",ROUND(RFR_spot_no_VA!T90+MAX(0.01,Shocks!$E90*ABS(RFR_spot_no_VA!T90)),5))</f>
        <v/>
      </c>
      <c r="U90" s="16" t="str">
        <f>IF(U$2="","",ROUND(RFR_spot_no_VA!U90+MAX(0.01,Shocks!$E90*ABS(RFR_spot_no_VA!U90)),5))</f>
        <v/>
      </c>
      <c r="V90" s="16" t="str">
        <f>IF(V$2="","",ROUND(RFR_spot_no_VA!V90+MAX(0.01,Shocks!$E90*ABS(RFR_spot_no_VA!V90)),5))</f>
        <v/>
      </c>
      <c r="W90" s="16" t="str">
        <f>IF(W$2="","",ROUND(RFR_spot_no_VA!W90+MAX(0.01,Shocks!$E90*ABS(RFR_spot_no_VA!W90)),5))</f>
        <v/>
      </c>
      <c r="X90" s="16" t="str">
        <f>IF(X$2="","",ROUND(RFR_spot_no_VA!X90+MAX(0.01,Shocks!$E90*ABS(RFR_spot_no_VA!X90)),5))</f>
        <v/>
      </c>
      <c r="Y90" s="16" t="str">
        <f>IF(Y$2="","",ROUND(RFR_spot_no_VA!Y90+MAX(0.01,Shocks!$E90*ABS(RFR_spot_no_VA!Y90)),5))</f>
        <v/>
      </c>
      <c r="Z90" s="16" t="str">
        <f>IF(Z$2="","",ROUND(RFR_spot_no_VA!Z90+MAX(0.01,Shocks!$E90*ABS(RFR_spot_no_VA!Z90)),5))</f>
        <v/>
      </c>
      <c r="AA90" s="16" t="str">
        <f>IF(AA$2="","",ROUND(RFR_spot_no_VA!AA90+MAX(0.01,Shocks!$E90*ABS(RFR_spot_no_VA!AA90)),5))</f>
        <v/>
      </c>
      <c r="AB90" s="16" t="str">
        <f>IF(AB$2="","",ROUND(RFR_spot_no_VA!AB90+MAX(0.01,Shocks!$E90*ABS(RFR_spot_no_VA!AB90)),5))</f>
        <v/>
      </c>
      <c r="AC90" s="16" t="str">
        <f>IF(AC$2="","",ROUND(RFR_spot_no_VA!AC90+MAX(0.01,Shocks!$E90*ABS(RFR_spot_no_VA!AC90)),5))</f>
        <v/>
      </c>
      <c r="AD90" s="16" t="str">
        <f>IF(AD$2="","",ROUND(RFR_spot_no_VA!AD90+MAX(0.01,Shocks!$E90*ABS(RFR_spot_no_VA!AD90)),5))</f>
        <v/>
      </c>
      <c r="AE90" s="16" t="str">
        <f>IF(AE$2="","",ROUND(RFR_spot_no_VA!AE90+MAX(0.01,Shocks!$E90*ABS(RFR_spot_no_VA!AE90)),5))</f>
        <v/>
      </c>
      <c r="AF90" s="16" t="str">
        <f>IF(AF$2="","",ROUND(RFR_spot_no_VA!AF90+MAX(0.01,Shocks!$E90*ABS(RFR_spot_no_VA!AF90)),5))</f>
        <v/>
      </c>
      <c r="AG90" s="16" t="str">
        <f>IF(AG$2="","",ROUND(RFR_spot_no_VA!AG90+MAX(0.01,Shocks!$E90*ABS(RFR_spot_no_VA!AG90)),5))</f>
        <v/>
      </c>
      <c r="AH90" s="16" t="str">
        <f>IF(AH$2="","",ROUND(RFR_spot_no_VA!AH90+MAX(0.01,Shocks!$E90*ABS(RFR_spot_no_VA!AH90)),5))</f>
        <v/>
      </c>
      <c r="AI90" s="16" t="str">
        <f>IF(AI$2="","",ROUND(RFR_spot_no_VA!AI90+MAX(0.01,Shocks!$E90*ABS(RFR_spot_no_VA!AI90)),5))</f>
        <v/>
      </c>
      <c r="AJ90" s="16">
        <f>IF(AJ$2="","",ROUND(RFR_spot_no_VA!AJ90+MAX(0.01,Shocks!$E90*ABS(RFR_spot_no_VA!AJ90)),5))</f>
        <v>5.1470000000000002E-2</v>
      </c>
      <c r="AK90" s="16" t="str">
        <f>IF(AK$2="","",ROUND(RFR_spot_no_VA!AK90+MAX(0.01,Shocks!$E90*ABS(RFR_spot_no_VA!AK90)),5))</f>
        <v/>
      </c>
      <c r="AL90" s="16" t="str">
        <f>IF(AL$2="","",ROUND(RFR_spot_no_VA!AL90+MAX(0.01,Shocks!$E90*ABS(RFR_spot_no_VA!AL90)),5))</f>
        <v/>
      </c>
      <c r="AM90" s="16">
        <f>IF(AM$2="","",ROUND(RFR_spot_no_VA!AM90+MAX(0.01,Shocks!$E90*ABS(RFR_spot_no_VA!AM90)),5))</f>
        <v>4.5719999999999997E-2</v>
      </c>
      <c r="AN90" s="16" t="str">
        <f>IF(AN$2="","",ROUND(RFR_spot_no_VA!AN90+MAX(0.01,Shocks!$E90*ABS(RFR_spot_no_VA!AN90)),5))</f>
        <v/>
      </c>
      <c r="AO90" s="16" t="str">
        <f>IF(AO$2="","",ROUND(RFR_spot_no_VA!AO90+MAX(0.01,Shocks!$E90*ABS(RFR_spot_no_VA!AO90)),5))</f>
        <v/>
      </c>
      <c r="AP90" s="16" t="str">
        <f>IF(AP$2="","",ROUND(RFR_spot_no_VA!AP90+MAX(0.01,Shocks!$E90*ABS(RFR_spot_no_VA!AP90)),5))</f>
        <v/>
      </c>
      <c r="AQ90" s="16" t="str">
        <f>IF(AQ$2="","",ROUND(RFR_spot_no_VA!AQ90+MAX(0.01,Shocks!$E90*ABS(RFR_spot_no_VA!AQ90)),5))</f>
        <v/>
      </c>
      <c r="AR90" s="16" t="str">
        <f>IF(AR$2="","",ROUND(RFR_spot_no_VA!AR90+MAX(0.01,Shocks!$E90*ABS(RFR_spot_no_VA!AR90)),5))</f>
        <v/>
      </c>
      <c r="AS90" s="16" t="str">
        <f>IF(AS$2="","",ROUND(RFR_spot_no_VA!AS90+MAX(0.01,Shocks!$E90*ABS(RFR_spot_no_VA!AS90)),5))</f>
        <v/>
      </c>
      <c r="AT90" s="16" t="str">
        <f>IF(AT$2="","",ROUND(RFR_spot_no_VA!AT90+MAX(0.01,Shocks!$E90*ABS(RFR_spot_no_VA!AT90)),5))</f>
        <v/>
      </c>
      <c r="AU90" s="16" t="str">
        <f>IF(AU$2="","",ROUND(RFR_spot_no_VA!AU90+MAX(0.01,Shocks!$E90*ABS(RFR_spot_no_VA!AU90)),5))</f>
        <v/>
      </c>
      <c r="AV90" s="16" t="str">
        <f>IF(AV$2="","",ROUND(RFR_spot_no_VA!AV90+MAX(0.01,Shocks!$E90*ABS(RFR_spot_no_VA!AV90)),5))</f>
        <v/>
      </c>
      <c r="AW90" s="16" t="str">
        <f>IF(AW$2="","",ROUND(RFR_spot_no_VA!AW90+MAX(0.01,Shocks!$E90*ABS(RFR_spot_no_VA!AW90)),5))</f>
        <v/>
      </c>
      <c r="AX90" s="16" t="str">
        <f>IF(AX$2="","",ROUND(RFR_spot_no_VA!AX90+MAX(0.01,Shocks!$E90*ABS(RFR_spot_no_VA!AX90)),5))</f>
        <v/>
      </c>
      <c r="AY90" s="16" t="str">
        <f>IF(AY$2="","",ROUND(RFR_spot_no_VA!AY90+MAX(0.01,Shocks!$E90*ABS(RFR_spot_no_VA!AY90)),5))</f>
        <v/>
      </c>
      <c r="AZ90" s="16" t="str">
        <f>IF(AZ$2="","",ROUND(RFR_spot_no_VA!AZ90+MAX(0.01,Shocks!$E90*ABS(RFR_spot_no_VA!AZ90)),5))</f>
        <v/>
      </c>
      <c r="BA90" s="16" t="str">
        <f>IF(BA$2="","",ROUND(RFR_spot_no_VA!BA90+MAX(0.01,Shocks!$E90*ABS(RFR_spot_no_VA!BA90)),5))</f>
        <v/>
      </c>
      <c r="BB90" s="16" t="str">
        <f>IF(BB$2="","",ROUND(RFR_spot_no_VA!BB90+MAX(0.01,Shocks!$E90*ABS(RFR_spot_no_VA!BB90)),5))</f>
        <v/>
      </c>
      <c r="BC90" s="16">
        <f>IF(BC$2="","",ROUND(RFR_spot_no_VA!BC90+MAX(0.01,Shocks!$E90*ABS(RFR_spot_no_VA!BC90)),5))</f>
        <v>4.827E-2</v>
      </c>
      <c r="BD90" s="14"/>
      <c r="BE90" s="12"/>
    </row>
    <row r="91" spans="1:57" ht="13.7" customHeight="1" x14ac:dyDescent="0.25">
      <c r="A91" s="12"/>
      <c r="B91" s="12">
        <f>RFR_spot_no_VA!B91</f>
        <v>81</v>
      </c>
      <c r="C91" s="13">
        <f>IF(C$2="","",ROUND(RFR_spot_no_VA!C91+MAX(0.01,Shocks!$E91*ABS(RFR_spot_no_VA!C91)),5))</f>
        <v>4.3400000000000001E-2</v>
      </c>
      <c r="D91" s="13" t="str">
        <f>IF(D$2="","",ROUND(RFR_spot_no_VA!D91+MAX(0.01,Shocks!$E91*ABS(RFR_spot_no_VA!D91)),5))</f>
        <v/>
      </c>
      <c r="E91" s="13" t="str">
        <f>IF(E$2="","",ROUND(RFR_spot_no_VA!E91+MAX(0.01,Shocks!$E91*ABS(RFR_spot_no_VA!E91)),5))</f>
        <v/>
      </c>
      <c r="F91" s="13" t="str">
        <f>IF(F$2="","",ROUND(RFR_spot_no_VA!F91+MAX(0.01,Shocks!$E91*ABS(RFR_spot_no_VA!F91)),5))</f>
        <v/>
      </c>
      <c r="G91" s="13" t="str">
        <f>IF(G$2="","",ROUND(RFR_spot_no_VA!G91+MAX(0.01,Shocks!$E91*ABS(RFR_spot_no_VA!G91)),5))</f>
        <v/>
      </c>
      <c r="H91" s="13" t="str">
        <f>IF(H$2="","",ROUND(RFR_spot_no_VA!H91+MAX(0.01,Shocks!$E91*ABS(RFR_spot_no_VA!H91)),5))</f>
        <v/>
      </c>
      <c r="I91" s="13" t="str">
        <f>IF(I$2="","",ROUND(RFR_spot_no_VA!I91+MAX(0.01,Shocks!$E91*ABS(RFR_spot_no_VA!I91)),5))</f>
        <v/>
      </c>
      <c r="J91" s="13" t="str">
        <f>IF(J$2="","",ROUND(RFR_spot_no_VA!J91+MAX(0.01,Shocks!$E91*ABS(RFR_spot_no_VA!J91)),5))</f>
        <v/>
      </c>
      <c r="K91" s="13" t="str">
        <f>IF(K$2="","",ROUND(RFR_spot_no_VA!K91+MAX(0.01,Shocks!$E91*ABS(RFR_spot_no_VA!K91)),5))</f>
        <v/>
      </c>
      <c r="L91" s="13" t="str">
        <f>IF(L$2="","",ROUND(RFR_spot_no_VA!L91+MAX(0.01,Shocks!$E91*ABS(RFR_spot_no_VA!L91)),5))</f>
        <v/>
      </c>
      <c r="M91" s="13" t="str">
        <f>IF(M$2="","",ROUND(RFR_spot_no_VA!M91+MAX(0.01,Shocks!$E91*ABS(RFR_spot_no_VA!M91)),5))</f>
        <v/>
      </c>
      <c r="N91" s="13" t="str">
        <f>IF(N$2="","",ROUND(RFR_spot_no_VA!N91+MAX(0.01,Shocks!$E91*ABS(RFR_spot_no_VA!N91)),5))</f>
        <v/>
      </c>
      <c r="O91" s="13" t="str">
        <f>IF(O$2="","",ROUND(RFR_spot_no_VA!O91+MAX(0.01,Shocks!$E91*ABS(RFR_spot_no_VA!O91)),5))</f>
        <v/>
      </c>
      <c r="P91" s="13" t="str">
        <f>IF(P$2="","",ROUND(RFR_spot_no_VA!P91+MAX(0.01,Shocks!$E91*ABS(RFR_spot_no_VA!P91)),5))</f>
        <v/>
      </c>
      <c r="Q91" s="13" t="str">
        <f>IF(Q$2="","",ROUND(RFR_spot_no_VA!Q91+MAX(0.01,Shocks!$E91*ABS(RFR_spot_no_VA!Q91)),5))</f>
        <v/>
      </c>
      <c r="R91" s="13" t="str">
        <f>IF(R$2="","",ROUND(RFR_spot_no_VA!R91+MAX(0.01,Shocks!$E91*ABS(RFR_spot_no_VA!R91)),5))</f>
        <v/>
      </c>
      <c r="S91" s="13" t="str">
        <f>IF(S$2="","",ROUND(RFR_spot_no_VA!S91+MAX(0.01,Shocks!$E91*ABS(RFR_spot_no_VA!S91)),5))</f>
        <v/>
      </c>
      <c r="T91" s="13" t="str">
        <f>IF(T$2="","",ROUND(RFR_spot_no_VA!T91+MAX(0.01,Shocks!$E91*ABS(RFR_spot_no_VA!T91)),5))</f>
        <v/>
      </c>
      <c r="U91" s="13" t="str">
        <f>IF(U$2="","",ROUND(RFR_spot_no_VA!U91+MAX(0.01,Shocks!$E91*ABS(RFR_spot_no_VA!U91)),5))</f>
        <v/>
      </c>
      <c r="V91" s="13" t="str">
        <f>IF(V$2="","",ROUND(RFR_spot_no_VA!V91+MAX(0.01,Shocks!$E91*ABS(RFR_spot_no_VA!V91)),5))</f>
        <v/>
      </c>
      <c r="W91" s="13" t="str">
        <f>IF(W$2="","",ROUND(RFR_spot_no_VA!W91+MAX(0.01,Shocks!$E91*ABS(RFR_spot_no_VA!W91)),5))</f>
        <v/>
      </c>
      <c r="X91" s="13" t="str">
        <f>IF(X$2="","",ROUND(RFR_spot_no_VA!X91+MAX(0.01,Shocks!$E91*ABS(RFR_spot_no_VA!X91)),5))</f>
        <v/>
      </c>
      <c r="Y91" s="13" t="str">
        <f>IF(Y$2="","",ROUND(RFR_spot_no_VA!Y91+MAX(0.01,Shocks!$E91*ABS(RFR_spot_no_VA!Y91)),5))</f>
        <v/>
      </c>
      <c r="Z91" s="13" t="str">
        <f>IF(Z$2="","",ROUND(RFR_spot_no_VA!Z91+MAX(0.01,Shocks!$E91*ABS(RFR_spot_no_VA!Z91)),5))</f>
        <v/>
      </c>
      <c r="AA91" s="13" t="str">
        <f>IF(AA$2="","",ROUND(RFR_spot_no_VA!AA91+MAX(0.01,Shocks!$E91*ABS(RFR_spot_no_VA!AA91)),5))</f>
        <v/>
      </c>
      <c r="AB91" s="13" t="str">
        <f>IF(AB$2="","",ROUND(RFR_spot_no_VA!AB91+MAX(0.01,Shocks!$E91*ABS(RFR_spot_no_VA!AB91)),5))</f>
        <v/>
      </c>
      <c r="AC91" s="13" t="str">
        <f>IF(AC$2="","",ROUND(RFR_spot_no_VA!AC91+MAX(0.01,Shocks!$E91*ABS(RFR_spot_no_VA!AC91)),5))</f>
        <v/>
      </c>
      <c r="AD91" s="13" t="str">
        <f>IF(AD$2="","",ROUND(RFR_spot_no_VA!AD91+MAX(0.01,Shocks!$E91*ABS(RFR_spot_no_VA!AD91)),5))</f>
        <v/>
      </c>
      <c r="AE91" s="13" t="str">
        <f>IF(AE$2="","",ROUND(RFR_spot_no_VA!AE91+MAX(0.01,Shocks!$E91*ABS(RFR_spot_no_VA!AE91)),5))</f>
        <v/>
      </c>
      <c r="AF91" s="13" t="str">
        <f>IF(AF$2="","",ROUND(RFR_spot_no_VA!AF91+MAX(0.01,Shocks!$E91*ABS(RFR_spot_no_VA!AF91)),5))</f>
        <v/>
      </c>
      <c r="AG91" s="13" t="str">
        <f>IF(AG$2="","",ROUND(RFR_spot_no_VA!AG91+MAX(0.01,Shocks!$E91*ABS(RFR_spot_no_VA!AG91)),5))</f>
        <v/>
      </c>
      <c r="AH91" s="13" t="str">
        <f>IF(AH$2="","",ROUND(RFR_spot_no_VA!AH91+MAX(0.01,Shocks!$E91*ABS(RFR_spot_no_VA!AH91)),5))</f>
        <v/>
      </c>
      <c r="AI91" s="13" t="str">
        <f>IF(AI$2="","",ROUND(RFR_spot_no_VA!AI91+MAX(0.01,Shocks!$E91*ABS(RFR_spot_no_VA!AI91)),5))</f>
        <v/>
      </c>
      <c r="AJ91" s="13">
        <f>IF(AJ$2="","",ROUND(RFR_spot_no_VA!AJ91+MAX(0.01,Shocks!$E91*ABS(RFR_spot_no_VA!AJ91)),5))</f>
        <v>5.1369999999999999E-2</v>
      </c>
      <c r="AK91" s="13" t="str">
        <f>IF(AK$2="","",ROUND(RFR_spot_no_VA!AK91+MAX(0.01,Shocks!$E91*ABS(RFR_spot_no_VA!AK91)),5))</f>
        <v/>
      </c>
      <c r="AL91" s="13" t="str">
        <f>IF(AL$2="","",ROUND(RFR_spot_no_VA!AL91+MAX(0.01,Shocks!$E91*ABS(RFR_spot_no_VA!AL91)),5))</f>
        <v/>
      </c>
      <c r="AM91" s="13">
        <f>IF(AM$2="","",ROUND(RFR_spot_no_VA!AM91+MAX(0.01,Shocks!$E91*ABS(RFR_spot_no_VA!AM91)),5))</f>
        <v>4.5690000000000001E-2</v>
      </c>
      <c r="AN91" s="13" t="str">
        <f>IF(AN$2="","",ROUND(RFR_spot_no_VA!AN91+MAX(0.01,Shocks!$E91*ABS(RFR_spot_no_VA!AN91)),5))</f>
        <v/>
      </c>
      <c r="AO91" s="13" t="str">
        <f>IF(AO$2="","",ROUND(RFR_spot_no_VA!AO91+MAX(0.01,Shocks!$E91*ABS(RFR_spot_no_VA!AO91)),5))</f>
        <v/>
      </c>
      <c r="AP91" s="13" t="str">
        <f>IF(AP$2="","",ROUND(RFR_spot_no_VA!AP91+MAX(0.01,Shocks!$E91*ABS(RFR_spot_no_VA!AP91)),5))</f>
        <v/>
      </c>
      <c r="AQ91" s="13" t="str">
        <f>IF(AQ$2="","",ROUND(RFR_spot_no_VA!AQ91+MAX(0.01,Shocks!$E91*ABS(RFR_spot_no_VA!AQ91)),5))</f>
        <v/>
      </c>
      <c r="AR91" s="13" t="str">
        <f>IF(AR$2="","",ROUND(RFR_spot_no_VA!AR91+MAX(0.01,Shocks!$E91*ABS(RFR_spot_no_VA!AR91)),5))</f>
        <v/>
      </c>
      <c r="AS91" s="13" t="str">
        <f>IF(AS$2="","",ROUND(RFR_spot_no_VA!AS91+MAX(0.01,Shocks!$E91*ABS(RFR_spot_no_VA!AS91)),5))</f>
        <v/>
      </c>
      <c r="AT91" s="13" t="str">
        <f>IF(AT$2="","",ROUND(RFR_spot_no_VA!AT91+MAX(0.01,Shocks!$E91*ABS(RFR_spot_no_VA!AT91)),5))</f>
        <v/>
      </c>
      <c r="AU91" s="13" t="str">
        <f>IF(AU$2="","",ROUND(RFR_spot_no_VA!AU91+MAX(0.01,Shocks!$E91*ABS(RFR_spot_no_VA!AU91)),5))</f>
        <v/>
      </c>
      <c r="AV91" s="13" t="str">
        <f>IF(AV$2="","",ROUND(RFR_spot_no_VA!AV91+MAX(0.01,Shocks!$E91*ABS(RFR_spot_no_VA!AV91)),5))</f>
        <v/>
      </c>
      <c r="AW91" s="13" t="str">
        <f>IF(AW$2="","",ROUND(RFR_spot_no_VA!AW91+MAX(0.01,Shocks!$E91*ABS(RFR_spot_no_VA!AW91)),5))</f>
        <v/>
      </c>
      <c r="AX91" s="13" t="str">
        <f>IF(AX$2="","",ROUND(RFR_spot_no_VA!AX91+MAX(0.01,Shocks!$E91*ABS(RFR_spot_no_VA!AX91)),5))</f>
        <v/>
      </c>
      <c r="AY91" s="13" t="str">
        <f>IF(AY$2="","",ROUND(RFR_spot_no_VA!AY91+MAX(0.01,Shocks!$E91*ABS(RFR_spot_no_VA!AY91)),5))</f>
        <v/>
      </c>
      <c r="AZ91" s="13" t="str">
        <f>IF(AZ$2="","",ROUND(RFR_spot_no_VA!AZ91+MAX(0.01,Shocks!$E91*ABS(RFR_spot_no_VA!AZ91)),5))</f>
        <v/>
      </c>
      <c r="BA91" s="13" t="str">
        <f>IF(BA$2="","",ROUND(RFR_spot_no_VA!BA91+MAX(0.01,Shocks!$E91*ABS(RFR_spot_no_VA!BA91)),5))</f>
        <v/>
      </c>
      <c r="BB91" s="13" t="str">
        <f>IF(BB$2="","",ROUND(RFR_spot_no_VA!BB91+MAX(0.01,Shocks!$E91*ABS(RFR_spot_no_VA!BB91)),5))</f>
        <v/>
      </c>
      <c r="BC91" s="13">
        <f>IF(BC$2="","",ROUND(RFR_spot_no_VA!BC91+MAX(0.01,Shocks!$E91*ABS(RFR_spot_no_VA!BC91)),5))</f>
        <v>4.8210000000000003E-2</v>
      </c>
      <c r="BD91" s="14"/>
      <c r="BE91" s="12"/>
    </row>
    <row r="92" spans="1:57" ht="13.7" customHeight="1" x14ac:dyDescent="0.25">
      <c r="A92" s="12"/>
      <c r="B92" s="12">
        <f>RFR_spot_no_VA!B92</f>
        <v>82</v>
      </c>
      <c r="C92" s="13">
        <f>IF(C$2="","",ROUND(RFR_spot_no_VA!C92+MAX(0.01,Shocks!$E92*ABS(RFR_spot_no_VA!C92)),5))</f>
        <v>4.3400000000000001E-2</v>
      </c>
      <c r="D92" s="13" t="str">
        <f>IF(D$2="","",ROUND(RFR_spot_no_VA!D92+MAX(0.01,Shocks!$E92*ABS(RFR_spot_no_VA!D92)),5))</f>
        <v/>
      </c>
      <c r="E92" s="13" t="str">
        <f>IF(E$2="","",ROUND(RFR_spot_no_VA!E92+MAX(0.01,Shocks!$E92*ABS(RFR_spot_no_VA!E92)),5))</f>
        <v/>
      </c>
      <c r="F92" s="13" t="str">
        <f>IF(F$2="","",ROUND(RFR_spot_no_VA!F92+MAX(0.01,Shocks!$E92*ABS(RFR_spot_no_VA!F92)),5))</f>
        <v/>
      </c>
      <c r="G92" s="13" t="str">
        <f>IF(G$2="","",ROUND(RFR_spot_no_VA!G92+MAX(0.01,Shocks!$E92*ABS(RFR_spot_no_VA!G92)),5))</f>
        <v/>
      </c>
      <c r="H92" s="13" t="str">
        <f>IF(H$2="","",ROUND(RFR_spot_no_VA!H92+MAX(0.01,Shocks!$E92*ABS(RFR_spot_no_VA!H92)),5))</f>
        <v/>
      </c>
      <c r="I92" s="13" t="str">
        <f>IF(I$2="","",ROUND(RFR_spot_no_VA!I92+MAX(0.01,Shocks!$E92*ABS(RFR_spot_no_VA!I92)),5))</f>
        <v/>
      </c>
      <c r="J92" s="13" t="str">
        <f>IF(J$2="","",ROUND(RFR_spot_no_VA!J92+MAX(0.01,Shocks!$E92*ABS(RFR_spot_no_VA!J92)),5))</f>
        <v/>
      </c>
      <c r="K92" s="13" t="str">
        <f>IF(K$2="","",ROUND(RFR_spot_no_VA!K92+MAX(0.01,Shocks!$E92*ABS(RFR_spot_no_VA!K92)),5))</f>
        <v/>
      </c>
      <c r="L92" s="13" t="str">
        <f>IF(L$2="","",ROUND(RFR_spot_no_VA!L92+MAX(0.01,Shocks!$E92*ABS(RFR_spot_no_VA!L92)),5))</f>
        <v/>
      </c>
      <c r="M92" s="13" t="str">
        <f>IF(M$2="","",ROUND(RFR_spot_no_VA!M92+MAX(0.01,Shocks!$E92*ABS(RFR_spot_no_VA!M92)),5))</f>
        <v/>
      </c>
      <c r="N92" s="13" t="str">
        <f>IF(N$2="","",ROUND(RFR_spot_no_VA!N92+MAX(0.01,Shocks!$E92*ABS(RFR_spot_no_VA!N92)),5))</f>
        <v/>
      </c>
      <c r="O92" s="13" t="str">
        <f>IF(O$2="","",ROUND(RFR_spot_no_VA!O92+MAX(0.01,Shocks!$E92*ABS(RFR_spot_no_VA!O92)),5))</f>
        <v/>
      </c>
      <c r="P92" s="13" t="str">
        <f>IF(P$2="","",ROUND(RFR_spot_no_VA!P92+MAX(0.01,Shocks!$E92*ABS(RFR_spot_no_VA!P92)),5))</f>
        <v/>
      </c>
      <c r="Q92" s="13" t="str">
        <f>IF(Q$2="","",ROUND(RFR_spot_no_VA!Q92+MAX(0.01,Shocks!$E92*ABS(RFR_spot_no_VA!Q92)),5))</f>
        <v/>
      </c>
      <c r="R92" s="13" t="str">
        <f>IF(R$2="","",ROUND(RFR_spot_no_VA!R92+MAX(0.01,Shocks!$E92*ABS(RFR_spot_no_VA!R92)),5))</f>
        <v/>
      </c>
      <c r="S92" s="13" t="str">
        <f>IF(S$2="","",ROUND(RFR_spot_no_VA!S92+MAX(0.01,Shocks!$E92*ABS(RFR_spot_no_VA!S92)),5))</f>
        <v/>
      </c>
      <c r="T92" s="13" t="str">
        <f>IF(T$2="","",ROUND(RFR_spot_no_VA!T92+MAX(0.01,Shocks!$E92*ABS(RFR_spot_no_VA!T92)),5))</f>
        <v/>
      </c>
      <c r="U92" s="13" t="str">
        <f>IF(U$2="","",ROUND(RFR_spot_no_VA!U92+MAX(0.01,Shocks!$E92*ABS(RFR_spot_no_VA!U92)),5))</f>
        <v/>
      </c>
      <c r="V92" s="13" t="str">
        <f>IF(V$2="","",ROUND(RFR_spot_no_VA!V92+MAX(0.01,Shocks!$E92*ABS(RFR_spot_no_VA!V92)),5))</f>
        <v/>
      </c>
      <c r="W92" s="13" t="str">
        <f>IF(W$2="","",ROUND(RFR_spot_no_VA!W92+MAX(0.01,Shocks!$E92*ABS(RFR_spot_no_VA!W92)),5))</f>
        <v/>
      </c>
      <c r="X92" s="13" t="str">
        <f>IF(X$2="","",ROUND(RFR_spot_no_VA!X92+MAX(0.01,Shocks!$E92*ABS(RFR_spot_no_VA!X92)),5))</f>
        <v/>
      </c>
      <c r="Y92" s="13" t="str">
        <f>IF(Y$2="","",ROUND(RFR_spot_no_VA!Y92+MAX(0.01,Shocks!$E92*ABS(RFR_spot_no_VA!Y92)),5))</f>
        <v/>
      </c>
      <c r="Z92" s="13" t="str">
        <f>IF(Z$2="","",ROUND(RFR_spot_no_VA!Z92+MAX(0.01,Shocks!$E92*ABS(RFR_spot_no_VA!Z92)),5))</f>
        <v/>
      </c>
      <c r="AA92" s="13" t="str">
        <f>IF(AA$2="","",ROUND(RFR_spot_no_VA!AA92+MAX(0.01,Shocks!$E92*ABS(RFR_spot_no_VA!AA92)),5))</f>
        <v/>
      </c>
      <c r="AB92" s="13" t="str">
        <f>IF(AB$2="","",ROUND(RFR_spot_no_VA!AB92+MAX(0.01,Shocks!$E92*ABS(RFR_spot_no_VA!AB92)),5))</f>
        <v/>
      </c>
      <c r="AC92" s="13" t="str">
        <f>IF(AC$2="","",ROUND(RFR_spot_no_VA!AC92+MAX(0.01,Shocks!$E92*ABS(RFR_spot_no_VA!AC92)),5))</f>
        <v/>
      </c>
      <c r="AD92" s="13" t="str">
        <f>IF(AD$2="","",ROUND(RFR_spot_no_VA!AD92+MAX(0.01,Shocks!$E92*ABS(RFR_spot_no_VA!AD92)),5))</f>
        <v/>
      </c>
      <c r="AE92" s="13" t="str">
        <f>IF(AE$2="","",ROUND(RFR_spot_no_VA!AE92+MAX(0.01,Shocks!$E92*ABS(RFR_spot_no_VA!AE92)),5))</f>
        <v/>
      </c>
      <c r="AF92" s="13" t="str">
        <f>IF(AF$2="","",ROUND(RFR_spot_no_VA!AF92+MAX(0.01,Shocks!$E92*ABS(RFR_spot_no_VA!AF92)),5))</f>
        <v/>
      </c>
      <c r="AG92" s="13" t="str">
        <f>IF(AG$2="","",ROUND(RFR_spot_no_VA!AG92+MAX(0.01,Shocks!$E92*ABS(RFR_spot_no_VA!AG92)),5))</f>
        <v/>
      </c>
      <c r="AH92" s="13" t="str">
        <f>IF(AH$2="","",ROUND(RFR_spot_no_VA!AH92+MAX(0.01,Shocks!$E92*ABS(RFR_spot_no_VA!AH92)),5))</f>
        <v/>
      </c>
      <c r="AI92" s="13" t="str">
        <f>IF(AI$2="","",ROUND(RFR_spot_no_VA!AI92+MAX(0.01,Shocks!$E92*ABS(RFR_spot_no_VA!AI92)),5))</f>
        <v/>
      </c>
      <c r="AJ92" s="13">
        <f>IF(AJ$2="","",ROUND(RFR_spot_no_VA!AJ92+MAX(0.01,Shocks!$E92*ABS(RFR_spot_no_VA!AJ92)),5))</f>
        <v>5.126E-2</v>
      </c>
      <c r="AK92" s="13" t="str">
        <f>IF(AK$2="","",ROUND(RFR_spot_no_VA!AK92+MAX(0.01,Shocks!$E92*ABS(RFR_spot_no_VA!AK92)),5))</f>
        <v/>
      </c>
      <c r="AL92" s="13" t="str">
        <f>IF(AL$2="","",ROUND(RFR_spot_no_VA!AL92+MAX(0.01,Shocks!$E92*ABS(RFR_spot_no_VA!AL92)),5))</f>
        <v/>
      </c>
      <c r="AM92" s="13">
        <f>IF(AM$2="","",ROUND(RFR_spot_no_VA!AM92+MAX(0.01,Shocks!$E92*ABS(RFR_spot_no_VA!AM92)),5))</f>
        <v>4.5659999999999999E-2</v>
      </c>
      <c r="AN92" s="13" t="str">
        <f>IF(AN$2="","",ROUND(RFR_spot_no_VA!AN92+MAX(0.01,Shocks!$E92*ABS(RFR_spot_no_VA!AN92)),5))</f>
        <v/>
      </c>
      <c r="AO92" s="13" t="str">
        <f>IF(AO$2="","",ROUND(RFR_spot_no_VA!AO92+MAX(0.01,Shocks!$E92*ABS(RFR_spot_no_VA!AO92)),5))</f>
        <v/>
      </c>
      <c r="AP92" s="13" t="str">
        <f>IF(AP$2="","",ROUND(RFR_spot_no_VA!AP92+MAX(0.01,Shocks!$E92*ABS(RFR_spot_no_VA!AP92)),5))</f>
        <v/>
      </c>
      <c r="AQ92" s="13" t="str">
        <f>IF(AQ$2="","",ROUND(RFR_spot_no_VA!AQ92+MAX(0.01,Shocks!$E92*ABS(RFR_spot_no_VA!AQ92)),5))</f>
        <v/>
      </c>
      <c r="AR92" s="13" t="str">
        <f>IF(AR$2="","",ROUND(RFR_spot_no_VA!AR92+MAX(0.01,Shocks!$E92*ABS(RFR_spot_no_VA!AR92)),5))</f>
        <v/>
      </c>
      <c r="AS92" s="13" t="str">
        <f>IF(AS$2="","",ROUND(RFR_spot_no_VA!AS92+MAX(0.01,Shocks!$E92*ABS(RFR_spot_no_VA!AS92)),5))</f>
        <v/>
      </c>
      <c r="AT92" s="13" t="str">
        <f>IF(AT$2="","",ROUND(RFR_spot_no_VA!AT92+MAX(0.01,Shocks!$E92*ABS(RFR_spot_no_VA!AT92)),5))</f>
        <v/>
      </c>
      <c r="AU92" s="13" t="str">
        <f>IF(AU$2="","",ROUND(RFR_spot_no_VA!AU92+MAX(0.01,Shocks!$E92*ABS(RFR_spot_no_VA!AU92)),5))</f>
        <v/>
      </c>
      <c r="AV92" s="13" t="str">
        <f>IF(AV$2="","",ROUND(RFR_spot_no_VA!AV92+MAX(0.01,Shocks!$E92*ABS(RFR_spot_no_VA!AV92)),5))</f>
        <v/>
      </c>
      <c r="AW92" s="13" t="str">
        <f>IF(AW$2="","",ROUND(RFR_spot_no_VA!AW92+MAX(0.01,Shocks!$E92*ABS(RFR_spot_no_VA!AW92)),5))</f>
        <v/>
      </c>
      <c r="AX92" s="13" t="str">
        <f>IF(AX$2="","",ROUND(RFR_spot_no_VA!AX92+MAX(0.01,Shocks!$E92*ABS(RFR_spot_no_VA!AX92)),5))</f>
        <v/>
      </c>
      <c r="AY92" s="13" t="str">
        <f>IF(AY$2="","",ROUND(RFR_spot_no_VA!AY92+MAX(0.01,Shocks!$E92*ABS(RFR_spot_no_VA!AY92)),5))</f>
        <v/>
      </c>
      <c r="AZ92" s="13" t="str">
        <f>IF(AZ$2="","",ROUND(RFR_spot_no_VA!AZ92+MAX(0.01,Shocks!$E92*ABS(RFR_spot_no_VA!AZ92)),5))</f>
        <v/>
      </c>
      <c r="BA92" s="13" t="str">
        <f>IF(BA$2="","",ROUND(RFR_spot_no_VA!BA92+MAX(0.01,Shocks!$E92*ABS(RFR_spot_no_VA!BA92)),5))</f>
        <v/>
      </c>
      <c r="BB92" s="13" t="str">
        <f>IF(BB$2="","",ROUND(RFR_spot_no_VA!BB92+MAX(0.01,Shocks!$E92*ABS(RFR_spot_no_VA!BB92)),5))</f>
        <v/>
      </c>
      <c r="BC92" s="13">
        <f>IF(BC$2="","",ROUND(RFR_spot_no_VA!BC92+MAX(0.01,Shocks!$E92*ABS(RFR_spot_no_VA!BC92)),5))</f>
        <v>4.8140000000000002E-2</v>
      </c>
      <c r="BD92" s="14"/>
      <c r="BE92" s="12"/>
    </row>
    <row r="93" spans="1:57" ht="13.7" customHeight="1" x14ac:dyDescent="0.25">
      <c r="A93" s="12"/>
      <c r="B93" s="12">
        <f>RFR_spot_no_VA!B93</f>
        <v>83</v>
      </c>
      <c r="C93" s="13">
        <f>IF(C$2="","",ROUND(RFR_spot_no_VA!C93+MAX(0.01,Shocks!$E93*ABS(RFR_spot_no_VA!C93)),5))</f>
        <v>4.3389999999999998E-2</v>
      </c>
      <c r="D93" s="13" t="str">
        <f>IF(D$2="","",ROUND(RFR_spot_no_VA!D93+MAX(0.01,Shocks!$E93*ABS(RFR_spot_no_VA!D93)),5))</f>
        <v/>
      </c>
      <c r="E93" s="13" t="str">
        <f>IF(E$2="","",ROUND(RFR_spot_no_VA!E93+MAX(0.01,Shocks!$E93*ABS(RFR_spot_no_VA!E93)),5))</f>
        <v/>
      </c>
      <c r="F93" s="13" t="str">
        <f>IF(F$2="","",ROUND(RFR_spot_no_VA!F93+MAX(0.01,Shocks!$E93*ABS(RFR_spot_no_VA!F93)),5))</f>
        <v/>
      </c>
      <c r="G93" s="13" t="str">
        <f>IF(G$2="","",ROUND(RFR_spot_no_VA!G93+MAX(0.01,Shocks!$E93*ABS(RFR_spot_no_VA!G93)),5))</f>
        <v/>
      </c>
      <c r="H93" s="13" t="str">
        <f>IF(H$2="","",ROUND(RFR_spot_no_VA!H93+MAX(0.01,Shocks!$E93*ABS(RFR_spot_no_VA!H93)),5))</f>
        <v/>
      </c>
      <c r="I93" s="13" t="str">
        <f>IF(I$2="","",ROUND(RFR_spot_no_VA!I93+MAX(0.01,Shocks!$E93*ABS(RFR_spot_no_VA!I93)),5))</f>
        <v/>
      </c>
      <c r="J93" s="13" t="str">
        <f>IF(J$2="","",ROUND(RFR_spot_no_VA!J93+MAX(0.01,Shocks!$E93*ABS(RFR_spot_no_VA!J93)),5))</f>
        <v/>
      </c>
      <c r="K93" s="13" t="str">
        <f>IF(K$2="","",ROUND(RFR_spot_no_VA!K93+MAX(0.01,Shocks!$E93*ABS(RFR_spot_no_VA!K93)),5))</f>
        <v/>
      </c>
      <c r="L93" s="13" t="str">
        <f>IF(L$2="","",ROUND(RFR_spot_no_VA!L93+MAX(0.01,Shocks!$E93*ABS(RFR_spot_no_VA!L93)),5))</f>
        <v/>
      </c>
      <c r="M93" s="13" t="str">
        <f>IF(M$2="","",ROUND(RFR_spot_no_VA!M93+MAX(0.01,Shocks!$E93*ABS(RFR_spot_no_VA!M93)),5))</f>
        <v/>
      </c>
      <c r="N93" s="13" t="str">
        <f>IF(N$2="","",ROUND(RFR_spot_no_VA!N93+MAX(0.01,Shocks!$E93*ABS(RFR_spot_no_VA!N93)),5))</f>
        <v/>
      </c>
      <c r="O93" s="13" t="str">
        <f>IF(O$2="","",ROUND(RFR_spot_no_VA!O93+MAX(0.01,Shocks!$E93*ABS(RFR_spot_no_VA!O93)),5))</f>
        <v/>
      </c>
      <c r="P93" s="13" t="str">
        <f>IF(P$2="","",ROUND(RFR_spot_no_VA!P93+MAX(0.01,Shocks!$E93*ABS(RFR_spot_no_VA!P93)),5))</f>
        <v/>
      </c>
      <c r="Q93" s="13" t="str">
        <f>IF(Q$2="","",ROUND(RFR_spot_no_VA!Q93+MAX(0.01,Shocks!$E93*ABS(RFR_spot_no_VA!Q93)),5))</f>
        <v/>
      </c>
      <c r="R93" s="13" t="str">
        <f>IF(R$2="","",ROUND(RFR_spot_no_VA!R93+MAX(0.01,Shocks!$E93*ABS(RFR_spot_no_VA!R93)),5))</f>
        <v/>
      </c>
      <c r="S93" s="13" t="str">
        <f>IF(S$2="","",ROUND(RFR_spot_no_VA!S93+MAX(0.01,Shocks!$E93*ABS(RFR_spot_no_VA!S93)),5))</f>
        <v/>
      </c>
      <c r="T93" s="13" t="str">
        <f>IF(T$2="","",ROUND(RFR_spot_no_VA!T93+MAX(0.01,Shocks!$E93*ABS(RFR_spot_no_VA!T93)),5))</f>
        <v/>
      </c>
      <c r="U93" s="13" t="str">
        <f>IF(U$2="","",ROUND(RFR_spot_no_VA!U93+MAX(0.01,Shocks!$E93*ABS(RFR_spot_no_VA!U93)),5))</f>
        <v/>
      </c>
      <c r="V93" s="13" t="str">
        <f>IF(V$2="","",ROUND(RFR_spot_no_VA!V93+MAX(0.01,Shocks!$E93*ABS(RFR_spot_no_VA!V93)),5))</f>
        <v/>
      </c>
      <c r="W93" s="13" t="str">
        <f>IF(W$2="","",ROUND(RFR_spot_no_VA!W93+MAX(0.01,Shocks!$E93*ABS(RFR_spot_no_VA!W93)),5))</f>
        <v/>
      </c>
      <c r="X93" s="13" t="str">
        <f>IF(X$2="","",ROUND(RFR_spot_no_VA!X93+MAX(0.01,Shocks!$E93*ABS(RFR_spot_no_VA!X93)),5))</f>
        <v/>
      </c>
      <c r="Y93" s="13" t="str">
        <f>IF(Y$2="","",ROUND(RFR_spot_no_VA!Y93+MAX(0.01,Shocks!$E93*ABS(RFR_spot_no_VA!Y93)),5))</f>
        <v/>
      </c>
      <c r="Z93" s="13" t="str">
        <f>IF(Z$2="","",ROUND(RFR_spot_no_VA!Z93+MAX(0.01,Shocks!$E93*ABS(RFR_spot_no_VA!Z93)),5))</f>
        <v/>
      </c>
      <c r="AA93" s="13" t="str">
        <f>IF(AA$2="","",ROUND(RFR_spot_no_VA!AA93+MAX(0.01,Shocks!$E93*ABS(RFR_spot_no_VA!AA93)),5))</f>
        <v/>
      </c>
      <c r="AB93" s="13" t="str">
        <f>IF(AB$2="","",ROUND(RFR_spot_no_VA!AB93+MAX(0.01,Shocks!$E93*ABS(RFR_spot_no_VA!AB93)),5))</f>
        <v/>
      </c>
      <c r="AC93" s="13" t="str">
        <f>IF(AC$2="","",ROUND(RFR_spot_no_VA!AC93+MAX(0.01,Shocks!$E93*ABS(RFR_spot_no_VA!AC93)),5))</f>
        <v/>
      </c>
      <c r="AD93" s="13" t="str">
        <f>IF(AD$2="","",ROUND(RFR_spot_no_VA!AD93+MAX(0.01,Shocks!$E93*ABS(RFR_spot_no_VA!AD93)),5))</f>
        <v/>
      </c>
      <c r="AE93" s="13" t="str">
        <f>IF(AE$2="","",ROUND(RFR_spot_no_VA!AE93+MAX(0.01,Shocks!$E93*ABS(RFR_spot_no_VA!AE93)),5))</f>
        <v/>
      </c>
      <c r="AF93" s="13" t="str">
        <f>IF(AF$2="","",ROUND(RFR_spot_no_VA!AF93+MAX(0.01,Shocks!$E93*ABS(RFR_spot_no_VA!AF93)),5))</f>
        <v/>
      </c>
      <c r="AG93" s="13" t="str">
        <f>IF(AG$2="","",ROUND(RFR_spot_no_VA!AG93+MAX(0.01,Shocks!$E93*ABS(RFR_spot_no_VA!AG93)),5))</f>
        <v/>
      </c>
      <c r="AH93" s="13" t="str">
        <f>IF(AH$2="","",ROUND(RFR_spot_no_VA!AH93+MAX(0.01,Shocks!$E93*ABS(RFR_spot_no_VA!AH93)),5))</f>
        <v/>
      </c>
      <c r="AI93" s="13" t="str">
        <f>IF(AI$2="","",ROUND(RFR_spot_no_VA!AI93+MAX(0.01,Shocks!$E93*ABS(RFR_spot_no_VA!AI93)),5))</f>
        <v/>
      </c>
      <c r="AJ93" s="13">
        <f>IF(AJ$2="","",ROUND(RFR_spot_no_VA!AJ93+MAX(0.01,Shocks!$E93*ABS(RFR_spot_no_VA!AJ93)),5))</f>
        <v>5.1159999999999997E-2</v>
      </c>
      <c r="AK93" s="13" t="str">
        <f>IF(AK$2="","",ROUND(RFR_spot_no_VA!AK93+MAX(0.01,Shocks!$E93*ABS(RFR_spot_no_VA!AK93)),5))</f>
        <v/>
      </c>
      <c r="AL93" s="13" t="str">
        <f>IF(AL$2="","",ROUND(RFR_spot_no_VA!AL93+MAX(0.01,Shocks!$E93*ABS(RFR_spot_no_VA!AL93)),5))</f>
        <v/>
      </c>
      <c r="AM93" s="13">
        <f>IF(AM$2="","",ROUND(RFR_spot_no_VA!AM93+MAX(0.01,Shocks!$E93*ABS(RFR_spot_no_VA!AM93)),5))</f>
        <v>4.5620000000000001E-2</v>
      </c>
      <c r="AN93" s="13" t="str">
        <f>IF(AN$2="","",ROUND(RFR_spot_no_VA!AN93+MAX(0.01,Shocks!$E93*ABS(RFR_spot_no_VA!AN93)),5))</f>
        <v/>
      </c>
      <c r="AO93" s="13" t="str">
        <f>IF(AO$2="","",ROUND(RFR_spot_no_VA!AO93+MAX(0.01,Shocks!$E93*ABS(RFR_spot_no_VA!AO93)),5))</f>
        <v/>
      </c>
      <c r="AP93" s="13" t="str">
        <f>IF(AP$2="","",ROUND(RFR_spot_no_VA!AP93+MAX(0.01,Shocks!$E93*ABS(RFR_spot_no_VA!AP93)),5))</f>
        <v/>
      </c>
      <c r="AQ93" s="13" t="str">
        <f>IF(AQ$2="","",ROUND(RFR_spot_no_VA!AQ93+MAX(0.01,Shocks!$E93*ABS(RFR_spot_no_VA!AQ93)),5))</f>
        <v/>
      </c>
      <c r="AR93" s="13" t="str">
        <f>IF(AR$2="","",ROUND(RFR_spot_no_VA!AR93+MAX(0.01,Shocks!$E93*ABS(RFR_spot_no_VA!AR93)),5))</f>
        <v/>
      </c>
      <c r="AS93" s="13" t="str">
        <f>IF(AS$2="","",ROUND(RFR_spot_no_VA!AS93+MAX(0.01,Shocks!$E93*ABS(RFR_spot_no_VA!AS93)),5))</f>
        <v/>
      </c>
      <c r="AT93" s="13" t="str">
        <f>IF(AT$2="","",ROUND(RFR_spot_no_VA!AT93+MAX(0.01,Shocks!$E93*ABS(RFR_spot_no_VA!AT93)),5))</f>
        <v/>
      </c>
      <c r="AU93" s="13" t="str">
        <f>IF(AU$2="","",ROUND(RFR_spot_no_VA!AU93+MAX(0.01,Shocks!$E93*ABS(RFR_spot_no_VA!AU93)),5))</f>
        <v/>
      </c>
      <c r="AV93" s="13" t="str">
        <f>IF(AV$2="","",ROUND(RFR_spot_no_VA!AV93+MAX(0.01,Shocks!$E93*ABS(RFR_spot_no_VA!AV93)),5))</f>
        <v/>
      </c>
      <c r="AW93" s="13" t="str">
        <f>IF(AW$2="","",ROUND(RFR_spot_no_VA!AW93+MAX(0.01,Shocks!$E93*ABS(RFR_spot_no_VA!AW93)),5))</f>
        <v/>
      </c>
      <c r="AX93" s="13" t="str">
        <f>IF(AX$2="","",ROUND(RFR_spot_no_VA!AX93+MAX(0.01,Shocks!$E93*ABS(RFR_spot_no_VA!AX93)),5))</f>
        <v/>
      </c>
      <c r="AY93" s="13" t="str">
        <f>IF(AY$2="","",ROUND(RFR_spot_no_VA!AY93+MAX(0.01,Shocks!$E93*ABS(RFR_spot_no_VA!AY93)),5))</f>
        <v/>
      </c>
      <c r="AZ93" s="13" t="str">
        <f>IF(AZ$2="","",ROUND(RFR_spot_no_VA!AZ93+MAX(0.01,Shocks!$E93*ABS(RFR_spot_no_VA!AZ93)),5))</f>
        <v/>
      </c>
      <c r="BA93" s="13" t="str">
        <f>IF(BA$2="","",ROUND(RFR_spot_no_VA!BA93+MAX(0.01,Shocks!$E93*ABS(RFR_spot_no_VA!BA93)),5))</f>
        <v/>
      </c>
      <c r="BB93" s="13" t="str">
        <f>IF(BB$2="","",ROUND(RFR_spot_no_VA!BB93+MAX(0.01,Shocks!$E93*ABS(RFR_spot_no_VA!BB93)),5))</f>
        <v/>
      </c>
      <c r="BC93" s="13">
        <f>IF(BC$2="","",ROUND(RFR_spot_no_VA!BC93+MAX(0.01,Shocks!$E93*ABS(RFR_spot_no_VA!BC93)),5))</f>
        <v>4.8079999999999998E-2</v>
      </c>
      <c r="BD93" s="14"/>
      <c r="BE93" s="12"/>
    </row>
    <row r="94" spans="1:57" ht="13.7" customHeight="1" x14ac:dyDescent="0.25">
      <c r="A94" s="12"/>
      <c r="B94" s="12">
        <f>RFR_spot_no_VA!B94</f>
        <v>84</v>
      </c>
      <c r="C94" s="13">
        <f>IF(C$2="","",ROUND(RFR_spot_no_VA!C94+MAX(0.01,Shocks!$E94*ABS(RFR_spot_no_VA!C94)),5))</f>
        <v>4.3389999999999998E-2</v>
      </c>
      <c r="D94" s="13" t="str">
        <f>IF(D$2="","",ROUND(RFR_spot_no_VA!D94+MAX(0.01,Shocks!$E94*ABS(RFR_spot_no_VA!D94)),5))</f>
        <v/>
      </c>
      <c r="E94" s="13" t="str">
        <f>IF(E$2="","",ROUND(RFR_spot_no_VA!E94+MAX(0.01,Shocks!$E94*ABS(RFR_spot_no_VA!E94)),5))</f>
        <v/>
      </c>
      <c r="F94" s="13" t="str">
        <f>IF(F$2="","",ROUND(RFR_spot_no_VA!F94+MAX(0.01,Shocks!$E94*ABS(RFR_spot_no_VA!F94)),5))</f>
        <v/>
      </c>
      <c r="G94" s="13" t="str">
        <f>IF(G$2="","",ROUND(RFR_spot_no_VA!G94+MAX(0.01,Shocks!$E94*ABS(RFR_spot_no_VA!G94)),5))</f>
        <v/>
      </c>
      <c r="H94" s="13" t="str">
        <f>IF(H$2="","",ROUND(RFR_spot_no_VA!H94+MAX(0.01,Shocks!$E94*ABS(RFR_spot_no_VA!H94)),5))</f>
        <v/>
      </c>
      <c r="I94" s="13" t="str">
        <f>IF(I$2="","",ROUND(RFR_spot_no_VA!I94+MAX(0.01,Shocks!$E94*ABS(RFR_spot_no_VA!I94)),5))</f>
        <v/>
      </c>
      <c r="J94" s="13" t="str">
        <f>IF(J$2="","",ROUND(RFR_spot_no_VA!J94+MAX(0.01,Shocks!$E94*ABS(RFR_spot_no_VA!J94)),5))</f>
        <v/>
      </c>
      <c r="K94" s="13" t="str">
        <f>IF(K$2="","",ROUND(RFR_spot_no_VA!K94+MAX(0.01,Shocks!$E94*ABS(RFR_spot_no_VA!K94)),5))</f>
        <v/>
      </c>
      <c r="L94" s="13" t="str">
        <f>IF(L$2="","",ROUND(RFR_spot_no_VA!L94+MAX(0.01,Shocks!$E94*ABS(RFR_spot_no_VA!L94)),5))</f>
        <v/>
      </c>
      <c r="M94" s="13" t="str">
        <f>IF(M$2="","",ROUND(RFR_spot_no_VA!M94+MAX(0.01,Shocks!$E94*ABS(RFR_spot_no_VA!M94)),5))</f>
        <v/>
      </c>
      <c r="N94" s="13" t="str">
        <f>IF(N$2="","",ROUND(RFR_spot_no_VA!N94+MAX(0.01,Shocks!$E94*ABS(RFR_spot_no_VA!N94)),5))</f>
        <v/>
      </c>
      <c r="O94" s="13" t="str">
        <f>IF(O$2="","",ROUND(RFR_spot_no_VA!O94+MAX(0.01,Shocks!$E94*ABS(RFR_spot_no_VA!O94)),5))</f>
        <v/>
      </c>
      <c r="P94" s="13" t="str">
        <f>IF(P$2="","",ROUND(RFR_spot_no_VA!P94+MAX(0.01,Shocks!$E94*ABS(RFR_spot_no_VA!P94)),5))</f>
        <v/>
      </c>
      <c r="Q94" s="13" t="str">
        <f>IF(Q$2="","",ROUND(RFR_spot_no_VA!Q94+MAX(0.01,Shocks!$E94*ABS(RFR_spot_no_VA!Q94)),5))</f>
        <v/>
      </c>
      <c r="R94" s="13" t="str">
        <f>IF(R$2="","",ROUND(RFR_spot_no_VA!R94+MAX(0.01,Shocks!$E94*ABS(RFR_spot_no_VA!R94)),5))</f>
        <v/>
      </c>
      <c r="S94" s="13" t="str">
        <f>IF(S$2="","",ROUND(RFR_spot_no_VA!S94+MAX(0.01,Shocks!$E94*ABS(RFR_spot_no_VA!S94)),5))</f>
        <v/>
      </c>
      <c r="T94" s="13" t="str">
        <f>IF(T$2="","",ROUND(RFR_spot_no_VA!T94+MAX(0.01,Shocks!$E94*ABS(RFR_spot_no_VA!T94)),5))</f>
        <v/>
      </c>
      <c r="U94" s="13" t="str">
        <f>IF(U$2="","",ROUND(RFR_spot_no_VA!U94+MAX(0.01,Shocks!$E94*ABS(RFR_spot_no_VA!U94)),5))</f>
        <v/>
      </c>
      <c r="V94" s="13" t="str">
        <f>IF(V$2="","",ROUND(RFR_spot_no_VA!V94+MAX(0.01,Shocks!$E94*ABS(RFR_spot_no_VA!V94)),5))</f>
        <v/>
      </c>
      <c r="W94" s="13" t="str">
        <f>IF(W$2="","",ROUND(RFR_spot_no_VA!W94+MAX(0.01,Shocks!$E94*ABS(RFR_spot_no_VA!W94)),5))</f>
        <v/>
      </c>
      <c r="X94" s="13" t="str">
        <f>IF(X$2="","",ROUND(RFR_spot_no_VA!X94+MAX(0.01,Shocks!$E94*ABS(RFR_spot_no_VA!X94)),5))</f>
        <v/>
      </c>
      <c r="Y94" s="13" t="str">
        <f>IF(Y$2="","",ROUND(RFR_spot_no_VA!Y94+MAX(0.01,Shocks!$E94*ABS(RFR_spot_no_VA!Y94)),5))</f>
        <v/>
      </c>
      <c r="Z94" s="13" t="str">
        <f>IF(Z$2="","",ROUND(RFR_spot_no_VA!Z94+MAX(0.01,Shocks!$E94*ABS(RFR_spot_no_VA!Z94)),5))</f>
        <v/>
      </c>
      <c r="AA94" s="13" t="str">
        <f>IF(AA$2="","",ROUND(RFR_spot_no_VA!AA94+MAX(0.01,Shocks!$E94*ABS(RFR_spot_no_VA!AA94)),5))</f>
        <v/>
      </c>
      <c r="AB94" s="13" t="str">
        <f>IF(AB$2="","",ROUND(RFR_spot_no_VA!AB94+MAX(0.01,Shocks!$E94*ABS(RFR_spot_no_VA!AB94)),5))</f>
        <v/>
      </c>
      <c r="AC94" s="13" t="str">
        <f>IF(AC$2="","",ROUND(RFR_spot_no_VA!AC94+MAX(0.01,Shocks!$E94*ABS(RFR_spot_no_VA!AC94)),5))</f>
        <v/>
      </c>
      <c r="AD94" s="13" t="str">
        <f>IF(AD$2="","",ROUND(RFR_spot_no_VA!AD94+MAX(0.01,Shocks!$E94*ABS(RFR_spot_no_VA!AD94)),5))</f>
        <v/>
      </c>
      <c r="AE94" s="13" t="str">
        <f>IF(AE$2="","",ROUND(RFR_spot_no_VA!AE94+MAX(0.01,Shocks!$E94*ABS(RFR_spot_no_VA!AE94)),5))</f>
        <v/>
      </c>
      <c r="AF94" s="13" t="str">
        <f>IF(AF$2="","",ROUND(RFR_spot_no_VA!AF94+MAX(0.01,Shocks!$E94*ABS(RFR_spot_no_VA!AF94)),5))</f>
        <v/>
      </c>
      <c r="AG94" s="13" t="str">
        <f>IF(AG$2="","",ROUND(RFR_spot_no_VA!AG94+MAX(0.01,Shocks!$E94*ABS(RFR_spot_no_VA!AG94)),5))</f>
        <v/>
      </c>
      <c r="AH94" s="13" t="str">
        <f>IF(AH$2="","",ROUND(RFR_spot_no_VA!AH94+MAX(0.01,Shocks!$E94*ABS(RFR_spot_no_VA!AH94)),5))</f>
        <v/>
      </c>
      <c r="AI94" s="13" t="str">
        <f>IF(AI$2="","",ROUND(RFR_spot_no_VA!AI94+MAX(0.01,Shocks!$E94*ABS(RFR_spot_no_VA!AI94)),5))</f>
        <v/>
      </c>
      <c r="AJ94" s="13">
        <f>IF(AJ$2="","",ROUND(RFR_spot_no_VA!AJ94+MAX(0.01,Shocks!$E94*ABS(RFR_spot_no_VA!AJ94)),5))</f>
        <v>5.1060000000000001E-2</v>
      </c>
      <c r="AK94" s="13" t="str">
        <f>IF(AK$2="","",ROUND(RFR_spot_no_VA!AK94+MAX(0.01,Shocks!$E94*ABS(RFR_spot_no_VA!AK94)),5))</f>
        <v/>
      </c>
      <c r="AL94" s="13" t="str">
        <f>IF(AL$2="","",ROUND(RFR_spot_no_VA!AL94+MAX(0.01,Shocks!$E94*ABS(RFR_spot_no_VA!AL94)),5))</f>
        <v/>
      </c>
      <c r="AM94" s="13">
        <f>IF(AM$2="","",ROUND(RFR_spot_no_VA!AM94+MAX(0.01,Shocks!$E94*ABS(RFR_spot_no_VA!AM94)),5))</f>
        <v>4.5589999999999999E-2</v>
      </c>
      <c r="AN94" s="13" t="str">
        <f>IF(AN$2="","",ROUND(RFR_spot_no_VA!AN94+MAX(0.01,Shocks!$E94*ABS(RFR_spot_no_VA!AN94)),5))</f>
        <v/>
      </c>
      <c r="AO94" s="13" t="str">
        <f>IF(AO$2="","",ROUND(RFR_spot_no_VA!AO94+MAX(0.01,Shocks!$E94*ABS(RFR_spot_no_VA!AO94)),5))</f>
        <v/>
      </c>
      <c r="AP94" s="13" t="str">
        <f>IF(AP$2="","",ROUND(RFR_spot_no_VA!AP94+MAX(0.01,Shocks!$E94*ABS(RFR_spot_no_VA!AP94)),5))</f>
        <v/>
      </c>
      <c r="AQ94" s="13" t="str">
        <f>IF(AQ$2="","",ROUND(RFR_spot_no_VA!AQ94+MAX(0.01,Shocks!$E94*ABS(RFR_spot_no_VA!AQ94)),5))</f>
        <v/>
      </c>
      <c r="AR94" s="13" t="str">
        <f>IF(AR$2="","",ROUND(RFR_spot_no_VA!AR94+MAX(0.01,Shocks!$E94*ABS(RFR_spot_no_VA!AR94)),5))</f>
        <v/>
      </c>
      <c r="AS94" s="13" t="str">
        <f>IF(AS$2="","",ROUND(RFR_spot_no_VA!AS94+MAX(0.01,Shocks!$E94*ABS(RFR_spot_no_VA!AS94)),5))</f>
        <v/>
      </c>
      <c r="AT94" s="13" t="str">
        <f>IF(AT$2="","",ROUND(RFR_spot_no_VA!AT94+MAX(0.01,Shocks!$E94*ABS(RFR_spot_no_VA!AT94)),5))</f>
        <v/>
      </c>
      <c r="AU94" s="13" t="str">
        <f>IF(AU$2="","",ROUND(RFR_spot_no_VA!AU94+MAX(0.01,Shocks!$E94*ABS(RFR_spot_no_VA!AU94)),5))</f>
        <v/>
      </c>
      <c r="AV94" s="13" t="str">
        <f>IF(AV$2="","",ROUND(RFR_spot_no_VA!AV94+MAX(0.01,Shocks!$E94*ABS(RFR_spot_no_VA!AV94)),5))</f>
        <v/>
      </c>
      <c r="AW94" s="13" t="str">
        <f>IF(AW$2="","",ROUND(RFR_spot_no_VA!AW94+MAX(0.01,Shocks!$E94*ABS(RFR_spot_no_VA!AW94)),5))</f>
        <v/>
      </c>
      <c r="AX94" s="13" t="str">
        <f>IF(AX$2="","",ROUND(RFR_spot_no_VA!AX94+MAX(0.01,Shocks!$E94*ABS(RFR_spot_no_VA!AX94)),5))</f>
        <v/>
      </c>
      <c r="AY94" s="13" t="str">
        <f>IF(AY$2="","",ROUND(RFR_spot_no_VA!AY94+MAX(0.01,Shocks!$E94*ABS(RFR_spot_no_VA!AY94)),5))</f>
        <v/>
      </c>
      <c r="AZ94" s="13" t="str">
        <f>IF(AZ$2="","",ROUND(RFR_spot_no_VA!AZ94+MAX(0.01,Shocks!$E94*ABS(RFR_spot_no_VA!AZ94)),5))</f>
        <v/>
      </c>
      <c r="BA94" s="13" t="str">
        <f>IF(BA$2="","",ROUND(RFR_spot_no_VA!BA94+MAX(0.01,Shocks!$E94*ABS(RFR_spot_no_VA!BA94)),5))</f>
        <v/>
      </c>
      <c r="BB94" s="13" t="str">
        <f>IF(BB$2="","",ROUND(RFR_spot_no_VA!BB94+MAX(0.01,Shocks!$E94*ABS(RFR_spot_no_VA!BB94)),5))</f>
        <v/>
      </c>
      <c r="BC94" s="13">
        <f>IF(BC$2="","",ROUND(RFR_spot_no_VA!BC94+MAX(0.01,Shocks!$E94*ABS(RFR_spot_no_VA!BC94)),5))</f>
        <v>4.802E-2</v>
      </c>
      <c r="BD94" s="14"/>
      <c r="BE94" s="12"/>
    </row>
    <row r="95" spans="1:57" ht="13.7" customHeight="1" x14ac:dyDescent="0.25">
      <c r="A95" s="12"/>
      <c r="B95" s="15">
        <f>RFR_spot_no_VA!B95</f>
        <v>85</v>
      </c>
      <c r="C95" s="16">
        <f>IF(C$2="","",ROUND(RFR_spot_no_VA!C95+MAX(0.01,Shocks!$E95*ABS(RFR_spot_no_VA!C95)),5))</f>
        <v>4.3380000000000002E-2</v>
      </c>
      <c r="D95" s="16" t="str">
        <f>IF(D$2="","",ROUND(RFR_spot_no_VA!D95+MAX(0.01,Shocks!$E95*ABS(RFR_spot_no_VA!D95)),5))</f>
        <v/>
      </c>
      <c r="E95" s="16" t="str">
        <f>IF(E$2="","",ROUND(RFR_spot_no_VA!E95+MAX(0.01,Shocks!$E95*ABS(RFR_spot_no_VA!E95)),5))</f>
        <v/>
      </c>
      <c r="F95" s="16" t="str">
        <f>IF(F$2="","",ROUND(RFR_spot_no_VA!F95+MAX(0.01,Shocks!$E95*ABS(RFR_spot_no_VA!F95)),5))</f>
        <v/>
      </c>
      <c r="G95" s="16" t="str">
        <f>IF(G$2="","",ROUND(RFR_spot_no_VA!G95+MAX(0.01,Shocks!$E95*ABS(RFR_spot_no_VA!G95)),5))</f>
        <v/>
      </c>
      <c r="H95" s="16" t="str">
        <f>IF(H$2="","",ROUND(RFR_spot_no_VA!H95+MAX(0.01,Shocks!$E95*ABS(RFR_spot_no_VA!H95)),5))</f>
        <v/>
      </c>
      <c r="I95" s="16" t="str">
        <f>IF(I$2="","",ROUND(RFR_spot_no_VA!I95+MAX(0.01,Shocks!$E95*ABS(RFR_spot_no_VA!I95)),5))</f>
        <v/>
      </c>
      <c r="J95" s="16" t="str">
        <f>IF(J$2="","",ROUND(RFR_spot_no_VA!J95+MAX(0.01,Shocks!$E95*ABS(RFR_spot_no_VA!J95)),5))</f>
        <v/>
      </c>
      <c r="K95" s="16" t="str">
        <f>IF(K$2="","",ROUND(RFR_spot_no_VA!K95+MAX(0.01,Shocks!$E95*ABS(RFR_spot_no_VA!K95)),5))</f>
        <v/>
      </c>
      <c r="L95" s="16" t="str">
        <f>IF(L$2="","",ROUND(RFR_spot_no_VA!L95+MAX(0.01,Shocks!$E95*ABS(RFR_spot_no_VA!L95)),5))</f>
        <v/>
      </c>
      <c r="M95" s="16" t="str">
        <f>IF(M$2="","",ROUND(RFR_spot_no_VA!M95+MAX(0.01,Shocks!$E95*ABS(RFR_spot_no_VA!M95)),5))</f>
        <v/>
      </c>
      <c r="N95" s="16" t="str">
        <f>IF(N$2="","",ROUND(RFR_spot_no_VA!N95+MAX(0.01,Shocks!$E95*ABS(RFR_spot_no_VA!N95)),5))</f>
        <v/>
      </c>
      <c r="O95" s="16" t="str">
        <f>IF(O$2="","",ROUND(RFR_spot_no_VA!O95+MAX(0.01,Shocks!$E95*ABS(RFR_spot_no_VA!O95)),5))</f>
        <v/>
      </c>
      <c r="P95" s="16" t="str">
        <f>IF(P$2="","",ROUND(RFR_spot_no_VA!P95+MAX(0.01,Shocks!$E95*ABS(RFR_spot_no_VA!P95)),5))</f>
        <v/>
      </c>
      <c r="Q95" s="16" t="str">
        <f>IF(Q$2="","",ROUND(RFR_spot_no_VA!Q95+MAX(0.01,Shocks!$E95*ABS(RFR_spot_no_VA!Q95)),5))</f>
        <v/>
      </c>
      <c r="R95" s="16" t="str">
        <f>IF(R$2="","",ROUND(RFR_spot_no_VA!R95+MAX(0.01,Shocks!$E95*ABS(RFR_spot_no_VA!R95)),5))</f>
        <v/>
      </c>
      <c r="S95" s="16" t="str">
        <f>IF(S$2="","",ROUND(RFR_spot_no_VA!S95+MAX(0.01,Shocks!$E95*ABS(RFR_spot_no_VA!S95)),5))</f>
        <v/>
      </c>
      <c r="T95" s="16" t="str">
        <f>IF(T$2="","",ROUND(RFR_spot_no_VA!T95+MAX(0.01,Shocks!$E95*ABS(RFR_spot_no_VA!T95)),5))</f>
        <v/>
      </c>
      <c r="U95" s="16" t="str">
        <f>IF(U$2="","",ROUND(RFR_spot_no_VA!U95+MAX(0.01,Shocks!$E95*ABS(RFR_spot_no_VA!U95)),5))</f>
        <v/>
      </c>
      <c r="V95" s="16" t="str">
        <f>IF(V$2="","",ROUND(RFR_spot_no_VA!V95+MAX(0.01,Shocks!$E95*ABS(RFR_spot_no_VA!V95)),5))</f>
        <v/>
      </c>
      <c r="W95" s="16" t="str">
        <f>IF(W$2="","",ROUND(RFR_spot_no_VA!W95+MAX(0.01,Shocks!$E95*ABS(RFR_spot_no_VA!W95)),5))</f>
        <v/>
      </c>
      <c r="X95" s="16" t="str">
        <f>IF(X$2="","",ROUND(RFR_spot_no_VA!X95+MAX(0.01,Shocks!$E95*ABS(RFR_spot_no_VA!X95)),5))</f>
        <v/>
      </c>
      <c r="Y95" s="16" t="str">
        <f>IF(Y$2="","",ROUND(RFR_spot_no_VA!Y95+MAX(0.01,Shocks!$E95*ABS(RFR_spot_no_VA!Y95)),5))</f>
        <v/>
      </c>
      <c r="Z95" s="16" t="str">
        <f>IF(Z$2="","",ROUND(RFR_spot_no_VA!Z95+MAX(0.01,Shocks!$E95*ABS(RFR_spot_no_VA!Z95)),5))</f>
        <v/>
      </c>
      <c r="AA95" s="16" t="str">
        <f>IF(AA$2="","",ROUND(RFR_spot_no_VA!AA95+MAX(0.01,Shocks!$E95*ABS(RFR_spot_no_VA!AA95)),5))</f>
        <v/>
      </c>
      <c r="AB95" s="16" t="str">
        <f>IF(AB$2="","",ROUND(RFR_spot_no_VA!AB95+MAX(0.01,Shocks!$E95*ABS(RFR_spot_no_VA!AB95)),5))</f>
        <v/>
      </c>
      <c r="AC95" s="16" t="str">
        <f>IF(AC$2="","",ROUND(RFR_spot_no_VA!AC95+MAX(0.01,Shocks!$E95*ABS(RFR_spot_no_VA!AC95)),5))</f>
        <v/>
      </c>
      <c r="AD95" s="16" t="str">
        <f>IF(AD$2="","",ROUND(RFR_spot_no_VA!AD95+MAX(0.01,Shocks!$E95*ABS(RFR_spot_no_VA!AD95)),5))</f>
        <v/>
      </c>
      <c r="AE95" s="16" t="str">
        <f>IF(AE$2="","",ROUND(RFR_spot_no_VA!AE95+MAX(0.01,Shocks!$E95*ABS(RFR_spot_no_VA!AE95)),5))</f>
        <v/>
      </c>
      <c r="AF95" s="16" t="str">
        <f>IF(AF$2="","",ROUND(RFR_spot_no_VA!AF95+MAX(0.01,Shocks!$E95*ABS(RFR_spot_no_VA!AF95)),5))</f>
        <v/>
      </c>
      <c r="AG95" s="16" t="str">
        <f>IF(AG$2="","",ROUND(RFR_spot_no_VA!AG95+MAX(0.01,Shocks!$E95*ABS(RFR_spot_no_VA!AG95)),5))</f>
        <v/>
      </c>
      <c r="AH95" s="16" t="str">
        <f>IF(AH$2="","",ROUND(RFR_spot_no_VA!AH95+MAX(0.01,Shocks!$E95*ABS(RFR_spot_no_VA!AH95)),5))</f>
        <v/>
      </c>
      <c r="AI95" s="16" t="str">
        <f>IF(AI$2="","",ROUND(RFR_spot_no_VA!AI95+MAX(0.01,Shocks!$E95*ABS(RFR_spot_no_VA!AI95)),5))</f>
        <v/>
      </c>
      <c r="AJ95" s="16">
        <f>IF(AJ$2="","",ROUND(RFR_spot_no_VA!AJ95+MAX(0.01,Shocks!$E95*ABS(RFR_spot_no_VA!AJ95)),5))</f>
        <v>5.0970000000000001E-2</v>
      </c>
      <c r="AK95" s="16" t="str">
        <f>IF(AK$2="","",ROUND(RFR_spot_no_VA!AK95+MAX(0.01,Shocks!$E95*ABS(RFR_spot_no_VA!AK95)),5))</f>
        <v/>
      </c>
      <c r="AL95" s="16" t="str">
        <f>IF(AL$2="","",ROUND(RFR_spot_no_VA!AL95+MAX(0.01,Shocks!$E95*ABS(RFR_spot_no_VA!AL95)),5))</f>
        <v/>
      </c>
      <c r="AM95" s="16">
        <f>IF(AM$2="","",ROUND(RFR_spot_no_VA!AM95+MAX(0.01,Shocks!$E95*ABS(RFR_spot_no_VA!AM95)),5))</f>
        <v>4.5560000000000003E-2</v>
      </c>
      <c r="AN95" s="16" t="str">
        <f>IF(AN$2="","",ROUND(RFR_spot_no_VA!AN95+MAX(0.01,Shocks!$E95*ABS(RFR_spot_no_VA!AN95)),5))</f>
        <v/>
      </c>
      <c r="AO95" s="16" t="str">
        <f>IF(AO$2="","",ROUND(RFR_spot_no_VA!AO95+MAX(0.01,Shocks!$E95*ABS(RFR_spot_no_VA!AO95)),5))</f>
        <v/>
      </c>
      <c r="AP95" s="16" t="str">
        <f>IF(AP$2="","",ROUND(RFR_spot_no_VA!AP95+MAX(0.01,Shocks!$E95*ABS(RFR_spot_no_VA!AP95)),5))</f>
        <v/>
      </c>
      <c r="AQ95" s="16" t="str">
        <f>IF(AQ$2="","",ROUND(RFR_spot_no_VA!AQ95+MAX(0.01,Shocks!$E95*ABS(RFR_spot_no_VA!AQ95)),5))</f>
        <v/>
      </c>
      <c r="AR95" s="16" t="str">
        <f>IF(AR$2="","",ROUND(RFR_spot_no_VA!AR95+MAX(0.01,Shocks!$E95*ABS(RFR_spot_no_VA!AR95)),5))</f>
        <v/>
      </c>
      <c r="AS95" s="16" t="str">
        <f>IF(AS$2="","",ROUND(RFR_spot_no_VA!AS95+MAX(0.01,Shocks!$E95*ABS(RFR_spot_no_VA!AS95)),5))</f>
        <v/>
      </c>
      <c r="AT95" s="16" t="str">
        <f>IF(AT$2="","",ROUND(RFR_spot_no_VA!AT95+MAX(0.01,Shocks!$E95*ABS(RFR_spot_no_VA!AT95)),5))</f>
        <v/>
      </c>
      <c r="AU95" s="16" t="str">
        <f>IF(AU$2="","",ROUND(RFR_spot_no_VA!AU95+MAX(0.01,Shocks!$E95*ABS(RFR_spot_no_VA!AU95)),5))</f>
        <v/>
      </c>
      <c r="AV95" s="16" t="str">
        <f>IF(AV$2="","",ROUND(RFR_spot_no_VA!AV95+MAX(0.01,Shocks!$E95*ABS(RFR_spot_no_VA!AV95)),5))</f>
        <v/>
      </c>
      <c r="AW95" s="16" t="str">
        <f>IF(AW$2="","",ROUND(RFR_spot_no_VA!AW95+MAX(0.01,Shocks!$E95*ABS(RFR_spot_no_VA!AW95)),5))</f>
        <v/>
      </c>
      <c r="AX95" s="16" t="str">
        <f>IF(AX$2="","",ROUND(RFR_spot_no_VA!AX95+MAX(0.01,Shocks!$E95*ABS(RFR_spot_no_VA!AX95)),5))</f>
        <v/>
      </c>
      <c r="AY95" s="16" t="str">
        <f>IF(AY$2="","",ROUND(RFR_spot_no_VA!AY95+MAX(0.01,Shocks!$E95*ABS(RFR_spot_no_VA!AY95)),5))</f>
        <v/>
      </c>
      <c r="AZ95" s="16" t="str">
        <f>IF(AZ$2="","",ROUND(RFR_spot_no_VA!AZ95+MAX(0.01,Shocks!$E95*ABS(RFR_spot_no_VA!AZ95)),5))</f>
        <v/>
      </c>
      <c r="BA95" s="16" t="str">
        <f>IF(BA$2="","",ROUND(RFR_spot_no_VA!BA95+MAX(0.01,Shocks!$E95*ABS(RFR_spot_no_VA!BA95)),5))</f>
        <v/>
      </c>
      <c r="BB95" s="16" t="str">
        <f>IF(BB$2="","",ROUND(RFR_spot_no_VA!BB95+MAX(0.01,Shocks!$E95*ABS(RFR_spot_no_VA!BB95)),5))</f>
        <v/>
      </c>
      <c r="BC95" s="16">
        <f>IF(BC$2="","",ROUND(RFR_spot_no_VA!BC95+MAX(0.01,Shocks!$E95*ABS(RFR_spot_no_VA!BC95)),5))</f>
        <v>4.7960000000000003E-2</v>
      </c>
      <c r="BD95" s="14"/>
      <c r="BE95" s="12"/>
    </row>
    <row r="96" spans="1:57" ht="13.7" customHeight="1" x14ac:dyDescent="0.25">
      <c r="A96" s="12"/>
      <c r="B96" s="12">
        <f>RFR_spot_no_VA!B96</f>
        <v>86</v>
      </c>
      <c r="C96" s="13">
        <f>IF(C$2="","",ROUND(RFR_spot_no_VA!C96+MAX(0.01,Shocks!$E96*ABS(RFR_spot_no_VA!C96)),5))</f>
        <v>4.3380000000000002E-2</v>
      </c>
      <c r="D96" s="13" t="str">
        <f>IF(D$2="","",ROUND(RFR_spot_no_VA!D96+MAX(0.01,Shocks!$E96*ABS(RFR_spot_no_VA!D96)),5))</f>
        <v/>
      </c>
      <c r="E96" s="13" t="str">
        <f>IF(E$2="","",ROUND(RFR_spot_no_VA!E96+MAX(0.01,Shocks!$E96*ABS(RFR_spot_no_VA!E96)),5))</f>
        <v/>
      </c>
      <c r="F96" s="13" t="str">
        <f>IF(F$2="","",ROUND(RFR_spot_no_VA!F96+MAX(0.01,Shocks!$E96*ABS(RFR_spot_no_VA!F96)),5))</f>
        <v/>
      </c>
      <c r="G96" s="13" t="str">
        <f>IF(G$2="","",ROUND(RFR_spot_no_VA!G96+MAX(0.01,Shocks!$E96*ABS(RFR_spot_no_VA!G96)),5))</f>
        <v/>
      </c>
      <c r="H96" s="13" t="str">
        <f>IF(H$2="","",ROUND(RFR_spot_no_VA!H96+MAX(0.01,Shocks!$E96*ABS(RFR_spot_no_VA!H96)),5))</f>
        <v/>
      </c>
      <c r="I96" s="13" t="str">
        <f>IF(I$2="","",ROUND(RFR_spot_no_VA!I96+MAX(0.01,Shocks!$E96*ABS(RFR_spot_no_VA!I96)),5))</f>
        <v/>
      </c>
      <c r="J96" s="13" t="str">
        <f>IF(J$2="","",ROUND(RFR_spot_no_VA!J96+MAX(0.01,Shocks!$E96*ABS(RFR_spot_no_VA!J96)),5))</f>
        <v/>
      </c>
      <c r="K96" s="13" t="str">
        <f>IF(K$2="","",ROUND(RFR_spot_no_VA!K96+MAX(0.01,Shocks!$E96*ABS(RFR_spot_no_VA!K96)),5))</f>
        <v/>
      </c>
      <c r="L96" s="13" t="str">
        <f>IF(L$2="","",ROUND(RFR_spot_no_VA!L96+MAX(0.01,Shocks!$E96*ABS(RFR_spot_no_VA!L96)),5))</f>
        <v/>
      </c>
      <c r="M96" s="13" t="str">
        <f>IF(M$2="","",ROUND(RFR_spot_no_VA!M96+MAX(0.01,Shocks!$E96*ABS(RFR_spot_no_VA!M96)),5))</f>
        <v/>
      </c>
      <c r="N96" s="13" t="str">
        <f>IF(N$2="","",ROUND(RFR_spot_no_VA!N96+MAX(0.01,Shocks!$E96*ABS(RFR_spot_no_VA!N96)),5))</f>
        <v/>
      </c>
      <c r="O96" s="13" t="str">
        <f>IF(O$2="","",ROUND(RFR_spot_no_VA!O96+MAX(0.01,Shocks!$E96*ABS(RFR_spot_no_VA!O96)),5))</f>
        <v/>
      </c>
      <c r="P96" s="13" t="str">
        <f>IF(P$2="","",ROUND(RFR_spot_no_VA!P96+MAX(0.01,Shocks!$E96*ABS(RFR_spot_no_VA!P96)),5))</f>
        <v/>
      </c>
      <c r="Q96" s="13" t="str">
        <f>IF(Q$2="","",ROUND(RFR_spot_no_VA!Q96+MAX(0.01,Shocks!$E96*ABS(RFR_spot_no_VA!Q96)),5))</f>
        <v/>
      </c>
      <c r="R96" s="13" t="str">
        <f>IF(R$2="","",ROUND(RFR_spot_no_VA!R96+MAX(0.01,Shocks!$E96*ABS(RFR_spot_no_VA!R96)),5))</f>
        <v/>
      </c>
      <c r="S96" s="13" t="str">
        <f>IF(S$2="","",ROUND(RFR_spot_no_VA!S96+MAX(0.01,Shocks!$E96*ABS(RFR_spot_no_VA!S96)),5))</f>
        <v/>
      </c>
      <c r="T96" s="13" t="str">
        <f>IF(T$2="","",ROUND(RFR_spot_no_VA!T96+MAX(0.01,Shocks!$E96*ABS(RFR_spot_no_VA!T96)),5))</f>
        <v/>
      </c>
      <c r="U96" s="13" t="str">
        <f>IF(U$2="","",ROUND(RFR_spot_no_VA!U96+MAX(0.01,Shocks!$E96*ABS(RFR_spot_no_VA!U96)),5))</f>
        <v/>
      </c>
      <c r="V96" s="13" t="str">
        <f>IF(V$2="","",ROUND(RFR_spot_no_VA!V96+MAX(0.01,Shocks!$E96*ABS(RFR_spot_no_VA!V96)),5))</f>
        <v/>
      </c>
      <c r="W96" s="13" t="str">
        <f>IF(W$2="","",ROUND(RFR_spot_no_VA!W96+MAX(0.01,Shocks!$E96*ABS(RFR_spot_no_VA!W96)),5))</f>
        <v/>
      </c>
      <c r="X96" s="13" t="str">
        <f>IF(X$2="","",ROUND(RFR_spot_no_VA!X96+MAX(0.01,Shocks!$E96*ABS(RFR_spot_no_VA!X96)),5))</f>
        <v/>
      </c>
      <c r="Y96" s="13" t="str">
        <f>IF(Y$2="","",ROUND(RFR_spot_no_VA!Y96+MAX(0.01,Shocks!$E96*ABS(RFR_spot_no_VA!Y96)),5))</f>
        <v/>
      </c>
      <c r="Z96" s="13" t="str">
        <f>IF(Z$2="","",ROUND(RFR_spot_no_VA!Z96+MAX(0.01,Shocks!$E96*ABS(RFR_spot_no_VA!Z96)),5))</f>
        <v/>
      </c>
      <c r="AA96" s="13" t="str">
        <f>IF(AA$2="","",ROUND(RFR_spot_no_VA!AA96+MAX(0.01,Shocks!$E96*ABS(RFR_spot_no_VA!AA96)),5))</f>
        <v/>
      </c>
      <c r="AB96" s="13" t="str">
        <f>IF(AB$2="","",ROUND(RFR_spot_no_VA!AB96+MAX(0.01,Shocks!$E96*ABS(RFR_spot_no_VA!AB96)),5))</f>
        <v/>
      </c>
      <c r="AC96" s="13" t="str">
        <f>IF(AC$2="","",ROUND(RFR_spot_no_VA!AC96+MAX(0.01,Shocks!$E96*ABS(RFR_spot_no_VA!AC96)),5))</f>
        <v/>
      </c>
      <c r="AD96" s="13" t="str">
        <f>IF(AD$2="","",ROUND(RFR_spot_no_VA!AD96+MAX(0.01,Shocks!$E96*ABS(RFR_spot_no_VA!AD96)),5))</f>
        <v/>
      </c>
      <c r="AE96" s="13" t="str">
        <f>IF(AE$2="","",ROUND(RFR_spot_no_VA!AE96+MAX(0.01,Shocks!$E96*ABS(RFR_spot_no_VA!AE96)),5))</f>
        <v/>
      </c>
      <c r="AF96" s="13" t="str">
        <f>IF(AF$2="","",ROUND(RFR_spot_no_VA!AF96+MAX(0.01,Shocks!$E96*ABS(RFR_spot_no_VA!AF96)),5))</f>
        <v/>
      </c>
      <c r="AG96" s="13" t="str">
        <f>IF(AG$2="","",ROUND(RFR_spot_no_VA!AG96+MAX(0.01,Shocks!$E96*ABS(RFR_spot_no_VA!AG96)),5))</f>
        <v/>
      </c>
      <c r="AH96" s="13" t="str">
        <f>IF(AH$2="","",ROUND(RFR_spot_no_VA!AH96+MAX(0.01,Shocks!$E96*ABS(RFR_spot_no_VA!AH96)),5))</f>
        <v/>
      </c>
      <c r="AI96" s="13" t="str">
        <f>IF(AI$2="","",ROUND(RFR_spot_no_VA!AI96+MAX(0.01,Shocks!$E96*ABS(RFR_spot_no_VA!AI96)),5))</f>
        <v/>
      </c>
      <c r="AJ96" s="13">
        <f>IF(AJ$2="","",ROUND(RFR_spot_no_VA!AJ96+MAX(0.01,Shocks!$E96*ABS(RFR_spot_no_VA!AJ96)),5))</f>
        <v>5.0880000000000002E-2</v>
      </c>
      <c r="AK96" s="13" t="str">
        <f>IF(AK$2="","",ROUND(RFR_spot_no_VA!AK96+MAX(0.01,Shocks!$E96*ABS(RFR_spot_no_VA!AK96)),5))</f>
        <v/>
      </c>
      <c r="AL96" s="13" t="str">
        <f>IF(AL$2="","",ROUND(RFR_spot_no_VA!AL96+MAX(0.01,Shocks!$E96*ABS(RFR_spot_no_VA!AL96)),5))</f>
        <v/>
      </c>
      <c r="AM96" s="13">
        <f>IF(AM$2="","",ROUND(RFR_spot_no_VA!AM96+MAX(0.01,Shocks!$E96*ABS(RFR_spot_no_VA!AM96)),5))</f>
        <v>4.5530000000000001E-2</v>
      </c>
      <c r="AN96" s="13" t="str">
        <f>IF(AN$2="","",ROUND(RFR_spot_no_VA!AN96+MAX(0.01,Shocks!$E96*ABS(RFR_spot_no_VA!AN96)),5))</f>
        <v/>
      </c>
      <c r="AO96" s="13" t="str">
        <f>IF(AO$2="","",ROUND(RFR_spot_no_VA!AO96+MAX(0.01,Shocks!$E96*ABS(RFR_spot_no_VA!AO96)),5))</f>
        <v/>
      </c>
      <c r="AP96" s="13" t="str">
        <f>IF(AP$2="","",ROUND(RFR_spot_no_VA!AP96+MAX(0.01,Shocks!$E96*ABS(RFR_spot_no_VA!AP96)),5))</f>
        <v/>
      </c>
      <c r="AQ96" s="13" t="str">
        <f>IF(AQ$2="","",ROUND(RFR_spot_no_VA!AQ96+MAX(0.01,Shocks!$E96*ABS(RFR_spot_no_VA!AQ96)),5))</f>
        <v/>
      </c>
      <c r="AR96" s="13" t="str">
        <f>IF(AR$2="","",ROUND(RFR_spot_no_VA!AR96+MAX(0.01,Shocks!$E96*ABS(RFR_spot_no_VA!AR96)),5))</f>
        <v/>
      </c>
      <c r="AS96" s="13" t="str">
        <f>IF(AS$2="","",ROUND(RFR_spot_no_VA!AS96+MAX(0.01,Shocks!$E96*ABS(RFR_spot_no_VA!AS96)),5))</f>
        <v/>
      </c>
      <c r="AT96" s="13" t="str">
        <f>IF(AT$2="","",ROUND(RFR_spot_no_VA!AT96+MAX(0.01,Shocks!$E96*ABS(RFR_spot_no_VA!AT96)),5))</f>
        <v/>
      </c>
      <c r="AU96" s="13" t="str">
        <f>IF(AU$2="","",ROUND(RFR_spot_no_VA!AU96+MAX(0.01,Shocks!$E96*ABS(RFR_spot_no_VA!AU96)),5))</f>
        <v/>
      </c>
      <c r="AV96" s="13" t="str">
        <f>IF(AV$2="","",ROUND(RFR_spot_no_VA!AV96+MAX(0.01,Shocks!$E96*ABS(RFR_spot_no_VA!AV96)),5))</f>
        <v/>
      </c>
      <c r="AW96" s="13" t="str">
        <f>IF(AW$2="","",ROUND(RFR_spot_no_VA!AW96+MAX(0.01,Shocks!$E96*ABS(RFR_spot_no_VA!AW96)),5))</f>
        <v/>
      </c>
      <c r="AX96" s="13" t="str">
        <f>IF(AX$2="","",ROUND(RFR_spot_no_VA!AX96+MAX(0.01,Shocks!$E96*ABS(RFR_spot_no_VA!AX96)),5))</f>
        <v/>
      </c>
      <c r="AY96" s="13" t="str">
        <f>IF(AY$2="","",ROUND(RFR_spot_no_VA!AY96+MAX(0.01,Shocks!$E96*ABS(RFR_spot_no_VA!AY96)),5))</f>
        <v/>
      </c>
      <c r="AZ96" s="13" t="str">
        <f>IF(AZ$2="","",ROUND(RFR_spot_no_VA!AZ96+MAX(0.01,Shocks!$E96*ABS(RFR_spot_no_VA!AZ96)),5))</f>
        <v/>
      </c>
      <c r="BA96" s="13" t="str">
        <f>IF(BA$2="","",ROUND(RFR_spot_no_VA!BA96+MAX(0.01,Shocks!$E96*ABS(RFR_spot_no_VA!BA96)),5))</f>
        <v/>
      </c>
      <c r="BB96" s="13" t="str">
        <f>IF(BB$2="","",ROUND(RFR_spot_no_VA!BB96+MAX(0.01,Shocks!$E96*ABS(RFR_spot_no_VA!BB96)),5))</f>
        <v/>
      </c>
      <c r="BC96" s="13">
        <f>IF(BC$2="","",ROUND(RFR_spot_no_VA!BC96+MAX(0.01,Shocks!$E96*ABS(RFR_spot_no_VA!BC96)),5))</f>
        <v>4.7899999999999998E-2</v>
      </c>
      <c r="BD96" s="14"/>
      <c r="BE96" s="12"/>
    </row>
    <row r="97" spans="1:57" ht="13.7" customHeight="1" x14ac:dyDescent="0.25">
      <c r="A97" s="12"/>
      <c r="B97" s="12">
        <f>RFR_spot_no_VA!B97</f>
        <v>87</v>
      </c>
      <c r="C97" s="13">
        <f>IF(C$2="","",ROUND(RFR_spot_no_VA!C97+MAX(0.01,Shocks!$E97*ABS(RFR_spot_no_VA!C97)),5))</f>
        <v>4.3369999999999999E-2</v>
      </c>
      <c r="D97" s="13" t="str">
        <f>IF(D$2="","",ROUND(RFR_spot_no_VA!D97+MAX(0.01,Shocks!$E97*ABS(RFR_spot_no_VA!D97)),5))</f>
        <v/>
      </c>
      <c r="E97" s="13" t="str">
        <f>IF(E$2="","",ROUND(RFR_spot_no_VA!E97+MAX(0.01,Shocks!$E97*ABS(RFR_spot_no_VA!E97)),5))</f>
        <v/>
      </c>
      <c r="F97" s="13" t="str">
        <f>IF(F$2="","",ROUND(RFR_spot_no_VA!F97+MAX(0.01,Shocks!$E97*ABS(RFR_spot_no_VA!F97)),5))</f>
        <v/>
      </c>
      <c r="G97" s="13" t="str">
        <f>IF(G$2="","",ROUND(RFR_spot_no_VA!G97+MAX(0.01,Shocks!$E97*ABS(RFR_spot_no_VA!G97)),5))</f>
        <v/>
      </c>
      <c r="H97" s="13" t="str">
        <f>IF(H$2="","",ROUND(RFR_spot_no_VA!H97+MAX(0.01,Shocks!$E97*ABS(RFR_spot_no_VA!H97)),5))</f>
        <v/>
      </c>
      <c r="I97" s="13" t="str">
        <f>IF(I$2="","",ROUND(RFR_spot_no_VA!I97+MAX(0.01,Shocks!$E97*ABS(RFR_spot_no_VA!I97)),5))</f>
        <v/>
      </c>
      <c r="J97" s="13" t="str">
        <f>IF(J$2="","",ROUND(RFR_spot_no_VA!J97+MAX(0.01,Shocks!$E97*ABS(RFR_spot_no_VA!J97)),5))</f>
        <v/>
      </c>
      <c r="K97" s="13" t="str">
        <f>IF(K$2="","",ROUND(RFR_spot_no_VA!K97+MAX(0.01,Shocks!$E97*ABS(RFR_spot_no_VA!K97)),5))</f>
        <v/>
      </c>
      <c r="L97" s="13" t="str">
        <f>IF(L$2="","",ROUND(RFR_spot_no_VA!L97+MAX(0.01,Shocks!$E97*ABS(RFR_spot_no_VA!L97)),5))</f>
        <v/>
      </c>
      <c r="M97" s="13" t="str">
        <f>IF(M$2="","",ROUND(RFR_spot_no_VA!M97+MAX(0.01,Shocks!$E97*ABS(RFR_spot_no_VA!M97)),5))</f>
        <v/>
      </c>
      <c r="N97" s="13" t="str">
        <f>IF(N$2="","",ROUND(RFR_spot_no_VA!N97+MAX(0.01,Shocks!$E97*ABS(RFR_spot_no_VA!N97)),5))</f>
        <v/>
      </c>
      <c r="O97" s="13" t="str">
        <f>IF(O$2="","",ROUND(RFR_spot_no_VA!O97+MAX(0.01,Shocks!$E97*ABS(RFR_spot_no_VA!O97)),5))</f>
        <v/>
      </c>
      <c r="P97" s="13" t="str">
        <f>IF(P$2="","",ROUND(RFR_spot_no_VA!P97+MAX(0.01,Shocks!$E97*ABS(RFR_spot_no_VA!P97)),5))</f>
        <v/>
      </c>
      <c r="Q97" s="13" t="str">
        <f>IF(Q$2="","",ROUND(RFR_spot_no_VA!Q97+MAX(0.01,Shocks!$E97*ABS(RFR_spot_no_VA!Q97)),5))</f>
        <v/>
      </c>
      <c r="R97" s="13" t="str">
        <f>IF(R$2="","",ROUND(RFR_spot_no_VA!R97+MAX(0.01,Shocks!$E97*ABS(RFR_spot_no_VA!R97)),5))</f>
        <v/>
      </c>
      <c r="S97" s="13" t="str">
        <f>IF(S$2="","",ROUND(RFR_spot_no_VA!S97+MAX(0.01,Shocks!$E97*ABS(RFR_spot_no_VA!S97)),5))</f>
        <v/>
      </c>
      <c r="T97" s="13" t="str">
        <f>IF(T$2="","",ROUND(RFR_spot_no_VA!T97+MAX(0.01,Shocks!$E97*ABS(RFR_spot_no_VA!T97)),5))</f>
        <v/>
      </c>
      <c r="U97" s="13" t="str">
        <f>IF(U$2="","",ROUND(RFR_spot_no_VA!U97+MAX(0.01,Shocks!$E97*ABS(RFR_spot_no_VA!U97)),5))</f>
        <v/>
      </c>
      <c r="V97" s="13" t="str">
        <f>IF(V$2="","",ROUND(RFR_spot_no_VA!V97+MAX(0.01,Shocks!$E97*ABS(RFR_spot_no_VA!V97)),5))</f>
        <v/>
      </c>
      <c r="W97" s="13" t="str">
        <f>IF(W$2="","",ROUND(RFR_spot_no_VA!W97+MAX(0.01,Shocks!$E97*ABS(RFR_spot_no_VA!W97)),5))</f>
        <v/>
      </c>
      <c r="X97" s="13" t="str">
        <f>IF(X$2="","",ROUND(RFR_spot_no_VA!X97+MAX(0.01,Shocks!$E97*ABS(RFR_spot_no_VA!X97)),5))</f>
        <v/>
      </c>
      <c r="Y97" s="13" t="str">
        <f>IF(Y$2="","",ROUND(RFR_spot_no_VA!Y97+MAX(0.01,Shocks!$E97*ABS(RFR_spot_no_VA!Y97)),5))</f>
        <v/>
      </c>
      <c r="Z97" s="13" t="str">
        <f>IF(Z$2="","",ROUND(RFR_spot_no_VA!Z97+MAX(0.01,Shocks!$E97*ABS(RFR_spot_no_VA!Z97)),5))</f>
        <v/>
      </c>
      <c r="AA97" s="13" t="str">
        <f>IF(AA$2="","",ROUND(RFR_spot_no_VA!AA97+MAX(0.01,Shocks!$E97*ABS(RFR_spot_no_VA!AA97)),5))</f>
        <v/>
      </c>
      <c r="AB97" s="13" t="str">
        <f>IF(AB$2="","",ROUND(RFR_spot_no_VA!AB97+MAX(0.01,Shocks!$E97*ABS(RFR_spot_no_VA!AB97)),5))</f>
        <v/>
      </c>
      <c r="AC97" s="13" t="str">
        <f>IF(AC$2="","",ROUND(RFR_spot_no_VA!AC97+MAX(0.01,Shocks!$E97*ABS(RFR_spot_no_VA!AC97)),5))</f>
        <v/>
      </c>
      <c r="AD97" s="13" t="str">
        <f>IF(AD$2="","",ROUND(RFR_spot_no_VA!AD97+MAX(0.01,Shocks!$E97*ABS(RFR_spot_no_VA!AD97)),5))</f>
        <v/>
      </c>
      <c r="AE97" s="13" t="str">
        <f>IF(AE$2="","",ROUND(RFR_spot_no_VA!AE97+MAX(0.01,Shocks!$E97*ABS(RFR_spot_no_VA!AE97)),5))</f>
        <v/>
      </c>
      <c r="AF97" s="13" t="str">
        <f>IF(AF$2="","",ROUND(RFR_spot_no_VA!AF97+MAX(0.01,Shocks!$E97*ABS(RFR_spot_no_VA!AF97)),5))</f>
        <v/>
      </c>
      <c r="AG97" s="13" t="str">
        <f>IF(AG$2="","",ROUND(RFR_spot_no_VA!AG97+MAX(0.01,Shocks!$E97*ABS(RFR_spot_no_VA!AG97)),5))</f>
        <v/>
      </c>
      <c r="AH97" s="13" t="str">
        <f>IF(AH$2="","",ROUND(RFR_spot_no_VA!AH97+MAX(0.01,Shocks!$E97*ABS(RFR_spot_no_VA!AH97)),5))</f>
        <v/>
      </c>
      <c r="AI97" s="13" t="str">
        <f>IF(AI$2="","",ROUND(RFR_spot_no_VA!AI97+MAX(0.01,Shocks!$E97*ABS(RFR_spot_no_VA!AI97)),5))</f>
        <v/>
      </c>
      <c r="AJ97" s="13">
        <f>IF(AJ$2="","",ROUND(RFR_spot_no_VA!AJ97+MAX(0.01,Shocks!$E97*ABS(RFR_spot_no_VA!AJ97)),5))</f>
        <v>5.0779999999999999E-2</v>
      </c>
      <c r="AK97" s="13" t="str">
        <f>IF(AK$2="","",ROUND(RFR_spot_no_VA!AK97+MAX(0.01,Shocks!$E97*ABS(RFR_spot_no_VA!AK97)),5))</f>
        <v/>
      </c>
      <c r="AL97" s="13" t="str">
        <f>IF(AL$2="","",ROUND(RFR_spot_no_VA!AL97+MAX(0.01,Shocks!$E97*ABS(RFR_spot_no_VA!AL97)),5))</f>
        <v/>
      </c>
      <c r="AM97" s="13">
        <f>IF(AM$2="","",ROUND(RFR_spot_no_VA!AM97+MAX(0.01,Shocks!$E97*ABS(RFR_spot_no_VA!AM97)),5))</f>
        <v>4.5499999999999999E-2</v>
      </c>
      <c r="AN97" s="13" t="str">
        <f>IF(AN$2="","",ROUND(RFR_spot_no_VA!AN97+MAX(0.01,Shocks!$E97*ABS(RFR_spot_no_VA!AN97)),5))</f>
        <v/>
      </c>
      <c r="AO97" s="13" t="str">
        <f>IF(AO$2="","",ROUND(RFR_spot_no_VA!AO97+MAX(0.01,Shocks!$E97*ABS(RFR_spot_no_VA!AO97)),5))</f>
        <v/>
      </c>
      <c r="AP97" s="13" t="str">
        <f>IF(AP$2="","",ROUND(RFR_spot_no_VA!AP97+MAX(0.01,Shocks!$E97*ABS(RFR_spot_no_VA!AP97)),5))</f>
        <v/>
      </c>
      <c r="AQ97" s="13" t="str">
        <f>IF(AQ$2="","",ROUND(RFR_spot_no_VA!AQ97+MAX(0.01,Shocks!$E97*ABS(RFR_spot_no_VA!AQ97)),5))</f>
        <v/>
      </c>
      <c r="AR97" s="13" t="str">
        <f>IF(AR$2="","",ROUND(RFR_spot_no_VA!AR97+MAX(0.01,Shocks!$E97*ABS(RFR_spot_no_VA!AR97)),5))</f>
        <v/>
      </c>
      <c r="AS97" s="13" t="str">
        <f>IF(AS$2="","",ROUND(RFR_spot_no_VA!AS97+MAX(0.01,Shocks!$E97*ABS(RFR_spot_no_VA!AS97)),5))</f>
        <v/>
      </c>
      <c r="AT97" s="13" t="str">
        <f>IF(AT$2="","",ROUND(RFR_spot_no_VA!AT97+MAX(0.01,Shocks!$E97*ABS(RFR_spot_no_VA!AT97)),5))</f>
        <v/>
      </c>
      <c r="AU97" s="13" t="str">
        <f>IF(AU$2="","",ROUND(RFR_spot_no_VA!AU97+MAX(0.01,Shocks!$E97*ABS(RFR_spot_no_VA!AU97)),5))</f>
        <v/>
      </c>
      <c r="AV97" s="13" t="str">
        <f>IF(AV$2="","",ROUND(RFR_spot_no_VA!AV97+MAX(0.01,Shocks!$E97*ABS(RFR_spot_no_VA!AV97)),5))</f>
        <v/>
      </c>
      <c r="AW97" s="13" t="str">
        <f>IF(AW$2="","",ROUND(RFR_spot_no_VA!AW97+MAX(0.01,Shocks!$E97*ABS(RFR_spot_no_VA!AW97)),5))</f>
        <v/>
      </c>
      <c r="AX97" s="13" t="str">
        <f>IF(AX$2="","",ROUND(RFR_spot_no_VA!AX97+MAX(0.01,Shocks!$E97*ABS(RFR_spot_no_VA!AX97)),5))</f>
        <v/>
      </c>
      <c r="AY97" s="13" t="str">
        <f>IF(AY$2="","",ROUND(RFR_spot_no_VA!AY97+MAX(0.01,Shocks!$E97*ABS(RFR_spot_no_VA!AY97)),5))</f>
        <v/>
      </c>
      <c r="AZ97" s="13" t="str">
        <f>IF(AZ$2="","",ROUND(RFR_spot_no_VA!AZ97+MAX(0.01,Shocks!$E97*ABS(RFR_spot_no_VA!AZ97)),5))</f>
        <v/>
      </c>
      <c r="BA97" s="13" t="str">
        <f>IF(BA$2="","",ROUND(RFR_spot_no_VA!BA97+MAX(0.01,Shocks!$E97*ABS(RFR_spot_no_VA!BA97)),5))</f>
        <v/>
      </c>
      <c r="BB97" s="13" t="str">
        <f>IF(BB$2="","",ROUND(RFR_spot_no_VA!BB97+MAX(0.01,Shocks!$E97*ABS(RFR_spot_no_VA!BB97)),5))</f>
        <v/>
      </c>
      <c r="BC97" s="13">
        <f>IF(BC$2="","",ROUND(RFR_spot_no_VA!BC97+MAX(0.01,Shocks!$E97*ABS(RFR_spot_no_VA!BC97)),5))</f>
        <v>4.7849999999999997E-2</v>
      </c>
      <c r="BD97" s="14"/>
      <c r="BE97" s="12"/>
    </row>
    <row r="98" spans="1:57" ht="13.7" customHeight="1" x14ac:dyDescent="0.25">
      <c r="A98" s="12"/>
      <c r="B98" s="12">
        <f>RFR_spot_no_VA!B98</f>
        <v>88</v>
      </c>
      <c r="C98" s="13">
        <f>IF(C$2="","",ROUND(RFR_spot_no_VA!C98+MAX(0.01,Shocks!$E98*ABS(RFR_spot_no_VA!C98)),5))</f>
        <v>4.3369999999999999E-2</v>
      </c>
      <c r="D98" s="13" t="str">
        <f>IF(D$2="","",ROUND(RFR_spot_no_VA!D98+MAX(0.01,Shocks!$E98*ABS(RFR_spot_no_VA!D98)),5))</f>
        <v/>
      </c>
      <c r="E98" s="13" t="str">
        <f>IF(E$2="","",ROUND(RFR_spot_no_VA!E98+MAX(0.01,Shocks!$E98*ABS(RFR_spot_no_VA!E98)),5))</f>
        <v/>
      </c>
      <c r="F98" s="13" t="str">
        <f>IF(F$2="","",ROUND(RFR_spot_no_VA!F98+MAX(0.01,Shocks!$E98*ABS(RFR_spot_no_VA!F98)),5))</f>
        <v/>
      </c>
      <c r="G98" s="13" t="str">
        <f>IF(G$2="","",ROUND(RFR_spot_no_VA!G98+MAX(0.01,Shocks!$E98*ABS(RFR_spot_no_VA!G98)),5))</f>
        <v/>
      </c>
      <c r="H98" s="13" t="str">
        <f>IF(H$2="","",ROUND(RFR_spot_no_VA!H98+MAX(0.01,Shocks!$E98*ABS(RFR_spot_no_VA!H98)),5))</f>
        <v/>
      </c>
      <c r="I98" s="13" t="str">
        <f>IF(I$2="","",ROUND(RFR_spot_no_VA!I98+MAX(0.01,Shocks!$E98*ABS(RFR_spot_no_VA!I98)),5))</f>
        <v/>
      </c>
      <c r="J98" s="13" t="str">
        <f>IF(J$2="","",ROUND(RFR_spot_no_VA!J98+MAX(0.01,Shocks!$E98*ABS(RFR_spot_no_VA!J98)),5))</f>
        <v/>
      </c>
      <c r="K98" s="13" t="str">
        <f>IF(K$2="","",ROUND(RFR_spot_no_VA!K98+MAX(0.01,Shocks!$E98*ABS(RFR_spot_no_VA!K98)),5))</f>
        <v/>
      </c>
      <c r="L98" s="13" t="str">
        <f>IF(L$2="","",ROUND(RFR_spot_no_VA!L98+MAX(0.01,Shocks!$E98*ABS(RFR_spot_no_VA!L98)),5))</f>
        <v/>
      </c>
      <c r="M98" s="13" t="str">
        <f>IF(M$2="","",ROUND(RFR_spot_no_VA!M98+MAX(0.01,Shocks!$E98*ABS(RFR_spot_no_VA!M98)),5))</f>
        <v/>
      </c>
      <c r="N98" s="13" t="str">
        <f>IF(N$2="","",ROUND(RFR_spot_no_VA!N98+MAX(0.01,Shocks!$E98*ABS(RFR_spot_no_VA!N98)),5))</f>
        <v/>
      </c>
      <c r="O98" s="13" t="str">
        <f>IF(O$2="","",ROUND(RFR_spot_no_VA!O98+MAX(0.01,Shocks!$E98*ABS(RFR_spot_no_VA!O98)),5))</f>
        <v/>
      </c>
      <c r="P98" s="13" t="str">
        <f>IF(P$2="","",ROUND(RFR_spot_no_VA!P98+MAX(0.01,Shocks!$E98*ABS(RFR_spot_no_VA!P98)),5))</f>
        <v/>
      </c>
      <c r="Q98" s="13" t="str">
        <f>IF(Q$2="","",ROUND(RFR_spot_no_VA!Q98+MAX(0.01,Shocks!$E98*ABS(RFR_spot_no_VA!Q98)),5))</f>
        <v/>
      </c>
      <c r="R98" s="13" t="str">
        <f>IF(R$2="","",ROUND(RFR_spot_no_VA!R98+MAX(0.01,Shocks!$E98*ABS(RFR_spot_no_VA!R98)),5))</f>
        <v/>
      </c>
      <c r="S98" s="13" t="str">
        <f>IF(S$2="","",ROUND(RFR_spot_no_VA!S98+MAX(0.01,Shocks!$E98*ABS(RFR_spot_no_VA!S98)),5))</f>
        <v/>
      </c>
      <c r="T98" s="13" t="str">
        <f>IF(T$2="","",ROUND(RFR_spot_no_VA!T98+MAX(0.01,Shocks!$E98*ABS(RFR_spot_no_VA!T98)),5))</f>
        <v/>
      </c>
      <c r="U98" s="13" t="str">
        <f>IF(U$2="","",ROUND(RFR_spot_no_VA!U98+MAX(0.01,Shocks!$E98*ABS(RFR_spot_no_VA!U98)),5))</f>
        <v/>
      </c>
      <c r="V98" s="13" t="str">
        <f>IF(V$2="","",ROUND(RFR_spot_no_VA!V98+MAX(0.01,Shocks!$E98*ABS(RFR_spot_no_VA!V98)),5))</f>
        <v/>
      </c>
      <c r="W98" s="13" t="str">
        <f>IF(W$2="","",ROUND(RFR_spot_no_VA!W98+MAX(0.01,Shocks!$E98*ABS(RFR_spot_no_VA!W98)),5))</f>
        <v/>
      </c>
      <c r="X98" s="13" t="str">
        <f>IF(X$2="","",ROUND(RFR_spot_no_VA!X98+MAX(0.01,Shocks!$E98*ABS(RFR_spot_no_VA!X98)),5))</f>
        <v/>
      </c>
      <c r="Y98" s="13" t="str">
        <f>IF(Y$2="","",ROUND(RFR_spot_no_VA!Y98+MAX(0.01,Shocks!$E98*ABS(RFR_spot_no_VA!Y98)),5))</f>
        <v/>
      </c>
      <c r="Z98" s="13" t="str">
        <f>IF(Z$2="","",ROUND(RFR_spot_no_VA!Z98+MAX(0.01,Shocks!$E98*ABS(RFR_spot_no_VA!Z98)),5))</f>
        <v/>
      </c>
      <c r="AA98" s="13" t="str">
        <f>IF(AA$2="","",ROUND(RFR_spot_no_VA!AA98+MAX(0.01,Shocks!$E98*ABS(RFR_spot_no_VA!AA98)),5))</f>
        <v/>
      </c>
      <c r="AB98" s="13" t="str">
        <f>IF(AB$2="","",ROUND(RFR_spot_no_VA!AB98+MAX(0.01,Shocks!$E98*ABS(RFR_spot_no_VA!AB98)),5))</f>
        <v/>
      </c>
      <c r="AC98" s="13" t="str">
        <f>IF(AC$2="","",ROUND(RFR_spot_no_VA!AC98+MAX(0.01,Shocks!$E98*ABS(RFR_spot_no_VA!AC98)),5))</f>
        <v/>
      </c>
      <c r="AD98" s="13" t="str">
        <f>IF(AD$2="","",ROUND(RFR_spot_no_VA!AD98+MAX(0.01,Shocks!$E98*ABS(RFR_spot_no_VA!AD98)),5))</f>
        <v/>
      </c>
      <c r="AE98" s="13" t="str">
        <f>IF(AE$2="","",ROUND(RFR_spot_no_VA!AE98+MAX(0.01,Shocks!$E98*ABS(RFR_spot_no_VA!AE98)),5))</f>
        <v/>
      </c>
      <c r="AF98" s="13" t="str">
        <f>IF(AF$2="","",ROUND(RFR_spot_no_VA!AF98+MAX(0.01,Shocks!$E98*ABS(RFR_spot_no_VA!AF98)),5))</f>
        <v/>
      </c>
      <c r="AG98" s="13" t="str">
        <f>IF(AG$2="","",ROUND(RFR_spot_no_VA!AG98+MAX(0.01,Shocks!$E98*ABS(RFR_spot_no_VA!AG98)),5))</f>
        <v/>
      </c>
      <c r="AH98" s="13" t="str">
        <f>IF(AH$2="","",ROUND(RFR_spot_no_VA!AH98+MAX(0.01,Shocks!$E98*ABS(RFR_spot_no_VA!AH98)),5))</f>
        <v/>
      </c>
      <c r="AI98" s="13" t="str">
        <f>IF(AI$2="","",ROUND(RFR_spot_no_VA!AI98+MAX(0.01,Shocks!$E98*ABS(RFR_spot_no_VA!AI98)),5))</f>
        <v/>
      </c>
      <c r="AJ98" s="13">
        <f>IF(AJ$2="","",ROUND(RFR_spot_no_VA!AJ98+MAX(0.01,Shocks!$E98*ABS(RFR_spot_no_VA!AJ98)),5))</f>
        <v>5.0689999999999999E-2</v>
      </c>
      <c r="AK98" s="13" t="str">
        <f>IF(AK$2="","",ROUND(RFR_spot_no_VA!AK98+MAX(0.01,Shocks!$E98*ABS(RFR_spot_no_VA!AK98)),5))</f>
        <v/>
      </c>
      <c r="AL98" s="13" t="str">
        <f>IF(AL$2="","",ROUND(RFR_spot_no_VA!AL98+MAX(0.01,Shocks!$E98*ABS(RFR_spot_no_VA!AL98)),5))</f>
        <v/>
      </c>
      <c r="AM98" s="13">
        <f>IF(AM$2="","",ROUND(RFR_spot_no_VA!AM98+MAX(0.01,Shocks!$E98*ABS(RFR_spot_no_VA!AM98)),5))</f>
        <v>4.548E-2</v>
      </c>
      <c r="AN98" s="13" t="str">
        <f>IF(AN$2="","",ROUND(RFR_spot_no_VA!AN98+MAX(0.01,Shocks!$E98*ABS(RFR_spot_no_VA!AN98)),5))</f>
        <v/>
      </c>
      <c r="AO98" s="13" t="str">
        <f>IF(AO$2="","",ROUND(RFR_spot_no_VA!AO98+MAX(0.01,Shocks!$E98*ABS(RFR_spot_no_VA!AO98)),5))</f>
        <v/>
      </c>
      <c r="AP98" s="13" t="str">
        <f>IF(AP$2="","",ROUND(RFR_spot_no_VA!AP98+MAX(0.01,Shocks!$E98*ABS(RFR_spot_no_VA!AP98)),5))</f>
        <v/>
      </c>
      <c r="AQ98" s="13" t="str">
        <f>IF(AQ$2="","",ROUND(RFR_spot_no_VA!AQ98+MAX(0.01,Shocks!$E98*ABS(RFR_spot_no_VA!AQ98)),5))</f>
        <v/>
      </c>
      <c r="AR98" s="13" t="str">
        <f>IF(AR$2="","",ROUND(RFR_spot_no_VA!AR98+MAX(0.01,Shocks!$E98*ABS(RFR_spot_no_VA!AR98)),5))</f>
        <v/>
      </c>
      <c r="AS98" s="13" t="str">
        <f>IF(AS$2="","",ROUND(RFR_spot_no_VA!AS98+MAX(0.01,Shocks!$E98*ABS(RFR_spot_no_VA!AS98)),5))</f>
        <v/>
      </c>
      <c r="AT98" s="13" t="str">
        <f>IF(AT$2="","",ROUND(RFR_spot_no_VA!AT98+MAX(0.01,Shocks!$E98*ABS(RFR_spot_no_VA!AT98)),5))</f>
        <v/>
      </c>
      <c r="AU98" s="13" t="str">
        <f>IF(AU$2="","",ROUND(RFR_spot_no_VA!AU98+MAX(0.01,Shocks!$E98*ABS(RFR_spot_no_VA!AU98)),5))</f>
        <v/>
      </c>
      <c r="AV98" s="13" t="str">
        <f>IF(AV$2="","",ROUND(RFR_spot_no_VA!AV98+MAX(0.01,Shocks!$E98*ABS(RFR_spot_no_VA!AV98)),5))</f>
        <v/>
      </c>
      <c r="AW98" s="13" t="str">
        <f>IF(AW$2="","",ROUND(RFR_spot_no_VA!AW98+MAX(0.01,Shocks!$E98*ABS(RFR_spot_no_VA!AW98)),5))</f>
        <v/>
      </c>
      <c r="AX98" s="13" t="str">
        <f>IF(AX$2="","",ROUND(RFR_spot_no_VA!AX98+MAX(0.01,Shocks!$E98*ABS(RFR_spot_no_VA!AX98)),5))</f>
        <v/>
      </c>
      <c r="AY98" s="13" t="str">
        <f>IF(AY$2="","",ROUND(RFR_spot_no_VA!AY98+MAX(0.01,Shocks!$E98*ABS(RFR_spot_no_VA!AY98)),5))</f>
        <v/>
      </c>
      <c r="AZ98" s="13" t="str">
        <f>IF(AZ$2="","",ROUND(RFR_spot_no_VA!AZ98+MAX(0.01,Shocks!$E98*ABS(RFR_spot_no_VA!AZ98)),5))</f>
        <v/>
      </c>
      <c r="BA98" s="13" t="str">
        <f>IF(BA$2="","",ROUND(RFR_spot_no_VA!BA98+MAX(0.01,Shocks!$E98*ABS(RFR_spot_no_VA!BA98)),5))</f>
        <v/>
      </c>
      <c r="BB98" s="13" t="str">
        <f>IF(BB$2="","",ROUND(RFR_spot_no_VA!BB98+MAX(0.01,Shocks!$E98*ABS(RFR_spot_no_VA!BB98)),5))</f>
        <v/>
      </c>
      <c r="BC98" s="13">
        <f>IF(BC$2="","",ROUND(RFR_spot_no_VA!BC98+MAX(0.01,Shocks!$E98*ABS(RFR_spot_no_VA!BC98)),5))</f>
        <v>4.7789999999999999E-2</v>
      </c>
      <c r="BD98" s="14"/>
      <c r="BE98" s="12"/>
    </row>
    <row r="99" spans="1:57" ht="13.7" customHeight="1" x14ac:dyDescent="0.25">
      <c r="A99" s="12"/>
      <c r="B99" s="12">
        <f>RFR_spot_no_VA!B99</f>
        <v>89</v>
      </c>
      <c r="C99" s="13">
        <f>IF(C$2="","",ROUND(RFR_spot_no_VA!C99+MAX(0.01,Shocks!$E99*ABS(RFR_spot_no_VA!C99)),5))</f>
        <v>4.3369999999999999E-2</v>
      </c>
      <c r="D99" s="13" t="str">
        <f>IF(D$2="","",ROUND(RFR_spot_no_VA!D99+MAX(0.01,Shocks!$E99*ABS(RFR_spot_no_VA!D99)),5))</f>
        <v/>
      </c>
      <c r="E99" s="13" t="str">
        <f>IF(E$2="","",ROUND(RFR_spot_no_VA!E99+MAX(0.01,Shocks!$E99*ABS(RFR_spot_no_VA!E99)),5))</f>
        <v/>
      </c>
      <c r="F99" s="13" t="str">
        <f>IF(F$2="","",ROUND(RFR_spot_no_VA!F99+MAX(0.01,Shocks!$E99*ABS(RFR_spot_no_VA!F99)),5))</f>
        <v/>
      </c>
      <c r="G99" s="13" t="str">
        <f>IF(G$2="","",ROUND(RFR_spot_no_VA!G99+MAX(0.01,Shocks!$E99*ABS(RFR_spot_no_VA!G99)),5))</f>
        <v/>
      </c>
      <c r="H99" s="13" t="str">
        <f>IF(H$2="","",ROUND(RFR_spot_no_VA!H99+MAX(0.01,Shocks!$E99*ABS(RFR_spot_no_VA!H99)),5))</f>
        <v/>
      </c>
      <c r="I99" s="13" t="str">
        <f>IF(I$2="","",ROUND(RFR_spot_no_VA!I99+MAX(0.01,Shocks!$E99*ABS(RFR_spot_no_VA!I99)),5))</f>
        <v/>
      </c>
      <c r="J99" s="13" t="str">
        <f>IF(J$2="","",ROUND(RFR_spot_no_VA!J99+MAX(0.01,Shocks!$E99*ABS(RFR_spot_no_VA!J99)),5))</f>
        <v/>
      </c>
      <c r="K99" s="13" t="str">
        <f>IF(K$2="","",ROUND(RFR_spot_no_VA!K99+MAX(0.01,Shocks!$E99*ABS(RFR_spot_no_VA!K99)),5))</f>
        <v/>
      </c>
      <c r="L99" s="13" t="str">
        <f>IF(L$2="","",ROUND(RFR_spot_no_VA!L99+MAX(0.01,Shocks!$E99*ABS(RFR_spot_no_VA!L99)),5))</f>
        <v/>
      </c>
      <c r="M99" s="13" t="str">
        <f>IF(M$2="","",ROUND(RFR_spot_no_VA!M99+MAX(0.01,Shocks!$E99*ABS(RFR_spot_no_VA!M99)),5))</f>
        <v/>
      </c>
      <c r="N99" s="13" t="str">
        <f>IF(N$2="","",ROUND(RFR_spot_no_VA!N99+MAX(0.01,Shocks!$E99*ABS(RFR_spot_no_VA!N99)),5))</f>
        <v/>
      </c>
      <c r="O99" s="13" t="str">
        <f>IF(O$2="","",ROUND(RFR_spot_no_VA!O99+MAX(0.01,Shocks!$E99*ABS(RFR_spot_no_VA!O99)),5))</f>
        <v/>
      </c>
      <c r="P99" s="13" t="str">
        <f>IF(P$2="","",ROUND(RFR_spot_no_VA!P99+MAX(0.01,Shocks!$E99*ABS(RFR_spot_no_VA!P99)),5))</f>
        <v/>
      </c>
      <c r="Q99" s="13" t="str">
        <f>IF(Q$2="","",ROUND(RFR_spot_no_VA!Q99+MAX(0.01,Shocks!$E99*ABS(RFR_spot_no_VA!Q99)),5))</f>
        <v/>
      </c>
      <c r="R99" s="13" t="str">
        <f>IF(R$2="","",ROUND(RFR_spot_no_VA!R99+MAX(0.01,Shocks!$E99*ABS(RFR_spot_no_VA!R99)),5))</f>
        <v/>
      </c>
      <c r="S99" s="13" t="str">
        <f>IF(S$2="","",ROUND(RFR_spot_no_VA!S99+MAX(0.01,Shocks!$E99*ABS(RFR_spot_no_VA!S99)),5))</f>
        <v/>
      </c>
      <c r="T99" s="13" t="str">
        <f>IF(T$2="","",ROUND(RFR_spot_no_VA!T99+MAX(0.01,Shocks!$E99*ABS(RFR_spot_no_VA!T99)),5))</f>
        <v/>
      </c>
      <c r="U99" s="13" t="str">
        <f>IF(U$2="","",ROUND(RFR_spot_no_VA!U99+MAX(0.01,Shocks!$E99*ABS(RFR_spot_no_VA!U99)),5))</f>
        <v/>
      </c>
      <c r="V99" s="13" t="str">
        <f>IF(V$2="","",ROUND(RFR_spot_no_VA!V99+MAX(0.01,Shocks!$E99*ABS(RFR_spot_no_VA!V99)),5))</f>
        <v/>
      </c>
      <c r="W99" s="13" t="str">
        <f>IF(W$2="","",ROUND(RFR_spot_no_VA!W99+MAX(0.01,Shocks!$E99*ABS(RFR_spot_no_VA!W99)),5))</f>
        <v/>
      </c>
      <c r="X99" s="13" t="str">
        <f>IF(X$2="","",ROUND(RFR_spot_no_VA!X99+MAX(0.01,Shocks!$E99*ABS(RFR_spot_no_VA!X99)),5))</f>
        <v/>
      </c>
      <c r="Y99" s="13" t="str">
        <f>IF(Y$2="","",ROUND(RFR_spot_no_VA!Y99+MAX(0.01,Shocks!$E99*ABS(RFR_spot_no_VA!Y99)),5))</f>
        <v/>
      </c>
      <c r="Z99" s="13" t="str">
        <f>IF(Z$2="","",ROUND(RFR_spot_no_VA!Z99+MAX(0.01,Shocks!$E99*ABS(RFR_spot_no_VA!Z99)),5))</f>
        <v/>
      </c>
      <c r="AA99" s="13" t="str">
        <f>IF(AA$2="","",ROUND(RFR_spot_no_VA!AA99+MAX(0.01,Shocks!$E99*ABS(RFR_spot_no_VA!AA99)),5))</f>
        <v/>
      </c>
      <c r="AB99" s="13" t="str">
        <f>IF(AB$2="","",ROUND(RFR_spot_no_VA!AB99+MAX(0.01,Shocks!$E99*ABS(RFR_spot_no_VA!AB99)),5))</f>
        <v/>
      </c>
      <c r="AC99" s="13" t="str">
        <f>IF(AC$2="","",ROUND(RFR_spot_no_VA!AC99+MAX(0.01,Shocks!$E99*ABS(RFR_spot_no_VA!AC99)),5))</f>
        <v/>
      </c>
      <c r="AD99" s="13" t="str">
        <f>IF(AD$2="","",ROUND(RFR_spot_no_VA!AD99+MAX(0.01,Shocks!$E99*ABS(RFR_spot_no_VA!AD99)),5))</f>
        <v/>
      </c>
      <c r="AE99" s="13" t="str">
        <f>IF(AE$2="","",ROUND(RFR_spot_no_VA!AE99+MAX(0.01,Shocks!$E99*ABS(RFR_spot_no_VA!AE99)),5))</f>
        <v/>
      </c>
      <c r="AF99" s="13" t="str">
        <f>IF(AF$2="","",ROUND(RFR_spot_no_VA!AF99+MAX(0.01,Shocks!$E99*ABS(RFR_spot_no_VA!AF99)),5))</f>
        <v/>
      </c>
      <c r="AG99" s="13" t="str">
        <f>IF(AG$2="","",ROUND(RFR_spot_no_VA!AG99+MAX(0.01,Shocks!$E99*ABS(RFR_spot_no_VA!AG99)),5))</f>
        <v/>
      </c>
      <c r="AH99" s="13" t="str">
        <f>IF(AH$2="","",ROUND(RFR_spot_no_VA!AH99+MAX(0.01,Shocks!$E99*ABS(RFR_spot_no_VA!AH99)),5))</f>
        <v/>
      </c>
      <c r="AI99" s="13" t="str">
        <f>IF(AI$2="","",ROUND(RFR_spot_no_VA!AI99+MAX(0.01,Shocks!$E99*ABS(RFR_spot_no_VA!AI99)),5))</f>
        <v/>
      </c>
      <c r="AJ99" s="13">
        <f>IF(AJ$2="","",ROUND(RFR_spot_no_VA!AJ99+MAX(0.01,Shocks!$E99*ABS(RFR_spot_no_VA!AJ99)),5))</f>
        <v>5.0610000000000002E-2</v>
      </c>
      <c r="AK99" s="13" t="str">
        <f>IF(AK$2="","",ROUND(RFR_spot_no_VA!AK99+MAX(0.01,Shocks!$E99*ABS(RFR_spot_no_VA!AK99)),5))</f>
        <v/>
      </c>
      <c r="AL99" s="13" t="str">
        <f>IF(AL$2="","",ROUND(RFR_spot_no_VA!AL99+MAX(0.01,Shocks!$E99*ABS(RFR_spot_no_VA!AL99)),5))</f>
        <v/>
      </c>
      <c r="AM99" s="13">
        <f>IF(AM$2="","",ROUND(RFR_spot_no_VA!AM99+MAX(0.01,Shocks!$E99*ABS(RFR_spot_no_VA!AM99)),5))</f>
        <v>4.5449999999999997E-2</v>
      </c>
      <c r="AN99" s="13" t="str">
        <f>IF(AN$2="","",ROUND(RFR_spot_no_VA!AN99+MAX(0.01,Shocks!$E99*ABS(RFR_spot_no_VA!AN99)),5))</f>
        <v/>
      </c>
      <c r="AO99" s="13" t="str">
        <f>IF(AO$2="","",ROUND(RFR_spot_no_VA!AO99+MAX(0.01,Shocks!$E99*ABS(RFR_spot_no_VA!AO99)),5))</f>
        <v/>
      </c>
      <c r="AP99" s="13" t="str">
        <f>IF(AP$2="","",ROUND(RFR_spot_no_VA!AP99+MAX(0.01,Shocks!$E99*ABS(RFR_spot_no_VA!AP99)),5))</f>
        <v/>
      </c>
      <c r="AQ99" s="13" t="str">
        <f>IF(AQ$2="","",ROUND(RFR_spot_no_VA!AQ99+MAX(0.01,Shocks!$E99*ABS(RFR_spot_no_VA!AQ99)),5))</f>
        <v/>
      </c>
      <c r="AR99" s="13" t="str">
        <f>IF(AR$2="","",ROUND(RFR_spot_no_VA!AR99+MAX(0.01,Shocks!$E99*ABS(RFR_spot_no_VA!AR99)),5))</f>
        <v/>
      </c>
      <c r="AS99" s="13" t="str">
        <f>IF(AS$2="","",ROUND(RFR_spot_no_VA!AS99+MAX(0.01,Shocks!$E99*ABS(RFR_spot_no_VA!AS99)),5))</f>
        <v/>
      </c>
      <c r="AT99" s="13" t="str">
        <f>IF(AT$2="","",ROUND(RFR_spot_no_VA!AT99+MAX(0.01,Shocks!$E99*ABS(RFR_spot_no_VA!AT99)),5))</f>
        <v/>
      </c>
      <c r="AU99" s="13" t="str">
        <f>IF(AU$2="","",ROUND(RFR_spot_no_VA!AU99+MAX(0.01,Shocks!$E99*ABS(RFR_spot_no_VA!AU99)),5))</f>
        <v/>
      </c>
      <c r="AV99" s="13" t="str">
        <f>IF(AV$2="","",ROUND(RFR_spot_no_VA!AV99+MAX(0.01,Shocks!$E99*ABS(RFR_spot_no_VA!AV99)),5))</f>
        <v/>
      </c>
      <c r="AW99" s="13" t="str">
        <f>IF(AW$2="","",ROUND(RFR_spot_no_VA!AW99+MAX(0.01,Shocks!$E99*ABS(RFR_spot_no_VA!AW99)),5))</f>
        <v/>
      </c>
      <c r="AX99" s="13" t="str">
        <f>IF(AX$2="","",ROUND(RFR_spot_no_VA!AX99+MAX(0.01,Shocks!$E99*ABS(RFR_spot_no_VA!AX99)),5))</f>
        <v/>
      </c>
      <c r="AY99" s="13" t="str">
        <f>IF(AY$2="","",ROUND(RFR_spot_no_VA!AY99+MAX(0.01,Shocks!$E99*ABS(RFR_spot_no_VA!AY99)),5))</f>
        <v/>
      </c>
      <c r="AZ99" s="13" t="str">
        <f>IF(AZ$2="","",ROUND(RFR_spot_no_VA!AZ99+MAX(0.01,Shocks!$E99*ABS(RFR_spot_no_VA!AZ99)),5))</f>
        <v/>
      </c>
      <c r="BA99" s="13" t="str">
        <f>IF(BA$2="","",ROUND(RFR_spot_no_VA!BA99+MAX(0.01,Shocks!$E99*ABS(RFR_spot_no_VA!BA99)),5))</f>
        <v/>
      </c>
      <c r="BB99" s="13" t="str">
        <f>IF(BB$2="","",ROUND(RFR_spot_no_VA!BB99+MAX(0.01,Shocks!$E99*ABS(RFR_spot_no_VA!BB99)),5))</f>
        <v/>
      </c>
      <c r="BC99" s="13">
        <f>IF(BC$2="","",ROUND(RFR_spot_no_VA!BC99+MAX(0.01,Shocks!$E99*ABS(RFR_spot_no_VA!BC99)),5))</f>
        <v>4.7739999999999998E-2</v>
      </c>
      <c r="BD99" s="14"/>
      <c r="BE99" s="12"/>
    </row>
    <row r="100" spans="1:57" ht="13.7" customHeight="1" x14ac:dyDescent="0.25">
      <c r="A100" s="12"/>
      <c r="B100" s="15">
        <f>RFR_spot_no_VA!B100</f>
        <v>90</v>
      </c>
      <c r="C100" s="16">
        <f>IF(C$2="","",ROUND(RFR_spot_no_VA!C100+MAX(0.01,Shocks!$E100*ABS(RFR_spot_no_VA!C100)),5))</f>
        <v>4.3360000000000003E-2</v>
      </c>
      <c r="D100" s="16" t="str">
        <f>IF(D$2="","",ROUND(RFR_spot_no_VA!D100+MAX(0.01,Shocks!$E100*ABS(RFR_spot_no_VA!D100)),5))</f>
        <v/>
      </c>
      <c r="E100" s="16" t="str">
        <f>IF(E$2="","",ROUND(RFR_spot_no_VA!E100+MAX(0.01,Shocks!$E100*ABS(RFR_spot_no_VA!E100)),5))</f>
        <v/>
      </c>
      <c r="F100" s="16" t="str">
        <f>IF(F$2="","",ROUND(RFR_spot_no_VA!F100+MAX(0.01,Shocks!$E100*ABS(RFR_spot_no_VA!F100)),5))</f>
        <v/>
      </c>
      <c r="G100" s="16" t="str">
        <f>IF(G$2="","",ROUND(RFR_spot_no_VA!G100+MAX(0.01,Shocks!$E100*ABS(RFR_spot_no_VA!G100)),5))</f>
        <v/>
      </c>
      <c r="H100" s="16" t="str">
        <f>IF(H$2="","",ROUND(RFR_spot_no_VA!H100+MAX(0.01,Shocks!$E100*ABS(RFR_spot_no_VA!H100)),5))</f>
        <v/>
      </c>
      <c r="I100" s="16" t="str">
        <f>IF(I$2="","",ROUND(RFR_spot_no_VA!I100+MAX(0.01,Shocks!$E100*ABS(RFR_spot_no_VA!I100)),5))</f>
        <v/>
      </c>
      <c r="J100" s="16" t="str">
        <f>IF(J$2="","",ROUND(RFR_spot_no_VA!J100+MAX(0.01,Shocks!$E100*ABS(RFR_spot_no_VA!J100)),5))</f>
        <v/>
      </c>
      <c r="K100" s="16" t="str">
        <f>IF(K$2="","",ROUND(RFR_spot_no_VA!K100+MAX(0.01,Shocks!$E100*ABS(RFR_spot_no_VA!K100)),5))</f>
        <v/>
      </c>
      <c r="L100" s="16" t="str">
        <f>IF(L$2="","",ROUND(RFR_spot_no_VA!L100+MAX(0.01,Shocks!$E100*ABS(RFR_spot_no_VA!L100)),5))</f>
        <v/>
      </c>
      <c r="M100" s="16" t="str">
        <f>IF(M$2="","",ROUND(RFR_spot_no_VA!M100+MAX(0.01,Shocks!$E100*ABS(RFR_spot_no_VA!M100)),5))</f>
        <v/>
      </c>
      <c r="N100" s="16" t="str">
        <f>IF(N$2="","",ROUND(RFR_spot_no_VA!N100+MAX(0.01,Shocks!$E100*ABS(RFR_spot_no_VA!N100)),5))</f>
        <v/>
      </c>
      <c r="O100" s="16" t="str">
        <f>IF(O$2="","",ROUND(RFR_spot_no_VA!O100+MAX(0.01,Shocks!$E100*ABS(RFR_spot_no_VA!O100)),5))</f>
        <v/>
      </c>
      <c r="P100" s="16" t="str">
        <f>IF(P$2="","",ROUND(RFR_spot_no_VA!P100+MAX(0.01,Shocks!$E100*ABS(RFR_spot_no_VA!P100)),5))</f>
        <v/>
      </c>
      <c r="Q100" s="16" t="str">
        <f>IF(Q$2="","",ROUND(RFR_spot_no_VA!Q100+MAX(0.01,Shocks!$E100*ABS(RFR_spot_no_VA!Q100)),5))</f>
        <v/>
      </c>
      <c r="R100" s="16" t="str">
        <f>IF(R$2="","",ROUND(RFR_spot_no_VA!R100+MAX(0.01,Shocks!$E100*ABS(RFR_spot_no_VA!R100)),5))</f>
        <v/>
      </c>
      <c r="S100" s="16" t="str">
        <f>IF(S$2="","",ROUND(RFR_spot_no_VA!S100+MAX(0.01,Shocks!$E100*ABS(RFR_spot_no_VA!S100)),5))</f>
        <v/>
      </c>
      <c r="T100" s="16" t="str">
        <f>IF(T$2="","",ROUND(RFR_spot_no_VA!T100+MAX(0.01,Shocks!$E100*ABS(RFR_spot_no_VA!T100)),5))</f>
        <v/>
      </c>
      <c r="U100" s="16" t="str">
        <f>IF(U$2="","",ROUND(RFR_spot_no_VA!U100+MAX(0.01,Shocks!$E100*ABS(RFR_spot_no_VA!U100)),5))</f>
        <v/>
      </c>
      <c r="V100" s="16" t="str">
        <f>IF(V$2="","",ROUND(RFR_spot_no_VA!V100+MAX(0.01,Shocks!$E100*ABS(RFR_spot_no_VA!V100)),5))</f>
        <v/>
      </c>
      <c r="W100" s="16" t="str">
        <f>IF(W$2="","",ROUND(RFR_spot_no_VA!W100+MAX(0.01,Shocks!$E100*ABS(RFR_spot_no_VA!W100)),5))</f>
        <v/>
      </c>
      <c r="X100" s="16" t="str">
        <f>IF(X$2="","",ROUND(RFR_spot_no_VA!X100+MAX(0.01,Shocks!$E100*ABS(RFR_spot_no_VA!X100)),5))</f>
        <v/>
      </c>
      <c r="Y100" s="16" t="str">
        <f>IF(Y$2="","",ROUND(RFR_spot_no_VA!Y100+MAX(0.01,Shocks!$E100*ABS(RFR_spot_no_VA!Y100)),5))</f>
        <v/>
      </c>
      <c r="Z100" s="16" t="str">
        <f>IF(Z$2="","",ROUND(RFR_spot_no_VA!Z100+MAX(0.01,Shocks!$E100*ABS(RFR_spot_no_VA!Z100)),5))</f>
        <v/>
      </c>
      <c r="AA100" s="16" t="str">
        <f>IF(AA$2="","",ROUND(RFR_spot_no_VA!AA100+MAX(0.01,Shocks!$E100*ABS(RFR_spot_no_VA!AA100)),5))</f>
        <v/>
      </c>
      <c r="AB100" s="16" t="str">
        <f>IF(AB$2="","",ROUND(RFR_spot_no_VA!AB100+MAX(0.01,Shocks!$E100*ABS(RFR_spot_no_VA!AB100)),5))</f>
        <v/>
      </c>
      <c r="AC100" s="16" t="str">
        <f>IF(AC$2="","",ROUND(RFR_spot_no_VA!AC100+MAX(0.01,Shocks!$E100*ABS(RFR_spot_no_VA!AC100)),5))</f>
        <v/>
      </c>
      <c r="AD100" s="16" t="str">
        <f>IF(AD$2="","",ROUND(RFR_spot_no_VA!AD100+MAX(0.01,Shocks!$E100*ABS(RFR_spot_no_VA!AD100)),5))</f>
        <v/>
      </c>
      <c r="AE100" s="16" t="str">
        <f>IF(AE$2="","",ROUND(RFR_spot_no_VA!AE100+MAX(0.01,Shocks!$E100*ABS(RFR_spot_no_VA!AE100)),5))</f>
        <v/>
      </c>
      <c r="AF100" s="16" t="str">
        <f>IF(AF$2="","",ROUND(RFR_spot_no_VA!AF100+MAX(0.01,Shocks!$E100*ABS(RFR_spot_no_VA!AF100)),5))</f>
        <v/>
      </c>
      <c r="AG100" s="16" t="str">
        <f>IF(AG$2="","",ROUND(RFR_spot_no_VA!AG100+MAX(0.01,Shocks!$E100*ABS(RFR_spot_no_VA!AG100)),5))</f>
        <v/>
      </c>
      <c r="AH100" s="16" t="str">
        <f>IF(AH$2="","",ROUND(RFR_spot_no_VA!AH100+MAX(0.01,Shocks!$E100*ABS(RFR_spot_no_VA!AH100)),5))</f>
        <v/>
      </c>
      <c r="AI100" s="16" t="str">
        <f>IF(AI$2="","",ROUND(RFR_spot_no_VA!AI100+MAX(0.01,Shocks!$E100*ABS(RFR_spot_no_VA!AI100)),5))</f>
        <v/>
      </c>
      <c r="AJ100" s="16">
        <f>IF(AJ$2="","",ROUND(RFR_spot_no_VA!AJ100+MAX(0.01,Shocks!$E100*ABS(RFR_spot_no_VA!AJ100)),5))</f>
        <v>5.0520000000000002E-2</v>
      </c>
      <c r="AK100" s="16" t="str">
        <f>IF(AK$2="","",ROUND(RFR_spot_no_VA!AK100+MAX(0.01,Shocks!$E100*ABS(RFR_spot_no_VA!AK100)),5))</f>
        <v/>
      </c>
      <c r="AL100" s="16" t="str">
        <f>IF(AL$2="","",ROUND(RFR_spot_no_VA!AL100+MAX(0.01,Shocks!$E100*ABS(RFR_spot_no_VA!AL100)),5))</f>
        <v/>
      </c>
      <c r="AM100" s="16">
        <f>IF(AM$2="","",ROUND(RFR_spot_no_VA!AM100+MAX(0.01,Shocks!$E100*ABS(RFR_spot_no_VA!AM100)),5))</f>
        <v>4.5420000000000002E-2</v>
      </c>
      <c r="AN100" s="16" t="str">
        <f>IF(AN$2="","",ROUND(RFR_spot_no_VA!AN100+MAX(0.01,Shocks!$E100*ABS(RFR_spot_no_VA!AN100)),5))</f>
        <v/>
      </c>
      <c r="AO100" s="16" t="str">
        <f>IF(AO$2="","",ROUND(RFR_spot_no_VA!AO100+MAX(0.01,Shocks!$E100*ABS(RFR_spot_no_VA!AO100)),5))</f>
        <v/>
      </c>
      <c r="AP100" s="16" t="str">
        <f>IF(AP$2="","",ROUND(RFR_spot_no_VA!AP100+MAX(0.01,Shocks!$E100*ABS(RFR_spot_no_VA!AP100)),5))</f>
        <v/>
      </c>
      <c r="AQ100" s="16" t="str">
        <f>IF(AQ$2="","",ROUND(RFR_spot_no_VA!AQ100+MAX(0.01,Shocks!$E100*ABS(RFR_spot_no_VA!AQ100)),5))</f>
        <v/>
      </c>
      <c r="AR100" s="16" t="str">
        <f>IF(AR$2="","",ROUND(RFR_spot_no_VA!AR100+MAX(0.01,Shocks!$E100*ABS(RFR_spot_no_VA!AR100)),5))</f>
        <v/>
      </c>
      <c r="AS100" s="16" t="str">
        <f>IF(AS$2="","",ROUND(RFR_spot_no_VA!AS100+MAX(0.01,Shocks!$E100*ABS(RFR_spot_no_VA!AS100)),5))</f>
        <v/>
      </c>
      <c r="AT100" s="16" t="str">
        <f>IF(AT$2="","",ROUND(RFR_spot_no_VA!AT100+MAX(0.01,Shocks!$E100*ABS(RFR_spot_no_VA!AT100)),5))</f>
        <v/>
      </c>
      <c r="AU100" s="16" t="str">
        <f>IF(AU$2="","",ROUND(RFR_spot_no_VA!AU100+MAX(0.01,Shocks!$E100*ABS(RFR_spot_no_VA!AU100)),5))</f>
        <v/>
      </c>
      <c r="AV100" s="16" t="str">
        <f>IF(AV$2="","",ROUND(RFR_spot_no_VA!AV100+MAX(0.01,Shocks!$E100*ABS(RFR_spot_no_VA!AV100)),5))</f>
        <v/>
      </c>
      <c r="AW100" s="16" t="str">
        <f>IF(AW$2="","",ROUND(RFR_spot_no_VA!AW100+MAX(0.01,Shocks!$E100*ABS(RFR_spot_no_VA!AW100)),5))</f>
        <v/>
      </c>
      <c r="AX100" s="16" t="str">
        <f>IF(AX$2="","",ROUND(RFR_spot_no_VA!AX100+MAX(0.01,Shocks!$E100*ABS(RFR_spot_no_VA!AX100)),5))</f>
        <v/>
      </c>
      <c r="AY100" s="16" t="str">
        <f>IF(AY$2="","",ROUND(RFR_spot_no_VA!AY100+MAX(0.01,Shocks!$E100*ABS(RFR_spot_no_VA!AY100)),5))</f>
        <v/>
      </c>
      <c r="AZ100" s="16" t="str">
        <f>IF(AZ$2="","",ROUND(RFR_spot_no_VA!AZ100+MAX(0.01,Shocks!$E100*ABS(RFR_spot_no_VA!AZ100)),5))</f>
        <v/>
      </c>
      <c r="BA100" s="16" t="str">
        <f>IF(BA$2="","",ROUND(RFR_spot_no_VA!BA100+MAX(0.01,Shocks!$E100*ABS(RFR_spot_no_VA!BA100)),5))</f>
        <v/>
      </c>
      <c r="BB100" s="16" t="str">
        <f>IF(BB$2="","",ROUND(RFR_spot_no_VA!BB100+MAX(0.01,Shocks!$E100*ABS(RFR_spot_no_VA!BB100)),5))</f>
        <v/>
      </c>
      <c r="BC100" s="16">
        <f>IF(BC$2="","",ROUND(RFR_spot_no_VA!BC100+MAX(0.01,Shocks!$E100*ABS(RFR_spot_no_VA!BC100)),5))</f>
        <v>4.7690000000000003E-2</v>
      </c>
      <c r="BD100" s="14"/>
      <c r="BE100" s="12"/>
    </row>
    <row r="101" spans="1:57" ht="13.7" customHeight="1" x14ac:dyDescent="0.25">
      <c r="A101" s="12"/>
      <c r="B101" s="12">
        <f>RFR_spot_no_VA!B101</f>
        <v>91</v>
      </c>
      <c r="C101" s="13">
        <f>IF(C$2="","",ROUND(RFR_spot_no_VA!C101+MAX(0.01,Shocks!$E101*ABS(RFR_spot_no_VA!C101)),5))</f>
        <v>4.3360000000000003E-2</v>
      </c>
      <c r="D101" s="13" t="str">
        <f>IF(D$2="","",ROUND(RFR_spot_no_VA!D101+MAX(0.01,Shocks!$E101*ABS(RFR_spot_no_VA!D101)),5))</f>
        <v/>
      </c>
      <c r="E101" s="13" t="str">
        <f>IF(E$2="","",ROUND(RFR_spot_no_VA!E101+MAX(0.01,Shocks!$E101*ABS(RFR_spot_no_VA!E101)),5))</f>
        <v/>
      </c>
      <c r="F101" s="13" t="str">
        <f>IF(F$2="","",ROUND(RFR_spot_no_VA!F101+MAX(0.01,Shocks!$E101*ABS(RFR_spot_no_VA!F101)),5))</f>
        <v/>
      </c>
      <c r="G101" s="13" t="str">
        <f>IF(G$2="","",ROUND(RFR_spot_no_VA!G101+MAX(0.01,Shocks!$E101*ABS(RFR_spot_no_VA!G101)),5))</f>
        <v/>
      </c>
      <c r="H101" s="13" t="str">
        <f>IF(H$2="","",ROUND(RFR_spot_no_VA!H101+MAX(0.01,Shocks!$E101*ABS(RFR_spot_no_VA!H101)),5))</f>
        <v/>
      </c>
      <c r="I101" s="13" t="str">
        <f>IF(I$2="","",ROUND(RFR_spot_no_VA!I101+MAX(0.01,Shocks!$E101*ABS(RFR_spot_no_VA!I101)),5))</f>
        <v/>
      </c>
      <c r="J101" s="13" t="str">
        <f>IF(J$2="","",ROUND(RFR_spot_no_VA!J101+MAX(0.01,Shocks!$E101*ABS(RFR_spot_no_VA!J101)),5))</f>
        <v/>
      </c>
      <c r="K101" s="13" t="str">
        <f>IF(K$2="","",ROUND(RFR_spot_no_VA!K101+MAX(0.01,Shocks!$E101*ABS(RFR_spot_no_VA!K101)),5))</f>
        <v/>
      </c>
      <c r="L101" s="13" t="str">
        <f>IF(L$2="","",ROUND(RFR_spot_no_VA!L101+MAX(0.01,Shocks!$E101*ABS(RFR_spot_no_VA!L101)),5))</f>
        <v/>
      </c>
      <c r="M101" s="13" t="str">
        <f>IF(M$2="","",ROUND(RFR_spot_no_VA!M101+MAX(0.01,Shocks!$E101*ABS(RFR_spot_no_VA!M101)),5))</f>
        <v/>
      </c>
      <c r="N101" s="13" t="str">
        <f>IF(N$2="","",ROUND(RFR_spot_no_VA!N101+MAX(0.01,Shocks!$E101*ABS(RFR_spot_no_VA!N101)),5))</f>
        <v/>
      </c>
      <c r="O101" s="13" t="str">
        <f>IF(O$2="","",ROUND(RFR_spot_no_VA!O101+MAX(0.01,Shocks!$E101*ABS(RFR_spot_no_VA!O101)),5))</f>
        <v/>
      </c>
      <c r="P101" s="13" t="str">
        <f>IF(P$2="","",ROUND(RFR_spot_no_VA!P101+MAX(0.01,Shocks!$E101*ABS(RFR_spot_no_VA!P101)),5))</f>
        <v/>
      </c>
      <c r="Q101" s="13" t="str">
        <f>IF(Q$2="","",ROUND(RFR_spot_no_VA!Q101+MAX(0.01,Shocks!$E101*ABS(RFR_spot_no_VA!Q101)),5))</f>
        <v/>
      </c>
      <c r="R101" s="13" t="str">
        <f>IF(R$2="","",ROUND(RFR_spot_no_VA!R101+MAX(0.01,Shocks!$E101*ABS(RFR_spot_no_VA!R101)),5))</f>
        <v/>
      </c>
      <c r="S101" s="13" t="str">
        <f>IF(S$2="","",ROUND(RFR_spot_no_VA!S101+MAX(0.01,Shocks!$E101*ABS(RFR_spot_no_VA!S101)),5))</f>
        <v/>
      </c>
      <c r="T101" s="13" t="str">
        <f>IF(T$2="","",ROUND(RFR_spot_no_VA!T101+MAX(0.01,Shocks!$E101*ABS(RFR_spot_no_VA!T101)),5))</f>
        <v/>
      </c>
      <c r="U101" s="13" t="str">
        <f>IF(U$2="","",ROUND(RFR_spot_no_VA!U101+MAX(0.01,Shocks!$E101*ABS(RFR_spot_no_VA!U101)),5))</f>
        <v/>
      </c>
      <c r="V101" s="13" t="str">
        <f>IF(V$2="","",ROUND(RFR_spot_no_VA!V101+MAX(0.01,Shocks!$E101*ABS(RFR_spot_no_VA!V101)),5))</f>
        <v/>
      </c>
      <c r="W101" s="13" t="str">
        <f>IF(W$2="","",ROUND(RFR_spot_no_VA!W101+MAX(0.01,Shocks!$E101*ABS(RFR_spot_no_VA!W101)),5))</f>
        <v/>
      </c>
      <c r="X101" s="13" t="str">
        <f>IF(X$2="","",ROUND(RFR_spot_no_VA!X101+MAX(0.01,Shocks!$E101*ABS(RFR_spot_no_VA!X101)),5))</f>
        <v/>
      </c>
      <c r="Y101" s="13" t="str">
        <f>IF(Y$2="","",ROUND(RFR_spot_no_VA!Y101+MAX(0.01,Shocks!$E101*ABS(RFR_spot_no_VA!Y101)),5))</f>
        <v/>
      </c>
      <c r="Z101" s="13" t="str">
        <f>IF(Z$2="","",ROUND(RFR_spot_no_VA!Z101+MAX(0.01,Shocks!$E101*ABS(RFR_spot_no_VA!Z101)),5))</f>
        <v/>
      </c>
      <c r="AA101" s="13" t="str">
        <f>IF(AA$2="","",ROUND(RFR_spot_no_VA!AA101+MAX(0.01,Shocks!$E101*ABS(RFR_spot_no_VA!AA101)),5))</f>
        <v/>
      </c>
      <c r="AB101" s="13" t="str">
        <f>IF(AB$2="","",ROUND(RFR_spot_no_VA!AB101+MAX(0.01,Shocks!$E101*ABS(RFR_spot_no_VA!AB101)),5))</f>
        <v/>
      </c>
      <c r="AC101" s="13" t="str">
        <f>IF(AC$2="","",ROUND(RFR_spot_no_VA!AC101+MAX(0.01,Shocks!$E101*ABS(RFR_spot_no_VA!AC101)),5))</f>
        <v/>
      </c>
      <c r="AD101" s="13" t="str">
        <f>IF(AD$2="","",ROUND(RFR_spot_no_VA!AD101+MAX(0.01,Shocks!$E101*ABS(RFR_spot_no_VA!AD101)),5))</f>
        <v/>
      </c>
      <c r="AE101" s="13" t="str">
        <f>IF(AE$2="","",ROUND(RFR_spot_no_VA!AE101+MAX(0.01,Shocks!$E101*ABS(RFR_spot_no_VA!AE101)),5))</f>
        <v/>
      </c>
      <c r="AF101" s="13" t="str">
        <f>IF(AF$2="","",ROUND(RFR_spot_no_VA!AF101+MAX(0.01,Shocks!$E101*ABS(RFR_spot_no_VA!AF101)),5))</f>
        <v/>
      </c>
      <c r="AG101" s="13" t="str">
        <f>IF(AG$2="","",ROUND(RFR_spot_no_VA!AG101+MAX(0.01,Shocks!$E101*ABS(RFR_spot_no_VA!AG101)),5))</f>
        <v/>
      </c>
      <c r="AH101" s="13" t="str">
        <f>IF(AH$2="","",ROUND(RFR_spot_no_VA!AH101+MAX(0.01,Shocks!$E101*ABS(RFR_spot_no_VA!AH101)),5))</f>
        <v/>
      </c>
      <c r="AI101" s="13" t="str">
        <f>IF(AI$2="","",ROUND(RFR_spot_no_VA!AI101+MAX(0.01,Shocks!$E101*ABS(RFR_spot_no_VA!AI101)),5))</f>
        <v/>
      </c>
      <c r="AJ101" s="13">
        <f>IF(AJ$2="","",ROUND(RFR_spot_no_VA!AJ101+MAX(0.01,Shocks!$E101*ABS(RFR_spot_no_VA!AJ101)),5))</f>
        <v>5.0439999999999999E-2</v>
      </c>
      <c r="AK101" s="13" t="str">
        <f>IF(AK$2="","",ROUND(RFR_spot_no_VA!AK101+MAX(0.01,Shocks!$E101*ABS(RFR_spot_no_VA!AK101)),5))</f>
        <v/>
      </c>
      <c r="AL101" s="13" t="str">
        <f>IF(AL$2="","",ROUND(RFR_spot_no_VA!AL101+MAX(0.01,Shocks!$E101*ABS(RFR_spot_no_VA!AL101)),5))</f>
        <v/>
      </c>
      <c r="AM101" s="13">
        <f>IF(AM$2="","",ROUND(RFR_spot_no_VA!AM101+MAX(0.01,Shocks!$E101*ABS(RFR_spot_no_VA!AM101)),5))</f>
        <v>4.539E-2</v>
      </c>
      <c r="AN101" s="13" t="str">
        <f>IF(AN$2="","",ROUND(RFR_spot_no_VA!AN101+MAX(0.01,Shocks!$E101*ABS(RFR_spot_no_VA!AN101)),5))</f>
        <v/>
      </c>
      <c r="AO101" s="13" t="str">
        <f>IF(AO$2="","",ROUND(RFR_spot_no_VA!AO101+MAX(0.01,Shocks!$E101*ABS(RFR_spot_no_VA!AO101)),5))</f>
        <v/>
      </c>
      <c r="AP101" s="13" t="str">
        <f>IF(AP$2="","",ROUND(RFR_spot_no_VA!AP101+MAX(0.01,Shocks!$E101*ABS(RFR_spot_no_VA!AP101)),5))</f>
        <v/>
      </c>
      <c r="AQ101" s="13" t="str">
        <f>IF(AQ$2="","",ROUND(RFR_spot_no_VA!AQ101+MAX(0.01,Shocks!$E101*ABS(RFR_spot_no_VA!AQ101)),5))</f>
        <v/>
      </c>
      <c r="AR101" s="13" t="str">
        <f>IF(AR$2="","",ROUND(RFR_spot_no_VA!AR101+MAX(0.01,Shocks!$E101*ABS(RFR_spot_no_VA!AR101)),5))</f>
        <v/>
      </c>
      <c r="AS101" s="13" t="str">
        <f>IF(AS$2="","",ROUND(RFR_spot_no_VA!AS101+MAX(0.01,Shocks!$E101*ABS(RFR_spot_no_VA!AS101)),5))</f>
        <v/>
      </c>
      <c r="AT101" s="13" t="str">
        <f>IF(AT$2="","",ROUND(RFR_spot_no_VA!AT101+MAX(0.01,Shocks!$E101*ABS(RFR_spot_no_VA!AT101)),5))</f>
        <v/>
      </c>
      <c r="AU101" s="13" t="str">
        <f>IF(AU$2="","",ROUND(RFR_spot_no_VA!AU101+MAX(0.01,Shocks!$E101*ABS(RFR_spot_no_VA!AU101)),5))</f>
        <v/>
      </c>
      <c r="AV101" s="13" t="str">
        <f>IF(AV$2="","",ROUND(RFR_spot_no_VA!AV101+MAX(0.01,Shocks!$E101*ABS(RFR_spot_no_VA!AV101)),5))</f>
        <v/>
      </c>
      <c r="AW101" s="13" t="str">
        <f>IF(AW$2="","",ROUND(RFR_spot_no_VA!AW101+MAX(0.01,Shocks!$E101*ABS(RFR_spot_no_VA!AW101)),5))</f>
        <v/>
      </c>
      <c r="AX101" s="13" t="str">
        <f>IF(AX$2="","",ROUND(RFR_spot_no_VA!AX101+MAX(0.01,Shocks!$E101*ABS(RFR_spot_no_VA!AX101)),5))</f>
        <v/>
      </c>
      <c r="AY101" s="13" t="str">
        <f>IF(AY$2="","",ROUND(RFR_spot_no_VA!AY101+MAX(0.01,Shocks!$E101*ABS(RFR_spot_no_VA!AY101)),5))</f>
        <v/>
      </c>
      <c r="AZ101" s="13" t="str">
        <f>IF(AZ$2="","",ROUND(RFR_spot_no_VA!AZ101+MAX(0.01,Shocks!$E101*ABS(RFR_spot_no_VA!AZ101)),5))</f>
        <v/>
      </c>
      <c r="BA101" s="13" t="str">
        <f>IF(BA$2="","",ROUND(RFR_spot_no_VA!BA101+MAX(0.01,Shocks!$E101*ABS(RFR_spot_no_VA!BA101)),5))</f>
        <v/>
      </c>
      <c r="BB101" s="13" t="str">
        <f>IF(BB$2="","",ROUND(RFR_spot_no_VA!BB101+MAX(0.01,Shocks!$E101*ABS(RFR_spot_no_VA!BB101)),5))</f>
        <v/>
      </c>
      <c r="BC101" s="13">
        <f>IF(BC$2="","",ROUND(RFR_spot_no_VA!BC101+MAX(0.01,Shocks!$E101*ABS(RFR_spot_no_VA!BC101)),5))</f>
        <v>4.7629999999999999E-2</v>
      </c>
      <c r="BD101" s="14"/>
      <c r="BE101" s="12"/>
    </row>
    <row r="102" spans="1:57" ht="13.7" customHeight="1" x14ac:dyDescent="0.25">
      <c r="A102" s="12"/>
      <c r="B102" s="12">
        <f>RFR_spot_no_VA!B102</f>
        <v>92</v>
      </c>
      <c r="C102" s="13">
        <f>IF(C$2="","",ROUND(RFR_spot_no_VA!C102+MAX(0.01,Shocks!$E102*ABS(RFR_spot_no_VA!C102)),5))</f>
        <v>4.335E-2</v>
      </c>
      <c r="D102" s="13" t="str">
        <f>IF(D$2="","",ROUND(RFR_spot_no_VA!D102+MAX(0.01,Shocks!$E102*ABS(RFR_spot_no_VA!D102)),5))</f>
        <v/>
      </c>
      <c r="E102" s="13" t="str">
        <f>IF(E$2="","",ROUND(RFR_spot_no_VA!E102+MAX(0.01,Shocks!$E102*ABS(RFR_spot_no_VA!E102)),5))</f>
        <v/>
      </c>
      <c r="F102" s="13" t="str">
        <f>IF(F$2="","",ROUND(RFR_spot_no_VA!F102+MAX(0.01,Shocks!$E102*ABS(RFR_spot_no_VA!F102)),5))</f>
        <v/>
      </c>
      <c r="G102" s="13" t="str">
        <f>IF(G$2="","",ROUND(RFR_spot_no_VA!G102+MAX(0.01,Shocks!$E102*ABS(RFR_spot_no_VA!G102)),5))</f>
        <v/>
      </c>
      <c r="H102" s="13" t="str">
        <f>IF(H$2="","",ROUND(RFR_spot_no_VA!H102+MAX(0.01,Shocks!$E102*ABS(RFR_spot_no_VA!H102)),5))</f>
        <v/>
      </c>
      <c r="I102" s="13" t="str">
        <f>IF(I$2="","",ROUND(RFR_spot_no_VA!I102+MAX(0.01,Shocks!$E102*ABS(RFR_spot_no_VA!I102)),5))</f>
        <v/>
      </c>
      <c r="J102" s="13" t="str">
        <f>IF(J$2="","",ROUND(RFR_spot_no_VA!J102+MAX(0.01,Shocks!$E102*ABS(RFR_spot_no_VA!J102)),5))</f>
        <v/>
      </c>
      <c r="K102" s="13" t="str">
        <f>IF(K$2="","",ROUND(RFR_spot_no_VA!K102+MAX(0.01,Shocks!$E102*ABS(RFR_spot_no_VA!K102)),5))</f>
        <v/>
      </c>
      <c r="L102" s="13" t="str">
        <f>IF(L$2="","",ROUND(RFR_spot_no_VA!L102+MAX(0.01,Shocks!$E102*ABS(RFR_spot_no_VA!L102)),5))</f>
        <v/>
      </c>
      <c r="M102" s="13" t="str">
        <f>IF(M$2="","",ROUND(RFR_spot_no_VA!M102+MAX(0.01,Shocks!$E102*ABS(RFR_spot_no_VA!M102)),5))</f>
        <v/>
      </c>
      <c r="N102" s="13" t="str">
        <f>IF(N$2="","",ROUND(RFR_spot_no_VA!N102+MAX(0.01,Shocks!$E102*ABS(RFR_spot_no_VA!N102)),5))</f>
        <v/>
      </c>
      <c r="O102" s="13" t="str">
        <f>IF(O$2="","",ROUND(RFR_spot_no_VA!O102+MAX(0.01,Shocks!$E102*ABS(RFR_spot_no_VA!O102)),5))</f>
        <v/>
      </c>
      <c r="P102" s="13" t="str">
        <f>IF(P$2="","",ROUND(RFR_spot_no_VA!P102+MAX(0.01,Shocks!$E102*ABS(RFR_spot_no_VA!P102)),5))</f>
        <v/>
      </c>
      <c r="Q102" s="13" t="str">
        <f>IF(Q$2="","",ROUND(RFR_spot_no_VA!Q102+MAX(0.01,Shocks!$E102*ABS(RFR_spot_no_VA!Q102)),5))</f>
        <v/>
      </c>
      <c r="R102" s="13" t="str">
        <f>IF(R$2="","",ROUND(RFR_spot_no_VA!R102+MAX(0.01,Shocks!$E102*ABS(RFR_spot_no_VA!R102)),5))</f>
        <v/>
      </c>
      <c r="S102" s="13" t="str">
        <f>IF(S$2="","",ROUND(RFR_spot_no_VA!S102+MAX(0.01,Shocks!$E102*ABS(RFR_spot_no_VA!S102)),5))</f>
        <v/>
      </c>
      <c r="T102" s="13" t="str">
        <f>IF(T$2="","",ROUND(RFR_spot_no_VA!T102+MAX(0.01,Shocks!$E102*ABS(RFR_spot_no_VA!T102)),5))</f>
        <v/>
      </c>
      <c r="U102" s="13" t="str">
        <f>IF(U$2="","",ROUND(RFR_spot_no_VA!U102+MAX(0.01,Shocks!$E102*ABS(RFR_spot_no_VA!U102)),5))</f>
        <v/>
      </c>
      <c r="V102" s="13" t="str">
        <f>IF(V$2="","",ROUND(RFR_spot_no_VA!V102+MAX(0.01,Shocks!$E102*ABS(RFR_spot_no_VA!V102)),5))</f>
        <v/>
      </c>
      <c r="W102" s="13" t="str">
        <f>IF(W$2="","",ROUND(RFR_spot_no_VA!W102+MAX(0.01,Shocks!$E102*ABS(RFR_spot_no_VA!W102)),5))</f>
        <v/>
      </c>
      <c r="X102" s="13" t="str">
        <f>IF(X$2="","",ROUND(RFR_spot_no_VA!X102+MAX(0.01,Shocks!$E102*ABS(RFR_spot_no_VA!X102)),5))</f>
        <v/>
      </c>
      <c r="Y102" s="13" t="str">
        <f>IF(Y$2="","",ROUND(RFR_spot_no_VA!Y102+MAX(0.01,Shocks!$E102*ABS(RFR_spot_no_VA!Y102)),5))</f>
        <v/>
      </c>
      <c r="Z102" s="13" t="str">
        <f>IF(Z$2="","",ROUND(RFR_spot_no_VA!Z102+MAX(0.01,Shocks!$E102*ABS(RFR_spot_no_VA!Z102)),5))</f>
        <v/>
      </c>
      <c r="AA102" s="13" t="str">
        <f>IF(AA$2="","",ROUND(RFR_spot_no_VA!AA102+MAX(0.01,Shocks!$E102*ABS(RFR_spot_no_VA!AA102)),5))</f>
        <v/>
      </c>
      <c r="AB102" s="13" t="str">
        <f>IF(AB$2="","",ROUND(RFR_spot_no_VA!AB102+MAX(0.01,Shocks!$E102*ABS(RFR_spot_no_VA!AB102)),5))</f>
        <v/>
      </c>
      <c r="AC102" s="13" t="str">
        <f>IF(AC$2="","",ROUND(RFR_spot_no_VA!AC102+MAX(0.01,Shocks!$E102*ABS(RFR_spot_no_VA!AC102)),5))</f>
        <v/>
      </c>
      <c r="AD102" s="13" t="str">
        <f>IF(AD$2="","",ROUND(RFR_spot_no_VA!AD102+MAX(0.01,Shocks!$E102*ABS(RFR_spot_no_VA!AD102)),5))</f>
        <v/>
      </c>
      <c r="AE102" s="13" t="str">
        <f>IF(AE$2="","",ROUND(RFR_spot_no_VA!AE102+MAX(0.01,Shocks!$E102*ABS(RFR_spot_no_VA!AE102)),5))</f>
        <v/>
      </c>
      <c r="AF102" s="13" t="str">
        <f>IF(AF$2="","",ROUND(RFR_spot_no_VA!AF102+MAX(0.01,Shocks!$E102*ABS(RFR_spot_no_VA!AF102)),5))</f>
        <v/>
      </c>
      <c r="AG102" s="13" t="str">
        <f>IF(AG$2="","",ROUND(RFR_spot_no_VA!AG102+MAX(0.01,Shocks!$E102*ABS(RFR_spot_no_VA!AG102)),5))</f>
        <v/>
      </c>
      <c r="AH102" s="13" t="str">
        <f>IF(AH$2="","",ROUND(RFR_spot_no_VA!AH102+MAX(0.01,Shocks!$E102*ABS(RFR_spot_no_VA!AH102)),5))</f>
        <v/>
      </c>
      <c r="AI102" s="13" t="str">
        <f>IF(AI$2="","",ROUND(RFR_spot_no_VA!AI102+MAX(0.01,Shocks!$E102*ABS(RFR_spot_no_VA!AI102)),5))</f>
        <v/>
      </c>
      <c r="AJ102" s="13">
        <f>IF(AJ$2="","",ROUND(RFR_spot_no_VA!AJ102+MAX(0.01,Shocks!$E102*ABS(RFR_spot_no_VA!AJ102)),5))</f>
        <v>5.0360000000000002E-2</v>
      </c>
      <c r="AK102" s="13" t="str">
        <f>IF(AK$2="","",ROUND(RFR_spot_no_VA!AK102+MAX(0.01,Shocks!$E102*ABS(RFR_spot_no_VA!AK102)),5))</f>
        <v/>
      </c>
      <c r="AL102" s="13" t="str">
        <f>IF(AL$2="","",ROUND(RFR_spot_no_VA!AL102+MAX(0.01,Shocks!$E102*ABS(RFR_spot_no_VA!AL102)),5))</f>
        <v/>
      </c>
      <c r="AM102" s="13">
        <f>IF(AM$2="","",ROUND(RFR_spot_no_VA!AM102+MAX(0.01,Shocks!$E102*ABS(RFR_spot_no_VA!AM102)),5))</f>
        <v>4.5370000000000001E-2</v>
      </c>
      <c r="AN102" s="13" t="str">
        <f>IF(AN$2="","",ROUND(RFR_spot_no_VA!AN102+MAX(0.01,Shocks!$E102*ABS(RFR_spot_no_VA!AN102)),5))</f>
        <v/>
      </c>
      <c r="AO102" s="13" t="str">
        <f>IF(AO$2="","",ROUND(RFR_spot_no_VA!AO102+MAX(0.01,Shocks!$E102*ABS(RFR_spot_no_VA!AO102)),5))</f>
        <v/>
      </c>
      <c r="AP102" s="13" t="str">
        <f>IF(AP$2="","",ROUND(RFR_spot_no_VA!AP102+MAX(0.01,Shocks!$E102*ABS(RFR_spot_no_VA!AP102)),5))</f>
        <v/>
      </c>
      <c r="AQ102" s="13" t="str">
        <f>IF(AQ$2="","",ROUND(RFR_spot_no_VA!AQ102+MAX(0.01,Shocks!$E102*ABS(RFR_spot_no_VA!AQ102)),5))</f>
        <v/>
      </c>
      <c r="AR102" s="13" t="str">
        <f>IF(AR$2="","",ROUND(RFR_spot_no_VA!AR102+MAX(0.01,Shocks!$E102*ABS(RFR_spot_no_VA!AR102)),5))</f>
        <v/>
      </c>
      <c r="AS102" s="13" t="str">
        <f>IF(AS$2="","",ROUND(RFR_spot_no_VA!AS102+MAX(0.01,Shocks!$E102*ABS(RFR_spot_no_VA!AS102)),5))</f>
        <v/>
      </c>
      <c r="AT102" s="13" t="str">
        <f>IF(AT$2="","",ROUND(RFR_spot_no_VA!AT102+MAX(0.01,Shocks!$E102*ABS(RFR_spot_no_VA!AT102)),5))</f>
        <v/>
      </c>
      <c r="AU102" s="13" t="str">
        <f>IF(AU$2="","",ROUND(RFR_spot_no_VA!AU102+MAX(0.01,Shocks!$E102*ABS(RFR_spot_no_VA!AU102)),5))</f>
        <v/>
      </c>
      <c r="AV102" s="13" t="str">
        <f>IF(AV$2="","",ROUND(RFR_spot_no_VA!AV102+MAX(0.01,Shocks!$E102*ABS(RFR_spot_no_VA!AV102)),5))</f>
        <v/>
      </c>
      <c r="AW102" s="13" t="str">
        <f>IF(AW$2="","",ROUND(RFR_spot_no_VA!AW102+MAX(0.01,Shocks!$E102*ABS(RFR_spot_no_VA!AW102)),5))</f>
        <v/>
      </c>
      <c r="AX102" s="13" t="str">
        <f>IF(AX$2="","",ROUND(RFR_spot_no_VA!AX102+MAX(0.01,Shocks!$E102*ABS(RFR_spot_no_VA!AX102)),5))</f>
        <v/>
      </c>
      <c r="AY102" s="13" t="str">
        <f>IF(AY$2="","",ROUND(RFR_spot_no_VA!AY102+MAX(0.01,Shocks!$E102*ABS(RFR_spot_no_VA!AY102)),5))</f>
        <v/>
      </c>
      <c r="AZ102" s="13" t="str">
        <f>IF(AZ$2="","",ROUND(RFR_spot_no_VA!AZ102+MAX(0.01,Shocks!$E102*ABS(RFR_spot_no_VA!AZ102)),5))</f>
        <v/>
      </c>
      <c r="BA102" s="13" t="str">
        <f>IF(BA$2="","",ROUND(RFR_spot_no_VA!BA102+MAX(0.01,Shocks!$E102*ABS(RFR_spot_no_VA!BA102)),5))</f>
        <v/>
      </c>
      <c r="BB102" s="13" t="str">
        <f>IF(BB$2="","",ROUND(RFR_spot_no_VA!BB102+MAX(0.01,Shocks!$E102*ABS(RFR_spot_no_VA!BB102)),5))</f>
        <v/>
      </c>
      <c r="BC102" s="13">
        <f>IF(BC$2="","",ROUND(RFR_spot_no_VA!BC102+MAX(0.01,Shocks!$E102*ABS(RFR_spot_no_VA!BC102)),5))</f>
        <v>4.7579999999999997E-2</v>
      </c>
      <c r="BD102" s="14"/>
      <c r="BE102" s="12"/>
    </row>
    <row r="103" spans="1:57" ht="13.7" customHeight="1" x14ac:dyDescent="0.25">
      <c r="A103" s="12"/>
      <c r="B103" s="12">
        <f>RFR_spot_no_VA!B103</f>
        <v>93</v>
      </c>
      <c r="C103" s="13">
        <f>IF(C$2="","",ROUND(RFR_spot_no_VA!C103+MAX(0.01,Shocks!$E103*ABS(RFR_spot_no_VA!C103)),5))</f>
        <v>4.335E-2</v>
      </c>
      <c r="D103" s="13" t="str">
        <f>IF(D$2="","",ROUND(RFR_spot_no_VA!D103+MAX(0.01,Shocks!$E103*ABS(RFR_spot_no_VA!D103)),5))</f>
        <v/>
      </c>
      <c r="E103" s="13" t="str">
        <f>IF(E$2="","",ROUND(RFR_spot_no_VA!E103+MAX(0.01,Shocks!$E103*ABS(RFR_spot_no_VA!E103)),5))</f>
        <v/>
      </c>
      <c r="F103" s="13" t="str">
        <f>IF(F$2="","",ROUND(RFR_spot_no_VA!F103+MAX(0.01,Shocks!$E103*ABS(RFR_spot_no_VA!F103)),5))</f>
        <v/>
      </c>
      <c r="G103" s="13" t="str">
        <f>IF(G$2="","",ROUND(RFR_spot_no_VA!G103+MAX(0.01,Shocks!$E103*ABS(RFR_spot_no_VA!G103)),5))</f>
        <v/>
      </c>
      <c r="H103" s="13" t="str">
        <f>IF(H$2="","",ROUND(RFR_spot_no_VA!H103+MAX(0.01,Shocks!$E103*ABS(RFR_spot_no_VA!H103)),5))</f>
        <v/>
      </c>
      <c r="I103" s="13" t="str">
        <f>IF(I$2="","",ROUND(RFR_spot_no_VA!I103+MAX(0.01,Shocks!$E103*ABS(RFR_spot_no_VA!I103)),5))</f>
        <v/>
      </c>
      <c r="J103" s="13" t="str">
        <f>IF(J$2="","",ROUND(RFR_spot_no_VA!J103+MAX(0.01,Shocks!$E103*ABS(RFR_spot_no_VA!J103)),5))</f>
        <v/>
      </c>
      <c r="K103" s="13" t="str">
        <f>IF(K$2="","",ROUND(RFR_spot_no_VA!K103+MAX(0.01,Shocks!$E103*ABS(RFR_spot_no_VA!K103)),5))</f>
        <v/>
      </c>
      <c r="L103" s="13" t="str">
        <f>IF(L$2="","",ROUND(RFR_spot_no_VA!L103+MAX(0.01,Shocks!$E103*ABS(RFR_spot_no_VA!L103)),5))</f>
        <v/>
      </c>
      <c r="M103" s="13" t="str">
        <f>IF(M$2="","",ROUND(RFR_spot_no_VA!M103+MAX(0.01,Shocks!$E103*ABS(RFR_spot_no_VA!M103)),5))</f>
        <v/>
      </c>
      <c r="N103" s="13" t="str">
        <f>IF(N$2="","",ROUND(RFR_spot_no_VA!N103+MAX(0.01,Shocks!$E103*ABS(RFR_spot_no_VA!N103)),5))</f>
        <v/>
      </c>
      <c r="O103" s="13" t="str">
        <f>IF(O$2="","",ROUND(RFR_spot_no_VA!O103+MAX(0.01,Shocks!$E103*ABS(RFR_spot_no_VA!O103)),5))</f>
        <v/>
      </c>
      <c r="P103" s="13" t="str">
        <f>IF(P$2="","",ROUND(RFR_spot_no_VA!P103+MAX(0.01,Shocks!$E103*ABS(RFR_spot_no_VA!P103)),5))</f>
        <v/>
      </c>
      <c r="Q103" s="13" t="str">
        <f>IF(Q$2="","",ROUND(RFR_spot_no_VA!Q103+MAX(0.01,Shocks!$E103*ABS(RFR_spot_no_VA!Q103)),5))</f>
        <v/>
      </c>
      <c r="R103" s="13" t="str">
        <f>IF(R$2="","",ROUND(RFR_spot_no_VA!R103+MAX(0.01,Shocks!$E103*ABS(RFR_spot_no_VA!R103)),5))</f>
        <v/>
      </c>
      <c r="S103" s="13" t="str">
        <f>IF(S$2="","",ROUND(RFR_spot_no_VA!S103+MAX(0.01,Shocks!$E103*ABS(RFR_spot_no_VA!S103)),5))</f>
        <v/>
      </c>
      <c r="T103" s="13" t="str">
        <f>IF(T$2="","",ROUND(RFR_spot_no_VA!T103+MAX(0.01,Shocks!$E103*ABS(RFR_spot_no_VA!T103)),5))</f>
        <v/>
      </c>
      <c r="U103" s="13" t="str">
        <f>IF(U$2="","",ROUND(RFR_spot_no_VA!U103+MAX(0.01,Shocks!$E103*ABS(RFR_spot_no_VA!U103)),5))</f>
        <v/>
      </c>
      <c r="V103" s="13" t="str">
        <f>IF(V$2="","",ROUND(RFR_spot_no_VA!V103+MAX(0.01,Shocks!$E103*ABS(RFR_spot_no_VA!V103)),5))</f>
        <v/>
      </c>
      <c r="W103" s="13" t="str">
        <f>IF(W$2="","",ROUND(RFR_spot_no_VA!W103+MAX(0.01,Shocks!$E103*ABS(RFR_spot_no_VA!W103)),5))</f>
        <v/>
      </c>
      <c r="X103" s="13" t="str">
        <f>IF(X$2="","",ROUND(RFR_spot_no_VA!X103+MAX(0.01,Shocks!$E103*ABS(RFR_spot_no_VA!X103)),5))</f>
        <v/>
      </c>
      <c r="Y103" s="13" t="str">
        <f>IF(Y$2="","",ROUND(RFR_spot_no_VA!Y103+MAX(0.01,Shocks!$E103*ABS(RFR_spot_no_VA!Y103)),5))</f>
        <v/>
      </c>
      <c r="Z103" s="13" t="str">
        <f>IF(Z$2="","",ROUND(RFR_spot_no_VA!Z103+MAX(0.01,Shocks!$E103*ABS(RFR_spot_no_VA!Z103)),5))</f>
        <v/>
      </c>
      <c r="AA103" s="13" t="str">
        <f>IF(AA$2="","",ROUND(RFR_spot_no_VA!AA103+MAX(0.01,Shocks!$E103*ABS(RFR_spot_no_VA!AA103)),5))</f>
        <v/>
      </c>
      <c r="AB103" s="13" t="str">
        <f>IF(AB$2="","",ROUND(RFR_spot_no_VA!AB103+MAX(0.01,Shocks!$E103*ABS(RFR_spot_no_VA!AB103)),5))</f>
        <v/>
      </c>
      <c r="AC103" s="13" t="str">
        <f>IF(AC$2="","",ROUND(RFR_spot_no_VA!AC103+MAX(0.01,Shocks!$E103*ABS(RFR_spot_no_VA!AC103)),5))</f>
        <v/>
      </c>
      <c r="AD103" s="13" t="str">
        <f>IF(AD$2="","",ROUND(RFR_spot_no_VA!AD103+MAX(0.01,Shocks!$E103*ABS(RFR_spot_no_VA!AD103)),5))</f>
        <v/>
      </c>
      <c r="AE103" s="13" t="str">
        <f>IF(AE$2="","",ROUND(RFR_spot_no_VA!AE103+MAX(0.01,Shocks!$E103*ABS(RFR_spot_no_VA!AE103)),5))</f>
        <v/>
      </c>
      <c r="AF103" s="13" t="str">
        <f>IF(AF$2="","",ROUND(RFR_spot_no_VA!AF103+MAX(0.01,Shocks!$E103*ABS(RFR_spot_no_VA!AF103)),5))</f>
        <v/>
      </c>
      <c r="AG103" s="13" t="str">
        <f>IF(AG$2="","",ROUND(RFR_spot_no_VA!AG103+MAX(0.01,Shocks!$E103*ABS(RFR_spot_no_VA!AG103)),5))</f>
        <v/>
      </c>
      <c r="AH103" s="13" t="str">
        <f>IF(AH$2="","",ROUND(RFR_spot_no_VA!AH103+MAX(0.01,Shocks!$E103*ABS(RFR_spot_no_VA!AH103)),5))</f>
        <v/>
      </c>
      <c r="AI103" s="13" t="str">
        <f>IF(AI$2="","",ROUND(RFR_spot_no_VA!AI103+MAX(0.01,Shocks!$E103*ABS(RFR_spot_no_VA!AI103)),5))</f>
        <v/>
      </c>
      <c r="AJ103" s="13">
        <f>IF(AJ$2="","",ROUND(RFR_spot_no_VA!AJ103+MAX(0.01,Shocks!$E103*ABS(RFR_spot_no_VA!AJ103)),5))</f>
        <v>5.0279999999999998E-2</v>
      </c>
      <c r="AK103" s="13" t="str">
        <f>IF(AK$2="","",ROUND(RFR_spot_no_VA!AK103+MAX(0.01,Shocks!$E103*ABS(RFR_spot_no_VA!AK103)),5))</f>
        <v/>
      </c>
      <c r="AL103" s="13" t="str">
        <f>IF(AL$2="","",ROUND(RFR_spot_no_VA!AL103+MAX(0.01,Shocks!$E103*ABS(RFR_spot_no_VA!AL103)),5))</f>
        <v/>
      </c>
      <c r="AM103" s="13">
        <f>IF(AM$2="","",ROUND(RFR_spot_no_VA!AM103+MAX(0.01,Shocks!$E103*ABS(RFR_spot_no_VA!AM103)),5))</f>
        <v>4.5339999999999998E-2</v>
      </c>
      <c r="AN103" s="13" t="str">
        <f>IF(AN$2="","",ROUND(RFR_spot_no_VA!AN103+MAX(0.01,Shocks!$E103*ABS(RFR_spot_no_VA!AN103)),5))</f>
        <v/>
      </c>
      <c r="AO103" s="13" t="str">
        <f>IF(AO$2="","",ROUND(RFR_spot_no_VA!AO103+MAX(0.01,Shocks!$E103*ABS(RFR_spot_no_VA!AO103)),5))</f>
        <v/>
      </c>
      <c r="AP103" s="13" t="str">
        <f>IF(AP$2="","",ROUND(RFR_spot_no_VA!AP103+MAX(0.01,Shocks!$E103*ABS(RFR_spot_no_VA!AP103)),5))</f>
        <v/>
      </c>
      <c r="AQ103" s="13" t="str">
        <f>IF(AQ$2="","",ROUND(RFR_spot_no_VA!AQ103+MAX(0.01,Shocks!$E103*ABS(RFR_spot_no_VA!AQ103)),5))</f>
        <v/>
      </c>
      <c r="AR103" s="13" t="str">
        <f>IF(AR$2="","",ROUND(RFR_spot_no_VA!AR103+MAX(0.01,Shocks!$E103*ABS(RFR_spot_no_VA!AR103)),5))</f>
        <v/>
      </c>
      <c r="AS103" s="13" t="str">
        <f>IF(AS$2="","",ROUND(RFR_spot_no_VA!AS103+MAX(0.01,Shocks!$E103*ABS(RFR_spot_no_VA!AS103)),5))</f>
        <v/>
      </c>
      <c r="AT103" s="13" t="str">
        <f>IF(AT$2="","",ROUND(RFR_spot_no_VA!AT103+MAX(0.01,Shocks!$E103*ABS(RFR_spot_no_VA!AT103)),5))</f>
        <v/>
      </c>
      <c r="AU103" s="13" t="str">
        <f>IF(AU$2="","",ROUND(RFR_spot_no_VA!AU103+MAX(0.01,Shocks!$E103*ABS(RFR_spot_no_VA!AU103)),5))</f>
        <v/>
      </c>
      <c r="AV103" s="13" t="str">
        <f>IF(AV$2="","",ROUND(RFR_spot_no_VA!AV103+MAX(0.01,Shocks!$E103*ABS(RFR_spot_no_VA!AV103)),5))</f>
        <v/>
      </c>
      <c r="AW103" s="13" t="str">
        <f>IF(AW$2="","",ROUND(RFR_spot_no_VA!AW103+MAX(0.01,Shocks!$E103*ABS(RFR_spot_no_VA!AW103)),5))</f>
        <v/>
      </c>
      <c r="AX103" s="13" t="str">
        <f>IF(AX$2="","",ROUND(RFR_spot_no_VA!AX103+MAX(0.01,Shocks!$E103*ABS(RFR_spot_no_VA!AX103)),5))</f>
        <v/>
      </c>
      <c r="AY103" s="13" t="str">
        <f>IF(AY$2="","",ROUND(RFR_spot_no_VA!AY103+MAX(0.01,Shocks!$E103*ABS(RFR_spot_no_VA!AY103)),5))</f>
        <v/>
      </c>
      <c r="AZ103" s="13" t="str">
        <f>IF(AZ$2="","",ROUND(RFR_spot_no_VA!AZ103+MAX(0.01,Shocks!$E103*ABS(RFR_spot_no_VA!AZ103)),5))</f>
        <v/>
      </c>
      <c r="BA103" s="13" t="str">
        <f>IF(BA$2="","",ROUND(RFR_spot_no_VA!BA103+MAX(0.01,Shocks!$E103*ABS(RFR_spot_no_VA!BA103)),5))</f>
        <v/>
      </c>
      <c r="BB103" s="13" t="str">
        <f>IF(BB$2="","",ROUND(RFR_spot_no_VA!BB103+MAX(0.01,Shocks!$E103*ABS(RFR_spot_no_VA!BB103)),5))</f>
        <v/>
      </c>
      <c r="BC103" s="13">
        <f>IF(BC$2="","",ROUND(RFR_spot_no_VA!BC103+MAX(0.01,Shocks!$E103*ABS(RFR_spot_no_VA!BC103)),5))</f>
        <v>4.7539999999999999E-2</v>
      </c>
      <c r="BD103" s="14"/>
      <c r="BE103" s="12"/>
    </row>
    <row r="104" spans="1:57" ht="13.7" customHeight="1" x14ac:dyDescent="0.25">
      <c r="A104" s="12"/>
      <c r="B104" s="12">
        <f>RFR_spot_no_VA!B104</f>
        <v>94</v>
      </c>
      <c r="C104" s="13">
        <f>IF(C$2="","",ROUND(RFR_spot_no_VA!C104+MAX(0.01,Shocks!$E104*ABS(RFR_spot_no_VA!C104)),5))</f>
        <v>4.335E-2</v>
      </c>
      <c r="D104" s="13" t="str">
        <f>IF(D$2="","",ROUND(RFR_spot_no_VA!D104+MAX(0.01,Shocks!$E104*ABS(RFR_spot_no_VA!D104)),5))</f>
        <v/>
      </c>
      <c r="E104" s="13" t="str">
        <f>IF(E$2="","",ROUND(RFR_spot_no_VA!E104+MAX(0.01,Shocks!$E104*ABS(RFR_spot_no_VA!E104)),5))</f>
        <v/>
      </c>
      <c r="F104" s="13" t="str">
        <f>IF(F$2="","",ROUND(RFR_spot_no_VA!F104+MAX(0.01,Shocks!$E104*ABS(RFR_spot_no_VA!F104)),5))</f>
        <v/>
      </c>
      <c r="G104" s="13" t="str">
        <f>IF(G$2="","",ROUND(RFR_spot_no_VA!G104+MAX(0.01,Shocks!$E104*ABS(RFR_spot_no_VA!G104)),5))</f>
        <v/>
      </c>
      <c r="H104" s="13" t="str">
        <f>IF(H$2="","",ROUND(RFR_spot_no_VA!H104+MAX(0.01,Shocks!$E104*ABS(RFR_spot_no_VA!H104)),5))</f>
        <v/>
      </c>
      <c r="I104" s="13" t="str">
        <f>IF(I$2="","",ROUND(RFR_spot_no_VA!I104+MAX(0.01,Shocks!$E104*ABS(RFR_spot_no_VA!I104)),5))</f>
        <v/>
      </c>
      <c r="J104" s="13" t="str">
        <f>IF(J$2="","",ROUND(RFR_spot_no_VA!J104+MAX(0.01,Shocks!$E104*ABS(RFR_spot_no_VA!J104)),5))</f>
        <v/>
      </c>
      <c r="K104" s="13" t="str">
        <f>IF(K$2="","",ROUND(RFR_spot_no_VA!K104+MAX(0.01,Shocks!$E104*ABS(RFR_spot_no_VA!K104)),5))</f>
        <v/>
      </c>
      <c r="L104" s="13" t="str">
        <f>IF(L$2="","",ROUND(RFR_spot_no_VA!L104+MAX(0.01,Shocks!$E104*ABS(RFR_spot_no_VA!L104)),5))</f>
        <v/>
      </c>
      <c r="M104" s="13" t="str">
        <f>IF(M$2="","",ROUND(RFR_spot_no_VA!M104+MAX(0.01,Shocks!$E104*ABS(RFR_spot_no_VA!M104)),5))</f>
        <v/>
      </c>
      <c r="N104" s="13" t="str">
        <f>IF(N$2="","",ROUND(RFR_spot_no_VA!N104+MAX(0.01,Shocks!$E104*ABS(RFR_spot_no_VA!N104)),5))</f>
        <v/>
      </c>
      <c r="O104" s="13" t="str">
        <f>IF(O$2="","",ROUND(RFR_spot_no_VA!O104+MAX(0.01,Shocks!$E104*ABS(RFR_spot_no_VA!O104)),5))</f>
        <v/>
      </c>
      <c r="P104" s="13" t="str">
        <f>IF(P$2="","",ROUND(RFR_spot_no_VA!P104+MAX(0.01,Shocks!$E104*ABS(RFR_spot_no_VA!P104)),5))</f>
        <v/>
      </c>
      <c r="Q104" s="13" t="str">
        <f>IF(Q$2="","",ROUND(RFR_spot_no_VA!Q104+MAX(0.01,Shocks!$E104*ABS(RFR_spot_no_VA!Q104)),5))</f>
        <v/>
      </c>
      <c r="R104" s="13" t="str">
        <f>IF(R$2="","",ROUND(RFR_spot_no_VA!R104+MAX(0.01,Shocks!$E104*ABS(RFR_spot_no_VA!R104)),5))</f>
        <v/>
      </c>
      <c r="S104" s="13" t="str">
        <f>IF(S$2="","",ROUND(RFR_spot_no_VA!S104+MAX(0.01,Shocks!$E104*ABS(RFR_spot_no_VA!S104)),5))</f>
        <v/>
      </c>
      <c r="T104" s="13" t="str">
        <f>IF(T$2="","",ROUND(RFR_spot_no_VA!T104+MAX(0.01,Shocks!$E104*ABS(RFR_spot_no_VA!T104)),5))</f>
        <v/>
      </c>
      <c r="U104" s="13" t="str">
        <f>IF(U$2="","",ROUND(RFR_spot_no_VA!U104+MAX(0.01,Shocks!$E104*ABS(RFR_spot_no_VA!U104)),5))</f>
        <v/>
      </c>
      <c r="V104" s="13" t="str">
        <f>IF(V$2="","",ROUND(RFR_spot_no_VA!V104+MAX(0.01,Shocks!$E104*ABS(RFR_spot_no_VA!V104)),5))</f>
        <v/>
      </c>
      <c r="W104" s="13" t="str">
        <f>IF(W$2="","",ROUND(RFR_spot_no_VA!W104+MAX(0.01,Shocks!$E104*ABS(RFR_spot_no_VA!W104)),5))</f>
        <v/>
      </c>
      <c r="X104" s="13" t="str">
        <f>IF(X$2="","",ROUND(RFR_spot_no_VA!X104+MAX(0.01,Shocks!$E104*ABS(RFR_spot_no_VA!X104)),5))</f>
        <v/>
      </c>
      <c r="Y104" s="13" t="str">
        <f>IF(Y$2="","",ROUND(RFR_spot_no_VA!Y104+MAX(0.01,Shocks!$E104*ABS(RFR_spot_no_VA!Y104)),5))</f>
        <v/>
      </c>
      <c r="Z104" s="13" t="str">
        <f>IF(Z$2="","",ROUND(RFR_spot_no_VA!Z104+MAX(0.01,Shocks!$E104*ABS(RFR_spot_no_VA!Z104)),5))</f>
        <v/>
      </c>
      <c r="AA104" s="13" t="str">
        <f>IF(AA$2="","",ROUND(RFR_spot_no_VA!AA104+MAX(0.01,Shocks!$E104*ABS(RFR_spot_no_VA!AA104)),5))</f>
        <v/>
      </c>
      <c r="AB104" s="13" t="str">
        <f>IF(AB$2="","",ROUND(RFR_spot_no_VA!AB104+MAX(0.01,Shocks!$E104*ABS(RFR_spot_no_VA!AB104)),5))</f>
        <v/>
      </c>
      <c r="AC104" s="13" t="str">
        <f>IF(AC$2="","",ROUND(RFR_spot_no_VA!AC104+MAX(0.01,Shocks!$E104*ABS(RFR_spot_no_VA!AC104)),5))</f>
        <v/>
      </c>
      <c r="AD104" s="13" t="str">
        <f>IF(AD$2="","",ROUND(RFR_spot_no_VA!AD104+MAX(0.01,Shocks!$E104*ABS(RFR_spot_no_VA!AD104)),5))</f>
        <v/>
      </c>
      <c r="AE104" s="13" t="str">
        <f>IF(AE$2="","",ROUND(RFR_spot_no_VA!AE104+MAX(0.01,Shocks!$E104*ABS(RFR_spot_no_VA!AE104)),5))</f>
        <v/>
      </c>
      <c r="AF104" s="13" t="str">
        <f>IF(AF$2="","",ROUND(RFR_spot_no_VA!AF104+MAX(0.01,Shocks!$E104*ABS(RFR_spot_no_VA!AF104)),5))</f>
        <v/>
      </c>
      <c r="AG104" s="13" t="str">
        <f>IF(AG$2="","",ROUND(RFR_spot_no_VA!AG104+MAX(0.01,Shocks!$E104*ABS(RFR_spot_no_VA!AG104)),5))</f>
        <v/>
      </c>
      <c r="AH104" s="13" t="str">
        <f>IF(AH$2="","",ROUND(RFR_spot_no_VA!AH104+MAX(0.01,Shocks!$E104*ABS(RFR_spot_no_VA!AH104)),5))</f>
        <v/>
      </c>
      <c r="AI104" s="13" t="str">
        <f>IF(AI$2="","",ROUND(RFR_spot_no_VA!AI104+MAX(0.01,Shocks!$E104*ABS(RFR_spot_no_VA!AI104)),5))</f>
        <v/>
      </c>
      <c r="AJ104" s="13">
        <f>IF(AJ$2="","",ROUND(RFR_spot_no_VA!AJ104+MAX(0.01,Shocks!$E104*ABS(RFR_spot_no_VA!AJ104)),5))</f>
        <v>5.0200000000000002E-2</v>
      </c>
      <c r="AK104" s="13" t="str">
        <f>IF(AK$2="","",ROUND(RFR_spot_no_VA!AK104+MAX(0.01,Shocks!$E104*ABS(RFR_spot_no_VA!AK104)),5))</f>
        <v/>
      </c>
      <c r="AL104" s="13" t="str">
        <f>IF(AL$2="","",ROUND(RFR_spot_no_VA!AL104+MAX(0.01,Shocks!$E104*ABS(RFR_spot_no_VA!AL104)),5))</f>
        <v/>
      </c>
      <c r="AM104" s="13">
        <f>IF(AM$2="","",ROUND(RFR_spot_no_VA!AM104+MAX(0.01,Shocks!$E104*ABS(RFR_spot_no_VA!AM104)),5))</f>
        <v>4.5319999999999999E-2</v>
      </c>
      <c r="AN104" s="13" t="str">
        <f>IF(AN$2="","",ROUND(RFR_spot_no_VA!AN104+MAX(0.01,Shocks!$E104*ABS(RFR_spot_no_VA!AN104)),5))</f>
        <v/>
      </c>
      <c r="AO104" s="13" t="str">
        <f>IF(AO$2="","",ROUND(RFR_spot_no_VA!AO104+MAX(0.01,Shocks!$E104*ABS(RFR_spot_no_VA!AO104)),5))</f>
        <v/>
      </c>
      <c r="AP104" s="13" t="str">
        <f>IF(AP$2="","",ROUND(RFR_spot_no_VA!AP104+MAX(0.01,Shocks!$E104*ABS(RFR_spot_no_VA!AP104)),5))</f>
        <v/>
      </c>
      <c r="AQ104" s="13" t="str">
        <f>IF(AQ$2="","",ROUND(RFR_spot_no_VA!AQ104+MAX(0.01,Shocks!$E104*ABS(RFR_spot_no_VA!AQ104)),5))</f>
        <v/>
      </c>
      <c r="AR104" s="13" t="str">
        <f>IF(AR$2="","",ROUND(RFR_spot_no_VA!AR104+MAX(0.01,Shocks!$E104*ABS(RFR_spot_no_VA!AR104)),5))</f>
        <v/>
      </c>
      <c r="AS104" s="13" t="str">
        <f>IF(AS$2="","",ROUND(RFR_spot_no_VA!AS104+MAX(0.01,Shocks!$E104*ABS(RFR_spot_no_VA!AS104)),5))</f>
        <v/>
      </c>
      <c r="AT104" s="13" t="str">
        <f>IF(AT$2="","",ROUND(RFR_spot_no_VA!AT104+MAX(0.01,Shocks!$E104*ABS(RFR_spot_no_VA!AT104)),5))</f>
        <v/>
      </c>
      <c r="AU104" s="13" t="str">
        <f>IF(AU$2="","",ROUND(RFR_spot_no_VA!AU104+MAX(0.01,Shocks!$E104*ABS(RFR_spot_no_VA!AU104)),5))</f>
        <v/>
      </c>
      <c r="AV104" s="13" t="str">
        <f>IF(AV$2="","",ROUND(RFR_spot_no_VA!AV104+MAX(0.01,Shocks!$E104*ABS(RFR_spot_no_VA!AV104)),5))</f>
        <v/>
      </c>
      <c r="AW104" s="13" t="str">
        <f>IF(AW$2="","",ROUND(RFR_spot_no_VA!AW104+MAX(0.01,Shocks!$E104*ABS(RFR_spot_no_VA!AW104)),5))</f>
        <v/>
      </c>
      <c r="AX104" s="13" t="str">
        <f>IF(AX$2="","",ROUND(RFR_spot_no_VA!AX104+MAX(0.01,Shocks!$E104*ABS(RFR_spot_no_VA!AX104)),5))</f>
        <v/>
      </c>
      <c r="AY104" s="13" t="str">
        <f>IF(AY$2="","",ROUND(RFR_spot_no_VA!AY104+MAX(0.01,Shocks!$E104*ABS(RFR_spot_no_VA!AY104)),5))</f>
        <v/>
      </c>
      <c r="AZ104" s="13" t="str">
        <f>IF(AZ$2="","",ROUND(RFR_spot_no_VA!AZ104+MAX(0.01,Shocks!$E104*ABS(RFR_spot_no_VA!AZ104)),5))</f>
        <v/>
      </c>
      <c r="BA104" s="13" t="str">
        <f>IF(BA$2="","",ROUND(RFR_spot_no_VA!BA104+MAX(0.01,Shocks!$E104*ABS(RFR_spot_no_VA!BA104)),5))</f>
        <v/>
      </c>
      <c r="BB104" s="13" t="str">
        <f>IF(BB$2="","",ROUND(RFR_spot_no_VA!BB104+MAX(0.01,Shocks!$E104*ABS(RFR_spot_no_VA!BB104)),5))</f>
        <v/>
      </c>
      <c r="BC104" s="13">
        <f>IF(BC$2="","",ROUND(RFR_spot_no_VA!BC104+MAX(0.01,Shocks!$E104*ABS(RFR_spot_no_VA!BC104)),5))</f>
        <v>4.7489999999999997E-2</v>
      </c>
      <c r="BD104" s="14"/>
      <c r="BE104" s="12"/>
    </row>
    <row r="105" spans="1:57" ht="13.7" customHeight="1" x14ac:dyDescent="0.25">
      <c r="A105" s="12"/>
      <c r="B105" s="15">
        <f>RFR_spot_no_VA!B105</f>
        <v>95</v>
      </c>
      <c r="C105" s="16">
        <f>IF(C$2="","",ROUND(RFR_spot_no_VA!C105+MAX(0.01,Shocks!$E105*ABS(RFR_spot_no_VA!C105)),5))</f>
        <v>4.3339999999999997E-2</v>
      </c>
      <c r="D105" s="16" t="str">
        <f>IF(D$2="","",ROUND(RFR_spot_no_VA!D105+MAX(0.01,Shocks!$E105*ABS(RFR_spot_no_VA!D105)),5))</f>
        <v/>
      </c>
      <c r="E105" s="16" t="str">
        <f>IF(E$2="","",ROUND(RFR_spot_no_VA!E105+MAX(0.01,Shocks!$E105*ABS(RFR_spot_no_VA!E105)),5))</f>
        <v/>
      </c>
      <c r="F105" s="16" t="str">
        <f>IF(F$2="","",ROUND(RFR_spot_no_VA!F105+MAX(0.01,Shocks!$E105*ABS(RFR_spot_no_VA!F105)),5))</f>
        <v/>
      </c>
      <c r="G105" s="16" t="str">
        <f>IF(G$2="","",ROUND(RFR_spot_no_VA!G105+MAX(0.01,Shocks!$E105*ABS(RFR_spot_no_VA!G105)),5))</f>
        <v/>
      </c>
      <c r="H105" s="16" t="str">
        <f>IF(H$2="","",ROUND(RFR_spot_no_VA!H105+MAX(0.01,Shocks!$E105*ABS(RFR_spot_no_VA!H105)),5))</f>
        <v/>
      </c>
      <c r="I105" s="16" t="str">
        <f>IF(I$2="","",ROUND(RFR_spot_no_VA!I105+MAX(0.01,Shocks!$E105*ABS(RFR_spot_no_VA!I105)),5))</f>
        <v/>
      </c>
      <c r="J105" s="16" t="str">
        <f>IF(J$2="","",ROUND(RFR_spot_no_VA!J105+MAX(0.01,Shocks!$E105*ABS(RFR_spot_no_VA!J105)),5))</f>
        <v/>
      </c>
      <c r="K105" s="16" t="str">
        <f>IF(K$2="","",ROUND(RFR_spot_no_VA!K105+MAX(0.01,Shocks!$E105*ABS(RFR_spot_no_VA!K105)),5))</f>
        <v/>
      </c>
      <c r="L105" s="16" t="str">
        <f>IF(L$2="","",ROUND(RFR_spot_no_VA!L105+MAX(0.01,Shocks!$E105*ABS(RFR_spot_no_VA!L105)),5))</f>
        <v/>
      </c>
      <c r="M105" s="16" t="str">
        <f>IF(M$2="","",ROUND(RFR_spot_no_VA!M105+MAX(0.01,Shocks!$E105*ABS(RFR_spot_no_VA!M105)),5))</f>
        <v/>
      </c>
      <c r="N105" s="16" t="str">
        <f>IF(N$2="","",ROUND(RFR_spot_no_VA!N105+MAX(0.01,Shocks!$E105*ABS(RFR_spot_no_VA!N105)),5))</f>
        <v/>
      </c>
      <c r="O105" s="16" t="str">
        <f>IF(O$2="","",ROUND(RFR_spot_no_VA!O105+MAX(0.01,Shocks!$E105*ABS(RFR_spot_no_VA!O105)),5))</f>
        <v/>
      </c>
      <c r="P105" s="16" t="str">
        <f>IF(P$2="","",ROUND(RFR_spot_no_VA!P105+MAX(0.01,Shocks!$E105*ABS(RFR_spot_no_VA!P105)),5))</f>
        <v/>
      </c>
      <c r="Q105" s="16" t="str">
        <f>IF(Q$2="","",ROUND(RFR_spot_no_VA!Q105+MAX(0.01,Shocks!$E105*ABS(RFR_spot_no_VA!Q105)),5))</f>
        <v/>
      </c>
      <c r="R105" s="16" t="str">
        <f>IF(R$2="","",ROUND(RFR_spot_no_VA!R105+MAX(0.01,Shocks!$E105*ABS(RFR_spot_no_VA!R105)),5))</f>
        <v/>
      </c>
      <c r="S105" s="16" t="str">
        <f>IF(S$2="","",ROUND(RFR_spot_no_VA!S105+MAX(0.01,Shocks!$E105*ABS(RFR_spot_no_VA!S105)),5))</f>
        <v/>
      </c>
      <c r="T105" s="16" t="str">
        <f>IF(T$2="","",ROUND(RFR_spot_no_VA!T105+MAX(0.01,Shocks!$E105*ABS(RFR_spot_no_VA!T105)),5))</f>
        <v/>
      </c>
      <c r="U105" s="16" t="str">
        <f>IF(U$2="","",ROUND(RFR_spot_no_VA!U105+MAX(0.01,Shocks!$E105*ABS(RFR_spot_no_VA!U105)),5))</f>
        <v/>
      </c>
      <c r="V105" s="16" t="str">
        <f>IF(V$2="","",ROUND(RFR_spot_no_VA!V105+MAX(0.01,Shocks!$E105*ABS(RFR_spot_no_VA!V105)),5))</f>
        <v/>
      </c>
      <c r="W105" s="16" t="str">
        <f>IF(W$2="","",ROUND(RFR_spot_no_VA!W105+MAX(0.01,Shocks!$E105*ABS(RFR_spot_no_VA!W105)),5))</f>
        <v/>
      </c>
      <c r="X105" s="16" t="str">
        <f>IF(X$2="","",ROUND(RFR_spot_no_VA!X105+MAX(0.01,Shocks!$E105*ABS(RFR_spot_no_VA!X105)),5))</f>
        <v/>
      </c>
      <c r="Y105" s="16" t="str">
        <f>IF(Y$2="","",ROUND(RFR_spot_no_VA!Y105+MAX(0.01,Shocks!$E105*ABS(RFR_spot_no_VA!Y105)),5))</f>
        <v/>
      </c>
      <c r="Z105" s="16" t="str">
        <f>IF(Z$2="","",ROUND(RFR_spot_no_VA!Z105+MAX(0.01,Shocks!$E105*ABS(RFR_spot_no_VA!Z105)),5))</f>
        <v/>
      </c>
      <c r="AA105" s="16" t="str">
        <f>IF(AA$2="","",ROUND(RFR_spot_no_VA!AA105+MAX(0.01,Shocks!$E105*ABS(RFR_spot_no_VA!AA105)),5))</f>
        <v/>
      </c>
      <c r="AB105" s="16" t="str">
        <f>IF(AB$2="","",ROUND(RFR_spot_no_VA!AB105+MAX(0.01,Shocks!$E105*ABS(RFR_spot_no_VA!AB105)),5))</f>
        <v/>
      </c>
      <c r="AC105" s="16" t="str">
        <f>IF(AC$2="","",ROUND(RFR_spot_no_VA!AC105+MAX(0.01,Shocks!$E105*ABS(RFR_spot_no_VA!AC105)),5))</f>
        <v/>
      </c>
      <c r="AD105" s="16" t="str">
        <f>IF(AD$2="","",ROUND(RFR_spot_no_VA!AD105+MAX(0.01,Shocks!$E105*ABS(RFR_spot_no_VA!AD105)),5))</f>
        <v/>
      </c>
      <c r="AE105" s="16" t="str">
        <f>IF(AE$2="","",ROUND(RFR_spot_no_VA!AE105+MAX(0.01,Shocks!$E105*ABS(RFR_spot_no_VA!AE105)),5))</f>
        <v/>
      </c>
      <c r="AF105" s="16" t="str">
        <f>IF(AF$2="","",ROUND(RFR_spot_no_VA!AF105+MAX(0.01,Shocks!$E105*ABS(RFR_spot_no_VA!AF105)),5))</f>
        <v/>
      </c>
      <c r="AG105" s="16" t="str">
        <f>IF(AG$2="","",ROUND(RFR_spot_no_VA!AG105+MAX(0.01,Shocks!$E105*ABS(RFR_spot_no_VA!AG105)),5))</f>
        <v/>
      </c>
      <c r="AH105" s="16" t="str">
        <f>IF(AH$2="","",ROUND(RFR_spot_no_VA!AH105+MAX(0.01,Shocks!$E105*ABS(RFR_spot_no_VA!AH105)),5))</f>
        <v/>
      </c>
      <c r="AI105" s="16" t="str">
        <f>IF(AI$2="","",ROUND(RFR_spot_no_VA!AI105+MAX(0.01,Shocks!$E105*ABS(RFR_spot_no_VA!AI105)),5))</f>
        <v/>
      </c>
      <c r="AJ105" s="16">
        <f>IF(AJ$2="","",ROUND(RFR_spot_no_VA!AJ105+MAX(0.01,Shocks!$E105*ABS(RFR_spot_no_VA!AJ105)),5))</f>
        <v>5.0119999999999998E-2</v>
      </c>
      <c r="AK105" s="16" t="str">
        <f>IF(AK$2="","",ROUND(RFR_spot_no_VA!AK105+MAX(0.01,Shocks!$E105*ABS(RFR_spot_no_VA!AK105)),5))</f>
        <v/>
      </c>
      <c r="AL105" s="16" t="str">
        <f>IF(AL$2="","",ROUND(RFR_spot_no_VA!AL105+MAX(0.01,Shocks!$E105*ABS(RFR_spot_no_VA!AL105)),5))</f>
        <v/>
      </c>
      <c r="AM105" s="16">
        <f>IF(AM$2="","",ROUND(RFR_spot_no_VA!AM105+MAX(0.01,Shocks!$E105*ABS(RFR_spot_no_VA!AM105)),5))</f>
        <v>4.5289999999999997E-2</v>
      </c>
      <c r="AN105" s="16" t="str">
        <f>IF(AN$2="","",ROUND(RFR_spot_no_VA!AN105+MAX(0.01,Shocks!$E105*ABS(RFR_spot_no_VA!AN105)),5))</f>
        <v/>
      </c>
      <c r="AO105" s="16" t="str">
        <f>IF(AO$2="","",ROUND(RFR_spot_no_VA!AO105+MAX(0.01,Shocks!$E105*ABS(RFR_spot_no_VA!AO105)),5))</f>
        <v/>
      </c>
      <c r="AP105" s="16" t="str">
        <f>IF(AP$2="","",ROUND(RFR_spot_no_VA!AP105+MAX(0.01,Shocks!$E105*ABS(RFR_spot_no_VA!AP105)),5))</f>
        <v/>
      </c>
      <c r="AQ105" s="16" t="str">
        <f>IF(AQ$2="","",ROUND(RFR_spot_no_VA!AQ105+MAX(0.01,Shocks!$E105*ABS(RFR_spot_no_VA!AQ105)),5))</f>
        <v/>
      </c>
      <c r="AR105" s="16" t="str">
        <f>IF(AR$2="","",ROUND(RFR_spot_no_VA!AR105+MAX(0.01,Shocks!$E105*ABS(RFR_spot_no_VA!AR105)),5))</f>
        <v/>
      </c>
      <c r="AS105" s="16" t="str">
        <f>IF(AS$2="","",ROUND(RFR_spot_no_VA!AS105+MAX(0.01,Shocks!$E105*ABS(RFR_spot_no_VA!AS105)),5))</f>
        <v/>
      </c>
      <c r="AT105" s="16" t="str">
        <f>IF(AT$2="","",ROUND(RFR_spot_no_VA!AT105+MAX(0.01,Shocks!$E105*ABS(RFR_spot_no_VA!AT105)),5))</f>
        <v/>
      </c>
      <c r="AU105" s="16" t="str">
        <f>IF(AU$2="","",ROUND(RFR_spot_no_VA!AU105+MAX(0.01,Shocks!$E105*ABS(RFR_spot_no_VA!AU105)),5))</f>
        <v/>
      </c>
      <c r="AV105" s="16" t="str">
        <f>IF(AV$2="","",ROUND(RFR_spot_no_VA!AV105+MAX(0.01,Shocks!$E105*ABS(RFR_spot_no_VA!AV105)),5))</f>
        <v/>
      </c>
      <c r="AW105" s="16" t="str">
        <f>IF(AW$2="","",ROUND(RFR_spot_no_VA!AW105+MAX(0.01,Shocks!$E105*ABS(RFR_spot_no_VA!AW105)),5))</f>
        <v/>
      </c>
      <c r="AX105" s="16" t="str">
        <f>IF(AX$2="","",ROUND(RFR_spot_no_VA!AX105+MAX(0.01,Shocks!$E105*ABS(RFR_spot_no_VA!AX105)),5))</f>
        <v/>
      </c>
      <c r="AY105" s="16" t="str">
        <f>IF(AY$2="","",ROUND(RFR_spot_no_VA!AY105+MAX(0.01,Shocks!$E105*ABS(RFR_spot_no_VA!AY105)),5))</f>
        <v/>
      </c>
      <c r="AZ105" s="16" t="str">
        <f>IF(AZ$2="","",ROUND(RFR_spot_no_VA!AZ105+MAX(0.01,Shocks!$E105*ABS(RFR_spot_no_VA!AZ105)),5))</f>
        <v/>
      </c>
      <c r="BA105" s="16" t="str">
        <f>IF(BA$2="","",ROUND(RFR_spot_no_VA!BA105+MAX(0.01,Shocks!$E105*ABS(RFR_spot_no_VA!BA105)),5))</f>
        <v/>
      </c>
      <c r="BB105" s="16" t="str">
        <f>IF(BB$2="","",ROUND(RFR_spot_no_VA!BB105+MAX(0.01,Shocks!$E105*ABS(RFR_spot_no_VA!BB105)),5))</f>
        <v/>
      </c>
      <c r="BC105" s="16">
        <f>IF(BC$2="","",ROUND(RFR_spot_no_VA!BC105+MAX(0.01,Shocks!$E105*ABS(RFR_spot_no_VA!BC105)),5))</f>
        <v>4.7440000000000003E-2</v>
      </c>
      <c r="BD105" s="14"/>
      <c r="BE105" s="12"/>
    </row>
    <row r="106" spans="1:57" ht="13.7" customHeight="1" x14ac:dyDescent="0.25">
      <c r="A106" s="12"/>
      <c r="B106" s="12">
        <f>RFR_spot_no_VA!B106</f>
        <v>96</v>
      </c>
      <c r="C106" s="13">
        <f>IF(C$2="","",ROUND(RFR_spot_no_VA!C106+MAX(0.01,Shocks!$E106*ABS(RFR_spot_no_VA!C106)),5))</f>
        <v>4.3339999999999997E-2</v>
      </c>
      <c r="D106" s="13" t="str">
        <f>IF(D$2="","",ROUND(RFR_spot_no_VA!D106+MAX(0.01,Shocks!$E106*ABS(RFR_spot_no_VA!D106)),5))</f>
        <v/>
      </c>
      <c r="E106" s="13" t="str">
        <f>IF(E$2="","",ROUND(RFR_spot_no_VA!E106+MAX(0.01,Shocks!$E106*ABS(RFR_spot_no_VA!E106)),5))</f>
        <v/>
      </c>
      <c r="F106" s="13" t="str">
        <f>IF(F$2="","",ROUND(RFR_spot_no_VA!F106+MAX(0.01,Shocks!$E106*ABS(RFR_spot_no_VA!F106)),5))</f>
        <v/>
      </c>
      <c r="G106" s="13" t="str">
        <f>IF(G$2="","",ROUND(RFR_spot_no_VA!G106+MAX(0.01,Shocks!$E106*ABS(RFR_spot_no_VA!G106)),5))</f>
        <v/>
      </c>
      <c r="H106" s="13" t="str">
        <f>IF(H$2="","",ROUND(RFR_spot_no_VA!H106+MAX(0.01,Shocks!$E106*ABS(RFR_spot_no_VA!H106)),5))</f>
        <v/>
      </c>
      <c r="I106" s="13" t="str">
        <f>IF(I$2="","",ROUND(RFR_spot_no_VA!I106+MAX(0.01,Shocks!$E106*ABS(RFR_spot_no_VA!I106)),5))</f>
        <v/>
      </c>
      <c r="J106" s="13" t="str">
        <f>IF(J$2="","",ROUND(RFR_spot_no_VA!J106+MAX(0.01,Shocks!$E106*ABS(RFR_spot_no_VA!J106)),5))</f>
        <v/>
      </c>
      <c r="K106" s="13" t="str">
        <f>IF(K$2="","",ROUND(RFR_spot_no_VA!K106+MAX(0.01,Shocks!$E106*ABS(RFR_spot_no_VA!K106)),5))</f>
        <v/>
      </c>
      <c r="L106" s="13" t="str">
        <f>IF(L$2="","",ROUND(RFR_spot_no_VA!L106+MAX(0.01,Shocks!$E106*ABS(RFR_spot_no_VA!L106)),5))</f>
        <v/>
      </c>
      <c r="M106" s="13" t="str">
        <f>IF(M$2="","",ROUND(RFR_spot_no_VA!M106+MAX(0.01,Shocks!$E106*ABS(RFR_spot_no_VA!M106)),5))</f>
        <v/>
      </c>
      <c r="N106" s="13" t="str">
        <f>IF(N$2="","",ROUND(RFR_spot_no_VA!N106+MAX(0.01,Shocks!$E106*ABS(RFR_spot_no_VA!N106)),5))</f>
        <v/>
      </c>
      <c r="O106" s="13" t="str">
        <f>IF(O$2="","",ROUND(RFR_spot_no_VA!O106+MAX(0.01,Shocks!$E106*ABS(RFR_spot_no_VA!O106)),5))</f>
        <v/>
      </c>
      <c r="P106" s="13" t="str">
        <f>IF(P$2="","",ROUND(RFR_spot_no_VA!P106+MAX(0.01,Shocks!$E106*ABS(RFR_spot_no_VA!P106)),5))</f>
        <v/>
      </c>
      <c r="Q106" s="13" t="str">
        <f>IF(Q$2="","",ROUND(RFR_spot_no_VA!Q106+MAX(0.01,Shocks!$E106*ABS(RFR_spot_no_VA!Q106)),5))</f>
        <v/>
      </c>
      <c r="R106" s="13" t="str">
        <f>IF(R$2="","",ROUND(RFR_spot_no_VA!R106+MAX(0.01,Shocks!$E106*ABS(RFR_spot_no_VA!R106)),5))</f>
        <v/>
      </c>
      <c r="S106" s="13" t="str">
        <f>IF(S$2="","",ROUND(RFR_spot_no_VA!S106+MAX(0.01,Shocks!$E106*ABS(RFR_spot_no_VA!S106)),5))</f>
        <v/>
      </c>
      <c r="T106" s="13" t="str">
        <f>IF(T$2="","",ROUND(RFR_spot_no_VA!T106+MAX(0.01,Shocks!$E106*ABS(RFR_spot_no_VA!T106)),5))</f>
        <v/>
      </c>
      <c r="U106" s="13" t="str">
        <f>IF(U$2="","",ROUND(RFR_spot_no_VA!U106+MAX(0.01,Shocks!$E106*ABS(RFR_spot_no_VA!U106)),5))</f>
        <v/>
      </c>
      <c r="V106" s="13" t="str">
        <f>IF(V$2="","",ROUND(RFR_spot_no_VA!V106+MAX(0.01,Shocks!$E106*ABS(RFR_spot_no_VA!V106)),5))</f>
        <v/>
      </c>
      <c r="W106" s="13" t="str">
        <f>IF(W$2="","",ROUND(RFR_spot_no_VA!W106+MAX(0.01,Shocks!$E106*ABS(RFR_spot_no_VA!W106)),5))</f>
        <v/>
      </c>
      <c r="X106" s="13" t="str">
        <f>IF(X$2="","",ROUND(RFR_spot_no_VA!X106+MAX(0.01,Shocks!$E106*ABS(RFR_spot_no_VA!X106)),5))</f>
        <v/>
      </c>
      <c r="Y106" s="13" t="str">
        <f>IF(Y$2="","",ROUND(RFR_spot_no_VA!Y106+MAX(0.01,Shocks!$E106*ABS(RFR_spot_no_VA!Y106)),5))</f>
        <v/>
      </c>
      <c r="Z106" s="13" t="str">
        <f>IF(Z$2="","",ROUND(RFR_spot_no_VA!Z106+MAX(0.01,Shocks!$E106*ABS(RFR_spot_no_VA!Z106)),5))</f>
        <v/>
      </c>
      <c r="AA106" s="13" t="str">
        <f>IF(AA$2="","",ROUND(RFR_spot_no_VA!AA106+MAX(0.01,Shocks!$E106*ABS(RFR_spot_no_VA!AA106)),5))</f>
        <v/>
      </c>
      <c r="AB106" s="13" t="str">
        <f>IF(AB$2="","",ROUND(RFR_spot_no_VA!AB106+MAX(0.01,Shocks!$E106*ABS(RFR_spot_no_VA!AB106)),5))</f>
        <v/>
      </c>
      <c r="AC106" s="13" t="str">
        <f>IF(AC$2="","",ROUND(RFR_spot_no_VA!AC106+MAX(0.01,Shocks!$E106*ABS(RFR_spot_no_VA!AC106)),5))</f>
        <v/>
      </c>
      <c r="AD106" s="13" t="str">
        <f>IF(AD$2="","",ROUND(RFR_spot_no_VA!AD106+MAX(0.01,Shocks!$E106*ABS(RFR_spot_no_VA!AD106)),5))</f>
        <v/>
      </c>
      <c r="AE106" s="13" t="str">
        <f>IF(AE$2="","",ROUND(RFR_spot_no_VA!AE106+MAX(0.01,Shocks!$E106*ABS(RFR_spot_no_VA!AE106)),5))</f>
        <v/>
      </c>
      <c r="AF106" s="13" t="str">
        <f>IF(AF$2="","",ROUND(RFR_spot_no_VA!AF106+MAX(0.01,Shocks!$E106*ABS(RFR_spot_no_VA!AF106)),5))</f>
        <v/>
      </c>
      <c r="AG106" s="13" t="str">
        <f>IF(AG$2="","",ROUND(RFR_spot_no_VA!AG106+MAX(0.01,Shocks!$E106*ABS(RFR_spot_no_VA!AG106)),5))</f>
        <v/>
      </c>
      <c r="AH106" s="13" t="str">
        <f>IF(AH$2="","",ROUND(RFR_spot_no_VA!AH106+MAX(0.01,Shocks!$E106*ABS(RFR_spot_no_VA!AH106)),5))</f>
        <v/>
      </c>
      <c r="AI106" s="13" t="str">
        <f>IF(AI$2="","",ROUND(RFR_spot_no_VA!AI106+MAX(0.01,Shocks!$E106*ABS(RFR_spot_no_VA!AI106)),5))</f>
        <v/>
      </c>
      <c r="AJ106" s="13">
        <f>IF(AJ$2="","",ROUND(RFR_spot_no_VA!AJ106+MAX(0.01,Shocks!$E106*ABS(RFR_spot_no_VA!AJ106)),5))</f>
        <v>5.0049999999999997E-2</v>
      </c>
      <c r="AK106" s="13" t="str">
        <f>IF(AK$2="","",ROUND(RFR_spot_no_VA!AK106+MAX(0.01,Shocks!$E106*ABS(RFR_spot_no_VA!AK106)),5))</f>
        <v/>
      </c>
      <c r="AL106" s="13" t="str">
        <f>IF(AL$2="","",ROUND(RFR_spot_no_VA!AL106+MAX(0.01,Shocks!$E106*ABS(RFR_spot_no_VA!AL106)),5))</f>
        <v/>
      </c>
      <c r="AM106" s="13">
        <f>IF(AM$2="","",ROUND(RFR_spot_no_VA!AM106+MAX(0.01,Shocks!$E106*ABS(RFR_spot_no_VA!AM106)),5))</f>
        <v>4.5269999999999998E-2</v>
      </c>
      <c r="AN106" s="13" t="str">
        <f>IF(AN$2="","",ROUND(RFR_spot_no_VA!AN106+MAX(0.01,Shocks!$E106*ABS(RFR_spot_no_VA!AN106)),5))</f>
        <v/>
      </c>
      <c r="AO106" s="13" t="str">
        <f>IF(AO$2="","",ROUND(RFR_spot_no_VA!AO106+MAX(0.01,Shocks!$E106*ABS(RFR_spot_no_VA!AO106)),5))</f>
        <v/>
      </c>
      <c r="AP106" s="13" t="str">
        <f>IF(AP$2="","",ROUND(RFR_spot_no_VA!AP106+MAX(0.01,Shocks!$E106*ABS(RFR_spot_no_VA!AP106)),5))</f>
        <v/>
      </c>
      <c r="AQ106" s="13" t="str">
        <f>IF(AQ$2="","",ROUND(RFR_spot_no_VA!AQ106+MAX(0.01,Shocks!$E106*ABS(RFR_spot_no_VA!AQ106)),5))</f>
        <v/>
      </c>
      <c r="AR106" s="13" t="str">
        <f>IF(AR$2="","",ROUND(RFR_spot_no_VA!AR106+MAX(0.01,Shocks!$E106*ABS(RFR_spot_no_VA!AR106)),5))</f>
        <v/>
      </c>
      <c r="AS106" s="13" t="str">
        <f>IF(AS$2="","",ROUND(RFR_spot_no_VA!AS106+MAX(0.01,Shocks!$E106*ABS(RFR_spot_no_VA!AS106)),5))</f>
        <v/>
      </c>
      <c r="AT106" s="13" t="str">
        <f>IF(AT$2="","",ROUND(RFR_spot_no_VA!AT106+MAX(0.01,Shocks!$E106*ABS(RFR_spot_no_VA!AT106)),5))</f>
        <v/>
      </c>
      <c r="AU106" s="13" t="str">
        <f>IF(AU$2="","",ROUND(RFR_spot_no_VA!AU106+MAX(0.01,Shocks!$E106*ABS(RFR_spot_no_VA!AU106)),5))</f>
        <v/>
      </c>
      <c r="AV106" s="13" t="str">
        <f>IF(AV$2="","",ROUND(RFR_spot_no_VA!AV106+MAX(0.01,Shocks!$E106*ABS(RFR_spot_no_VA!AV106)),5))</f>
        <v/>
      </c>
      <c r="AW106" s="13" t="str">
        <f>IF(AW$2="","",ROUND(RFR_spot_no_VA!AW106+MAX(0.01,Shocks!$E106*ABS(RFR_spot_no_VA!AW106)),5))</f>
        <v/>
      </c>
      <c r="AX106" s="13" t="str">
        <f>IF(AX$2="","",ROUND(RFR_spot_no_VA!AX106+MAX(0.01,Shocks!$E106*ABS(RFR_spot_no_VA!AX106)),5))</f>
        <v/>
      </c>
      <c r="AY106" s="13" t="str">
        <f>IF(AY$2="","",ROUND(RFR_spot_no_VA!AY106+MAX(0.01,Shocks!$E106*ABS(RFR_spot_no_VA!AY106)),5))</f>
        <v/>
      </c>
      <c r="AZ106" s="13" t="str">
        <f>IF(AZ$2="","",ROUND(RFR_spot_no_VA!AZ106+MAX(0.01,Shocks!$E106*ABS(RFR_spot_no_VA!AZ106)),5))</f>
        <v/>
      </c>
      <c r="BA106" s="13" t="str">
        <f>IF(BA$2="","",ROUND(RFR_spot_no_VA!BA106+MAX(0.01,Shocks!$E106*ABS(RFR_spot_no_VA!BA106)),5))</f>
        <v/>
      </c>
      <c r="BB106" s="13" t="str">
        <f>IF(BB$2="","",ROUND(RFR_spot_no_VA!BB106+MAX(0.01,Shocks!$E106*ABS(RFR_spot_no_VA!BB106)),5))</f>
        <v/>
      </c>
      <c r="BC106" s="13">
        <f>IF(BC$2="","",ROUND(RFR_spot_no_VA!BC106+MAX(0.01,Shocks!$E106*ABS(RFR_spot_no_VA!BC106)),5))</f>
        <v>4.7390000000000002E-2</v>
      </c>
      <c r="BD106" s="14"/>
      <c r="BE106" s="12"/>
    </row>
    <row r="107" spans="1:57" ht="13.7" customHeight="1" x14ac:dyDescent="0.25">
      <c r="A107" s="12"/>
      <c r="B107" s="12">
        <f>RFR_spot_no_VA!B107</f>
        <v>97</v>
      </c>
      <c r="C107" s="13">
        <f>IF(C$2="","",ROUND(RFR_spot_no_VA!C107+MAX(0.01,Shocks!$E107*ABS(RFR_spot_no_VA!C107)),5))</f>
        <v>4.3339999999999997E-2</v>
      </c>
      <c r="D107" s="13" t="str">
        <f>IF(D$2="","",ROUND(RFR_spot_no_VA!D107+MAX(0.01,Shocks!$E107*ABS(RFR_spot_no_VA!D107)),5))</f>
        <v/>
      </c>
      <c r="E107" s="13" t="str">
        <f>IF(E$2="","",ROUND(RFR_spot_no_VA!E107+MAX(0.01,Shocks!$E107*ABS(RFR_spot_no_VA!E107)),5))</f>
        <v/>
      </c>
      <c r="F107" s="13" t="str">
        <f>IF(F$2="","",ROUND(RFR_spot_no_VA!F107+MAX(0.01,Shocks!$E107*ABS(RFR_spot_no_VA!F107)),5))</f>
        <v/>
      </c>
      <c r="G107" s="13" t="str">
        <f>IF(G$2="","",ROUND(RFR_spot_no_VA!G107+MAX(0.01,Shocks!$E107*ABS(RFR_spot_no_VA!G107)),5))</f>
        <v/>
      </c>
      <c r="H107" s="13" t="str">
        <f>IF(H$2="","",ROUND(RFR_spot_no_VA!H107+MAX(0.01,Shocks!$E107*ABS(RFR_spot_no_VA!H107)),5))</f>
        <v/>
      </c>
      <c r="I107" s="13" t="str">
        <f>IF(I$2="","",ROUND(RFR_spot_no_VA!I107+MAX(0.01,Shocks!$E107*ABS(RFR_spot_no_VA!I107)),5))</f>
        <v/>
      </c>
      <c r="J107" s="13" t="str">
        <f>IF(J$2="","",ROUND(RFR_spot_no_VA!J107+MAX(0.01,Shocks!$E107*ABS(RFR_spot_no_VA!J107)),5))</f>
        <v/>
      </c>
      <c r="K107" s="13" t="str">
        <f>IF(K$2="","",ROUND(RFR_spot_no_VA!K107+MAX(0.01,Shocks!$E107*ABS(RFR_spot_no_VA!K107)),5))</f>
        <v/>
      </c>
      <c r="L107" s="13" t="str">
        <f>IF(L$2="","",ROUND(RFR_spot_no_VA!L107+MAX(0.01,Shocks!$E107*ABS(RFR_spot_no_VA!L107)),5))</f>
        <v/>
      </c>
      <c r="M107" s="13" t="str">
        <f>IF(M$2="","",ROUND(RFR_spot_no_VA!M107+MAX(0.01,Shocks!$E107*ABS(RFR_spot_no_VA!M107)),5))</f>
        <v/>
      </c>
      <c r="N107" s="13" t="str">
        <f>IF(N$2="","",ROUND(RFR_spot_no_VA!N107+MAX(0.01,Shocks!$E107*ABS(RFR_spot_no_VA!N107)),5))</f>
        <v/>
      </c>
      <c r="O107" s="13" t="str">
        <f>IF(O$2="","",ROUND(RFR_spot_no_VA!O107+MAX(0.01,Shocks!$E107*ABS(RFR_spot_no_VA!O107)),5))</f>
        <v/>
      </c>
      <c r="P107" s="13" t="str">
        <f>IF(P$2="","",ROUND(RFR_spot_no_VA!P107+MAX(0.01,Shocks!$E107*ABS(RFR_spot_no_VA!P107)),5))</f>
        <v/>
      </c>
      <c r="Q107" s="13" t="str">
        <f>IF(Q$2="","",ROUND(RFR_spot_no_VA!Q107+MAX(0.01,Shocks!$E107*ABS(RFR_spot_no_VA!Q107)),5))</f>
        <v/>
      </c>
      <c r="R107" s="13" t="str">
        <f>IF(R$2="","",ROUND(RFR_spot_no_VA!R107+MAX(0.01,Shocks!$E107*ABS(RFR_spot_no_VA!R107)),5))</f>
        <v/>
      </c>
      <c r="S107" s="13" t="str">
        <f>IF(S$2="","",ROUND(RFR_spot_no_VA!S107+MAX(0.01,Shocks!$E107*ABS(RFR_spot_no_VA!S107)),5))</f>
        <v/>
      </c>
      <c r="T107" s="13" t="str">
        <f>IF(T$2="","",ROUND(RFR_spot_no_VA!T107+MAX(0.01,Shocks!$E107*ABS(RFR_spot_no_VA!T107)),5))</f>
        <v/>
      </c>
      <c r="U107" s="13" t="str">
        <f>IF(U$2="","",ROUND(RFR_spot_no_VA!U107+MAX(0.01,Shocks!$E107*ABS(RFR_spot_no_VA!U107)),5))</f>
        <v/>
      </c>
      <c r="V107" s="13" t="str">
        <f>IF(V$2="","",ROUND(RFR_spot_no_VA!V107+MAX(0.01,Shocks!$E107*ABS(RFR_spot_no_VA!V107)),5))</f>
        <v/>
      </c>
      <c r="W107" s="13" t="str">
        <f>IF(W$2="","",ROUND(RFR_spot_no_VA!W107+MAX(0.01,Shocks!$E107*ABS(RFR_spot_no_VA!W107)),5))</f>
        <v/>
      </c>
      <c r="X107" s="13" t="str">
        <f>IF(X$2="","",ROUND(RFR_spot_no_VA!X107+MAX(0.01,Shocks!$E107*ABS(RFR_spot_no_VA!X107)),5))</f>
        <v/>
      </c>
      <c r="Y107" s="13" t="str">
        <f>IF(Y$2="","",ROUND(RFR_spot_no_VA!Y107+MAX(0.01,Shocks!$E107*ABS(RFR_spot_no_VA!Y107)),5))</f>
        <v/>
      </c>
      <c r="Z107" s="13" t="str">
        <f>IF(Z$2="","",ROUND(RFR_spot_no_VA!Z107+MAX(0.01,Shocks!$E107*ABS(RFR_spot_no_VA!Z107)),5))</f>
        <v/>
      </c>
      <c r="AA107" s="13" t="str">
        <f>IF(AA$2="","",ROUND(RFR_spot_no_VA!AA107+MAX(0.01,Shocks!$E107*ABS(RFR_spot_no_VA!AA107)),5))</f>
        <v/>
      </c>
      <c r="AB107" s="13" t="str">
        <f>IF(AB$2="","",ROUND(RFR_spot_no_VA!AB107+MAX(0.01,Shocks!$E107*ABS(RFR_spot_no_VA!AB107)),5))</f>
        <v/>
      </c>
      <c r="AC107" s="13" t="str">
        <f>IF(AC$2="","",ROUND(RFR_spot_no_VA!AC107+MAX(0.01,Shocks!$E107*ABS(RFR_spot_no_VA!AC107)),5))</f>
        <v/>
      </c>
      <c r="AD107" s="13" t="str">
        <f>IF(AD$2="","",ROUND(RFR_spot_no_VA!AD107+MAX(0.01,Shocks!$E107*ABS(RFR_spot_no_VA!AD107)),5))</f>
        <v/>
      </c>
      <c r="AE107" s="13" t="str">
        <f>IF(AE$2="","",ROUND(RFR_spot_no_VA!AE107+MAX(0.01,Shocks!$E107*ABS(RFR_spot_no_VA!AE107)),5))</f>
        <v/>
      </c>
      <c r="AF107" s="13" t="str">
        <f>IF(AF$2="","",ROUND(RFR_spot_no_VA!AF107+MAX(0.01,Shocks!$E107*ABS(RFR_spot_no_VA!AF107)),5))</f>
        <v/>
      </c>
      <c r="AG107" s="13" t="str">
        <f>IF(AG$2="","",ROUND(RFR_spot_no_VA!AG107+MAX(0.01,Shocks!$E107*ABS(RFR_spot_no_VA!AG107)),5))</f>
        <v/>
      </c>
      <c r="AH107" s="13" t="str">
        <f>IF(AH$2="","",ROUND(RFR_spot_no_VA!AH107+MAX(0.01,Shocks!$E107*ABS(RFR_spot_no_VA!AH107)),5))</f>
        <v/>
      </c>
      <c r="AI107" s="13" t="str">
        <f>IF(AI$2="","",ROUND(RFR_spot_no_VA!AI107+MAX(0.01,Shocks!$E107*ABS(RFR_spot_no_VA!AI107)),5))</f>
        <v/>
      </c>
      <c r="AJ107" s="13">
        <f>IF(AJ$2="","",ROUND(RFR_spot_no_VA!AJ107+MAX(0.01,Shocks!$E107*ABS(RFR_spot_no_VA!AJ107)),5))</f>
        <v>4.9979999999999997E-2</v>
      </c>
      <c r="AK107" s="13" t="str">
        <f>IF(AK$2="","",ROUND(RFR_spot_no_VA!AK107+MAX(0.01,Shocks!$E107*ABS(RFR_spot_no_VA!AK107)),5))</f>
        <v/>
      </c>
      <c r="AL107" s="13" t="str">
        <f>IF(AL$2="","",ROUND(RFR_spot_no_VA!AL107+MAX(0.01,Shocks!$E107*ABS(RFR_spot_no_VA!AL107)),5))</f>
        <v/>
      </c>
      <c r="AM107" s="13">
        <f>IF(AM$2="","",ROUND(RFR_spot_no_VA!AM107+MAX(0.01,Shocks!$E107*ABS(RFR_spot_no_VA!AM107)),5))</f>
        <v>4.5249999999999999E-2</v>
      </c>
      <c r="AN107" s="13" t="str">
        <f>IF(AN$2="","",ROUND(RFR_spot_no_VA!AN107+MAX(0.01,Shocks!$E107*ABS(RFR_spot_no_VA!AN107)),5))</f>
        <v/>
      </c>
      <c r="AO107" s="13" t="str">
        <f>IF(AO$2="","",ROUND(RFR_spot_no_VA!AO107+MAX(0.01,Shocks!$E107*ABS(RFR_spot_no_VA!AO107)),5))</f>
        <v/>
      </c>
      <c r="AP107" s="13" t="str">
        <f>IF(AP$2="","",ROUND(RFR_spot_no_VA!AP107+MAX(0.01,Shocks!$E107*ABS(RFR_spot_no_VA!AP107)),5))</f>
        <v/>
      </c>
      <c r="AQ107" s="13" t="str">
        <f>IF(AQ$2="","",ROUND(RFR_spot_no_VA!AQ107+MAX(0.01,Shocks!$E107*ABS(RFR_spot_no_VA!AQ107)),5))</f>
        <v/>
      </c>
      <c r="AR107" s="13" t="str">
        <f>IF(AR$2="","",ROUND(RFR_spot_no_VA!AR107+MAX(0.01,Shocks!$E107*ABS(RFR_spot_no_VA!AR107)),5))</f>
        <v/>
      </c>
      <c r="AS107" s="13" t="str">
        <f>IF(AS$2="","",ROUND(RFR_spot_no_VA!AS107+MAX(0.01,Shocks!$E107*ABS(RFR_spot_no_VA!AS107)),5))</f>
        <v/>
      </c>
      <c r="AT107" s="13" t="str">
        <f>IF(AT$2="","",ROUND(RFR_spot_no_VA!AT107+MAX(0.01,Shocks!$E107*ABS(RFR_spot_no_VA!AT107)),5))</f>
        <v/>
      </c>
      <c r="AU107" s="13" t="str">
        <f>IF(AU$2="","",ROUND(RFR_spot_no_VA!AU107+MAX(0.01,Shocks!$E107*ABS(RFR_spot_no_VA!AU107)),5))</f>
        <v/>
      </c>
      <c r="AV107" s="13" t="str">
        <f>IF(AV$2="","",ROUND(RFR_spot_no_VA!AV107+MAX(0.01,Shocks!$E107*ABS(RFR_spot_no_VA!AV107)),5))</f>
        <v/>
      </c>
      <c r="AW107" s="13" t="str">
        <f>IF(AW$2="","",ROUND(RFR_spot_no_VA!AW107+MAX(0.01,Shocks!$E107*ABS(RFR_spot_no_VA!AW107)),5))</f>
        <v/>
      </c>
      <c r="AX107" s="13" t="str">
        <f>IF(AX$2="","",ROUND(RFR_spot_no_VA!AX107+MAX(0.01,Shocks!$E107*ABS(RFR_spot_no_VA!AX107)),5))</f>
        <v/>
      </c>
      <c r="AY107" s="13" t="str">
        <f>IF(AY$2="","",ROUND(RFR_spot_no_VA!AY107+MAX(0.01,Shocks!$E107*ABS(RFR_spot_no_VA!AY107)),5))</f>
        <v/>
      </c>
      <c r="AZ107" s="13" t="str">
        <f>IF(AZ$2="","",ROUND(RFR_spot_no_VA!AZ107+MAX(0.01,Shocks!$E107*ABS(RFR_spot_no_VA!AZ107)),5))</f>
        <v/>
      </c>
      <c r="BA107" s="13" t="str">
        <f>IF(BA$2="","",ROUND(RFR_spot_no_VA!BA107+MAX(0.01,Shocks!$E107*ABS(RFR_spot_no_VA!BA107)),5))</f>
        <v/>
      </c>
      <c r="BB107" s="13" t="str">
        <f>IF(BB$2="","",ROUND(RFR_spot_no_VA!BB107+MAX(0.01,Shocks!$E107*ABS(RFR_spot_no_VA!BB107)),5))</f>
        <v/>
      </c>
      <c r="BC107" s="13">
        <f>IF(BC$2="","",ROUND(RFR_spot_no_VA!BC107+MAX(0.01,Shocks!$E107*ABS(RFR_spot_no_VA!BC107)),5))</f>
        <v>4.7350000000000003E-2</v>
      </c>
      <c r="BD107" s="14"/>
      <c r="BE107" s="12"/>
    </row>
    <row r="108" spans="1:57" ht="13.7" customHeight="1" x14ac:dyDescent="0.25">
      <c r="A108" s="12"/>
      <c r="B108" s="12">
        <f>RFR_spot_no_VA!B108</f>
        <v>98</v>
      </c>
      <c r="C108" s="13">
        <f>IF(C$2="","",ROUND(RFR_spot_no_VA!C108+MAX(0.01,Shocks!$E108*ABS(RFR_spot_no_VA!C108)),5))</f>
        <v>4.333E-2</v>
      </c>
      <c r="D108" s="13" t="str">
        <f>IF(D$2="","",ROUND(RFR_spot_no_VA!D108+MAX(0.01,Shocks!$E108*ABS(RFR_spot_no_VA!D108)),5))</f>
        <v/>
      </c>
      <c r="E108" s="13" t="str">
        <f>IF(E$2="","",ROUND(RFR_spot_no_VA!E108+MAX(0.01,Shocks!$E108*ABS(RFR_spot_no_VA!E108)),5))</f>
        <v/>
      </c>
      <c r="F108" s="13" t="str">
        <f>IF(F$2="","",ROUND(RFR_spot_no_VA!F108+MAX(0.01,Shocks!$E108*ABS(RFR_spot_no_VA!F108)),5))</f>
        <v/>
      </c>
      <c r="G108" s="13" t="str">
        <f>IF(G$2="","",ROUND(RFR_spot_no_VA!G108+MAX(0.01,Shocks!$E108*ABS(RFR_spot_no_VA!G108)),5))</f>
        <v/>
      </c>
      <c r="H108" s="13" t="str">
        <f>IF(H$2="","",ROUND(RFR_spot_no_VA!H108+MAX(0.01,Shocks!$E108*ABS(RFR_spot_no_VA!H108)),5))</f>
        <v/>
      </c>
      <c r="I108" s="13" t="str">
        <f>IF(I$2="","",ROUND(RFR_spot_no_VA!I108+MAX(0.01,Shocks!$E108*ABS(RFR_spot_no_VA!I108)),5))</f>
        <v/>
      </c>
      <c r="J108" s="13" t="str">
        <f>IF(J$2="","",ROUND(RFR_spot_no_VA!J108+MAX(0.01,Shocks!$E108*ABS(RFR_spot_no_VA!J108)),5))</f>
        <v/>
      </c>
      <c r="K108" s="13" t="str">
        <f>IF(K$2="","",ROUND(RFR_spot_no_VA!K108+MAX(0.01,Shocks!$E108*ABS(RFR_spot_no_VA!K108)),5))</f>
        <v/>
      </c>
      <c r="L108" s="13" t="str">
        <f>IF(L$2="","",ROUND(RFR_spot_no_VA!L108+MAX(0.01,Shocks!$E108*ABS(RFR_spot_no_VA!L108)),5))</f>
        <v/>
      </c>
      <c r="M108" s="13" t="str">
        <f>IF(M$2="","",ROUND(RFR_spot_no_VA!M108+MAX(0.01,Shocks!$E108*ABS(RFR_spot_no_VA!M108)),5))</f>
        <v/>
      </c>
      <c r="N108" s="13" t="str">
        <f>IF(N$2="","",ROUND(RFR_spot_no_VA!N108+MAX(0.01,Shocks!$E108*ABS(RFR_spot_no_VA!N108)),5))</f>
        <v/>
      </c>
      <c r="O108" s="13" t="str">
        <f>IF(O$2="","",ROUND(RFR_spot_no_VA!O108+MAX(0.01,Shocks!$E108*ABS(RFR_spot_no_VA!O108)),5))</f>
        <v/>
      </c>
      <c r="P108" s="13" t="str">
        <f>IF(P$2="","",ROUND(RFR_spot_no_VA!P108+MAX(0.01,Shocks!$E108*ABS(RFR_spot_no_VA!P108)),5))</f>
        <v/>
      </c>
      <c r="Q108" s="13" t="str">
        <f>IF(Q$2="","",ROUND(RFR_spot_no_VA!Q108+MAX(0.01,Shocks!$E108*ABS(RFR_spot_no_VA!Q108)),5))</f>
        <v/>
      </c>
      <c r="R108" s="13" t="str">
        <f>IF(R$2="","",ROUND(RFR_spot_no_VA!R108+MAX(0.01,Shocks!$E108*ABS(RFR_spot_no_VA!R108)),5))</f>
        <v/>
      </c>
      <c r="S108" s="13" t="str">
        <f>IF(S$2="","",ROUND(RFR_spot_no_VA!S108+MAX(0.01,Shocks!$E108*ABS(RFR_spot_no_VA!S108)),5))</f>
        <v/>
      </c>
      <c r="T108" s="13" t="str">
        <f>IF(T$2="","",ROUND(RFR_spot_no_VA!T108+MAX(0.01,Shocks!$E108*ABS(RFR_spot_no_VA!T108)),5))</f>
        <v/>
      </c>
      <c r="U108" s="13" t="str">
        <f>IF(U$2="","",ROUND(RFR_spot_no_VA!U108+MAX(0.01,Shocks!$E108*ABS(RFR_spot_no_VA!U108)),5))</f>
        <v/>
      </c>
      <c r="V108" s="13" t="str">
        <f>IF(V$2="","",ROUND(RFR_spot_no_VA!V108+MAX(0.01,Shocks!$E108*ABS(RFR_spot_no_VA!V108)),5))</f>
        <v/>
      </c>
      <c r="W108" s="13" t="str">
        <f>IF(W$2="","",ROUND(RFR_spot_no_VA!W108+MAX(0.01,Shocks!$E108*ABS(RFR_spot_no_VA!W108)),5))</f>
        <v/>
      </c>
      <c r="X108" s="13" t="str">
        <f>IF(X$2="","",ROUND(RFR_spot_no_VA!X108+MAX(0.01,Shocks!$E108*ABS(RFR_spot_no_VA!X108)),5))</f>
        <v/>
      </c>
      <c r="Y108" s="13" t="str">
        <f>IF(Y$2="","",ROUND(RFR_spot_no_VA!Y108+MAX(0.01,Shocks!$E108*ABS(RFR_spot_no_VA!Y108)),5))</f>
        <v/>
      </c>
      <c r="Z108" s="13" t="str">
        <f>IF(Z$2="","",ROUND(RFR_spot_no_VA!Z108+MAX(0.01,Shocks!$E108*ABS(RFR_spot_no_VA!Z108)),5))</f>
        <v/>
      </c>
      <c r="AA108" s="13" t="str">
        <f>IF(AA$2="","",ROUND(RFR_spot_no_VA!AA108+MAX(0.01,Shocks!$E108*ABS(RFR_spot_no_VA!AA108)),5))</f>
        <v/>
      </c>
      <c r="AB108" s="13" t="str">
        <f>IF(AB$2="","",ROUND(RFR_spot_no_VA!AB108+MAX(0.01,Shocks!$E108*ABS(RFR_spot_no_VA!AB108)),5))</f>
        <v/>
      </c>
      <c r="AC108" s="13" t="str">
        <f>IF(AC$2="","",ROUND(RFR_spot_no_VA!AC108+MAX(0.01,Shocks!$E108*ABS(RFR_spot_no_VA!AC108)),5))</f>
        <v/>
      </c>
      <c r="AD108" s="13" t="str">
        <f>IF(AD$2="","",ROUND(RFR_spot_no_VA!AD108+MAX(0.01,Shocks!$E108*ABS(RFR_spot_no_VA!AD108)),5))</f>
        <v/>
      </c>
      <c r="AE108" s="13" t="str">
        <f>IF(AE$2="","",ROUND(RFR_spot_no_VA!AE108+MAX(0.01,Shocks!$E108*ABS(RFR_spot_no_VA!AE108)),5))</f>
        <v/>
      </c>
      <c r="AF108" s="13" t="str">
        <f>IF(AF$2="","",ROUND(RFR_spot_no_VA!AF108+MAX(0.01,Shocks!$E108*ABS(RFR_spot_no_VA!AF108)),5))</f>
        <v/>
      </c>
      <c r="AG108" s="13" t="str">
        <f>IF(AG$2="","",ROUND(RFR_spot_no_VA!AG108+MAX(0.01,Shocks!$E108*ABS(RFR_spot_no_VA!AG108)),5))</f>
        <v/>
      </c>
      <c r="AH108" s="13" t="str">
        <f>IF(AH$2="","",ROUND(RFR_spot_no_VA!AH108+MAX(0.01,Shocks!$E108*ABS(RFR_spot_no_VA!AH108)),5))</f>
        <v/>
      </c>
      <c r="AI108" s="13" t="str">
        <f>IF(AI$2="","",ROUND(RFR_spot_no_VA!AI108+MAX(0.01,Shocks!$E108*ABS(RFR_spot_no_VA!AI108)),5))</f>
        <v/>
      </c>
      <c r="AJ108" s="13">
        <f>IF(AJ$2="","",ROUND(RFR_spot_no_VA!AJ108+MAX(0.01,Shocks!$E108*ABS(RFR_spot_no_VA!AJ108)),5))</f>
        <v>4.99E-2</v>
      </c>
      <c r="AK108" s="13" t="str">
        <f>IF(AK$2="","",ROUND(RFR_spot_no_VA!AK108+MAX(0.01,Shocks!$E108*ABS(RFR_spot_no_VA!AK108)),5))</f>
        <v/>
      </c>
      <c r="AL108" s="13" t="str">
        <f>IF(AL$2="","",ROUND(RFR_spot_no_VA!AL108+MAX(0.01,Shocks!$E108*ABS(RFR_spot_no_VA!AL108)),5))</f>
        <v/>
      </c>
      <c r="AM108" s="13">
        <f>IF(AM$2="","",ROUND(RFR_spot_no_VA!AM108+MAX(0.01,Shocks!$E108*ABS(RFR_spot_no_VA!AM108)),5))</f>
        <v>4.5220000000000003E-2</v>
      </c>
      <c r="AN108" s="13" t="str">
        <f>IF(AN$2="","",ROUND(RFR_spot_no_VA!AN108+MAX(0.01,Shocks!$E108*ABS(RFR_spot_no_VA!AN108)),5))</f>
        <v/>
      </c>
      <c r="AO108" s="13" t="str">
        <f>IF(AO$2="","",ROUND(RFR_spot_no_VA!AO108+MAX(0.01,Shocks!$E108*ABS(RFR_spot_no_VA!AO108)),5))</f>
        <v/>
      </c>
      <c r="AP108" s="13" t="str">
        <f>IF(AP$2="","",ROUND(RFR_spot_no_VA!AP108+MAX(0.01,Shocks!$E108*ABS(RFR_spot_no_VA!AP108)),5))</f>
        <v/>
      </c>
      <c r="AQ108" s="13" t="str">
        <f>IF(AQ$2="","",ROUND(RFR_spot_no_VA!AQ108+MAX(0.01,Shocks!$E108*ABS(RFR_spot_no_VA!AQ108)),5))</f>
        <v/>
      </c>
      <c r="AR108" s="13" t="str">
        <f>IF(AR$2="","",ROUND(RFR_spot_no_VA!AR108+MAX(0.01,Shocks!$E108*ABS(RFR_spot_no_VA!AR108)),5))</f>
        <v/>
      </c>
      <c r="AS108" s="13" t="str">
        <f>IF(AS$2="","",ROUND(RFR_spot_no_VA!AS108+MAX(0.01,Shocks!$E108*ABS(RFR_spot_no_VA!AS108)),5))</f>
        <v/>
      </c>
      <c r="AT108" s="13" t="str">
        <f>IF(AT$2="","",ROUND(RFR_spot_no_VA!AT108+MAX(0.01,Shocks!$E108*ABS(RFR_spot_no_VA!AT108)),5))</f>
        <v/>
      </c>
      <c r="AU108" s="13" t="str">
        <f>IF(AU$2="","",ROUND(RFR_spot_no_VA!AU108+MAX(0.01,Shocks!$E108*ABS(RFR_spot_no_VA!AU108)),5))</f>
        <v/>
      </c>
      <c r="AV108" s="13" t="str">
        <f>IF(AV$2="","",ROUND(RFR_spot_no_VA!AV108+MAX(0.01,Shocks!$E108*ABS(RFR_spot_no_VA!AV108)),5))</f>
        <v/>
      </c>
      <c r="AW108" s="13" t="str">
        <f>IF(AW$2="","",ROUND(RFR_spot_no_VA!AW108+MAX(0.01,Shocks!$E108*ABS(RFR_spot_no_VA!AW108)),5))</f>
        <v/>
      </c>
      <c r="AX108" s="13" t="str">
        <f>IF(AX$2="","",ROUND(RFR_spot_no_VA!AX108+MAX(0.01,Shocks!$E108*ABS(RFR_spot_no_VA!AX108)),5))</f>
        <v/>
      </c>
      <c r="AY108" s="13" t="str">
        <f>IF(AY$2="","",ROUND(RFR_spot_no_VA!AY108+MAX(0.01,Shocks!$E108*ABS(RFR_spot_no_VA!AY108)),5))</f>
        <v/>
      </c>
      <c r="AZ108" s="13" t="str">
        <f>IF(AZ$2="","",ROUND(RFR_spot_no_VA!AZ108+MAX(0.01,Shocks!$E108*ABS(RFR_spot_no_VA!AZ108)),5))</f>
        <v/>
      </c>
      <c r="BA108" s="13" t="str">
        <f>IF(BA$2="","",ROUND(RFR_spot_no_VA!BA108+MAX(0.01,Shocks!$E108*ABS(RFR_spot_no_VA!BA108)),5))</f>
        <v/>
      </c>
      <c r="BB108" s="13" t="str">
        <f>IF(BB$2="","",ROUND(RFR_spot_no_VA!BB108+MAX(0.01,Shocks!$E108*ABS(RFR_spot_no_VA!BB108)),5))</f>
        <v/>
      </c>
      <c r="BC108" s="13">
        <f>IF(BC$2="","",ROUND(RFR_spot_no_VA!BC108+MAX(0.01,Shocks!$E108*ABS(RFR_spot_no_VA!BC108)),5))</f>
        <v>4.7300000000000002E-2</v>
      </c>
      <c r="BD108" s="14"/>
      <c r="BE108" s="12"/>
    </row>
    <row r="109" spans="1:57" ht="13.7" customHeight="1" x14ac:dyDescent="0.25">
      <c r="A109" s="12"/>
      <c r="B109" s="12">
        <f>RFR_spot_no_VA!B109</f>
        <v>99</v>
      </c>
      <c r="C109" s="13">
        <f>IF(C$2="","",ROUND(RFR_spot_no_VA!C109+MAX(0.01,Shocks!$E109*ABS(RFR_spot_no_VA!C109)),5))</f>
        <v>4.333E-2</v>
      </c>
      <c r="D109" s="13" t="str">
        <f>IF(D$2="","",ROUND(RFR_spot_no_VA!D109+MAX(0.01,Shocks!$E109*ABS(RFR_spot_no_VA!D109)),5))</f>
        <v/>
      </c>
      <c r="E109" s="13" t="str">
        <f>IF(E$2="","",ROUND(RFR_spot_no_VA!E109+MAX(0.01,Shocks!$E109*ABS(RFR_spot_no_VA!E109)),5))</f>
        <v/>
      </c>
      <c r="F109" s="13" t="str">
        <f>IF(F$2="","",ROUND(RFR_spot_no_VA!F109+MAX(0.01,Shocks!$E109*ABS(RFR_spot_no_VA!F109)),5))</f>
        <v/>
      </c>
      <c r="G109" s="13" t="str">
        <f>IF(G$2="","",ROUND(RFR_spot_no_VA!G109+MAX(0.01,Shocks!$E109*ABS(RFR_spot_no_VA!G109)),5))</f>
        <v/>
      </c>
      <c r="H109" s="13" t="str">
        <f>IF(H$2="","",ROUND(RFR_spot_no_VA!H109+MAX(0.01,Shocks!$E109*ABS(RFR_spot_no_VA!H109)),5))</f>
        <v/>
      </c>
      <c r="I109" s="13" t="str">
        <f>IF(I$2="","",ROUND(RFR_spot_no_VA!I109+MAX(0.01,Shocks!$E109*ABS(RFR_spot_no_VA!I109)),5))</f>
        <v/>
      </c>
      <c r="J109" s="13" t="str">
        <f>IF(J$2="","",ROUND(RFR_spot_no_VA!J109+MAX(0.01,Shocks!$E109*ABS(RFR_spot_no_VA!J109)),5))</f>
        <v/>
      </c>
      <c r="K109" s="13" t="str">
        <f>IF(K$2="","",ROUND(RFR_spot_no_VA!K109+MAX(0.01,Shocks!$E109*ABS(RFR_spot_no_VA!K109)),5))</f>
        <v/>
      </c>
      <c r="L109" s="13" t="str">
        <f>IF(L$2="","",ROUND(RFR_spot_no_VA!L109+MAX(0.01,Shocks!$E109*ABS(RFR_spot_no_VA!L109)),5))</f>
        <v/>
      </c>
      <c r="M109" s="13" t="str">
        <f>IF(M$2="","",ROUND(RFR_spot_no_VA!M109+MAX(0.01,Shocks!$E109*ABS(RFR_spot_no_VA!M109)),5))</f>
        <v/>
      </c>
      <c r="N109" s="13" t="str">
        <f>IF(N$2="","",ROUND(RFR_spot_no_VA!N109+MAX(0.01,Shocks!$E109*ABS(RFR_spot_no_VA!N109)),5))</f>
        <v/>
      </c>
      <c r="O109" s="13" t="str">
        <f>IF(O$2="","",ROUND(RFR_spot_no_VA!O109+MAX(0.01,Shocks!$E109*ABS(RFR_spot_no_VA!O109)),5))</f>
        <v/>
      </c>
      <c r="P109" s="13" t="str">
        <f>IF(P$2="","",ROUND(RFR_spot_no_VA!P109+MAX(0.01,Shocks!$E109*ABS(RFR_spot_no_VA!P109)),5))</f>
        <v/>
      </c>
      <c r="Q109" s="13" t="str">
        <f>IF(Q$2="","",ROUND(RFR_spot_no_VA!Q109+MAX(0.01,Shocks!$E109*ABS(RFR_spot_no_VA!Q109)),5))</f>
        <v/>
      </c>
      <c r="R109" s="13" t="str">
        <f>IF(R$2="","",ROUND(RFR_spot_no_VA!R109+MAX(0.01,Shocks!$E109*ABS(RFR_spot_no_VA!R109)),5))</f>
        <v/>
      </c>
      <c r="S109" s="13" t="str">
        <f>IF(S$2="","",ROUND(RFR_spot_no_VA!S109+MAX(0.01,Shocks!$E109*ABS(RFR_spot_no_VA!S109)),5))</f>
        <v/>
      </c>
      <c r="T109" s="13" t="str">
        <f>IF(T$2="","",ROUND(RFR_spot_no_VA!T109+MAX(0.01,Shocks!$E109*ABS(RFR_spot_no_VA!T109)),5))</f>
        <v/>
      </c>
      <c r="U109" s="13" t="str">
        <f>IF(U$2="","",ROUND(RFR_spot_no_VA!U109+MAX(0.01,Shocks!$E109*ABS(RFR_spot_no_VA!U109)),5))</f>
        <v/>
      </c>
      <c r="V109" s="13" t="str">
        <f>IF(V$2="","",ROUND(RFR_spot_no_VA!V109+MAX(0.01,Shocks!$E109*ABS(RFR_spot_no_VA!V109)),5))</f>
        <v/>
      </c>
      <c r="W109" s="13" t="str">
        <f>IF(W$2="","",ROUND(RFR_spot_no_VA!W109+MAX(0.01,Shocks!$E109*ABS(RFR_spot_no_VA!W109)),5))</f>
        <v/>
      </c>
      <c r="X109" s="13" t="str">
        <f>IF(X$2="","",ROUND(RFR_spot_no_VA!X109+MAX(0.01,Shocks!$E109*ABS(RFR_spot_no_VA!X109)),5))</f>
        <v/>
      </c>
      <c r="Y109" s="13" t="str">
        <f>IF(Y$2="","",ROUND(RFR_spot_no_VA!Y109+MAX(0.01,Shocks!$E109*ABS(RFR_spot_no_VA!Y109)),5))</f>
        <v/>
      </c>
      <c r="Z109" s="13" t="str">
        <f>IF(Z$2="","",ROUND(RFR_spot_no_VA!Z109+MAX(0.01,Shocks!$E109*ABS(RFR_spot_no_VA!Z109)),5))</f>
        <v/>
      </c>
      <c r="AA109" s="13" t="str">
        <f>IF(AA$2="","",ROUND(RFR_spot_no_VA!AA109+MAX(0.01,Shocks!$E109*ABS(RFR_spot_no_VA!AA109)),5))</f>
        <v/>
      </c>
      <c r="AB109" s="13" t="str">
        <f>IF(AB$2="","",ROUND(RFR_spot_no_VA!AB109+MAX(0.01,Shocks!$E109*ABS(RFR_spot_no_VA!AB109)),5))</f>
        <v/>
      </c>
      <c r="AC109" s="13" t="str">
        <f>IF(AC$2="","",ROUND(RFR_spot_no_VA!AC109+MAX(0.01,Shocks!$E109*ABS(RFR_spot_no_VA!AC109)),5))</f>
        <v/>
      </c>
      <c r="AD109" s="13" t="str">
        <f>IF(AD$2="","",ROUND(RFR_spot_no_VA!AD109+MAX(0.01,Shocks!$E109*ABS(RFR_spot_no_VA!AD109)),5))</f>
        <v/>
      </c>
      <c r="AE109" s="13" t="str">
        <f>IF(AE$2="","",ROUND(RFR_spot_no_VA!AE109+MAX(0.01,Shocks!$E109*ABS(RFR_spot_no_VA!AE109)),5))</f>
        <v/>
      </c>
      <c r="AF109" s="13" t="str">
        <f>IF(AF$2="","",ROUND(RFR_spot_no_VA!AF109+MAX(0.01,Shocks!$E109*ABS(RFR_spot_no_VA!AF109)),5))</f>
        <v/>
      </c>
      <c r="AG109" s="13" t="str">
        <f>IF(AG$2="","",ROUND(RFR_spot_no_VA!AG109+MAX(0.01,Shocks!$E109*ABS(RFR_spot_no_VA!AG109)),5))</f>
        <v/>
      </c>
      <c r="AH109" s="13" t="str">
        <f>IF(AH$2="","",ROUND(RFR_spot_no_VA!AH109+MAX(0.01,Shocks!$E109*ABS(RFR_spot_no_VA!AH109)),5))</f>
        <v/>
      </c>
      <c r="AI109" s="13" t="str">
        <f>IF(AI$2="","",ROUND(RFR_spot_no_VA!AI109+MAX(0.01,Shocks!$E109*ABS(RFR_spot_no_VA!AI109)),5))</f>
        <v/>
      </c>
      <c r="AJ109" s="13">
        <f>IF(AJ$2="","",ROUND(RFR_spot_no_VA!AJ109+MAX(0.01,Shocks!$E109*ABS(RFR_spot_no_VA!AJ109)),5))</f>
        <v>4.9829999999999999E-2</v>
      </c>
      <c r="AK109" s="13" t="str">
        <f>IF(AK$2="","",ROUND(RFR_spot_no_VA!AK109+MAX(0.01,Shocks!$E109*ABS(RFR_spot_no_VA!AK109)),5))</f>
        <v/>
      </c>
      <c r="AL109" s="13" t="str">
        <f>IF(AL$2="","",ROUND(RFR_spot_no_VA!AL109+MAX(0.01,Shocks!$E109*ABS(RFR_spot_no_VA!AL109)),5))</f>
        <v/>
      </c>
      <c r="AM109" s="13">
        <f>IF(AM$2="","",ROUND(RFR_spot_no_VA!AM109+MAX(0.01,Shocks!$E109*ABS(RFR_spot_no_VA!AM109)),5))</f>
        <v>4.5199999999999997E-2</v>
      </c>
      <c r="AN109" s="13" t="str">
        <f>IF(AN$2="","",ROUND(RFR_spot_no_VA!AN109+MAX(0.01,Shocks!$E109*ABS(RFR_spot_no_VA!AN109)),5))</f>
        <v/>
      </c>
      <c r="AO109" s="13" t="str">
        <f>IF(AO$2="","",ROUND(RFR_spot_no_VA!AO109+MAX(0.01,Shocks!$E109*ABS(RFR_spot_no_VA!AO109)),5))</f>
        <v/>
      </c>
      <c r="AP109" s="13" t="str">
        <f>IF(AP$2="","",ROUND(RFR_spot_no_VA!AP109+MAX(0.01,Shocks!$E109*ABS(RFR_spot_no_VA!AP109)),5))</f>
        <v/>
      </c>
      <c r="AQ109" s="13" t="str">
        <f>IF(AQ$2="","",ROUND(RFR_spot_no_VA!AQ109+MAX(0.01,Shocks!$E109*ABS(RFR_spot_no_VA!AQ109)),5))</f>
        <v/>
      </c>
      <c r="AR109" s="13" t="str">
        <f>IF(AR$2="","",ROUND(RFR_spot_no_VA!AR109+MAX(0.01,Shocks!$E109*ABS(RFR_spot_no_VA!AR109)),5))</f>
        <v/>
      </c>
      <c r="AS109" s="13" t="str">
        <f>IF(AS$2="","",ROUND(RFR_spot_no_VA!AS109+MAX(0.01,Shocks!$E109*ABS(RFR_spot_no_VA!AS109)),5))</f>
        <v/>
      </c>
      <c r="AT109" s="13" t="str">
        <f>IF(AT$2="","",ROUND(RFR_spot_no_VA!AT109+MAX(0.01,Shocks!$E109*ABS(RFR_spot_no_VA!AT109)),5))</f>
        <v/>
      </c>
      <c r="AU109" s="13" t="str">
        <f>IF(AU$2="","",ROUND(RFR_spot_no_VA!AU109+MAX(0.01,Shocks!$E109*ABS(RFR_spot_no_VA!AU109)),5))</f>
        <v/>
      </c>
      <c r="AV109" s="13" t="str">
        <f>IF(AV$2="","",ROUND(RFR_spot_no_VA!AV109+MAX(0.01,Shocks!$E109*ABS(RFR_spot_no_VA!AV109)),5))</f>
        <v/>
      </c>
      <c r="AW109" s="13" t="str">
        <f>IF(AW$2="","",ROUND(RFR_spot_no_VA!AW109+MAX(0.01,Shocks!$E109*ABS(RFR_spot_no_VA!AW109)),5))</f>
        <v/>
      </c>
      <c r="AX109" s="13" t="str">
        <f>IF(AX$2="","",ROUND(RFR_spot_no_VA!AX109+MAX(0.01,Shocks!$E109*ABS(RFR_spot_no_VA!AX109)),5))</f>
        <v/>
      </c>
      <c r="AY109" s="13" t="str">
        <f>IF(AY$2="","",ROUND(RFR_spot_no_VA!AY109+MAX(0.01,Shocks!$E109*ABS(RFR_spot_no_VA!AY109)),5))</f>
        <v/>
      </c>
      <c r="AZ109" s="13" t="str">
        <f>IF(AZ$2="","",ROUND(RFR_spot_no_VA!AZ109+MAX(0.01,Shocks!$E109*ABS(RFR_spot_no_VA!AZ109)),5))</f>
        <v/>
      </c>
      <c r="BA109" s="13" t="str">
        <f>IF(BA$2="","",ROUND(RFR_spot_no_VA!BA109+MAX(0.01,Shocks!$E109*ABS(RFR_spot_no_VA!BA109)),5))</f>
        <v/>
      </c>
      <c r="BB109" s="13" t="str">
        <f>IF(BB$2="","",ROUND(RFR_spot_no_VA!BB109+MAX(0.01,Shocks!$E109*ABS(RFR_spot_no_VA!BB109)),5))</f>
        <v/>
      </c>
      <c r="BC109" s="13">
        <f>IF(BC$2="","",ROUND(RFR_spot_no_VA!BC109+MAX(0.01,Shocks!$E109*ABS(RFR_spot_no_VA!BC109)),5))</f>
        <v>4.7260000000000003E-2</v>
      </c>
      <c r="BD109" s="14"/>
      <c r="BE109" s="12"/>
    </row>
    <row r="110" spans="1:57" ht="13.7" customHeight="1" x14ac:dyDescent="0.25">
      <c r="A110" s="12"/>
      <c r="B110" s="15">
        <f>RFR_spot_no_VA!B110</f>
        <v>100</v>
      </c>
      <c r="C110" s="16">
        <f>IF(C$2="","",ROUND(RFR_spot_no_VA!C110+MAX(0.01,Shocks!$E110*ABS(RFR_spot_no_VA!C110)),5))</f>
        <v>4.333E-2</v>
      </c>
      <c r="D110" s="16" t="str">
        <f>IF(D$2="","",ROUND(RFR_spot_no_VA!D110+MAX(0.01,Shocks!$E110*ABS(RFR_spot_no_VA!D110)),5))</f>
        <v/>
      </c>
      <c r="E110" s="16" t="str">
        <f>IF(E$2="","",ROUND(RFR_spot_no_VA!E110+MAX(0.01,Shocks!$E110*ABS(RFR_spot_no_VA!E110)),5))</f>
        <v/>
      </c>
      <c r="F110" s="16" t="str">
        <f>IF(F$2="","",ROUND(RFR_spot_no_VA!F110+MAX(0.01,Shocks!$E110*ABS(RFR_spot_no_VA!F110)),5))</f>
        <v/>
      </c>
      <c r="G110" s="16" t="str">
        <f>IF(G$2="","",ROUND(RFR_spot_no_VA!G110+MAX(0.01,Shocks!$E110*ABS(RFR_spot_no_VA!G110)),5))</f>
        <v/>
      </c>
      <c r="H110" s="16" t="str">
        <f>IF(H$2="","",ROUND(RFR_spot_no_VA!H110+MAX(0.01,Shocks!$E110*ABS(RFR_spot_no_VA!H110)),5))</f>
        <v/>
      </c>
      <c r="I110" s="16" t="str">
        <f>IF(I$2="","",ROUND(RFR_spot_no_VA!I110+MAX(0.01,Shocks!$E110*ABS(RFR_spot_no_VA!I110)),5))</f>
        <v/>
      </c>
      <c r="J110" s="16" t="str">
        <f>IF(J$2="","",ROUND(RFR_spot_no_VA!J110+MAX(0.01,Shocks!$E110*ABS(RFR_spot_no_VA!J110)),5))</f>
        <v/>
      </c>
      <c r="K110" s="16" t="str">
        <f>IF(K$2="","",ROUND(RFR_spot_no_VA!K110+MAX(0.01,Shocks!$E110*ABS(RFR_spot_no_VA!K110)),5))</f>
        <v/>
      </c>
      <c r="L110" s="16" t="str">
        <f>IF(L$2="","",ROUND(RFR_spot_no_VA!L110+MAX(0.01,Shocks!$E110*ABS(RFR_spot_no_VA!L110)),5))</f>
        <v/>
      </c>
      <c r="M110" s="16" t="str">
        <f>IF(M$2="","",ROUND(RFR_spot_no_VA!M110+MAX(0.01,Shocks!$E110*ABS(RFR_spot_no_VA!M110)),5))</f>
        <v/>
      </c>
      <c r="N110" s="16" t="str">
        <f>IF(N$2="","",ROUND(RFR_spot_no_VA!N110+MAX(0.01,Shocks!$E110*ABS(RFR_spot_no_VA!N110)),5))</f>
        <v/>
      </c>
      <c r="O110" s="16" t="str">
        <f>IF(O$2="","",ROUND(RFR_spot_no_VA!O110+MAX(0.01,Shocks!$E110*ABS(RFR_spot_no_VA!O110)),5))</f>
        <v/>
      </c>
      <c r="P110" s="16" t="str">
        <f>IF(P$2="","",ROUND(RFR_spot_no_VA!P110+MAX(0.01,Shocks!$E110*ABS(RFR_spot_no_VA!P110)),5))</f>
        <v/>
      </c>
      <c r="Q110" s="16" t="str">
        <f>IF(Q$2="","",ROUND(RFR_spot_no_VA!Q110+MAX(0.01,Shocks!$E110*ABS(RFR_spot_no_VA!Q110)),5))</f>
        <v/>
      </c>
      <c r="R110" s="16" t="str">
        <f>IF(R$2="","",ROUND(RFR_spot_no_VA!R110+MAX(0.01,Shocks!$E110*ABS(RFR_spot_no_VA!R110)),5))</f>
        <v/>
      </c>
      <c r="S110" s="16" t="str">
        <f>IF(S$2="","",ROUND(RFR_spot_no_VA!S110+MAX(0.01,Shocks!$E110*ABS(RFR_spot_no_VA!S110)),5))</f>
        <v/>
      </c>
      <c r="T110" s="16" t="str">
        <f>IF(T$2="","",ROUND(RFR_spot_no_VA!T110+MAX(0.01,Shocks!$E110*ABS(RFR_spot_no_VA!T110)),5))</f>
        <v/>
      </c>
      <c r="U110" s="16" t="str">
        <f>IF(U$2="","",ROUND(RFR_spot_no_VA!U110+MAX(0.01,Shocks!$E110*ABS(RFR_spot_no_VA!U110)),5))</f>
        <v/>
      </c>
      <c r="V110" s="16" t="str">
        <f>IF(V$2="","",ROUND(RFR_spot_no_VA!V110+MAX(0.01,Shocks!$E110*ABS(RFR_spot_no_VA!V110)),5))</f>
        <v/>
      </c>
      <c r="W110" s="16" t="str">
        <f>IF(W$2="","",ROUND(RFR_spot_no_VA!W110+MAX(0.01,Shocks!$E110*ABS(RFR_spot_no_VA!W110)),5))</f>
        <v/>
      </c>
      <c r="X110" s="16" t="str">
        <f>IF(X$2="","",ROUND(RFR_spot_no_VA!X110+MAX(0.01,Shocks!$E110*ABS(RFR_spot_no_VA!X110)),5))</f>
        <v/>
      </c>
      <c r="Y110" s="16" t="str">
        <f>IF(Y$2="","",ROUND(RFR_spot_no_VA!Y110+MAX(0.01,Shocks!$E110*ABS(RFR_spot_no_VA!Y110)),5))</f>
        <v/>
      </c>
      <c r="Z110" s="16" t="str">
        <f>IF(Z$2="","",ROUND(RFR_spot_no_VA!Z110+MAX(0.01,Shocks!$E110*ABS(RFR_spot_no_VA!Z110)),5))</f>
        <v/>
      </c>
      <c r="AA110" s="16" t="str">
        <f>IF(AA$2="","",ROUND(RFR_spot_no_VA!AA110+MAX(0.01,Shocks!$E110*ABS(RFR_spot_no_VA!AA110)),5))</f>
        <v/>
      </c>
      <c r="AB110" s="16" t="str">
        <f>IF(AB$2="","",ROUND(RFR_spot_no_VA!AB110+MAX(0.01,Shocks!$E110*ABS(RFR_spot_no_VA!AB110)),5))</f>
        <v/>
      </c>
      <c r="AC110" s="16" t="str">
        <f>IF(AC$2="","",ROUND(RFR_spot_no_VA!AC110+MAX(0.01,Shocks!$E110*ABS(RFR_spot_no_VA!AC110)),5))</f>
        <v/>
      </c>
      <c r="AD110" s="16" t="str">
        <f>IF(AD$2="","",ROUND(RFR_spot_no_VA!AD110+MAX(0.01,Shocks!$E110*ABS(RFR_spot_no_VA!AD110)),5))</f>
        <v/>
      </c>
      <c r="AE110" s="16" t="str">
        <f>IF(AE$2="","",ROUND(RFR_spot_no_VA!AE110+MAX(0.01,Shocks!$E110*ABS(RFR_spot_no_VA!AE110)),5))</f>
        <v/>
      </c>
      <c r="AF110" s="16" t="str">
        <f>IF(AF$2="","",ROUND(RFR_spot_no_VA!AF110+MAX(0.01,Shocks!$E110*ABS(RFR_spot_no_VA!AF110)),5))</f>
        <v/>
      </c>
      <c r="AG110" s="16" t="str">
        <f>IF(AG$2="","",ROUND(RFR_spot_no_VA!AG110+MAX(0.01,Shocks!$E110*ABS(RFR_spot_no_VA!AG110)),5))</f>
        <v/>
      </c>
      <c r="AH110" s="16" t="str">
        <f>IF(AH$2="","",ROUND(RFR_spot_no_VA!AH110+MAX(0.01,Shocks!$E110*ABS(RFR_spot_no_VA!AH110)),5))</f>
        <v/>
      </c>
      <c r="AI110" s="16" t="str">
        <f>IF(AI$2="","",ROUND(RFR_spot_no_VA!AI110+MAX(0.01,Shocks!$E110*ABS(RFR_spot_no_VA!AI110)),5))</f>
        <v/>
      </c>
      <c r="AJ110" s="16">
        <f>IF(AJ$2="","",ROUND(RFR_spot_no_VA!AJ110+MAX(0.01,Shocks!$E110*ABS(RFR_spot_no_VA!AJ110)),5))</f>
        <v>4.9770000000000002E-2</v>
      </c>
      <c r="AK110" s="16" t="str">
        <f>IF(AK$2="","",ROUND(RFR_spot_no_VA!AK110+MAX(0.01,Shocks!$E110*ABS(RFR_spot_no_VA!AK110)),5))</f>
        <v/>
      </c>
      <c r="AL110" s="16" t="str">
        <f>IF(AL$2="","",ROUND(RFR_spot_no_VA!AL110+MAX(0.01,Shocks!$E110*ABS(RFR_spot_no_VA!AL110)),5))</f>
        <v/>
      </c>
      <c r="AM110" s="16">
        <f>IF(AM$2="","",ROUND(RFR_spot_no_VA!AM110+MAX(0.01,Shocks!$E110*ABS(RFR_spot_no_VA!AM110)),5))</f>
        <v>4.5179999999999998E-2</v>
      </c>
      <c r="AN110" s="16" t="str">
        <f>IF(AN$2="","",ROUND(RFR_spot_no_VA!AN110+MAX(0.01,Shocks!$E110*ABS(RFR_spot_no_VA!AN110)),5))</f>
        <v/>
      </c>
      <c r="AO110" s="16" t="str">
        <f>IF(AO$2="","",ROUND(RFR_spot_no_VA!AO110+MAX(0.01,Shocks!$E110*ABS(RFR_spot_no_VA!AO110)),5))</f>
        <v/>
      </c>
      <c r="AP110" s="16" t="str">
        <f>IF(AP$2="","",ROUND(RFR_spot_no_VA!AP110+MAX(0.01,Shocks!$E110*ABS(RFR_spot_no_VA!AP110)),5))</f>
        <v/>
      </c>
      <c r="AQ110" s="16" t="str">
        <f>IF(AQ$2="","",ROUND(RFR_spot_no_VA!AQ110+MAX(0.01,Shocks!$E110*ABS(RFR_spot_no_VA!AQ110)),5))</f>
        <v/>
      </c>
      <c r="AR110" s="16" t="str">
        <f>IF(AR$2="","",ROUND(RFR_spot_no_VA!AR110+MAX(0.01,Shocks!$E110*ABS(RFR_spot_no_VA!AR110)),5))</f>
        <v/>
      </c>
      <c r="AS110" s="16" t="str">
        <f>IF(AS$2="","",ROUND(RFR_spot_no_VA!AS110+MAX(0.01,Shocks!$E110*ABS(RFR_spot_no_VA!AS110)),5))</f>
        <v/>
      </c>
      <c r="AT110" s="16" t="str">
        <f>IF(AT$2="","",ROUND(RFR_spot_no_VA!AT110+MAX(0.01,Shocks!$E110*ABS(RFR_spot_no_VA!AT110)),5))</f>
        <v/>
      </c>
      <c r="AU110" s="16" t="str">
        <f>IF(AU$2="","",ROUND(RFR_spot_no_VA!AU110+MAX(0.01,Shocks!$E110*ABS(RFR_spot_no_VA!AU110)),5))</f>
        <v/>
      </c>
      <c r="AV110" s="16" t="str">
        <f>IF(AV$2="","",ROUND(RFR_spot_no_VA!AV110+MAX(0.01,Shocks!$E110*ABS(RFR_spot_no_VA!AV110)),5))</f>
        <v/>
      </c>
      <c r="AW110" s="16" t="str">
        <f>IF(AW$2="","",ROUND(RFR_spot_no_VA!AW110+MAX(0.01,Shocks!$E110*ABS(RFR_spot_no_VA!AW110)),5))</f>
        <v/>
      </c>
      <c r="AX110" s="16" t="str">
        <f>IF(AX$2="","",ROUND(RFR_spot_no_VA!AX110+MAX(0.01,Shocks!$E110*ABS(RFR_spot_no_VA!AX110)),5))</f>
        <v/>
      </c>
      <c r="AY110" s="16" t="str">
        <f>IF(AY$2="","",ROUND(RFR_spot_no_VA!AY110+MAX(0.01,Shocks!$E110*ABS(RFR_spot_no_VA!AY110)),5))</f>
        <v/>
      </c>
      <c r="AZ110" s="16" t="str">
        <f>IF(AZ$2="","",ROUND(RFR_spot_no_VA!AZ110+MAX(0.01,Shocks!$E110*ABS(RFR_spot_no_VA!AZ110)),5))</f>
        <v/>
      </c>
      <c r="BA110" s="16" t="str">
        <f>IF(BA$2="","",ROUND(RFR_spot_no_VA!BA110+MAX(0.01,Shocks!$E110*ABS(RFR_spot_no_VA!BA110)),5))</f>
        <v/>
      </c>
      <c r="BB110" s="16" t="str">
        <f>IF(BB$2="","",ROUND(RFR_spot_no_VA!BB110+MAX(0.01,Shocks!$E110*ABS(RFR_spot_no_VA!BB110)),5))</f>
        <v/>
      </c>
      <c r="BC110" s="16">
        <f>IF(BC$2="","",ROUND(RFR_spot_no_VA!BC110+MAX(0.01,Shocks!$E110*ABS(RFR_spot_no_VA!BC110)),5))</f>
        <v>4.7219999999999998E-2</v>
      </c>
      <c r="BD110" s="14"/>
      <c r="BE110" s="12"/>
    </row>
    <row r="111" spans="1:57" ht="13.7" customHeight="1" x14ac:dyDescent="0.25">
      <c r="A111" s="12"/>
      <c r="B111" s="12">
        <f>RFR_spot_no_VA!B111</f>
        <v>101</v>
      </c>
      <c r="C111" s="13">
        <f>IF(C$2="","",ROUND(RFR_spot_no_VA!C111+MAX(0.01,Shocks!$E111*ABS(RFR_spot_no_VA!C111)),5))</f>
        <v>4.3319999999999997E-2</v>
      </c>
      <c r="D111" s="13" t="str">
        <f>IF(D$2="","",ROUND(RFR_spot_no_VA!D111+MAX(0.01,Shocks!$E111*ABS(RFR_spot_no_VA!D111)),5))</f>
        <v/>
      </c>
      <c r="E111" s="13" t="str">
        <f>IF(E$2="","",ROUND(RFR_spot_no_VA!E111+MAX(0.01,Shocks!$E111*ABS(RFR_spot_no_VA!E111)),5))</f>
        <v/>
      </c>
      <c r="F111" s="13" t="str">
        <f>IF(F$2="","",ROUND(RFR_spot_no_VA!F111+MAX(0.01,Shocks!$E111*ABS(RFR_spot_no_VA!F111)),5))</f>
        <v/>
      </c>
      <c r="G111" s="13" t="str">
        <f>IF(G$2="","",ROUND(RFR_spot_no_VA!G111+MAX(0.01,Shocks!$E111*ABS(RFR_spot_no_VA!G111)),5))</f>
        <v/>
      </c>
      <c r="H111" s="13" t="str">
        <f>IF(H$2="","",ROUND(RFR_spot_no_VA!H111+MAX(0.01,Shocks!$E111*ABS(RFR_spot_no_VA!H111)),5))</f>
        <v/>
      </c>
      <c r="I111" s="13" t="str">
        <f>IF(I$2="","",ROUND(RFR_spot_no_VA!I111+MAX(0.01,Shocks!$E111*ABS(RFR_spot_no_VA!I111)),5))</f>
        <v/>
      </c>
      <c r="J111" s="13" t="str">
        <f>IF(J$2="","",ROUND(RFR_spot_no_VA!J111+MAX(0.01,Shocks!$E111*ABS(RFR_spot_no_VA!J111)),5))</f>
        <v/>
      </c>
      <c r="K111" s="13" t="str">
        <f>IF(K$2="","",ROUND(RFR_spot_no_VA!K111+MAX(0.01,Shocks!$E111*ABS(RFR_spot_no_VA!K111)),5))</f>
        <v/>
      </c>
      <c r="L111" s="13" t="str">
        <f>IF(L$2="","",ROUND(RFR_spot_no_VA!L111+MAX(0.01,Shocks!$E111*ABS(RFR_spot_no_VA!L111)),5))</f>
        <v/>
      </c>
      <c r="M111" s="13" t="str">
        <f>IF(M$2="","",ROUND(RFR_spot_no_VA!M111+MAX(0.01,Shocks!$E111*ABS(RFR_spot_no_VA!M111)),5))</f>
        <v/>
      </c>
      <c r="N111" s="13" t="str">
        <f>IF(N$2="","",ROUND(RFR_spot_no_VA!N111+MAX(0.01,Shocks!$E111*ABS(RFR_spot_no_VA!N111)),5))</f>
        <v/>
      </c>
      <c r="O111" s="13" t="str">
        <f>IF(O$2="","",ROUND(RFR_spot_no_VA!O111+MAX(0.01,Shocks!$E111*ABS(RFR_spot_no_VA!O111)),5))</f>
        <v/>
      </c>
      <c r="P111" s="13" t="str">
        <f>IF(P$2="","",ROUND(RFR_spot_no_VA!P111+MAX(0.01,Shocks!$E111*ABS(RFR_spot_no_VA!P111)),5))</f>
        <v/>
      </c>
      <c r="Q111" s="13" t="str">
        <f>IF(Q$2="","",ROUND(RFR_spot_no_VA!Q111+MAX(0.01,Shocks!$E111*ABS(RFR_spot_no_VA!Q111)),5))</f>
        <v/>
      </c>
      <c r="R111" s="13" t="str">
        <f>IF(R$2="","",ROUND(RFR_spot_no_VA!R111+MAX(0.01,Shocks!$E111*ABS(RFR_spot_no_VA!R111)),5))</f>
        <v/>
      </c>
      <c r="S111" s="13" t="str">
        <f>IF(S$2="","",ROUND(RFR_spot_no_VA!S111+MAX(0.01,Shocks!$E111*ABS(RFR_spot_no_VA!S111)),5))</f>
        <v/>
      </c>
      <c r="T111" s="13" t="str">
        <f>IF(T$2="","",ROUND(RFR_spot_no_VA!T111+MAX(0.01,Shocks!$E111*ABS(RFR_spot_no_VA!T111)),5))</f>
        <v/>
      </c>
      <c r="U111" s="13" t="str">
        <f>IF(U$2="","",ROUND(RFR_spot_no_VA!U111+MAX(0.01,Shocks!$E111*ABS(RFR_spot_no_VA!U111)),5))</f>
        <v/>
      </c>
      <c r="V111" s="13" t="str">
        <f>IF(V$2="","",ROUND(RFR_spot_no_VA!V111+MAX(0.01,Shocks!$E111*ABS(RFR_spot_no_VA!V111)),5))</f>
        <v/>
      </c>
      <c r="W111" s="13" t="str">
        <f>IF(W$2="","",ROUND(RFR_spot_no_VA!W111+MAX(0.01,Shocks!$E111*ABS(RFR_spot_no_VA!W111)),5))</f>
        <v/>
      </c>
      <c r="X111" s="13" t="str">
        <f>IF(X$2="","",ROUND(RFR_spot_no_VA!X111+MAX(0.01,Shocks!$E111*ABS(RFR_spot_no_VA!X111)),5))</f>
        <v/>
      </c>
      <c r="Y111" s="13" t="str">
        <f>IF(Y$2="","",ROUND(RFR_spot_no_VA!Y111+MAX(0.01,Shocks!$E111*ABS(RFR_spot_no_VA!Y111)),5))</f>
        <v/>
      </c>
      <c r="Z111" s="13" t="str">
        <f>IF(Z$2="","",ROUND(RFR_spot_no_VA!Z111+MAX(0.01,Shocks!$E111*ABS(RFR_spot_no_VA!Z111)),5))</f>
        <v/>
      </c>
      <c r="AA111" s="13" t="str">
        <f>IF(AA$2="","",ROUND(RFR_spot_no_VA!AA111+MAX(0.01,Shocks!$E111*ABS(RFR_spot_no_VA!AA111)),5))</f>
        <v/>
      </c>
      <c r="AB111" s="13" t="str">
        <f>IF(AB$2="","",ROUND(RFR_spot_no_VA!AB111+MAX(0.01,Shocks!$E111*ABS(RFR_spot_no_VA!AB111)),5))</f>
        <v/>
      </c>
      <c r="AC111" s="13" t="str">
        <f>IF(AC$2="","",ROUND(RFR_spot_no_VA!AC111+MAX(0.01,Shocks!$E111*ABS(RFR_spot_no_VA!AC111)),5))</f>
        <v/>
      </c>
      <c r="AD111" s="13" t="str">
        <f>IF(AD$2="","",ROUND(RFR_spot_no_VA!AD111+MAX(0.01,Shocks!$E111*ABS(RFR_spot_no_VA!AD111)),5))</f>
        <v/>
      </c>
      <c r="AE111" s="13" t="str">
        <f>IF(AE$2="","",ROUND(RFR_spot_no_VA!AE111+MAX(0.01,Shocks!$E111*ABS(RFR_spot_no_VA!AE111)),5))</f>
        <v/>
      </c>
      <c r="AF111" s="13" t="str">
        <f>IF(AF$2="","",ROUND(RFR_spot_no_VA!AF111+MAX(0.01,Shocks!$E111*ABS(RFR_spot_no_VA!AF111)),5))</f>
        <v/>
      </c>
      <c r="AG111" s="13" t="str">
        <f>IF(AG$2="","",ROUND(RFR_spot_no_VA!AG111+MAX(0.01,Shocks!$E111*ABS(RFR_spot_no_VA!AG111)),5))</f>
        <v/>
      </c>
      <c r="AH111" s="13" t="str">
        <f>IF(AH$2="","",ROUND(RFR_spot_no_VA!AH111+MAX(0.01,Shocks!$E111*ABS(RFR_spot_no_VA!AH111)),5))</f>
        <v/>
      </c>
      <c r="AI111" s="13" t="str">
        <f>IF(AI$2="","",ROUND(RFR_spot_no_VA!AI111+MAX(0.01,Shocks!$E111*ABS(RFR_spot_no_VA!AI111)),5))</f>
        <v/>
      </c>
      <c r="AJ111" s="13">
        <f>IF(AJ$2="","",ROUND(RFR_spot_no_VA!AJ111+MAX(0.01,Shocks!$E111*ABS(RFR_spot_no_VA!AJ111)),5))</f>
        <v>4.9700000000000001E-2</v>
      </c>
      <c r="AK111" s="13" t="str">
        <f>IF(AK$2="","",ROUND(RFR_spot_no_VA!AK111+MAX(0.01,Shocks!$E111*ABS(RFR_spot_no_VA!AK111)),5))</f>
        <v/>
      </c>
      <c r="AL111" s="13" t="str">
        <f>IF(AL$2="","",ROUND(RFR_spot_no_VA!AL111+MAX(0.01,Shocks!$E111*ABS(RFR_spot_no_VA!AL111)),5))</f>
        <v/>
      </c>
      <c r="AM111" s="13">
        <f>IF(AM$2="","",ROUND(RFR_spot_no_VA!AM111+MAX(0.01,Shocks!$E111*ABS(RFR_spot_no_VA!AM111)),5))</f>
        <v>4.5159999999999999E-2</v>
      </c>
      <c r="AN111" s="13" t="str">
        <f>IF(AN$2="","",ROUND(RFR_spot_no_VA!AN111+MAX(0.01,Shocks!$E111*ABS(RFR_spot_no_VA!AN111)),5))</f>
        <v/>
      </c>
      <c r="AO111" s="13" t="str">
        <f>IF(AO$2="","",ROUND(RFR_spot_no_VA!AO111+MAX(0.01,Shocks!$E111*ABS(RFR_spot_no_VA!AO111)),5))</f>
        <v/>
      </c>
      <c r="AP111" s="13" t="str">
        <f>IF(AP$2="","",ROUND(RFR_spot_no_VA!AP111+MAX(0.01,Shocks!$E111*ABS(RFR_spot_no_VA!AP111)),5))</f>
        <v/>
      </c>
      <c r="AQ111" s="13" t="str">
        <f>IF(AQ$2="","",ROUND(RFR_spot_no_VA!AQ111+MAX(0.01,Shocks!$E111*ABS(RFR_spot_no_VA!AQ111)),5))</f>
        <v/>
      </c>
      <c r="AR111" s="13" t="str">
        <f>IF(AR$2="","",ROUND(RFR_spot_no_VA!AR111+MAX(0.01,Shocks!$E111*ABS(RFR_spot_no_VA!AR111)),5))</f>
        <v/>
      </c>
      <c r="AS111" s="13" t="str">
        <f>IF(AS$2="","",ROUND(RFR_spot_no_VA!AS111+MAX(0.01,Shocks!$E111*ABS(RFR_spot_no_VA!AS111)),5))</f>
        <v/>
      </c>
      <c r="AT111" s="13" t="str">
        <f>IF(AT$2="","",ROUND(RFR_spot_no_VA!AT111+MAX(0.01,Shocks!$E111*ABS(RFR_spot_no_VA!AT111)),5))</f>
        <v/>
      </c>
      <c r="AU111" s="13" t="str">
        <f>IF(AU$2="","",ROUND(RFR_spot_no_VA!AU111+MAX(0.01,Shocks!$E111*ABS(RFR_spot_no_VA!AU111)),5))</f>
        <v/>
      </c>
      <c r="AV111" s="13" t="str">
        <f>IF(AV$2="","",ROUND(RFR_spot_no_VA!AV111+MAX(0.01,Shocks!$E111*ABS(RFR_spot_no_VA!AV111)),5))</f>
        <v/>
      </c>
      <c r="AW111" s="13" t="str">
        <f>IF(AW$2="","",ROUND(RFR_spot_no_VA!AW111+MAX(0.01,Shocks!$E111*ABS(RFR_spot_no_VA!AW111)),5))</f>
        <v/>
      </c>
      <c r="AX111" s="13" t="str">
        <f>IF(AX$2="","",ROUND(RFR_spot_no_VA!AX111+MAX(0.01,Shocks!$E111*ABS(RFR_spot_no_VA!AX111)),5))</f>
        <v/>
      </c>
      <c r="AY111" s="13" t="str">
        <f>IF(AY$2="","",ROUND(RFR_spot_no_VA!AY111+MAX(0.01,Shocks!$E111*ABS(RFR_spot_no_VA!AY111)),5))</f>
        <v/>
      </c>
      <c r="AZ111" s="13" t="str">
        <f>IF(AZ$2="","",ROUND(RFR_spot_no_VA!AZ111+MAX(0.01,Shocks!$E111*ABS(RFR_spot_no_VA!AZ111)),5))</f>
        <v/>
      </c>
      <c r="BA111" s="13" t="str">
        <f>IF(BA$2="","",ROUND(RFR_spot_no_VA!BA111+MAX(0.01,Shocks!$E111*ABS(RFR_spot_no_VA!BA111)),5))</f>
        <v/>
      </c>
      <c r="BB111" s="13" t="str">
        <f>IF(BB$2="","",ROUND(RFR_spot_no_VA!BB111+MAX(0.01,Shocks!$E111*ABS(RFR_spot_no_VA!BB111)),5))</f>
        <v/>
      </c>
      <c r="BC111" s="13">
        <f>IF(BC$2="","",ROUND(RFR_spot_no_VA!BC111+MAX(0.01,Shocks!$E111*ABS(RFR_spot_no_VA!BC111)),5))</f>
        <v>4.718E-2</v>
      </c>
      <c r="BD111" s="14"/>
      <c r="BE111" s="12"/>
    </row>
    <row r="112" spans="1:57" ht="13.7" customHeight="1" x14ac:dyDescent="0.25">
      <c r="A112" s="12"/>
      <c r="B112" s="12">
        <f>RFR_spot_no_VA!B112</f>
        <v>102</v>
      </c>
      <c r="C112" s="13">
        <f>IF(C$2="","",ROUND(RFR_spot_no_VA!C112+MAX(0.01,Shocks!$E112*ABS(RFR_spot_no_VA!C112)),5))</f>
        <v>4.3319999999999997E-2</v>
      </c>
      <c r="D112" s="13" t="str">
        <f>IF(D$2="","",ROUND(RFR_spot_no_VA!D112+MAX(0.01,Shocks!$E112*ABS(RFR_spot_no_VA!D112)),5))</f>
        <v/>
      </c>
      <c r="E112" s="13" t="str">
        <f>IF(E$2="","",ROUND(RFR_spot_no_VA!E112+MAX(0.01,Shocks!$E112*ABS(RFR_spot_no_VA!E112)),5))</f>
        <v/>
      </c>
      <c r="F112" s="13" t="str">
        <f>IF(F$2="","",ROUND(RFR_spot_no_VA!F112+MAX(0.01,Shocks!$E112*ABS(RFR_spot_no_VA!F112)),5))</f>
        <v/>
      </c>
      <c r="G112" s="13" t="str">
        <f>IF(G$2="","",ROUND(RFR_spot_no_VA!G112+MAX(0.01,Shocks!$E112*ABS(RFR_spot_no_VA!G112)),5))</f>
        <v/>
      </c>
      <c r="H112" s="13" t="str">
        <f>IF(H$2="","",ROUND(RFR_spot_no_VA!H112+MAX(0.01,Shocks!$E112*ABS(RFR_spot_no_VA!H112)),5))</f>
        <v/>
      </c>
      <c r="I112" s="13" t="str">
        <f>IF(I$2="","",ROUND(RFR_spot_no_VA!I112+MAX(0.01,Shocks!$E112*ABS(RFR_spot_no_VA!I112)),5))</f>
        <v/>
      </c>
      <c r="J112" s="13" t="str">
        <f>IF(J$2="","",ROUND(RFR_spot_no_VA!J112+MAX(0.01,Shocks!$E112*ABS(RFR_spot_no_VA!J112)),5))</f>
        <v/>
      </c>
      <c r="K112" s="13" t="str">
        <f>IF(K$2="","",ROUND(RFR_spot_no_VA!K112+MAX(0.01,Shocks!$E112*ABS(RFR_spot_no_VA!K112)),5))</f>
        <v/>
      </c>
      <c r="L112" s="13" t="str">
        <f>IF(L$2="","",ROUND(RFR_spot_no_VA!L112+MAX(0.01,Shocks!$E112*ABS(RFR_spot_no_VA!L112)),5))</f>
        <v/>
      </c>
      <c r="M112" s="13" t="str">
        <f>IF(M$2="","",ROUND(RFR_spot_no_VA!M112+MAX(0.01,Shocks!$E112*ABS(RFR_spot_no_VA!M112)),5))</f>
        <v/>
      </c>
      <c r="N112" s="13" t="str">
        <f>IF(N$2="","",ROUND(RFR_spot_no_VA!N112+MAX(0.01,Shocks!$E112*ABS(RFR_spot_no_VA!N112)),5))</f>
        <v/>
      </c>
      <c r="O112" s="13" t="str">
        <f>IF(O$2="","",ROUND(RFR_spot_no_VA!O112+MAX(0.01,Shocks!$E112*ABS(RFR_spot_no_VA!O112)),5))</f>
        <v/>
      </c>
      <c r="P112" s="13" t="str">
        <f>IF(P$2="","",ROUND(RFR_spot_no_VA!P112+MAX(0.01,Shocks!$E112*ABS(RFR_spot_no_VA!P112)),5))</f>
        <v/>
      </c>
      <c r="Q112" s="13" t="str">
        <f>IF(Q$2="","",ROUND(RFR_spot_no_VA!Q112+MAX(0.01,Shocks!$E112*ABS(RFR_spot_no_VA!Q112)),5))</f>
        <v/>
      </c>
      <c r="R112" s="13" t="str">
        <f>IF(R$2="","",ROUND(RFR_spot_no_VA!R112+MAX(0.01,Shocks!$E112*ABS(RFR_spot_no_VA!R112)),5))</f>
        <v/>
      </c>
      <c r="S112" s="13" t="str">
        <f>IF(S$2="","",ROUND(RFR_spot_no_VA!S112+MAX(0.01,Shocks!$E112*ABS(RFR_spot_no_VA!S112)),5))</f>
        <v/>
      </c>
      <c r="T112" s="13" t="str">
        <f>IF(T$2="","",ROUND(RFR_spot_no_VA!T112+MAX(0.01,Shocks!$E112*ABS(RFR_spot_no_VA!T112)),5))</f>
        <v/>
      </c>
      <c r="U112" s="13" t="str">
        <f>IF(U$2="","",ROUND(RFR_spot_no_VA!U112+MAX(0.01,Shocks!$E112*ABS(RFR_spot_no_VA!U112)),5))</f>
        <v/>
      </c>
      <c r="V112" s="13" t="str">
        <f>IF(V$2="","",ROUND(RFR_spot_no_VA!V112+MAX(0.01,Shocks!$E112*ABS(RFR_spot_no_VA!V112)),5))</f>
        <v/>
      </c>
      <c r="W112" s="13" t="str">
        <f>IF(W$2="","",ROUND(RFR_spot_no_VA!W112+MAX(0.01,Shocks!$E112*ABS(RFR_spot_no_VA!W112)),5))</f>
        <v/>
      </c>
      <c r="X112" s="13" t="str">
        <f>IF(X$2="","",ROUND(RFR_spot_no_VA!X112+MAX(0.01,Shocks!$E112*ABS(RFR_spot_no_VA!X112)),5))</f>
        <v/>
      </c>
      <c r="Y112" s="13" t="str">
        <f>IF(Y$2="","",ROUND(RFR_spot_no_VA!Y112+MAX(0.01,Shocks!$E112*ABS(RFR_spot_no_VA!Y112)),5))</f>
        <v/>
      </c>
      <c r="Z112" s="13" t="str">
        <f>IF(Z$2="","",ROUND(RFR_spot_no_VA!Z112+MAX(0.01,Shocks!$E112*ABS(RFR_spot_no_VA!Z112)),5))</f>
        <v/>
      </c>
      <c r="AA112" s="13" t="str">
        <f>IF(AA$2="","",ROUND(RFR_spot_no_VA!AA112+MAX(0.01,Shocks!$E112*ABS(RFR_spot_no_VA!AA112)),5))</f>
        <v/>
      </c>
      <c r="AB112" s="13" t="str">
        <f>IF(AB$2="","",ROUND(RFR_spot_no_VA!AB112+MAX(0.01,Shocks!$E112*ABS(RFR_spot_no_VA!AB112)),5))</f>
        <v/>
      </c>
      <c r="AC112" s="13" t="str">
        <f>IF(AC$2="","",ROUND(RFR_spot_no_VA!AC112+MAX(0.01,Shocks!$E112*ABS(RFR_spot_no_VA!AC112)),5))</f>
        <v/>
      </c>
      <c r="AD112" s="13" t="str">
        <f>IF(AD$2="","",ROUND(RFR_spot_no_VA!AD112+MAX(0.01,Shocks!$E112*ABS(RFR_spot_no_VA!AD112)),5))</f>
        <v/>
      </c>
      <c r="AE112" s="13" t="str">
        <f>IF(AE$2="","",ROUND(RFR_spot_no_VA!AE112+MAX(0.01,Shocks!$E112*ABS(RFR_spot_no_VA!AE112)),5))</f>
        <v/>
      </c>
      <c r="AF112" s="13" t="str">
        <f>IF(AF$2="","",ROUND(RFR_spot_no_VA!AF112+MAX(0.01,Shocks!$E112*ABS(RFR_spot_no_VA!AF112)),5))</f>
        <v/>
      </c>
      <c r="AG112" s="13" t="str">
        <f>IF(AG$2="","",ROUND(RFR_spot_no_VA!AG112+MAX(0.01,Shocks!$E112*ABS(RFR_spot_no_VA!AG112)),5))</f>
        <v/>
      </c>
      <c r="AH112" s="13" t="str">
        <f>IF(AH$2="","",ROUND(RFR_spot_no_VA!AH112+MAX(0.01,Shocks!$E112*ABS(RFR_spot_no_VA!AH112)),5))</f>
        <v/>
      </c>
      <c r="AI112" s="13" t="str">
        <f>IF(AI$2="","",ROUND(RFR_spot_no_VA!AI112+MAX(0.01,Shocks!$E112*ABS(RFR_spot_no_VA!AI112)),5))</f>
        <v/>
      </c>
      <c r="AJ112" s="13">
        <f>IF(AJ$2="","",ROUND(RFR_spot_no_VA!AJ112+MAX(0.01,Shocks!$E112*ABS(RFR_spot_no_VA!AJ112)),5))</f>
        <v>4.9630000000000001E-2</v>
      </c>
      <c r="AK112" s="13" t="str">
        <f>IF(AK$2="","",ROUND(RFR_spot_no_VA!AK112+MAX(0.01,Shocks!$E112*ABS(RFR_spot_no_VA!AK112)),5))</f>
        <v/>
      </c>
      <c r="AL112" s="13" t="str">
        <f>IF(AL$2="","",ROUND(RFR_spot_no_VA!AL112+MAX(0.01,Shocks!$E112*ABS(RFR_spot_no_VA!AL112)),5))</f>
        <v/>
      </c>
      <c r="AM112" s="13">
        <f>IF(AM$2="","",ROUND(RFR_spot_no_VA!AM112+MAX(0.01,Shocks!$E112*ABS(RFR_spot_no_VA!AM112)),5))</f>
        <v>4.514E-2</v>
      </c>
      <c r="AN112" s="13" t="str">
        <f>IF(AN$2="","",ROUND(RFR_spot_no_VA!AN112+MAX(0.01,Shocks!$E112*ABS(RFR_spot_no_VA!AN112)),5))</f>
        <v/>
      </c>
      <c r="AO112" s="13" t="str">
        <f>IF(AO$2="","",ROUND(RFR_spot_no_VA!AO112+MAX(0.01,Shocks!$E112*ABS(RFR_spot_no_VA!AO112)),5))</f>
        <v/>
      </c>
      <c r="AP112" s="13" t="str">
        <f>IF(AP$2="","",ROUND(RFR_spot_no_VA!AP112+MAX(0.01,Shocks!$E112*ABS(RFR_spot_no_VA!AP112)),5))</f>
        <v/>
      </c>
      <c r="AQ112" s="13" t="str">
        <f>IF(AQ$2="","",ROUND(RFR_spot_no_VA!AQ112+MAX(0.01,Shocks!$E112*ABS(RFR_spot_no_VA!AQ112)),5))</f>
        <v/>
      </c>
      <c r="AR112" s="13" t="str">
        <f>IF(AR$2="","",ROUND(RFR_spot_no_VA!AR112+MAX(0.01,Shocks!$E112*ABS(RFR_spot_no_VA!AR112)),5))</f>
        <v/>
      </c>
      <c r="AS112" s="13" t="str">
        <f>IF(AS$2="","",ROUND(RFR_spot_no_VA!AS112+MAX(0.01,Shocks!$E112*ABS(RFR_spot_no_VA!AS112)),5))</f>
        <v/>
      </c>
      <c r="AT112" s="13" t="str">
        <f>IF(AT$2="","",ROUND(RFR_spot_no_VA!AT112+MAX(0.01,Shocks!$E112*ABS(RFR_spot_no_VA!AT112)),5))</f>
        <v/>
      </c>
      <c r="AU112" s="13" t="str">
        <f>IF(AU$2="","",ROUND(RFR_spot_no_VA!AU112+MAX(0.01,Shocks!$E112*ABS(RFR_spot_no_VA!AU112)),5))</f>
        <v/>
      </c>
      <c r="AV112" s="13" t="str">
        <f>IF(AV$2="","",ROUND(RFR_spot_no_VA!AV112+MAX(0.01,Shocks!$E112*ABS(RFR_spot_no_VA!AV112)),5))</f>
        <v/>
      </c>
      <c r="AW112" s="13" t="str">
        <f>IF(AW$2="","",ROUND(RFR_spot_no_VA!AW112+MAX(0.01,Shocks!$E112*ABS(RFR_spot_no_VA!AW112)),5))</f>
        <v/>
      </c>
      <c r="AX112" s="13" t="str">
        <f>IF(AX$2="","",ROUND(RFR_spot_no_VA!AX112+MAX(0.01,Shocks!$E112*ABS(RFR_spot_no_VA!AX112)),5))</f>
        <v/>
      </c>
      <c r="AY112" s="13" t="str">
        <f>IF(AY$2="","",ROUND(RFR_spot_no_VA!AY112+MAX(0.01,Shocks!$E112*ABS(RFR_spot_no_VA!AY112)),5))</f>
        <v/>
      </c>
      <c r="AZ112" s="13" t="str">
        <f>IF(AZ$2="","",ROUND(RFR_spot_no_VA!AZ112+MAX(0.01,Shocks!$E112*ABS(RFR_spot_no_VA!AZ112)),5))</f>
        <v/>
      </c>
      <c r="BA112" s="13" t="str">
        <f>IF(BA$2="","",ROUND(RFR_spot_no_VA!BA112+MAX(0.01,Shocks!$E112*ABS(RFR_spot_no_VA!BA112)),5))</f>
        <v/>
      </c>
      <c r="BB112" s="13" t="str">
        <f>IF(BB$2="","",ROUND(RFR_spot_no_VA!BB112+MAX(0.01,Shocks!$E112*ABS(RFR_spot_no_VA!BB112)),5))</f>
        <v/>
      </c>
      <c r="BC112" s="13">
        <f>IF(BC$2="","",ROUND(RFR_spot_no_VA!BC112+MAX(0.01,Shocks!$E112*ABS(RFR_spot_no_VA!BC112)),5))</f>
        <v>4.7129999999999998E-2</v>
      </c>
      <c r="BD112" s="14"/>
      <c r="BE112" s="12"/>
    </row>
    <row r="113" spans="1:57" ht="13.7" customHeight="1" x14ac:dyDescent="0.25">
      <c r="A113" s="12"/>
      <c r="B113" s="12">
        <f>RFR_spot_no_VA!B113</f>
        <v>103</v>
      </c>
      <c r="C113" s="13">
        <f>IF(C$2="","",ROUND(RFR_spot_no_VA!C113+MAX(0.01,Shocks!$E113*ABS(RFR_spot_no_VA!C113)),5))</f>
        <v>4.3319999999999997E-2</v>
      </c>
      <c r="D113" s="13" t="str">
        <f>IF(D$2="","",ROUND(RFR_spot_no_VA!D113+MAX(0.01,Shocks!$E113*ABS(RFR_spot_no_VA!D113)),5))</f>
        <v/>
      </c>
      <c r="E113" s="13" t="str">
        <f>IF(E$2="","",ROUND(RFR_spot_no_VA!E113+MAX(0.01,Shocks!$E113*ABS(RFR_spot_no_VA!E113)),5))</f>
        <v/>
      </c>
      <c r="F113" s="13" t="str">
        <f>IF(F$2="","",ROUND(RFR_spot_no_VA!F113+MAX(0.01,Shocks!$E113*ABS(RFR_spot_no_VA!F113)),5))</f>
        <v/>
      </c>
      <c r="G113" s="13" t="str">
        <f>IF(G$2="","",ROUND(RFR_spot_no_VA!G113+MAX(0.01,Shocks!$E113*ABS(RFR_spot_no_VA!G113)),5))</f>
        <v/>
      </c>
      <c r="H113" s="13" t="str">
        <f>IF(H$2="","",ROUND(RFR_spot_no_VA!H113+MAX(0.01,Shocks!$E113*ABS(RFR_spot_no_VA!H113)),5))</f>
        <v/>
      </c>
      <c r="I113" s="13" t="str">
        <f>IF(I$2="","",ROUND(RFR_spot_no_VA!I113+MAX(0.01,Shocks!$E113*ABS(RFR_spot_no_VA!I113)),5))</f>
        <v/>
      </c>
      <c r="J113" s="13" t="str">
        <f>IF(J$2="","",ROUND(RFR_spot_no_VA!J113+MAX(0.01,Shocks!$E113*ABS(RFR_spot_no_VA!J113)),5))</f>
        <v/>
      </c>
      <c r="K113" s="13" t="str">
        <f>IF(K$2="","",ROUND(RFR_spot_no_VA!K113+MAX(0.01,Shocks!$E113*ABS(RFR_spot_no_VA!K113)),5))</f>
        <v/>
      </c>
      <c r="L113" s="13" t="str">
        <f>IF(L$2="","",ROUND(RFR_spot_no_VA!L113+MAX(0.01,Shocks!$E113*ABS(RFR_spot_no_VA!L113)),5))</f>
        <v/>
      </c>
      <c r="M113" s="13" t="str">
        <f>IF(M$2="","",ROUND(RFR_spot_no_VA!M113+MAX(0.01,Shocks!$E113*ABS(RFR_spot_no_VA!M113)),5))</f>
        <v/>
      </c>
      <c r="N113" s="13" t="str">
        <f>IF(N$2="","",ROUND(RFR_spot_no_VA!N113+MAX(0.01,Shocks!$E113*ABS(RFR_spot_no_VA!N113)),5))</f>
        <v/>
      </c>
      <c r="O113" s="13" t="str">
        <f>IF(O$2="","",ROUND(RFR_spot_no_VA!O113+MAX(0.01,Shocks!$E113*ABS(RFR_spot_no_VA!O113)),5))</f>
        <v/>
      </c>
      <c r="P113" s="13" t="str">
        <f>IF(P$2="","",ROUND(RFR_spot_no_VA!P113+MAX(0.01,Shocks!$E113*ABS(RFR_spot_no_VA!P113)),5))</f>
        <v/>
      </c>
      <c r="Q113" s="13" t="str">
        <f>IF(Q$2="","",ROUND(RFR_spot_no_VA!Q113+MAX(0.01,Shocks!$E113*ABS(RFR_spot_no_VA!Q113)),5))</f>
        <v/>
      </c>
      <c r="R113" s="13" t="str">
        <f>IF(R$2="","",ROUND(RFR_spot_no_VA!R113+MAX(0.01,Shocks!$E113*ABS(RFR_spot_no_VA!R113)),5))</f>
        <v/>
      </c>
      <c r="S113" s="13" t="str">
        <f>IF(S$2="","",ROUND(RFR_spot_no_VA!S113+MAX(0.01,Shocks!$E113*ABS(RFR_spot_no_VA!S113)),5))</f>
        <v/>
      </c>
      <c r="T113" s="13" t="str">
        <f>IF(T$2="","",ROUND(RFR_spot_no_VA!T113+MAX(0.01,Shocks!$E113*ABS(RFR_spot_no_VA!T113)),5))</f>
        <v/>
      </c>
      <c r="U113" s="13" t="str">
        <f>IF(U$2="","",ROUND(RFR_spot_no_VA!U113+MAX(0.01,Shocks!$E113*ABS(RFR_spot_no_VA!U113)),5))</f>
        <v/>
      </c>
      <c r="V113" s="13" t="str">
        <f>IF(V$2="","",ROUND(RFR_spot_no_VA!V113+MAX(0.01,Shocks!$E113*ABS(RFR_spot_no_VA!V113)),5))</f>
        <v/>
      </c>
      <c r="W113" s="13" t="str">
        <f>IF(W$2="","",ROUND(RFR_spot_no_VA!W113+MAX(0.01,Shocks!$E113*ABS(RFR_spot_no_VA!W113)),5))</f>
        <v/>
      </c>
      <c r="X113" s="13" t="str">
        <f>IF(X$2="","",ROUND(RFR_spot_no_VA!X113+MAX(0.01,Shocks!$E113*ABS(RFR_spot_no_VA!X113)),5))</f>
        <v/>
      </c>
      <c r="Y113" s="13" t="str">
        <f>IF(Y$2="","",ROUND(RFR_spot_no_VA!Y113+MAX(0.01,Shocks!$E113*ABS(RFR_spot_no_VA!Y113)),5))</f>
        <v/>
      </c>
      <c r="Z113" s="13" t="str">
        <f>IF(Z$2="","",ROUND(RFR_spot_no_VA!Z113+MAX(0.01,Shocks!$E113*ABS(RFR_spot_no_VA!Z113)),5))</f>
        <v/>
      </c>
      <c r="AA113" s="13" t="str">
        <f>IF(AA$2="","",ROUND(RFR_spot_no_VA!AA113+MAX(0.01,Shocks!$E113*ABS(RFR_spot_no_VA!AA113)),5))</f>
        <v/>
      </c>
      <c r="AB113" s="13" t="str">
        <f>IF(AB$2="","",ROUND(RFR_spot_no_VA!AB113+MAX(0.01,Shocks!$E113*ABS(RFR_spot_no_VA!AB113)),5))</f>
        <v/>
      </c>
      <c r="AC113" s="13" t="str">
        <f>IF(AC$2="","",ROUND(RFR_spot_no_VA!AC113+MAX(0.01,Shocks!$E113*ABS(RFR_spot_no_VA!AC113)),5))</f>
        <v/>
      </c>
      <c r="AD113" s="13" t="str">
        <f>IF(AD$2="","",ROUND(RFR_spot_no_VA!AD113+MAX(0.01,Shocks!$E113*ABS(RFR_spot_no_VA!AD113)),5))</f>
        <v/>
      </c>
      <c r="AE113" s="13" t="str">
        <f>IF(AE$2="","",ROUND(RFR_spot_no_VA!AE113+MAX(0.01,Shocks!$E113*ABS(RFR_spot_no_VA!AE113)),5))</f>
        <v/>
      </c>
      <c r="AF113" s="13" t="str">
        <f>IF(AF$2="","",ROUND(RFR_spot_no_VA!AF113+MAX(0.01,Shocks!$E113*ABS(RFR_spot_no_VA!AF113)),5))</f>
        <v/>
      </c>
      <c r="AG113" s="13" t="str">
        <f>IF(AG$2="","",ROUND(RFR_spot_no_VA!AG113+MAX(0.01,Shocks!$E113*ABS(RFR_spot_no_VA!AG113)),5))</f>
        <v/>
      </c>
      <c r="AH113" s="13" t="str">
        <f>IF(AH$2="","",ROUND(RFR_spot_no_VA!AH113+MAX(0.01,Shocks!$E113*ABS(RFR_spot_no_VA!AH113)),5))</f>
        <v/>
      </c>
      <c r="AI113" s="13" t="str">
        <f>IF(AI$2="","",ROUND(RFR_spot_no_VA!AI113+MAX(0.01,Shocks!$E113*ABS(RFR_spot_no_VA!AI113)),5))</f>
        <v/>
      </c>
      <c r="AJ113" s="13">
        <f>IF(AJ$2="","",ROUND(RFR_spot_no_VA!AJ113+MAX(0.01,Shocks!$E113*ABS(RFR_spot_no_VA!AJ113)),5))</f>
        <v>4.9570000000000003E-2</v>
      </c>
      <c r="AK113" s="13" t="str">
        <f>IF(AK$2="","",ROUND(RFR_spot_no_VA!AK113+MAX(0.01,Shocks!$E113*ABS(RFR_spot_no_VA!AK113)),5))</f>
        <v/>
      </c>
      <c r="AL113" s="13" t="str">
        <f>IF(AL$2="","",ROUND(RFR_spot_no_VA!AL113+MAX(0.01,Shocks!$E113*ABS(RFR_spot_no_VA!AL113)),5))</f>
        <v/>
      </c>
      <c r="AM113" s="13">
        <f>IF(AM$2="","",ROUND(RFR_spot_no_VA!AM113+MAX(0.01,Shocks!$E113*ABS(RFR_spot_no_VA!AM113)),5))</f>
        <v>4.512E-2</v>
      </c>
      <c r="AN113" s="13" t="str">
        <f>IF(AN$2="","",ROUND(RFR_spot_no_VA!AN113+MAX(0.01,Shocks!$E113*ABS(RFR_spot_no_VA!AN113)),5))</f>
        <v/>
      </c>
      <c r="AO113" s="13" t="str">
        <f>IF(AO$2="","",ROUND(RFR_spot_no_VA!AO113+MAX(0.01,Shocks!$E113*ABS(RFR_spot_no_VA!AO113)),5))</f>
        <v/>
      </c>
      <c r="AP113" s="13" t="str">
        <f>IF(AP$2="","",ROUND(RFR_spot_no_VA!AP113+MAX(0.01,Shocks!$E113*ABS(RFR_spot_no_VA!AP113)),5))</f>
        <v/>
      </c>
      <c r="AQ113" s="13" t="str">
        <f>IF(AQ$2="","",ROUND(RFR_spot_no_VA!AQ113+MAX(0.01,Shocks!$E113*ABS(RFR_spot_no_VA!AQ113)),5))</f>
        <v/>
      </c>
      <c r="AR113" s="13" t="str">
        <f>IF(AR$2="","",ROUND(RFR_spot_no_VA!AR113+MAX(0.01,Shocks!$E113*ABS(RFR_spot_no_VA!AR113)),5))</f>
        <v/>
      </c>
      <c r="AS113" s="13" t="str">
        <f>IF(AS$2="","",ROUND(RFR_spot_no_VA!AS113+MAX(0.01,Shocks!$E113*ABS(RFR_spot_no_VA!AS113)),5))</f>
        <v/>
      </c>
      <c r="AT113" s="13" t="str">
        <f>IF(AT$2="","",ROUND(RFR_spot_no_VA!AT113+MAX(0.01,Shocks!$E113*ABS(RFR_spot_no_VA!AT113)),5))</f>
        <v/>
      </c>
      <c r="AU113" s="13" t="str">
        <f>IF(AU$2="","",ROUND(RFR_spot_no_VA!AU113+MAX(0.01,Shocks!$E113*ABS(RFR_spot_no_VA!AU113)),5))</f>
        <v/>
      </c>
      <c r="AV113" s="13" t="str">
        <f>IF(AV$2="","",ROUND(RFR_spot_no_VA!AV113+MAX(0.01,Shocks!$E113*ABS(RFR_spot_no_VA!AV113)),5))</f>
        <v/>
      </c>
      <c r="AW113" s="13" t="str">
        <f>IF(AW$2="","",ROUND(RFR_spot_no_VA!AW113+MAX(0.01,Shocks!$E113*ABS(RFR_spot_no_VA!AW113)),5))</f>
        <v/>
      </c>
      <c r="AX113" s="13" t="str">
        <f>IF(AX$2="","",ROUND(RFR_spot_no_VA!AX113+MAX(0.01,Shocks!$E113*ABS(RFR_spot_no_VA!AX113)),5))</f>
        <v/>
      </c>
      <c r="AY113" s="13" t="str">
        <f>IF(AY$2="","",ROUND(RFR_spot_no_VA!AY113+MAX(0.01,Shocks!$E113*ABS(RFR_spot_no_VA!AY113)),5))</f>
        <v/>
      </c>
      <c r="AZ113" s="13" t="str">
        <f>IF(AZ$2="","",ROUND(RFR_spot_no_VA!AZ113+MAX(0.01,Shocks!$E113*ABS(RFR_spot_no_VA!AZ113)),5))</f>
        <v/>
      </c>
      <c r="BA113" s="13" t="str">
        <f>IF(BA$2="","",ROUND(RFR_spot_no_VA!BA113+MAX(0.01,Shocks!$E113*ABS(RFR_spot_no_VA!BA113)),5))</f>
        <v/>
      </c>
      <c r="BB113" s="13" t="str">
        <f>IF(BB$2="","",ROUND(RFR_spot_no_VA!BB113+MAX(0.01,Shocks!$E113*ABS(RFR_spot_no_VA!BB113)),5))</f>
        <v/>
      </c>
      <c r="BC113" s="13">
        <f>IF(BC$2="","",ROUND(RFR_spot_no_VA!BC113+MAX(0.01,Shocks!$E113*ABS(RFR_spot_no_VA!BC113)),5))</f>
        <v>4.709E-2</v>
      </c>
      <c r="BD113" s="14"/>
      <c r="BE113" s="12"/>
    </row>
    <row r="114" spans="1:57" ht="13.7" customHeight="1" x14ac:dyDescent="0.25">
      <c r="A114" s="12"/>
      <c r="B114" s="12">
        <f>RFR_spot_no_VA!B114</f>
        <v>104</v>
      </c>
      <c r="C114" s="13">
        <f>IF(C$2="","",ROUND(RFR_spot_no_VA!C114+MAX(0.01,Shocks!$E114*ABS(RFR_spot_no_VA!C114)),5))</f>
        <v>4.3310000000000001E-2</v>
      </c>
      <c r="D114" s="13" t="str">
        <f>IF(D$2="","",ROUND(RFR_spot_no_VA!D114+MAX(0.01,Shocks!$E114*ABS(RFR_spot_no_VA!D114)),5))</f>
        <v/>
      </c>
      <c r="E114" s="13" t="str">
        <f>IF(E$2="","",ROUND(RFR_spot_no_VA!E114+MAX(0.01,Shocks!$E114*ABS(RFR_spot_no_VA!E114)),5))</f>
        <v/>
      </c>
      <c r="F114" s="13" t="str">
        <f>IF(F$2="","",ROUND(RFR_spot_no_VA!F114+MAX(0.01,Shocks!$E114*ABS(RFR_spot_no_VA!F114)),5))</f>
        <v/>
      </c>
      <c r="G114" s="13" t="str">
        <f>IF(G$2="","",ROUND(RFR_spot_no_VA!G114+MAX(0.01,Shocks!$E114*ABS(RFR_spot_no_VA!G114)),5))</f>
        <v/>
      </c>
      <c r="H114" s="13" t="str">
        <f>IF(H$2="","",ROUND(RFR_spot_no_VA!H114+MAX(0.01,Shocks!$E114*ABS(RFR_spot_no_VA!H114)),5))</f>
        <v/>
      </c>
      <c r="I114" s="13" t="str">
        <f>IF(I$2="","",ROUND(RFR_spot_no_VA!I114+MAX(0.01,Shocks!$E114*ABS(RFR_spot_no_VA!I114)),5))</f>
        <v/>
      </c>
      <c r="J114" s="13" t="str">
        <f>IF(J$2="","",ROUND(RFR_spot_no_VA!J114+MAX(0.01,Shocks!$E114*ABS(RFR_spot_no_VA!J114)),5))</f>
        <v/>
      </c>
      <c r="K114" s="13" t="str">
        <f>IF(K$2="","",ROUND(RFR_spot_no_VA!K114+MAX(0.01,Shocks!$E114*ABS(RFR_spot_no_VA!K114)),5))</f>
        <v/>
      </c>
      <c r="L114" s="13" t="str">
        <f>IF(L$2="","",ROUND(RFR_spot_no_VA!L114+MAX(0.01,Shocks!$E114*ABS(RFR_spot_no_VA!L114)),5))</f>
        <v/>
      </c>
      <c r="M114" s="13" t="str">
        <f>IF(M$2="","",ROUND(RFR_spot_no_VA!M114+MAX(0.01,Shocks!$E114*ABS(RFR_spot_no_VA!M114)),5))</f>
        <v/>
      </c>
      <c r="N114" s="13" t="str">
        <f>IF(N$2="","",ROUND(RFR_spot_no_VA!N114+MAX(0.01,Shocks!$E114*ABS(RFR_spot_no_VA!N114)),5))</f>
        <v/>
      </c>
      <c r="O114" s="13" t="str">
        <f>IF(O$2="","",ROUND(RFR_spot_no_VA!O114+MAX(0.01,Shocks!$E114*ABS(RFR_spot_no_VA!O114)),5))</f>
        <v/>
      </c>
      <c r="P114" s="13" t="str">
        <f>IF(P$2="","",ROUND(RFR_spot_no_VA!P114+MAX(0.01,Shocks!$E114*ABS(RFR_spot_no_VA!P114)),5))</f>
        <v/>
      </c>
      <c r="Q114" s="13" t="str">
        <f>IF(Q$2="","",ROUND(RFR_spot_no_VA!Q114+MAX(0.01,Shocks!$E114*ABS(RFR_spot_no_VA!Q114)),5))</f>
        <v/>
      </c>
      <c r="R114" s="13" t="str">
        <f>IF(R$2="","",ROUND(RFR_spot_no_VA!R114+MAX(0.01,Shocks!$E114*ABS(RFR_spot_no_VA!R114)),5))</f>
        <v/>
      </c>
      <c r="S114" s="13" t="str">
        <f>IF(S$2="","",ROUND(RFR_spot_no_VA!S114+MAX(0.01,Shocks!$E114*ABS(RFR_spot_no_VA!S114)),5))</f>
        <v/>
      </c>
      <c r="T114" s="13" t="str">
        <f>IF(T$2="","",ROUND(RFR_spot_no_VA!T114+MAX(0.01,Shocks!$E114*ABS(RFR_spot_no_VA!T114)),5))</f>
        <v/>
      </c>
      <c r="U114" s="13" t="str">
        <f>IF(U$2="","",ROUND(RFR_spot_no_VA!U114+MAX(0.01,Shocks!$E114*ABS(RFR_spot_no_VA!U114)),5))</f>
        <v/>
      </c>
      <c r="V114" s="13" t="str">
        <f>IF(V$2="","",ROUND(RFR_spot_no_VA!V114+MAX(0.01,Shocks!$E114*ABS(RFR_spot_no_VA!V114)),5))</f>
        <v/>
      </c>
      <c r="W114" s="13" t="str">
        <f>IF(W$2="","",ROUND(RFR_spot_no_VA!W114+MAX(0.01,Shocks!$E114*ABS(RFR_spot_no_VA!W114)),5))</f>
        <v/>
      </c>
      <c r="X114" s="13" t="str">
        <f>IF(X$2="","",ROUND(RFR_spot_no_VA!X114+MAX(0.01,Shocks!$E114*ABS(RFR_spot_no_VA!X114)),5))</f>
        <v/>
      </c>
      <c r="Y114" s="13" t="str">
        <f>IF(Y$2="","",ROUND(RFR_spot_no_VA!Y114+MAX(0.01,Shocks!$E114*ABS(RFR_spot_no_VA!Y114)),5))</f>
        <v/>
      </c>
      <c r="Z114" s="13" t="str">
        <f>IF(Z$2="","",ROUND(RFR_spot_no_VA!Z114+MAX(0.01,Shocks!$E114*ABS(RFR_spot_no_VA!Z114)),5))</f>
        <v/>
      </c>
      <c r="AA114" s="13" t="str">
        <f>IF(AA$2="","",ROUND(RFR_spot_no_VA!AA114+MAX(0.01,Shocks!$E114*ABS(RFR_spot_no_VA!AA114)),5))</f>
        <v/>
      </c>
      <c r="AB114" s="13" t="str">
        <f>IF(AB$2="","",ROUND(RFR_spot_no_VA!AB114+MAX(0.01,Shocks!$E114*ABS(RFR_spot_no_VA!AB114)),5))</f>
        <v/>
      </c>
      <c r="AC114" s="13" t="str">
        <f>IF(AC$2="","",ROUND(RFR_spot_no_VA!AC114+MAX(0.01,Shocks!$E114*ABS(RFR_spot_no_VA!AC114)),5))</f>
        <v/>
      </c>
      <c r="AD114" s="13" t="str">
        <f>IF(AD$2="","",ROUND(RFR_spot_no_VA!AD114+MAX(0.01,Shocks!$E114*ABS(RFR_spot_no_VA!AD114)),5))</f>
        <v/>
      </c>
      <c r="AE114" s="13" t="str">
        <f>IF(AE$2="","",ROUND(RFR_spot_no_VA!AE114+MAX(0.01,Shocks!$E114*ABS(RFR_spot_no_VA!AE114)),5))</f>
        <v/>
      </c>
      <c r="AF114" s="13" t="str">
        <f>IF(AF$2="","",ROUND(RFR_spot_no_VA!AF114+MAX(0.01,Shocks!$E114*ABS(RFR_spot_no_VA!AF114)),5))</f>
        <v/>
      </c>
      <c r="AG114" s="13" t="str">
        <f>IF(AG$2="","",ROUND(RFR_spot_no_VA!AG114+MAX(0.01,Shocks!$E114*ABS(RFR_spot_no_VA!AG114)),5))</f>
        <v/>
      </c>
      <c r="AH114" s="13" t="str">
        <f>IF(AH$2="","",ROUND(RFR_spot_no_VA!AH114+MAX(0.01,Shocks!$E114*ABS(RFR_spot_no_VA!AH114)),5))</f>
        <v/>
      </c>
      <c r="AI114" s="13" t="str">
        <f>IF(AI$2="","",ROUND(RFR_spot_no_VA!AI114+MAX(0.01,Shocks!$E114*ABS(RFR_spot_no_VA!AI114)),5))</f>
        <v/>
      </c>
      <c r="AJ114" s="13">
        <f>IF(AJ$2="","",ROUND(RFR_spot_no_VA!AJ114+MAX(0.01,Shocks!$E114*ABS(RFR_spot_no_VA!AJ114)),5))</f>
        <v>4.9500000000000002E-2</v>
      </c>
      <c r="AK114" s="13" t="str">
        <f>IF(AK$2="","",ROUND(RFR_spot_no_VA!AK114+MAX(0.01,Shocks!$E114*ABS(RFR_spot_no_VA!AK114)),5))</f>
        <v/>
      </c>
      <c r="AL114" s="13" t="str">
        <f>IF(AL$2="","",ROUND(RFR_spot_no_VA!AL114+MAX(0.01,Shocks!$E114*ABS(RFR_spot_no_VA!AL114)),5))</f>
        <v/>
      </c>
      <c r="AM114" s="13">
        <f>IF(AM$2="","",ROUND(RFR_spot_no_VA!AM114+MAX(0.01,Shocks!$E114*ABS(RFR_spot_no_VA!AM114)),5))</f>
        <v>4.5100000000000001E-2</v>
      </c>
      <c r="AN114" s="13" t="str">
        <f>IF(AN$2="","",ROUND(RFR_spot_no_VA!AN114+MAX(0.01,Shocks!$E114*ABS(RFR_spot_no_VA!AN114)),5))</f>
        <v/>
      </c>
      <c r="AO114" s="13" t="str">
        <f>IF(AO$2="","",ROUND(RFR_spot_no_VA!AO114+MAX(0.01,Shocks!$E114*ABS(RFR_spot_no_VA!AO114)),5))</f>
        <v/>
      </c>
      <c r="AP114" s="13" t="str">
        <f>IF(AP$2="","",ROUND(RFR_spot_no_VA!AP114+MAX(0.01,Shocks!$E114*ABS(RFR_spot_no_VA!AP114)),5))</f>
        <v/>
      </c>
      <c r="AQ114" s="13" t="str">
        <f>IF(AQ$2="","",ROUND(RFR_spot_no_VA!AQ114+MAX(0.01,Shocks!$E114*ABS(RFR_spot_no_VA!AQ114)),5))</f>
        <v/>
      </c>
      <c r="AR114" s="13" t="str">
        <f>IF(AR$2="","",ROUND(RFR_spot_no_VA!AR114+MAX(0.01,Shocks!$E114*ABS(RFR_spot_no_VA!AR114)),5))</f>
        <v/>
      </c>
      <c r="AS114" s="13" t="str">
        <f>IF(AS$2="","",ROUND(RFR_spot_no_VA!AS114+MAX(0.01,Shocks!$E114*ABS(RFR_spot_no_VA!AS114)),5))</f>
        <v/>
      </c>
      <c r="AT114" s="13" t="str">
        <f>IF(AT$2="","",ROUND(RFR_spot_no_VA!AT114+MAX(0.01,Shocks!$E114*ABS(RFR_spot_no_VA!AT114)),5))</f>
        <v/>
      </c>
      <c r="AU114" s="13" t="str">
        <f>IF(AU$2="","",ROUND(RFR_spot_no_VA!AU114+MAX(0.01,Shocks!$E114*ABS(RFR_spot_no_VA!AU114)),5))</f>
        <v/>
      </c>
      <c r="AV114" s="13" t="str">
        <f>IF(AV$2="","",ROUND(RFR_spot_no_VA!AV114+MAX(0.01,Shocks!$E114*ABS(RFR_spot_no_VA!AV114)),5))</f>
        <v/>
      </c>
      <c r="AW114" s="13" t="str">
        <f>IF(AW$2="","",ROUND(RFR_spot_no_VA!AW114+MAX(0.01,Shocks!$E114*ABS(RFR_spot_no_VA!AW114)),5))</f>
        <v/>
      </c>
      <c r="AX114" s="13" t="str">
        <f>IF(AX$2="","",ROUND(RFR_spot_no_VA!AX114+MAX(0.01,Shocks!$E114*ABS(RFR_spot_no_VA!AX114)),5))</f>
        <v/>
      </c>
      <c r="AY114" s="13" t="str">
        <f>IF(AY$2="","",ROUND(RFR_spot_no_VA!AY114+MAX(0.01,Shocks!$E114*ABS(RFR_spot_no_VA!AY114)),5))</f>
        <v/>
      </c>
      <c r="AZ114" s="13" t="str">
        <f>IF(AZ$2="","",ROUND(RFR_spot_no_VA!AZ114+MAX(0.01,Shocks!$E114*ABS(RFR_spot_no_VA!AZ114)),5))</f>
        <v/>
      </c>
      <c r="BA114" s="13" t="str">
        <f>IF(BA$2="","",ROUND(RFR_spot_no_VA!BA114+MAX(0.01,Shocks!$E114*ABS(RFR_spot_no_VA!BA114)),5))</f>
        <v/>
      </c>
      <c r="BB114" s="13" t="str">
        <f>IF(BB$2="","",ROUND(RFR_spot_no_VA!BB114+MAX(0.01,Shocks!$E114*ABS(RFR_spot_no_VA!BB114)),5))</f>
        <v/>
      </c>
      <c r="BC114" s="13">
        <f>IF(BC$2="","",ROUND(RFR_spot_no_VA!BC114+MAX(0.01,Shocks!$E114*ABS(RFR_spot_no_VA!BC114)),5))</f>
        <v>4.7059999999999998E-2</v>
      </c>
      <c r="BD114" s="14"/>
      <c r="BE114" s="12"/>
    </row>
    <row r="115" spans="1:57" ht="13.7" customHeight="1" x14ac:dyDescent="0.25">
      <c r="A115" s="12"/>
      <c r="B115" s="15">
        <f>RFR_spot_no_VA!B115</f>
        <v>105</v>
      </c>
      <c r="C115" s="16">
        <f>IF(C$2="","",ROUND(RFR_spot_no_VA!C115+MAX(0.01,Shocks!$E115*ABS(RFR_spot_no_VA!C115)),5))</f>
        <v>4.3310000000000001E-2</v>
      </c>
      <c r="D115" s="16" t="str">
        <f>IF(D$2="","",ROUND(RFR_spot_no_VA!D115+MAX(0.01,Shocks!$E115*ABS(RFR_spot_no_VA!D115)),5))</f>
        <v/>
      </c>
      <c r="E115" s="16" t="str">
        <f>IF(E$2="","",ROUND(RFR_spot_no_VA!E115+MAX(0.01,Shocks!$E115*ABS(RFR_spot_no_VA!E115)),5))</f>
        <v/>
      </c>
      <c r="F115" s="16" t="str">
        <f>IF(F$2="","",ROUND(RFR_spot_no_VA!F115+MAX(0.01,Shocks!$E115*ABS(RFR_spot_no_VA!F115)),5))</f>
        <v/>
      </c>
      <c r="G115" s="16" t="str">
        <f>IF(G$2="","",ROUND(RFR_spot_no_VA!G115+MAX(0.01,Shocks!$E115*ABS(RFR_spot_no_VA!G115)),5))</f>
        <v/>
      </c>
      <c r="H115" s="16" t="str">
        <f>IF(H$2="","",ROUND(RFR_spot_no_VA!H115+MAX(0.01,Shocks!$E115*ABS(RFR_spot_no_VA!H115)),5))</f>
        <v/>
      </c>
      <c r="I115" s="16" t="str">
        <f>IF(I$2="","",ROUND(RFR_spot_no_VA!I115+MAX(0.01,Shocks!$E115*ABS(RFR_spot_no_VA!I115)),5))</f>
        <v/>
      </c>
      <c r="J115" s="16" t="str">
        <f>IF(J$2="","",ROUND(RFR_spot_no_VA!J115+MAX(0.01,Shocks!$E115*ABS(RFR_spot_no_VA!J115)),5))</f>
        <v/>
      </c>
      <c r="K115" s="16" t="str">
        <f>IF(K$2="","",ROUND(RFR_spot_no_VA!K115+MAX(0.01,Shocks!$E115*ABS(RFR_spot_no_VA!K115)),5))</f>
        <v/>
      </c>
      <c r="L115" s="16" t="str">
        <f>IF(L$2="","",ROUND(RFR_spot_no_VA!L115+MAX(0.01,Shocks!$E115*ABS(RFR_spot_no_VA!L115)),5))</f>
        <v/>
      </c>
      <c r="M115" s="16" t="str">
        <f>IF(M$2="","",ROUND(RFR_spot_no_VA!M115+MAX(0.01,Shocks!$E115*ABS(RFR_spot_no_VA!M115)),5))</f>
        <v/>
      </c>
      <c r="N115" s="16" t="str">
        <f>IF(N$2="","",ROUND(RFR_spot_no_VA!N115+MAX(0.01,Shocks!$E115*ABS(RFR_spot_no_VA!N115)),5))</f>
        <v/>
      </c>
      <c r="O115" s="16" t="str">
        <f>IF(O$2="","",ROUND(RFR_spot_no_VA!O115+MAX(0.01,Shocks!$E115*ABS(RFR_spot_no_VA!O115)),5))</f>
        <v/>
      </c>
      <c r="P115" s="16" t="str">
        <f>IF(P$2="","",ROUND(RFR_spot_no_VA!P115+MAX(0.01,Shocks!$E115*ABS(RFR_spot_no_VA!P115)),5))</f>
        <v/>
      </c>
      <c r="Q115" s="16" t="str">
        <f>IF(Q$2="","",ROUND(RFR_spot_no_VA!Q115+MAX(0.01,Shocks!$E115*ABS(RFR_spot_no_VA!Q115)),5))</f>
        <v/>
      </c>
      <c r="R115" s="16" t="str">
        <f>IF(R$2="","",ROUND(RFR_spot_no_VA!R115+MAX(0.01,Shocks!$E115*ABS(RFR_spot_no_VA!R115)),5))</f>
        <v/>
      </c>
      <c r="S115" s="16" t="str">
        <f>IF(S$2="","",ROUND(RFR_spot_no_VA!S115+MAX(0.01,Shocks!$E115*ABS(RFR_spot_no_VA!S115)),5))</f>
        <v/>
      </c>
      <c r="T115" s="16" t="str">
        <f>IF(T$2="","",ROUND(RFR_spot_no_VA!T115+MAX(0.01,Shocks!$E115*ABS(RFR_spot_no_VA!T115)),5))</f>
        <v/>
      </c>
      <c r="U115" s="16" t="str">
        <f>IF(U$2="","",ROUND(RFR_spot_no_VA!U115+MAX(0.01,Shocks!$E115*ABS(RFR_spot_no_VA!U115)),5))</f>
        <v/>
      </c>
      <c r="V115" s="16" t="str">
        <f>IF(V$2="","",ROUND(RFR_spot_no_VA!V115+MAX(0.01,Shocks!$E115*ABS(RFR_spot_no_VA!V115)),5))</f>
        <v/>
      </c>
      <c r="W115" s="16" t="str">
        <f>IF(W$2="","",ROUND(RFR_spot_no_VA!W115+MAX(0.01,Shocks!$E115*ABS(RFR_spot_no_VA!W115)),5))</f>
        <v/>
      </c>
      <c r="X115" s="16" t="str">
        <f>IF(X$2="","",ROUND(RFR_spot_no_VA!X115+MAX(0.01,Shocks!$E115*ABS(RFR_spot_no_VA!X115)),5))</f>
        <v/>
      </c>
      <c r="Y115" s="16" t="str">
        <f>IF(Y$2="","",ROUND(RFR_spot_no_VA!Y115+MAX(0.01,Shocks!$E115*ABS(RFR_spot_no_VA!Y115)),5))</f>
        <v/>
      </c>
      <c r="Z115" s="16" t="str">
        <f>IF(Z$2="","",ROUND(RFR_spot_no_VA!Z115+MAX(0.01,Shocks!$E115*ABS(RFR_spot_no_VA!Z115)),5))</f>
        <v/>
      </c>
      <c r="AA115" s="16" t="str">
        <f>IF(AA$2="","",ROUND(RFR_spot_no_VA!AA115+MAX(0.01,Shocks!$E115*ABS(RFR_spot_no_VA!AA115)),5))</f>
        <v/>
      </c>
      <c r="AB115" s="16" t="str">
        <f>IF(AB$2="","",ROUND(RFR_spot_no_VA!AB115+MAX(0.01,Shocks!$E115*ABS(RFR_spot_no_VA!AB115)),5))</f>
        <v/>
      </c>
      <c r="AC115" s="16" t="str">
        <f>IF(AC$2="","",ROUND(RFR_spot_no_VA!AC115+MAX(0.01,Shocks!$E115*ABS(RFR_spot_no_VA!AC115)),5))</f>
        <v/>
      </c>
      <c r="AD115" s="16" t="str">
        <f>IF(AD$2="","",ROUND(RFR_spot_no_VA!AD115+MAX(0.01,Shocks!$E115*ABS(RFR_spot_no_VA!AD115)),5))</f>
        <v/>
      </c>
      <c r="AE115" s="16" t="str">
        <f>IF(AE$2="","",ROUND(RFR_spot_no_VA!AE115+MAX(0.01,Shocks!$E115*ABS(RFR_spot_no_VA!AE115)),5))</f>
        <v/>
      </c>
      <c r="AF115" s="16" t="str">
        <f>IF(AF$2="","",ROUND(RFR_spot_no_VA!AF115+MAX(0.01,Shocks!$E115*ABS(RFR_spot_no_VA!AF115)),5))</f>
        <v/>
      </c>
      <c r="AG115" s="16" t="str">
        <f>IF(AG$2="","",ROUND(RFR_spot_no_VA!AG115+MAX(0.01,Shocks!$E115*ABS(RFR_spot_no_VA!AG115)),5))</f>
        <v/>
      </c>
      <c r="AH115" s="16" t="str">
        <f>IF(AH$2="","",ROUND(RFR_spot_no_VA!AH115+MAX(0.01,Shocks!$E115*ABS(RFR_spot_no_VA!AH115)),5))</f>
        <v/>
      </c>
      <c r="AI115" s="16" t="str">
        <f>IF(AI$2="","",ROUND(RFR_spot_no_VA!AI115+MAX(0.01,Shocks!$E115*ABS(RFR_spot_no_VA!AI115)),5))</f>
        <v/>
      </c>
      <c r="AJ115" s="16">
        <f>IF(AJ$2="","",ROUND(RFR_spot_no_VA!AJ115+MAX(0.01,Shocks!$E115*ABS(RFR_spot_no_VA!AJ115)),5))</f>
        <v>4.9439999999999998E-2</v>
      </c>
      <c r="AK115" s="16" t="str">
        <f>IF(AK$2="","",ROUND(RFR_spot_no_VA!AK115+MAX(0.01,Shocks!$E115*ABS(RFR_spot_no_VA!AK115)),5))</f>
        <v/>
      </c>
      <c r="AL115" s="16" t="str">
        <f>IF(AL$2="","",ROUND(RFR_spot_no_VA!AL115+MAX(0.01,Shocks!$E115*ABS(RFR_spot_no_VA!AL115)),5))</f>
        <v/>
      </c>
      <c r="AM115" s="16">
        <f>IF(AM$2="","",ROUND(RFR_spot_no_VA!AM115+MAX(0.01,Shocks!$E115*ABS(RFR_spot_no_VA!AM115)),5))</f>
        <v>4.5080000000000002E-2</v>
      </c>
      <c r="AN115" s="16" t="str">
        <f>IF(AN$2="","",ROUND(RFR_spot_no_VA!AN115+MAX(0.01,Shocks!$E115*ABS(RFR_spot_no_VA!AN115)),5))</f>
        <v/>
      </c>
      <c r="AO115" s="16" t="str">
        <f>IF(AO$2="","",ROUND(RFR_spot_no_VA!AO115+MAX(0.01,Shocks!$E115*ABS(RFR_spot_no_VA!AO115)),5))</f>
        <v/>
      </c>
      <c r="AP115" s="16" t="str">
        <f>IF(AP$2="","",ROUND(RFR_spot_no_VA!AP115+MAX(0.01,Shocks!$E115*ABS(RFR_spot_no_VA!AP115)),5))</f>
        <v/>
      </c>
      <c r="AQ115" s="16" t="str">
        <f>IF(AQ$2="","",ROUND(RFR_spot_no_VA!AQ115+MAX(0.01,Shocks!$E115*ABS(RFR_spot_no_VA!AQ115)),5))</f>
        <v/>
      </c>
      <c r="AR115" s="16" t="str">
        <f>IF(AR$2="","",ROUND(RFR_spot_no_VA!AR115+MAX(0.01,Shocks!$E115*ABS(RFR_spot_no_VA!AR115)),5))</f>
        <v/>
      </c>
      <c r="AS115" s="16" t="str">
        <f>IF(AS$2="","",ROUND(RFR_spot_no_VA!AS115+MAX(0.01,Shocks!$E115*ABS(RFR_spot_no_VA!AS115)),5))</f>
        <v/>
      </c>
      <c r="AT115" s="16" t="str">
        <f>IF(AT$2="","",ROUND(RFR_spot_no_VA!AT115+MAX(0.01,Shocks!$E115*ABS(RFR_spot_no_VA!AT115)),5))</f>
        <v/>
      </c>
      <c r="AU115" s="16" t="str">
        <f>IF(AU$2="","",ROUND(RFR_spot_no_VA!AU115+MAX(0.01,Shocks!$E115*ABS(RFR_spot_no_VA!AU115)),5))</f>
        <v/>
      </c>
      <c r="AV115" s="16" t="str">
        <f>IF(AV$2="","",ROUND(RFR_spot_no_VA!AV115+MAX(0.01,Shocks!$E115*ABS(RFR_spot_no_VA!AV115)),5))</f>
        <v/>
      </c>
      <c r="AW115" s="16" t="str">
        <f>IF(AW$2="","",ROUND(RFR_spot_no_VA!AW115+MAX(0.01,Shocks!$E115*ABS(RFR_spot_no_VA!AW115)),5))</f>
        <v/>
      </c>
      <c r="AX115" s="16" t="str">
        <f>IF(AX$2="","",ROUND(RFR_spot_no_VA!AX115+MAX(0.01,Shocks!$E115*ABS(RFR_spot_no_VA!AX115)),5))</f>
        <v/>
      </c>
      <c r="AY115" s="16" t="str">
        <f>IF(AY$2="","",ROUND(RFR_spot_no_VA!AY115+MAX(0.01,Shocks!$E115*ABS(RFR_spot_no_VA!AY115)),5))</f>
        <v/>
      </c>
      <c r="AZ115" s="16" t="str">
        <f>IF(AZ$2="","",ROUND(RFR_spot_no_VA!AZ115+MAX(0.01,Shocks!$E115*ABS(RFR_spot_no_VA!AZ115)),5))</f>
        <v/>
      </c>
      <c r="BA115" s="16" t="str">
        <f>IF(BA$2="","",ROUND(RFR_spot_no_VA!BA115+MAX(0.01,Shocks!$E115*ABS(RFR_spot_no_VA!BA115)),5))</f>
        <v/>
      </c>
      <c r="BB115" s="16" t="str">
        <f>IF(BB$2="","",ROUND(RFR_spot_no_VA!BB115+MAX(0.01,Shocks!$E115*ABS(RFR_spot_no_VA!BB115)),5))</f>
        <v/>
      </c>
      <c r="BC115" s="16">
        <f>IF(BC$2="","",ROUND(RFR_spot_no_VA!BC115+MAX(0.01,Shocks!$E115*ABS(RFR_spot_no_VA!BC115)),5))</f>
        <v>4.7019999999999999E-2</v>
      </c>
      <c r="BD115" s="14"/>
      <c r="BE115" s="12"/>
    </row>
    <row r="116" spans="1:57" ht="13.7" customHeight="1" x14ac:dyDescent="0.25">
      <c r="A116" s="12"/>
      <c r="B116" s="12">
        <f>RFR_spot_no_VA!B116</f>
        <v>106</v>
      </c>
      <c r="C116" s="13">
        <f>IF(C$2="","",ROUND(RFR_spot_no_VA!C116+MAX(0.01,Shocks!$E116*ABS(RFR_spot_no_VA!C116)),5))</f>
        <v>4.3310000000000001E-2</v>
      </c>
      <c r="D116" s="13" t="str">
        <f>IF(D$2="","",ROUND(RFR_spot_no_VA!D116+MAX(0.01,Shocks!$E116*ABS(RFR_spot_no_VA!D116)),5))</f>
        <v/>
      </c>
      <c r="E116" s="13" t="str">
        <f>IF(E$2="","",ROUND(RFR_spot_no_VA!E116+MAX(0.01,Shocks!$E116*ABS(RFR_spot_no_VA!E116)),5))</f>
        <v/>
      </c>
      <c r="F116" s="13" t="str">
        <f>IF(F$2="","",ROUND(RFR_spot_no_VA!F116+MAX(0.01,Shocks!$E116*ABS(RFR_spot_no_VA!F116)),5))</f>
        <v/>
      </c>
      <c r="G116" s="13" t="str">
        <f>IF(G$2="","",ROUND(RFR_spot_no_VA!G116+MAX(0.01,Shocks!$E116*ABS(RFR_spot_no_VA!G116)),5))</f>
        <v/>
      </c>
      <c r="H116" s="13" t="str">
        <f>IF(H$2="","",ROUND(RFR_spot_no_VA!H116+MAX(0.01,Shocks!$E116*ABS(RFR_spot_no_VA!H116)),5))</f>
        <v/>
      </c>
      <c r="I116" s="13" t="str">
        <f>IF(I$2="","",ROUND(RFR_spot_no_VA!I116+MAX(0.01,Shocks!$E116*ABS(RFR_spot_no_VA!I116)),5))</f>
        <v/>
      </c>
      <c r="J116" s="13" t="str">
        <f>IF(J$2="","",ROUND(RFR_spot_no_VA!J116+MAX(0.01,Shocks!$E116*ABS(RFR_spot_no_VA!J116)),5))</f>
        <v/>
      </c>
      <c r="K116" s="13" t="str">
        <f>IF(K$2="","",ROUND(RFR_spot_no_VA!K116+MAX(0.01,Shocks!$E116*ABS(RFR_spot_no_VA!K116)),5))</f>
        <v/>
      </c>
      <c r="L116" s="13" t="str">
        <f>IF(L$2="","",ROUND(RFR_spot_no_VA!L116+MAX(0.01,Shocks!$E116*ABS(RFR_spot_no_VA!L116)),5))</f>
        <v/>
      </c>
      <c r="M116" s="13" t="str">
        <f>IF(M$2="","",ROUND(RFR_spot_no_VA!M116+MAX(0.01,Shocks!$E116*ABS(RFR_spot_no_VA!M116)),5))</f>
        <v/>
      </c>
      <c r="N116" s="13" t="str">
        <f>IF(N$2="","",ROUND(RFR_spot_no_VA!N116+MAX(0.01,Shocks!$E116*ABS(RFR_spot_no_VA!N116)),5))</f>
        <v/>
      </c>
      <c r="O116" s="13" t="str">
        <f>IF(O$2="","",ROUND(RFR_spot_no_VA!O116+MAX(0.01,Shocks!$E116*ABS(RFR_spot_no_VA!O116)),5))</f>
        <v/>
      </c>
      <c r="P116" s="13" t="str">
        <f>IF(P$2="","",ROUND(RFR_spot_no_VA!P116+MAX(0.01,Shocks!$E116*ABS(RFR_spot_no_VA!P116)),5))</f>
        <v/>
      </c>
      <c r="Q116" s="13" t="str">
        <f>IF(Q$2="","",ROUND(RFR_spot_no_VA!Q116+MAX(0.01,Shocks!$E116*ABS(RFR_spot_no_VA!Q116)),5))</f>
        <v/>
      </c>
      <c r="R116" s="13" t="str">
        <f>IF(R$2="","",ROUND(RFR_spot_no_VA!R116+MAX(0.01,Shocks!$E116*ABS(RFR_spot_no_VA!R116)),5))</f>
        <v/>
      </c>
      <c r="S116" s="13" t="str">
        <f>IF(S$2="","",ROUND(RFR_spot_no_VA!S116+MAX(0.01,Shocks!$E116*ABS(RFR_spot_no_VA!S116)),5))</f>
        <v/>
      </c>
      <c r="T116" s="13" t="str">
        <f>IF(T$2="","",ROUND(RFR_spot_no_VA!T116+MAX(0.01,Shocks!$E116*ABS(RFR_spot_no_VA!T116)),5))</f>
        <v/>
      </c>
      <c r="U116" s="13" t="str">
        <f>IF(U$2="","",ROUND(RFR_spot_no_VA!U116+MAX(0.01,Shocks!$E116*ABS(RFR_spot_no_VA!U116)),5))</f>
        <v/>
      </c>
      <c r="V116" s="13" t="str">
        <f>IF(V$2="","",ROUND(RFR_spot_no_VA!V116+MAX(0.01,Shocks!$E116*ABS(RFR_spot_no_VA!V116)),5))</f>
        <v/>
      </c>
      <c r="W116" s="13" t="str">
        <f>IF(W$2="","",ROUND(RFR_spot_no_VA!W116+MAX(0.01,Shocks!$E116*ABS(RFR_spot_no_VA!W116)),5))</f>
        <v/>
      </c>
      <c r="X116" s="13" t="str">
        <f>IF(X$2="","",ROUND(RFR_spot_no_VA!X116+MAX(0.01,Shocks!$E116*ABS(RFR_spot_no_VA!X116)),5))</f>
        <v/>
      </c>
      <c r="Y116" s="13" t="str">
        <f>IF(Y$2="","",ROUND(RFR_spot_no_VA!Y116+MAX(0.01,Shocks!$E116*ABS(RFR_spot_no_VA!Y116)),5))</f>
        <v/>
      </c>
      <c r="Z116" s="13" t="str">
        <f>IF(Z$2="","",ROUND(RFR_spot_no_VA!Z116+MAX(0.01,Shocks!$E116*ABS(RFR_spot_no_VA!Z116)),5))</f>
        <v/>
      </c>
      <c r="AA116" s="13" t="str">
        <f>IF(AA$2="","",ROUND(RFR_spot_no_VA!AA116+MAX(0.01,Shocks!$E116*ABS(RFR_spot_no_VA!AA116)),5))</f>
        <v/>
      </c>
      <c r="AB116" s="13" t="str">
        <f>IF(AB$2="","",ROUND(RFR_spot_no_VA!AB116+MAX(0.01,Shocks!$E116*ABS(RFR_spot_no_VA!AB116)),5))</f>
        <v/>
      </c>
      <c r="AC116" s="13" t="str">
        <f>IF(AC$2="","",ROUND(RFR_spot_no_VA!AC116+MAX(0.01,Shocks!$E116*ABS(RFR_spot_no_VA!AC116)),5))</f>
        <v/>
      </c>
      <c r="AD116" s="13" t="str">
        <f>IF(AD$2="","",ROUND(RFR_spot_no_VA!AD116+MAX(0.01,Shocks!$E116*ABS(RFR_spot_no_VA!AD116)),5))</f>
        <v/>
      </c>
      <c r="AE116" s="13" t="str">
        <f>IF(AE$2="","",ROUND(RFR_spot_no_VA!AE116+MAX(0.01,Shocks!$E116*ABS(RFR_spot_no_VA!AE116)),5))</f>
        <v/>
      </c>
      <c r="AF116" s="13" t="str">
        <f>IF(AF$2="","",ROUND(RFR_spot_no_VA!AF116+MAX(0.01,Shocks!$E116*ABS(RFR_spot_no_VA!AF116)),5))</f>
        <v/>
      </c>
      <c r="AG116" s="13" t="str">
        <f>IF(AG$2="","",ROUND(RFR_spot_no_VA!AG116+MAX(0.01,Shocks!$E116*ABS(RFR_spot_no_VA!AG116)),5))</f>
        <v/>
      </c>
      <c r="AH116" s="13" t="str">
        <f>IF(AH$2="","",ROUND(RFR_spot_no_VA!AH116+MAX(0.01,Shocks!$E116*ABS(RFR_spot_no_VA!AH116)),5))</f>
        <v/>
      </c>
      <c r="AI116" s="13" t="str">
        <f>IF(AI$2="","",ROUND(RFR_spot_no_VA!AI116+MAX(0.01,Shocks!$E116*ABS(RFR_spot_no_VA!AI116)),5))</f>
        <v/>
      </c>
      <c r="AJ116" s="13">
        <f>IF(AJ$2="","",ROUND(RFR_spot_no_VA!AJ116+MAX(0.01,Shocks!$E116*ABS(RFR_spot_no_VA!AJ116)),5))</f>
        <v>4.938E-2</v>
      </c>
      <c r="AK116" s="13" t="str">
        <f>IF(AK$2="","",ROUND(RFR_spot_no_VA!AK116+MAX(0.01,Shocks!$E116*ABS(RFR_spot_no_VA!AK116)),5))</f>
        <v/>
      </c>
      <c r="AL116" s="13" t="str">
        <f>IF(AL$2="","",ROUND(RFR_spot_no_VA!AL116+MAX(0.01,Shocks!$E116*ABS(RFR_spot_no_VA!AL116)),5))</f>
        <v/>
      </c>
      <c r="AM116" s="13">
        <f>IF(AM$2="","",ROUND(RFR_spot_no_VA!AM116+MAX(0.01,Shocks!$E116*ABS(RFR_spot_no_VA!AM116)),5))</f>
        <v>4.5060000000000003E-2</v>
      </c>
      <c r="AN116" s="13" t="str">
        <f>IF(AN$2="","",ROUND(RFR_spot_no_VA!AN116+MAX(0.01,Shocks!$E116*ABS(RFR_spot_no_VA!AN116)),5))</f>
        <v/>
      </c>
      <c r="AO116" s="13" t="str">
        <f>IF(AO$2="","",ROUND(RFR_spot_no_VA!AO116+MAX(0.01,Shocks!$E116*ABS(RFR_spot_no_VA!AO116)),5))</f>
        <v/>
      </c>
      <c r="AP116" s="13" t="str">
        <f>IF(AP$2="","",ROUND(RFR_spot_no_VA!AP116+MAX(0.01,Shocks!$E116*ABS(RFR_spot_no_VA!AP116)),5))</f>
        <v/>
      </c>
      <c r="AQ116" s="13" t="str">
        <f>IF(AQ$2="","",ROUND(RFR_spot_no_VA!AQ116+MAX(0.01,Shocks!$E116*ABS(RFR_spot_no_VA!AQ116)),5))</f>
        <v/>
      </c>
      <c r="AR116" s="13" t="str">
        <f>IF(AR$2="","",ROUND(RFR_spot_no_VA!AR116+MAX(0.01,Shocks!$E116*ABS(RFR_spot_no_VA!AR116)),5))</f>
        <v/>
      </c>
      <c r="AS116" s="13" t="str">
        <f>IF(AS$2="","",ROUND(RFR_spot_no_VA!AS116+MAX(0.01,Shocks!$E116*ABS(RFR_spot_no_VA!AS116)),5))</f>
        <v/>
      </c>
      <c r="AT116" s="13" t="str">
        <f>IF(AT$2="","",ROUND(RFR_spot_no_VA!AT116+MAX(0.01,Shocks!$E116*ABS(RFR_spot_no_VA!AT116)),5))</f>
        <v/>
      </c>
      <c r="AU116" s="13" t="str">
        <f>IF(AU$2="","",ROUND(RFR_spot_no_VA!AU116+MAX(0.01,Shocks!$E116*ABS(RFR_spot_no_VA!AU116)),5))</f>
        <v/>
      </c>
      <c r="AV116" s="13" t="str">
        <f>IF(AV$2="","",ROUND(RFR_spot_no_VA!AV116+MAX(0.01,Shocks!$E116*ABS(RFR_spot_no_VA!AV116)),5))</f>
        <v/>
      </c>
      <c r="AW116" s="13" t="str">
        <f>IF(AW$2="","",ROUND(RFR_spot_no_VA!AW116+MAX(0.01,Shocks!$E116*ABS(RFR_spot_no_VA!AW116)),5))</f>
        <v/>
      </c>
      <c r="AX116" s="13" t="str">
        <f>IF(AX$2="","",ROUND(RFR_spot_no_VA!AX116+MAX(0.01,Shocks!$E116*ABS(RFR_spot_no_VA!AX116)),5))</f>
        <v/>
      </c>
      <c r="AY116" s="13" t="str">
        <f>IF(AY$2="","",ROUND(RFR_spot_no_VA!AY116+MAX(0.01,Shocks!$E116*ABS(RFR_spot_no_VA!AY116)),5))</f>
        <v/>
      </c>
      <c r="AZ116" s="13" t="str">
        <f>IF(AZ$2="","",ROUND(RFR_spot_no_VA!AZ116+MAX(0.01,Shocks!$E116*ABS(RFR_spot_no_VA!AZ116)),5))</f>
        <v/>
      </c>
      <c r="BA116" s="13" t="str">
        <f>IF(BA$2="","",ROUND(RFR_spot_no_VA!BA116+MAX(0.01,Shocks!$E116*ABS(RFR_spot_no_VA!BA116)),5))</f>
        <v/>
      </c>
      <c r="BB116" s="13" t="str">
        <f>IF(BB$2="","",ROUND(RFR_spot_no_VA!BB116+MAX(0.01,Shocks!$E116*ABS(RFR_spot_no_VA!BB116)),5))</f>
        <v/>
      </c>
      <c r="BC116" s="13">
        <f>IF(BC$2="","",ROUND(RFR_spot_no_VA!BC116+MAX(0.01,Shocks!$E116*ABS(RFR_spot_no_VA!BC116)),5))</f>
        <v>4.6980000000000001E-2</v>
      </c>
      <c r="BD116" s="14"/>
      <c r="BE116" s="12"/>
    </row>
    <row r="117" spans="1:57" ht="13.7" customHeight="1" x14ac:dyDescent="0.25">
      <c r="A117" s="12"/>
      <c r="B117" s="12">
        <f>RFR_spot_no_VA!B117</f>
        <v>107</v>
      </c>
      <c r="C117" s="13">
        <f>IF(C$2="","",ROUND(RFR_spot_no_VA!C117+MAX(0.01,Shocks!$E117*ABS(RFR_spot_no_VA!C117)),5))</f>
        <v>4.3310000000000001E-2</v>
      </c>
      <c r="D117" s="13" t="str">
        <f>IF(D$2="","",ROUND(RFR_spot_no_VA!D117+MAX(0.01,Shocks!$E117*ABS(RFR_spot_no_VA!D117)),5))</f>
        <v/>
      </c>
      <c r="E117" s="13" t="str">
        <f>IF(E$2="","",ROUND(RFR_spot_no_VA!E117+MAX(0.01,Shocks!$E117*ABS(RFR_spot_no_VA!E117)),5))</f>
        <v/>
      </c>
      <c r="F117" s="13" t="str">
        <f>IF(F$2="","",ROUND(RFR_spot_no_VA!F117+MAX(0.01,Shocks!$E117*ABS(RFR_spot_no_VA!F117)),5))</f>
        <v/>
      </c>
      <c r="G117" s="13" t="str">
        <f>IF(G$2="","",ROUND(RFR_spot_no_VA!G117+MAX(0.01,Shocks!$E117*ABS(RFR_spot_no_VA!G117)),5))</f>
        <v/>
      </c>
      <c r="H117" s="13" t="str">
        <f>IF(H$2="","",ROUND(RFR_spot_no_VA!H117+MAX(0.01,Shocks!$E117*ABS(RFR_spot_no_VA!H117)),5))</f>
        <v/>
      </c>
      <c r="I117" s="13" t="str">
        <f>IF(I$2="","",ROUND(RFR_spot_no_VA!I117+MAX(0.01,Shocks!$E117*ABS(RFR_spot_no_VA!I117)),5))</f>
        <v/>
      </c>
      <c r="J117" s="13" t="str">
        <f>IF(J$2="","",ROUND(RFR_spot_no_VA!J117+MAX(0.01,Shocks!$E117*ABS(RFR_spot_no_VA!J117)),5))</f>
        <v/>
      </c>
      <c r="K117" s="13" t="str">
        <f>IF(K$2="","",ROUND(RFR_spot_no_VA!K117+MAX(0.01,Shocks!$E117*ABS(RFR_spot_no_VA!K117)),5))</f>
        <v/>
      </c>
      <c r="L117" s="13" t="str">
        <f>IF(L$2="","",ROUND(RFR_spot_no_VA!L117+MAX(0.01,Shocks!$E117*ABS(RFR_spot_no_VA!L117)),5))</f>
        <v/>
      </c>
      <c r="M117" s="13" t="str">
        <f>IF(M$2="","",ROUND(RFR_spot_no_VA!M117+MAX(0.01,Shocks!$E117*ABS(RFR_spot_no_VA!M117)),5))</f>
        <v/>
      </c>
      <c r="N117" s="13" t="str">
        <f>IF(N$2="","",ROUND(RFR_spot_no_VA!N117+MAX(0.01,Shocks!$E117*ABS(RFR_spot_no_VA!N117)),5))</f>
        <v/>
      </c>
      <c r="O117" s="13" t="str">
        <f>IF(O$2="","",ROUND(RFR_spot_no_VA!O117+MAX(0.01,Shocks!$E117*ABS(RFR_spot_no_VA!O117)),5))</f>
        <v/>
      </c>
      <c r="P117" s="13" t="str">
        <f>IF(P$2="","",ROUND(RFR_spot_no_VA!P117+MAX(0.01,Shocks!$E117*ABS(RFR_spot_no_VA!P117)),5))</f>
        <v/>
      </c>
      <c r="Q117" s="13" t="str">
        <f>IF(Q$2="","",ROUND(RFR_spot_no_VA!Q117+MAX(0.01,Shocks!$E117*ABS(RFR_spot_no_VA!Q117)),5))</f>
        <v/>
      </c>
      <c r="R117" s="13" t="str">
        <f>IF(R$2="","",ROUND(RFR_spot_no_VA!R117+MAX(0.01,Shocks!$E117*ABS(RFR_spot_no_VA!R117)),5))</f>
        <v/>
      </c>
      <c r="S117" s="13" t="str">
        <f>IF(S$2="","",ROUND(RFR_spot_no_VA!S117+MAX(0.01,Shocks!$E117*ABS(RFR_spot_no_VA!S117)),5))</f>
        <v/>
      </c>
      <c r="T117" s="13" t="str">
        <f>IF(T$2="","",ROUND(RFR_spot_no_VA!T117+MAX(0.01,Shocks!$E117*ABS(RFR_spot_no_VA!T117)),5))</f>
        <v/>
      </c>
      <c r="U117" s="13" t="str">
        <f>IF(U$2="","",ROUND(RFR_spot_no_VA!U117+MAX(0.01,Shocks!$E117*ABS(RFR_spot_no_VA!U117)),5))</f>
        <v/>
      </c>
      <c r="V117" s="13" t="str">
        <f>IF(V$2="","",ROUND(RFR_spot_no_VA!V117+MAX(0.01,Shocks!$E117*ABS(RFR_spot_no_VA!V117)),5))</f>
        <v/>
      </c>
      <c r="W117" s="13" t="str">
        <f>IF(W$2="","",ROUND(RFR_spot_no_VA!W117+MAX(0.01,Shocks!$E117*ABS(RFR_spot_no_VA!W117)),5))</f>
        <v/>
      </c>
      <c r="X117" s="13" t="str">
        <f>IF(X$2="","",ROUND(RFR_spot_no_VA!X117+MAX(0.01,Shocks!$E117*ABS(RFR_spot_no_VA!X117)),5))</f>
        <v/>
      </c>
      <c r="Y117" s="13" t="str">
        <f>IF(Y$2="","",ROUND(RFR_spot_no_VA!Y117+MAX(0.01,Shocks!$E117*ABS(RFR_spot_no_VA!Y117)),5))</f>
        <v/>
      </c>
      <c r="Z117" s="13" t="str">
        <f>IF(Z$2="","",ROUND(RFR_spot_no_VA!Z117+MAX(0.01,Shocks!$E117*ABS(RFR_spot_no_VA!Z117)),5))</f>
        <v/>
      </c>
      <c r="AA117" s="13" t="str">
        <f>IF(AA$2="","",ROUND(RFR_spot_no_VA!AA117+MAX(0.01,Shocks!$E117*ABS(RFR_spot_no_VA!AA117)),5))</f>
        <v/>
      </c>
      <c r="AB117" s="13" t="str">
        <f>IF(AB$2="","",ROUND(RFR_spot_no_VA!AB117+MAX(0.01,Shocks!$E117*ABS(RFR_spot_no_VA!AB117)),5))</f>
        <v/>
      </c>
      <c r="AC117" s="13" t="str">
        <f>IF(AC$2="","",ROUND(RFR_spot_no_VA!AC117+MAX(0.01,Shocks!$E117*ABS(RFR_spot_no_VA!AC117)),5))</f>
        <v/>
      </c>
      <c r="AD117" s="13" t="str">
        <f>IF(AD$2="","",ROUND(RFR_spot_no_VA!AD117+MAX(0.01,Shocks!$E117*ABS(RFR_spot_no_VA!AD117)),5))</f>
        <v/>
      </c>
      <c r="AE117" s="13" t="str">
        <f>IF(AE$2="","",ROUND(RFR_spot_no_VA!AE117+MAX(0.01,Shocks!$E117*ABS(RFR_spot_no_VA!AE117)),5))</f>
        <v/>
      </c>
      <c r="AF117" s="13" t="str">
        <f>IF(AF$2="","",ROUND(RFR_spot_no_VA!AF117+MAX(0.01,Shocks!$E117*ABS(RFR_spot_no_VA!AF117)),5))</f>
        <v/>
      </c>
      <c r="AG117" s="13" t="str">
        <f>IF(AG$2="","",ROUND(RFR_spot_no_VA!AG117+MAX(0.01,Shocks!$E117*ABS(RFR_spot_no_VA!AG117)),5))</f>
        <v/>
      </c>
      <c r="AH117" s="13" t="str">
        <f>IF(AH$2="","",ROUND(RFR_spot_no_VA!AH117+MAX(0.01,Shocks!$E117*ABS(RFR_spot_no_VA!AH117)),5))</f>
        <v/>
      </c>
      <c r="AI117" s="13" t="str">
        <f>IF(AI$2="","",ROUND(RFR_spot_no_VA!AI117+MAX(0.01,Shocks!$E117*ABS(RFR_spot_no_VA!AI117)),5))</f>
        <v/>
      </c>
      <c r="AJ117" s="13">
        <f>IF(AJ$2="","",ROUND(RFR_spot_no_VA!AJ117+MAX(0.01,Shocks!$E117*ABS(RFR_spot_no_VA!AJ117)),5))</f>
        <v>4.9320000000000003E-2</v>
      </c>
      <c r="AK117" s="13" t="str">
        <f>IF(AK$2="","",ROUND(RFR_spot_no_VA!AK117+MAX(0.01,Shocks!$E117*ABS(RFR_spot_no_VA!AK117)),5))</f>
        <v/>
      </c>
      <c r="AL117" s="13" t="str">
        <f>IF(AL$2="","",ROUND(RFR_spot_no_VA!AL117+MAX(0.01,Shocks!$E117*ABS(RFR_spot_no_VA!AL117)),5))</f>
        <v/>
      </c>
      <c r="AM117" s="13">
        <f>IF(AM$2="","",ROUND(RFR_spot_no_VA!AM117+MAX(0.01,Shocks!$E117*ABS(RFR_spot_no_VA!AM117)),5))</f>
        <v>4.5039999999999997E-2</v>
      </c>
      <c r="AN117" s="13" t="str">
        <f>IF(AN$2="","",ROUND(RFR_spot_no_VA!AN117+MAX(0.01,Shocks!$E117*ABS(RFR_spot_no_VA!AN117)),5))</f>
        <v/>
      </c>
      <c r="AO117" s="13" t="str">
        <f>IF(AO$2="","",ROUND(RFR_spot_no_VA!AO117+MAX(0.01,Shocks!$E117*ABS(RFR_spot_no_VA!AO117)),5))</f>
        <v/>
      </c>
      <c r="AP117" s="13" t="str">
        <f>IF(AP$2="","",ROUND(RFR_spot_no_VA!AP117+MAX(0.01,Shocks!$E117*ABS(RFR_spot_no_VA!AP117)),5))</f>
        <v/>
      </c>
      <c r="AQ117" s="13" t="str">
        <f>IF(AQ$2="","",ROUND(RFR_spot_no_VA!AQ117+MAX(0.01,Shocks!$E117*ABS(RFR_spot_no_VA!AQ117)),5))</f>
        <v/>
      </c>
      <c r="AR117" s="13" t="str">
        <f>IF(AR$2="","",ROUND(RFR_spot_no_VA!AR117+MAX(0.01,Shocks!$E117*ABS(RFR_spot_no_VA!AR117)),5))</f>
        <v/>
      </c>
      <c r="AS117" s="13" t="str">
        <f>IF(AS$2="","",ROUND(RFR_spot_no_VA!AS117+MAX(0.01,Shocks!$E117*ABS(RFR_spot_no_VA!AS117)),5))</f>
        <v/>
      </c>
      <c r="AT117" s="13" t="str">
        <f>IF(AT$2="","",ROUND(RFR_spot_no_VA!AT117+MAX(0.01,Shocks!$E117*ABS(RFR_spot_no_VA!AT117)),5))</f>
        <v/>
      </c>
      <c r="AU117" s="13" t="str">
        <f>IF(AU$2="","",ROUND(RFR_spot_no_VA!AU117+MAX(0.01,Shocks!$E117*ABS(RFR_spot_no_VA!AU117)),5))</f>
        <v/>
      </c>
      <c r="AV117" s="13" t="str">
        <f>IF(AV$2="","",ROUND(RFR_spot_no_VA!AV117+MAX(0.01,Shocks!$E117*ABS(RFR_spot_no_VA!AV117)),5))</f>
        <v/>
      </c>
      <c r="AW117" s="13" t="str">
        <f>IF(AW$2="","",ROUND(RFR_spot_no_VA!AW117+MAX(0.01,Shocks!$E117*ABS(RFR_spot_no_VA!AW117)),5))</f>
        <v/>
      </c>
      <c r="AX117" s="13" t="str">
        <f>IF(AX$2="","",ROUND(RFR_spot_no_VA!AX117+MAX(0.01,Shocks!$E117*ABS(RFR_spot_no_VA!AX117)),5))</f>
        <v/>
      </c>
      <c r="AY117" s="13" t="str">
        <f>IF(AY$2="","",ROUND(RFR_spot_no_VA!AY117+MAX(0.01,Shocks!$E117*ABS(RFR_spot_no_VA!AY117)),5))</f>
        <v/>
      </c>
      <c r="AZ117" s="13" t="str">
        <f>IF(AZ$2="","",ROUND(RFR_spot_no_VA!AZ117+MAX(0.01,Shocks!$E117*ABS(RFR_spot_no_VA!AZ117)),5))</f>
        <v/>
      </c>
      <c r="BA117" s="13" t="str">
        <f>IF(BA$2="","",ROUND(RFR_spot_no_VA!BA117+MAX(0.01,Shocks!$E117*ABS(RFR_spot_no_VA!BA117)),5))</f>
        <v/>
      </c>
      <c r="BB117" s="13" t="str">
        <f>IF(BB$2="","",ROUND(RFR_spot_no_VA!BB117+MAX(0.01,Shocks!$E117*ABS(RFR_spot_no_VA!BB117)),5))</f>
        <v/>
      </c>
      <c r="BC117" s="13">
        <f>IF(BC$2="","",ROUND(RFR_spot_no_VA!BC117+MAX(0.01,Shocks!$E117*ABS(RFR_spot_no_VA!BC117)),5))</f>
        <v>4.6940000000000003E-2</v>
      </c>
      <c r="BD117" s="14"/>
      <c r="BE117" s="12"/>
    </row>
    <row r="118" spans="1:57" ht="13.7" customHeight="1" x14ac:dyDescent="0.25">
      <c r="A118" s="12"/>
      <c r="B118" s="12">
        <f>RFR_spot_no_VA!B118</f>
        <v>108</v>
      </c>
      <c r="C118" s="13">
        <f>IF(C$2="","",ROUND(RFR_spot_no_VA!C118+MAX(0.01,Shocks!$E118*ABS(RFR_spot_no_VA!C118)),5))</f>
        <v>4.3299999999999998E-2</v>
      </c>
      <c r="D118" s="13" t="str">
        <f>IF(D$2="","",ROUND(RFR_spot_no_VA!D118+MAX(0.01,Shocks!$E118*ABS(RFR_spot_no_VA!D118)),5))</f>
        <v/>
      </c>
      <c r="E118" s="13" t="str">
        <f>IF(E$2="","",ROUND(RFR_spot_no_VA!E118+MAX(0.01,Shocks!$E118*ABS(RFR_spot_no_VA!E118)),5))</f>
        <v/>
      </c>
      <c r="F118" s="13" t="str">
        <f>IF(F$2="","",ROUND(RFR_spot_no_VA!F118+MAX(0.01,Shocks!$E118*ABS(RFR_spot_no_VA!F118)),5))</f>
        <v/>
      </c>
      <c r="G118" s="13" t="str">
        <f>IF(G$2="","",ROUND(RFR_spot_no_VA!G118+MAX(0.01,Shocks!$E118*ABS(RFR_spot_no_VA!G118)),5))</f>
        <v/>
      </c>
      <c r="H118" s="13" t="str">
        <f>IF(H$2="","",ROUND(RFR_spot_no_VA!H118+MAX(0.01,Shocks!$E118*ABS(RFR_spot_no_VA!H118)),5))</f>
        <v/>
      </c>
      <c r="I118" s="13" t="str">
        <f>IF(I$2="","",ROUND(RFR_spot_no_VA!I118+MAX(0.01,Shocks!$E118*ABS(RFR_spot_no_VA!I118)),5))</f>
        <v/>
      </c>
      <c r="J118" s="13" t="str">
        <f>IF(J$2="","",ROUND(RFR_spot_no_VA!J118+MAX(0.01,Shocks!$E118*ABS(RFR_spot_no_VA!J118)),5))</f>
        <v/>
      </c>
      <c r="K118" s="13" t="str">
        <f>IF(K$2="","",ROUND(RFR_spot_no_VA!K118+MAX(0.01,Shocks!$E118*ABS(RFR_spot_no_VA!K118)),5))</f>
        <v/>
      </c>
      <c r="L118" s="13" t="str">
        <f>IF(L$2="","",ROUND(RFR_spot_no_VA!L118+MAX(0.01,Shocks!$E118*ABS(RFR_spot_no_VA!L118)),5))</f>
        <v/>
      </c>
      <c r="M118" s="13" t="str">
        <f>IF(M$2="","",ROUND(RFR_spot_no_VA!M118+MAX(0.01,Shocks!$E118*ABS(RFR_spot_no_VA!M118)),5))</f>
        <v/>
      </c>
      <c r="N118" s="13" t="str">
        <f>IF(N$2="","",ROUND(RFR_spot_no_VA!N118+MAX(0.01,Shocks!$E118*ABS(RFR_spot_no_VA!N118)),5))</f>
        <v/>
      </c>
      <c r="O118" s="13" t="str">
        <f>IF(O$2="","",ROUND(RFR_spot_no_VA!O118+MAX(0.01,Shocks!$E118*ABS(RFR_spot_no_VA!O118)),5))</f>
        <v/>
      </c>
      <c r="P118" s="13" t="str">
        <f>IF(P$2="","",ROUND(RFR_spot_no_VA!P118+MAX(0.01,Shocks!$E118*ABS(RFR_spot_no_VA!P118)),5))</f>
        <v/>
      </c>
      <c r="Q118" s="13" t="str">
        <f>IF(Q$2="","",ROUND(RFR_spot_no_VA!Q118+MAX(0.01,Shocks!$E118*ABS(RFR_spot_no_VA!Q118)),5))</f>
        <v/>
      </c>
      <c r="R118" s="13" t="str">
        <f>IF(R$2="","",ROUND(RFR_spot_no_VA!R118+MAX(0.01,Shocks!$E118*ABS(RFR_spot_no_VA!R118)),5))</f>
        <v/>
      </c>
      <c r="S118" s="13" t="str">
        <f>IF(S$2="","",ROUND(RFR_spot_no_VA!S118+MAX(0.01,Shocks!$E118*ABS(RFR_spot_no_VA!S118)),5))</f>
        <v/>
      </c>
      <c r="T118" s="13" t="str">
        <f>IF(T$2="","",ROUND(RFR_spot_no_VA!T118+MAX(0.01,Shocks!$E118*ABS(RFR_spot_no_VA!T118)),5))</f>
        <v/>
      </c>
      <c r="U118" s="13" t="str">
        <f>IF(U$2="","",ROUND(RFR_spot_no_VA!U118+MAX(0.01,Shocks!$E118*ABS(RFR_spot_no_VA!U118)),5))</f>
        <v/>
      </c>
      <c r="V118" s="13" t="str">
        <f>IF(V$2="","",ROUND(RFR_spot_no_VA!V118+MAX(0.01,Shocks!$E118*ABS(RFR_spot_no_VA!V118)),5))</f>
        <v/>
      </c>
      <c r="W118" s="13" t="str">
        <f>IF(W$2="","",ROUND(RFR_spot_no_VA!W118+MAX(0.01,Shocks!$E118*ABS(RFR_spot_no_VA!W118)),5))</f>
        <v/>
      </c>
      <c r="X118" s="13" t="str">
        <f>IF(X$2="","",ROUND(RFR_spot_no_VA!X118+MAX(0.01,Shocks!$E118*ABS(RFR_spot_no_VA!X118)),5))</f>
        <v/>
      </c>
      <c r="Y118" s="13" t="str">
        <f>IF(Y$2="","",ROUND(RFR_spot_no_VA!Y118+MAX(0.01,Shocks!$E118*ABS(RFR_spot_no_VA!Y118)),5))</f>
        <v/>
      </c>
      <c r="Z118" s="13" t="str">
        <f>IF(Z$2="","",ROUND(RFR_spot_no_VA!Z118+MAX(0.01,Shocks!$E118*ABS(RFR_spot_no_VA!Z118)),5))</f>
        <v/>
      </c>
      <c r="AA118" s="13" t="str">
        <f>IF(AA$2="","",ROUND(RFR_spot_no_VA!AA118+MAX(0.01,Shocks!$E118*ABS(RFR_spot_no_VA!AA118)),5))</f>
        <v/>
      </c>
      <c r="AB118" s="13" t="str">
        <f>IF(AB$2="","",ROUND(RFR_spot_no_VA!AB118+MAX(0.01,Shocks!$E118*ABS(RFR_spot_no_VA!AB118)),5))</f>
        <v/>
      </c>
      <c r="AC118" s="13" t="str">
        <f>IF(AC$2="","",ROUND(RFR_spot_no_VA!AC118+MAX(0.01,Shocks!$E118*ABS(RFR_spot_no_VA!AC118)),5))</f>
        <v/>
      </c>
      <c r="AD118" s="13" t="str">
        <f>IF(AD$2="","",ROUND(RFR_spot_no_VA!AD118+MAX(0.01,Shocks!$E118*ABS(RFR_spot_no_VA!AD118)),5))</f>
        <v/>
      </c>
      <c r="AE118" s="13" t="str">
        <f>IF(AE$2="","",ROUND(RFR_spot_no_VA!AE118+MAX(0.01,Shocks!$E118*ABS(RFR_spot_no_VA!AE118)),5))</f>
        <v/>
      </c>
      <c r="AF118" s="13" t="str">
        <f>IF(AF$2="","",ROUND(RFR_spot_no_VA!AF118+MAX(0.01,Shocks!$E118*ABS(RFR_spot_no_VA!AF118)),5))</f>
        <v/>
      </c>
      <c r="AG118" s="13" t="str">
        <f>IF(AG$2="","",ROUND(RFR_spot_no_VA!AG118+MAX(0.01,Shocks!$E118*ABS(RFR_spot_no_VA!AG118)),5))</f>
        <v/>
      </c>
      <c r="AH118" s="13" t="str">
        <f>IF(AH$2="","",ROUND(RFR_spot_no_VA!AH118+MAX(0.01,Shocks!$E118*ABS(RFR_spot_no_VA!AH118)),5))</f>
        <v/>
      </c>
      <c r="AI118" s="13" t="str">
        <f>IF(AI$2="","",ROUND(RFR_spot_no_VA!AI118+MAX(0.01,Shocks!$E118*ABS(RFR_spot_no_VA!AI118)),5))</f>
        <v/>
      </c>
      <c r="AJ118" s="13">
        <f>IF(AJ$2="","",ROUND(RFR_spot_no_VA!AJ118+MAX(0.01,Shocks!$E118*ABS(RFR_spot_no_VA!AJ118)),5))</f>
        <v>4.9259999999999998E-2</v>
      </c>
      <c r="AK118" s="13" t="str">
        <f>IF(AK$2="","",ROUND(RFR_spot_no_VA!AK118+MAX(0.01,Shocks!$E118*ABS(RFR_spot_no_VA!AK118)),5))</f>
        <v/>
      </c>
      <c r="AL118" s="13" t="str">
        <f>IF(AL$2="","",ROUND(RFR_spot_no_VA!AL118+MAX(0.01,Shocks!$E118*ABS(RFR_spot_no_VA!AL118)),5))</f>
        <v/>
      </c>
      <c r="AM118" s="13">
        <f>IF(AM$2="","",ROUND(RFR_spot_no_VA!AM118+MAX(0.01,Shocks!$E118*ABS(RFR_spot_no_VA!AM118)),5))</f>
        <v>4.5019999999999998E-2</v>
      </c>
      <c r="AN118" s="13" t="str">
        <f>IF(AN$2="","",ROUND(RFR_spot_no_VA!AN118+MAX(0.01,Shocks!$E118*ABS(RFR_spot_no_VA!AN118)),5))</f>
        <v/>
      </c>
      <c r="AO118" s="13" t="str">
        <f>IF(AO$2="","",ROUND(RFR_spot_no_VA!AO118+MAX(0.01,Shocks!$E118*ABS(RFR_spot_no_VA!AO118)),5))</f>
        <v/>
      </c>
      <c r="AP118" s="13" t="str">
        <f>IF(AP$2="","",ROUND(RFR_spot_no_VA!AP118+MAX(0.01,Shocks!$E118*ABS(RFR_spot_no_VA!AP118)),5))</f>
        <v/>
      </c>
      <c r="AQ118" s="13" t="str">
        <f>IF(AQ$2="","",ROUND(RFR_spot_no_VA!AQ118+MAX(0.01,Shocks!$E118*ABS(RFR_spot_no_VA!AQ118)),5))</f>
        <v/>
      </c>
      <c r="AR118" s="13" t="str">
        <f>IF(AR$2="","",ROUND(RFR_spot_no_VA!AR118+MAX(0.01,Shocks!$E118*ABS(RFR_spot_no_VA!AR118)),5))</f>
        <v/>
      </c>
      <c r="AS118" s="13" t="str">
        <f>IF(AS$2="","",ROUND(RFR_spot_no_VA!AS118+MAX(0.01,Shocks!$E118*ABS(RFR_spot_no_VA!AS118)),5))</f>
        <v/>
      </c>
      <c r="AT118" s="13" t="str">
        <f>IF(AT$2="","",ROUND(RFR_spot_no_VA!AT118+MAX(0.01,Shocks!$E118*ABS(RFR_spot_no_VA!AT118)),5))</f>
        <v/>
      </c>
      <c r="AU118" s="13" t="str">
        <f>IF(AU$2="","",ROUND(RFR_spot_no_VA!AU118+MAX(0.01,Shocks!$E118*ABS(RFR_spot_no_VA!AU118)),5))</f>
        <v/>
      </c>
      <c r="AV118" s="13" t="str">
        <f>IF(AV$2="","",ROUND(RFR_spot_no_VA!AV118+MAX(0.01,Shocks!$E118*ABS(RFR_spot_no_VA!AV118)),5))</f>
        <v/>
      </c>
      <c r="AW118" s="13" t="str">
        <f>IF(AW$2="","",ROUND(RFR_spot_no_VA!AW118+MAX(0.01,Shocks!$E118*ABS(RFR_spot_no_VA!AW118)),5))</f>
        <v/>
      </c>
      <c r="AX118" s="13" t="str">
        <f>IF(AX$2="","",ROUND(RFR_spot_no_VA!AX118+MAX(0.01,Shocks!$E118*ABS(RFR_spot_no_VA!AX118)),5))</f>
        <v/>
      </c>
      <c r="AY118" s="13" t="str">
        <f>IF(AY$2="","",ROUND(RFR_spot_no_VA!AY118+MAX(0.01,Shocks!$E118*ABS(RFR_spot_no_VA!AY118)),5))</f>
        <v/>
      </c>
      <c r="AZ118" s="13" t="str">
        <f>IF(AZ$2="","",ROUND(RFR_spot_no_VA!AZ118+MAX(0.01,Shocks!$E118*ABS(RFR_spot_no_VA!AZ118)),5))</f>
        <v/>
      </c>
      <c r="BA118" s="13" t="str">
        <f>IF(BA$2="","",ROUND(RFR_spot_no_VA!BA118+MAX(0.01,Shocks!$E118*ABS(RFR_spot_no_VA!BA118)),5))</f>
        <v/>
      </c>
      <c r="BB118" s="13" t="str">
        <f>IF(BB$2="","",ROUND(RFR_spot_no_VA!BB118+MAX(0.01,Shocks!$E118*ABS(RFR_spot_no_VA!BB118)),5))</f>
        <v/>
      </c>
      <c r="BC118" s="13">
        <f>IF(BC$2="","",ROUND(RFR_spot_no_VA!BC118+MAX(0.01,Shocks!$E118*ABS(RFR_spot_no_VA!BC118)),5))</f>
        <v>4.6899999999999997E-2</v>
      </c>
      <c r="BD118" s="14"/>
      <c r="BE118" s="12"/>
    </row>
    <row r="119" spans="1:57" ht="13.7" customHeight="1" x14ac:dyDescent="0.25">
      <c r="A119" s="12"/>
      <c r="B119" s="12">
        <f>RFR_spot_no_VA!B119</f>
        <v>109</v>
      </c>
      <c r="C119" s="13">
        <f>IF(C$2="","",ROUND(RFR_spot_no_VA!C119+MAX(0.01,Shocks!$E119*ABS(RFR_spot_no_VA!C119)),5))</f>
        <v>4.3299999999999998E-2</v>
      </c>
      <c r="D119" s="13" t="str">
        <f>IF(D$2="","",ROUND(RFR_spot_no_VA!D119+MAX(0.01,Shocks!$E119*ABS(RFR_spot_no_VA!D119)),5))</f>
        <v/>
      </c>
      <c r="E119" s="13" t="str">
        <f>IF(E$2="","",ROUND(RFR_spot_no_VA!E119+MAX(0.01,Shocks!$E119*ABS(RFR_spot_no_VA!E119)),5))</f>
        <v/>
      </c>
      <c r="F119" s="13" t="str">
        <f>IF(F$2="","",ROUND(RFR_spot_no_VA!F119+MAX(0.01,Shocks!$E119*ABS(RFR_spot_no_VA!F119)),5))</f>
        <v/>
      </c>
      <c r="G119" s="13" t="str">
        <f>IF(G$2="","",ROUND(RFR_spot_no_VA!G119+MAX(0.01,Shocks!$E119*ABS(RFR_spot_no_VA!G119)),5))</f>
        <v/>
      </c>
      <c r="H119" s="13" t="str">
        <f>IF(H$2="","",ROUND(RFR_spot_no_VA!H119+MAX(0.01,Shocks!$E119*ABS(RFR_spot_no_VA!H119)),5))</f>
        <v/>
      </c>
      <c r="I119" s="13" t="str">
        <f>IF(I$2="","",ROUND(RFR_spot_no_VA!I119+MAX(0.01,Shocks!$E119*ABS(RFR_spot_no_VA!I119)),5))</f>
        <v/>
      </c>
      <c r="J119" s="13" t="str">
        <f>IF(J$2="","",ROUND(RFR_spot_no_VA!J119+MAX(0.01,Shocks!$E119*ABS(RFR_spot_no_VA!J119)),5))</f>
        <v/>
      </c>
      <c r="K119" s="13" t="str">
        <f>IF(K$2="","",ROUND(RFR_spot_no_VA!K119+MAX(0.01,Shocks!$E119*ABS(RFR_spot_no_VA!K119)),5))</f>
        <v/>
      </c>
      <c r="L119" s="13" t="str">
        <f>IF(L$2="","",ROUND(RFR_spot_no_VA!L119+MAX(0.01,Shocks!$E119*ABS(RFR_spot_no_VA!L119)),5))</f>
        <v/>
      </c>
      <c r="M119" s="13" t="str">
        <f>IF(M$2="","",ROUND(RFR_spot_no_VA!M119+MAX(0.01,Shocks!$E119*ABS(RFR_spot_no_VA!M119)),5))</f>
        <v/>
      </c>
      <c r="N119" s="13" t="str">
        <f>IF(N$2="","",ROUND(RFR_spot_no_VA!N119+MAX(0.01,Shocks!$E119*ABS(RFR_spot_no_VA!N119)),5))</f>
        <v/>
      </c>
      <c r="O119" s="13" t="str">
        <f>IF(O$2="","",ROUND(RFR_spot_no_VA!O119+MAX(0.01,Shocks!$E119*ABS(RFR_spot_no_VA!O119)),5))</f>
        <v/>
      </c>
      <c r="P119" s="13" t="str">
        <f>IF(P$2="","",ROUND(RFR_spot_no_VA!P119+MAX(0.01,Shocks!$E119*ABS(RFR_spot_no_VA!P119)),5))</f>
        <v/>
      </c>
      <c r="Q119" s="13" t="str">
        <f>IF(Q$2="","",ROUND(RFR_spot_no_VA!Q119+MAX(0.01,Shocks!$E119*ABS(RFR_spot_no_VA!Q119)),5))</f>
        <v/>
      </c>
      <c r="R119" s="13" t="str">
        <f>IF(R$2="","",ROUND(RFR_spot_no_VA!R119+MAX(0.01,Shocks!$E119*ABS(RFR_spot_no_VA!R119)),5))</f>
        <v/>
      </c>
      <c r="S119" s="13" t="str">
        <f>IF(S$2="","",ROUND(RFR_spot_no_VA!S119+MAX(0.01,Shocks!$E119*ABS(RFR_spot_no_VA!S119)),5))</f>
        <v/>
      </c>
      <c r="T119" s="13" t="str">
        <f>IF(T$2="","",ROUND(RFR_spot_no_VA!T119+MAX(0.01,Shocks!$E119*ABS(RFR_spot_no_VA!T119)),5))</f>
        <v/>
      </c>
      <c r="U119" s="13" t="str">
        <f>IF(U$2="","",ROUND(RFR_spot_no_VA!U119+MAX(0.01,Shocks!$E119*ABS(RFR_spot_no_VA!U119)),5))</f>
        <v/>
      </c>
      <c r="V119" s="13" t="str">
        <f>IF(V$2="","",ROUND(RFR_spot_no_VA!V119+MAX(0.01,Shocks!$E119*ABS(RFR_spot_no_VA!V119)),5))</f>
        <v/>
      </c>
      <c r="W119" s="13" t="str">
        <f>IF(W$2="","",ROUND(RFR_spot_no_VA!W119+MAX(0.01,Shocks!$E119*ABS(RFR_spot_no_VA!W119)),5))</f>
        <v/>
      </c>
      <c r="X119" s="13" t="str">
        <f>IF(X$2="","",ROUND(RFR_spot_no_VA!X119+MAX(0.01,Shocks!$E119*ABS(RFR_spot_no_VA!X119)),5))</f>
        <v/>
      </c>
      <c r="Y119" s="13" t="str">
        <f>IF(Y$2="","",ROUND(RFR_spot_no_VA!Y119+MAX(0.01,Shocks!$E119*ABS(RFR_spot_no_VA!Y119)),5))</f>
        <v/>
      </c>
      <c r="Z119" s="13" t="str">
        <f>IF(Z$2="","",ROUND(RFR_spot_no_VA!Z119+MAX(0.01,Shocks!$E119*ABS(RFR_spot_no_VA!Z119)),5))</f>
        <v/>
      </c>
      <c r="AA119" s="13" t="str">
        <f>IF(AA$2="","",ROUND(RFR_spot_no_VA!AA119+MAX(0.01,Shocks!$E119*ABS(RFR_spot_no_VA!AA119)),5))</f>
        <v/>
      </c>
      <c r="AB119" s="13" t="str">
        <f>IF(AB$2="","",ROUND(RFR_spot_no_VA!AB119+MAX(0.01,Shocks!$E119*ABS(RFR_spot_no_VA!AB119)),5))</f>
        <v/>
      </c>
      <c r="AC119" s="13" t="str">
        <f>IF(AC$2="","",ROUND(RFR_spot_no_VA!AC119+MAX(0.01,Shocks!$E119*ABS(RFR_spot_no_VA!AC119)),5))</f>
        <v/>
      </c>
      <c r="AD119" s="13" t="str">
        <f>IF(AD$2="","",ROUND(RFR_spot_no_VA!AD119+MAX(0.01,Shocks!$E119*ABS(RFR_spot_no_VA!AD119)),5))</f>
        <v/>
      </c>
      <c r="AE119" s="13" t="str">
        <f>IF(AE$2="","",ROUND(RFR_spot_no_VA!AE119+MAX(0.01,Shocks!$E119*ABS(RFR_spot_no_VA!AE119)),5))</f>
        <v/>
      </c>
      <c r="AF119" s="13" t="str">
        <f>IF(AF$2="","",ROUND(RFR_spot_no_VA!AF119+MAX(0.01,Shocks!$E119*ABS(RFR_spot_no_VA!AF119)),5))</f>
        <v/>
      </c>
      <c r="AG119" s="13" t="str">
        <f>IF(AG$2="","",ROUND(RFR_spot_no_VA!AG119+MAX(0.01,Shocks!$E119*ABS(RFR_spot_no_VA!AG119)),5))</f>
        <v/>
      </c>
      <c r="AH119" s="13" t="str">
        <f>IF(AH$2="","",ROUND(RFR_spot_no_VA!AH119+MAX(0.01,Shocks!$E119*ABS(RFR_spot_no_VA!AH119)),5))</f>
        <v/>
      </c>
      <c r="AI119" s="13" t="str">
        <f>IF(AI$2="","",ROUND(RFR_spot_no_VA!AI119+MAX(0.01,Shocks!$E119*ABS(RFR_spot_no_VA!AI119)),5))</f>
        <v/>
      </c>
      <c r="AJ119" s="13">
        <f>IF(AJ$2="","",ROUND(RFR_spot_no_VA!AJ119+MAX(0.01,Shocks!$E119*ABS(RFR_spot_no_VA!AJ119)),5))</f>
        <v>4.9200000000000001E-2</v>
      </c>
      <c r="AK119" s="13" t="str">
        <f>IF(AK$2="","",ROUND(RFR_spot_no_VA!AK119+MAX(0.01,Shocks!$E119*ABS(RFR_spot_no_VA!AK119)),5))</f>
        <v/>
      </c>
      <c r="AL119" s="13" t="str">
        <f>IF(AL$2="","",ROUND(RFR_spot_no_VA!AL119+MAX(0.01,Shocks!$E119*ABS(RFR_spot_no_VA!AL119)),5))</f>
        <v/>
      </c>
      <c r="AM119" s="13">
        <f>IF(AM$2="","",ROUND(RFR_spot_no_VA!AM119+MAX(0.01,Shocks!$E119*ABS(RFR_spot_no_VA!AM119)),5))</f>
        <v>4.4999999999999998E-2</v>
      </c>
      <c r="AN119" s="13" t="str">
        <f>IF(AN$2="","",ROUND(RFR_spot_no_VA!AN119+MAX(0.01,Shocks!$E119*ABS(RFR_spot_no_VA!AN119)),5))</f>
        <v/>
      </c>
      <c r="AO119" s="13" t="str">
        <f>IF(AO$2="","",ROUND(RFR_spot_no_VA!AO119+MAX(0.01,Shocks!$E119*ABS(RFR_spot_no_VA!AO119)),5))</f>
        <v/>
      </c>
      <c r="AP119" s="13" t="str">
        <f>IF(AP$2="","",ROUND(RFR_spot_no_VA!AP119+MAX(0.01,Shocks!$E119*ABS(RFR_spot_no_VA!AP119)),5))</f>
        <v/>
      </c>
      <c r="AQ119" s="13" t="str">
        <f>IF(AQ$2="","",ROUND(RFR_spot_no_VA!AQ119+MAX(0.01,Shocks!$E119*ABS(RFR_spot_no_VA!AQ119)),5))</f>
        <v/>
      </c>
      <c r="AR119" s="13" t="str">
        <f>IF(AR$2="","",ROUND(RFR_spot_no_VA!AR119+MAX(0.01,Shocks!$E119*ABS(RFR_spot_no_VA!AR119)),5))</f>
        <v/>
      </c>
      <c r="AS119" s="13" t="str">
        <f>IF(AS$2="","",ROUND(RFR_spot_no_VA!AS119+MAX(0.01,Shocks!$E119*ABS(RFR_spot_no_VA!AS119)),5))</f>
        <v/>
      </c>
      <c r="AT119" s="13" t="str">
        <f>IF(AT$2="","",ROUND(RFR_spot_no_VA!AT119+MAX(0.01,Shocks!$E119*ABS(RFR_spot_no_VA!AT119)),5))</f>
        <v/>
      </c>
      <c r="AU119" s="13" t="str">
        <f>IF(AU$2="","",ROUND(RFR_spot_no_VA!AU119+MAX(0.01,Shocks!$E119*ABS(RFR_spot_no_VA!AU119)),5))</f>
        <v/>
      </c>
      <c r="AV119" s="13" t="str">
        <f>IF(AV$2="","",ROUND(RFR_spot_no_VA!AV119+MAX(0.01,Shocks!$E119*ABS(RFR_spot_no_VA!AV119)),5))</f>
        <v/>
      </c>
      <c r="AW119" s="13" t="str">
        <f>IF(AW$2="","",ROUND(RFR_spot_no_VA!AW119+MAX(0.01,Shocks!$E119*ABS(RFR_spot_no_VA!AW119)),5))</f>
        <v/>
      </c>
      <c r="AX119" s="13" t="str">
        <f>IF(AX$2="","",ROUND(RFR_spot_no_VA!AX119+MAX(0.01,Shocks!$E119*ABS(RFR_spot_no_VA!AX119)),5))</f>
        <v/>
      </c>
      <c r="AY119" s="13" t="str">
        <f>IF(AY$2="","",ROUND(RFR_spot_no_VA!AY119+MAX(0.01,Shocks!$E119*ABS(RFR_spot_no_VA!AY119)),5))</f>
        <v/>
      </c>
      <c r="AZ119" s="13" t="str">
        <f>IF(AZ$2="","",ROUND(RFR_spot_no_VA!AZ119+MAX(0.01,Shocks!$E119*ABS(RFR_spot_no_VA!AZ119)),5))</f>
        <v/>
      </c>
      <c r="BA119" s="13" t="str">
        <f>IF(BA$2="","",ROUND(RFR_spot_no_VA!BA119+MAX(0.01,Shocks!$E119*ABS(RFR_spot_no_VA!BA119)),5))</f>
        <v/>
      </c>
      <c r="BB119" s="13" t="str">
        <f>IF(BB$2="","",ROUND(RFR_spot_no_VA!BB119+MAX(0.01,Shocks!$E119*ABS(RFR_spot_no_VA!BB119)),5))</f>
        <v/>
      </c>
      <c r="BC119" s="13">
        <f>IF(BC$2="","",ROUND(RFR_spot_no_VA!BC119+MAX(0.01,Shocks!$E119*ABS(RFR_spot_no_VA!BC119)),5))</f>
        <v>4.6870000000000002E-2</v>
      </c>
      <c r="BD119" s="14"/>
      <c r="BE119" s="12"/>
    </row>
    <row r="120" spans="1:57" ht="13.7" customHeight="1" x14ac:dyDescent="0.25">
      <c r="A120" s="12"/>
      <c r="B120" s="15">
        <f>RFR_spot_no_VA!B120</f>
        <v>110</v>
      </c>
      <c r="C120" s="16">
        <f>IF(C$2="","",ROUND(RFR_spot_no_VA!C120+MAX(0.01,Shocks!$E120*ABS(RFR_spot_no_VA!C120)),5))</f>
        <v>4.3299999999999998E-2</v>
      </c>
      <c r="D120" s="16" t="str">
        <f>IF(D$2="","",ROUND(RFR_spot_no_VA!D120+MAX(0.01,Shocks!$E120*ABS(RFR_spot_no_VA!D120)),5))</f>
        <v/>
      </c>
      <c r="E120" s="16" t="str">
        <f>IF(E$2="","",ROUND(RFR_spot_no_VA!E120+MAX(0.01,Shocks!$E120*ABS(RFR_spot_no_VA!E120)),5))</f>
        <v/>
      </c>
      <c r="F120" s="16" t="str">
        <f>IF(F$2="","",ROUND(RFR_spot_no_VA!F120+MAX(0.01,Shocks!$E120*ABS(RFR_spot_no_VA!F120)),5))</f>
        <v/>
      </c>
      <c r="G120" s="16" t="str">
        <f>IF(G$2="","",ROUND(RFR_spot_no_VA!G120+MAX(0.01,Shocks!$E120*ABS(RFR_spot_no_VA!G120)),5))</f>
        <v/>
      </c>
      <c r="H120" s="16" t="str">
        <f>IF(H$2="","",ROUND(RFR_spot_no_VA!H120+MAX(0.01,Shocks!$E120*ABS(RFR_spot_no_VA!H120)),5))</f>
        <v/>
      </c>
      <c r="I120" s="16" t="str">
        <f>IF(I$2="","",ROUND(RFR_spot_no_VA!I120+MAX(0.01,Shocks!$E120*ABS(RFR_spot_no_VA!I120)),5))</f>
        <v/>
      </c>
      <c r="J120" s="16" t="str">
        <f>IF(J$2="","",ROUND(RFR_spot_no_VA!J120+MAX(0.01,Shocks!$E120*ABS(RFR_spot_no_VA!J120)),5))</f>
        <v/>
      </c>
      <c r="K120" s="16" t="str">
        <f>IF(K$2="","",ROUND(RFR_spot_no_VA!K120+MAX(0.01,Shocks!$E120*ABS(RFR_spot_no_VA!K120)),5))</f>
        <v/>
      </c>
      <c r="L120" s="16" t="str">
        <f>IF(L$2="","",ROUND(RFR_spot_no_VA!L120+MAX(0.01,Shocks!$E120*ABS(RFR_spot_no_VA!L120)),5))</f>
        <v/>
      </c>
      <c r="M120" s="16" t="str">
        <f>IF(M$2="","",ROUND(RFR_spot_no_VA!M120+MAX(0.01,Shocks!$E120*ABS(RFR_spot_no_VA!M120)),5))</f>
        <v/>
      </c>
      <c r="N120" s="16" t="str">
        <f>IF(N$2="","",ROUND(RFR_spot_no_VA!N120+MAX(0.01,Shocks!$E120*ABS(RFR_spot_no_VA!N120)),5))</f>
        <v/>
      </c>
      <c r="O120" s="16" t="str">
        <f>IF(O$2="","",ROUND(RFR_spot_no_VA!O120+MAX(0.01,Shocks!$E120*ABS(RFR_spot_no_VA!O120)),5))</f>
        <v/>
      </c>
      <c r="P120" s="16" t="str">
        <f>IF(P$2="","",ROUND(RFR_spot_no_VA!P120+MAX(0.01,Shocks!$E120*ABS(RFR_spot_no_VA!P120)),5))</f>
        <v/>
      </c>
      <c r="Q120" s="16" t="str">
        <f>IF(Q$2="","",ROUND(RFR_spot_no_VA!Q120+MAX(0.01,Shocks!$E120*ABS(RFR_spot_no_VA!Q120)),5))</f>
        <v/>
      </c>
      <c r="R120" s="16" t="str">
        <f>IF(R$2="","",ROUND(RFR_spot_no_VA!R120+MAX(0.01,Shocks!$E120*ABS(RFR_spot_no_VA!R120)),5))</f>
        <v/>
      </c>
      <c r="S120" s="16" t="str">
        <f>IF(S$2="","",ROUND(RFR_spot_no_VA!S120+MAX(0.01,Shocks!$E120*ABS(RFR_spot_no_VA!S120)),5))</f>
        <v/>
      </c>
      <c r="T120" s="16" t="str">
        <f>IF(T$2="","",ROUND(RFR_spot_no_VA!T120+MAX(0.01,Shocks!$E120*ABS(RFR_spot_no_VA!T120)),5))</f>
        <v/>
      </c>
      <c r="U120" s="16" t="str">
        <f>IF(U$2="","",ROUND(RFR_spot_no_VA!U120+MAX(0.01,Shocks!$E120*ABS(RFR_spot_no_VA!U120)),5))</f>
        <v/>
      </c>
      <c r="V120" s="16" t="str">
        <f>IF(V$2="","",ROUND(RFR_spot_no_VA!V120+MAX(0.01,Shocks!$E120*ABS(RFR_spot_no_VA!V120)),5))</f>
        <v/>
      </c>
      <c r="W120" s="16" t="str">
        <f>IF(W$2="","",ROUND(RFR_spot_no_VA!W120+MAX(0.01,Shocks!$E120*ABS(RFR_spot_no_VA!W120)),5))</f>
        <v/>
      </c>
      <c r="X120" s="16" t="str">
        <f>IF(X$2="","",ROUND(RFR_spot_no_VA!X120+MAX(0.01,Shocks!$E120*ABS(RFR_spot_no_VA!X120)),5))</f>
        <v/>
      </c>
      <c r="Y120" s="16" t="str">
        <f>IF(Y$2="","",ROUND(RFR_spot_no_VA!Y120+MAX(0.01,Shocks!$E120*ABS(RFR_spot_no_VA!Y120)),5))</f>
        <v/>
      </c>
      <c r="Z120" s="16" t="str">
        <f>IF(Z$2="","",ROUND(RFR_spot_no_VA!Z120+MAX(0.01,Shocks!$E120*ABS(RFR_spot_no_VA!Z120)),5))</f>
        <v/>
      </c>
      <c r="AA120" s="16" t="str">
        <f>IF(AA$2="","",ROUND(RFR_spot_no_VA!AA120+MAX(0.01,Shocks!$E120*ABS(RFR_spot_no_VA!AA120)),5))</f>
        <v/>
      </c>
      <c r="AB120" s="16" t="str">
        <f>IF(AB$2="","",ROUND(RFR_spot_no_VA!AB120+MAX(0.01,Shocks!$E120*ABS(RFR_spot_no_VA!AB120)),5))</f>
        <v/>
      </c>
      <c r="AC120" s="16" t="str">
        <f>IF(AC$2="","",ROUND(RFR_spot_no_VA!AC120+MAX(0.01,Shocks!$E120*ABS(RFR_spot_no_VA!AC120)),5))</f>
        <v/>
      </c>
      <c r="AD120" s="16" t="str">
        <f>IF(AD$2="","",ROUND(RFR_spot_no_VA!AD120+MAX(0.01,Shocks!$E120*ABS(RFR_spot_no_VA!AD120)),5))</f>
        <v/>
      </c>
      <c r="AE120" s="16" t="str">
        <f>IF(AE$2="","",ROUND(RFR_spot_no_VA!AE120+MAX(0.01,Shocks!$E120*ABS(RFR_spot_no_VA!AE120)),5))</f>
        <v/>
      </c>
      <c r="AF120" s="16" t="str">
        <f>IF(AF$2="","",ROUND(RFR_spot_no_VA!AF120+MAX(0.01,Shocks!$E120*ABS(RFR_spot_no_VA!AF120)),5))</f>
        <v/>
      </c>
      <c r="AG120" s="16" t="str">
        <f>IF(AG$2="","",ROUND(RFR_spot_no_VA!AG120+MAX(0.01,Shocks!$E120*ABS(RFR_spot_no_VA!AG120)),5))</f>
        <v/>
      </c>
      <c r="AH120" s="16" t="str">
        <f>IF(AH$2="","",ROUND(RFR_spot_no_VA!AH120+MAX(0.01,Shocks!$E120*ABS(RFR_spot_no_VA!AH120)),5))</f>
        <v/>
      </c>
      <c r="AI120" s="16" t="str">
        <f>IF(AI$2="","",ROUND(RFR_spot_no_VA!AI120+MAX(0.01,Shocks!$E120*ABS(RFR_spot_no_VA!AI120)),5))</f>
        <v/>
      </c>
      <c r="AJ120" s="16">
        <f>IF(AJ$2="","",ROUND(RFR_spot_no_VA!AJ120+MAX(0.01,Shocks!$E120*ABS(RFR_spot_no_VA!AJ120)),5))</f>
        <v>4.9149999999999999E-2</v>
      </c>
      <c r="AK120" s="16" t="str">
        <f>IF(AK$2="","",ROUND(RFR_spot_no_VA!AK120+MAX(0.01,Shocks!$E120*ABS(RFR_spot_no_VA!AK120)),5))</f>
        <v/>
      </c>
      <c r="AL120" s="16" t="str">
        <f>IF(AL$2="","",ROUND(RFR_spot_no_VA!AL120+MAX(0.01,Shocks!$E120*ABS(RFR_spot_no_VA!AL120)),5))</f>
        <v/>
      </c>
      <c r="AM120" s="16">
        <f>IF(AM$2="","",ROUND(RFR_spot_no_VA!AM120+MAX(0.01,Shocks!$E120*ABS(RFR_spot_no_VA!AM120)),5))</f>
        <v>4.4979999999999999E-2</v>
      </c>
      <c r="AN120" s="16" t="str">
        <f>IF(AN$2="","",ROUND(RFR_spot_no_VA!AN120+MAX(0.01,Shocks!$E120*ABS(RFR_spot_no_VA!AN120)),5))</f>
        <v/>
      </c>
      <c r="AO120" s="16" t="str">
        <f>IF(AO$2="","",ROUND(RFR_spot_no_VA!AO120+MAX(0.01,Shocks!$E120*ABS(RFR_spot_no_VA!AO120)),5))</f>
        <v/>
      </c>
      <c r="AP120" s="16" t="str">
        <f>IF(AP$2="","",ROUND(RFR_spot_no_VA!AP120+MAX(0.01,Shocks!$E120*ABS(RFR_spot_no_VA!AP120)),5))</f>
        <v/>
      </c>
      <c r="AQ120" s="16" t="str">
        <f>IF(AQ$2="","",ROUND(RFR_spot_no_VA!AQ120+MAX(0.01,Shocks!$E120*ABS(RFR_spot_no_VA!AQ120)),5))</f>
        <v/>
      </c>
      <c r="AR120" s="16" t="str">
        <f>IF(AR$2="","",ROUND(RFR_spot_no_VA!AR120+MAX(0.01,Shocks!$E120*ABS(RFR_spot_no_VA!AR120)),5))</f>
        <v/>
      </c>
      <c r="AS120" s="16" t="str">
        <f>IF(AS$2="","",ROUND(RFR_spot_no_VA!AS120+MAX(0.01,Shocks!$E120*ABS(RFR_spot_no_VA!AS120)),5))</f>
        <v/>
      </c>
      <c r="AT120" s="16" t="str">
        <f>IF(AT$2="","",ROUND(RFR_spot_no_VA!AT120+MAX(0.01,Shocks!$E120*ABS(RFR_spot_no_VA!AT120)),5))</f>
        <v/>
      </c>
      <c r="AU120" s="16" t="str">
        <f>IF(AU$2="","",ROUND(RFR_spot_no_VA!AU120+MAX(0.01,Shocks!$E120*ABS(RFR_spot_no_VA!AU120)),5))</f>
        <v/>
      </c>
      <c r="AV120" s="16" t="str">
        <f>IF(AV$2="","",ROUND(RFR_spot_no_VA!AV120+MAX(0.01,Shocks!$E120*ABS(RFR_spot_no_VA!AV120)),5))</f>
        <v/>
      </c>
      <c r="AW120" s="16" t="str">
        <f>IF(AW$2="","",ROUND(RFR_spot_no_VA!AW120+MAX(0.01,Shocks!$E120*ABS(RFR_spot_no_VA!AW120)),5))</f>
        <v/>
      </c>
      <c r="AX120" s="16" t="str">
        <f>IF(AX$2="","",ROUND(RFR_spot_no_VA!AX120+MAX(0.01,Shocks!$E120*ABS(RFR_spot_no_VA!AX120)),5))</f>
        <v/>
      </c>
      <c r="AY120" s="16" t="str">
        <f>IF(AY$2="","",ROUND(RFR_spot_no_VA!AY120+MAX(0.01,Shocks!$E120*ABS(RFR_spot_no_VA!AY120)),5))</f>
        <v/>
      </c>
      <c r="AZ120" s="16" t="str">
        <f>IF(AZ$2="","",ROUND(RFR_spot_no_VA!AZ120+MAX(0.01,Shocks!$E120*ABS(RFR_spot_no_VA!AZ120)),5))</f>
        <v/>
      </c>
      <c r="BA120" s="16" t="str">
        <f>IF(BA$2="","",ROUND(RFR_spot_no_VA!BA120+MAX(0.01,Shocks!$E120*ABS(RFR_spot_no_VA!BA120)),5))</f>
        <v/>
      </c>
      <c r="BB120" s="16" t="str">
        <f>IF(BB$2="","",ROUND(RFR_spot_no_VA!BB120+MAX(0.01,Shocks!$E120*ABS(RFR_spot_no_VA!BB120)),5))</f>
        <v/>
      </c>
      <c r="BC120" s="16">
        <f>IF(BC$2="","",ROUND(RFR_spot_no_VA!BC120+MAX(0.01,Shocks!$E120*ABS(RFR_spot_no_VA!BC120)),5))</f>
        <v>4.6829999999999997E-2</v>
      </c>
      <c r="BD120" s="14"/>
      <c r="BE120" s="12"/>
    </row>
    <row r="121" spans="1:57" ht="13.7" customHeight="1" x14ac:dyDescent="0.25">
      <c r="A121" s="12"/>
      <c r="B121" s="12">
        <f>RFR_spot_no_VA!B121</f>
        <v>111</v>
      </c>
      <c r="C121" s="13">
        <f>IF(C$2="","",ROUND(RFR_spot_no_VA!C121+MAX(0.01,Shocks!$E121*ABS(RFR_spot_no_VA!C121)),5))</f>
        <v>4.3299999999999998E-2</v>
      </c>
      <c r="D121" s="13" t="str">
        <f>IF(D$2="","",ROUND(RFR_spot_no_VA!D121+MAX(0.01,Shocks!$E121*ABS(RFR_spot_no_VA!D121)),5))</f>
        <v/>
      </c>
      <c r="E121" s="13" t="str">
        <f>IF(E$2="","",ROUND(RFR_spot_no_VA!E121+MAX(0.01,Shocks!$E121*ABS(RFR_spot_no_VA!E121)),5))</f>
        <v/>
      </c>
      <c r="F121" s="13" t="str">
        <f>IF(F$2="","",ROUND(RFR_spot_no_VA!F121+MAX(0.01,Shocks!$E121*ABS(RFR_spot_no_VA!F121)),5))</f>
        <v/>
      </c>
      <c r="G121" s="13" t="str">
        <f>IF(G$2="","",ROUND(RFR_spot_no_VA!G121+MAX(0.01,Shocks!$E121*ABS(RFR_spot_no_VA!G121)),5))</f>
        <v/>
      </c>
      <c r="H121" s="13" t="str">
        <f>IF(H$2="","",ROUND(RFR_spot_no_VA!H121+MAX(0.01,Shocks!$E121*ABS(RFR_spot_no_VA!H121)),5))</f>
        <v/>
      </c>
      <c r="I121" s="13" t="str">
        <f>IF(I$2="","",ROUND(RFR_spot_no_VA!I121+MAX(0.01,Shocks!$E121*ABS(RFR_spot_no_VA!I121)),5))</f>
        <v/>
      </c>
      <c r="J121" s="13" t="str">
        <f>IF(J$2="","",ROUND(RFR_spot_no_VA!J121+MAX(0.01,Shocks!$E121*ABS(RFR_spot_no_VA!J121)),5))</f>
        <v/>
      </c>
      <c r="K121" s="13" t="str">
        <f>IF(K$2="","",ROUND(RFR_spot_no_VA!K121+MAX(0.01,Shocks!$E121*ABS(RFR_spot_no_VA!K121)),5))</f>
        <v/>
      </c>
      <c r="L121" s="13" t="str">
        <f>IF(L$2="","",ROUND(RFR_spot_no_VA!L121+MAX(0.01,Shocks!$E121*ABS(RFR_spot_no_VA!L121)),5))</f>
        <v/>
      </c>
      <c r="M121" s="13" t="str">
        <f>IF(M$2="","",ROUND(RFR_spot_no_VA!M121+MAX(0.01,Shocks!$E121*ABS(RFR_spot_no_VA!M121)),5))</f>
        <v/>
      </c>
      <c r="N121" s="13" t="str">
        <f>IF(N$2="","",ROUND(RFR_spot_no_VA!N121+MAX(0.01,Shocks!$E121*ABS(RFR_spot_no_VA!N121)),5))</f>
        <v/>
      </c>
      <c r="O121" s="13" t="str">
        <f>IF(O$2="","",ROUND(RFR_spot_no_VA!O121+MAX(0.01,Shocks!$E121*ABS(RFR_spot_no_VA!O121)),5))</f>
        <v/>
      </c>
      <c r="P121" s="13" t="str">
        <f>IF(P$2="","",ROUND(RFR_spot_no_VA!P121+MAX(0.01,Shocks!$E121*ABS(RFR_spot_no_VA!P121)),5))</f>
        <v/>
      </c>
      <c r="Q121" s="13" t="str">
        <f>IF(Q$2="","",ROUND(RFR_spot_no_VA!Q121+MAX(0.01,Shocks!$E121*ABS(RFR_spot_no_VA!Q121)),5))</f>
        <v/>
      </c>
      <c r="R121" s="13" t="str">
        <f>IF(R$2="","",ROUND(RFR_spot_no_VA!R121+MAX(0.01,Shocks!$E121*ABS(RFR_spot_no_VA!R121)),5))</f>
        <v/>
      </c>
      <c r="S121" s="13" t="str">
        <f>IF(S$2="","",ROUND(RFR_spot_no_VA!S121+MAX(0.01,Shocks!$E121*ABS(RFR_spot_no_VA!S121)),5))</f>
        <v/>
      </c>
      <c r="T121" s="13" t="str">
        <f>IF(T$2="","",ROUND(RFR_spot_no_VA!T121+MAX(0.01,Shocks!$E121*ABS(RFR_spot_no_VA!T121)),5))</f>
        <v/>
      </c>
      <c r="U121" s="13" t="str">
        <f>IF(U$2="","",ROUND(RFR_spot_no_VA!U121+MAX(0.01,Shocks!$E121*ABS(RFR_spot_no_VA!U121)),5))</f>
        <v/>
      </c>
      <c r="V121" s="13" t="str">
        <f>IF(V$2="","",ROUND(RFR_spot_no_VA!V121+MAX(0.01,Shocks!$E121*ABS(RFR_spot_no_VA!V121)),5))</f>
        <v/>
      </c>
      <c r="W121" s="13" t="str">
        <f>IF(W$2="","",ROUND(RFR_spot_no_VA!W121+MAX(0.01,Shocks!$E121*ABS(RFR_spot_no_VA!W121)),5))</f>
        <v/>
      </c>
      <c r="X121" s="13" t="str">
        <f>IF(X$2="","",ROUND(RFR_spot_no_VA!X121+MAX(0.01,Shocks!$E121*ABS(RFR_spot_no_VA!X121)),5))</f>
        <v/>
      </c>
      <c r="Y121" s="13" t="str">
        <f>IF(Y$2="","",ROUND(RFR_spot_no_VA!Y121+MAX(0.01,Shocks!$E121*ABS(RFR_spot_no_VA!Y121)),5))</f>
        <v/>
      </c>
      <c r="Z121" s="13" t="str">
        <f>IF(Z$2="","",ROUND(RFR_spot_no_VA!Z121+MAX(0.01,Shocks!$E121*ABS(RFR_spot_no_VA!Z121)),5))</f>
        <v/>
      </c>
      <c r="AA121" s="13" t="str">
        <f>IF(AA$2="","",ROUND(RFR_spot_no_VA!AA121+MAX(0.01,Shocks!$E121*ABS(RFR_spot_no_VA!AA121)),5))</f>
        <v/>
      </c>
      <c r="AB121" s="13" t="str">
        <f>IF(AB$2="","",ROUND(RFR_spot_no_VA!AB121+MAX(0.01,Shocks!$E121*ABS(RFR_spot_no_VA!AB121)),5))</f>
        <v/>
      </c>
      <c r="AC121" s="13" t="str">
        <f>IF(AC$2="","",ROUND(RFR_spot_no_VA!AC121+MAX(0.01,Shocks!$E121*ABS(RFR_spot_no_VA!AC121)),5))</f>
        <v/>
      </c>
      <c r="AD121" s="13" t="str">
        <f>IF(AD$2="","",ROUND(RFR_spot_no_VA!AD121+MAX(0.01,Shocks!$E121*ABS(RFR_spot_no_VA!AD121)),5))</f>
        <v/>
      </c>
      <c r="AE121" s="13" t="str">
        <f>IF(AE$2="","",ROUND(RFR_spot_no_VA!AE121+MAX(0.01,Shocks!$E121*ABS(RFR_spot_no_VA!AE121)),5))</f>
        <v/>
      </c>
      <c r="AF121" s="13" t="str">
        <f>IF(AF$2="","",ROUND(RFR_spot_no_VA!AF121+MAX(0.01,Shocks!$E121*ABS(RFR_spot_no_VA!AF121)),5))</f>
        <v/>
      </c>
      <c r="AG121" s="13" t="str">
        <f>IF(AG$2="","",ROUND(RFR_spot_no_VA!AG121+MAX(0.01,Shocks!$E121*ABS(RFR_spot_no_VA!AG121)),5))</f>
        <v/>
      </c>
      <c r="AH121" s="13" t="str">
        <f>IF(AH$2="","",ROUND(RFR_spot_no_VA!AH121+MAX(0.01,Shocks!$E121*ABS(RFR_spot_no_VA!AH121)),5))</f>
        <v/>
      </c>
      <c r="AI121" s="13" t="str">
        <f>IF(AI$2="","",ROUND(RFR_spot_no_VA!AI121+MAX(0.01,Shocks!$E121*ABS(RFR_spot_no_VA!AI121)),5))</f>
        <v/>
      </c>
      <c r="AJ121" s="13">
        <f>IF(AJ$2="","",ROUND(RFR_spot_no_VA!AJ121+MAX(0.01,Shocks!$E121*ABS(RFR_spot_no_VA!AJ121)),5))</f>
        <v>4.9090000000000002E-2</v>
      </c>
      <c r="AK121" s="13" t="str">
        <f>IF(AK$2="","",ROUND(RFR_spot_no_VA!AK121+MAX(0.01,Shocks!$E121*ABS(RFR_spot_no_VA!AK121)),5))</f>
        <v/>
      </c>
      <c r="AL121" s="13" t="str">
        <f>IF(AL$2="","",ROUND(RFR_spot_no_VA!AL121+MAX(0.01,Shocks!$E121*ABS(RFR_spot_no_VA!AL121)),5))</f>
        <v/>
      </c>
      <c r="AM121" s="13">
        <f>IF(AM$2="","",ROUND(RFR_spot_no_VA!AM121+MAX(0.01,Shocks!$E121*ABS(RFR_spot_no_VA!AM121)),5))</f>
        <v>4.496E-2</v>
      </c>
      <c r="AN121" s="13" t="str">
        <f>IF(AN$2="","",ROUND(RFR_spot_no_VA!AN121+MAX(0.01,Shocks!$E121*ABS(RFR_spot_no_VA!AN121)),5))</f>
        <v/>
      </c>
      <c r="AO121" s="13" t="str">
        <f>IF(AO$2="","",ROUND(RFR_spot_no_VA!AO121+MAX(0.01,Shocks!$E121*ABS(RFR_spot_no_VA!AO121)),5))</f>
        <v/>
      </c>
      <c r="AP121" s="13" t="str">
        <f>IF(AP$2="","",ROUND(RFR_spot_no_VA!AP121+MAX(0.01,Shocks!$E121*ABS(RFR_spot_no_VA!AP121)),5))</f>
        <v/>
      </c>
      <c r="AQ121" s="13" t="str">
        <f>IF(AQ$2="","",ROUND(RFR_spot_no_VA!AQ121+MAX(0.01,Shocks!$E121*ABS(RFR_spot_no_VA!AQ121)),5))</f>
        <v/>
      </c>
      <c r="AR121" s="13" t="str">
        <f>IF(AR$2="","",ROUND(RFR_spot_no_VA!AR121+MAX(0.01,Shocks!$E121*ABS(RFR_spot_no_VA!AR121)),5))</f>
        <v/>
      </c>
      <c r="AS121" s="13" t="str">
        <f>IF(AS$2="","",ROUND(RFR_spot_no_VA!AS121+MAX(0.01,Shocks!$E121*ABS(RFR_spot_no_VA!AS121)),5))</f>
        <v/>
      </c>
      <c r="AT121" s="13" t="str">
        <f>IF(AT$2="","",ROUND(RFR_spot_no_VA!AT121+MAX(0.01,Shocks!$E121*ABS(RFR_spot_no_VA!AT121)),5))</f>
        <v/>
      </c>
      <c r="AU121" s="13" t="str">
        <f>IF(AU$2="","",ROUND(RFR_spot_no_VA!AU121+MAX(0.01,Shocks!$E121*ABS(RFR_spot_no_VA!AU121)),5))</f>
        <v/>
      </c>
      <c r="AV121" s="13" t="str">
        <f>IF(AV$2="","",ROUND(RFR_spot_no_VA!AV121+MAX(0.01,Shocks!$E121*ABS(RFR_spot_no_VA!AV121)),5))</f>
        <v/>
      </c>
      <c r="AW121" s="13" t="str">
        <f>IF(AW$2="","",ROUND(RFR_spot_no_VA!AW121+MAX(0.01,Shocks!$E121*ABS(RFR_spot_no_VA!AW121)),5))</f>
        <v/>
      </c>
      <c r="AX121" s="13" t="str">
        <f>IF(AX$2="","",ROUND(RFR_spot_no_VA!AX121+MAX(0.01,Shocks!$E121*ABS(RFR_spot_no_VA!AX121)),5))</f>
        <v/>
      </c>
      <c r="AY121" s="13" t="str">
        <f>IF(AY$2="","",ROUND(RFR_spot_no_VA!AY121+MAX(0.01,Shocks!$E121*ABS(RFR_spot_no_VA!AY121)),5))</f>
        <v/>
      </c>
      <c r="AZ121" s="13" t="str">
        <f>IF(AZ$2="","",ROUND(RFR_spot_no_VA!AZ121+MAX(0.01,Shocks!$E121*ABS(RFR_spot_no_VA!AZ121)),5))</f>
        <v/>
      </c>
      <c r="BA121" s="13" t="str">
        <f>IF(BA$2="","",ROUND(RFR_spot_no_VA!BA121+MAX(0.01,Shocks!$E121*ABS(RFR_spot_no_VA!BA121)),5))</f>
        <v/>
      </c>
      <c r="BB121" s="13" t="str">
        <f>IF(BB$2="","",ROUND(RFR_spot_no_VA!BB121+MAX(0.01,Shocks!$E121*ABS(RFR_spot_no_VA!BB121)),5))</f>
        <v/>
      </c>
      <c r="BC121" s="13">
        <f>IF(BC$2="","",ROUND(RFR_spot_no_VA!BC121+MAX(0.01,Shocks!$E121*ABS(RFR_spot_no_VA!BC121)),5))</f>
        <v>4.6800000000000001E-2</v>
      </c>
      <c r="BD121" s="14"/>
      <c r="BE121" s="12"/>
    </row>
    <row r="122" spans="1:57" ht="13.7" customHeight="1" x14ac:dyDescent="0.25">
      <c r="A122" s="12"/>
      <c r="B122" s="12">
        <f>RFR_spot_no_VA!B122</f>
        <v>112</v>
      </c>
      <c r="C122" s="13">
        <f>IF(C$2="","",ROUND(RFR_spot_no_VA!C122+MAX(0.01,Shocks!$E122*ABS(RFR_spot_no_VA!C122)),5))</f>
        <v>4.3290000000000002E-2</v>
      </c>
      <c r="D122" s="13" t="str">
        <f>IF(D$2="","",ROUND(RFR_spot_no_VA!D122+MAX(0.01,Shocks!$E122*ABS(RFR_spot_no_VA!D122)),5))</f>
        <v/>
      </c>
      <c r="E122" s="13" t="str">
        <f>IF(E$2="","",ROUND(RFR_spot_no_VA!E122+MAX(0.01,Shocks!$E122*ABS(RFR_spot_no_VA!E122)),5))</f>
        <v/>
      </c>
      <c r="F122" s="13" t="str">
        <f>IF(F$2="","",ROUND(RFR_spot_no_VA!F122+MAX(0.01,Shocks!$E122*ABS(RFR_spot_no_VA!F122)),5))</f>
        <v/>
      </c>
      <c r="G122" s="13" t="str">
        <f>IF(G$2="","",ROUND(RFR_spot_no_VA!G122+MAX(0.01,Shocks!$E122*ABS(RFR_spot_no_VA!G122)),5))</f>
        <v/>
      </c>
      <c r="H122" s="13" t="str">
        <f>IF(H$2="","",ROUND(RFR_spot_no_VA!H122+MAX(0.01,Shocks!$E122*ABS(RFR_spot_no_VA!H122)),5))</f>
        <v/>
      </c>
      <c r="I122" s="13" t="str">
        <f>IF(I$2="","",ROUND(RFR_spot_no_VA!I122+MAX(0.01,Shocks!$E122*ABS(RFR_spot_no_VA!I122)),5))</f>
        <v/>
      </c>
      <c r="J122" s="13" t="str">
        <f>IF(J$2="","",ROUND(RFR_spot_no_VA!J122+MAX(0.01,Shocks!$E122*ABS(RFR_spot_no_VA!J122)),5))</f>
        <v/>
      </c>
      <c r="K122" s="13" t="str">
        <f>IF(K$2="","",ROUND(RFR_spot_no_VA!K122+MAX(0.01,Shocks!$E122*ABS(RFR_spot_no_VA!K122)),5))</f>
        <v/>
      </c>
      <c r="L122" s="13" t="str">
        <f>IF(L$2="","",ROUND(RFR_spot_no_VA!L122+MAX(0.01,Shocks!$E122*ABS(RFR_spot_no_VA!L122)),5))</f>
        <v/>
      </c>
      <c r="M122" s="13" t="str">
        <f>IF(M$2="","",ROUND(RFR_spot_no_VA!M122+MAX(0.01,Shocks!$E122*ABS(RFR_spot_no_VA!M122)),5))</f>
        <v/>
      </c>
      <c r="N122" s="13" t="str">
        <f>IF(N$2="","",ROUND(RFR_spot_no_VA!N122+MAX(0.01,Shocks!$E122*ABS(RFR_spot_no_VA!N122)),5))</f>
        <v/>
      </c>
      <c r="O122" s="13" t="str">
        <f>IF(O$2="","",ROUND(RFR_spot_no_VA!O122+MAX(0.01,Shocks!$E122*ABS(RFR_spot_no_VA!O122)),5))</f>
        <v/>
      </c>
      <c r="P122" s="13" t="str">
        <f>IF(P$2="","",ROUND(RFR_spot_no_VA!P122+MAX(0.01,Shocks!$E122*ABS(RFR_spot_no_VA!P122)),5))</f>
        <v/>
      </c>
      <c r="Q122" s="13" t="str">
        <f>IF(Q$2="","",ROUND(RFR_spot_no_VA!Q122+MAX(0.01,Shocks!$E122*ABS(RFR_spot_no_VA!Q122)),5))</f>
        <v/>
      </c>
      <c r="R122" s="13" t="str">
        <f>IF(R$2="","",ROUND(RFR_spot_no_VA!R122+MAX(0.01,Shocks!$E122*ABS(RFR_spot_no_VA!R122)),5))</f>
        <v/>
      </c>
      <c r="S122" s="13" t="str">
        <f>IF(S$2="","",ROUND(RFR_spot_no_VA!S122+MAX(0.01,Shocks!$E122*ABS(RFR_spot_no_VA!S122)),5))</f>
        <v/>
      </c>
      <c r="T122" s="13" t="str">
        <f>IF(T$2="","",ROUND(RFR_spot_no_VA!T122+MAX(0.01,Shocks!$E122*ABS(RFR_spot_no_VA!T122)),5))</f>
        <v/>
      </c>
      <c r="U122" s="13" t="str">
        <f>IF(U$2="","",ROUND(RFR_spot_no_VA!U122+MAX(0.01,Shocks!$E122*ABS(RFR_spot_no_VA!U122)),5))</f>
        <v/>
      </c>
      <c r="V122" s="13" t="str">
        <f>IF(V$2="","",ROUND(RFR_spot_no_VA!V122+MAX(0.01,Shocks!$E122*ABS(RFR_spot_no_VA!V122)),5))</f>
        <v/>
      </c>
      <c r="W122" s="13" t="str">
        <f>IF(W$2="","",ROUND(RFR_spot_no_VA!W122+MAX(0.01,Shocks!$E122*ABS(RFR_spot_no_VA!W122)),5))</f>
        <v/>
      </c>
      <c r="X122" s="13" t="str">
        <f>IF(X$2="","",ROUND(RFR_spot_no_VA!X122+MAX(0.01,Shocks!$E122*ABS(RFR_spot_no_VA!X122)),5))</f>
        <v/>
      </c>
      <c r="Y122" s="13" t="str">
        <f>IF(Y$2="","",ROUND(RFR_spot_no_VA!Y122+MAX(0.01,Shocks!$E122*ABS(RFR_spot_no_VA!Y122)),5))</f>
        <v/>
      </c>
      <c r="Z122" s="13" t="str">
        <f>IF(Z$2="","",ROUND(RFR_spot_no_VA!Z122+MAX(0.01,Shocks!$E122*ABS(RFR_spot_no_VA!Z122)),5))</f>
        <v/>
      </c>
      <c r="AA122" s="13" t="str">
        <f>IF(AA$2="","",ROUND(RFR_spot_no_VA!AA122+MAX(0.01,Shocks!$E122*ABS(RFR_spot_no_VA!AA122)),5))</f>
        <v/>
      </c>
      <c r="AB122" s="13" t="str">
        <f>IF(AB$2="","",ROUND(RFR_spot_no_VA!AB122+MAX(0.01,Shocks!$E122*ABS(RFR_spot_no_VA!AB122)),5))</f>
        <v/>
      </c>
      <c r="AC122" s="13" t="str">
        <f>IF(AC$2="","",ROUND(RFR_spot_no_VA!AC122+MAX(0.01,Shocks!$E122*ABS(RFR_spot_no_VA!AC122)),5))</f>
        <v/>
      </c>
      <c r="AD122" s="13" t="str">
        <f>IF(AD$2="","",ROUND(RFR_spot_no_VA!AD122+MAX(0.01,Shocks!$E122*ABS(RFR_spot_no_VA!AD122)),5))</f>
        <v/>
      </c>
      <c r="AE122" s="13" t="str">
        <f>IF(AE$2="","",ROUND(RFR_spot_no_VA!AE122+MAX(0.01,Shocks!$E122*ABS(RFR_spot_no_VA!AE122)),5))</f>
        <v/>
      </c>
      <c r="AF122" s="13" t="str">
        <f>IF(AF$2="","",ROUND(RFR_spot_no_VA!AF122+MAX(0.01,Shocks!$E122*ABS(RFR_spot_no_VA!AF122)),5))</f>
        <v/>
      </c>
      <c r="AG122" s="13" t="str">
        <f>IF(AG$2="","",ROUND(RFR_spot_no_VA!AG122+MAX(0.01,Shocks!$E122*ABS(RFR_spot_no_VA!AG122)),5))</f>
        <v/>
      </c>
      <c r="AH122" s="13" t="str">
        <f>IF(AH$2="","",ROUND(RFR_spot_no_VA!AH122+MAX(0.01,Shocks!$E122*ABS(RFR_spot_no_VA!AH122)),5))</f>
        <v/>
      </c>
      <c r="AI122" s="13" t="str">
        <f>IF(AI$2="","",ROUND(RFR_spot_no_VA!AI122+MAX(0.01,Shocks!$E122*ABS(RFR_spot_no_VA!AI122)),5))</f>
        <v/>
      </c>
      <c r="AJ122" s="13">
        <f>IF(AJ$2="","",ROUND(RFR_spot_no_VA!AJ122+MAX(0.01,Shocks!$E122*ABS(RFR_spot_no_VA!AJ122)),5))</f>
        <v>4.904E-2</v>
      </c>
      <c r="AK122" s="13" t="str">
        <f>IF(AK$2="","",ROUND(RFR_spot_no_VA!AK122+MAX(0.01,Shocks!$E122*ABS(RFR_spot_no_VA!AK122)),5))</f>
        <v/>
      </c>
      <c r="AL122" s="13" t="str">
        <f>IF(AL$2="","",ROUND(RFR_spot_no_VA!AL122+MAX(0.01,Shocks!$E122*ABS(RFR_spot_no_VA!AL122)),5))</f>
        <v/>
      </c>
      <c r="AM122" s="13">
        <f>IF(AM$2="","",ROUND(RFR_spot_no_VA!AM122+MAX(0.01,Shocks!$E122*ABS(RFR_spot_no_VA!AM122)),5))</f>
        <v>4.4949999999999997E-2</v>
      </c>
      <c r="AN122" s="13" t="str">
        <f>IF(AN$2="","",ROUND(RFR_spot_no_VA!AN122+MAX(0.01,Shocks!$E122*ABS(RFR_spot_no_VA!AN122)),5))</f>
        <v/>
      </c>
      <c r="AO122" s="13" t="str">
        <f>IF(AO$2="","",ROUND(RFR_spot_no_VA!AO122+MAX(0.01,Shocks!$E122*ABS(RFR_spot_no_VA!AO122)),5))</f>
        <v/>
      </c>
      <c r="AP122" s="13" t="str">
        <f>IF(AP$2="","",ROUND(RFR_spot_no_VA!AP122+MAX(0.01,Shocks!$E122*ABS(RFR_spot_no_VA!AP122)),5))</f>
        <v/>
      </c>
      <c r="AQ122" s="13" t="str">
        <f>IF(AQ$2="","",ROUND(RFR_spot_no_VA!AQ122+MAX(0.01,Shocks!$E122*ABS(RFR_spot_no_VA!AQ122)),5))</f>
        <v/>
      </c>
      <c r="AR122" s="13" t="str">
        <f>IF(AR$2="","",ROUND(RFR_spot_no_VA!AR122+MAX(0.01,Shocks!$E122*ABS(RFR_spot_no_VA!AR122)),5))</f>
        <v/>
      </c>
      <c r="AS122" s="13" t="str">
        <f>IF(AS$2="","",ROUND(RFR_spot_no_VA!AS122+MAX(0.01,Shocks!$E122*ABS(RFR_spot_no_VA!AS122)),5))</f>
        <v/>
      </c>
      <c r="AT122" s="13" t="str">
        <f>IF(AT$2="","",ROUND(RFR_spot_no_VA!AT122+MAX(0.01,Shocks!$E122*ABS(RFR_spot_no_VA!AT122)),5))</f>
        <v/>
      </c>
      <c r="AU122" s="13" t="str">
        <f>IF(AU$2="","",ROUND(RFR_spot_no_VA!AU122+MAX(0.01,Shocks!$E122*ABS(RFR_spot_no_VA!AU122)),5))</f>
        <v/>
      </c>
      <c r="AV122" s="13" t="str">
        <f>IF(AV$2="","",ROUND(RFR_spot_no_VA!AV122+MAX(0.01,Shocks!$E122*ABS(RFR_spot_no_VA!AV122)),5))</f>
        <v/>
      </c>
      <c r="AW122" s="13" t="str">
        <f>IF(AW$2="","",ROUND(RFR_spot_no_VA!AW122+MAX(0.01,Shocks!$E122*ABS(RFR_spot_no_VA!AW122)),5))</f>
        <v/>
      </c>
      <c r="AX122" s="13" t="str">
        <f>IF(AX$2="","",ROUND(RFR_spot_no_VA!AX122+MAX(0.01,Shocks!$E122*ABS(RFR_spot_no_VA!AX122)),5))</f>
        <v/>
      </c>
      <c r="AY122" s="13" t="str">
        <f>IF(AY$2="","",ROUND(RFR_spot_no_VA!AY122+MAX(0.01,Shocks!$E122*ABS(RFR_spot_no_VA!AY122)),5))</f>
        <v/>
      </c>
      <c r="AZ122" s="13" t="str">
        <f>IF(AZ$2="","",ROUND(RFR_spot_no_VA!AZ122+MAX(0.01,Shocks!$E122*ABS(RFR_spot_no_VA!AZ122)),5))</f>
        <v/>
      </c>
      <c r="BA122" s="13" t="str">
        <f>IF(BA$2="","",ROUND(RFR_spot_no_VA!BA122+MAX(0.01,Shocks!$E122*ABS(RFR_spot_no_VA!BA122)),5))</f>
        <v/>
      </c>
      <c r="BB122" s="13" t="str">
        <f>IF(BB$2="","",ROUND(RFR_spot_no_VA!BB122+MAX(0.01,Shocks!$E122*ABS(RFR_spot_no_VA!BB122)),5))</f>
        <v/>
      </c>
      <c r="BC122" s="13">
        <f>IF(BC$2="","",ROUND(RFR_spot_no_VA!BC122+MAX(0.01,Shocks!$E122*ABS(RFR_spot_no_VA!BC122)),5))</f>
        <v>4.6769999999999999E-2</v>
      </c>
      <c r="BD122" s="14"/>
      <c r="BE122" s="12"/>
    </row>
    <row r="123" spans="1:57" ht="13.7" customHeight="1" x14ac:dyDescent="0.25">
      <c r="A123" s="12"/>
      <c r="B123" s="12">
        <f>RFR_spot_no_VA!B123</f>
        <v>113</v>
      </c>
      <c r="C123" s="13">
        <f>IF(C$2="","",ROUND(RFR_spot_no_VA!C123+MAX(0.01,Shocks!$E123*ABS(RFR_spot_no_VA!C123)),5))</f>
        <v>4.3290000000000002E-2</v>
      </c>
      <c r="D123" s="13" t="str">
        <f>IF(D$2="","",ROUND(RFR_spot_no_VA!D123+MAX(0.01,Shocks!$E123*ABS(RFR_spot_no_VA!D123)),5))</f>
        <v/>
      </c>
      <c r="E123" s="13" t="str">
        <f>IF(E$2="","",ROUND(RFR_spot_no_VA!E123+MAX(0.01,Shocks!$E123*ABS(RFR_spot_no_VA!E123)),5))</f>
        <v/>
      </c>
      <c r="F123" s="13" t="str">
        <f>IF(F$2="","",ROUND(RFR_spot_no_VA!F123+MAX(0.01,Shocks!$E123*ABS(RFR_spot_no_VA!F123)),5))</f>
        <v/>
      </c>
      <c r="G123" s="13" t="str">
        <f>IF(G$2="","",ROUND(RFR_spot_no_VA!G123+MAX(0.01,Shocks!$E123*ABS(RFR_spot_no_VA!G123)),5))</f>
        <v/>
      </c>
      <c r="H123" s="13" t="str">
        <f>IF(H$2="","",ROUND(RFR_spot_no_VA!H123+MAX(0.01,Shocks!$E123*ABS(RFR_spot_no_VA!H123)),5))</f>
        <v/>
      </c>
      <c r="I123" s="13" t="str">
        <f>IF(I$2="","",ROUND(RFR_spot_no_VA!I123+MAX(0.01,Shocks!$E123*ABS(RFR_spot_no_VA!I123)),5))</f>
        <v/>
      </c>
      <c r="J123" s="13" t="str">
        <f>IF(J$2="","",ROUND(RFR_spot_no_VA!J123+MAX(0.01,Shocks!$E123*ABS(RFR_spot_no_VA!J123)),5))</f>
        <v/>
      </c>
      <c r="K123" s="13" t="str">
        <f>IF(K$2="","",ROUND(RFR_spot_no_VA!K123+MAX(0.01,Shocks!$E123*ABS(RFR_spot_no_VA!K123)),5))</f>
        <v/>
      </c>
      <c r="L123" s="13" t="str">
        <f>IF(L$2="","",ROUND(RFR_spot_no_VA!L123+MAX(0.01,Shocks!$E123*ABS(RFR_spot_no_VA!L123)),5))</f>
        <v/>
      </c>
      <c r="M123" s="13" t="str">
        <f>IF(M$2="","",ROUND(RFR_spot_no_VA!M123+MAX(0.01,Shocks!$E123*ABS(RFR_spot_no_VA!M123)),5))</f>
        <v/>
      </c>
      <c r="N123" s="13" t="str">
        <f>IF(N$2="","",ROUND(RFR_spot_no_VA!N123+MAX(0.01,Shocks!$E123*ABS(RFR_spot_no_VA!N123)),5))</f>
        <v/>
      </c>
      <c r="O123" s="13" t="str">
        <f>IF(O$2="","",ROUND(RFR_spot_no_VA!O123+MAX(0.01,Shocks!$E123*ABS(RFR_spot_no_VA!O123)),5))</f>
        <v/>
      </c>
      <c r="P123" s="13" t="str">
        <f>IF(P$2="","",ROUND(RFR_spot_no_VA!P123+MAX(0.01,Shocks!$E123*ABS(RFR_spot_no_VA!P123)),5))</f>
        <v/>
      </c>
      <c r="Q123" s="13" t="str">
        <f>IF(Q$2="","",ROUND(RFR_spot_no_VA!Q123+MAX(0.01,Shocks!$E123*ABS(RFR_spot_no_VA!Q123)),5))</f>
        <v/>
      </c>
      <c r="R123" s="13" t="str">
        <f>IF(R$2="","",ROUND(RFR_spot_no_VA!R123+MAX(0.01,Shocks!$E123*ABS(RFR_spot_no_VA!R123)),5))</f>
        <v/>
      </c>
      <c r="S123" s="13" t="str">
        <f>IF(S$2="","",ROUND(RFR_spot_no_VA!S123+MAX(0.01,Shocks!$E123*ABS(RFR_spot_no_VA!S123)),5))</f>
        <v/>
      </c>
      <c r="T123" s="13" t="str">
        <f>IF(T$2="","",ROUND(RFR_spot_no_VA!T123+MAX(0.01,Shocks!$E123*ABS(RFR_spot_no_VA!T123)),5))</f>
        <v/>
      </c>
      <c r="U123" s="13" t="str">
        <f>IF(U$2="","",ROUND(RFR_spot_no_VA!U123+MAX(0.01,Shocks!$E123*ABS(RFR_spot_no_VA!U123)),5))</f>
        <v/>
      </c>
      <c r="V123" s="13" t="str">
        <f>IF(V$2="","",ROUND(RFR_spot_no_VA!V123+MAX(0.01,Shocks!$E123*ABS(RFR_spot_no_VA!V123)),5))</f>
        <v/>
      </c>
      <c r="W123" s="13" t="str">
        <f>IF(W$2="","",ROUND(RFR_spot_no_VA!W123+MAX(0.01,Shocks!$E123*ABS(RFR_spot_no_VA!W123)),5))</f>
        <v/>
      </c>
      <c r="X123" s="13" t="str">
        <f>IF(X$2="","",ROUND(RFR_spot_no_VA!X123+MAX(0.01,Shocks!$E123*ABS(RFR_spot_no_VA!X123)),5))</f>
        <v/>
      </c>
      <c r="Y123" s="13" t="str">
        <f>IF(Y$2="","",ROUND(RFR_spot_no_VA!Y123+MAX(0.01,Shocks!$E123*ABS(RFR_spot_no_VA!Y123)),5))</f>
        <v/>
      </c>
      <c r="Z123" s="13" t="str">
        <f>IF(Z$2="","",ROUND(RFR_spot_no_VA!Z123+MAX(0.01,Shocks!$E123*ABS(RFR_spot_no_VA!Z123)),5))</f>
        <v/>
      </c>
      <c r="AA123" s="13" t="str">
        <f>IF(AA$2="","",ROUND(RFR_spot_no_VA!AA123+MAX(0.01,Shocks!$E123*ABS(RFR_spot_no_VA!AA123)),5))</f>
        <v/>
      </c>
      <c r="AB123" s="13" t="str">
        <f>IF(AB$2="","",ROUND(RFR_spot_no_VA!AB123+MAX(0.01,Shocks!$E123*ABS(RFR_spot_no_VA!AB123)),5))</f>
        <v/>
      </c>
      <c r="AC123" s="13" t="str">
        <f>IF(AC$2="","",ROUND(RFR_spot_no_VA!AC123+MAX(0.01,Shocks!$E123*ABS(RFR_spot_no_VA!AC123)),5))</f>
        <v/>
      </c>
      <c r="AD123" s="13" t="str">
        <f>IF(AD$2="","",ROUND(RFR_spot_no_VA!AD123+MAX(0.01,Shocks!$E123*ABS(RFR_spot_no_VA!AD123)),5))</f>
        <v/>
      </c>
      <c r="AE123" s="13" t="str">
        <f>IF(AE$2="","",ROUND(RFR_spot_no_VA!AE123+MAX(0.01,Shocks!$E123*ABS(RFR_spot_no_VA!AE123)),5))</f>
        <v/>
      </c>
      <c r="AF123" s="13" t="str">
        <f>IF(AF$2="","",ROUND(RFR_spot_no_VA!AF123+MAX(0.01,Shocks!$E123*ABS(RFR_spot_no_VA!AF123)),5))</f>
        <v/>
      </c>
      <c r="AG123" s="13" t="str">
        <f>IF(AG$2="","",ROUND(RFR_spot_no_VA!AG123+MAX(0.01,Shocks!$E123*ABS(RFR_spot_no_VA!AG123)),5))</f>
        <v/>
      </c>
      <c r="AH123" s="13" t="str">
        <f>IF(AH$2="","",ROUND(RFR_spot_no_VA!AH123+MAX(0.01,Shocks!$E123*ABS(RFR_spot_no_VA!AH123)),5))</f>
        <v/>
      </c>
      <c r="AI123" s="13" t="str">
        <f>IF(AI$2="","",ROUND(RFR_spot_no_VA!AI123+MAX(0.01,Shocks!$E123*ABS(RFR_spot_no_VA!AI123)),5))</f>
        <v/>
      </c>
      <c r="AJ123" s="13">
        <f>IF(AJ$2="","",ROUND(RFR_spot_no_VA!AJ123+MAX(0.01,Shocks!$E123*ABS(RFR_spot_no_VA!AJ123)),5))</f>
        <v>4.8980000000000003E-2</v>
      </c>
      <c r="AK123" s="13" t="str">
        <f>IF(AK$2="","",ROUND(RFR_spot_no_VA!AK123+MAX(0.01,Shocks!$E123*ABS(RFR_spot_no_VA!AK123)),5))</f>
        <v/>
      </c>
      <c r="AL123" s="13" t="str">
        <f>IF(AL$2="","",ROUND(RFR_spot_no_VA!AL123+MAX(0.01,Shocks!$E123*ABS(RFR_spot_no_VA!AL123)),5))</f>
        <v/>
      </c>
      <c r="AM123" s="13">
        <f>IF(AM$2="","",ROUND(RFR_spot_no_VA!AM123+MAX(0.01,Shocks!$E123*ABS(RFR_spot_no_VA!AM123)),5))</f>
        <v>4.4929999999999998E-2</v>
      </c>
      <c r="AN123" s="13" t="str">
        <f>IF(AN$2="","",ROUND(RFR_spot_no_VA!AN123+MAX(0.01,Shocks!$E123*ABS(RFR_spot_no_VA!AN123)),5))</f>
        <v/>
      </c>
      <c r="AO123" s="13" t="str">
        <f>IF(AO$2="","",ROUND(RFR_spot_no_VA!AO123+MAX(0.01,Shocks!$E123*ABS(RFR_spot_no_VA!AO123)),5))</f>
        <v/>
      </c>
      <c r="AP123" s="13" t="str">
        <f>IF(AP$2="","",ROUND(RFR_spot_no_VA!AP123+MAX(0.01,Shocks!$E123*ABS(RFR_spot_no_VA!AP123)),5))</f>
        <v/>
      </c>
      <c r="AQ123" s="13" t="str">
        <f>IF(AQ$2="","",ROUND(RFR_spot_no_VA!AQ123+MAX(0.01,Shocks!$E123*ABS(RFR_spot_no_VA!AQ123)),5))</f>
        <v/>
      </c>
      <c r="AR123" s="13" t="str">
        <f>IF(AR$2="","",ROUND(RFR_spot_no_VA!AR123+MAX(0.01,Shocks!$E123*ABS(RFR_spot_no_VA!AR123)),5))</f>
        <v/>
      </c>
      <c r="AS123" s="13" t="str">
        <f>IF(AS$2="","",ROUND(RFR_spot_no_VA!AS123+MAX(0.01,Shocks!$E123*ABS(RFR_spot_no_VA!AS123)),5))</f>
        <v/>
      </c>
      <c r="AT123" s="13" t="str">
        <f>IF(AT$2="","",ROUND(RFR_spot_no_VA!AT123+MAX(0.01,Shocks!$E123*ABS(RFR_spot_no_VA!AT123)),5))</f>
        <v/>
      </c>
      <c r="AU123" s="13" t="str">
        <f>IF(AU$2="","",ROUND(RFR_spot_no_VA!AU123+MAX(0.01,Shocks!$E123*ABS(RFR_spot_no_VA!AU123)),5))</f>
        <v/>
      </c>
      <c r="AV123" s="13" t="str">
        <f>IF(AV$2="","",ROUND(RFR_spot_no_VA!AV123+MAX(0.01,Shocks!$E123*ABS(RFR_spot_no_VA!AV123)),5))</f>
        <v/>
      </c>
      <c r="AW123" s="13" t="str">
        <f>IF(AW$2="","",ROUND(RFR_spot_no_VA!AW123+MAX(0.01,Shocks!$E123*ABS(RFR_spot_no_VA!AW123)),5))</f>
        <v/>
      </c>
      <c r="AX123" s="13" t="str">
        <f>IF(AX$2="","",ROUND(RFR_spot_no_VA!AX123+MAX(0.01,Shocks!$E123*ABS(RFR_spot_no_VA!AX123)),5))</f>
        <v/>
      </c>
      <c r="AY123" s="13" t="str">
        <f>IF(AY$2="","",ROUND(RFR_spot_no_VA!AY123+MAX(0.01,Shocks!$E123*ABS(RFR_spot_no_VA!AY123)),5))</f>
        <v/>
      </c>
      <c r="AZ123" s="13" t="str">
        <f>IF(AZ$2="","",ROUND(RFR_spot_no_VA!AZ123+MAX(0.01,Shocks!$E123*ABS(RFR_spot_no_VA!AZ123)),5))</f>
        <v/>
      </c>
      <c r="BA123" s="13" t="str">
        <f>IF(BA$2="","",ROUND(RFR_spot_no_VA!BA123+MAX(0.01,Shocks!$E123*ABS(RFR_spot_no_VA!BA123)),5))</f>
        <v/>
      </c>
      <c r="BB123" s="13" t="str">
        <f>IF(BB$2="","",ROUND(RFR_spot_no_VA!BB123+MAX(0.01,Shocks!$E123*ABS(RFR_spot_no_VA!BB123)),5))</f>
        <v/>
      </c>
      <c r="BC123" s="13">
        <f>IF(BC$2="","",ROUND(RFR_spot_no_VA!BC123+MAX(0.01,Shocks!$E123*ABS(RFR_spot_no_VA!BC123)),5))</f>
        <v>4.6730000000000001E-2</v>
      </c>
      <c r="BD123" s="14"/>
      <c r="BE123" s="12"/>
    </row>
    <row r="124" spans="1:57" ht="13.7" customHeight="1" x14ac:dyDescent="0.25">
      <c r="A124" s="12"/>
      <c r="B124" s="12">
        <f>RFR_spot_no_VA!B124</f>
        <v>114</v>
      </c>
      <c r="C124" s="13">
        <f>IF(C$2="","",ROUND(RFR_spot_no_VA!C124+MAX(0.01,Shocks!$E124*ABS(RFR_spot_no_VA!C124)),5))</f>
        <v>4.3290000000000002E-2</v>
      </c>
      <c r="D124" s="13" t="str">
        <f>IF(D$2="","",ROUND(RFR_spot_no_VA!D124+MAX(0.01,Shocks!$E124*ABS(RFR_spot_no_VA!D124)),5))</f>
        <v/>
      </c>
      <c r="E124" s="13" t="str">
        <f>IF(E$2="","",ROUND(RFR_spot_no_VA!E124+MAX(0.01,Shocks!$E124*ABS(RFR_spot_no_VA!E124)),5))</f>
        <v/>
      </c>
      <c r="F124" s="13" t="str">
        <f>IF(F$2="","",ROUND(RFR_spot_no_VA!F124+MAX(0.01,Shocks!$E124*ABS(RFR_spot_no_VA!F124)),5))</f>
        <v/>
      </c>
      <c r="G124" s="13" t="str">
        <f>IF(G$2="","",ROUND(RFR_spot_no_VA!G124+MAX(0.01,Shocks!$E124*ABS(RFR_spot_no_VA!G124)),5))</f>
        <v/>
      </c>
      <c r="H124" s="13" t="str">
        <f>IF(H$2="","",ROUND(RFR_spot_no_VA!H124+MAX(0.01,Shocks!$E124*ABS(RFR_spot_no_VA!H124)),5))</f>
        <v/>
      </c>
      <c r="I124" s="13" t="str">
        <f>IF(I$2="","",ROUND(RFR_spot_no_VA!I124+MAX(0.01,Shocks!$E124*ABS(RFR_spot_no_VA!I124)),5))</f>
        <v/>
      </c>
      <c r="J124" s="13" t="str">
        <f>IF(J$2="","",ROUND(RFR_spot_no_VA!J124+MAX(0.01,Shocks!$E124*ABS(RFR_spot_no_VA!J124)),5))</f>
        <v/>
      </c>
      <c r="K124" s="13" t="str">
        <f>IF(K$2="","",ROUND(RFR_spot_no_VA!K124+MAX(0.01,Shocks!$E124*ABS(RFR_spot_no_VA!K124)),5))</f>
        <v/>
      </c>
      <c r="L124" s="13" t="str">
        <f>IF(L$2="","",ROUND(RFR_spot_no_VA!L124+MAX(0.01,Shocks!$E124*ABS(RFR_spot_no_VA!L124)),5))</f>
        <v/>
      </c>
      <c r="M124" s="13" t="str">
        <f>IF(M$2="","",ROUND(RFR_spot_no_VA!M124+MAX(0.01,Shocks!$E124*ABS(RFR_spot_no_VA!M124)),5))</f>
        <v/>
      </c>
      <c r="N124" s="13" t="str">
        <f>IF(N$2="","",ROUND(RFR_spot_no_VA!N124+MAX(0.01,Shocks!$E124*ABS(RFR_spot_no_VA!N124)),5))</f>
        <v/>
      </c>
      <c r="O124" s="13" t="str">
        <f>IF(O$2="","",ROUND(RFR_spot_no_VA!O124+MAX(0.01,Shocks!$E124*ABS(RFR_spot_no_VA!O124)),5))</f>
        <v/>
      </c>
      <c r="P124" s="13" t="str">
        <f>IF(P$2="","",ROUND(RFR_spot_no_VA!P124+MAX(0.01,Shocks!$E124*ABS(RFR_spot_no_VA!P124)),5))</f>
        <v/>
      </c>
      <c r="Q124" s="13" t="str">
        <f>IF(Q$2="","",ROUND(RFR_spot_no_VA!Q124+MAX(0.01,Shocks!$E124*ABS(RFR_spot_no_VA!Q124)),5))</f>
        <v/>
      </c>
      <c r="R124" s="13" t="str">
        <f>IF(R$2="","",ROUND(RFR_spot_no_VA!R124+MAX(0.01,Shocks!$E124*ABS(RFR_spot_no_VA!R124)),5))</f>
        <v/>
      </c>
      <c r="S124" s="13" t="str">
        <f>IF(S$2="","",ROUND(RFR_spot_no_VA!S124+MAX(0.01,Shocks!$E124*ABS(RFR_spot_no_VA!S124)),5))</f>
        <v/>
      </c>
      <c r="T124" s="13" t="str">
        <f>IF(T$2="","",ROUND(RFR_spot_no_VA!T124+MAX(0.01,Shocks!$E124*ABS(RFR_spot_no_VA!T124)),5))</f>
        <v/>
      </c>
      <c r="U124" s="13" t="str">
        <f>IF(U$2="","",ROUND(RFR_spot_no_VA!U124+MAX(0.01,Shocks!$E124*ABS(RFR_spot_no_VA!U124)),5))</f>
        <v/>
      </c>
      <c r="V124" s="13" t="str">
        <f>IF(V$2="","",ROUND(RFR_spot_no_VA!V124+MAX(0.01,Shocks!$E124*ABS(RFR_spot_no_VA!V124)),5))</f>
        <v/>
      </c>
      <c r="W124" s="13" t="str">
        <f>IF(W$2="","",ROUND(RFR_spot_no_VA!W124+MAX(0.01,Shocks!$E124*ABS(RFR_spot_no_VA!W124)),5))</f>
        <v/>
      </c>
      <c r="X124" s="13" t="str">
        <f>IF(X$2="","",ROUND(RFR_spot_no_VA!X124+MAX(0.01,Shocks!$E124*ABS(RFR_spot_no_VA!X124)),5))</f>
        <v/>
      </c>
      <c r="Y124" s="13" t="str">
        <f>IF(Y$2="","",ROUND(RFR_spot_no_VA!Y124+MAX(0.01,Shocks!$E124*ABS(RFR_spot_no_VA!Y124)),5))</f>
        <v/>
      </c>
      <c r="Z124" s="13" t="str">
        <f>IF(Z$2="","",ROUND(RFR_spot_no_VA!Z124+MAX(0.01,Shocks!$E124*ABS(RFR_spot_no_VA!Z124)),5))</f>
        <v/>
      </c>
      <c r="AA124" s="13" t="str">
        <f>IF(AA$2="","",ROUND(RFR_spot_no_VA!AA124+MAX(0.01,Shocks!$E124*ABS(RFR_spot_no_VA!AA124)),5))</f>
        <v/>
      </c>
      <c r="AB124" s="13" t="str">
        <f>IF(AB$2="","",ROUND(RFR_spot_no_VA!AB124+MAX(0.01,Shocks!$E124*ABS(RFR_spot_no_VA!AB124)),5))</f>
        <v/>
      </c>
      <c r="AC124" s="13" t="str">
        <f>IF(AC$2="","",ROUND(RFR_spot_no_VA!AC124+MAX(0.01,Shocks!$E124*ABS(RFR_spot_no_VA!AC124)),5))</f>
        <v/>
      </c>
      <c r="AD124" s="13" t="str">
        <f>IF(AD$2="","",ROUND(RFR_spot_no_VA!AD124+MAX(0.01,Shocks!$E124*ABS(RFR_spot_no_VA!AD124)),5))</f>
        <v/>
      </c>
      <c r="AE124" s="13" t="str">
        <f>IF(AE$2="","",ROUND(RFR_spot_no_VA!AE124+MAX(0.01,Shocks!$E124*ABS(RFR_spot_no_VA!AE124)),5))</f>
        <v/>
      </c>
      <c r="AF124" s="13" t="str">
        <f>IF(AF$2="","",ROUND(RFR_spot_no_VA!AF124+MAX(0.01,Shocks!$E124*ABS(RFR_spot_no_VA!AF124)),5))</f>
        <v/>
      </c>
      <c r="AG124" s="13" t="str">
        <f>IF(AG$2="","",ROUND(RFR_spot_no_VA!AG124+MAX(0.01,Shocks!$E124*ABS(RFR_spot_no_VA!AG124)),5))</f>
        <v/>
      </c>
      <c r="AH124" s="13" t="str">
        <f>IF(AH$2="","",ROUND(RFR_spot_no_VA!AH124+MAX(0.01,Shocks!$E124*ABS(RFR_spot_no_VA!AH124)),5))</f>
        <v/>
      </c>
      <c r="AI124" s="13" t="str">
        <f>IF(AI$2="","",ROUND(RFR_spot_no_VA!AI124+MAX(0.01,Shocks!$E124*ABS(RFR_spot_no_VA!AI124)),5))</f>
        <v/>
      </c>
      <c r="AJ124" s="13">
        <f>IF(AJ$2="","",ROUND(RFR_spot_no_VA!AJ124+MAX(0.01,Shocks!$E124*ABS(RFR_spot_no_VA!AJ124)),5))</f>
        <v>4.8930000000000001E-2</v>
      </c>
      <c r="AK124" s="13" t="str">
        <f>IF(AK$2="","",ROUND(RFR_spot_no_VA!AK124+MAX(0.01,Shocks!$E124*ABS(RFR_spot_no_VA!AK124)),5))</f>
        <v/>
      </c>
      <c r="AL124" s="13" t="str">
        <f>IF(AL$2="","",ROUND(RFR_spot_no_VA!AL124+MAX(0.01,Shocks!$E124*ABS(RFR_spot_no_VA!AL124)),5))</f>
        <v/>
      </c>
      <c r="AM124" s="13">
        <f>IF(AM$2="","",ROUND(RFR_spot_no_VA!AM124+MAX(0.01,Shocks!$E124*ABS(RFR_spot_no_VA!AM124)),5))</f>
        <v>4.4909999999999999E-2</v>
      </c>
      <c r="AN124" s="13" t="str">
        <f>IF(AN$2="","",ROUND(RFR_spot_no_VA!AN124+MAX(0.01,Shocks!$E124*ABS(RFR_spot_no_VA!AN124)),5))</f>
        <v/>
      </c>
      <c r="AO124" s="13" t="str">
        <f>IF(AO$2="","",ROUND(RFR_spot_no_VA!AO124+MAX(0.01,Shocks!$E124*ABS(RFR_spot_no_VA!AO124)),5))</f>
        <v/>
      </c>
      <c r="AP124" s="13" t="str">
        <f>IF(AP$2="","",ROUND(RFR_spot_no_VA!AP124+MAX(0.01,Shocks!$E124*ABS(RFR_spot_no_VA!AP124)),5))</f>
        <v/>
      </c>
      <c r="AQ124" s="13" t="str">
        <f>IF(AQ$2="","",ROUND(RFR_spot_no_VA!AQ124+MAX(0.01,Shocks!$E124*ABS(RFR_spot_no_VA!AQ124)),5))</f>
        <v/>
      </c>
      <c r="AR124" s="13" t="str">
        <f>IF(AR$2="","",ROUND(RFR_spot_no_VA!AR124+MAX(0.01,Shocks!$E124*ABS(RFR_spot_no_VA!AR124)),5))</f>
        <v/>
      </c>
      <c r="AS124" s="13" t="str">
        <f>IF(AS$2="","",ROUND(RFR_spot_no_VA!AS124+MAX(0.01,Shocks!$E124*ABS(RFR_spot_no_VA!AS124)),5))</f>
        <v/>
      </c>
      <c r="AT124" s="13" t="str">
        <f>IF(AT$2="","",ROUND(RFR_spot_no_VA!AT124+MAX(0.01,Shocks!$E124*ABS(RFR_spot_no_VA!AT124)),5))</f>
        <v/>
      </c>
      <c r="AU124" s="13" t="str">
        <f>IF(AU$2="","",ROUND(RFR_spot_no_VA!AU124+MAX(0.01,Shocks!$E124*ABS(RFR_spot_no_VA!AU124)),5))</f>
        <v/>
      </c>
      <c r="AV124" s="13" t="str">
        <f>IF(AV$2="","",ROUND(RFR_spot_no_VA!AV124+MAX(0.01,Shocks!$E124*ABS(RFR_spot_no_VA!AV124)),5))</f>
        <v/>
      </c>
      <c r="AW124" s="13" t="str">
        <f>IF(AW$2="","",ROUND(RFR_spot_no_VA!AW124+MAX(0.01,Shocks!$E124*ABS(RFR_spot_no_VA!AW124)),5))</f>
        <v/>
      </c>
      <c r="AX124" s="13" t="str">
        <f>IF(AX$2="","",ROUND(RFR_spot_no_VA!AX124+MAX(0.01,Shocks!$E124*ABS(RFR_spot_no_VA!AX124)),5))</f>
        <v/>
      </c>
      <c r="AY124" s="13" t="str">
        <f>IF(AY$2="","",ROUND(RFR_spot_no_VA!AY124+MAX(0.01,Shocks!$E124*ABS(RFR_spot_no_VA!AY124)),5))</f>
        <v/>
      </c>
      <c r="AZ124" s="13" t="str">
        <f>IF(AZ$2="","",ROUND(RFR_spot_no_VA!AZ124+MAX(0.01,Shocks!$E124*ABS(RFR_spot_no_VA!AZ124)),5))</f>
        <v/>
      </c>
      <c r="BA124" s="13" t="str">
        <f>IF(BA$2="","",ROUND(RFR_spot_no_VA!BA124+MAX(0.01,Shocks!$E124*ABS(RFR_spot_no_VA!BA124)),5))</f>
        <v/>
      </c>
      <c r="BB124" s="13" t="str">
        <f>IF(BB$2="","",ROUND(RFR_spot_no_VA!BB124+MAX(0.01,Shocks!$E124*ABS(RFR_spot_no_VA!BB124)),5))</f>
        <v/>
      </c>
      <c r="BC124" s="13">
        <f>IF(BC$2="","",ROUND(RFR_spot_no_VA!BC124+MAX(0.01,Shocks!$E124*ABS(RFR_spot_no_VA!BC124)),5))</f>
        <v>4.6699999999999998E-2</v>
      </c>
      <c r="BD124" s="14"/>
      <c r="BE124" s="12"/>
    </row>
    <row r="125" spans="1:57" ht="13.7" customHeight="1" x14ac:dyDescent="0.25">
      <c r="A125" s="12"/>
      <c r="B125" s="15">
        <f>RFR_spot_no_VA!B125</f>
        <v>115</v>
      </c>
      <c r="C125" s="16">
        <f>IF(C$2="","",ROUND(RFR_spot_no_VA!C125+MAX(0.01,Shocks!$E125*ABS(RFR_spot_no_VA!C125)),5))</f>
        <v>4.3290000000000002E-2</v>
      </c>
      <c r="D125" s="16" t="str">
        <f>IF(D$2="","",ROUND(RFR_spot_no_VA!D125+MAX(0.01,Shocks!$E125*ABS(RFR_spot_no_VA!D125)),5))</f>
        <v/>
      </c>
      <c r="E125" s="16" t="str">
        <f>IF(E$2="","",ROUND(RFR_spot_no_VA!E125+MAX(0.01,Shocks!$E125*ABS(RFR_spot_no_VA!E125)),5))</f>
        <v/>
      </c>
      <c r="F125" s="16" t="str">
        <f>IF(F$2="","",ROUND(RFR_spot_no_VA!F125+MAX(0.01,Shocks!$E125*ABS(RFR_spot_no_VA!F125)),5))</f>
        <v/>
      </c>
      <c r="G125" s="16" t="str">
        <f>IF(G$2="","",ROUND(RFR_spot_no_VA!G125+MAX(0.01,Shocks!$E125*ABS(RFR_spot_no_VA!G125)),5))</f>
        <v/>
      </c>
      <c r="H125" s="16" t="str">
        <f>IF(H$2="","",ROUND(RFR_spot_no_VA!H125+MAX(0.01,Shocks!$E125*ABS(RFR_spot_no_VA!H125)),5))</f>
        <v/>
      </c>
      <c r="I125" s="16" t="str">
        <f>IF(I$2="","",ROUND(RFR_spot_no_VA!I125+MAX(0.01,Shocks!$E125*ABS(RFR_spot_no_VA!I125)),5))</f>
        <v/>
      </c>
      <c r="J125" s="16" t="str">
        <f>IF(J$2="","",ROUND(RFR_spot_no_VA!J125+MAX(0.01,Shocks!$E125*ABS(RFR_spot_no_VA!J125)),5))</f>
        <v/>
      </c>
      <c r="K125" s="16" t="str">
        <f>IF(K$2="","",ROUND(RFR_spot_no_VA!K125+MAX(0.01,Shocks!$E125*ABS(RFR_spot_no_VA!K125)),5))</f>
        <v/>
      </c>
      <c r="L125" s="16" t="str">
        <f>IF(L$2="","",ROUND(RFR_spot_no_VA!L125+MAX(0.01,Shocks!$E125*ABS(RFR_spot_no_VA!L125)),5))</f>
        <v/>
      </c>
      <c r="M125" s="16" t="str">
        <f>IF(M$2="","",ROUND(RFR_spot_no_VA!M125+MAX(0.01,Shocks!$E125*ABS(RFR_spot_no_VA!M125)),5))</f>
        <v/>
      </c>
      <c r="N125" s="16" t="str">
        <f>IF(N$2="","",ROUND(RFR_spot_no_VA!N125+MAX(0.01,Shocks!$E125*ABS(RFR_spot_no_VA!N125)),5))</f>
        <v/>
      </c>
      <c r="O125" s="16" t="str">
        <f>IF(O$2="","",ROUND(RFR_spot_no_VA!O125+MAX(0.01,Shocks!$E125*ABS(RFR_spot_no_VA!O125)),5))</f>
        <v/>
      </c>
      <c r="P125" s="16" t="str">
        <f>IF(P$2="","",ROUND(RFR_spot_no_VA!P125+MAX(0.01,Shocks!$E125*ABS(RFR_spot_no_VA!P125)),5))</f>
        <v/>
      </c>
      <c r="Q125" s="16" t="str">
        <f>IF(Q$2="","",ROUND(RFR_spot_no_VA!Q125+MAX(0.01,Shocks!$E125*ABS(RFR_spot_no_VA!Q125)),5))</f>
        <v/>
      </c>
      <c r="R125" s="16" t="str">
        <f>IF(R$2="","",ROUND(RFR_spot_no_VA!R125+MAX(0.01,Shocks!$E125*ABS(RFR_spot_no_VA!R125)),5))</f>
        <v/>
      </c>
      <c r="S125" s="16" t="str">
        <f>IF(S$2="","",ROUND(RFR_spot_no_VA!S125+MAX(0.01,Shocks!$E125*ABS(RFR_spot_no_VA!S125)),5))</f>
        <v/>
      </c>
      <c r="T125" s="16" t="str">
        <f>IF(T$2="","",ROUND(RFR_spot_no_VA!T125+MAX(0.01,Shocks!$E125*ABS(RFR_spot_no_VA!T125)),5))</f>
        <v/>
      </c>
      <c r="U125" s="16" t="str">
        <f>IF(U$2="","",ROUND(RFR_spot_no_VA!U125+MAX(0.01,Shocks!$E125*ABS(RFR_spot_no_VA!U125)),5))</f>
        <v/>
      </c>
      <c r="V125" s="16" t="str">
        <f>IF(V$2="","",ROUND(RFR_spot_no_VA!V125+MAX(0.01,Shocks!$E125*ABS(RFR_spot_no_VA!V125)),5))</f>
        <v/>
      </c>
      <c r="W125" s="16" t="str">
        <f>IF(W$2="","",ROUND(RFR_spot_no_VA!W125+MAX(0.01,Shocks!$E125*ABS(RFR_spot_no_VA!W125)),5))</f>
        <v/>
      </c>
      <c r="X125" s="16" t="str">
        <f>IF(X$2="","",ROUND(RFR_spot_no_VA!X125+MAX(0.01,Shocks!$E125*ABS(RFR_spot_no_VA!X125)),5))</f>
        <v/>
      </c>
      <c r="Y125" s="16" t="str">
        <f>IF(Y$2="","",ROUND(RFR_spot_no_VA!Y125+MAX(0.01,Shocks!$E125*ABS(RFR_spot_no_VA!Y125)),5))</f>
        <v/>
      </c>
      <c r="Z125" s="16" t="str">
        <f>IF(Z$2="","",ROUND(RFR_spot_no_VA!Z125+MAX(0.01,Shocks!$E125*ABS(RFR_spot_no_VA!Z125)),5))</f>
        <v/>
      </c>
      <c r="AA125" s="16" t="str">
        <f>IF(AA$2="","",ROUND(RFR_spot_no_VA!AA125+MAX(0.01,Shocks!$E125*ABS(RFR_spot_no_VA!AA125)),5))</f>
        <v/>
      </c>
      <c r="AB125" s="16" t="str">
        <f>IF(AB$2="","",ROUND(RFR_spot_no_VA!AB125+MAX(0.01,Shocks!$E125*ABS(RFR_spot_no_VA!AB125)),5))</f>
        <v/>
      </c>
      <c r="AC125" s="16" t="str">
        <f>IF(AC$2="","",ROUND(RFR_spot_no_VA!AC125+MAX(0.01,Shocks!$E125*ABS(RFR_spot_no_VA!AC125)),5))</f>
        <v/>
      </c>
      <c r="AD125" s="16" t="str">
        <f>IF(AD$2="","",ROUND(RFR_spot_no_VA!AD125+MAX(0.01,Shocks!$E125*ABS(RFR_spot_no_VA!AD125)),5))</f>
        <v/>
      </c>
      <c r="AE125" s="16" t="str">
        <f>IF(AE$2="","",ROUND(RFR_spot_no_VA!AE125+MAX(0.01,Shocks!$E125*ABS(RFR_spot_no_VA!AE125)),5))</f>
        <v/>
      </c>
      <c r="AF125" s="16" t="str">
        <f>IF(AF$2="","",ROUND(RFR_spot_no_VA!AF125+MAX(0.01,Shocks!$E125*ABS(RFR_spot_no_VA!AF125)),5))</f>
        <v/>
      </c>
      <c r="AG125" s="16" t="str">
        <f>IF(AG$2="","",ROUND(RFR_spot_no_VA!AG125+MAX(0.01,Shocks!$E125*ABS(RFR_spot_no_VA!AG125)),5))</f>
        <v/>
      </c>
      <c r="AH125" s="16" t="str">
        <f>IF(AH$2="","",ROUND(RFR_spot_no_VA!AH125+MAX(0.01,Shocks!$E125*ABS(RFR_spot_no_VA!AH125)),5))</f>
        <v/>
      </c>
      <c r="AI125" s="16" t="str">
        <f>IF(AI$2="","",ROUND(RFR_spot_no_VA!AI125+MAX(0.01,Shocks!$E125*ABS(RFR_spot_no_VA!AI125)),5))</f>
        <v/>
      </c>
      <c r="AJ125" s="16">
        <f>IF(AJ$2="","",ROUND(RFR_spot_no_VA!AJ125+MAX(0.01,Shocks!$E125*ABS(RFR_spot_no_VA!AJ125)),5))</f>
        <v>4.888E-2</v>
      </c>
      <c r="AK125" s="16" t="str">
        <f>IF(AK$2="","",ROUND(RFR_spot_no_VA!AK125+MAX(0.01,Shocks!$E125*ABS(RFR_spot_no_VA!AK125)),5))</f>
        <v/>
      </c>
      <c r="AL125" s="16" t="str">
        <f>IF(AL$2="","",ROUND(RFR_spot_no_VA!AL125+MAX(0.01,Shocks!$E125*ABS(RFR_spot_no_VA!AL125)),5))</f>
        <v/>
      </c>
      <c r="AM125" s="16">
        <f>IF(AM$2="","",ROUND(RFR_spot_no_VA!AM125+MAX(0.01,Shocks!$E125*ABS(RFR_spot_no_VA!AM125)),5))</f>
        <v>4.4900000000000002E-2</v>
      </c>
      <c r="AN125" s="16" t="str">
        <f>IF(AN$2="","",ROUND(RFR_spot_no_VA!AN125+MAX(0.01,Shocks!$E125*ABS(RFR_spot_no_VA!AN125)),5))</f>
        <v/>
      </c>
      <c r="AO125" s="16" t="str">
        <f>IF(AO$2="","",ROUND(RFR_spot_no_VA!AO125+MAX(0.01,Shocks!$E125*ABS(RFR_spot_no_VA!AO125)),5))</f>
        <v/>
      </c>
      <c r="AP125" s="16" t="str">
        <f>IF(AP$2="","",ROUND(RFR_spot_no_VA!AP125+MAX(0.01,Shocks!$E125*ABS(RFR_spot_no_VA!AP125)),5))</f>
        <v/>
      </c>
      <c r="AQ125" s="16" t="str">
        <f>IF(AQ$2="","",ROUND(RFR_spot_no_VA!AQ125+MAX(0.01,Shocks!$E125*ABS(RFR_spot_no_VA!AQ125)),5))</f>
        <v/>
      </c>
      <c r="AR125" s="16" t="str">
        <f>IF(AR$2="","",ROUND(RFR_spot_no_VA!AR125+MAX(0.01,Shocks!$E125*ABS(RFR_spot_no_VA!AR125)),5))</f>
        <v/>
      </c>
      <c r="AS125" s="16" t="str">
        <f>IF(AS$2="","",ROUND(RFR_spot_no_VA!AS125+MAX(0.01,Shocks!$E125*ABS(RFR_spot_no_VA!AS125)),5))</f>
        <v/>
      </c>
      <c r="AT125" s="16" t="str">
        <f>IF(AT$2="","",ROUND(RFR_spot_no_VA!AT125+MAX(0.01,Shocks!$E125*ABS(RFR_spot_no_VA!AT125)),5))</f>
        <v/>
      </c>
      <c r="AU125" s="16" t="str">
        <f>IF(AU$2="","",ROUND(RFR_spot_no_VA!AU125+MAX(0.01,Shocks!$E125*ABS(RFR_spot_no_VA!AU125)),5))</f>
        <v/>
      </c>
      <c r="AV125" s="16" t="str">
        <f>IF(AV$2="","",ROUND(RFR_spot_no_VA!AV125+MAX(0.01,Shocks!$E125*ABS(RFR_spot_no_VA!AV125)),5))</f>
        <v/>
      </c>
      <c r="AW125" s="16" t="str">
        <f>IF(AW$2="","",ROUND(RFR_spot_no_VA!AW125+MAX(0.01,Shocks!$E125*ABS(RFR_spot_no_VA!AW125)),5))</f>
        <v/>
      </c>
      <c r="AX125" s="16" t="str">
        <f>IF(AX$2="","",ROUND(RFR_spot_no_VA!AX125+MAX(0.01,Shocks!$E125*ABS(RFR_spot_no_VA!AX125)),5))</f>
        <v/>
      </c>
      <c r="AY125" s="16" t="str">
        <f>IF(AY$2="","",ROUND(RFR_spot_no_VA!AY125+MAX(0.01,Shocks!$E125*ABS(RFR_spot_no_VA!AY125)),5))</f>
        <v/>
      </c>
      <c r="AZ125" s="16" t="str">
        <f>IF(AZ$2="","",ROUND(RFR_spot_no_VA!AZ125+MAX(0.01,Shocks!$E125*ABS(RFR_spot_no_VA!AZ125)),5))</f>
        <v/>
      </c>
      <c r="BA125" s="16" t="str">
        <f>IF(BA$2="","",ROUND(RFR_spot_no_VA!BA125+MAX(0.01,Shocks!$E125*ABS(RFR_spot_no_VA!BA125)),5))</f>
        <v/>
      </c>
      <c r="BB125" s="16" t="str">
        <f>IF(BB$2="","",ROUND(RFR_spot_no_VA!BB125+MAX(0.01,Shocks!$E125*ABS(RFR_spot_no_VA!BB125)),5))</f>
        <v/>
      </c>
      <c r="BC125" s="16">
        <f>IF(BC$2="","",ROUND(RFR_spot_no_VA!BC125+MAX(0.01,Shocks!$E125*ABS(RFR_spot_no_VA!BC125)),5))</f>
        <v>4.6670000000000003E-2</v>
      </c>
      <c r="BD125" s="14"/>
      <c r="BE125" s="12"/>
    </row>
    <row r="126" spans="1:57" ht="13.7" customHeight="1" x14ac:dyDescent="0.25">
      <c r="A126" s="12"/>
      <c r="B126" s="12">
        <f>RFR_spot_no_VA!B126</f>
        <v>116</v>
      </c>
      <c r="C126" s="13">
        <f>IF(C$2="","",ROUND(RFR_spot_no_VA!C126+MAX(0.01,Shocks!$E126*ABS(RFR_spot_no_VA!C126)),5))</f>
        <v>4.3279999999999999E-2</v>
      </c>
      <c r="D126" s="13" t="str">
        <f>IF(D$2="","",ROUND(RFR_spot_no_VA!D126+MAX(0.01,Shocks!$E126*ABS(RFR_spot_no_VA!D126)),5))</f>
        <v/>
      </c>
      <c r="E126" s="13" t="str">
        <f>IF(E$2="","",ROUND(RFR_spot_no_VA!E126+MAX(0.01,Shocks!$E126*ABS(RFR_spot_no_VA!E126)),5))</f>
        <v/>
      </c>
      <c r="F126" s="13" t="str">
        <f>IF(F$2="","",ROUND(RFR_spot_no_VA!F126+MAX(0.01,Shocks!$E126*ABS(RFR_spot_no_VA!F126)),5))</f>
        <v/>
      </c>
      <c r="G126" s="13" t="str">
        <f>IF(G$2="","",ROUND(RFR_spot_no_VA!G126+MAX(0.01,Shocks!$E126*ABS(RFR_spot_no_VA!G126)),5))</f>
        <v/>
      </c>
      <c r="H126" s="13" t="str">
        <f>IF(H$2="","",ROUND(RFR_spot_no_VA!H126+MAX(0.01,Shocks!$E126*ABS(RFR_spot_no_VA!H126)),5))</f>
        <v/>
      </c>
      <c r="I126" s="13" t="str">
        <f>IF(I$2="","",ROUND(RFR_spot_no_VA!I126+MAX(0.01,Shocks!$E126*ABS(RFR_spot_no_VA!I126)),5))</f>
        <v/>
      </c>
      <c r="J126" s="13" t="str">
        <f>IF(J$2="","",ROUND(RFR_spot_no_VA!J126+MAX(0.01,Shocks!$E126*ABS(RFR_spot_no_VA!J126)),5))</f>
        <v/>
      </c>
      <c r="K126" s="13" t="str">
        <f>IF(K$2="","",ROUND(RFR_spot_no_VA!K126+MAX(0.01,Shocks!$E126*ABS(RFR_spot_no_VA!K126)),5))</f>
        <v/>
      </c>
      <c r="L126" s="13" t="str">
        <f>IF(L$2="","",ROUND(RFR_spot_no_VA!L126+MAX(0.01,Shocks!$E126*ABS(RFR_spot_no_VA!L126)),5))</f>
        <v/>
      </c>
      <c r="M126" s="13" t="str">
        <f>IF(M$2="","",ROUND(RFR_spot_no_VA!M126+MAX(0.01,Shocks!$E126*ABS(RFR_spot_no_VA!M126)),5))</f>
        <v/>
      </c>
      <c r="N126" s="13" t="str">
        <f>IF(N$2="","",ROUND(RFR_spot_no_VA!N126+MAX(0.01,Shocks!$E126*ABS(RFR_spot_no_VA!N126)),5))</f>
        <v/>
      </c>
      <c r="O126" s="13" t="str">
        <f>IF(O$2="","",ROUND(RFR_spot_no_VA!O126+MAX(0.01,Shocks!$E126*ABS(RFR_spot_no_VA!O126)),5))</f>
        <v/>
      </c>
      <c r="P126" s="13" t="str">
        <f>IF(P$2="","",ROUND(RFR_spot_no_VA!P126+MAX(0.01,Shocks!$E126*ABS(RFR_spot_no_VA!P126)),5))</f>
        <v/>
      </c>
      <c r="Q126" s="13" t="str">
        <f>IF(Q$2="","",ROUND(RFR_spot_no_VA!Q126+MAX(0.01,Shocks!$E126*ABS(RFR_spot_no_VA!Q126)),5))</f>
        <v/>
      </c>
      <c r="R126" s="13" t="str">
        <f>IF(R$2="","",ROUND(RFR_spot_no_VA!R126+MAX(0.01,Shocks!$E126*ABS(RFR_spot_no_VA!R126)),5))</f>
        <v/>
      </c>
      <c r="S126" s="13" t="str">
        <f>IF(S$2="","",ROUND(RFR_spot_no_VA!S126+MAX(0.01,Shocks!$E126*ABS(RFR_spot_no_VA!S126)),5))</f>
        <v/>
      </c>
      <c r="T126" s="13" t="str">
        <f>IF(T$2="","",ROUND(RFR_spot_no_VA!T126+MAX(0.01,Shocks!$E126*ABS(RFR_spot_no_VA!T126)),5))</f>
        <v/>
      </c>
      <c r="U126" s="13" t="str">
        <f>IF(U$2="","",ROUND(RFR_spot_no_VA!U126+MAX(0.01,Shocks!$E126*ABS(RFR_spot_no_VA!U126)),5))</f>
        <v/>
      </c>
      <c r="V126" s="13" t="str">
        <f>IF(V$2="","",ROUND(RFR_spot_no_VA!V126+MAX(0.01,Shocks!$E126*ABS(RFR_spot_no_VA!V126)),5))</f>
        <v/>
      </c>
      <c r="W126" s="13" t="str">
        <f>IF(W$2="","",ROUND(RFR_spot_no_VA!W126+MAX(0.01,Shocks!$E126*ABS(RFR_spot_no_VA!W126)),5))</f>
        <v/>
      </c>
      <c r="X126" s="13" t="str">
        <f>IF(X$2="","",ROUND(RFR_spot_no_VA!X126+MAX(0.01,Shocks!$E126*ABS(RFR_spot_no_VA!X126)),5))</f>
        <v/>
      </c>
      <c r="Y126" s="13" t="str">
        <f>IF(Y$2="","",ROUND(RFR_spot_no_VA!Y126+MAX(0.01,Shocks!$E126*ABS(RFR_spot_no_VA!Y126)),5))</f>
        <v/>
      </c>
      <c r="Z126" s="13" t="str">
        <f>IF(Z$2="","",ROUND(RFR_spot_no_VA!Z126+MAX(0.01,Shocks!$E126*ABS(RFR_spot_no_VA!Z126)),5))</f>
        <v/>
      </c>
      <c r="AA126" s="13" t="str">
        <f>IF(AA$2="","",ROUND(RFR_spot_no_VA!AA126+MAX(0.01,Shocks!$E126*ABS(RFR_spot_no_VA!AA126)),5))</f>
        <v/>
      </c>
      <c r="AB126" s="13" t="str">
        <f>IF(AB$2="","",ROUND(RFR_spot_no_VA!AB126+MAX(0.01,Shocks!$E126*ABS(RFR_spot_no_VA!AB126)),5))</f>
        <v/>
      </c>
      <c r="AC126" s="13" t="str">
        <f>IF(AC$2="","",ROUND(RFR_spot_no_VA!AC126+MAX(0.01,Shocks!$E126*ABS(RFR_spot_no_VA!AC126)),5))</f>
        <v/>
      </c>
      <c r="AD126" s="13" t="str">
        <f>IF(AD$2="","",ROUND(RFR_spot_no_VA!AD126+MAX(0.01,Shocks!$E126*ABS(RFR_spot_no_VA!AD126)),5))</f>
        <v/>
      </c>
      <c r="AE126" s="13" t="str">
        <f>IF(AE$2="","",ROUND(RFR_spot_no_VA!AE126+MAX(0.01,Shocks!$E126*ABS(RFR_spot_no_VA!AE126)),5))</f>
        <v/>
      </c>
      <c r="AF126" s="13" t="str">
        <f>IF(AF$2="","",ROUND(RFR_spot_no_VA!AF126+MAX(0.01,Shocks!$E126*ABS(RFR_spot_no_VA!AF126)),5))</f>
        <v/>
      </c>
      <c r="AG126" s="13" t="str">
        <f>IF(AG$2="","",ROUND(RFR_spot_no_VA!AG126+MAX(0.01,Shocks!$E126*ABS(RFR_spot_no_VA!AG126)),5))</f>
        <v/>
      </c>
      <c r="AH126" s="13" t="str">
        <f>IF(AH$2="","",ROUND(RFR_spot_no_VA!AH126+MAX(0.01,Shocks!$E126*ABS(RFR_spot_no_VA!AH126)),5))</f>
        <v/>
      </c>
      <c r="AI126" s="13" t="str">
        <f>IF(AI$2="","",ROUND(RFR_spot_no_VA!AI126+MAX(0.01,Shocks!$E126*ABS(RFR_spot_no_VA!AI126)),5))</f>
        <v/>
      </c>
      <c r="AJ126" s="13">
        <f>IF(AJ$2="","",ROUND(RFR_spot_no_VA!AJ126+MAX(0.01,Shocks!$E126*ABS(RFR_spot_no_VA!AJ126)),5))</f>
        <v>4.8829999999999998E-2</v>
      </c>
      <c r="AK126" s="13" t="str">
        <f>IF(AK$2="","",ROUND(RFR_spot_no_VA!AK126+MAX(0.01,Shocks!$E126*ABS(RFR_spot_no_VA!AK126)),5))</f>
        <v/>
      </c>
      <c r="AL126" s="13" t="str">
        <f>IF(AL$2="","",ROUND(RFR_spot_no_VA!AL126+MAX(0.01,Shocks!$E126*ABS(RFR_spot_no_VA!AL126)),5))</f>
        <v/>
      </c>
      <c r="AM126" s="13">
        <f>IF(AM$2="","",ROUND(RFR_spot_no_VA!AM126+MAX(0.01,Shocks!$E126*ABS(RFR_spot_no_VA!AM126)),5))</f>
        <v>4.4880000000000003E-2</v>
      </c>
      <c r="AN126" s="13" t="str">
        <f>IF(AN$2="","",ROUND(RFR_spot_no_VA!AN126+MAX(0.01,Shocks!$E126*ABS(RFR_spot_no_VA!AN126)),5))</f>
        <v/>
      </c>
      <c r="AO126" s="13" t="str">
        <f>IF(AO$2="","",ROUND(RFR_spot_no_VA!AO126+MAX(0.01,Shocks!$E126*ABS(RFR_spot_no_VA!AO126)),5))</f>
        <v/>
      </c>
      <c r="AP126" s="13" t="str">
        <f>IF(AP$2="","",ROUND(RFR_spot_no_VA!AP126+MAX(0.01,Shocks!$E126*ABS(RFR_spot_no_VA!AP126)),5))</f>
        <v/>
      </c>
      <c r="AQ126" s="13" t="str">
        <f>IF(AQ$2="","",ROUND(RFR_spot_no_VA!AQ126+MAX(0.01,Shocks!$E126*ABS(RFR_spot_no_VA!AQ126)),5))</f>
        <v/>
      </c>
      <c r="AR126" s="13" t="str">
        <f>IF(AR$2="","",ROUND(RFR_spot_no_VA!AR126+MAX(0.01,Shocks!$E126*ABS(RFR_spot_no_VA!AR126)),5))</f>
        <v/>
      </c>
      <c r="AS126" s="13" t="str">
        <f>IF(AS$2="","",ROUND(RFR_spot_no_VA!AS126+MAX(0.01,Shocks!$E126*ABS(RFR_spot_no_VA!AS126)),5))</f>
        <v/>
      </c>
      <c r="AT126" s="13" t="str">
        <f>IF(AT$2="","",ROUND(RFR_spot_no_VA!AT126+MAX(0.01,Shocks!$E126*ABS(RFR_spot_no_VA!AT126)),5))</f>
        <v/>
      </c>
      <c r="AU126" s="13" t="str">
        <f>IF(AU$2="","",ROUND(RFR_spot_no_VA!AU126+MAX(0.01,Shocks!$E126*ABS(RFR_spot_no_VA!AU126)),5))</f>
        <v/>
      </c>
      <c r="AV126" s="13" t="str">
        <f>IF(AV$2="","",ROUND(RFR_spot_no_VA!AV126+MAX(0.01,Shocks!$E126*ABS(RFR_spot_no_VA!AV126)),5))</f>
        <v/>
      </c>
      <c r="AW126" s="13" t="str">
        <f>IF(AW$2="","",ROUND(RFR_spot_no_VA!AW126+MAX(0.01,Shocks!$E126*ABS(RFR_spot_no_VA!AW126)),5))</f>
        <v/>
      </c>
      <c r="AX126" s="13" t="str">
        <f>IF(AX$2="","",ROUND(RFR_spot_no_VA!AX126+MAX(0.01,Shocks!$E126*ABS(RFR_spot_no_VA!AX126)),5))</f>
        <v/>
      </c>
      <c r="AY126" s="13" t="str">
        <f>IF(AY$2="","",ROUND(RFR_spot_no_VA!AY126+MAX(0.01,Shocks!$E126*ABS(RFR_spot_no_VA!AY126)),5))</f>
        <v/>
      </c>
      <c r="AZ126" s="13" t="str">
        <f>IF(AZ$2="","",ROUND(RFR_spot_no_VA!AZ126+MAX(0.01,Shocks!$E126*ABS(RFR_spot_no_VA!AZ126)),5))</f>
        <v/>
      </c>
      <c r="BA126" s="13" t="str">
        <f>IF(BA$2="","",ROUND(RFR_spot_no_VA!BA126+MAX(0.01,Shocks!$E126*ABS(RFR_spot_no_VA!BA126)),5))</f>
        <v/>
      </c>
      <c r="BB126" s="13" t="str">
        <f>IF(BB$2="","",ROUND(RFR_spot_no_VA!BB126+MAX(0.01,Shocks!$E126*ABS(RFR_spot_no_VA!BB126)),5))</f>
        <v/>
      </c>
      <c r="BC126" s="13">
        <f>IF(BC$2="","",ROUND(RFR_spot_no_VA!BC126+MAX(0.01,Shocks!$E126*ABS(RFR_spot_no_VA!BC126)),5))</f>
        <v>4.6640000000000001E-2</v>
      </c>
      <c r="BD126" s="14"/>
      <c r="BE126" s="12"/>
    </row>
    <row r="127" spans="1:57" ht="13.7" customHeight="1" x14ac:dyDescent="0.25">
      <c r="A127" s="12"/>
      <c r="B127" s="12">
        <f>RFR_spot_no_VA!B127</f>
        <v>117</v>
      </c>
      <c r="C127" s="13">
        <f>IF(C$2="","",ROUND(RFR_spot_no_VA!C127+MAX(0.01,Shocks!$E127*ABS(RFR_spot_no_VA!C127)),5))</f>
        <v>4.3279999999999999E-2</v>
      </c>
      <c r="D127" s="13" t="str">
        <f>IF(D$2="","",ROUND(RFR_spot_no_VA!D127+MAX(0.01,Shocks!$E127*ABS(RFR_spot_no_VA!D127)),5))</f>
        <v/>
      </c>
      <c r="E127" s="13" t="str">
        <f>IF(E$2="","",ROUND(RFR_spot_no_VA!E127+MAX(0.01,Shocks!$E127*ABS(RFR_spot_no_VA!E127)),5))</f>
        <v/>
      </c>
      <c r="F127" s="13" t="str">
        <f>IF(F$2="","",ROUND(RFR_spot_no_VA!F127+MAX(0.01,Shocks!$E127*ABS(RFR_spot_no_VA!F127)),5))</f>
        <v/>
      </c>
      <c r="G127" s="13" t="str">
        <f>IF(G$2="","",ROUND(RFR_spot_no_VA!G127+MAX(0.01,Shocks!$E127*ABS(RFR_spot_no_VA!G127)),5))</f>
        <v/>
      </c>
      <c r="H127" s="13" t="str">
        <f>IF(H$2="","",ROUND(RFR_spot_no_VA!H127+MAX(0.01,Shocks!$E127*ABS(RFR_spot_no_VA!H127)),5))</f>
        <v/>
      </c>
      <c r="I127" s="13" t="str">
        <f>IF(I$2="","",ROUND(RFR_spot_no_VA!I127+MAX(0.01,Shocks!$E127*ABS(RFR_spot_no_VA!I127)),5))</f>
        <v/>
      </c>
      <c r="J127" s="13" t="str">
        <f>IF(J$2="","",ROUND(RFR_spot_no_VA!J127+MAX(0.01,Shocks!$E127*ABS(RFR_spot_no_VA!J127)),5))</f>
        <v/>
      </c>
      <c r="K127" s="13" t="str">
        <f>IF(K$2="","",ROUND(RFR_spot_no_VA!K127+MAX(0.01,Shocks!$E127*ABS(RFR_spot_no_VA!K127)),5))</f>
        <v/>
      </c>
      <c r="L127" s="13" t="str">
        <f>IF(L$2="","",ROUND(RFR_spot_no_VA!L127+MAX(0.01,Shocks!$E127*ABS(RFR_spot_no_VA!L127)),5))</f>
        <v/>
      </c>
      <c r="M127" s="13" t="str">
        <f>IF(M$2="","",ROUND(RFR_spot_no_VA!M127+MAX(0.01,Shocks!$E127*ABS(RFR_spot_no_VA!M127)),5))</f>
        <v/>
      </c>
      <c r="N127" s="13" t="str">
        <f>IF(N$2="","",ROUND(RFR_spot_no_VA!N127+MAX(0.01,Shocks!$E127*ABS(RFR_spot_no_VA!N127)),5))</f>
        <v/>
      </c>
      <c r="O127" s="13" t="str">
        <f>IF(O$2="","",ROUND(RFR_spot_no_VA!O127+MAX(0.01,Shocks!$E127*ABS(RFR_spot_no_VA!O127)),5))</f>
        <v/>
      </c>
      <c r="P127" s="13" t="str">
        <f>IF(P$2="","",ROUND(RFR_spot_no_VA!P127+MAX(0.01,Shocks!$E127*ABS(RFR_spot_no_VA!P127)),5))</f>
        <v/>
      </c>
      <c r="Q127" s="13" t="str">
        <f>IF(Q$2="","",ROUND(RFR_spot_no_VA!Q127+MAX(0.01,Shocks!$E127*ABS(RFR_spot_no_VA!Q127)),5))</f>
        <v/>
      </c>
      <c r="R127" s="13" t="str">
        <f>IF(R$2="","",ROUND(RFR_spot_no_VA!R127+MAX(0.01,Shocks!$E127*ABS(RFR_spot_no_VA!R127)),5))</f>
        <v/>
      </c>
      <c r="S127" s="13" t="str">
        <f>IF(S$2="","",ROUND(RFR_spot_no_VA!S127+MAX(0.01,Shocks!$E127*ABS(RFR_spot_no_VA!S127)),5))</f>
        <v/>
      </c>
      <c r="T127" s="13" t="str">
        <f>IF(T$2="","",ROUND(RFR_spot_no_VA!T127+MAX(0.01,Shocks!$E127*ABS(RFR_spot_no_VA!T127)),5))</f>
        <v/>
      </c>
      <c r="U127" s="13" t="str">
        <f>IF(U$2="","",ROUND(RFR_spot_no_VA!U127+MAX(0.01,Shocks!$E127*ABS(RFR_spot_no_VA!U127)),5))</f>
        <v/>
      </c>
      <c r="V127" s="13" t="str">
        <f>IF(V$2="","",ROUND(RFR_spot_no_VA!V127+MAX(0.01,Shocks!$E127*ABS(RFR_spot_no_VA!V127)),5))</f>
        <v/>
      </c>
      <c r="W127" s="13" t="str">
        <f>IF(W$2="","",ROUND(RFR_spot_no_VA!W127+MAX(0.01,Shocks!$E127*ABS(RFR_spot_no_VA!W127)),5))</f>
        <v/>
      </c>
      <c r="X127" s="13" t="str">
        <f>IF(X$2="","",ROUND(RFR_spot_no_VA!X127+MAX(0.01,Shocks!$E127*ABS(RFR_spot_no_VA!X127)),5))</f>
        <v/>
      </c>
      <c r="Y127" s="13" t="str">
        <f>IF(Y$2="","",ROUND(RFR_spot_no_VA!Y127+MAX(0.01,Shocks!$E127*ABS(RFR_spot_no_VA!Y127)),5))</f>
        <v/>
      </c>
      <c r="Z127" s="13" t="str">
        <f>IF(Z$2="","",ROUND(RFR_spot_no_VA!Z127+MAX(0.01,Shocks!$E127*ABS(RFR_spot_no_VA!Z127)),5))</f>
        <v/>
      </c>
      <c r="AA127" s="13" t="str">
        <f>IF(AA$2="","",ROUND(RFR_spot_no_VA!AA127+MAX(0.01,Shocks!$E127*ABS(RFR_spot_no_VA!AA127)),5))</f>
        <v/>
      </c>
      <c r="AB127" s="13" t="str">
        <f>IF(AB$2="","",ROUND(RFR_spot_no_VA!AB127+MAX(0.01,Shocks!$E127*ABS(RFR_spot_no_VA!AB127)),5))</f>
        <v/>
      </c>
      <c r="AC127" s="13" t="str">
        <f>IF(AC$2="","",ROUND(RFR_spot_no_VA!AC127+MAX(0.01,Shocks!$E127*ABS(RFR_spot_no_VA!AC127)),5))</f>
        <v/>
      </c>
      <c r="AD127" s="13" t="str">
        <f>IF(AD$2="","",ROUND(RFR_spot_no_VA!AD127+MAX(0.01,Shocks!$E127*ABS(RFR_spot_no_VA!AD127)),5))</f>
        <v/>
      </c>
      <c r="AE127" s="13" t="str">
        <f>IF(AE$2="","",ROUND(RFR_spot_no_VA!AE127+MAX(0.01,Shocks!$E127*ABS(RFR_spot_no_VA!AE127)),5))</f>
        <v/>
      </c>
      <c r="AF127" s="13" t="str">
        <f>IF(AF$2="","",ROUND(RFR_spot_no_VA!AF127+MAX(0.01,Shocks!$E127*ABS(RFR_spot_no_VA!AF127)),5))</f>
        <v/>
      </c>
      <c r="AG127" s="13" t="str">
        <f>IF(AG$2="","",ROUND(RFR_spot_no_VA!AG127+MAX(0.01,Shocks!$E127*ABS(RFR_spot_no_VA!AG127)),5))</f>
        <v/>
      </c>
      <c r="AH127" s="13" t="str">
        <f>IF(AH$2="","",ROUND(RFR_spot_no_VA!AH127+MAX(0.01,Shocks!$E127*ABS(RFR_spot_no_VA!AH127)),5))</f>
        <v/>
      </c>
      <c r="AI127" s="13" t="str">
        <f>IF(AI$2="","",ROUND(RFR_spot_no_VA!AI127+MAX(0.01,Shocks!$E127*ABS(RFR_spot_no_VA!AI127)),5))</f>
        <v/>
      </c>
      <c r="AJ127" s="13">
        <f>IF(AJ$2="","",ROUND(RFR_spot_no_VA!AJ127+MAX(0.01,Shocks!$E127*ABS(RFR_spot_no_VA!AJ127)),5))</f>
        <v>4.8779999999999997E-2</v>
      </c>
      <c r="AK127" s="13" t="str">
        <f>IF(AK$2="","",ROUND(RFR_spot_no_VA!AK127+MAX(0.01,Shocks!$E127*ABS(RFR_spot_no_VA!AK127)),5))</f>
        <v/>
      </c>
      <c r="AL127" s="13" t="str">
        <f>IF(AL$2="","",ROUND(RFR_spot_no_VA!AL127+MAX(0.01,Shocks!$E127*ABS(RFR_spot_no_VA!AL127)),5))</f>
        <v/>
      </c>
      <c r="AM127" s="13">
        <f>IF(AM$2="","",ROUND(RFR_spot_no_VA!AM127+MAX(0.01,Shocks!$E127*ABS(RFR_spot_no_VA!AM127)),5))</f>
        <v>4.4859999999999997E-2</v>
      </c>
      <c r="AN127" s="13" t="str">
        <f>IF(AN$2="","",ROUND(RFR_spot_no_VA!AN127+MAX(0.01,Shocks!$E127*ABS(RFR_spot_no_VA!AN127)),5))</f>
        <v/>
      </c>
      <c r="AO127" s="13" t="str">
        <f>IF(AO$2="","",ROUND(RFR_spot_no_VA!AO127+MAX(0.01,Shocks!$E127*ABS(RFR_spot_no_VA!AO127)),5))</f>
        <v/>
      </c>
      <c r="AP127" s="13" t="str">
        <f>IF(AP$2="","",ROUND(RFR_spot_no_VA!AP127+MAX(0.01,Shocks!$E127*ABS(RFR_spot_no_VA!AP127)),5))</f>
        <v/>
      </c>
      <c r="AQ127" s="13" t="str">
        <f>IF(AQ$2="","",ROUND(RFR_spot_no_VA!AQ127+MAX(0.01,Shocks!$E127*ABS(RFR_spot_no_VA!AQ127)),5))</f>
        <v/>
      </c>
      <c r="AR127" s="13" t="str">
        <f>IF(AR$2="","",ROUND(RFR_spot_no_VA!AR127+MAX(0.01,Shocks!$E127*ABS(RFR_spot_no_VA!AR127)),5))</f>
        <v/>
      </c>
      <c r="AS127" s="13" t="str">
        <f>IF(AS$2="","",ROUND(RFR_spot_no_VA!AS127+MAX(0.01,Shocks!$E127*ABS(RFR_spot_no_VA!AS127)),5))</f>
        <v/>
      </c>
      <c r="AT127" s="13" t="str">
        <f>IF(AT$2="","",ROUND(RFR_spot_no_VA!AT127+MAX(0.01,Shocks!$E127*ABS(RFR_spot_no_VA!AT127)),5))</f>
        <v/>
      </c>
      <c r="AU127" s="13" t="str">
        <f>IF(AU$2="","",ROUND(RFR_spot_no_VA!AU127+MAX(0.01,Shocks!$E127*ABS(RFR_spot_no_VA!AU127)),5))</f>
        <v/>
      </c>
      <c r="AV127" s="13" t="str">
        <f>IF(AV$2="","",ROUND(RFR_spot_no_VA!AV127+MAX(0.01,Shocks!$E127*ABS(RFR_spot_no_VA!AV127)),5))</f>
        <v/>
      </c>
      <c r="AW127" s="13" t="str">
        <f>IF(AW$2="","",ROUND(RFR_spot_no_VA!AW127+MAX(0.01,Shocks!$E127*ABS(RFR_spot_no_VA!AW127)),5))</f>
        <v/>
      </c>
      <c r="AX127" s="13" t="str">
        <f>IF(AX$2="","",ROUND(RFR_spot_no_VA!AX127+MAX(0.01,Shocks!$E127*ABS(RFR_spot_no_VA!AX127)),5))</f>
        <v/>
      </c>
      <c r="AY127" s="13" t="str">
        <f>IF(AY$2="","",ROUND(RFR_spot_no_VA!AY127+MAX(0.01,Shocks!$E127*ABS(RFR_spot_no_VA!AY127)),5))</f>
        <v/>
      </c>
      <c r="AZ127" s="13" t="str">
        <f>IF(AZ$2="","",ROUND(RFR_spot_no_VA!AZ127+MAX(0.01,Shocks!$E127*ABS(RFR_spot_no_VA!AZ127)),5))</f>
        <v/>
      </c>
      <c r="BA127" s="13" t="str">
        <f>IF(BA$2="","",ROUND(RFR_spot_no_VA!BA127+MAX(0.01,Shocks!$E127*ABS(RFR_spot_no_VA!BA127)),5))</f>
        <v/>
      </c>
      <c r="BB127" s="13" t="str">
        <f>IF(BB$2="","",ROUND(RFR_spot_no_VA!BB127+MAX(0.01,Shocks!$E127*ABS(RFR_spot_no_VA!BB127)),5))</f>
        <v/>
      </c>
      <c r="BC127" s="13">
        <f>IF(BC$2="","",ROUND(RFR_spot_no_VA!BC127+MAX(0.01,Shocks!$E127*ABS(RFR_spot_no_VA!BC127)),5))</f>
        <v>4.6600000000000003E-2</v>
      </c>
      <c r="BD127" s="14"/>
      <c r="BE127" s="12"/>
    </row>
    <row r="128" spans="1:57" ht="13.7" customHeight="1" x14ac:dyDescent="0.25">
      <c r="A128" s="12"/>
      <c r="B128" s="12">
        <f>RFR_spot_no_VA!B128</f>
        <v>118</v>
      </c>
      <c r="C128" s="13">
        <f>IF(C$2="","",ROUND(RFR_spot_no_VA!C128+MAX(0.01,Shocks!$E128*ABS(RFR_spot_no_VA!C128)),5))</f>
        <v>4.3279999999999999E-2</v>
      </c>
      <c r="D128" s="13" t="str">
        <f>IF(D$2="","",ROUND(RFR_spot_no_VA!D128+MAX(0.01,Shocks!$E128*ABS(RFR_spot_no_VA!D128)),5))</f>
        <v/>
      </c>
      <c r="E128" s="13" t="str">
        <f>IF(E$2="","",ROUND(RFR_spot_no_VA!E128+MAX(0.01,Shocks!$E128*ABS(RFR_spot_no_VA!E128)),5))</f>
        <v/>
      </c>
      <c r="F128" s="13" t="str">
        <f>IF(F$2="","",ROUND(RFR_spot_no_VA!F128+MAX(0.01,Shocks!$E128*ABS(RFR_spot_no_VA!F128)),5))</f>
        <v/>
      </c>
      <c r="G128" s="13" t="str">
        <f>IF(G$2="","",ROUND(RFR_spot_no_VA!G128+MAX(0.01,Shocks!$E128*ABS(RFR_spot_no_VA!G128)),5))</f>
        <v/>
      </c>
      <c r="H128" s="13" t="str">
        <f>IF(H$2="","",ROUND(RFR_spot_no_VA!H128+MAX(0.01,Shocks!$E128*ABS(RFR_spot_no_VA!H128)),5))</f>
        <v/>
      </c>
      <c r="I128" s="13" t="str">
        <f>IF(I$2="","",ROUND(RFR_spot_no_VA!I128+MAX(0.01,Shocks!$E128*ABS(RFR_spot_no_VA!I128)),5))</f>
        <v/>
      </c>
      <c r="J128" s="13" t="str">
        <f>IF(J$2="","",ROUND(RFR_spot_no_VA!J128+MAX(0.01,Shocks!$E128*ABS(RFR_spot_no_VA!J128)),5))</f>
        <v/>
      </c>
      <c r="K128" s="13" t="str">
        <f>IF(K$2="","",ROUND(RFR_spot_no_VA!K128+MAX(0.01,Shocks!$E128*ABS(RFR_spot_no_VA!K128)),5))</f>
        <v/>
      </c>
      <c r="L128" s="13" t="str">
        <f>IF(L$2="","",ROUND(RFR_spot_no_VA!L128+MAX(0.01,Shocks!$E128*ABS(RFR_spot_no_VA!L128)),5))</f>
        <v/>
      </c>
      <c r="M128" s="13" t="str">
        <f>IF(M$2="","",ROUND(RFR_spot_no_VA!M128+MAX(0.01,Shocks!$E128*ABS(RFR_spot_no_VA!M128)),5))</f>
        <v/>
      </c>
      <c r="N128" s="13" t="str">
        <f>IF(N$2="","",ROUND(RFR_spot_no_VA!N128+MAX(0.01,Shocks!$E128*ABS(RFR_spot_no_VA!N128)),5))</f>
        <v/>
      </c>
      <c r="O128" s="13" t="str">
        <f>IF(O$2="","",ROUND(RFR_spot_no_VA!O128+MAX(0.01,Shocks!$E128*ABS(RFR_spot_no_VA!O128)),5))</f>
        <v/>
      </c>
      <c r="P128" s="13" t="str">
        <f>IF(P$2="","",ROUND(RFR_spot_no_VA!P128+MAX(0.01,Shocks!$E128*ABS(RFR_spot_no_VA!P128)),5))</f>
        <v/>
      </c>
      <c r="Q128" s="13" t="str">
        <f>IF(Q$2="","",ROUND(RFR_spot_no_VA!Q128+MAX(0.01,Shocks!$E128*ABS(RFR_spot_no_VA!Q128)),5))</f>
        <v/>
      </c>
      <c r="R128" s="13" t="str">
        <f>IF(R$2="","",ROUND(RFR_spot_no_VA!R128+MAX(0.01,Shocks!$E128*ABS(RFR_spot_no_VA!R128)),5))</f>
        <v/>
      </c>
      <c r="S128" s="13" t="str">
        <f>IF(S$2="","",ROUND(RFR_spot_no_VA!S128+MAX(0.01,Shocks!$E128*ABS(RFR_spot_no_VA!S128)),5))</f>
        <v/>
      </c>
      <c r="T128" s="13" t="str">
        <f>IF(T$2="","",ROUND(RFR_spot_no_VA!T128+MAX(0.01,Shocks!$E128*ABS(RFR_spot_no_VA!T128)),5))</f>
        <v/>
      </c>
      <c r="U128" s="13" t="str">
        <f>IF(U$2="","",ROUND(RFR_spot_no_VA!U128+MAX(0.01,Shocks!$E128*ABS(RFR_spot_no_VA!U128)),5))</f>
        <v/>
      </c>
      <c r="V128" s="13" t="str">
        <f>IF(V$2="","",ROUND(RFR_spot_no_VA!V128+MAX(0.01,Shocks!$E128*ABS(RFR_spot_no_VA!V128)),5))</f>
        <v/>
      </c>
      <c r="W128" s="13" t="str">
        <f>IF(W$2="","",ROUND(RFR_spot_no_VA!W128+MAX(0.01,Shocks!$E128*ABS(RFR_spot_no_VA!W128)),5))</f>
        <v/>
      </c>
      <c r="X128" s="13" t="str">
        <f>IF(X$2="","",ROUND(RFR_spot_no_VA!X128+MAX(0.01,Shocks!$E128*ABS(RFR_spot_no_VA!X128)),5))</f>
        <v/>
      </c>
      <c r="Y128" s="13" t="str">
        <f>IF(Y$2="","",ROUND(RFR_spot_no_VA!Y128+MAX(0.01,Shocks!$E128*ABS(RFR_spot_no_VA!Y128)),5))</f>
        <v/>
      </c>
      <c r="Z128" s="13" t="str">
        <f>IF(Z$2="","",ROUND(RFR_spot_no_VA!Z128+MAX(0.01,Shocks!$E128*ABS(RFR_spot_no_VA!Z128)),5))</f>
        <v/>
      </c>
      <c r="AA128" s="13" t="str">
        <f>IF(AA$2="","",ROUND(RFR_spot_no_VA!AA128+MAX(0.01,Shocks!$E128*ABS(RFR_spot_no_VA!AA128)),5))</f>
        <v/>
      </c>
      <c r="AB128" s="13" t="str">
        <f>IF(AB$2="","",ROUND(RFR_spot_no_VA!AB128+MAX(0.01,Shocks!$E128*ABS(RFR_spot_no_VA!AB128)),5))</f>
        <v/>
      </c>
      <c r="AC128" s="13" t="str">
        <f>IF(AC$2="","",ROUND(RFR_spot_no_VA!AC128+MAX(0.01,Shocks!$E128*ABS(RFR_spot_no_VA!AC128)),5))</f>
        <v/>
      </c>
      <c r="AD128" s="13" t="str">
        <f>IF(AD$2="","",ROUND(RFR_spot_no_VA!AD128+MAX(0.01,Shocks!$E128*ABS(RFR_spot_no_VA!AD128)),5))</f>
        <v/>
      </c>
      <c r="AE128" s="13" t="str">
        <f>IF(AE$2="","",ROUND(RFR_spot_no_VA!AE128+MAX(0.01,Shocks!$E128*ABS(RFR_spot_no_VA!AE128)),5))</f>
        <v/>
      </c>
      <c r="AF128" s="13" t="str">
        <f>IF(AF$2="","",ROUND(RFR_spot_no_VA!AF128+MAX(0.01,Shocks!$E128*ABS(RFR_spot_no_VA!AF128)),5))</f>
        <v/>
      </c>
      <c r="AG128" s="13" t="str">
        <f>IF(AG$2="","",ROUND(RFR_spot_no_VA!AG128+MAX(0.01,Shocks!$E128*ABS(RFR_spot_no_VA!AG128)),5))</f>
        <v/>
      </c>
      <c r="AH128" s="13" t="str">
        <f>IF(AH$2="","",ROUND(RFR_spot_no_VA!AH128+MAX(0.01,Shocks!$E128*ABS(RFR_spot_no_VA!AH128)),5))</f>
        <v/>
      </c>
      <c r="AI128" s="13" t="str">
        <f>IF(AI$2="","",ROUND(RFR_spot_no_VA!AI128+MAX(0.01,Shocks!$E128*ABS(RFR_spot_no_VA!AI128)),5))</f>
        <v/>
      </c>
      <c r="AJ128" s="13">
        <f>IF(AJ$2="","",ROUND(RFR_spot_no_VA!AJ128+MAX(0.01,Shocks!$E128*ABS(RFR_spot_no_VA!AJ128)),5))</f>
        <v>4.8730000000000002E-2</v>
      </c>
      <c r="AK128" s="13" t="str">
        <f>IF(AK$2="","",ROUND(RFR_spot_no_VA!AK128+MAX(0.01,Shocks!$E128*ABS(RFR_spot_no_VA!AK128)),5))</f>
        <v/>
      </c>
      <c r="AL128" s="13" t="str">
        <f>IF(AL$2="","",ROUND(RFR_spot_no_VA!AL128+MAX(0.01,Shocks!$E128*ABS(RFR_spot_no_VA!AL128)),5))</f>
        <v/>
      </c>
      <c r="AM128" s="13">
        <f>IF(AM$2="","",ROUND(RFR_spot_no_VA!AM128+MAX(0.01,Shocks!$E128*ABS(RFR_spot_no_VA!AM128)),5))</f>
        <v>4.4850000000000001E-2</v>
      </c>
      <c r="AN128" s="13" t="str">
        <f>IF(AN$2="","",ROUND(RFR_spot_no_VA!AN128+MAX(0.01,Shocks!$E128*ABS(RFR_spot_no_VA!AN128)),5))</f>
        <v/>
      </c>
      <c r="AO128" s="13" t="str">
        <f>IF(AO$2="","",ROUND(RFR_spot_no_VA!AO128+MAX(0.01,Shocks!$E128*ABS(RFR_spot_no_VA!AO128)),5))</f>
        <v/>
      </c>
      <c r="AP128" s="13" t="str">
        <f>IF(AP$2="","",ROUND(RFR_spot_no_VA!AP128+MAX(0.01,Shocks!$E128*ABS(RFR_spot_no_VA!AP128)),5))</f>
        <v/>
      </c>
      <c r="AQ128" s="13" t="str">
        <f>IF(AQ$2="","",ROUND(RFR_spot_no_VA!AQ128+MAX(0.01,Shocks!$E128*ABS(RFR_spot_no_VA!AQ128)),5))</f>
        <v/>
      </c>
      <c r="AR128" s="13" t="str">
        <f>IF(AR$2="","",ROUND(RFR_spot_no_VA!AR128+MAX(0.01,Shocks!$E128*ABS(RFR_spot_no_VA!AR128)),5))</f>
        <v/>
      </c>
      <c r="AS128" s="13" t="str">
        <f>IF(AS$2="","",ROUND(RFR_spot_no_VA!AS128+MAX(0.01,Shocks!$E128*ABS(RFR_spot_no_VA!AS128)),5))</f>
        <v/>
      </c>
      <c r="AT128" s="13" t="str">
        <f>IF(AT$2="","",ROUND(RFR_spot_no_VA!AT128+MAX(0.01,Shocks!$E128*ABS(RFR_spot_no_VA!AT128)),5))</f>
        <v/>
      </c>
      <c r="AU128" s="13" t="str">
        <f>IF(AU$2="","",ROUND(RFR_spot_no_VA!AU128+MAX(0.01,Shocks!$E128*ABS(RFR_spot_no_VA!AU128)),5))</f>
        <v/>
      </c>
      <c r="AV128" s="13" t="str">
        <f>IF(AV$2="","",ROUND(RFR_spot_no_VA!AV128+MAX(0.01,Shocks!$E128*ABS(RFR_spot_no_VA!AV128)),5))</f>
        <v/>
      </c>
      <c r="AW128" s="13" t="str">
        <f>IF(AW$2="","",ROUND(RFR_spot_no_VA!AW128+MAX(0.01,Shocks!$E128*ABS(RFR_spot_no_VA!AW128)),5))</f>
        <v/>
      </c>
      <c r="AX128" s="13" t="str">
        <f>IF(AX$2="","",ROUND(RFR_spot_no_VA!AX128+MAX(0.01,Shocks!$E128*ABS(RFR_spot_no_VA!AX128)),5))</f>
        <v/>
      </c>
      <c r="AY128" s="13" t="str">
        <f>IF(AY$2="","",ROUND(RFR_spot_no_VA!AY128+MAX(0.01,Shocks!$E128*ABS(RFR_spot_no_VA!AY128)),5))</f>
        <v/>
      </c>
      <c r="AZ128" s="13" t="str">
        <f>IF(AZ$2="","",ROUND(RFR_spot_no_VA!AZ128+MAX(0.01,Shocks!$E128*ABS(RFR_spot_no_VA!AZ128)),5))</f>
        <v/>
      </c>
      <c r="BA128" s="13" t="str">
        <f>IF(BA$2="","",ROUND(RFR_spot_no_VA!BA128+MAX(0.01,Shocks!$E128*ABS(RFR_spot_no_VA!BA128)),5))</f>
        <v/>
      </c>
      <c r="BB128" s="13" t="str">
        <f>IF(BB$2="","",ROUND(RFR_spot_no_VA!BB128+MAX(0.01,Shocks!$E128*ABS(RFR_spot_no_VA!BB128)),5))</f>
        <v/>
      </c>
      <c r="BC128" s="13">
        <f>IF(BC$2="","",ROUND(RFR_spot_no_VA!BC128+MAX(0.01,Shocks!$E128*ABS(RFR_spot_no_VA!BC128)),5))</f>
        <v>4.657E-2</v>
      </c>
      <c r="BD128" s="14"/>
      <c r="BE128" s="12"/>
    </row>
    <row r="129" spans="1:57" ht="13.7" customHeight="1" x14ac:dyDescent="0.25">
      <c r="A129" s="12"/>
      <c r="B129" s="12">
        <f>RFR_spot_no_VA!B129</f>
        <v>119</v>
      </c>
      <c r="C129" s="13">
        <f>IF(C$2="","",ROUND(RFR_spot_no_VA!C129+MAX(0.01,Shocks!$E129*ABS(RFR_spot_no_VA!C129)),5))</f>
        <v>4.3279999999999999E-2</v>
      </c>
      <c r="D129" s="13" t="str">
        <f>IF(D$2="","",ROUND(RFR_spot_no_VA!D129+MAX(0.01,Shocks!$E129*ABS(RFR_spot_no_VA!D129)),5))</f>
        <v/>
      </c>
      <c r="E129" s="13" t="str">
        <f>IF(E$2="","",ROUND(RFR_spot_no_VA!E129+MAX(0.01,Shocks!$E129*ABS(RFR_spot_no_VA!E129)),5))</f>
        <v/>
      </c>
      <c r="F129" s="13" t="str">
        <f>IF(F$2="","",ROUND(RFR_spot_no_VA!F129+MAX(0.01,Shocks!$E129*ABS(RFR_spot_no_VA!F129)),5))</f>
        <v/>
      </c>
      <c r="G129" s="13" t="str">
        <f>IF(G$2="","",ROUND(RFR_spot_no_VA!G129+MAX(0.01,Shocks!$E129*ABS(RFR_spot_no_VA!G129)),5))</f>
        <v/>
      </c>
      <c r="H129" s="13" t="str">
        <f>IF(H$2="","",ROUND(RFR_spot_no_VA!H129+MAX(0.01,Shocks!$E129*ABS(RFR_spot_no_VA!H129)),5))</f>
        <v/>
      </c>
      <c r="I129" s="13" t="str">
        <f>IF(I$2="","",ROUND(RFR_spot_no_VA!I129+MAX(0.01,Shocks!$E129*ABS(RFR_spot_no_VA!I129)),5))</f>
        <v/>
      </c>
      <c r="J129" s="13" t="str">
        <f>IF(J$2="","",ROUND(RFR_spot_no_VA!J129+MAX(0.01,Shocks!$E129*ABS(RFR_spot_no_VA!J129)),5))</f>
        <v/>
      </c>
      <c r="K129" s="13" t="str">
        <f>IF(K$2="","",ROUND(RFR_spot_no_VA!K129+MAX(0.01,Shocks!$E129*ABS(RFR_spot_no_VA!K129)),5))</f>
        <v/>
      </c>
      <c r="L129" s="13" t="str">
        <f>IF(L$2="","",ROUND(RFR_spot_no_VA!L129+MAX(0.01,Shocks!$E129*ABS(RFR_spot_no_VA!L129)),5))</f>
        <v/>
      </c>
      <c r="M129" s="13" t="str">
        <f>IF(M$2="","",ROUND(RFR_spot_no_VA!M129+MAX(0.01,Shocks!$E129*ABS(RFR_spot_no_VA!M129)),5))</f>
        <v/>
      </c>
      <c r="N129" s="13" t="str">
        <f>IF(N$2="","",ROUND(RFR_spot_no_VA!N129+MAX(0.01,Shocks!$E129*ABS(RFR_spot_no_VA!N129)),5))</f>
        <v/>
      </c>
      <c r="O129" s="13" t="str">
        <f>IF(O$2="","",ROUND(RFR_spot_no_VA!O129+MAX(0.01,Shocks!$E129*ABS(RFR_spot_no_VA!O129)),5))</f>
        <v/>
      </c>
      <c r="P129" s="13" t="str">
        <f>IF(P$2="","",ROUND(RFR_spot_no_VA!P129+MAX(0.01,Shocks!$E129*ABS(RFR_spot_no_VA!P129)),5))</f>
        <v/>
      </c>
      <c r="Q129" s="13" t="str">
        <f>IF(Q$2="","",ROUND(RFR_spot_no_VA!Q129+MAX(0.01,Shocks!$E129*ABS(RFR_spot_no_VA!Q129)),5))</f>
        <v/>
      </c>
      <c r="R129" s="13" t="str">
        <f>IF(R$2="","",ROUND(RFR_spot_no_VA!R129+MAX(0.01,Shocks!$E129*ABS(RFR_spot_no_VA!R129)),5))</f>
        <v/>
      </c>
      <c r="S129" s="13" t="str">
        <f>IF(S$2="","",ROUND(RFR_spot_no_VA!S129+MAX(0.01,Shocks!$E129*ABS(RFR_spot_no_VA!S129)),5))</f>
        <v/>
      </c>
      <c r="T129" s="13" t="str">
        <f>IF(T$2="","",ROUND(RFR_spot_no_VA!T129+MAX(0.01,Shocks!$E129*ABS(RFR_spot_no_VA!T129)),5))</f>
        <v/>
      </c>
      <c r="U129" s="13" t="str">
        <f>IF(U$2="","",ROUND(RFR_spot_no_VA!U129+MAX(0.01,Shocks!$E129*ABS(RFR_spot_no_VA!U129)),5))</f>
        <v/>
      </c>
      <c r="V129" s="13" t="str">
        <f>IF(V$2="","",ROUND(RFR_spot_no_VA!V129+MAX(0.01,Shocks!$E129*ABS(RFR_spot_no_VA!V129)),5))</f>
        <v/>
      </c>
      <c r="W129" s="13" t="str">
        <f>IF(W$2="","",ROUND(RFR_spot_no_VA!W129+MAX(0.01,Shocks!$E129*ABS(RFR_spot_no_VA!W129)),5))</f>
        <v/>
      </c>
      <c r="X129" s="13" t="str">
        <f>IF(X$2="","",ROUND(RFR_spot_no_VA!X129+MAX(0.01,Shocks!$E129*ABS(RFR_spot_no_VA!X129)),5))</f>
        <v/>
      </c>
      <c r="Y129" s="13" t="str">
        <f>IF(Y$2="","",ROUND(RFR_spot_no_VA!Y129+MAX(0.01,Shocks!$E129*ABS(RFR_spot_no_VA!Y129)),5))</f>
        <v/>
      </c>
      <c r="Z129" s="13" t="str">
        <f>IF(Z$2="","",ROUND(RFR_spot_no_VA!Z129+MAX(0.01,Shocks!$E129*ABS(RFR_spot_no_VA!Z129)),5))</f>
        <v/>
      </c>
      <c r="AA129" s="13" t="str">
        <f>IF(AA$2="","",ROUND(RFR_spot_no_VA!AA129+MAX(0.01,Shocks!$E129*ABS(RFR_spot_no_VA!AA129)),5))</f>
        <v/>
      </c>
      <c r="AB129" s="13" t="str">
        <f>IF(AB$2="","",ROUND(RFR_spot_no_VA!AB129+MAX(0.01,Shocks!$E129*ABS(RFR_spot_no_VA!AB129)),5))</f>
        <v/>
      </c>
      <c r="AC129" s="13" t="str">
        <f>IF(AC$2="","",ROUND(RFR_spot_no_VA!AC129+MAX(0.01,Shocks!$E129*ABS(RFR_spot_no_VA!AC129)),5))</f>
        <v/>
      </c>
      <c r="AD129" s="13" t="str">
        <f>IF(AD$2="","",ROUND(RFR_spot_no_VA!AD129+MAX(0.01,Shocks!$E129*ABS(RFR_spot_no_VA!AD129)),5))</f>
        <v/>
      </c>
      <c r="AE129" s="13" t="str">
        <f>IF(AE$2="","",ROUND(RFR_spot_no_VA!AE129+MAX(0.01,Shocks!$E129*ABS(RFR_spot_no_VA!AE129)),5))</f>
        <v/>
      </c>
      <c r="AF129" s="13" t="str">
        <f>IF(AF$2="","",ROUND(RFR_spot_no_VA!AF129+MAX(0.01,Shocks!$E129*ABS(RFR_spot_no_VA!AF129)),5))</f>
        <v/>
      </c>
      <c r="AG129" s="13" t="str">
        <f>IF(AG$2="","",ROUND(RFR_spot_no_VA!AG129+MAX(0.01,Shocks!$E129*ABS(RFR_spot_no_VA!AG129)),5))</f>
        <v/>
      </c>
      <c r="AH129" s="13" t="str">
        <f>IF(AH$2="","",ROUND(RFR_spot_no_VA!AH129+MAX(0.01,Shocks!$E129*ABS(RFR_spot_no_VA!AH129)),5))</f>
        <v/>
      </c>
      <c r="AI129" s="13" t="str">
        <f>IF(AI$2="","",ROUND(RFR_spot_no_VA!AI129+MAX(0.01,Shocks!$E129*ABS(RFR_spot_no_VA!AI129)),5))</f>
        <v/>
      </c>
      <c r="AJ129" s="13">
        <f>IF(AJ$2="","",ROUND(RFR_spot_no_VA!AJ129+MAX(0.01,Shocks!$E129*ABS(RFR_spot_no_VA!AJ129)),5))</f>
        <v>4.8680000000000001E-2</v>
      </c>
      <c r="AK129" s="13" t="str">
        <f>IF(AK$2="","",ROUND(RFR_spot_no_VA!AK129+MAX(0.01,Shocks!$E129*ABS(RFR_spot_no_VA!AK129)),5))</f>
        <v/>
      </c>
      <c r="AL129" s="13" t="str">
        <f>IF(AL$2="","",ROUND(RFR_spot_no_VA!AL129+MAX(0.01,Shocks!$E129*ABS(RFR_spot_no_VA!AL129)),5))</f>
        <v/>
      </c>
      <c r="AM129" s="13">
        <f>IF(AM$2="","",ROUND(RFR_spot_no_VA!AM129+MAX(0.01,Shocks!$E129*ABS(RFR_spot_no_VA!AM129)),5))</f>
        <v>4.4830000000000002E-2</v>
      </c>
      <c r="AN129" s="13" t="str">
        <f>IF(AN$2="","",ROUND(RFR_spot_no_VA!AN129+MAX(0.01,Shocks!$E129*ABS(RFR_spot_no_VA!AN129)),5))</f>
        <v/>
      </c>
      <c r="AO129" s="13" t="str">
        <f>IF(AO$2="","",ROUND(RFR_spot_no_VA!AO129+MAX(0.01,Shocks!$E129*ABS(RFR_spot_no_VA!AO129)),5))</f>
        <v/>
      </c>
      <c r="AP129" s="13" t="str">
        <f>IF(AP$2="","",ROUND(RFR_spot_no_VA!AP129+MAX(0.01,Shocks!$E129*ABS(RFR_spot_no_VA!AP129)),5))</f>
        <v/>
      </c>
      <c r="AQ129" s="13" t="str">
        <f>IF(AQ$2="","",ROUND(RFR_spot_no_VA!AQ129+MAX(0.01,Shocks!$E129*ABS(RFR_spot_no_VA!AQ129)),5))</f>
        <v/>
      </c>
      <c r="AR129" s="13" t="str">
        <f>IF(AR$2="","",ROUND(RFR_spot_no_VA!AR129+MAX(0.01,Shocks!$E129*ABS(RFR_spot_no_VA!AR129)),5))</f>
        <v/>
      </c>
      <c r="AS129" s="13" t="str">
        <f>IF(AS$2="","",ROUND(RFR_spot_no_VA!AS129+MAX(0.01,Shocks!$E129*ABS(RFR_spot_no_VA!AS129)),5))</f>
        <v/>
      </c>
      <c r="AT129" s="13" t="str">
        <f>IF(AT$2="","",ROUND(RFR_spot_no_VA!AT129+MAX(0.01,Shocks!$E129*ABS(RFR_spot_no_VA!AT129)),5))</f>
        <v/>
      </c>
      <c r="AU129" s="13" t="str">
        <f>IF(AU$2="","",ROUND(RFR_spot_no_VA!AU129+MAX(0.01,Shocks!$E129*ABS(RFR_spot_no_VA!AU129)),5))</f>
        <v/>
      </c>
      <c r="AV129" s="13" t="str">
        <f>IF(AV$2="","",ROUND(RFR_spot_no_VA!AV129+MAX(0.01,Shocks!$E129*ABS(RFR_spot_no_VA!AV129)),5))</f>
        <v/>
      </c>
      <c r="AW129" s="13" t="str">
        <f>IF(AW$2="","",ROUND(RFR_spot_no_VA!AW129+MAX(0.01,Shocks!$E129*ABS(RFR_spot_no_VA!AW129)),5))</f>
        <v/>
      </c>
      <c r="AX129" s="13" t="str">
        <f>IF(AX$2="","",ROUND(RFR_spot_no_VA!AX129+MAX(0.01,Shocks!$E129*ABS(RFR_spot_no_VA!AX129)),5))</f>
        <v/>
      </c>
      <c r="AY129" s="13" t="str">
        <f>IF(AY$2="","",ROUND(RFR_spot_no_VA!AY129+MAX(0.01,Shocks!$E129*ABS(RFR_spot_no_VA!AY129)),5))</f>
        <v/>
      </c>
      <c r="AZ129" s="13" t="str">
        <f>IF(AZ$2="","",ROUND(RFR_spot_no_VA!AZ129+MAX(0.01,Shocks!$E129*ABS(RFR_spot_no_VA!AZ129)),5))</f>
        <v/>
      </c>
      <c r="BA129" s="13" t="str">
        <f>IF(BA$2="","",ROUND(RFR_spot_no_VA!BA129+MAX(0.01,Shocks!$E129*ABS(RFR_spot_no_VA!BA129)),5))</f>
        <v/>
      </c>
      <c r="BB129" s="13" t="str">
        <f>IF(BB$2="","",ROUND(RFR_spot_no_VA!BB129+MAX(0.01,Shocks!$E129*ABS(RFR_spot_no_VA!BB129)),5))</f>
        <v/>
      </c>
      <c r="BC129" s="13">
        <f>IF(BC$2="","",ROUND(RFR_spot_no_VA!BC129+MAX(0.01,Shocks!$E129*ABS(RFR_spot_no_VA!BC129)),5))</f>
        <v>4.6539999999999998E-2</v>
      </c>
      <c r="BD129" s="14"/>
      <c r="BE129" s="12"/>
    </row>
    <row r="130" spans="1:57" ht="13.7" customHeight="1" x14ac:dyDescent="0.25">
      <c r="A130" s="12"/>
      <c r="B130" s="15">
        <f>RFR_spot_no_VA!B130</f>
        <v>120</v>
      </c>
      <c r="C130" s="16">
        <f>IF(C$2="","",ROUND(RFR_spot_no_VA!C130+MAX(0.01,Shocks!$E130*ABS(RFR_spot_no_VA!C130)),5))</f>
        <v>4.3270000000000003E-2</v>
      </c>
      <c r="D130" s="16" t="str">
        <f>IF(D$2="","",ROUND(RFR_spot_no_VA!D130+MAX(0.01,Shocks!$E130*ABS(RFR_spot_no_VA!D130)),5))</f>
        <v/>
      </c>
      <c r="E130" s="16" t="str">
        <f>IF(E$2="","",ROUND(RFR_spot_no_VA!E130+MAX(0.01,Shocks!$E130*ABS(RFR_spot_no_VA!E130)),5))</f>
        <v/>
      </c>
      <c r="F130" s="16" t="str">
        <f>IF(F$2="","",ROUND(RFR_spot_no_VA!F130+MAX(0.01,Shocks!$E130*ABS(RFR_spot_no_VA!F130)),5))</f>
        <v/>
      </c>
      <c r="G130" s="16" t="str">
        <f>IF(G$2="","",ROUND(RFR_spot_no_VA!G130+MAX(0.01,Shocks!$E130*ABS(RFR_spot_no_VA!G130)),5))</f>
        <v/>
      </c>
      <c r="H130" s="16" t="str">
        <f>IF(H$2="","",ROUND(RFR_spot_no_VA!H130+MAX(0.01,Shocks!$E130*ABS(RFR_spot_no_VA!H130)),5))</f>
        <v/>
      </c>
      <c r="I130" s="16" t="str">
        <f>IF(I$2="","",ROUND(RFR_spot_no_VA!I130+MAX(0.01,Shocks!$E130*ABS(RFR_spot_no_VA!I130)),5))</f>
        <v/>
      </c>
      <c r="J130" s="16" t="str">
        <f>IF(J$2="","",ROUND(RFR_spot_no_VA!J130+MAX(0.01,Shocks!$E130*ABS(RFR_spot_no_VA!J130)),5))</f>
        <v/>
      </c>
      <c r="K130" s="16" t="str">
        <f>IF(K$2="","",ROUND(RFR_spot_no_VA!K130+MAX(0.01,Shocks!$E130*ABS(RFR_spot_no_VA!K130)),5))</f>
        <v/>
      </c>
      <c r="L130" s="16" t="str">
        <f>IF(L$2="","",ROUND(RFR_spot_no_VA!L130+MAX(0.01,Shocks!$E130*ABS(RFR_spot_no_VA!L130)),5))</f>
        <v/>
      </c>
      <c r="M130" s="16" t="str">
        <f>IF(M$2="","",ROUND(RFR_spot_no_VA!M130+MAX(0.01,Shocks!$E130*ABS(RFR_spot_no_VA!M130)),5))</f>
        <v/>
      </c>
      <c r="N130" s="16" t="str">
        <f>IF(N$2="","",ROUND(RFR_spot_no_VA!N130+MAX(0.01,Shocks!$E130*ABS(RFR_spot_no_VA!N130)),5))</f>
        <v/>
      </c>
      <c r="O130" s="16" t="str">
        <f>IF(O$2="","",ROUND(RFR_spot_no_VA!O130+MAX(0.01,Shocks!$E130*ABS(RFR_spot_no_VA!O130)),5))</f>
        <v/>
      </c>
      <c r="P130" s="16" t="str">
        <f>IF(P$2="","",ROUND(RFR_spot_no_VA!P130+MAX(0.01,Shocks!$E130*ABS(RFR_spot_no_VA!P130)),5))</f>
        <v/>
      </c>
      <c r="Q130" s="16" t="str">
        <f>IF(Q$2="","",ROUND(RFR_spot_no_VA!Q130+MAX(0.01,Shocks!$E130*ABS(RFR_spot_no_VA!Q130)),5))</f>
        <v/>
      </c>
      <c r="R130" s="16" t="str">
        <f>IF(R$2="","",ROUND(RFR_spot_no_VA!R130+MAX(0.01,Shocks!$E130*ABS(RFR_spot_no_VA!R130)),5))</f>
        <v/>
      </c>
      <c r="S130" s="16" t="str">
        <f>IF(S$2="","",ROUND(RFR_spot_no_VA!S130+MAX(0.01,Shocks!$E130*ABS(RFR_spot_no_VA!S130)),5))</f>
        <v/>
      </c>
      <c r="T130" s="16" t="str">
        <f>IF(T$2="","",ROUND(RFR_spot_no_VA!T130+MAX(0.01,Shocks!$E130*ABS(RFR_spot_no_VA!T130)),5))</f>
        <v/>
      </c>
      <c r="U130" s="16" t="str">
        <f>IF(U$2="","",ROUND(RFR_spot_no_VA!U130+MAX(0.01,Shocks!$E130*ABS(RFR_spot_no_VA!U130)),5))</f>
        <v/>
      </c>
      <c r="V130" s="16" t="str">
        <f>IF(V$2="","",ROUND(RFR_spot_no_VA!V130+MAX(0.01,Shocks!$E130*ABS(RFR_spot_no_VA!V130)),5))</f>
        <v/>
      </c>
      <c r="W130" s="16" t="str">
        <f>IF(W$2="","",ROUND(RFR_spot_no_VA!W130+MAX(0.01,Shocks!$E130*ABS(RFR_spot_no_VA!W130)),5))</f>
        <v/>
      </c>
      <c r="X130" s="16" t="str">
        <f>IF(X$2="","",ROUND(RFR_spot_no_VA!X130+MAX(0.01,Shocks!$E130*ABS(RFR_spot_no_VA!X130)),5))</f>
        <v/>
      </c>
      <c r="Y130" s="16" t="str">
        <f>IF(Y$2="","",ROUND(RFR_spot_no_VA!Y130+MAX(0.01,Shocks!$E130*ABS(RFR_spot_no_VA!Y130)),5))</f>
        <v/>
      </c>
      <c r="Z130" s="16" t="str">
        <f>IF(Z$2="","",ROUND(RFR_spot_no_VA!Z130+MAX(0.01,Shocks!$E130*ABS(RFR_spot_no_VA!Z130)),5))</f>
        <v/>
      </c>
      <c r="AA130" s="16" t="str">
        <f>IF(AA$2="","",ROUND(RFR_spot_no_VA!AA130+MAX(0.01,Shocks!$E130*ABS(RFR_spot_no_VA!AA130)),5))</f>
        <v/>
      </c>
      <c r="AB130" s="16" t="str">
        <f>IF(AB$2="","",ROUND(RFR_spot_no_VA!AB130+MAX(0.01,Shocks!$E130*ABS(RFR_spot_no_VA!AB130)),5))</f>
        <v/>
      </c>
      <c r="AC130" s="16" t="str">
        <f>IF(AC$2="","",ROUND(RFR_spot_no_VA!AC130+MAX(0.01,Shocks!$E130*ABS(RFR_spot_no_VA!AC130)),5))</f>
        <v/>
      </c>
      <c r="AD130" s="16" t="str">
        <f>IF(AD$2="","",ROUND(RFR_spot_no_VA!AD130+MAX(0.01,Shocks!$E130*ABS(RFR_spot_no_VA!AD130)),5))</f>
        <v/>
      </c>
      <c r="AE130" s="16" t="str">
        <f>IF(AE$2="","",ROUND(RFR_spot_no_VA!AE130+MAX(0.01,Shocks!$E130*ABS(RFR_spot_no_VA!AE130)),5))</f>
        <v/>
      </c>
      <c r="AF130" s="16" t="str">
        <f>IF(AF$2="","",ROUND(RFR_spot_no_VA!AF130+MAX(0.01,Shocks!$E130*ABS(RFR_spot_no_VA!AF130)),5))</f>
        <v/>
      </c>
      <c r="AG130" s="16" t="str">
        <f>IF(AG$2="","",ROUND(RFR_spot_no_VA!AG130+MAX(0.01,Shocks!$E130*ABS(RFR_spot_no_VA!AG130)),5))</f>
        <v/>
      </c>
      <c r="AH130" s="16" t="str">
        <f>IF(AH$2="","",ROUND(RFR_spot_no_VA!AH130+MAX(0.01,Shocks!$E130*ABS(RFR_spot_no_VA!AH130)),5))</f>
        <v/>
      </c>
      <c r="AI130" s="16" t="str">
        <f>IF(AI$2="","",ROUND(RFR_spot_no_VA!AI130+MAX(0.01,Shocks!$E130*ABS(RFR_spot_no_VA!AI130)),5))</f>
        <v/>
      </c>
      <c r="AJ130" s="16">
        <f>IF(AJ$2="","",ROUND(RFR_spot_no_VA!AJ130+MAX(0.01,Shocks!$E130*ABS(RFR_spot_no_VA!AJ130)),5))</f>
        <v>4.863E-2</v>
      </c>
      <c r="AK130" s="16" t="str">
        <f>IF(AK$2="","",ROUND(RFR_spot_no_VA!AK130+MAX(0.01,Shocks!$E130*ABS(RFR_spot_no_VA!AK130)),5))</f>
        <v/>
      </c>
      <c r="AL130" s="16" t="str">
        <f>IF(AL$2="","",ROUND(RFR_spot_no_VA!AL130+MAX(0.01,Shocks!$E130*ABS(RFR_spot_no_VA!AL130)),5))</f>
        <v/>
      </c>
      <c r="AM130" s="16">
        <f>IF(AM$2="","",ROUND(RFR_spot_no_VA!AM130+MAX(0.01,Shocks!$E130*ABS(RFR_spot_no_VA!AM130)),5))</f>
        <v>4.4819999999999999E-2</v>
      </c>
      <c r="AN130" s="16" t="str">
        <f>IF(AN$2="","",ROUND(RFR_spot_no_VA!AN130+MAX(0.01,Shocks!$E130*ABS(RFR_spot_no_VA!AN130)),5))</f>
        <v/>
      </c>
      <c r="AO130" s="16" t="str">
        <f>IF(AO$2="","",ROUND(RFR_spot_no_VA!AO130+MAX(0.01,Shocks!$E130*ABS(RFR_spot_no_VA!AO130)),5))</f>
        <v/>
      </c>
      <c r="AP130" s="16" t="str">
        <f>IF(AP$2="","",ROUND(RFR_spot_no_VA!AP130+MAX(0.01,Shocks!$E130*ABS(RFR_spot_no_VA!AP130)),5))</f>
        <v/>
      </c>
      <c r="AQ130" s="16" t="str">
        <f>IF(AQ$2="","",ROUND(RFR_spot_no_VA!AQ130+MAX(0.01,Shocks!$E130*ABS(RFR_spot_no_VA!AQ130)),5))</f>
        <v/>
      </c>
      <c r="AR130" s="16" t="str">
        <f>IF(AR$2="","",ROUND(RFR_spot_no_VA!AR130+MAX(0.01,Shocks!$E130*ABS(RFR_spot_no_VA!AR130)),5))</f>
        <v/>
      </c>
      <c r="AS130" s="16" t="str">
        <f>IF(AS$2="","",ROUND(RFR_spot_no_VA!AS130+MAX(0.01,Shocks!$E130*ABS(RFR_spot_no_VA!AS130)),5))</f>
        <v/>
      </c>
      <c r="AT130" s="16" t="str">
        <f>IF(AT$2="","",ROUND(RFR_spot_no_VA!AT130+MAX(0.01,Shocks!$E130*ABS(RFR_spot_no_VA!AT130)),5))</f>
        <v/>
      </c>
      <c r="AU130" s="16" t="str">
        <f>IF(AU$2="","",ROUND(RFR_spot_no_VA!AU130+MAX(0.01,Shocks!$E130*ABS(RFR_spot_no_VA!AU130)),5))</f>
        <v/>
      </c>
      <c r="AV130" s="16" t="str">
        <f>IF(AV$2="","",ROUND(RFR_spot_no_VA!AV130+MAX(0.01,Shocks!$E130*ABS(RFR_spot_no_VA!AV130)),5))</f>
        <v/>
      </c>
      <c r="AW130" s="16" t="str">
        <f>IF(AW$2="","",ROUND(RFR_spot_no_VA!AW130+MAX(0.01,Shocks!$E130*ABS(RFR_spot_no_VA!AW130)),5))</f>
        <v/>
      </c>
      <c r="AX130" s="16" t="str">
        <f>IF(AX$2="","",ROUND(RFR_spot_no_VA!AX130+MAX(0.01,Shocks!$E130*ABS(RFR_spot_no_VA!AX130)),5))</f>
        <v/>
      </c>
      <c r="AY130" s="16" t="str">
        <f>IF(AY$2="","",ROUND(RFR_spot_no_VA!AY130+MAX(0.01,Shocks!$E130*ABS(RFR_spot_no_VA!AY130)),5))</f>
        <v/>
      </c>
      <c r="AZ130" s="16" t="str">
        <f>IF(AZ$2="","",ROUND(RFR_spot_no_VA!AZ130+MAX(0.01,Shocks!$E130*ABS(RFR_spot_no_VA!AZ130)),5))</f>
        <v/>
      </c>
      <c r="BA130" s="16" t="str">
        <f>IF(BA$2="","",ROUND(RFR_spot_no_VA!BA130+MAX(0.01,Shocks!$E130*ABS(RFR_spot_no_VA!BA130)),5))</f>
        <v/>
      </c>
      <c r="BB130" s="16" t="str">
        <f>IF(BB$2="","",ROUND(RFR_spot_no_VA!BB130+MAX(0.01,Shocks!$E130*ABS(RFR_spot_no_VA!BB130)),5))</f>
        <v/>
      </c>
      <c r="BC130" s="16">
        <f>IF(BC$2="","",ROUND(RFR_spot_no_VA!BC130+MAX(0.01,Shocks!$E130*ABS(RFR_spot_no_VA!BC130)),5))</f>
        <v>4.6510000000000003E-2</v>
      </c>
      <c r="BD130" s="14"/>
      <c r="BE130" s="12"/>
    </row>
    <row r="131" spans="1:57" ht="13.7" customHeight="1" x14ac:dyDescent="0.25">
      <c r="A131" s="12"/>
      <c r="B131" s="12">
        <f>RFR_spot_no_VA!B131</f>
        <v>121</v>
      </c>
      <c r="C131" s="13">
        <f>IF(C$2="","",ROUND(RFR_spot_no_VA!C131+MAX(0.01,Shocks!$E131*ABS(RFR_spot_no_VA!C131)),5))</f>
        <v>4.3270000000000003E-2</v>
      </c>
      <c r="D131" s="13" t="str">
        <f>IF(D$2="","",ROUND(RFR_spot_no_VA!D131+MAX(0.01,Shocks!$E131*ABS(RFR_spot_no_VA!D131)),5))</f>
        <v/>
      </c>
      <c r="E131" s="13" t="str">
        <f>IF(E$2="","",ROUND(RFR_spot_no_VA!E131+MAX(0.01,Shocks!$E131*ABS(RFR_spot_no_VA!E131)),5))</f>
        <v/>
      </c>
      <c r="F131" s="13" t="str">
        <f>IF(F$2="","",ROUND(RFR_spot_no_VA!F131+MAX(0.01,Shocks!$E131*ABS(RFR_spot_no_VA!F131)),5))</f>
        <v/>
      </c>
      <c r="G131" s="13" t="str">
        <f>IF(G$2="","",ROUND(RFR_spot_no_VA!G131+MAX(0.01,Shocks!$E131*ABS(RFR_spot_no_VA!G131)),5))</f>
        <v/>
      </c>
      <c r="H131" s="13" t="str">
        <f>IF(H$2="","",ROUND(RFR_spot_no_VA!H131+MAX(0.01,Shocks!$E131*ABS(RFR_spot_no_VA!H131)),5))</f>
        <v/>
      </c>
      <c r="I131" s="13" t="str">
        <f>IF(I$2="","",ROUND(RFR_spot_no_VA!I131+MAX(0.01,Shocks!$E131*ABS(RFR_spot_no_VA!I131)),5))</f>
        <v/>
      </c>
      <c r="J131" s="13" t="str">
        <f>IF(J$2="","",ROUND(RFR_spot_no_VA!J131+MAX(0.01,Shocks!$E131*ABS(RFR_spot_no_VA!J131)),5))</f>
        <v/>
      </c>
      <c r="K131" s="13" t="str">
        <f>IF(K$2="","",ROUND(RFR_spot_no_VA!K131+MAX(0.01,Shocks!$E131*ABS(RFR_spot_no_VA!K131)),5))</f>
        <v/>
      </c>
      <c r="L131" s="13" t="str">
        <f>IF(L$2="","",ROUND(RFR_spot_no_VA!L131+MAX(0.01,Shocks!$E131*ABS(RFR_spot_no_VA!L131)),5))</f>
        <v/>
      </c>
      <c r="M131" s="13" t="str">
        <f>IF(M$2="","",ROUND(RFR_spot_no_VA!M131+MAX(0.01,Shocks!$E131*ABS(RFR_spot_no_VA!M131)),5))</f>
        <v/>
      </c>
      <c r="N131" s="13" t="str">
        <f>IF(N$2="","",ROUND(RFR_spot_no_VA!N131+MAX(0.01,Shocks!$E131*ABS(RFR_spot_no_VA!N131)),5))</f>
        <v/>
      </c>
      <c r="O131" s="13" t="str">
        <f>IF(O$2="","",ROUND(RFR_spot_no_VA!O131+MAX(0.01,Shocks!$E131*ABS(RFR_spot_no_VA!O131)),5))</f>
        <v/>
      </c>
      <c r="P131" s="13" t="str">
        <f>IF(P$2="","",ROUND(RFR_spot_no_VA!P131+MAX(0.01,Shocks!$E131*ABS(RFR_spot_no_VA!P131)),5))</f>
        <v/>
      </c>
      <c r="Q131" s="13" t="str">
        <f>IF(Q$2="","",ROUND(RFR_spot_no_VA!Q131+MAX(0.01,Shocks!$E131*ABS(RFR_spot_no_VA!Q131)),5))</f>
        <v/>
      </c>
      <c r="R131" s="13" t="str">
        <f>IF(R$2="","",ROUND(RFR_spot_no_VA!R131+MAX(0.01,Shocks!$E131*ABS(RFR_spot_no_VA!R131)),5))</f>
        <v/>
      </c>
      <c r="S131" s="13" t="str">
        <f>IF(S$2="","",ROUND(RFR_spot_no_VA!S131+MAX(0.01,Shocks!$E131*ABS(RFR_spot_no_VA!S131)),5))</f>
        <v/>
      </c>
      <c r="T131" s="13" t="str">
        <f>IF(T$2="","",ROUND(RFR_spot_no_VA!T131+MAX(0.01,Shocks!$E131*ABS(RFR_spot_no_VA!T131)),5))</f>
        <v/>
      </c>
      <c r="U131" s="13" t="str">
        <f>IF(U$2="","",ROUND(RFR_spot_no_VA!U131+MAX(0.01,Shocks!$E131*ABS(RFR_spot_no_VA!U131)),5))</f>
        <v/>
      </c>
      <c r="V131" s="13" t="str">
        <f>IF(V$2="","",ROUND(RFR_spot_no_VA!V131+MAX(0.01,Shocks!$E131*ABS(RFR_spot_no_VA!V131)),5))</f>
        <v/>
      </c>
      <c r="W131" s="13" t="str">
        <f>IF(W$2="","",ROUND(RFR_spot_no_VA!W131+MAX(0.01,Shocks!$E131*ABS(RFR_spot_no_VA!W131)),5))</f>
        <v/>
      </c>
      <c r="X131" s="13" t="str">
        <f>IF(X$2="","",ROUND(RFR_spot_no_VA!X131+MAX(0.01,Shocks!$E131*ABS(RFR_spot_no_VA!X131)),5))</f>
        <v/>
      </c>
      <c r="Y131" s="13" t="str">
        <f>IF(Y$2="","",ROUND(RFR_spot_no_VA!Y131+MAX(0.01,Shocks!$E131*ABS(RFR_spot_no_VA!Y131)),5))</f>
        <v/>
      </c>
      <c r="Z131" s="13" t="str">
        <f>IF(Z$2="","",ROUND(RFR_spot_no_VA!Z131+MAX(0.01,Shocks!$E131*ABS(RFR_spot_no_VA!Z131)),5))</f>
        <v/>
      </c>
      <c r="AA131" s="13" t="str">
        <f>IF(AA$2="","",ROUND(RFR_spot_no_VA!AA131+MAX(0.01,Shocks!$E131*ABS(RFR_spot_no_VA!AA131)),5))</f>
        <v/>
      </c>
      <c r="AB131" s="13" t="str">
        <f>IF(AB$2="","",ROUND(RFR_spot_no_VA!AB131+MAX(0.01,Shocks!$E131*ABS(RFR_spot_no_VA!AB131)),5))</f>
        <v/>
      </c>
      <c r="AC131" s="13" t="str">
        <f>IF(AC$2="","",ROUND(RFR_spot_no_VA!AC131+MAX(0.01,Shocks!$E131*ABS(RFR_spot_no_VA!AC131)),5))</f>
        <v/>
      </c>
      <c r="AD131" s="13" t="str">
        <f>IF(AD$2="","",ROUND(RFR_spot_no_VA!AD131+MAX(0.01,Shocks!$E131*ABS(RFR_spot_no_VA!AD131)),5))</f>
        <v/>
      </c>
      <c r="AE131" s="13" t="str">
        <f>IF(AE$2="","",ROUND(RFR_spot_no_VA!AE131+MAX(0.01,Shocks!$E131*ABS(RFR_spot_no_VA!AE131)),5))</f>
        <v/>
      </c>
      <c r="AF131" s="13" t="str">
        <f>IF(AF$2="","",ROUND(RFR_spot_no_VA!AF131+MAX(0.01,Shocks!$E131*ABS(RFR_spot_no_VA!AF131)),5))</f>
        <v/>
      </c>
      <c r="AG131" s="13" t="str">
        <f>IF(AG$2="","",ROUND(RFR_spot_no_VA!AG131+MAX(0.01,Shocks!$E131*ABS(RFR_spot_no_VA!AG131)),5))</f>
        <v/>
      </c>
      <c r="AH131" s="13" t="str">
        <f>IF(AH$2="","",ROUND(RFR_spot_no_VA!AH131+MAX(0.01,Shocks!$E131*ABS(RFR_spot_no_VA!AH131)),5))</f>
        <v/>
      </c>
      <c r="AI131" s="13" t="str">
        <f>IF(AI$2="","",ROUND(RFR_spot_no_VA!AI131+MAX(0.01,Shocks!$E131*ABS(RFR_spot_no_VA!AI131)),5))</f>
        <v/>
      </c>
      <c r="AJ131" s="13">
        <f>IF(AJ$2="","",ROUND(RFR_spot_no_VA!AJ131+MAX(0.01,Shocks!$E131*ABS(RFR_spot_no_VA!AJ131)),5))</f>
        <v>4.8590000000000001E-2</v>
      </c>
      <c r="AK131" s="13" t="str">
        <f>IF(AK$2="","",ROUND(RFR_spot_no_VA!AK131+MAX(0.01,Shocks!$E131*ABS(RFR_spot_no_VA!AK131)),5))</f>
        <v/>
      </c>
      <c r="AL131" s="13" t="str">
        <f>IF(AL$2="","",ROUND(RFR_spot_no_VA!AL131+MAX(0.01,Shocks!$E131*ABS(RFR_spot_no_VA!AL131)),5))</f>
        <v/>
      </c>
      <c r="AM131" s="13">
        <f>IF(AM$2="","",ROUND(RFR_spot_no_VA!AM131+MAX(0.01,Shocks!$E131*ABS(RFR_spot_no_VA!AM131)),5))</f>
        <v>4.48E-2</v>
      </c>
      <c r="AN131" s="13" t="str">
        <f>IF(AN$2="","",ROUND(RFR_spot_no_VA!AN131+MAX(0.01,Shocks!$E131*ABS(RFR_spot_no_VA!AN131)),5))</f>
        <v/>
      </c>
      <c r="AO131" s="13" t="str">
        <f>IF(AO$2="","",ROUND(RFR_spot_no_VA!AO131+MAX(0.01,Shocks!$E131*ABS(RFR_spot_no_VA!AO131)),5))</f>
        <v/>
      </c>
      <c r="AP131" s="13" t="str">
        <f>IF(AP$2="","",ROUND(RFR_spot_no_VA!AP131+MAX(0.01,Shocks!$E131*ABS(RFR_spot_no_VA!AP131)),5))</f>
        <v/>
      </c>
      <c r="AQ131" s="13" t="str">
        <f>IF(AQ$2="","",ROUND(RFR_spot_no_VA!AQ131+MAX(0.01,Shocks!$E131*ABS(RFR_spot_no_VA!AQ131)),5))</f>
        <v/>
      </c>
      <c r="AR131" s="13" t="str">
        <f>IF(AR$2="","",ROUND(RFR_spot_no_VA!AR131+MAX(0.01,Shocks!$E131*ABS(RFR_spot_no_VA!AR131)),5))</f>
        <v/>
      </c>
      <c r="AS131" s="13" t="str">
        <f>IF(AS$2="","",ROUND(RFR_spot_no_VA!AS131+MAX(0.01,Shocks!$E131*ABS(RFR_spot_no_VA!AS131)),5))</f>
        <v/>
      </c>
      <c r="AT131" s="13" t="str">
        <f>IF(AT$2="","",ROUND(RFR_spot_no_VA!AT131+MAX(0.01,Shocks!$E131*ABS(RFR_spot_no_VA!AT131)),5))</f>
        <v/>
      </c>
      <c r="AU131" s="13" t="str">
        <f>IF(AU$2="","",ROUND(RFR_spot_no_VA!AU131+MAX(0.01,Shocks!$E131*ABS(RFR_spot_no_VA!AU131)),5))</f>
        <v/>
      </c>
      <c r="AV131" s="13" t="str">
        <f>IF(AV$2="","",ROUND(RFR_spot_no_VA!AV131+MAX(0.01,Shocks!$E131*ABS(RFR_spot_no_VA!AV131)),5))</f>
        <v/>
      </c>
      <c r="AW131" s="13" t="str">
        <f>IF(AW$2="","",ROUND(RFR_spot_no_VA!AW131+MAX(0.01,Shocks!$E131*ABS(RFR_spot_no_VA!AW131)),5))</f>
        <v/>
      </c>
      <c r="AX131" s="13" t="str">
        <f>IF(AX$2="","",ROUND(RFR_spot_no_VA!AX131+MAX(0.01,Shocks!$E131*ABS(RFR_spot_no_VA!AX131)),5))</f>
        <v/>
      </c>
      <c r="AY131" s="13" t="str">
        <f>IF(AY$2="","",ROUND(RFR_spot_no_VA!AY131+MAX(0.01,Shocks!$E131*ABS(RFR_spot_no_VA!AY131)),5))</f>
        <v/>
      </c>
      <c r="AZ131" s="13" t="str">
        <f>IF(AZ$2="","",ROUND(RFR_spot_no_VA!AZ131+MAX(0.01,Shocks!$E131*ABS(RFR_spot_no_VA!AZ131)),5))</f>
        <v/>
      </c>
      <c r="BA131" s="13" t="str">
        <f>IF(BA$2="","",ROUND(RFR_spot_no_VA!BA131+MAX(0.01,Shocks!$E131*ABS(RFR_spot_no_VA!BA131)),5))</f>
        <v/>
      </c>
      <c r="BB131" s="13" t="str">
        <f>IF(BB$2="","",ROUND(RFR_spot_no_VA!BB131+MAX(0.01,Shocks!$E131*ABS(RFR_spot_no_VA!BB131)),5))</f>
        <v/>
      </c>
      <c r="BC131" s="13">
        <f>IF(BC$2="","",ROUND(RFR_spot_no_VA!BC131+MAX(0.01,Shocks!$E131*ABS(RFR_spot_no_VA!BC131)),5))</f>
        <v>4.648E-2</v>
      </c>
      <c r="BD131" s="14"/>
      <c r="BE131" s="12"/>
    </row>
    <row r="132" spans="1:57" ht="13.7" customHeight="1" x14ac:dyDescent="0.25">
      <c r="A132" s="12"/>
      <c r="B132" s="12">
        <f>RFR_spot_no_VA!B132</f>
        <v>122</v>
      </c>
      <c r="C132" s="13">
        <f>IF(C$2="","",ROUND(RFR_spot_no_VA!C132+MAX(0.01,Shocks!$E132*ABS(RFR_spot_no_VA!C132)),5))</f>
        <v>4.3270000000000003E-2</v>
      </c>
      <c r="D132" s="13" t="str">
        <f>IF(D$2="","",ROUND(RFR_spot_no_VA!D132+MAX(0.01,Shocks!$E132*ABS(RFR_spot_no_VA!D132)),5))</f>
        <v/>
      </c>
      <c r="E132" s="13" t="str">
        <f>IF(E$2="","",ROUND(RFR_spot_no_VA!E132+MAX(0.01,Shocks!$E132*ABS(RFR_spot_no_VA!E132)),5))</f>
        <v/>
      </c>
      <c r="F132" s="13" t="str">
        <f>IF(F$2="","",ROUND(RFR_spot_no_VA!F132+MAX(0.01,Shocks!$E132*ABS(RFR_spot_no_VA!F132)),5))</f>
        <v/>
      </c>
      <c r="G132" s="13" t="str">
        <f>IF(G$2="","",ROUND(RFR_spot_no_VA!G132+MAX(0.01,Shocks!$E132*ABS(RFR_spot_no_VA!G132)),5))</f>
        <v/>
      </c>
      <c r="H132" s="13" t="str">
        <f>IF(H$2="","",ROUND(RFR_spot_no_VA!H132+MAX(0.01,Shocks!$E132*ABS(RFR_spot_no_VA!H132)),5))</f>
        <v/>
      </c>
      <c r="I132" s="13" t="str">
        <f>IF(I$2="","",ROUND(RFR_spot_no_VA!I132+MAX(0.01,Shocks!$E132*ABS(RFR_spot_no_VA!I132)),5))</f>
        <v/>
      </c>
      <c r="J132" s="13" t="str">
        <f>IF(J$2="","",ROUND(RFR_spot_no_VA!J132+MAX(0.01,Shocks!$E132*ABS(RFR_spot_no_VA!J132)),5))</f>
        <v/>
      </c>
      <c r="K132" s="13" t="str">
        <f>IF(K$2="","",ROUND(RFR_spot_no_VA!K132+MAX(0.01,Shocks!$E132*ABS(RFR_spot_no_VA!K132)),5))</f>
        <v/>
      </c>
      <c r="L132" s="13" t="str">
        <f>IF(L$2="","",ROUND(RFR_spot_no_VA!L132+MAX(0.01,Shocks!$E132*ABS(RFR_spot_no_VA!L132)),5))</f>
        <v/>
      </c>
      <c r="M132" s="13" t="str">
        <f>IF(M$2="","",ROUND(RFR_spot_no_VA!M132+MAX(0.01,Shocks!$E132*ABS(RFR_spot_no_VA!M132)),5))</f>
        <v/>
      </c>
      <c r="N132" s="13" t="str">
        <f>IF(N$2="","",ROUND(RFR_spot_no_VA!N132+MAX(0.01,Shocks!$E132*ABS(RFR_spot_no_VA!N132)),5))</f>
        <v/>
      </c>
      <c r="O132" s="13" t="str">
        <f>IF(O$2="","",ROUND(RFR_spot_no_VA!O132+MAX(0.01,Shocks!$E132*ABS(RFR_spot_no_VA!O132)),5))</f>
        <v/>
      </c>
      <c r="P132" s="13" t="str">
        <f>IF(P$2="","",ROUND(RFR_spot_no_VA!P132+MAX(0.01,Shocks!$E132*ABS(RFR_spot_no_VA!P132)),5))</f>
        <v/>
      </c>
      <c r="Q132" s="13" t="str">
        <f>IF(Q$2="","",ROUND(RFR_spot_no_VA!Q132+MAX(0.01,Shocks!$E132*ABS(RFR_spot_no_VA!Q132)),5))</f>
        <v/>
      </c>
      <c r="R132" s="13" t="str">
        <f>IF(R$2="","",ROUND(RFR_spot_no_VA!R132+MAX(0.01,Shocks!$E132*ABS(RFR_spot_no_VA!R132)),5))</f>
        <v/>
      </c>
      <c r="S132" s="13" t="str">
        <f>IF(S$2="","",ROUND(RFR_spot_no_VA!S132+MAX(0.01,Shocks!$E132*ABS(RFR_spot_no_VA!S132)),5))</f>
        <v/>
      </c>
      <c r="T132" s="13" t="str">
        <f>IF(T$2="","",ROUND(RFR_spot_no_VA!T132+MAX(0.01,Shocks!$E132*ABS(RFR_spot_no_VA!T132)),5))</f>
        <v/>
      </c>
      <c r="U132" s="13" t="str">
        <f>IF(U$2="","",ROUND(RFR_spot_no_VA!U132+MAX(0.01,Shocks!$E132*ABS(RFR_spot_no_VA!U132)),5))</f>
        <v/>
      </c>
      <c r="V132" s="13" t="str">
        <f>IF(V$2="","",ROUND(RFR_spot_no_VA!V132+MAX(0.01,Shocks!$E132*ABS(RFR_spot_no_VA!V132)),5))</f>
        <v/>
      </c>
      <c r="W132" s="13" t="str">
        <f>IF(W$2="","",ROUND(RFR_spot_no_VA!W132+MAX(0.01,Shocks!$E132*ABS(RFR_spot_no_VA!W132)),5))</f>
        <v/>
      </c>
      <c r="X132" s="13" t="str">
        <f>IF(X$2="","",ROUND(RFR_spot_no_VA!X132+MAX(0.01,Shocks!$E132*ABS(RFR_spot_no_VA!X132)),5))</f>
        <v/>
      </c>
      <c r="Y132" s="13" t="str">
        <f>IF(Y$2="","",ROUND(RFR_spot_no_VA!Y132+MAX(0.01,Shocks!$E132*ABS(RFR_spot_no_VA!Y132)),5))</f>
        <v/>
      </c>
      <c r="Z132" s="13" t="str">
        <f>IF(Z$2="","",ROUND(RFR_spot_no_VA!Z132+MAX(0.01,Shocks!$E132*ABS(RFR_spot_no_VA!Z132)),5))</f>
        <v/>
      </c>
      <c r="AA132" s="13" t="str">
        <f>IF(AA$2="","",ROUND(RFR_spot_no_VA!AA132+MAX(0.01,Shocks!$E132*ABS(RFR_spot_no_VA!AA132)),5))</f>
        <v/>
      </c>
      <c r="AB132" s="13" t="str">
        <f>IF(AB$2="","",ROUND(RFR_spot_no_VA!AB132+MAX(0.01,Shocks!$E132*ABS(RFR_spot_no_VA!AB132)),5))</f>
        <v/>
      </c>
      <c r="AC132" s="13" t="str">
        <f>IF(AC$2="","",ROUND(RFR_spot_no_VA!AC132+MAX(0.01,Shocks!$E132*ABS(RFR_spot_no_VA!AC132)),5))</f>
        <v/>
      </c>
      <c r="AD132" s="13" t="str">
        <f>IF(AD$2="","",ROUND(RFR_spot_no_VA!AD132+MAX(0.01,Shocks!$E132*ABS(RFR_spot_no_VA!AD132)),5))</f>
        <v/>
      </c>
      <c r="AE132" s="13" t="str">
        <f>IF(AE$2="","",ROUND(RFR_spot_no_VA!AE132+MAX(0.01,Shocks!$E132*ABS(RFR_spot_no_VA!AE132)),5))</f>
        <v/>
      </c>
      <c r="AF132" s="13" t="str">
        <f>IF(AF$2="","",ROUND(RFR_spot_no_VA!AF132+MAX(0.01,Shocks!$E132*ABS(RFR_spot_no_VA!AF132)),5))</f>
        <v/>
      </c>
      <c r="AG132" s="13" t="str">
        <f>IF(AG$2="","",ROUND(RFR_spot_no_VA!AG132+MAX(0.01,Shocks!$E132*ABS(RFR_spot_no_VA!AG132)),5))</f>
        <v/>
      </c>
      <c r="AH132" s="13" t="str">
        <f>IF(AH$2="","",ROUND(RFR_spot_no_VA!AH132+MAX(0.01,Shocks!$E132*ABS(RFR_spot_no_VA!AH132)),5))</f>
        <v/>
      </c>
      <c r="AI132" s="13" t="str">
        <f>IF(AI$2="","",ROUND(RFR_spot_no_VA!AI132+MAX(0.01,Shocks!$E132*ABS(RFR_spot_no_VA!AI132)),5))</f>
        <v/>
      </c>
      <c r="AJ132" s="13">
        <f>IF(AJ$2="","",ROUND(RFR_spot_no_VA!AJ132+MAX(0.01,Shocks!$E132*ABS(RFR_spot_no_VA!AJ132)),5))</f>
        <v>4.854E-2</v>
      </c>
      <c r="AK132" s="13" t="str">
        <f>IF(AK$2="","",ROUND(RFR_spot_no_VA!AK132+MAX(0.01,Shocks!$E132*ABS(RFR_spot_no_VA!AK132)),5))</f>
        <v/>
      </c>
      <c r="AL132" s="13" t="str">
        <f>IF(AL$2="","",ROUND(RFR_spot_no_VA!AL132+MAX(0.01,Shocks!$E132*ABS(RFR_spot_no_VA!AL132)),5))</f>
        <v/>
      </c>
      <c r="AM132" s="13">
        <f>IF(AM$2="","",ROUND(RFR_spot_no_VA!AM132+MAX(0.01,Shocks!$E132*ABS(RFR_spot_no_VA!AM132)),5))</f>
        <v>4.4790000000000003E-2</v>
      </c>
      <c r="AN132" s="13" t="str">
        <f>IF(AN$2="","",ROUND(RFR_spot_no_VA!AN132+MAX(0.01,Shocks!$E132*ABS(RFR_spot_no_VA!AN132)),5))</f>
        <v/>
      </c>
      <c r="AO132" s="13" t="str">
        <f>IF(AO$2="","",ROUND(RFR_spot_no_VA!AO132+MAX(0.01,Shocks!$E132*ABS(RFR_spot_no_VA!AO132)),5))</f>
        <v/>
      </c>
      <c r="AP132" s="13" t="str">
        <f>IF(AP$2="","",ROUND(RFR_spot_no_VA!AP132+MAX(0.01,Shocks!$E132*ABS(RFR_spot_no_VA!AP132)),5))</f>
        <v/>
      </c>
      <c r="AQ132" s="13" t="str">
        <f>IF(AQ$2="","",ROUND(RFR_spot_no_VA!AQ132+MAX(0.01,Shocks!$E132*ABS(RFR_spot_no_VA!AQ132)),5))</f>
        <v/>
      </c>
      <c r="AR132" s="13" t="str">
        <f>IF(AR$2="","",ROUND(RFR_spot_no_VA!AR132+MAX(0.01,Shocks!$E132*ABS(RFR_spot_no_VA!AR132)),5))</f>
        <v/>
      </c>
      <c r="AS132" s="13" t="str">
        <f>IF(AS$2="","",ROUND(RFR_spot_no_VA!AS132+MAX(0.01,Shocks!$E132*ABS(RFR_spot_no_VA!AS132)),5))</f>
        <v/>
      </c>
      <c r="AT132" s="13" t="str">
        <f>IF(AT$2="","",ROUND(RFR_spot_no_VA!AT132+MAX(0.01,Shocks!$E132*ABS(RFR_spot_no_VA!AT132)),5))</f>
        <v/>
      </c>
      <c r="AU132" s="13" t="str">
        <f>IF(AU$2="","",ROUND(RFR_spot_no_VA!AU132+MAX(0.01,Shocks!$E132*ABS(RFR_spot_no_VA!AU132)),5))</f>
        <v/>
      </c>
      <c r="AV132" s="13" t="str">
        <f>IF(AV$2="","",ROUND(RFR_spot_no_VA!AV132+MAX(0.01,Shocks!$E132*ABS(RFR_spot_no_VA!AV132)),5))</f>
        <v/>
      </c>
      <c r="AW132" s="13" t="str">
        <f>IF(AW$2="","",ROUND(RFR_spot_no_VA!AW132+MAX(0.01,Shocks!$E132*ABS(RFR_spot_no_VA!AW132)),5))</f>
        <v/>
      </c>
      <c r="AX132" s="13" t="str">
        <f>IF(AX$2="","",ROUND(RFR_spot_no_VA!AX132+MAX(0.01,Shocks!$E132*ABS(RFR_spot_no_VA!AX132)),5))</f>
        <v/>
      </c>
      <c r="AY132" s="13" t="str">
        <f>IF(AY$2="","",ROUND(RFR_spot_no_VA!AY132+MAX(0.01,Shocks!$E132*ABS(RFR_spot_no_VA!AY132)),5))</f>
        <v/>
      </c>
      <c r="AZ132" s="13" t="str">
        <f>IF(AZ$2="","",ROUND(RFR_spot_no_VA!AZ132+MAX(0.01,Shocks!$E132*ABS(RFR_spot_no_VA!AZ132)),5))</f>
        <v/>
      </c>
      <c r="BA132" s="13" t="str">
        <f>IF(BA$2="","",ROUND(RFR_spot_no_VA!BA132+MAX(0.01,Shocks!$E132*ABS(RFR_spot_no_VA!BA132)),5))</f>
        <v/>
      </c>
      <c r="BB132" s="13" t="str">
        <f>IF(BB$2="","",ROUND(RFR_spot_no_VA!BB132+MAX(0.01,Shocks!$E132*ABS(RFR_spot_no_VA!BB132)),5))</f>
        <v/>
      </c>
      <c r="BC132" s="13">
        <f>IF(BC$2="","",ROUND(RFR_spot_no_VA!BC132+MAX(0.01,Shocks!$E132*ABS(RFR_spot_no_VA!BC132)),5))</f>
        <v>4.6460000000000001E-2</v>
      </c>
      <c r="BD132" s="14"/>
      <c r="BE132" s="12"/>
    </row>
    <row r="133" spans="1:57" ht="13.7" customHeight="1" x14ac:dyDescent="0.25">
      <c r="A133" s="12"/>
      <c r="B133" s="12">
        <f>RFR_spot_no_VA!B133</f>
        <v>123</v>
      </c>
      <c r="C133" s="13">
        <f>IF(C$2="","",ROUND(RFR_spot_no_VA!C133+MAX(0.01,Shocks!$E133*ABS(RFR_spot_no_VA!C133)),5))</f>
        <v>4.3270000000000003E-2</v>
      </c>
      <c r="D133" s="13" t="str">
        <f>IF(D$2="","",ROUND(RFR_spot_no_VA!D133+MAX(0.01,Shocks!$E133*ABS(RFR_spot_no_VA!D133)),5))</f>
        <v/>
      </c>
      <c r="E133" s="13" t="str">
        <f>IF(E$2="","",ROUND(RFR_spot_no_VA!E133+MAX(0.01,Shocks!$E133*ABS(RFR_spot_no_VA!E133)),5))</f>
        <v/>
      </c>
      <c r="F133" s="13" t="str">
        <f>IF(F$2="","",ROUND(RFR_spot_no_VA!F133+MAX(0.01,Shocks!$E133*ABS(RFR_spot_no_VA!F133)),5))</f>
        <v/>
      </c>
      <c r="G133" s="13" t="str">
        <f>IF(G$2="","",ROUND(RFR_spot_no_VA!G133+MAX(0.01,Shocks!$E133*ABS(RFR_spot_no_VA!G133)),5))</f>
        <v/>
      </c>
      <c r="H133" s="13" t="str">
        <f>IF(H$2="","",ROUND(RFR_spot_no_VA!H133+MAX(0.01,Shocks!$E133*ABS(RFR_spot_no_VA!H133)),5))</f>
        <v/>
      </c>
      <c r="I133" s="13" t="str">
        <f>IF(I$2="","",ROUND(RFR_spot_no_VA!I133+MAX(0.01,Shocks!$E133*ABS(RFR_spot_no_VA!I133)),5))</f>
        <v/>
      </c>
      <c r="J133" s="13" t="str">
        <f>IF(J$2="","",ROUND(RFR_spot_no_VA!J133+MAX(0.01,Shocks!$E133*ABS(RFR_spot_no_VA!J133)),5))</f>
        <v/>
      </c>
      <c r="K133" s="13" t="str">
        <f>IF(K$2="","",ROUND(RFR_spot_no_VA!K133+MAX(0.01,Shocks!$E133*ABS(RFR_spot_no_VA!K133)),5))</f>
        <v/>
      </c>
      <c r="L133" s="13" t="str">
        <f>IF(L$2="","",ROUND(RFR_spot_no_VA!L133+MAX(0.01,Shocks!$E133*ABS(RFR_spot_no_VA!L133)),5))</f>
        <v/>
      </c>
      <c r="M133" s="13" t="str">
        <f>IF(M$2="","",ROUND(RFR_spot_no_VA!M133+MAX(0.01,Shocks!$E133*ABS(RFR_spot_no_VA!M133)),5))</f>
        <v/>
      </c>
      <c r="N133" s="13" t="str">
        <f>IF(N$2="","",ROUND(RFR_spot_no_VA!N133+MAX(0.01,Shocks!$E133*ABS(RFR_spot_no_VA!N133)),5))</f>
        <v/>
      </c>
      <c r="O133" s="13" t="str">
        <f>IF(O$2="","",ROUND(RFR_spot_no_VA!O133+MAX(0.01,Shocks!$E133*ABS(RFR_spot_no_VA!O133)),5))</f>
        <v/>
      </c>
      <c r="P133" s="13" t="str">
        <f>IF(P$2="","",ROUND(RFR_spot_no_VA!P133+MAX(0.01,Shocks!$E133*ABS(RFR_spot_no_VA!P133)),5))</f>
        <v/>
      </c>
      <c r="Q133" s="13" t="str">
        <f>IF(Q$2="","",ROUND(RFR_spot_no_VA!Q133+MAX(0.01,Shocks!$E133*ABS(RFR_spot_no_VA!Q133)),5))</f>
        <v/>
      </c>
      <c r="R133" s="13" t="str">
        <f>IF(R$2="","",ROUND(RFR_spot_no_VA!R133+MAX(0.01,Shocks!$E133*ABS(RFR_spot_no_VA!R133)),5))</f>
        <v/>
      </c>
      <c r="S133" s="13" t="str">
        <f>IF(S$2="","",ROUND(RFR_spot_no_VA!S133+MAX(0.01,Shocks!$E133*ABS(RFR_spot_no_VA!S133)),5))</f>
        <v/>
      </c>
      <c r="T133" s="13" t="str">
        <f>IF(T$2="","",ROUND(RFR_spot_no_VA!T133+MAX(0.01,Shocks!$E133*ABS(RFR_spot_no_VA!T133)),5))</f>
        <v/>
      </c>
      <c r="U133" s="13" t="str">
        <f>IF(U$2="","",ROUND(RFR_spot_no_VA!U133+MAX(0.01,Shocks!$E133*ABS(RFR_spot_no_VA!U133)),5))</f>
        <v/>
      </c>
      <c r="V133" s="13" t="str">
        <f>IF(V$2="","",ROUND(RFR_spot_no_VA!V133+MAX(0.01,Shocks!$E133*ABS(RFR_spot_no_VA!V133)),5))</f>
        <v/>
      </c>
      <c r="W133" s="13" t="str">
        <f>IF(W$2="","",ROUND(RFR_spot_no_VA!W133+MAX(0.01,Shocks!$E133*ABS(RFR_spot_no_VA!W133)),5))</f>
        <v/>
      </c>
      <c r="X133" s="13" t="str">
        <f>IF(X$2="","",ROUND(RFR_spot_no_VA!X133+MAX(0.01,Shocks!$E133*ABS(RFR_spot_no_VA!X133)),5))</f>
        <v/>
      </c>
      <c r="Y133" s="13" t="str">
        <f>IF(Y$2="","",ROUND(RFR_spot_no_VA!Y133+MAX(0.01,Shocks!$E133*ABS(RFR_spot_no_VA!Y133)),5))</f>
        <v/>
      </c>
      <c r="Z133" s="13" t="str">
        <f>IF(Z$2="","",ROUND(RFR_spot_no_VA!Z133+MAX(0.01,Shocks!$E133*ABS(RFR_spot_no_VA!Z133)),5))</f>
        <v/>
      </c>
      <c r="AA133" s="13" t="str">
        <f>IF(AA$2="","",ROUND(RFR_spot_no_VA!AA133+MAX(0.01,Shocks!$E133*ABS(RFR_spot_no_VA!AA133)),5))</f>
        <v/>
      </c>
      <c r="AB133" s="13" t="str">
        <f>IF(AB$2="","",ROUND(RFR_spot_no_VA!AB133+MAX(0.01,Shocks!$E133*ABS(RFR_spot_no_VA!AB133)),5))</f>
        <v/>
      </c>
      <c r="AC133" s="13" t="str">
        <f>IF(AC$2="","",ROUND(RFR_spot_no_VA!AC133+MAX(0.01,Shocks!$E133*ABS(RFR_spot_no_VA!AC133)),5))</f>
        <v/>
      </c>
      <c r="AD133" s="13" t="str">
        <f>IF(AD$2="","",ROUND(RFR_spot_no_VA!AD133+MAX(0.01,Shocks!$E133*ABS(RFR_spot_no_VA!AD133)),5))</f>
        <v/>
      </c>
      <c r="AE133" s="13" t="str">
        <f>IF(AE$2="","",ROUND(RFR_spot_no_VA!AE133+MAX(0.01,Shocks!$E133*ABS(RFR_spot_no_VA!AE133)),5))</f>
        <v/>
      </c>
      <c r="AF133" s="13" t="str">
        <f>IF(AF$2="","",ROUND(RFR_spot_no_VA!AF133+MAX(0.01,Shocks!$E133*ABS(RFR_spot_no_VA!AF133)),5))</f>
        <v/>
      </c>
      <c r="AG133" s="13" t="str">
        <f>IF(AG$2="","",ROUND(RFR_spot_no_VA!AG133+MAX(0.01,Shocks!$E133*ABS(RFR_spot_no_VA!AG133)),5))</f>
        <v/>
      </c>
      <c r="AH133" s="13" t="str">
        <f>IF(AH$2="","",ROUND(RFR_spot_no_VA!AH133+MAX(0.01,Shocks!$E133*ABS(RFR_spot_no_VA!AH133)),5))</f>
        <v/>
      </c>
      <c r="AI133" s="13" t="str">
        <f>IF(AI$2="","",ROUND(RFR_spot_no_VA!AI133+MAX(0.01,Shocks!$E133*ABS(RFR_spot_no_VA!AI133)),5))</f>
        <v/>
      </c>
      <c r="AJ133" s="13">
        <f>IF(AJ$2="","",ROUND(RFR_spot_no_VA!AJ133+MAX(0.01,Shocks!$E133*ABS(RFR_spot_no_VA!AJ133)),5))</f>
        <v>4.8489999999999998E-2</v>
      </c>
      <c r="AK133" s="13" t="str">
        <f>IF(AK$2="","",ROUND(RFR_spot_no_VA!AK133+MAX(0.01,Shocks!$E133*ABS(RFR_spot_no_VA!AK133)),5))</f>
        <v/>
      </c>
      <c r="AL133" s="13" t="str">
        <f>IF(AL$2="","",ROUND(RFR_spot_no_VA!AL133+MAX(0.01,Shocks!$E133*ABS(RFR_spot_no_VA!AL133)),5))</f>
        <v/>
      </c>
      <c r="AM133" s="13">
        <f>IF(AM$2="","",ROUND(RFR_spot_no_VA!AM133+MAX(0.01,Shocks!$E133*ABS(RFR_spot_no_VA!AM133)),5))</f>
        <v>4.4769999999999997E-2</v>
      </c>
      <c r="AN133" s="13" t="str">
        <f>IF(AN$2="","",ROUND(RFR_spot_no_VA!AN133+MAX(0.01,Shocks!$E133*ABS(RFR_spot_no_VA!AN133)),5))</f>
        <v/>
      </c>
      <c r="AO133" s="13" t="str">
        <f>IF(AO$2="","",ROUND(RFR_spot_no_VA!AO133+MAX(0.01,Shocks!$E133*ABS(RFR_spot_no_VA!AO133)),5))</f>
        <v/>
      </c>
      <c r="AP133" s="13" t="str">
        <f>IF(AP$2="","",ROUND(RFR_spot_no_VA!AP133+MAX(0.01,Shocks!$E133*ABS(RFR_spot_no_VA!AP133)),5))</f>
        <v/>
      </c>
      <c r="AQ133" s="13" t="str">
        <f>IF(AQ$2="","",ROUND(RFR_spot_no_VA!AQ133+MAX(0.01,Shocks!$E133*ABS(RFR_spot_no_VA!AQ133)),5))</f>
        <v/>
      </c>
      <c r="AR133" s="13" t="str">
        <f>IF(AR$2="","",ROUND(RFR_spot_no_VA!AR133+MAX(0.01,Shocks!$E133*ABS(RFR_spot_no_VA!AR133)),5))</f>
        <v/>
      </c>
      <c r="AS133" s="13" t="str">
        <f>IF(AS$2="","",ROUND(RFR_spot_no_VA!AS133+MAX(0.01,Shocks!$E133*ABS(RFR_spot_no_VA!AS133)),5))</f>
        <v/>
      </c>
      <c r="AT133" s="13" t="str">
        <f>IF(AT$2="","",ROUND(RFR_spot_no_VA!AT133+MAX(0.01,Shocks!$E133*ABS(RFR_spot_no_VA!AT133)),5))</f>
        <v/>
      </c>
      <c r="AU133" s="13" t="str">
        <f>IF(AU$2="","",ROUND(RFR_spot_no_VA!AU133+MAX(0.01,Shocks!$E133*ABS(RFR_spot_no_VA!AU133)),5))</f>
        <v/>
      </c>
      <c r="AV133" s="13" t="str">
        <f>IF(AV$2="","",ROUND(RFR_spot_no_VA!AV133+MAX(0.01,Shocks!$E133*ABS(RFR_spot_no_VA!AV133)),5))</f>
        <v/>
      </c>
      <c r="AW133" s="13" t="str">
        <f>IF(AW$2="","",ROUND(RFR_spot_no_VA!AW133+MAX(0.01,Shocks!$E133*ABS(RFR_spot_no_VA!AW133)),5))</f>
        <v/>
      </c>
      <c r="AX133" s="13" t="str">
        <f>IF(AX$2="","",ROUND(RFR_spot_no_VA!AX133+MAX(0.01,Shocks!$E133*ABS(RFR_spot_no_VA!AX133)),5))</f>
        <v/>
      </c>
      <c r="AY133" s="13" t="str">
        <f>IF(AY$2="","",ROUND(RFR_spot_no_VA!AY133+MAX(0.01,Shocks!$E133*ABS(RFR_spot_no_VA!AY133)),5))</f>
        <v/>
      </c>
      <c r="AZ133" s="13" t="str">
        <f>IF(AZ$2="","",ROUND(RFR_spot_no_VA!AZ133+MAX(0.01,Shocks!$E133*ABS(RFR_spot_no_VA!AZ133)),5))</f>
        <v/>
      </c>
      <c r="BA133" s="13" t="str">
        <f>IF(BA$2="","",ROUND(RFR_spot_no_VA!BA133+MAX(0.01,Shocks!$E133*ABS(RFR_spot_no_VA!BA133)),5))</f>
        <v/>
      </c>
      <c r="BB133" s="13" t="str">
        <f>IF(BB$2="","",ROUND(RFR_spot_no_VA!BB133+MAX(0.01,Shocks!$E133*ABS(RFR_spot_no_VA!BB133)),5))</f>
        <v/>
      </c>
      <c r="BC133" s="13">
        <f>IF(BC$2="","",ROUND(RFR_spot_no_VA!BC133+MAX(0.01,Shocks!$E133*ABS(RFR_spot_no_VA!BC133)),5))</f>
        <v>4.6429999999999999E-2</v>
      </c>
      <c r="BD133" s="14"/>
      <c r="BE133" s="12"/>
    </row>
    <row r="134" spans="1:57" ht="13.7" customHeight="1" x14ac:dyDescent="0.25">
      <c r="A134" s="12"/>
      <c r="B134" s="12">
        <f>RFR_spot_no_VA!B134</f>
        <v>124</v>
      </c>
      <c r="C134" s="13">
        <f>IF(C$2="","",ROUND(RFR_spot_no_VA!C134+MAX(0.01,Shocks!$E134*ABS(RFR_spot_no_VA!C134)),5))</f>
        <v>4.326E-2</v>
      </c>
      <c r="D134" s="13" t="str">
        <f>IF(D$2="","",ROUND(RFR_spot_no_VA!D134+MAX(0.01,Shocks!$E134*ABS(RFR_spot_no_VA!D134)),5))</f>
        <v/>
      </c>
      <c r="E134" s="13" t="str">
        <f>IF(E$2="","",ROUND(RFR_spot_no_VA!E134+MAX(0.01,Shocks!$E134*ABS(RFR_spot_no_VA!E134)),5))</f>
        <v/>
      </c>
      <c r="F134" s="13" t="str">
        <f>IF(F$2="","",ROUND(RFR_spot_no_VA!F134+MAX(0.01,Shocks!$E134*ABS(RFR_spot_no_VA!F134)),5))</f>
        <v/>
      </c>
      <c r="G134" s="13" t="str">
        <f>IF(G$2="","",ROUND(RFR_spot_no_VA!G134+MAX(0.01,Shocks!$E134*ABS(RFR_spot_no_VA!G134)),5))</f>
        <v/>
      </c>
      <c r="H134" s="13" t="str">
        <f>IF(H$2="","",ROUND(RFR_spot_no_VA!H134+MAX(0.01,Shocks!$E134*ABS(RFR_spot_no_VA!H134)),5))</f>
        <v/>
      </c>
      <c r="I134" s="13" t="str">
        <f>IF(I$2="","",ROUND(RFR_spot_no_VA!I134+MAX(0.01,Shocks!$E134*ABS(RFR_spot_no_VA!I134)),5))</f>
        <v/>
      </c>
      <c r="J134" s="13" t="str">
        <f>IF(J$2="","",ROUND(RFR_spot_no_VA!J134+MAX(0.01,Shocks!$E134*ABS(RFR_spot_no_VA!J134)),5))</f>
        <v/>
      </c>
      <c r="K134" s="13" t="str">
        <f>IF(K$2="","",ROUND(RFR_spot_no_VA!K134+MAX(0.01,Shocks!$E134*ABS(RFR_spot_no_VA!K134)),5))</f>
        <v/>
      </c>
      <c r="L134" s="13" t="str">
        <f>IF(L$2="","",ROUND(RFR_spot_no_VA!L134+MAX(0.01,Shocks!$E134*ABS(RFR_spot_no_VA!L134)),5))</f>
        <v/>
      </c>
      <c r="M134" s="13" t="str">
        <f>IF(M$2="","",ROUND(RFR_spot_no_VA!M134+MAX(0.01,Shocks!$E134*ABS(RFR_spot_no_VA!M134)),5))</f>
        <v/>
      </c>
      <c r="N134" s="13" t="str">
        <f>IF(N$2="","",ROUND(RFR_spot_no_VA!N134+MAX(0.01,Shocks!$E134*ABS(RFR_spot_no_VA!N134)),5))</f>
        <v/>
      </c>
      <c r="O134" s="13" t="str">
        <f>IF(O$2="","",ROUND(RFR_spot_no_VA!O134+MAX(0.01,Shocks!$E134*ABS(RFR_spot_no_VA!O134)),5))</f>
        <v/>
      </c>
      <c r="P134" s="13" t="str">
        <f>IF(P$2="","",ROUND(RFR_spot_no_VA!P134+MAX(0.01,Shocks!$E134*ABS(RFR_spot_no_VA!P134)),5))</f>
        <v/>
      </c>
      <c r="Q134" s="13" t="str">
        <f>IF(Q$2="","",ROUND(RFR_spot_no_VA!Q134+MAX(0.01,Shocks!$E134*ABS(RFR_spot_no_VA!Q134)),5))</f>
        <v/>
      </c>
      <c r="R134" s="13" t="str">
        <f>IF(R$2="","",ROUND(RFR_spot_no_VA!R134+MAX(0.01,Shocks!$E134*ABS(RFR_spot_no_VA!R134)),5))</f>
        <v/>
      </c>
      <c r="S134" s="13" t="str">
        <f>IF(S$2="","",ROUND(RFR_spot_no_VA!S134+MAX(0.01,Shocks!$E134*ABS(RFR_spot_no_VA!S134)),5))</f>
        <v/>
      </c>
      <c r="T134" s="13" t="str">
        <f>IF(T$2="","",ROUND(RFR_spot_no_VA!T134+MAX(0.01,Shocks!$E134*ABS(RFR_spot_no_VA!T134)),5))</f>
        <v/>
      </c>
      <c r="U134" s="13" t="str">
        <f>IF(U$2="","",ROUND(RFR_spot_no_VA!U134+MAX(0.01,Shocks!$E134*ABS(RFR_spot_no_VA!U134)),5))</f>
        <v/>
      </c>
      <c r="V134" s="13" t="str">
        <f>IF(V$2="","",ROUND(RFR_spot_no_VA!V134+MAX(0.01,Shocks!$E134*ABS(RFR_spot_no_VA!V134)),5))</f>
        <v/>
      </c>
      <c r="W134" s="13" t="str">
        <f>IF(W$2="","",ROUND(RFR_spot_no_VA!W134+MAX(0.01,Shocks!$E134*ABS(RFR_spot_no_VA!W134)),5))</f>
        <v/>
      </c>
      <c r="X134" s="13" t="str">
        <f>IF(X$2="","",ROUND(RFR_spot_no_VA!X134+MAX(0.01,Shocks!$E134*ABS(RFR_spot_no_VA!X134)),5))</f>
        <v/>
      </c>
      <c r="Y134" s="13" t="str">
        <f>IF(Y$2="","",ROUND(RFR_spot_no_VA!Y134+MAX(0.01,Shocks!$E134*ABS(RFR_spot_no_VA!Y134)),5))</f>
        <v/>
      </c>
      <c r="Z134" s="13" t="str">
        <f>IF(Z$2="","",ROUND(RFR_spot_no_VA!Z134+MAX(0.01,Shocks!$E134*ABS(RFR_spot_no_VA!Z134)),5))</f>
        <v/>
      </c>
      <c r="AA134" s="13" t="str">
        <f>IF(AA$2="","",ROUND(RFR_spot_no_VA!AA134+MAX(0.01,Shocks!$E134*ABS(RFR_spot_no_VA!AA134)),5))</f>
        <v/>
      </c>
      <c r="AB134" s="13" t="str">
        <f>IF(AB$2="","",ROUND(RFR_spot_no_VA!AB134+MAX(0.01,Shocks!$E134*ABS(RFR_spot_no_VA!AB134)),5))</f>
        <v/>
      </c>
      <c r="AC134" s="13" t="str">
        <f>IF(AC$2="","",ROUND(RFR_spot_no_VA!AC134+MAX(0.01,Shocks!$E134*ABS(RFR_spot_no_VA!AC134)),5))</f>
        <v/>
      </c>
      <c r="AD134" s="13" t="str">
        <f>IF(AD$2="","",ROUND(RFR_spot_no_VA!AD134+MAX(0.01,Shocks!$E134*ABS(RFR_spot_no_VA!AD134)),5))</f>
        <v/>
      </c>
      <c r="AE134" s="13" t="str">
        <f>IF(AE$2="","",ROUND(RFR_spot_no_VA!AE134+MAX(0.01,Shocks!$E134*ABS(RFR_spot_no_VA!AE134)),5))</f>
        <v/>
      </c>
      <c r="AF134" s="13" t="str">
        <f>IF(AF$2="","",ROUND(RFR_spot_no_VA!AF134+MAX(0.01,Shocks!$E134*ABS(RFR_spot_no_VA!AF134)),5))</f>
        <v/>
      </c>
      <c r="AG134" s="13" t="str">
        <f>IF(AG$2="","",ROUND(RFR_spot_no_VA!AG134+MAX(0.01,Shocks!$E134*ABS(RFR_spot_no_VA!AG134)),5))</f>
        <v/>
      </c>
      <c r="AH134" s="13" t="str">
        <f>IF(AH$2="","",ROUND(RFR_spot_no_VA!AH134+MAX(0.01,Shocks!$E134*ABS(RFR_spot_no_VA!AH134)),5))</f>
        <v/>
      </c>
      <c r="AI134" s="13" t="str">
        <f>IF(AI$2="","",ROUND(RFR_spot_no_VA!AI134+MAX(0.01,Shocks!$E134*ABS(RFR_spot_no_VA!AI134)),5))</f>
        <v/>
      </c>
      <c r="AJ134" s="13">
        <f>IF(AJ$2="","",ROUND(RFR_spot_no_VA!AJ134+MAX(0.01,Shocks!$E134*ABS(RFR_spot_no_VA!AJ134)),5))</f>
        <v>4.845E-2</v>
      </c>
      <c r="AK134" s="13" t="str">
        <f>IF(AK$2="","",ROUND(RFR_spot_no_VA!AK134+MAX(0.01,Shocks!$E134*ABS(RFR_spot_no_VA!AK134)),5))</f>
        <v/>
      </c>
      <c r="AL134" s="13" t="str">
        <f>IF(AL$2="","",ROUND(RFR_spot_no_VA!AL134+MAX(0.01,Shocks!$E134*ABS(RFR_spot_no_VA!AL134)),5))</f>
        <v/>
      </c>
      <c r="AM134" s="13">
        <f>IF(AM$2="","",ROUND(RFR_spot_no_VA!AM134+MAX(0.01,Shocks!$E134*ABS(RFR_spot_no_VA!AM134)),5))</f>
        <v>4.4760000000000001E-2</v>
      </c>
      <c r="AN134" s="13" t="str">
        <f>IF(AN$2="","",ROUND(RFR_spot_no_VA!AN134+MAX(0.01,Shocks!$E134*ABS(RFR_spot_no_VA!AN134)),5))</f>
        <v/>
      </c>
      <c r="AO134" s="13" t="str">
        <f>IF(AO$2="","",ROUND(RFR_spot_no_VA!AO134+MAX(0.01,Shocks!$E134*ABS(RFR_spot_no_VA!AO134)),5))</f>
        <v/>
      </c>
      <c r="AP134" s="13" t="str">
        <f>IF(AP$2="","",ROUND(RFR_spot_no_VA!AP134+MAX(0.01,Shocks!$E134*ABS(RFR_spot_no_VA!AP134)),5))</f>
        <v/>
      </c>
      <c r="AQ134" s="13" t="str">
        <f>IF(AQ$2="","",ROUND(RFR_spot_no_VA!AQ134+MAX(0.01,Shocks!$E134*ABS(RFR_spot_no_VA!AQ134)),5))</f>
        <v/>
      </c>
      <c r="AR134" s="13" t="str">
        <f>IF(AR$2="","",ROUND(RFR_spot_no_VA!AR134+MAX(0.01,Shocks!$E134*ABS(RFR_spot_no_VA!AR134)),5))</f>
        <v/>
      </c>
      <c r="AS134" s="13" t="str">
        <f>IF(AS$2="","",ROUND(RFR_spot_no_VA!AS134+MAX(0.01,Shocks!$E134*ABS(RFR_spot_no_VA!AS134)),5))</f>
        <v/>
      </c>
      <c r="AT134" s="13" t="str">
        <f>IF(AT$2="","",ROUND(RFR_spot_no_VA!AT134+MAX(0.01,Shocks!$E134*ABS(RFR_spot_no_VA!AT134)),5))</f>
        <v/>
      </c>
      <c r="AU134" s="13" t="str">
        <f>IF(AU$2="","",ROUND(RFR_spot_no_VA!AU134+MAX(0.01,Shocks!$E134*ABS(RFR_spot_no_VA!AU134)),5))</f>
        <v/>
      </c>
      <c r="AV134" s="13" t="str">
        <f>IF(AV$2="","",ROUND(RFR_spot_no_VA!AV134+MAX(0.01,Shocks!$E134*ABS(RFR_spot_no_VA!AV134)),5))</f>
        <v/>
      </c>
      <c r="AW134" s="13" t="str">
        <f>IF(AW$2="","",ROUND(RFR_spot_no_VA!AW134+MAX(0.01,Shocks!$E134*ABS(RFR_spot_no_VA!AW134)),5))</f>
        <v/>
      </c>
      <c r="AX134" s="13" t="str">
        <f>IF(AX$2="","",ROUND(RFR_spot_no_VA!AX134+MAX(0.01,Shocks!$E134*ABS(RFR_spot_no_VA!AX134)),5))</f>
        <v/>
      </c>
      <c r="AY134" s="13" t="str">
        <f>IF(AY$2="","",ROUND(RFR_spot_no_VA!AY134+MAX(0.01,Shocks!$E134*ABS(RFR_spot_no_VA!AY134)),5))</f>
        <v/>
      </c>
      <c r="AZ134" s="13" t="str">
        <f>IF(AZ$2="","",ROUND(RFR_spot_no_VA!AZ134+MAX(0.01,Shocks!$E134*ABS(RFR_spot_no_VA!AZ134)),5))</f>
        <v/>
      </c>
      <c r="BA134" s="13" t="str">
        <f>IF(BA$2="","",ROUND(RFR_spot_no_VA!BA134+MAX(0.01,Shocks!$E134*ABS(RFR_spot_no_VA!BA134)),5))</f>
        <v/>
      </c>
      <c r="BB134" s="13" t="str">
        <f>IF(BB$2="","",ROUND(RFR_spot_no_VA!BB134+MAX(0.01,Shocks!$E134*ABS(RFR_spot_no_VA!BB134)),5))</f>
        <v/>
      </c>
      <c r="BC134" s="13">
        <f>IF(BC$2="","",ROUND(RFR_spot_no_VA!BC134+MAX(0.01,Shocks!$E134*ABS(RFR_spot_no_VA!BC134)),5))</f>
        <v>4.6399999999999997E-2</v>
      </c>
      <c r="BD134" s="14"/>
      <c r="BE134" s="12"/>
    </row>
    <row r="135" spans="1:57" ht="13.7" customHeight="1" x14ac:dyDescent="0.25">
      <c r="A135" s="12"/>
      <c r="B135" s="15">
        <f>RFR_spot_no_VA!B135</f>
        <v>125</v>
      </c>
      <c r="C135" s="16">
        <f>IF(C$2="","",ROUND(RFR_spot_no_VA!C135+MAX(0.01,Shocks!$E135*ABS(RFR_spot_no_VA!C135)),5))</f>
        <v>4.326E-2</v>
      </c>
      <c r="D135" s="16" t="str">
        <f>IF(D$2="","",ROUND(RFR_spot_no_VA!D135+MAX(0.01,Shocks!$E135*ABS(RFR_spot_no_VA!D135)),5))</f>
        <v/>
      </c>
      <c r="E135" s="16" t="str">
        <f>IF(E$2="","",ROUND(RFR_spot_no_VA!E135+MAX(0.01,Shocks!$E135*ABS(RFR_spot_no_VA!E135)),5))</f>
        <v/>
      </c>
      <c r="F135" s="16" t="str">
        <f>IF(F$2="","",ROUND(RFR_spot_no_VA!F135+MAX(0.01,Shocks!$E135*ABS(RFR_spot_no_VA!F135)),5))</f>
        <v/>
      </c>
      <c r="G135" s="16" t="str">
        <f>IF(G$2="","",ROUND(RFR_spot_no_VA!G135+MAX(0.01,Shocks!$E135*ABS(RFR_spot_no_VA!G135)),5))</f>
        <v/>
      </c>
      <c r="H135" s="16" t="str">
        <f>IF(H$2="","",ROUND(RFR_spot_no_VA!H135+MAX(0.01,Shocks!$E135*ABS(RFR_spot_no_VA!H135)),5))</f>
        <v/>
      </c>
      <c r="I135" s="16" t="str">
        <f>IF(I$2="","",ROUND(RFR_spot_no_VA!I135+MAX(0.01,Shocks!$E135*ABS(RFR_spot_no_VA!I135)),5))</f>
        <v/>
      </c>
      <c r="J135" s="16" t="str">
        <f>IF(J$2="","",ROUND(RFR_spot_no_VA!J135+MAX(0.01,Shocks!$E135*ABS(RFR_spot_no_VA!J135)),5))</f>
        <v/>
      </c>
      <c r="K135" s="16" t="str">
        <f>IF(K$2="","",ROUND(RFR_spot_no_VA!K135+MAX(0.01,Shocks!$E135*ABS(RFR_spot_no_VA!K135)),5))</f>
        <v/>
      </c>
      <c r="L135" s="16" t="str">
        <f>IF(L$2="","",ROUND(RFR_spot_no_VA!L135+MAX(0.01,Shocks!$E135*ABS(RFR_spot_no_VA!L135)),5))</f>
        <v/>
      </c>
      <c r="M135" s="16" t="str">
        <f>IF(M$2="","",ROUND(RFR_spot_no_VA!M135+MAX(0.01,Shocks!$E135*ABS(RFR_spot_no_VA!M135)),5))</f>
        <v/>
      </c>
      <c r="N135" s="16" t="str">
        <f>IF(N$2="","",ROUND(RFR_spot_no_VA!N135+MAX(0.01,Shocks!$E135*ABS(RFR_spot_no_VA!N135)),5))</f>
        <v/>
      </c>
      <c r="O135" s="16" t="str">
        <f>IF(O$2="","",ROUND(RFR_spot_no_VA!O135+MAX(0.01,Shocks!$E135*ABS(RFR_spot_no_VA!O135)),5))</f>
        <v/>
      </c>
      <c r="P135" s="16" t="str">
        <f>IF(P$2="","",ROUND(RFR_spot_no_VA!P135+MAX(0.01,Shocks!$E135*ABS(RFR_spot_no_VA!P135)),5))</f>
        <v/>
      </c>
      <c r="Q135" s="16" t="str">
        <f>IF(Q$2="","",ROUND(RFR_spot_no_VA!Q135+MAX(0.01,Shocks!$E135*ABS(RFR_spot_no_VA!Q135)),5))</f>
        <v/>
      </c>
      <c r="R135" s="16" t="str">
        <f>IF(R$2="","",ROUND(RFR_spot_no_VA!R135+MAX(0.01,Shocks!$E135*ABS(RFR_spot_no_VA!R135)),5))</f>
        <v/>
      </c>
      <c r="S135" s="16" t="str">
        <f>IF(S$2="","",ROUND(RFR_spot_no_VA!S135+MAX(0.01,Shocks!$E135*ABS(RFR_spot_no_VA!S135)),5))</f>
        <v/>
      </c>
      <c r="T135" s="16" t="str">
        <f>IF(T$2="","",ROUND(RFR_spot_no_VA!T135+MAX(0.01,Shocks!$E135*ABS(RFR_spot_no_VA!T135)),5))</f>
        <v/>
      </c>
      <c r="U135" s="16" t="str">
        <f>IF(U$2="","",ROUND(RFR_spot_no_VA!U135+MAX(0.01,Shocks!$E135*ABS(RFR_spot_no_VA!U135)),5))</f>
        <v/>
      </c>
      <c r="V135" s="16" t="str">
        <f>IF(V$2="","",ROUND(RFR_spot_no_VA!V135+MAX(0.01,Shocks!$E135*ABS(RFR_spot_no_VA!V135)),5))</f>
        <v/>
      </c>
      <c r="W135" s="16" t="str">
        <f>IF(W$2="","",ROUND(RFR_spot_no_VA!W135+MAX(0.01,Shocks!$E135*ABS(RFR_spot_no_VA!W135)),5))</f>
        <v/>
      </c>
      <c r="X135" s="16" t="str">
        <f>IF(X$2="","",ROUND(RFR_spot_no_VA!X135+MAX(0.01,Shocks!$E135*ABS(RFR_spot_no_VA!X135)),5))</f>
        <v/>
      </c>
      <c r="Y135" s="16" t="str">
        <f>IF(Y$2="","",ROUND(RFR_spot_no_VA!Y135+MAX(0.01,Shocks!$E135*ABS(RFR_spot_no_VA!Y135)),5))</f>
        <v/>
      </c>
      <c r="Z135" s="16" t="str">
        <f>IF(Z$2="","",ROUND(RFR_spot_no_VA!Z135+MAX(0.01,Shocks!$E135*ABS(RFR_spot_no_VA!Z135)),5))</f>
        <v/>
      </c>
      <c r="AA135" s="16" t="str">
        <f>IF(AA$2="","",ROUND(RFR_spot_no_VA!AA135+MAX(0.01,Shocks!$E135*ABS(RFR_spot_no_VA!AA135)),5))</f>
        <v/>
      </c>
      <c r="AB135" s="16" t="str">
        <f>IF(AB$2="","",ROUND(RFR_spot_no_VA!AB135+MAX(0.01,Shocks!$E135*ABS(RFR_spot_no_VA!AB135)),5))</f>
        <v/>
      </c>
      <c r="AC135" s="16" t="str">
        <f>IF(AC$2="","",ROUND(RFR_spot_no_VA!AC135+MAX(0.01,Shocks!$E135*ABS(RFR_spot_no_VA!AC135)),5))</f>
        <v/>
      </c>
      <c r="AD135" s="16" t="str">
        <f>IF(AD$2="","",ROUND(RFR_spot_no_VA!AD135+MAX(0.01,Shocks!$E135*ABS(RFR_spot_no_VA!AD135)),5))</f>
        <v/>
      </c>
      <c r="AE135" s="16" t="str">
        <f>IF(AE$2="","",ROUND(RFR_spot_no_VA!AE135+MAX(0.01,Shocks!$E135*ABS(RFR_spot_no_VA!AE135)),5))</f>
        <v/>
      </c>
      <c r="AF135" s="16" t="str">
        <f>IF(AF$2="","",ROUND(RFR_spot_no_VA!AF135+MAX(0.01,Shocks!$E135*ABS(RFR_spot_no_VA!AF135)),5))</f>
        <v/>
      </c>
      <c r="AG135" s="16" t="str">
        <f>IF(AG$2="","",ROUND(RFR_spot_no_VA!AG135+MAX(0.01,Shocks!$E135*ABS(RFR_spot_no_VA!AG135)),5))</f>
        <v/>
      </c>
      <c r="AH135" s="16" t="str">
        <f>IF(AH$2="","",ROUND(RFR_spot_no_VA!AH135+MAX(0.01,Shocks!$E135*ABS(RFR_spot_no_VA!AH135)),5))</f>
        <v/>
      </c>
      <c r="AI135" s="16" t="str">
        <f>IF(AI$2="","",ROUND(RFR_spot_no_VA!AI135+MAX(0.01,Shocks!$E135*ABS(RFR_spot_no_VA!AI135)),5))</f>
        <v/>
      </c>
      <c r="AJ135" s="16">
        <f>IF(AJ$2="","",ROUND(RFR_spot_no_VA!AJ135+MAX(0.01,Shocks!$E135*ABS(RFR_spot_no_VA!AJ135)),5))</f>
        <v>4.8410000000000002E-2</v>
      </c>
      <c r="AK135" s="16" t="str">
        <f>IF(AK$2="","",ROUND(RFR_spot_no_VA!AK135+MAX(0.01,Shocks!$E135*ABS(RFR_spot_no_VA!AK135)),5))</f>
        <v/>
      </c>
      <c r="AL135" s="16" t="str">
        <f>IF(AL$2="","",ROUND(RFR_spot_no_VA!AL135+MAX(0.01,Shocks!$E135*ABS(RFR_spot_no_VA!AL135)),5))</f>
        <v/>
      </c>
      <c r="AM135" s="16">
        <f>IF(AM$2="","",ROUND(RFR_spot_no_VA!AM135+MAX(0.01,Shocks!$E135*ABS(RFR_spot_no_VA!AM135)),5))</f>
        <v>4.4740000000000002E-2</v>
      </c>
      <c r="AN135" s="16" t="str">
        <f>IF(AN$2="","",ROUND(RFR_spot_no_VA!AN135+MAX(0.01,Shocks!$E135*ABS(RFR_spot_no_VA!AN135)),5))</f>
        <v/>
      </c>
      <c r="AO135" s="16" t="str">
        <f>IF(AO$2="","",ROUND(RFR_spot_no_VA!AO135+MAX(0.01,Shocks!$E135*ABS(RFR_spot_no_VA!AO135)),5))</f>
        <v/>
      </c>
      <c r="AP135" s="16" t="str">
        <f>IF(AP$2="","",ROUND(RFR_spot_no_VA!AP135+MAX(0.01,Shocks!$E135*ABS(RFR_spot_no_VA!AP135)),5))</f>
        <v/>
      </c>
      <c r="AQ135" s="16" t="str">
        <f>IF(AQ$2="","",ROUND(RFR_spot_no_VA!AQ135+MAX(0.01,Shocks!$E135*ABS(RFR_spot_no_VA!AQ135)),5))</f>
        <v/>
      </c>
      <c r="AR135" s="16" t="str">
        <f>IF(AR$2="","",ROUND(RFR_spot_no_VA!AR135+MAX(0.01,Shocks!$E135*ABS(RFR_spot_no_VA!AR135)),5))</f>
        <v/>
      </c>
      <c r="AS135" s="16" t="str">
        <f>IF(AS$2="","",ROUND(RFR_spot_no_VA!AS135+MAX(0.01,Shocks!$E135*ABS(RFR_spot_no_VA!AS135)),5))</f>
        <v/>
      </c>
      <c r="AT135" s="16" t="str">
        <f>IF(AT$2="","",ROUND(RFR_spot_no_VA!AT135+MAX(0.01,Shocks!$E135*ABS(RFR_spot_no_VA!AT135)),5))</f>
        <v/>
      </c>
      <c r="AU135" s="16" t="str">
        <f>IF(AU$2="","",ROUND(RFR_spot_no_VA!AU135+MAX(0.01,Shocks!$E135*ABS(RFR_spot_no_VA!AU135)),5))</f>
        <v/>
      </c>
      <c r="AV135" s="16" t="str">
        <f>IF(AV$2="","",ROUND(RFR_spot_no_VA!AV135+MAX(0.01,Shocks!$E135*ABS(RFR_spot_no_VA!AV135)),5))</f>
        <v/>
      </c>
      <c r="AW135" s="16" t="str">
        <f>IF(AW$2="","",ROUND(RFR_spot_no_VA!AW135+MAX(0.01,Shocks!$E135*ABS(RFR_spot_no_VA!AW135)),5))</f>
        <v/>
      </c>
      <c r="AX135" s="16" t="str">
        <f>IF(AX$2="","",ROUND(RFR_spot_no_VA!AX135+MAX(0.01,Shocks!$E135*ABS(RFR_spot_no_VA!AX135)),5))</f>
        <v/>
      </c>
      <c r="AY135" s="16" t="str">
        <f>IF(AY$2="","",ROUND(RFR_spot_no_VA!AY135+MAX(0.01,Shocks!$E135*ABS(RFR_spot_no_VA!AY135)),5))</f>
        <v/>
      </c>
      <c r="AZ135" s="16" t="str">
        <f>IF(AZ$2="","",ROUND(RFR_spot_no_VA!AZ135+MAX(0.01,Shocks!$E135*ABS(RFR_spot_no_VA!AZ135)),5))</f>
        <v/>
      </c>
      <c r="BA135" s="16" t="str">
        <f>IF(BA$2="","",ROUND(RFR_spot_no_VA!BA135+MAX(0.01,Shocks!$E135*ABS(RFR_spot_no_VA!BA135)),5))</f>
        <v/>
      </c>
      <c r="BB135" s="16" t="str">
        <f>IF(BB$2="","",ROUND(RFR_spot_no_VA!BB135+MAX(0.01,Shocks!$E135*ABS(RFR_spot_no_VA!BB135)),5))</f>
        <v/>
      </c>
      <c r="BC135" s="16">
        <f>IF(BC$2="","",ROUND(RFR_spot_no_VA!BC135+MAX(0.01,Shocks!$E135*ABS(RFR_spot_no_VA!BC135)),5))</f>
        <v>4.6370000000000001E-2</v>
      </c>
      <c r="BD135" s="14"/>
      <c r="BE135" s="12"/>
    </row>
    <row r="136" spans="1:57" ht="13.7" customHeight="1" x14ac:dyDescent="0.25">
      <c r="A136" s="12"/>
      <c r="B136" s="12">
        <f>RFR_spot_no_VA!B136</f>
        <v>126</v>
      </c>
      <c r="C136" s="13">
        <f>IF(C$2="","",ROUND(RFR_spot_no_VA!C136+MAX(0.01,Shocks!$E136*ABS(RFR_spot_no_VA!C136)),5))</f>
        <v>4.326E-2</v>
      </c>
      <c r="D136" s="13" t="str">
        <f>IF(D$2="","",ROUND(RFR_spot_no_VA!D136+MAX(0.01,Shocks!$E136*ABS(RFR_spot_no_VA!D136)),5))</f>
        <v/>
      </c>
      <c r="E136" s="13" t="str">
        <f>IF(E$2="","",ROUND(RFR_spot_no_VA!E136+MAX(0.01,Shocks!$E136*ABS(RFR_spot_no_VA!E136)),5))</f>
        <v/>
      </c>
      <c r="F136" s="13" t="str">
        <f>IF(F$2="","",ROUND(RFR_spot_no_VA!F136+MAX(0.01,Shocks!$E136*ABS(RFR_spot_no_VA!F136)),5))</f>
        <v/>
      </c>
      <c r="G136" s="13" t="str">
        <f>IF(G$2="","",ROUND(RFR_spot_no_VA!G136+MAX(0.01,Shocks!$E136*ABS(RFR_spot_no_VA!G136)),5))</f>
        <v/>
      </c>
      <c r="H136" s="13" t="str">
        <f>IF(H$2="","",ROUND(RFR_spot_no_VA!H136+MAX(0.01,Shocks!$E136*ABS(RFR_spot_no_VA!H136)),5))</f>
        <v/>
      </c>
      <c r="I136" s="13" t="str">
        <f>IF(I$2="","",ROUND(RFR_spot_no_VA!I136+MAX(0.01,Shocks!$E136*ABS(RFR_spot_no_VA!I136)),5))</f>
        <v/>
      </c>
      <c r="J136" s="13" t="str">
        <f>IF(J$2="","",ROUND(RFR_spot_no_VA!J136+MAX(0.01,Shocks!$E136*ABS(RFR_spot_no_VA!J136)),5))</f>
        <v/>
      </c>
      <c r="K136" s="13" t="str">
        <f>IF(K$2="","",ROUND(RFR_spot_no_VA!K136+MAX(0.01,Shocks!$E136*ABS(RFR_spot_no_VA!K136)),5))</f>
        <v/>
      </c>
      <c r="L136" s="13" t="str">
        <f>IF(L$2="","",ROUND(RFR_spot_no_VA!L136+MAX(0.01,Shocks!$E136*ABS(RFR_spot_no_VA!L136)),5))</f>
        <v/>
      </c>
      <c r="M136" s="13" t="str">
        <f>IF(M$2="","",ROUND(RFR_spot_no_VA!M136+MAX(0.01,Shocks!$E136*ABS(RFR_spot_no_VA!M136)),5))</f>
        <v/>
      </c>
      <c r="N136" s="13" t="str">
        <f>IF(N$2="","",ROUND(RFR_spot_no_VA!N136+MAX(0.01,Shocks!$E136*ABS(RFR_spot_no_VA!N136)),5))</f>
        <v/>
      </c>
      <c r="O136" s="13" t="str">
        <f>IF(O$2="","",ROUND(RFR_spot_no_VA!O136+MAX(0.01,Shocks!$E136*ABS(RFR_spot_no_VA!O136)),5))</f>
        <v/>
      </c>
      <c r="P136" s="13" t="str">
        <f>IF(P$2="","",ROUND(RFR_spot_no_VA!P136+MAX(0.01,Shocks!$E136*ABS(RFR_spot_no_VA!P136)),5))</f>
        <v/>
      </c>
      <c r="Q136" s="13" t="str">
        <f>IF(Q$2="","",ROUND(RFR_spot_no_VA!Q136+MAX(0.01,Shocks!$E136*ABS(RFR_spot_no_VA!Q136)),5))</f>
        <v/>
      </c>
      <c r="R136" s="13" t="str">
        <f>IF(R$2="","",ROUND(RFR_spot_no_VA!R136+MAX(0.01,Shocks!$E136*ABS(RFR_spot_no_VA!R136)),5))</f>
        <v/>
      </c>
      <c r="S136" s="13" t="str">
        <f>IF(S$2="","",ROUND(RFR_spot_no_VA!S136+MAX(0.01,Shocks!$E136*ABS(RFR_spot_no_VA!S136)),5))</f>
        <v/>
      </c>
      <c r="T136" s="13" t="str">
        <f>IF(T$2="","",ROUND(RFR_spot_no_VA!T136+MAX(0.01,Shocks!$E136*ABS(RFR_spot_no_VA!T136)),5))</f>
        <v/>
      </c>
      <c r="U136" s="13" t="str">
        <f>IF(U$2="","",ROUND(RFR_spot_no_VA!U136+MAX(0.01,Shocks!$E136*ABS(RFR_spot_no_VA!U136)),5))</f>
        <v/>
      </c>
      <c r="V136" s="13" t="str">
        <f>IF(V$2="","",ROUND(RFR_spot_no_VA!V136+MAX(0.01,Shocks!$E136*ABS(RFR_spot_no_VA!V136)),5))</f>
        <v/>
      </c>
      <c r="W136" s="13" t="str">
        <f>IF(W$2="","",ROUND(RFR_spot_no_VA!W136+MAX(0.01,Shocks!$E136*ABS(RFR_spot_no_VA!W136)),5))</f>
        <v/>
      </c>
      <c r="X136" s="13" t="str">
        <f>IF(X$2="","",ROUND(RFR_spot_no_VA!X136+MAX(0.01,Shocks!$E136*ABS(RFR_spot_no_VA!X136)),5))</f>
        <v/>
      </c>
      <c r="Y136" s="13" t="str">
        <f>IF(Y$2="","",ROUND(RFR_spot_no_VA!Y136+MAX(0.01,Shocks!$E136*ABS(RFR_spot_no_VA!Y136)),5))</f>
        <v/>
      </c>
      <c r="Z136" s="13" t="str">
        <f>IF(Z$2="","",ROUND(RFR_spot_no_VA!Z136+MAX(0.01,Shocks!$E136*ABS(RFR_spot_no_VA!Z136)),5))</f>
        <v/>
      </c>
      <c r="AA136" s="13" t="str">
        <f>IF(AA$2="","",ROUND(RFR_spot_no_VA!AA136+MAX(0.01,Shocks!$E136*ABS(RFR_spot_no_VA!AA136)),5))</f>
        <v/>
      </c>
      <c r="AB136" s="13" t="str">
        <f>IF(AB$2="","",ROUND(RFR_spot_no_VA!AB136+MAX(0.01,Shocks!$E136*ABS(RFR_spot_no_VA!AB136)),5))</f>
        <v/>
      </c>
      <c r="AC136" s="13" t="str">
        <f>IF(AC$2="","",ROUND(RFR_spot_no_VA!AC136+MAX(0.01,Shocks!$E136*ABS(RFR_spot_no_VA!AC136)),5))</f>
        <v/>
      </c>
      <c r="AD136" s="13" t="str">
        <f>IF(AD$2="","",ROUND(RFR_spot_no_VA!AD136+MAX(0.01,Shocks!$E136*ABS(RFR_spot_no_VA!AD136)),5))</f>
        <v/>
      </c>
      <c r="AE136" s="13" t="str">
        <f>IF(AE$2="","",ROUND(RFR_spot_no_VA!AE136+MAX(0.01,Shocks!$E136*ABS(RFR_spot_no_VA!AE136)),5))</f>
        <v/>
      </c>
      <c r="AF136" s="13" t="str">
        <f>IF(AF$2="","",ROUND(RFR_spot_no_VA!AF136+MAX(0.01,Shocks!$E136*ABS(RFR_spot_no_VA!AF136)),5))</f>
        <v/>
      </c>
      <c r="AG136" s="13" t="str">
        <f>IF(AG$2="","",ROUND(RFR_spot_no_VA!AG136+MAX(0.01,Shocks!$E136*ABS(RFR_spot_no_VA!AG136)),5))</f>
        <v/>
      </c>
      <c r="AH136" s="13" t="str">
        <f>IF(AH$2="","",ROUND(RFR_spot_no_VA!AH136+MAX(0.01,Shocks!$E136*ABS(RFR_spot_no_VA!AH136)),5))</f>
        <v/>
      </c>
      <c r="AI136" s="13" t="str">
        <f>IF(AI$2="","",ROUND(RFR_spot_no_VA!AI136+MAX(0.01,Shocks!$E136*ABS(RFR_spot_no_VA!AI136)),5))</f>
        <v/>
      </c>
      <c r="AJ136" s="13">
        <f>IF(AJ$2="","",ROUND(RFR_spot_no_VA!AJ136+MAX(0.01,Shocks!$E136*ABS(RFR_spot_no_VA!AJ136)),5))</f>
        <v>4.836E-2</v>
      </c>
      <c r="AK136" s="13" t="str">
        <f>IF(AK$2="","",ROUND(RFR_spot_no_VA!AK136+MAX(0.01,Shocks!$E136*ABS(RFR_spot_no_VA!AK136)),5))</f>
        <v/>
      </c>
      <c r="AL136" s="13" t="str">
        <f>IF(AL$2="","",ROUND(RFR_spot_no_VA!AL136+MAX(0.01,Shocks!$E136*ABS(RFR_spot_no_VA!AL136)),5))</f>
        <v/>
      </c>
      <c r="AM136" s="13">
        <f>IF(AM$2="","",ROUND(RFR_spot_no_VA!AM136+MAX(0.01,Shocks!$E136*ABS(RFR_spot_no_VA!AM136)),5))</f>
        <v>4.4729999999999999E-2</v>
      </c>
      <c r="AN136" s="13" t="str">
        <f>IF(AN$2="","",ROUND(RFR_spot_no_VA!AN136+MAX(0.01,Shocks!$E136*ABS(RFR_spot_no_VA!AN136)),5))</f>
        <v/>
      </c>
      <c r="AO136" s="13" t="str">
        <f>IF(AO$2="","",ROUND(RFR_spot_no_VA!AO136+MAX(0.01,Shocks!$E136*ABS(RFR_spot_no_VA!AO136)),5))</f>
        <v/>
      </c>
      <c r="AP136" s="13" t="str">
        <f>IF(AP$2="","",ROUND(RFR_spot_no_VA!AP136+MAX(0.01,Shocks!$E136*ABS(RFR_spot_no_VA!AP136)),5))</f>
        <v/>
      </c>
      <c r="AQ136" s="13" t="str">
        <f>IF(AQ$2="","",ROUND(RFR_spot_no_VA!AQ136+MAX(0.01,Shocks!$E136*ABS(RFR_spot_no_VA!AQ136)),5))</f>
        <v/>
      </c>
      <c r="AR136" s="13" t="str">
        <f>IF(AR$2="","",ROUND(RFR_spot_no_VA!AR136+MAX(0.01,Shocks!$E136*ABS(RFR_spot_no_VA!AR136)),5))</f>
        <v/>
      </c>
      <c r="AS136" s="13" t="str">
        <f>IF(AS$2="","",ROUND(RFR_spot_no_VA!AS136+MAX(0.01,Shocks!$E136*ABS(RFR_spot_no_VA!AS136)),5))</f>
        <v/>
      </c>
      <c r="AT136" s="13" t="str">
        <f>IF(AT$2="","",ROUND(RFR_spot_no_VA!AT136+MAX(0.01,Shocks!$E136*ABS(RFR_spot_no_VA!AT136)),5))</f>
        <v/>
      </c>
      <c r="AU136" s="13" t="str">
        <f>IF(AU$2="","",ROUND(RFR_spot_no_VA!AU136+MAX(0.01,Shocks!$E136*ABS(RFR_spot_no_VA!AU136)),5))</f>
        <v/>
      </c>
      <c r="AV136" s="13" t="str">
        <f>IF(AV$2="","",ROUND(RFR_spot_no_VA!AV136+MAX(0.01,Shocks!$E136*ABS(RFR_spot_no_VA!AV136)),5))</f>
        <v/>
      </c>
      <c r="AW136" s="13" t="str">
        <f>IF(AW$2="","",ROUND(RFR_spot_no_VA!AW136+MAX(0.01,Shocks!$E136*ABS(RFR_spot_no_VA!AW136)),5))</f>
        <v/>
      </c>
      <c r="AX136" s="13" t="str">
        <f>IF(AX$2="","",ROUND(RFR_spot_no_VA!AX136+MAX(0.01,Shocks!$E136*ABS(RFR_spot_no_VA!AX136)),5))</f>
        <v/>
      </c>
      <c r="AY136" s="13" t="str">
        <f>IF(AY$2="","",ROUND(RFR_spot_no_VA!AY136+MAX(0.01,Shocks!$E136*ABS(RFR_spot_no_VA!AY136)),5))</f>
        <v/>
      </c>
      <c r="AZ136" s="13" t="str">
        <f>IF(AZ$2="","",ROUND(RFR_spot_no_VA!AZ136+MAX(0.01,Shocks!$E136*ABS(RFR_spot_no_VA!AZ136)),5))</f>
        <v/>
      </c>
      <c r="BA136" s="13" t="str">
        <f>IF(BA$2="","",ROUND(RFR_spot_no_VA!BA136+MAX(0.01,Shocks!$E136*ABS(RFR_spot_no_VA!BA136)),5))</f>
        <v/>
      </c>
      <c r="BB136" s="13" t="str">
        <f>IF(BB$2="","",ROUND(RFR_spot_no_VA!BB136+MAX(0.01,Shocks!$E136*ABS(RFR_spot_no_VA!BB136)),5))</f>
        <v/>
      </c>
      <c r="BC136" s="13">
        <f>IF(BC$2="","",ROUND(RFR_spot_no_VA!BC136+MAX(0.01,Shocks!$E136*ABS(RFR_spot_no_VA!BC136)),5))</f>
        <v>4.6350000000000002E-2</v>
      </c>
      <c r="BD136" s="14"/>
      <c r="BE136" s="12"/>
    </row>
    <row r="137" spans="1:57" ht="13.7" customHeight="1" x14ac:dyDescent="0.25">
      <c r="A137" s="12"/>
      <c r="B137" s="12">
        <f>RFR_spot_no_VA!B137</f>
        <v>127</v>
      </c>
      <c r="C137" s="13">
        <f>IF(C$2="","",ROUND(RFR_spot_no_VA!C137+MAX(0.01,Shocks!$E137*ABS(RFR_spot_no_VA!C137)),5))</f>
        <v>4.326E-2</v>
      </c>
      <c r="D137" s="13" t="str">
        <f>IF(D$2="","",ROUND(RFR_spot_no_VA!D137+MAX(0.01,Shocks!$E137*ABS(RFR_spot_no_VA!D137)),5))</f>
        <v/>
      </c>
      <c r="E137" s="13" t="str">
        <f>IF(E$2="","",ROUND(RFR_spot_no_VA!E137+MAX(0.01,Shocks!$E137*ABS(RFR_spot_no_VA!E137)),5))</f>
        <v/>
      </c>
      <c r="F137" s="13" t="str">
        <f>IF(F$2="","",ROUND(RFR_spot_no_VA!F137+MAX(0.01,Shocks!$E137*ABS(RFR_spot_no_VA!F137)),5))</f>
        <v/>
      </c>
      <c r="G137" s="13" t="str">
        <f>IF(G$2="","",ROUND(RFR_spot_no_VA!G137+MAX(0.01,Shocks!$E137*ABS(RFR_spot_no_VA!G137)),5))</f>
        <v/>
      </c>
      <c r="H137" s="13" t="str">
        <f>IF(H$2="","",ROUND(RFR_spot_no_VA!H137+MAX(0.01,Shocks!$E137*ABS(RFR_spot_no_VA!H137)),5))</f>
        <v/>
      </c>
      <c r="I137" s="13" t="str">
        <f>IF(I$2="","",ROUND(RFR_spot_no_VA!I137+MAX(0.01,Shocks!$E137*ABS(RFR_spot_no_VA!I137)),5))</f>
        <v/>
      </c>
      <c r="J137" s="13" t="str">
        <f>IF(J$2="","",ROUND(RFR_spot_no_VA!J137+MAX(0.01,Shocks!$E137*ABS(RFR_spot_no_VA!J137)),5))</f>
        <v/>
      </c>
      <c r="K137" s="13" t="str">
        <f>IF(K$2="","",ROUND(RFR_spot_no_VA!K137+MAX(0.01,Shocks!$E137*ABS(RFR_spot_no_VA!K137)),5))</f>
        <v/>
      </c>
      <c r="L137" s="13" t="str">
        <f>IF(L$2="","",ROUND(RFR_spot_no_VA!L137+MAX(0.01,Shocks!$E137*ABS(RFR_spot_no_VA!L137)),5))</f>
        <v/>
      </c>
      <c r="M137" s="13" t="str">
        <f>IF(M$2="","",ROUND(RFR_spot_no_VA!M137+MAX(0.01,Shocks!$E137*ABS(RFR_spot_no_VA!M137)),5))</f>
        <v/>
      </c>
      <c r="N137" s="13" t="str">
        <f>IF(N$2="","",ROUND(RFR_spot_no_VA!N137+MAX(0.01,Shocks!$E137*ABS(RFR_spot_no_VA!N137)),5))</f>
        <v/>
      </c>
      <c r="O137" s="13" t="str">
        <f>IF(O$2="","",ROUND(RFR_spot_no_VA!O137+MAX(0.01,Shocks!$E137*ABS(RFR_spot_no_VA!O137)),5))</f>
        <v/>
      </c>
      <c r="P137" s="13" t="str">
        <f>IF(P$2="","",ROUND(RFR_spot_no_VA!P137+MAX(0.01,Shocks!$E137*ABS(RFR_spot_no_VA!P137)),5))</f>
        <v/>
      </c>
      <c r="Q137" s="13" t="str">
        <f>IF(Q$2="","",ROUND(RFR_spot_no_VA!Q137+MAX(0.01,Shocks!$E137*ABS(RFR_spot_no_VA!Q137)),5))</f>
        <v/>
      </c>
      <c r="R137" s="13" t="str">
        <f>IF(R$2="","",ROUND(RFR_spot_no_VA!R137+MAX(0.01,Shocks!$E137*ABS(RFR_spot_no_VA!R137)),5))</f>
        <v/>
      </c>
      <c r="S137" s="13" t="str">
        <f>IF(S$2="","",ROUND(RFR_spot_no_VA!S137+MAX(0.01,Shocks!$E137*ABS(RFR_spot_no_VA!S137)),5))</f>
        <v/>
      </c>
      <c r="T137" s="13" t="str">
        <f>IF(T$2="","",ROUND(RFR_spot_no_VA!T137+MAX(0.01,Shocks!$E137*ABS(RFR_spot_no_VA!T137)),5))</f>
        <v/>
      </c>
      <c r="U137" s="13" t="str">
        <f>IF(U$2="","",ROUND(RFR_spot_no_VA!U137+MAX(0.01,Shocks!$E137*ABS(RFR_spot_no_VA!U137)),5))</f>
        <v/>
      </c>
      <c r="V137" s="13" t="str">
        <f>IF(V$2="","",ROUND(RFR_spot_no_VA!V137+MAX(0.01,Shocks!$E137*ABS(RFR_spot_no_VA!V137)),5))</f>
        <v/>
      </c>
      <c r="W137" s="13" t="str">
        <f>IF(W$2="","",ROUND(RFR_spot_no_VA!W137+MAX(0.01,Shocks!$E137*ABS(RFR_spot_no_VA!W137)),5))</f>
        <v/>
      </c>
      <c r="X137" s="13" t="str">
        <f>IF(X$2="","",ROUND(RFR_spot_no_VA!X137+MAX(0.01,Shocks!$E137*ABS(RFR_spot_no_VA!X137)),5))</f>
        <v/>
      </c>
      <c r="Y137" s="13" t="str">
        <f>IF(Y$2="","",ROUND(RFR_spot_no_VA!Y137+MAX(0.01,Shocks!$E137*ABS(RFR_spot_no_VA!Y137)),5))</f>
        <v/>
      </c>
      <c r="Z137" s="13" t="str">
        <f>IF(Z$2="","",ROUND(RFR_spot_no_VA!Z137+MAX(0.01,Shocks!$E137*ABS(RFR_spot_no_VA!Z137)),5))</f>
        <v/>
      </c>
      <c r="AA137" s="13" t="str">
        <f>IF(AA$2="","",ROUND(RFR_spot_no_VA!AA137+MAX(0.01,Shocks!$E137*ABS(RFR_spot_no_VA!AA137)),5))</f>
        <v/>
      </c>
      <c r="AB137" s="13" t="str">
        <f>IF(AB$2="","",ROUND(RFR_spot_no_VA!AB137+MAX(0.01,Shocks!$E137*ABS(RFR_spot_no_VA!AB137)),5))</f>
        <v/>
      </c>
      <c r="AC137" s="13" t="str">
        <f>IF(AC$2="","",ROUND(RFR_spot_no_VA!AC137+MAX(0.01,Shocks!$E137*ABS(RFR_spot_no_VA!AC137)),5))</f>
        <v/>
      </c>
      <c r="AD137" s="13" t="str">
        <f>IF(AD$2="","",ROUND(RFR_spot_no_VA!AD137+MAX(0.01,Shocks!$E137*ABS(RFR_spot_no_VA!AD137)),5))</f>
        <v/>
      </c>
      <c r="AE137" s="13" t="str">
        <f>IF(AE$2="","",ROUND(RFR_spot_no_VA!AE137+MAX(0.01,Shocks!$E137*ABS(RFR_spot_no_VA!AE137)),5))</f>
        <v/>
      </c>
      <c r="AF137" s="13" t="str">
        <f>IF(AF$2="","",ROUND(RFR_spot_no_VA!AF137+MAX(0.01,Shocks!$E137*ABS(RFR_spot_no_VA!AF137)),5))</f>
        <v/>
      </c>
      <c r="AG137" s="13" t="str">
        <f>IF(AG$2="","",ROUND(RFR_spot_no_VA!AG137+MAX(0.01,Shocks!$E137*ABS(RFR_spot_no_VA!AG137)),5))</f>
        <v/>
      </c>
      <c r="AH137" s="13" t="str">
        <f>IF(AH$2="","",ROUND(RFR_spot_no_VA!AH137+MAX(0.01,Shocks!$E137*ABS(RFR_spot_no_VA!AH137)),5))</f>
        <v/>
      </c>
      <c r="AI137" s="13" t="str">
        <f>IF(AI$2="","",ROUND(RFR_spot_no_VA!AI137+MAX(0.01,Shocks!$E137*ABS(RFR_spot_no_VA!AI137)),5))</f>
        <v/>
      </c>
      <c r="AJ137" s="13">
        <f>IF(AJ$2="","",ROUND(RFR_spot_no_VA!AJ137+MAX(0.01,Shocks!$E137*ABS(RFR_spot_no_VA!AJ137)),5))</f>
        <v>4.8320000000000002E-2</v>
      </c>
      <c r="AK137" s="13" t="str">
        <f>IF(AK$2="","",ROUND(RFR_spot_no_VA!AK137+MAX(0.01,Shocks!$E137*ABS(RFR_spot_no_VA!AK137)),5))</f>
        <v/>
      </c>
      <c r="AL137" s="13" t="str">
        <f>IF(AL$2="","",ROUND(RFR_spot_no_VA!AL137+MAX(0.01,Shocks!$E137*ABS(RFR_spot_no_VA!AL137)),5))</f>
        <v/>
      </c>
      <c r="AM137" s="13">
        <f>IF(AM$2="","",ROUND(RFR_spot_no_VA!AM137+MAX(0.01,Shocks!$E137*ABS(RFR_spot_no_VA!AM137)),5))</f>
        <v>4.4720000000000003E-2</v>
      </c>
      <c r="AN137" s="13" t="str">
        <f>IF(AN$2="","",ROUND(RFR_spot_no_VA!AN137+MAX(0.01,Shocks!$E137*ABS(RFR_spot_no_VA!AN137)),5))</f>
        <v/>
      </c>
      <c r="AO137" s="13" t="str">
        <f>IF(AO$2="","",ROUND(RFR_spot_no_VA!AO137+MAX(0.01,Shocks!$E137*ABS(RFR_spot_no_VA!AO137)),5))</f>
        <v/>
      </c>
      <c r="AP137" s="13" t="str">
        <f>IF(AP$2="","",ROUND(RFR_spot_no_VA!AP137+MAX(0.01,Shocks!$E137*ABS(RFR_spot_no_VA!AP137)),5))</f>
        <v/>
      </c>
      <c r="AQ137" s="13" t="str">
        <f>IF(AQ$2="","",ROUND(RFR_spot_no_VA!AQ137+MAX(0.01,Shocks!$E137*ABS(RFR_spot_no_VA!AQ137)),5))</f>
        <v/>
      </c>
      <c r="AR137" s="13" t="str">
        <f>IF(AR$2="","",ROUND(RFR_spot_no_VA!AR137+MAX(0.01,Shocks!$E137*ABS(RFR_spot_no_VA!AR137)),5))</f>
        <v/>
      </c>
      <c r="AS137" s="13" t="str">
        <f>IF(AS$2="","",ROUND(RFR_spot_no_VA!AS137+MAX(0.01,Shocks!$E137*ABS(RFR_spot_no_VA!AS137)),5))</f>
        <v/>
      </c>
      <c r="AT137" s="13" t="str">
        <f>IF(AT$2="","",ROUND(RFR_spot_no_VA!AT137+MAX(0.01,Shocks!$E137*ABS(RFR_spot_no_VA!AT137)),5))</f>
        <v/>
      </c>
      <c r="AU137" s="13" t="str">
        <f>IF(AU$2="","",ROUND(RFR_spot_no_VA!AU137+MAX(0.01,Shocks!$E137*ABS(RFR_spot_no_VA!AU137)),5))</f>
        <v/>
      </c>
      <c r="AV137" s="13" t="str">
        <f>IF(AV$2="","",ROUND(RFR_spot_no_VA!AV137+MAX(0.01,Shocks!$E137*ABS(RFR_spot_no_VA!AV137)),5))</f>
        <v/>
      </c>
      <c r="AW137" s="13" t="str">
        <f>IF(AW$2="","",ROUND(RFR_spot_no_VA!AW137+MAX(0.01,Shocks!$E137*ABS(RFR_spot_no_VA!AW137)),5))</f>
        <v/>
      </c>
      <c r="AX137" s="13" t="str">
        <f>IF(AX$2="","",ROUND(RFR_spot_no_VA!AX137+MAX(0.01,Shocks!$E137*ABS(RFR_spot_no_VA!AX137)),5))</f>
        <v/>
      </c>
      <c r="AY137" s="13" t="str">
        <f>IF(AY$2="","",ROUND(RFR_spot_no_VA!AY137+MAX(0.01,Shocks!$E137*ABS(RFR_spot_no_VA!AY137)),5))</f>
        <v/>
      </c>
      <c r="AZ137" s="13" t="str">
        <f>IF(AZ$2="","",ROUND(RFR_spot_no_VA!AZ137+MAX(0.01,Shocks!$E137*ABS(RFR_spot_no_VA!AZ137)),5))</f>
        <v/>
      </c>
      <c r="BA137" s="13" t="str">
        <f>IF(BA$2="","",ROUND(RFR_spot_no_VA!BA137+MAX(0.01,Shocks!$E137*ABS(RFR_spot_no_VA!BA137)),5))</f>
        <v/>
      </c>
      <c r="BB137" s="13" t="str">
        <f>IF(BB$2="","",ROUND(RFR_spot_no_VA!BB137+MAX(0.01,Shocks!$E137*ABS(RFR_spot_no_VA!BB137)),5))</f>
        <v/>
      </c>
      <c r="BC137" s="13">
        <f>IF(BC$2="","",ROUND(RFR_spot_no_VA!BC137+MAX(0.01,Shocks!$E137*ABS(RFR_spot_no_VA!BC137)),5))</f>
        <v>4.632E-2</v>
      </c>
      <c r="BD137" s="14"/>
      <c r="BE137" s="12"/>
    </row>
    <row r="138" spans="1:57" ht="13.7" customHeight="1" x14ac:dyDescent="0.25">
      <c r="A138" s="12"/>
      <c r="B138" s="12">
        <f>RFR_spot_no_VA!B138</f>
        <v>128</v>
      </c>
      <c r="C138" s="13">
        <f>IF(C$2="","",ROUND(RFR_spot_no_VA!C138+MAX(0.01,Shocks!$E138*ABS(RFR_spot_no_VA!C138)),5))</f>
        <v>4.326E-2</v>
      </c>
      <c r="D138" s="13" t="str">
        <f>IF(D$2="","",ROUND(RFR_spot_no_VA!D138+MAX(0.01,Shocks!$E138*ABS(RFR_spot_no_VA!D138)),5))</f>
        <v/>
      </c>
      <c r="E138" s="13" t="str">
        <f>IF(E$2="","",ROUND(RFR_spot_no_VA!E138+MAX(0.01,Shocks!$E138*ABS(RFR_spot_no_VA!E138)),5))</f>
        <v/>
      </c>
      <c r="F138" s="13" t="str">
        <f>IF(F$2="","",ROUND(RFR_spot_no_VA!F138+MAX(0.01,Shocks!$E138*ABS(RFR_spot_no_VA!F138)),5))</f>
        <v/>
      </c>
      <c r="G138" s="13" t="str">
        <f>IF(G$2="","",ROUND(RFR_spot_no_VA!G138+MAX(0.01,Shocks!$E138*ABS(RFR_spot_no_VA!G138)),5))</f>
        <v/>
      </c>
      <c r="H138" s="13" t="str">
        <f>IF(H$2="","",ROUND(RFR_spot_no_VA!H138+MAX(0.01,Shocks!$E138*ABS(RFR_spot_no_VA!H138)),5))</f>
        <v/>
      </c>
      <c r="I138" s="13" t="str">
        <f>IF(I$2="","",ROUND(RFR_spot_no_VA!I138+MAX(0.01,Shocks!$E138*ABS(RFR_spot_no_VA!I138)),5))</f>
        <v/>
      </c>
      <c r="J138" s="13" t="str">
        <f>IF(J$2="","",ROUND(RFR_spot_no_VA!J138+MAX(0.01,Shocks!$E138*ABS(RFR_spot_no_VA!J138)),5))</f>
        <v/>
      </c>
      <c r="K138" s="13" t="str">
        <f>IF(K$2="","",ROUND(RFR_spot_no_VA!K138+MAX(0.01,Shocks!$E138*ABS(RFR_spot_no_VA!K138)),5))</f>
        <v/>
      </c>
      <c r="L138" s="13" t="str">
        <f>IF(L$2="","",ROUND(RFR_spot_no_VA!L138+MAX(0.01,Shocks!$E138*ABS(RFR_spot_no_VA!L138)),5))</f>
        <v/>
      </c>
      <c r="M138" s="13" t="str">
        <f>IF(M$2="","",ROUND(RFR_spot_no_VA!M138+MAX(0.01,Shocks!$E138*ABS(RFR_spot_no_VA!M138)),5))</f>
        <v/>
      </c>
      <c r="N138" s="13" t="str">
        <f>IF(N$2="","",ROUND(RFR_spot_no_VA!N138+MAX(0.01,Shocks!$E138*ABS(RFR_spot_no_VA!N138)),5))</f>
        <v/>
      </c>
      <c r="O138" s="13" t="str">
        <f>IF(O$2="","",ROUND(RFR_spot_no_VA!O138+MAX(0.01,Shocks!$E138*ABS(RFR_spot_no_VA!O138)),5))</f>
        <v/>
      </c>
      <c r="P138" s="13" t="str">
        <f>IF(P$2="","",ROUND(RFR_spot_no_VA!P138+MAX(0.01,Shocks!$E138*ABS(RFR_spot_no_VA!P138)),5))</f>
        <v/>
      </c>
      <c r="Q138" s="13" t="str">
        <f>IF(Q$2="","",ROUND(RFR_spot_no_VA!Q138+MAX(0.01,Shocks!$E138*ABS(RFR_spot_no_VA!Q138)),5))</f>
        <v/>
      </c>
      <c r="R138" s="13" t="str">
        <f>IF(R$2="","",ROUND(RFR_spot_no_VA!R138+MAX(0.01,Shocks!$E138*ABS(RFR_spot_no_VA!R138)),5))</f>
        <v/>
      </c>
      <c r="S138" s="13" t="str">
        <f>IF(S$2="","",ROUND(RFR_spot_no_VA!S138+MAX(0.01,Shocks!$E138*ABS(RFR_spot_no_VA!S138)),5))</f>
        <v/>
      </c>
      <c r="T138" s="13" t="str">
        <f>IF(T$2="","",ROUND(RFR_spot_no_VA!T138+MAX(0.01,Shocks!$E138*ABS(RFR_spot_no_VA!T138)),5))</f>
        <v/>
      </c>
      <c r="U138" s="13" t="str">
        <f>IF(U$2="","",ROUND(RFR_spot_no_VA!U138+MAX(0.01,Shocks!$E138*ABS(RFR_spot_no_VA!U138)),5))</f>
        <v/>
      </c>
      <c r="V138" s="13" t="str">
        <f>IF(V$2="","",ROUND(RFR_spot_no_VA!V138+MAX(0.01,Shocks!$E138*ABS(RFR_spot_no_VA!V138)),5))</f>
        <v/>
      </c>
      <c r="W138" s="13" t="str">
        <f>IF(W$2="","",ROUND(RFR_spot_no_VA!W138+MAX(0.01,Shocks!$E138*ABS(RFR_spot_no_VA!W138)),5))</f>
        <v/>
      </c>
      <c r="X138" s="13" t="str">
        <f>IF(X$2="","",ROUND(RFR_spot_no_VA!X138+MAX(0.01,Shocks!$E138*ABS(RFR_spot_no_VA!X138)),5))</f>
        <v/>
      </c>
      <c r="Y138" s="13" t="str">
        <f>IF(Y$2="","",ROUND(RFR_spot_no_VA!Y138+MAX(0.01,Shocks!$E138*ABS(RFR_spot_no_VA!Y138)),5))</f>
        <v/>
      </c>
      <c r="Z138" s="13" t="str">
        <f>IF(Z$2="","",ROUND(RFR_spot_no_VA!Z138+MAX(0.01,Shocks!$E138*ABS(RFR_spot_no_VA!Z138)),5))</f>
        <v/>
      </c>
      <c r="AA138" s="13" t="str">
        <f>IF(AA$2="","",ROUND(RFR_spot_no_VA!AA138+MAX(0.01,Shocks!$E138*ABS(RFR_spot_no_VA!AA138)),5))</f>
        <v/>
      </c>
      <c r="AB138" s="13" t="str">
        <f>IF(AB$2="","",ROUND(RFR_spot_no_VA!AB138+MAX(0.01,Shocks!$E138*ABS(RFR_spot_no_VA!AB138)),5))</f>
        <v/>
      </c>
      <c r="AC138" s="13" t="str">
        <f>IF(AC$2="","",ROUND(RFR_spot_no_VA!AC138+MAX(0.01,Shocks!$E138*ABS(RFR_spot_no_VA!AC138)),5))</f>
        <v/>
      </c>
      <c r="AD138" s="13" t="str">
        <f>IF(AD$2="","",ROUND(RFR_spot_no_VA!AD138+MAX(0.01,Shocks!$E138*ABS(RFR_spot_no_VA!AD138)),5))</f>
        <v/>
      </c>
      <c r="AE138" s="13" t="str">
        <f>IF(AE$2="","",ROUND(RFR_spot_no_VA!AE138+MAX(0.01,Shocks!$E138*ABS(RFR_spot_no_VA!AE138)),5))</f>
        <v/>
      </c>
      <c r="AF138" s="13" t="str">
        <f>IF(AF$2="","",ROUND(RFR_spot_no_VA!AF138+MAX(0.01,Shocks!$E138*ABS(RFR_spot_no_VA!AF138)),5))</f>
        <v/>
      </c>
      <c r="AG138" s="13" t="str">
        <f>IF(AG$2="","",ROUND(RFR_spot_no_VA!AG138+MAX(0.01,Shocks!$E138*ABS(RFR_spot_no_VA!AG138)),5))</f>
        <v/>
      </c>
      <c r="AH138" s="13" t="str">
        <f>IF(AH$2="","",ROUND(RFR_spot_no_VA!AH138+MAX(0.01,Shocks!$E138*ABS(RFR_spot_no_VA!AH138)),5))</f>
        <v/>
      </c>
      <c r="AI138" s="13" t="str">
        <f>IF(AI$2="","",ROUND(RFR_spot_no_VA!AI138+MAX(0.01,Shocks!$E138*ABS(RFR_spot_no_VA!AI138)),5))</f>
        <v/>
      </c>
      <c r="AJ138" s="13">
        <f>IF(AJ$2="","",ROUND(RFR_spot_no_VA!AJ138+MAX(0.01,Shocks!$E138*ABS(RFR_spot_no_VA!AJ138)),5))</f>
        <v>4.8280000000000003E-2</v>
      </c>
      <c r="AK138" s="13" t="str">
        <f>IF(AK$2="","",ROUND(RFR_spot_no_VA!AK138+MAX(0.01,Shocks!$E138*ABS(RFR_spot_no_VA!AK138)),5))</f>
        <v/>
      </c>
      <c r="AL138" s="13" t="str">
        <f>IF(AL$2="","",ROUND(RFR_spot_no_VA!AL138+MAX(0.01,Shocks!$E138*ABS(RFR_spot_no_VA!AL138)),5))</f>
        <v/>
      </c>
      <c r="AM138" s="13">
        <f>IF(AM$2="","",ROUND(RFR_spot_no_VA!AM138+MAX(0.01,Shocks!$E138*ABS(RFR_spot_no_VA!AM138)),5))</f>
        <v>4.4699999999999997E-2</v>
      </c>
      <c r="AN138" s="13" t="str">
        <f>IF(AN$2="","",ROUND(RFR_spot_no_VA!AN138+MAX(0.01,Shocks!$E138*ABS(RFR_spot_no_VA!AN138)),5))</f>
        <v/>
      </c>
      <c r="AO138" s="13" t="str">
        <f>IF(AO$2="","",ROUND(RFR_spot_no_VA!AO138+MAX(0.01,Shocks!$E138*ABS(RFR_spot_no_VA!AO138)),5))</f>
        <v/>
      </c>
      <c r="AP138" s="13" t="str">
        <f>IF(AP$2="","",ROUND(RFR_spot_no_VA!AP138+MAX(0.01,Shocks!$E138*ABS(RFR_spot_no_VA!AP138)),5))</f>
        <v/>
      </c>
      <c r="AQ138" s="13" t="str">
        <f>IF(AQ$2="","",ROUND(RFR_spot_no_VA!AQ138+MAX(0.01,Shocks!$E138*ABS(RFR_spot_no_VA!AQ138)),5))</f>
        <v/>
      </c>
      <c r="AR138" s="13" t="str">
        <f>IF(AR$2="","",ROUND(RFR_spot_no_VA!AR138+MAX(0.01,Shocks!$E138*ABS(RFR_spot_no_VA!AR138)),5))</f>
        <v/>
      </c>
      <c r="AS138" s="13" t="str">
        <f>IF(AS$2="","",ROUND(RFR_spot_no_VA!AS138+MAX(0.01,Shocks!$E138*ABS(RFR_spot_no_VA!AS138)),5))</f>
        <v/>
      </c>
      <c r="AT138" s="13" t="str">
        <f>IF(AT$2="","",ROUND(RFR_spot_no_VA!AT138+MAX(0.01,Shocks!$E138*ABS(RFR_spot_no_VA!AT138)),5))</f>
        <v/>
      </c>
      <c r="AU138" s="13" t="str">
        <f>IF(AU$2="","",ROUND(RFR_spot_no_VA!AU138+MAX(0.01,Shocks!$E138*ABS(RFR_spot_no_VA!AU138)),5))</f>
        <v/>
      </c>
      <c r="AV138" s="13" t="str">
        <f>IF(AV$2="","",ROUND(RFR_spot_no_VA!AV138+MAX(0.01,Shocks!$E138*ABS(RFR_spot_no_VA!AV138)),5))</f>
        <v/>
      </c>
      <c r="AW138" s="13" t="str">
        <f>IF(AW$2="","",ROUND(RFR_spot_no_VA!AW138+MAX(0.01,Shocks!$E138*ABS(RFR_spot_no_VA!AW138)),5))</f>
        <v/>
      </c>
      <c r="AX138" s="13" t="str">
        <f>IF(AX$2="","",ROUND(RFR_spot_no_VA!AX138+MAX(0.01,Shocks!$E138*ABS(RFR_spot_no_VA!AX138)),5))</f>
        <v/>
      </c>
      <c r="AY138" s="13" t="str">
        <f>IF(AY$2="","",ROUND(RFR_spot_no_VA!AY138+MAX(0.01,Shocks!$E138*ABS(RFR_spot_no_VA!AY138)),5))</f>
        <v/>
      </c>
      <c r="AZ138" s="13" t="str">
        <f>IF(AZ$2="","",ROUND(RFR_spot_no_VA!AZ138+MAX(0.01,Shocks!$E138*ABS(RFR_spot_no_VA!AZ138)),5))</f>
        <v/>
      </c>
      <c r="BA138" s="13" t="str">
        <f>IF(BA$2="","",ROUND(RFR_spot_no_VA!BA138+MAX(0.01,Shocks!$E138*ABS(RFR_spot_no_VA!BA138)),5))</f>
        <v/>
      </c>
      <c r="BB138" s="13" t="str">
        <f>IF(BB$2="","",ROUND(RFR_spot_no_VA!BB138+MAX(0.01,Shocks!$E138*ABS(RFR_spot_no_VA!BB138)),5))</f>
        <v/>
      </c>
      <c r="BC138" s="13">
        <f>IF(BC$2="","",ROUND(RFR_spot_no_VA!BC138+MAX(0.01,Shocks!$E138*ABS(RFR_spot_no_VA!BC138)),5))</f>
        <v>4.6289999999999998E-2</v>
      </c>
      <c r="BD138" s="14"/>
      <c r="BE138" s="12"/>
    </row>
    <row r="139" spans="1:57" ht="13.7" customHeight="1" x14ac:dyDescent="0.25">
      <c r="A139" s="12"/>
      <c r="B139" s="12">
        <f>RFR_spot_no_VA!B139</f>
        <v>129</v>
      </c>
      <c r="C139" s="13">
        <f>IF(C$2="","",ROUND(RFR_spot_no_VA!C139+MAX(0.01,Shocks!$E139*ABS(RFR_spot_no_VA!C139)),5))</f>
        <v>4.3249999999999997E-2</v>
      </c>
      <c r="D139" s="13" t="str">
        <f>IF(D$2="","",ROUND(RFR_spot_no_VA!D139+MAX(0.01,Shocks!$E139*ABS(RFR_spot_no_VA!D139)),5))</f>
        <v/>
      </c>
      <c r="E139" s="13" t="str">
        <f>IF(E$2="","",ROUND(RFR_spot_no_VA!E139+MAX(0.01,Shocks!$E139*ABS(RFR_spot_no_VA!E139)),5))</f>
        <v/>
      </c>
      <c r="F139" s="13" t="str">
        <f>IF(F$2="","",ROUND(RFR_spot_no_VA!F139+MAX(0.01,Shocks!$E139*ABS(RFR_spot_no_VA!F139)),5))</f>
        <v/>
      </c>
      <c r="G139" s="13" t="str">
        <f>IF(G$2="","",ROUND(RFR_spot_no_VA!G139+MAX(0.01,Shocks!$E139*ABS(RFR_spot_no_VA!G139)),5))</f>
        <v/>
      </c>
      <c r="H139" s="13" t="str">
        <f>IF(H$2="","",ROUND(RFR_spot_no_VA!H139+MAX(0.01,Shocks!$E139*ABS(RFR_spot_no_VA!H139)),5))</f>
        <v/>
      </c>
      <c r="I139" s="13" t="str">
        <f>IF(I$2="","",ROUND(RFR_spot_no_VA!I139+MAX(0.01,Shocks!$E139*ABS(RFR_spot_no_VA!I139)),5))</f>
        <v/>
      </c>
      <c r="J139" s="13" t="str">
        <f>IF(J$2="","",ROUND(RFR_spot_no_VA!J139+MAX(0.01,Shocks!$E139*ABS(RFR_spot_no_VA!J139)),5))</f>
        <v/>
      </c>
      <c r="K139" s="13" t="str">
        <f>IF(K$2="","",ROUND(RFR_spot_no_VA!K139+MAX(0.01,Shocks!$E139*ABS(RFR_spot_no_VA!K139)),5))</f>
        <v/>
      </c>
      <c r="L139" s="13" t="str">
        <f>IF(L$2="","",ROUND(RFR_spot_no_VA!L139+MAX(0.01,Shocks!$E139*ABS(RFR_spot_no_VA!L139)),5))</f>
        <v/>
      </c>
      <c r="M139" s="13" t="str">
        <f>IF(M$2="","",ROUND(RFR_spot_no_VA!M139+MAX(0.01,Shocks!$E139*ABS(RFR_spot_no_VA!M139)),5))</f>
        <v/>
      </c>
      <c r="N139" s="13" t="str">
        <f>IF(N$2="","",ROUND(RFR_spot_no_VA!N139+MAX(0.01,Shocks!$E139*ABS(RFR_spot_no_VA!N139)),5))</f>
        <v/>
      </c>
      <c r="O139" s="13" t="str">
        <f>IF(O$2="","",ROUND(RFR_spot_no_VA!O139+MAX(0.01,Shocks!$E139*ABS(RFR_spot_no_VA!O139)),5))</f>
        <v/>
      </c>
      <c r="P139" s="13" t="str">
        <f>IF(P$2="","",ROUND(RFR_spot_no_VA!P139+MAX(0.01,Shocks!$E139*ABS(RFR_spot_no_VA!P139)),5))</f>
        <v/>
      </c>
      <c r="Q139" s="13" t="str">
        <f>IF(Q$2="","",ROUND(RFR_spot_no_VA!Q139+MAX(0.01,Shocks!$E139*ABS(RFR_spot_no_VA!Q139)),5))</f>
        <v/>
      </c>
      <c r="R139" s="13" t="str">
        <f>IF(R$2="","",ROUND(RFR_spot_no_VA!R139+MAX(0.01,Shocks!$E139*ABS(RFR_spot_no_VA!R139)),5))</f>
        <v/>
      </c>
      <c r="S139" s="13" t="str">
        <f>IF(S$2="","",ROUND(RFR_spot_no_VA!S139+MAX(0.01,Shocks!$E139*ABS(RFR_spot_no_VA!S139)),5))</f>
        <v/>
      </c>
      <c r="T139" s="13" t="str">
        <f>IF(T$2="","",ROUND(RFR_spot_no_VA!T139+MAX(0.01,Shocks!$E139*ABS(RFR_spot_no_VA!T139)),5))</f>
        <v/>
      </c>
      <c r="U139" s="13" t="str">
        <f>IF(U$2="","",ROUND(RFR_spot_no_VA!U139+MAX(0.01,Shocks!$E139*ABS(RFR_spot_no_VA!U139)),5))</f>
        <v/>
      </c>
      <c r="V139" s="13" t="str">
        <f>IF(V$2="","",ROUND(RFR_spot_no_VA!V139+MAX(0.01,Shocks!$E139*ABS(RFR_spot_no_VA!V139)),5))</f>
        <v/>
      </c>
      <c r="W139" s="13" t="str">
        <f>IF(W$2="","",ROUND(RFR_spot_no_VA!W139+MAX(0.01,Shocks!$E139*ABS(RFR_spot_no_VA!W139)),5))</f>
        <v/>
      </c>
      <c r="X139" s="13" t="str">
        <f>IF(X$2="","",ROUND(RFR_spot_no_VA!X139+MAX(0.01,Shocks!$E139*ABS(RFR_spot_no_VA!X139)),5))</f>
        <v/>
      </c>
      <c r="Y139" s="13" t="str">
        <f>IF(Y$2="","",ROUND(RFR_spot_no_VA!Y139+MAX(0.01,Shocks!$E139*ABS(RFR_spot_no_VA!Y139)),5))</f>
        <v/>
      </c>
      <c r="Z139" s="13" t="str">
        <f>IF(Z$2="","",ROUND(RFR_spot_no_VA!Z139+MAX(0.01,Shocks!$E139*ABS(RFR_spot_no_VA!Z139)),5))</f>
        <v/>
      </c>
      <c r="AA139" s="13" t="str">
        <f>IF(AA$2="","",ROUND(RFR_spot_no_VA!AA139+MAX(0.01,Shocks!$E139*ABS(RFR_spot_no_VA!AA139)),5))</f>
        <v/>
      </c>
      <c r="AB139" s="13" t="str">
        <f>IF(AB$2="","",ROUND(RFR_spot_no_VA!AB139+MAX(0.01,Shocks!$E139*ABS(RFR_spot_no_VA!AB139)),5))</f>
        <v/>
      </c>
      <c r="AC139" s="13" t="str">
        <f>IF(AC$2="","",ROUND(RFR_spot_no_VA!AC139+MAX(0.01,Shocks!$E139*ABS(RFR_spot_no_VA!AC139)),5))</f>
        <v/>
      </c>
      <c r="AD139" s="13" t="str">
        <f>IF(AD$2="","",ROUND(RFR_spot_no_VA!AD139+MAX(0.01,Shocks!$E139*ABS(RFR_spot_no_VA!AD139)),5))</f>
        <v/>
      </c>
      <c r="AE139" s="13" t="str">
        <f>IF(AE$2="","",ROUND(RFR_spot_no_VA!AE139+MAX(0.01,Shocks!$E139*ABS(RFR_spot_no_VA!AE139)),5))</f>
        <v/>
      </c>
      <c r="AF139" s="13" t="str">
        <f>IF(AF$2="","",ROUND(RFR_spot_no_VA!AF139+MAX(0.01,Shocks!$E139*ABS(RFR_spot_no_VA!AF139)),5))</f>
        <v/>
      </c>
      <c r="AG139" s="13" t="str">
        <f>IF(AG$2="","",ROUND(RFR_spot_no_VA!AG139+MAX(0.01,Shocks!$E139*ABS(RFR_spot_no_VA!AG139)),5))</f>
        <v/>
      </c>
      <c r="AH139" s="13" t="str">
        <f>IF(AH$2="","",ROUND(RFR_spot_no_VA!AH139+MAX(0.01,Shocks!$E139*ABS(RFR_spot_no_VA!AH139)),5))</f>
        <v/>
      </c>
      <c r="AI139" s="13" t="str">
        <f>IF(AI$2="","",ROUND(RFR_spot_no_VA!AI139+MAX(0.01,Shocks!$E139*ABS(RFR_spot_no_VA!AI139)),5))</f>
        <v/>
      </c>
      <c r="AJ139" s="13">
        <f>IF(AJ$2="","",ROUND(RFR_spot_no_VA!AJ139+MAX(0.01,Shocks!$E139*ABS(RFR_spot_no_VA!AJ139)),5))</f>
        <v>4.8239999999999998E-2</v>
      </c>
      <c r="AK139" s="13" t="str">
        <f>IF(AK$2="","",ROUND(RFR_spot_no_VA!AK139+MAX(0.01,Shocks!$E139*ABS(RFR_spot_no_VA!AK139)),5))</f>
        <v/>
      </c>
      <c r="AL139" s="13" t="str">
        <f>IF(AL$2="","",ROUND(RFR_spot_no_VA!AL139+MAX(0.01,Shocks!$E139*ABS(RFR_spot_no_VA!AL139)),5))</f>
        <v/>
      </c>
      <c r="AM139" s="13">
        <f>IF(AM$2="","",ROUND(RFR_spot_no_VA!AM139+MAX(0.01,Shocks!$E139*ABS(RFR_spot_no_VA!AM139)),5))</f>
        <v>4.4690000000000001E-2</v>
      </c>
      <c r="AN139" s="13" t="str">
        <f>IF(AN$2="","",ROUND(RFR_spot_no_VA!AN139+MAX(0.01,Shocks!$E139*ABS(RFR_spot_no_VA!AN139)),5))</f>
        <v/>
      </c>
      <c r="AO139" s="13" t="str">
        <f>IF(AO$2="","",ROUND(RFR_spot_no_VA!AO139+MAX(0.01,Shocks!$E139*ABS(RFR_spot_no_VA!AO139)),5))</f>
        <v/>
      </c>
      <c r="AP139" s="13" t="str">
        <f>IF(AP$2="","",ROUND(RFR_spot_no_VA!AP139+MAX(0.01,Shocks!$E139*ABS(RFR_spot_no_VA!AP139)),5))</f>
        <v/>
      </c>
      <c r="AQ139" s="13" t="str">
        <f>IF(AQ$2="","",ROUND(RFR_spot_no_VA!AQ139+MAX(0.01,Shocks!$E139*ABS(RFR_spot_no_VA!AQ139)),5))</f>
        <v/>
      </c>
      <c r="AR139" s="13" t="str">
        <f>IF(AR$2="","",ROUND(RFR_spot_no_VA!AR139+MAX(0.01,Shocks!$E139*ABS(RFR_spot_no_VA!AR139)),5))</f>
        <v/>
      </c>
      <c r="AS139" s="13" t="str">
        <f>IF(AS$2="","",ROUND(RFR_spot_no_VA!AS139+MAX(0.01,Shocks!$E139*ABS(RFR_spot_no_VA!AS139)),5))</f>
        <v/>
      </c>
      <c r="AT139" s="13" t="str">
        <f>IF(AT$2="","",ROUND(RFR_spot_no_VA!AT139+MAX(0.01,Shocks!$E139*ABS(RFR_spot_no_VA!AT139)),5))</f>
        <v/>
      </c>
      <c r="AU139" s="13" t="str">
        <f>IF(AU$2="","",ROUND(RFR_spot_no_VA!AU139+MAX(0.01,Shocks!$E139*ABS(RFR_spot_no_VA!AU139)),5))</f>
        <v/>
      </c>
      <c r="AV139" s="13" t="str">
        <f>IF(AV$2="","",ROUND(RFR_spot_no_VA!AV139+MAX(0.01,Shocks!$E139*ABS(RFR_spot_no_VA!AV139)),5))</f>
        <v/>
      </c>
      <c r="AW139" s="13" t="str">
        <f>IF(AW$2="","",ROUND(RFR_spot_no_VA!AW139+MAX(0.01,Shocks!$E139*ABS(RFR_spot_no_VA!AW139)),5))</f>
        <v/>
      </c>
      <c r="AX139" s="13" t="str">
        <f>IF(AX$2="","",ROUND(RFR_spot_no_VA!AX139+MAX(0.01,Shocks!$E139*ABS(RFR_spot_no_VA!AX139)),5))</f>
        <v/>
      </c>
      <c r="AY139" s="13" t="str">
        <f>IF(AY$2="","",ROUND(RFR_spot_no_VA!AY139+MAX(0.01,Shocks!$E139*ABS(RFR_spot_no_VA!AY139)),5))</f>
        <v/>
      </c>
      <c r="AZ139" s="13" t="str">
        <f>IF(AZ$2="","",ROUND(RFR_spot_no_VA!AZ139+MAX(0.01,Shocks!$E139*ABS(RFR_spot_no_VA!AZ139)),5))</f>
        <v/>
      </c>
      <c r="BA139" s="13" t="str">
        <f>IF(BA$2="","",ROUND(RFR_spot_no_VA!BA139+MAX(0.01,Shocks!$E139*ABS(RFR_spot_no_VA!BA139)),5))</f>
        <v/>
      </c>
      <c r="BB139" s="13" t="str">
        <f>IF(BB$2="","",ROUND(RFR_spot_no_VA!BB139+MAX(0.01,Shocks!$E139*ABS(RFR_spot_no_VA!BB139)),5))</f>
        <v/>
      </c>
      <c r="BC139" s="13">
        <f>IF(BC$2="","",ROUND(RFR_spot_no_VA!BC139+MAX(0.01,Shocks!$E139*ABS(RFR_spot_no_VA!BC139)),5))</f>
        <v>4.6269999999999999E-2</v>
      </c>
      <c r="BD139" s="14"/>
      <c r="BE139" s="12"/>
    </row>
    <row r="140" spans="1:57" ht="13.7" customHeight="1" x14ac:dyDescent="0.25">
      <c r="A140" s="12"/>
      <c r="B140" s="15">
        <f>RFR_spot_no_VA!B140</f>
        <v>130</v>
      </c>
      <c r="C140" s="16">
        <f>IF(C$2="","",ROUND(RFR_spot_no_VA!C140+MAX(0.01,Shocks!$E140*ABS(RFR_spot_no_VA!C140)),5))</f>
        <v>4.3249999999999997E-2</v>
      </c>
      <c r="D140" s="16" t="str">
        <f>IF(D$2="","",ROUND(RFR_spot_no_VA!D140+MAX(0.01,Shocks!$E140*ABS(RFR_spot_no_VA!D140)),5))</f>
        <v/>
      </c>
      <c r="E140" s="16" t="str">
        <f>IF(E$2="","",ROUND(RFR_spot_no_VA!E140+MAX(0.01,Shocks!$E140*ABS(RFR_spot_no_VA!E140)),5))</f>
        <v/>
      </c>
      <c r="F140" s="16" t="str">
        <f>IF(F$2="","",ROUND(RFR_spot_no_VA!F140+MAX(0.01,Shocks!$E140*ABS(RFR_spot_no_VA!F140)),5))</f>
        <v/>
      </c>
      <c r="G140" s="16" t="str">
        <f>IF(G$2="","",ROUND(RFR_spot_no_VA!G140+MAX(0.01,Shocks!$E140*ABS(RFR_spot_no_VA!G140)),5))</f>
        <v/>
      </c>
      <c r="H140" s="16" t="str">
        <f>IF(H$2="","",ROUND(RFR_spot_no_VA!H140+MAX(0.01,Shocks!$E140*ABS(RFR_spot_no_VA!H140)),5))</f>
        <v/>
      </c>
      <c r="I140" s="16" t="str">
        <f>IF(I$2="","",ROUND(RFR_spot_no_VA!I140+MAX(0.01,Shocks!$E140*ABS(RFR_spot_no_VA!I140)),5))</f>
        <v/>
      </c>
      <c r="J140" s="16" t="str">
        <f>IF(J$2="","",ROUND(RFR_spot_no_VA!J140+MAX(0.01,Shocks!$E140*ABS(RFR_spot_no_VA!J140)),5))</f>
        <v/>
      </c>
      <c r="K140" s="16" t="str">
        <f>IF(K$2="","",ROUND(RFR_spot_no_VA!K140+MAX(0.01,Shocks!$E140*ABS(RFR_spot_no_VA!K140)),5))</f>
        <v/>
      </c>
      <c r="L140" s="16" t="str">
        <f>IF(L$2="","",ROUND(RFR_spot_no_VA!L140+MAX(0.01,Shocks!$E140*ABS(RFR_spot_no_VA!L140)),5))</f>
        <v/>
      </c>
      <c r="M140" s="16" t="str">
        <f>IF(M$2="","",ROUND(RFR_spot_no_VA!M140+MAX(0.01,Shocks!$E140*ABS(RFR_spot_no_VA!M140)),5))</f>
        <v/>
      </c>
      <c r="N140" s="16" t="str">
        <f>IF(N$2="","",ROUND(RFR_spot_no_VA!N140+MAX(0.01,Shocks!$E140*ABS(RFR_spot_no_VA!N140)),5))</f>
        <v/>
      </c>
      <c r="O140" s="16" t="str">
        <f>IF(O$2="","",ROUND(RFR_spot_no_VA!O140+MAX(0.01,Shocks!$E140*ABS(RFR_spot_no_VA!O140)),5))</f>
        <v/>
      </c>
      <c r="P140" s="16" t="str">
        <f>IF(P$2="","",ROUND(RFR_spot_no_VA!P140+MAX(0.01,Shocks!$E140*ABS(RFR_spot_no_VA!P140)),5))</f>
        <v/>
      </c>
      <c r="Q140" s="16" t="str">
        <f>IF(Q$2="","",ROUND(RFR_spot_no_VA!Q140+MAX(0.01,Shocks!$E140*ABS(RFR_spot_no_VA!Q140)),5))</f>
        <v/>
      </c>
      <c r="R140" s="16" t="str">
        <f>IF(R$2="","",ROUND(RFR_spot_no_VA!R140+MAX(0.01,Shocks!$E140*ABS(RFR_spot_no_VA!R140)),5))</f>
        <v/>
      </c>
      <c r="S140" s="16" t="str">
        <f>IF(S$2="","",ROUND(RFR_spot_no_VA!S140+MAX(0.01,Shocks!$E140*ABS(RFR_spot_no_VA!S140)),5))</f>
        <v/>
      </c>
      <c r="T140" s="16" t="str">
        <f>IF(T$2="","",ROUND(RFR_spot_no_VA!T140+MAX(0.01,Shocks!$E140*ABS(RFR_spot_no_VA!T140)),5))</f>
        <v/>
      </c>
      <c r="U140" s="16" t="str">
        <f>IF(U$2="","",ROUND(RFR_spot_no_VA!U140+MAX(0.01,Shocks!$E140*ABS(RFR_spot_no_VA!U140)),5))</f>
        <v/>
      </c>
      <c r="V140" s="16" t="str">
        <f>IF(V$2="","",ROUND(RFR_spot_no_VA!V140+MAX(0.01,Shocks!$E140*ABS(RFR_spot_no_VA!V140)),5))</f>
        <v/>
      </c>
      <c r="W140" s="16" t="str">
        <f>IF(W$2="","",ROUND(RFR_spot_no_VA!W140+MAX(0.01,Shocks!$E140*ABS(RFR_spot_no_VA!W140)),5))</f>
        <v/>
      </c>
      <c r="X140" s="16" t="str">
        <f>IF(X$2="","",ROUND(RFR_spot_no_VA!X140+MAX(0.01,Shocks!$E140*ABS(RFR_spot_no_VA!X140)),5))</f>
        <v/>
      </c>
      <c r="Y140" s="16" t="str">
        <f>IF(Y$2="","",ROUND(RFR_spot_no_VA!Y140+MAX(0.01,Shocks!$E140*ABS(RFR_spot_no_VA!Y140)),5))</f>
        <v/>
      </c>
      <c r="Z140" s="16" t="str">
        <f>IF(Z$2="","",ROUND(RFR_spot_no_VA!Z140+MAX(0.01,Shocks!$E140*ABS(RFR_spot_no_VA!Z140)),5))</f>
        <v/>
      </c>
      <c r="AA140" s="16" t="str">
        <f>IF(AA$2="","",ROUND(RFR_spot_no_VA!AA140+MAX(0.01,Shocks!$E140*ABS(RFR_spot_no_VA!AA140)),5))</f>
        <v/>
      </c>
      <c r="AB140" s="16" t="str">
        <f>IF(AB$2="","",ROUND(RFR_spot_no_VA!AB140+MAX(0.01,Shocks!$E140*ABS(RFR_spot_no_VA!AB140)),5))</f>
        <v/>
      </c>
      <c r="AC140" s="16" t="str">
        <f>IF(AC$2="","",ROUND(RFR_spot_no_VA!AC140+MAX(0.01,Shocks!$E140*ABS(RFR_spot_no_VA!AC140)),5))</f>
        <v/>
      </c>
      <c r="AD140" s="16" t="str">
        <f>IF(AD$2="","",ROUND(RFR_spot_no_VA!AD140+MAX(0.01,Shocks!$E140*ABS(RFR_spot_no_VA!AD140)),5))</f>
        <v/>
      </c>
      <c r="AE140" s="16" t="str">
        <f>IF(AE$2="","",ROUND(RFR_spot_no_VA!AE140+MAX(0.01,Shocks!$E140*ABS(RFR_spot_no_VA!AE140)),5))</f>
        <v/>
      </c>
      <c r="AF140" s="16" t="str">
        <f>IF(AF$2="","",ROUND(RFR_spot_no_VA!AF140+MAX(0.01,Shocks!$E140*ABS(RFR_spot_no_VA!AF140)),5))</f>
        <v/>
      </c>
      <c r="AG140" s="16" t="str">
        <f>IF(AG$2="","",ROUND(RFR_spot_no_VA!AG140+MAX(0.01,Shocks!$E140*ABS(RFR_spot_no_VA!AG140)),5))</f>
        <v/>
      </c>
      <c r="AH140" s="16" t="str">
        <f>IF(AH$2="","",ROUND(RFR_spot_no_VA!AH140+MAX(0.01,Shocks!$E140*ABS(RFR_spot_no_VA!AH140)),5))</f>
        <v/>
      </c>
      <c r="AI140" s="16" t="str">
        <f>IF(AI$2="","",ROUND(RFR_spot_no_VA!AI140+MAX(0.01,Shocks!$E140*ABS(RFR_spot_no_VA!AI140)),5))</f>
        <v/>
      </c>
      <c r="AJ140" s="16">
        <f>IF(AJ$2="","",ROUND(RFR_spot_no_VA!AJ140+MAX(0.01,Shocks!$E140*ABS(RFR_spot_no_VA!AJ140)),5))</f>
        <v>4.82E-2</v>
      </c>
      <c r="AK140" s="16" t="str">
        <f>IF(AK$2="","",ROUND(RFR_spot_no_VA!AK140+MAX(0.01,Shocks!$E140*ABS(RFR_spot_no_VA!AK140)),5))</f>
        <v/>
      </c>
      <c r="AL140" s="16" t="str">
        <f>IF(AL$2="","",ROUND(RFR_spot_no_VA!AL140+MAX(0.01,Shocks!$E140*ABS(RFR_spot_no_VA!AL140)),5))</f>
        <v/>
      </c>
      <c r="AM140" s="16">
        <f>IF(AM$2="","",ROUND(RFR_spot_no_VA!AM140+MAX(0.01,Shocks!$E140*ABS(RFR_spot_no_VA!AM140)),5))</f>
        <v>4.4679999999999997E-2</v>
      </c>
      <c r="AN140" s="16" t="str">
        <f>IF(AN$2="","",ROUND(RFR_spot_no_VA!AN140+MAX(0.01,Shocks!$E140*ABS(RFR_spot_no_VA!AN140)),5))</f>
        <v/>
      </c>
      <c r="AO140" s="16" t="str">
        <f>IF(AO$2="","",ROUND(RFR_spot_no_VA!AO140+MAX(0.01,Shocks!$E140*ABS(RFR_spot_no_VA!AO140)),5))</f>
        <v/>
      </c>
      <c r="AP140" s="16" t="str">
        <f>IF(AP$2="","",ROUND(RFR_spot_no_VA!AP140+MAX(0.01,Shocks!$E140*ABS(RFR_spot_no_VA!AP140)),5))</f>
        <v/>
      </c>
      <c r="AQ140" s="16" t="str">
        <f>IF(AQ$2="","",ROUND(RFR_spot_no_VA!AQ140+MAX(0.01,Shocks!$E140*ABS(RFR_spot_no_VA!AQ140)),5))</f>
        <v/>
      </c>
      <c r="AR140" s="16" t="str">
        <f>IF(AR$2="","",ROUND(RFR_spot_no_VA!AR140+MAX(0.01,Shocks!$E140*ABS(RFR_spot_no_VA!AR140)),5))</f>
        <v/>
      </c>
      <c r="AS140" s="16" t="str">
        <f>IF(AS$2="","",ROUND(RFR_spot_no_VA!AS140+MAX(0.01,Shocks!$E140*ABS(RFR_spot_no_VA!AS140)),5))</f>
        <v/>
      </c>
      <c r="AT140" s="16" t="str">
        <f>IF(AT$2="","",ROUND(RFR_spot_no_VA!AT140+MAX(0.01,Shocks!$E140*ABS(RFR_spot_no_VA!AT140)),5))</f>
        <v/>
      </c>
      <c r="AU140" s="16" t="str">
        <f>IF(AU$2="","",ROUND(RFR_spot_no_VA!AU140+MAX(0.01,Shocks!$E140*ABS(RFR_spot_no_VA!AU140)),5))</f>
        <v/>
      </c>
      <c r="AV140" s="16" t="str">
        <f>IF(AV$2="","",ROUND(RFR_spot_no_VA!AV140+MAX(0.01,Shocks!$E140*ABS(RFR_spot_no_VA!AV140)),5))</f>
        <v/>
      </c>
      <c r="AW140" s="16" t="str">
        <f>IF(AW$2="","",ROUND(RFR_spot_no_VA!AW140+MAX(0.01,Shocks!$E140*ABS(RFR_spot_no_VA!AW140)),5))</f>
        <v/>
      </c>
      <c r="AX140" s="16" t="str">
        <f>IF(AX$2="","",ROUND(RFR_spot_no_VA!AX140+MAX(0.01,Shocks!$E140*ABS(RFR_spot_no_VA!AX140)),5))</f>
        <v/>
      </c>
      <c r="AY140" s="16" t="str">
        <f>IF(AY$2="","",ROUND(RFR_spot_no_VA!AY140+MAX(0.01,Shocks!$E140*ABS(RFR_spot_no_VA!AY140)),5))</f>
        <v/>
      </c>
      <c r="AZ140" s="16" t="str">
        <f>IF(AZ$2="","",ROUND(RFR_spot_no_VA!AZ140+MAX(0.01,Shocks!$E140*ABS(RFR_spot_no_VA!AZ140)),5))</f>
        <v/>
      </c>
      <c r="BA140" s="16" t="str">
        <f>IF(BA$2="","",ROUND(RFR_spot_no_VA!BA140+MAX(0.01,Shocks!$E140*ABS(RFR_spot_no_VA!BA140)),5))</f>
        <v/>
      </c>
      <c r="BB140" s="16" t="str">
        <f>IF(BB$2="","",ROUND(RFR_spot_no_VA!BB140+MAX(0.01,Shocks!$E140*ABS(RFR_spot_no_VA!BB140)),5))</f>
        <v/>
      </c>
      <c r="BC140" s="16">
        <f>IF(BC$2="","",ROUND(RFR_spot_no_VA!BC140+MAX(0.01,Shocks!$E140*ABS(RFR_spot_no_VA!BC140)),5))</f>
        <v>4.6240000000000003E-2</v>
      </c>
      <c r="BD140" s="14"/>
      <c r="BE140" s="12"/>
    </row>
    <row r="141" spans="1:57" ht="13.7" customHeight="1" x14ac:dyDescent="0.25">
      <c r="A141" s="12"/>
      <c r="B141" s="12">
        <f>RFR_spot_no_VA!B141</f>
        <v>131</v>
      </c>
      <c r="C141" s="13">
        <f>IF(C$2="","",ROUND(RFR_spot_no_VA!C141+MAX(0.01,Shocks!$E141*ABS(RFR_spot_no_VA!C141)),5))</f>
        <v>4.3249999999999997E-2</v>
      </c>
      <c r="D141" s="13" t="str">
        <f>IF(D$2="","",ROUND(RFR_spot_no_VA!D141+MAX(0.01,Shocks!$E141*ABS(RFR_spot_no_VA!D141)),5))</f>
        <v/>
      </c>
      <c r="E141" s="13" t="str">
        <f>IF(E$2="","",ROUND(RFR_spot_no_VA!E141+MAX(0.01,Shocks!$E141*ABS(RFR_spot_no_VA!E141)),5))</f>
        <v/>
      </c>
      <c r="F141" s="13" t="str">
        <f>IF(F$2="","",ROUND(RFR_spot_no_VA!F141+MAX(0.01,Shocks!$E141*ABS(RFR_spot_no_VA!F141)),5))</f>
        <v/>
      </c>
      <c r="G141" s="13" t="str">
        <f>IF(G$2="","",ROUND(RFR_spot_no_VA!G141+MAX(0.01,Shocks!$E141*ABS(RFR_spot_no_VA!G141)),5))</f>
        <v/>
      </c>
      <c r="H141" s="13" t="str">
        <f>IF(H$2="","",ROUND(RFR_spot_no_VA!H141+MAX(0.01,Shocks!$E141*ABS(RFR_spot_no_VA!H141)),5))</f>
        <v/>
      </c>
      <c r="I141" s="13" t="str">
        <f>IF(I$2="","",ROUND(RFR_spot_no_VA!I141+MAX(0.01,Shocks!$E141*ABS(RFR_spot_no_VA!I141)),5))</f>
        <v/>
      </c>
      <c r="J141" s="13" t="str">
        <f>IF(J$2="","",ROUND(RFR_spot_no_VA!J141+MAX(0.01,Shocks!$E141*ABS(RFR_spot_no_VA!J141)),5))</f>
        <v/>
      </c>
      <c r="K141" s="13" t="str">
        <f>IF(K$2="","",ROUND(RFR_spot_no_VA!K141+MAX(0.01,Shocks!$E141*ABS(RFR_spot_no_VA!K141)),5))</f>
        <v/>
      </c>
      <c r="L141" s="13" t="str">
        <f>IF(L$2="","",ROUND(RFR_spot_no_VA!L141+MAX(0.01,Shocks!$E141*ABS(RFR_spot_no_VA!L141)),5))</f>
        <v/>
      </c>
      <c r="M141" s="13" t="str">
        <f>IF(M$2="","",ROUND(RFR_spot_no_VA!M141+MAX(0.01,Shocks!$E141*ABS(RFR_spot_no_VA!M141)),5))</f>
        <v/>
      </c>
      <c r="N141" s="13" t="str">
        <f>IF(N$2="","",ROUND(RFR_spot_no_VA!N141+MAX(0.01,Shocks!$E141*ABS(RFR_spot_no_VA!N141)),5))</f>
        <v/>
      </c>
      <c r="O141" s="13" t="str">
        <f>IF(O$2="","",ROUND(RFR_spot_no_VA!O141+MAX(0.01,Shocks!$E141*ABS(RFR_spot_no_VA!O141)),5))</f>
        <v/>
      </c>
      <c r="P141" s="13" t="str">
        <f>IF(P$2="","",ROUND(RFR_spot_no_VA!P141+MAX(0.01,Shocks!$E141*ABS(RFR_spot_no_VA!P141)),5))</f>
        <v/>
      </c>
      <c r="Q141" s="13" t="str">
        <f>IF(Q$2="","",ROUND(RFR_spot_no_VA!Q141+MAX(0.01,Shocks!$E141*ABS(RFR_spot_no_VA!Q141)),5))</f>
        <v/>
      </c>
      <c r="R141" s="13" t="str">
        <f>IF(R$2="","",ROUND(RFR_spot_no_VA!R141+MAX(0.01,Shocks!$E141*ABS(RFR_spot_no_VA!R141)),5))</f>
        <v/>
      </c>
      <c r="S141" s="13" t="str">
        <f>IF(S$2="","",ROUND(RFR_spot_no_VA!S141+MAX(0.01,Shocks!$E141*ABS(RFR_spot_no_VA!S141)),5))</f>
        <v/>
      </c>
      <c r="T141" s="13" t="str">
        <f>IF(T$2="","",ROUND(RFR_spot_no_VA!T141+MAX(0.01,Shocks!$E141*ABS(RFR_spot_no_VA!T141)),5))</f>
        <v/>
      </c>
      <c r="U141" s="13" t="str">
        <f>IF(U$2="","",ROUND(RFR_spot_no_VA!U141+MAX(0.01,Shocks!$E141*ABS(RFR_spot_no_VA!U141)),5))</f>
        <v/>
      </c>
      <c r="V141" s="13" t="str">
        <f>IF(V$2="","",ROUND(RFR_spot_no_VA!V141+MAX(0.01,Shocks!$E141*ABS(RFR_spot_no_VA!V141)),5))</f>
        <v/>
      </c>
      <c r="W141" s="13" t="str">
        <f>IF(W$2="","",ROUND(RFR_spot_no_VA!W141+MAX(0.01,Shocks!$E141*ABS(RFR_spot_no_VA!W141)),5))</f>
        <v/>
      </c>
      <c r="X141" s="13" t="str">
        <f>IF(X$2="","",ROUND(RFR_spot_no_VA!X141+MAX(0.01,Shocks!$E141*ABS(RFR_spot_no_VA!X141)),5))</f>
        <v/>
      </c>
      <c r="Y141" s="13" t="str">
        <f>IF(Y$2="","",ROUND(RFR_spot_no_VA!Y141+MAX(0.01,Shocks!$E141*ABS(RFR_spot_no_VA!Y141)),5))</f>
        <v/>
      </c>
      <c r="Z141" s="13" t="str">
        <f>IF(Z$2="","",ROUND(RFR_spot_no_VA!Z141+MAX(0.01,Shocks!$E141*ABS(RFR_spot_no_VA!Z141)),5))</f>
        <v/>
      </c>
      <c r="AA141" s="13" t="str">
        <f>IF(AA$2="","",ROUND(RFR_spot_no_VA!AA141+MAX(0.01,Shocks!$E141*ABS(RFR_spot_no_VA!AA141)),5))</f>
        <v/>
      </c>
      <c r="AB141" s="13" t="str">
        <f>IF(AB$2="","",ROUND(RFR_spot_no_VA!AB141+MAX(0.01,Shocks!$E141*ABS(RFR_spot_no_VA!AB141)),5))</f>
        <v/>
      </c>
      <c r="AC141" s="13" t="str">
        <f>IF(AC$2="","",ROUND(RFR_spot_no_VA!AC141+MAX(0.01,Shocks!$E141*ABS(RFR_spot_no_VA!AC141)),5))</f>
        <v/>
      </c>
      <c r="AD141" s="13" t="str">
        <f>IF(AD$2="","",ROUND(RFR_spot_no_VA!AD141+MAX(0.01,Shocks!$E141*ABS(RFR_spot_no_VA!AD141)),5))</f>
        <v/>
      </c>
      <c r="AE141" s="13" t="str">
        <f>IF(AE$2="","",ROUND(RFR_spot_no_VA!AE141+MAX(0.01,Shocks!$E141*ABS(RFR_spot_no_VA!AE141)),5))</f>
        <v/>
      </c>
      <c r="AF141" s="13" t="str">
        <f>IF(AF$2="","",ROUND(RFR_spot_no_VA!AF141+MAX(0.01,Shocks!$E141*ABS(RFR_spot_no_VA!AF141)),5))</f>
        <v/>
      </c>
      <c r="AG141" s="13" t="str">
        <f>IF(AG$2="","",ROUND(RFR_spot_no_VA!AG141+MAX(0.01,Shocks!$E141*ABS(RFR_spot_no_VA!AG141)),5))</f>
        <v/>
      </c>
      <c r="AH141" s="13" t="str">
        <f>IF(AH$2="","",ROUND(RFR_spot_no_VA!AH141+MAX(0.01,Shocks!$E141*ABS(RFR_spot_no_VA!AH141)),5))</f>
        <v/>
      </c>
      <c r="AI141" s="13" t="str">
        <f>IF(AI$2="","",ROUND(RFR_spot_no_VA!AI141+MAX(0.01,Shocks!$E141*ABS(RFR_spot_no_VA!AI141)),5))</f>
        <v/>
      </c>
      <c r="AJ141" s="13">
        <f>IF(AJ$2="","",ROUND(RFR_spot_no_VA!AJ141+MAX(0.01,Shocks!$E141*ABS(RFR_spot_no_VA!AJ141)),5))</f>
        <v>4.8160000000000001E-2</v>
      </c>
      <c r="AK141" s="13" t="str">
        <f>IF(AK$2="","",ROUND(RFR_spot_no_VA!AK141+MAX(0.01,Shocks!$E141*ABS(RFR_spot_no_VA!AK141)),5))</f>
        <v/>
      </c>
      <c r="AL141" s="13" t="str">
        <f>IF(AL$2="","",ROUND(RFR_spot_no_VA!AL141+MAX(0.01,Shocks!$E141*ABS(RFR_spot_no_VA!AL141)),5))</f>
        <v/>
      </c>
      <c r="AM141" s="13">
        <f>IF(AM$2="","",ROUND(RFR_spot_no_VA!AM141+MAX(0.01,Shocks!$E141*ABS(RFR_spot_no_VA!AM141)),5))</f>
        <v>4.4659999999999998E-2</v>
      </c>
      <c r="AN141" s="13" t="str">
        <f>IF(AN$2="","",ROUND(RFR_spot_no_VA!AN141+MAX(0.01,Shocks!$E141*ABS(RFR_spot_no_VA!AN141)),5))</f>
        <v/>
      </c>
      <c r="AO141" s="13" t="str">
        <f>IF(AO$2="","",ROUND(RFR_spot_no_VA!AO141+MAX(0.01,Shocks!$E141*ABS(RFR_spot_no_VA!AO141)),5))</f>
        <v/>
      </c>
      <c r="AP141" s="13" t="str">
        <f>IF(AP$2="","",ROUND(RFR_spot_no_VA!AP141+MAX(0.01,Shocks!$E141*ABS(RFR_spot_no_VA!AP141)),5))</f>
        <v/>
      </c>
      <c r="AQ141" s="13" t="str">
        <f>IF(AQ$2="","",ROUND(RFR_spot_no_VA!AQ141+MAX(0.01,Shocks!$E141*ABS(RFR_spot_no_VA!AQ141)),5))</f>
        <v/>
      </c>
      <c r="AR141" s="13" t="str">
        <f>IF(AR$2="","",ROUND(RFR_spot_no_VA!AR141+MAX(0.01,Shocks!$E141*ABS(RFR_spot_no_VA!AR141)),5))</f>
        <v/>
      </c>
      <c r="AS141" s="13" t="str">
        <f>IF(AS$2="","",ROUND(RFR_spot_no_VA!AS141+MAX(0.01,Shocks!$E141*ABS(RFR_spot_no_VA!AS141)),5))</f>
        <v/>
      </c>
      <c r="AT141" s="13" t="str">
        <f>IF(AT$2="","",ROUND(RFR_spot_no_VA!AT141+MAX(0.01,Shocks!$E141*ABS(RFR_spot_no_VA!AT141)),5))</f>
        <v/>
      </c>
      <c r="AU141" s="13" t="str">
        <f>IF(AU$2="","",ROUND(RFR_spot_no_VA!AU141+MAX(0.01,Shocks!$E141*ABS(RFR_spot_no_VA!AU141)),5))</f>
        <v/>
      </c>
      <c r="AV141" s="13" t="str">
        <f>IF(AV$2="","",ROUND(RFR_spot_no_VA!AV141+MAX(0.01,Shocks!$E141*ABS(RFR_spot_no_VA!AV141)),5))</f>
        <v/>
      </c>
      <c r="AW141" s="13" t="str">
        <f>IF(AW$2="","",ROUND(RFR_spot_no_VA!AW141+MAX(0.01,Shocks!$E141*ABS(RFR_spot_no_VA!AW141)),5))</f>
        <v/>
      </c>
      <c r="AX141" s="13" t="str">
        <f>IF(AX$2="","",ROUND(RFR_spot_no_VA!AX141+MAX(0.01,Shocks!$E141*ABS(RFR_spot_no_VA!AX141)),5))</f>
        <v/>
      </c>
      <c r="AY141" s="13" t="str">
        <f>IF(AY$2="","",ROUND(RFR_spot_no_VA!AY141+MAX(0.01,Shocks!$E141*ABS(RFR_spot_no_VA!AY141)),5))</f>
        <v/>
      </c>
      <c r="AZ141" s="13" t="str">
        <f>IF(AZ$2="","",ROUND(RFR_spot_no_VA!AZ141+MAX(0.01,Shocks!$E141*ABS(RFR_spot_no_VA!AZ141)),5))</f>
        <v/>
      </c>
      <c r="BA141" s="13" t="str">
        <f>IF(BA$2="","",ROUND(RFR_spot_no_VA!BA141+MAX(0.01,Shocks!$E141*ABS(RFR_spot_no_VA!BA141)),5))</f>
        <v/>
      </c>
      <c r="BB141" s="13" t="str">
        <f>IF(BB$2="","",ROUND(RFR_spot_no_VA!BB141+MAX(0.01,Shocks!$E141*ABS(RFR_spot_no_VA!BB141)),5))</f>
        <v/>
      </c>
      <c r="BC141" s="13">
        <f>IF(BC$2="","",ROUND(RFR_spot_no_VA!BC141+MAX(0.01,Shocks!$E141*ABS(RFR_spot_no_VA!BC141)),5))</f>
        <v>4.6219999999999997E-2</v>
      </c>
      <c r="BD141" s="14"/>
      <c r="BE141" s="12"/>
    </row>
    <row r="142" spans="1:57" ht="13.7" customHeight="1" x14ac:dyDescent="0.25">
      <c r="A142" s="12"/>
      <c r="B142" s="12">
        <f>RFR_spot_no_VA!B142</f>
        <v>132</v>
      </c>
      <c r="C142" s="13">
        <f>IF(C$2="","",ROUND(RFR_spot_no_VA!C142+MAX(0.01,Shocks!$E142*ABS(RFR_spot_no_VA!C142)),5))</f>
        <v>4.3249999999999997E-2</v>
      </c>
      <c r="D142" s="13" t="str">
        <f>IF(D$2="","",ROUND(RFR_spot_no_VA!D142+MAX(0.01,Shocks!$E142*ABS(RFR_spot_no_VA!D142)),5))</f>
        <v/>
      </c>
      <c r="E142" s="13" t="str">
        <f>IF(E$2="","",ROUND(RFR_spot_no_VA!E142+MAX(0.01,Shocks!$E142*ABS(RFR_spot_no_VA!E142)),5))</f>
        <v/>
      </c>
      <c r="F142" s="13" t="str">
        <f>IF(F$2="","",ROUND(RFR_spot_no_VA!F142+MAX(0.01,Shocks!$E142*ABS(RFR_spot_no_VA!F142)),5))</f>
        <v/>
      </c>
      <c r="G142" s="13" t="str">
        <f>IF(G$2="","",ROUND(RFR_spot_no_VA!G142+MAX(0.01,Shocks!$E142*ABS(RFR_spot_no_VA!G142)),5))</f>
        <v/>
      </c>
      <c r="H142" s="13" t="str">
        <f>IF(H$2="","",ROUND(RFR_spot_no_VA!H142+MAX(0.01,Shocks!$E142*ABS(RFR_spot_no_VA!H142)),5))</f>
        <v/>
      </c>
      <c r="I142" s="13" t="str">
        <f>IF(I$2="","",ROUND(RFR_spot_no_VA!I142+MAX(0.01,Shocks!$E142*ABS(RFR_spot_no_VA!I142)),5))</f>
        <v/>
      </c>
      <c r="J142" s="13" t="str">
        <f>IF(J$2="","",ROUND(RFR_spot_no_VA!J142+MAX(0.01,Shocks!$E142*ABS(RFR_spot_no_VA!J142)),5))</f>
        <v/>
      </c>
      <c r="K142" s="13" t="str">
        <f>IF(K$2="","",ROUND(RFR_spot_no_VA!K142+MAX(0.01,Shocks!$E142*ABS(RFR_spot_no_VA!K142)),5))</f>
        <v/>
      </c>
      <c r="L142" s="13" t="str">
        <f>IF(L$2="","",ROUND(RFR_spot_no_VA!L142+MAX(0.01,Shocks!$E142*ABS(RFR_spot_no_VA!L142)),5))</f>
        <v/>
      </c>
      <c r="M142" s="13" t="str">
        <f>IF(M$2="","",ROUND(RFR_spot_no_VA!M142+MAX(0.01,Shocks!$E142*ABS(RFR_spot_no_VA!M142)),5))</f>
        <v/>
      </c>
      <c r="N142" s="13" t="str">
        <f>IF(N$2="","",ROUND(RFR_spot_no_VA!N142+MAX(0.01,Shocks!$E142*ABS(RFR_spot_no_VA!N142)),5))</f>
        <v/>
      </c>
      <c r="O142" s="13" t="str">
        <f>IF(O$2="","",ROUND(RFR_spot_no_VA!O142+MAX(0.01,Shocks!$E142*ABS(RFR_spot_no_VA!O142)),5))</f>
        <v/>
      </c>
      <c r="P142" s="13" t="str">
        <f>IF(P$2="","",ROUND(RFR_spot_no_VA!P142+MAX(0.01,Shocks!$E142*ABS(RFR_spot_no_VA!P142)),5))</f>
        <v/>
      </c>
      <c r="Q142" s="13" t="str">
        <f>IF(Q$2="","",ROUND(RFR_spot_no_VA!Q142+MAX(0.01,Shocks!$E142*ABS(RFR_spot_no_VA!Q142)),5))</f>
        <v/>
      </c>
      <c r="R142" s="13" t="str">
        <f>IF(R$2="","",ROUND(RFR_spot_no_VA!R142+MAX(0.01,Shocks!$E142*ABS(RFR_spot_no_VA!R142)),5))</f>
        <v/>
      </c>
      <c r="S142" s="13" t="str">
        <f>IF(S$2="","",ROUND(RFR_spot_no_VA!S142+MAX(0.01,Shocks!$E142*ABS(RFR_spot_no_VA!S142)),5))</f>
        <v/>
      </c>
      <c r="T142" s="13" t="str">
        <f>IF(T$2="","",ROUND(RFR_spot_no_VA!T142+MAX(0.01,Shocks!$E142*ABS(RFR_spot_no_VA!T142)),5))</f>
        <v/>
      </c>
      <c r="U142" s="13" t="str">
        <f>IF(U$2="","",ROUND(RFR_spot_no_VA!U142+MAX(0.01,Shocks!$E142*ABS(RFR_spot_no_VA!U142)),5))</f>
        <v/>
      </c>
      <c r="V142" s="13" t="str">
        <f>IF(V$2="","",ROUND(RFR_spot_no_VA!V142+MAX(0.01,Shocks!$E142*ABS(RFR_spot_no_VA!V142)),5))</f>
        <v/>
      </c>
      <c r="W142" s="13" t="str">
        <f>IF(W$2="","",ROUND(RFR_spot_no_VA!W142+MAX(0.01,Shocks!$E142*ABS(RFR_spot_no_VA!W142)),5))</f>
        <v/>
      </c>
      <c r="X142" s="13" t="str">
        <f>IF(X$2="","",ROUND(RFR_spot_no_VA!X142+MAX(0.01,Shocks!$E142*ABS(RFR_spot_no_VA!X142)),5))</f>
        <v/>
      </c>
      <c r="Y142" s="13" t="str">
        <f>IF(Y$2="","",ROUND(RFR_spot_no_VA!Y142+MAX(0.01,Shocks!$E142*ABS(RFR_spot_no_VA!Y142)),5))</f>
        <v/>
      </c>
      <c r="Z142" s="13" t="str">
        <f>IF(Z$2="","",ROUND(RFR_spot_no_VA!Z142+MAX(0.01,Shocks!$E142*ABS(RFR_spot_no_VA!Z142)),5))</f>
        <v/>
      </c>
      <c r="AA142" s="13" t="str">
        <f>IF(AA$2="","",ROUND(RFR_spot_no_VA!AA142+MAX(0.01,Shocks!$E142*ABS(RFR_spot_no_VA!AA142)),5))</f>
        <v/>
      </c>
      <c r="AB142" s="13" t="str">
        <f>IF(AB$2="","",ROUND(RFR_spot_no_VA!AB142+MAX(0.01,Shocks!$E142*ABS(RFR_spot_no_VA!AB142)),5))</f>
        <v/>
      </c>
      <c r="AC142" s="13" t="str">
        <f>IF(AC$2="","",ROUND(RFR_spot_no_VA!AC142+MAX(0.01,Shocks!$E142*ABS(RFR_spot_no_VA!AC142)),5))</f>
        <v/>
      </c>
      <c r="AD142" s="13" t="str">
        <f>IF(AD$2="","",ROUND(RFR_spot_no_VA!AD142+MAX(0.01,Shocks!$E142*ABS(RFR_spot_no_VA!AD142)),5))</f>
        <v/>
      </c>
      <c r="AE142" s="13" t="str">
        <f>IF(AE$2="","",ROUND(RFR_spot_no_VA!AE142+MAX(0.01,Shocks!$E142*ABS(RFR_spot_no_VA!AE142)),5))</f>
        <v/>
      </c>
      <c r="AF142" s="13" t="str">
        <f>IF(AF$2="","",ROUND(RFR_spot_no_VA!AF142+MAX(0.01,Shocks!$E142*ABS(RFR_spot_no_VA!AF142)),5))</f>
        <v/>
      </c>
      <c r="AG142" s="13" t="str">
        <f>IF(AG$2="","",ROUND(RFR_spot_no_VA!AG142+MAX(0.01,Shocks!$E142*ABS(RFR_spot_no_VA!AG142)),5))</f>
        <v/>
      </c>
      <c r="AH142" s="13" t="str">
        <f>IF(AH$2="","",ROUND(RFR_spot_no_VA!AH142+MAX(0.01,Shocks!$E142*ABS(RFR_spot_no_VA!AH142)),5))</f>
        <v/>
      </c>
      <c r="AI142" s="13" t="str">
        <f>IF(AI$2="","",ROUND(RFR_spot_no_VA!AI142+MAX(0.01,Shocks!$E142*ABS(RFR_spot_no_VA!AI142)),5))</f>
        <v/>
      </c>
      <c r="AJ142" s="13">
        <f>IF(AJ$2="","",ROUND(RFR_spot_no_VA!AJ142+MAX(0.01,Shocks!$E142*ABS(RFR_spot_no_VA!AJ142)),5))</f>
        <v>4.8120000000000003E-2</v>
      </c>
      <c r="AK142" s="13" t="str">
        <f>IF(AK$2="","",ROUND(RFR_spot_no_VA!AK142+MAX(0.01,Shocks!$E142*ABS(RFR_spot_no_VA!AK142)),5))</f>
        <v/>
      </c>
      <c r="AL142" s="13" t="str">
        <f>IF(AL$2="","",ROUND(RFR_spot_no_VA!AL142+MAX(0.01,Shocks!$E142*ABS(RFR_spot_no_VA!AL142)),5))</f>
        <v/>
      </c>
      <c r="AM142" s="13">
        <f>IF(AM$2="","",ROUND(RFR_spot_no_VA!AM142+MAX(0.01,Shocks!$E142*ABS(RFR_spot_no_VA!AM142)),5))</f>
        <v>4.4650000000000002E-2</v>
      </c>
      <c r="AN142" s="13" t="str">
        <f>IF(AN$2="","",ROUND(RFR_spot_no_VA!AN142+MAX(0.01,Shocks!$E142*ABS(RFR_spot_no_VA!AN142)),5))</f>
        <v/>
      </c>
      <c r="AO142" s="13" t="str">
        <f>IF(AO$2="","",ROUND(RFR_spot_no_VA!AO142+MAX(0.01,Shocks!$E142*ABS(RFR_spot_no_VA!AO142)),5))</f>
        <v/>
      </c>
      <c r="AP142" s="13" t="str">
        <f>IF(AP$2="","",ROUND(RFR_spot_no_VA!AP142+MAX(0.01,Shocks!$E142*ABS(RFR_spot_no_VA!AP142)),5))</f>
        <v/>
      </c>
      <c r="AQ142" s="13" t="str">
        <f>IF(AQ$2="","",ROUND(RFR_spot_no_VA!AQ142+MAX(0.01,Shocks!$E142*ABS(RFR_spot_no_VA!AQ142)),5))</f>
        <v/>
      </c>
      <c r="AR142" s="13" t="str">
        <f>IF(AR$2="","",ROUND(RFR_spot_no_VA!AR142+MAX(0.01,Shocks!$E142*ABS(RFR_spot_no_VA!AR142)),5))</f>
        <v/>
      </c>
      <c r="AS142" s="13" t="str">
        <f>IF(AS$2="","",ROUND(RFR_spot_no_VA!AS142+MAX(0.01,Shocks!$E142*ABS(RFR_spot_no_VA!AS142)),5))</f>
        <v/>
      </c>
      <c r="AT142" s="13" t="str">
        <f>IF(AT$2="","",ROUND(RFR_spot_no_VA!AT142+MAX(0.01,Shocks!$E142*ABS(RFR_spot_no_VA!AT142)),5))</f>
        <v/>
      </c>
      <c r="AU142" s="13" t="str">
        <f>IF(AU$2="","",ROUND(RFR_spot_no_VA!AU142+MAX(0.01,Shocks!$E142*ABS(RFR_spot_no_VA!AU142)),5))</f>
        <v/>
      </c>
      <c r="AV142" s="13" t="str">
        <f>IF(AV$2="","",ROUND(RFR_spot_no_VA!AV142+MAX(0.01,Shocks!$E142*ABS(RFR_spot_no_VA!AV142)),5))</f>
        <v/>
      </c>
      <c r="AW142" s="13" t="str">
        <f>IF(AW$2="","",ROUND(RFR_spot_no_VA!AW142+MAX(0.01,Shocks!$E142*ABS(RFR_spot_no_VA!AW142)),5))</f>
        <v/>
      </c>
      <c r="AX142" s="13" t="str">
        <f>IF(AX$2="","",ROUND(RFR_spot_no_VA!AX142+MAX(0.01,Shocks!$E142*ABS(RFR_spot_no_VA!AX142)),5))</f>
        <v/>
      </c>
      <c r="AY142" s="13" t="str">
        <f>IF(AY$2="","",ROUND(RFR_spot_no_VA!AY142+MAX(0.01,Shocks!$E142*ABS(RFR_spot_no_VA!AY142)),5))</f>
        <v/>
      </c>
      <c r="AZ142" s="13" t="str">
        <f>IF(AZ$2="","",ROUND(RFR_spot_no_VA!AZ142+MAX(0.01,Shocks!$E142*ABS(RFR_spot_no_VA!AZ142)),5))</f>
        <v/>
      </c>
      <c r="BA142" s="13" t="str">
        <f>IF(BA$2="","",ROUND(RFR_spot_no_VA!BA142+MAX(0.01,Shocks!$E142*ABS(RFR_spot_no_VA!BA142)),5))</f>
        <v/>
      </c>
      <c r="BB142" s="13" t="str">
        <f>IF(BB$2="","",ROUND(RFR_spot_no_VA!BB142+MAX(0.01,Shocks!$E142*ABS(RFR_spot_no_VA!BB142)),5))</f>
        <v/>
      </c>
      <c r="BC142" s="13">
        <f>IF(BC$2="","",ROUND(RFR_spot_no_VA!BC142+MAX(0.01,Shocks!$E142*ABS(RFR_spot_no_VA!BC142)),5))</f>
        <v>4.6190000000000002E-2</v>
      </c>
      <c r="BD142" s="14"/>
      <c r="BE142" s="12"/>
    </row>
    <row r="143" spans="1:57" ht="13.7" customHeight="1" x14ac:dyDescent="0.25">
      <c r="A143" s="12"/>
      <c r="B143" s="12">
        <f>RFR_spot_no_VA!B143</f>
        <v>133</v>
      </c>
      <c r="C143" s="13">
        <f>IF(C$2="","",ROUND(RFR_spot_no_VA!C143+MAX(0.01,Shocks!$E143*ABS(RFR_spot_no_VA!C143)),5))</f>
        <v>4.3249999999999997E-2</v>
      </c>
      <c r="D143" s="13" t="str">
        <f>IF(D$2="","",ROUND(RFR_spot_no_VA!D143+MAX(0.01,Shocks!$E143*ABS(RFR_spot_no_VA!D143)),5))</f>
        <v/>
      </c>
      <c r="E143" s="13" t="str">
        <f>IF(E$2="","",ROUND(RFR_spot_no_VA!E143+MAX(0.01,Shocks!$E143*ABS(RFR_spot_no_VA!E143)),5))</f>
        <v/>
      </c>
      <c r="F143" s="13" t="str">
        <f>IF(F$2="","",ROUND(RFR_spot_no_VA!F143+MAX(0.01,Shocks!$E143*ABS(RFR_spot_no_VA!F143)),5))</f>
        <v/>
      </c>
      <c r="G143" s="13" t="str">
        <f>IF(G$2="","",ROUND(RFR_spot_no_VA!G143+MAX(0.01,Shocks!$E143*ABS(RFR_spot_no_VA!G143)),5))</f>
        <v/>
      </c>
      <c r="H143" s="13" t="str">
        <f>IF(H$2="","",ROUND(RFR_spot_no_VA!H143+MAX(0.01,Shocks!$E143*ABS(RFR_spot_no_VA!H143)),5))</f>
        <v/>
      </c>
      <c r="I143" s="13" t="str">
        <f>IF(I$2="","",ROUND(RFR_spot_no_VA!I143+MAX(0.01,Shocks!$E143*ABS(RFR_spot_no_VA!I143)),5))</f>
        <v/>
      </c>
      <c r="J143" s="13" t="str">
        <f>IF(J$2="","",ROUND(RFR_spot_no_VA!J143+MAX(0.01,Shocks!$E143*ABS(RFR_spot_no_VA!J143)),5))</f>
        <v/>
      </c>
      <c r="K143" s="13" t="str">
        <f>IF(K$2="","",ROUND(RFR_spot_no_VA!K143+MAX(0.01,Shocks!$E143*ABS(RFR_spot_no_VA!K143)),5))</f>
        <v/>
      </c>
      <c r="L143" s="13" t="str">
        <f>IF(L$2="","",ROUND(RFR_spot_no_VA!L143+MAX(0.01,Shocks!$E143*ABS(RFR_spot_no_VA!L143)),5))</f>
        <v/>
      </c>
      <c r="M143" s="13" t="str">
        <f>IF(M$2="","",ROUND(RFR_spot_no_VA!M143+MAX(0.01,Shocks!$E143*ABS(RFR_spot_no_VA!M143)),5))</f>
        <v/>
      </c>
      <c r="N143" s="13" t="str">
        <f>IF(N$2="","",ROUND(RFR_spot_no_VA!N143+MAX(0.01,Shocks!$E143*ABS(RFR_spot_no_VA!N143)),5))</f>
        <v/>
      </c>
      <c r="O143" s="13" t="str">
        <f>IF(O$2="","",ROUND(RFR_spot_no_VA!O143+MAX(0.01,Shocks!$E143*ABS(RFR_spot_no_VA!O143)),5))</f>
        <v/>
      </c>
      <c r="P143" s="13" t="str">
        <f>IF(P$2="","",ROUND(RFR_spot_no_VA!P143+MAX(0.01,Shocks!$E143*ABS(RFR_spot_no_VA!P143)),5))</f>
        <v/>
      </c>
      <c r="Q143" s="13" t="str">
        <f>IF(Q$2="","",ROUND(RFR_spot_no_VA!Q143+MAX(0.01,Shocks!$E143*ABS(RFR_spot_no_VA!Q143)),5))</f>
        <v/>
      </c>
      <c r="R143" s="13" t="str">
        <f>IF(R$2="","",ROUND(RFR_spot_no_VA!R143+MAX(0.01,Shocks!$E143*ABS(RFR_spot_no_VA!R143)),5))</f>
        <v/>
      </c>
      <c r="S143" s="13" t="str">
        <f>IF(S$2="","",ROUND(RFR_spot_no_VA!S143+MAX(0.01,Shocks!$E143*ABS(RFR_spot_no_VA!S143)),5))</f>
        <v/>
      </c>
      <c r="T143" s="13" t="str">
        <f>IF(T$2="","",ROUND(RFR_spot_no_VA!T143+MAX(0.01,Shocks!$E143*ABS(RFR_spot_no_VA!T143)),5))</f>
        <v/>
      </c>
      <c r="U143" s="13" t="str">
        <f>IF(U$2="","",ROUND(RFR_spot_no_VA!U143+MAX(0.01,Shocks!$E143*ABS(RFR_spot_no_VA!U143)),5))</f>
        <v/>
      </c>
      <c r="V143" s="13" t="str">
        <f>IF(V$2="","",ROUND(RFR_spot_no_VA!V143+MAX(0.01,Shocks!$E143*ABS(RFR_spot_no_VA!V143)),5))</f>
        <v/>
      </c>
      <c r="W143" s="13" t="str">
        <f>IF(W$2="","",ROUND(RFR_spot_no_VA!W143+MAX(0.01,Shocks!$E143*ABS(RFR_spot_no_VA!W143)),5))</f>
        <v/>
      </c>
      <c r="X143" s="13" t="str">
        <f>IF(X$2="","",ROUND(RFR_spot_no_VA!X143+MAX(0.01,Shocks!$E143*ABS(RFR_spot_no_VA!X143)),5))</f>
        <v/>
      </c>
      <c r="Y143" s="13" t="str">
        <f>IF(Y$2="","",ROUND(RFR_spot_no_VA!Y143+MAX(0.01,Shocks!$E143*ABS(RFR_spot_no_VA!Y143)),5))</f>
        <v/>
      </c>
      <c r="Z143" s="13" t="str">
        <f>IF(Z$2="","",ROUND(RFR_spot_no_VA!Z143+MAX(0.01,Shocks!$E143*ABS(RFR_spot_no_VA!Z143)),5))</f>
        <v/>
      </c>
      <c r="AA143" s="13" t="str">
        <f>IF(AA$2="","",ROUND(RFR_spot_no_VA!AA143+MAX(0.01,Shocks!$E143*ABS(RFR_spot_no_VA!AA143)),5))</f>
        <v/>
      </c>
      <c r="AB143" s="13" t="str">
        <f>IF(AB$2="","",ROUND(RFR_spot_no_VA!AB143+MAX(0.01,Shocks!$E143*ABS(RFR_spot_no_VA!AB143)),5))</f>
        <v/>
      </c>
      <c r="AC143" s="13" t="str">
        <f>IF(AC$2="","",ROUND(RFR_spot_no_VA!AC143+MAX(0.01,Shocks!$E143*ABS(RFR_spot_no_VA!AC143)),5))</f>
        <v/>
      </c>
      <c r="AD143" s="13" t="str">
        <f>IF(AD$2="","",ROUND(RFR_spot_no_VA!AD143+MAX(0.01,Shocks!$E143*ABS(RFR_spot_no_VA!AD143)),5))</f>
        <v/>
      </c>
      <c r="AE143" s="13" t="str">
        <f>IF(AE$2="","",ROUND(RFR_spot_no_VA!AE143+MAX(0.01,Shocks!$E143*ABS(RFR_spot_no_VA!AE143)),5))</f>
        <v/>
      </c>
      <c r="AF143" s="13" t="str">
        <f>IF(AF$2="","",ROUND(RFR_spot_no_VA!AF143+MAX(0.01,Shocks!$E143*ABS(RFR_spot_no_VA!AF143)),5))</f>
        <v/>
      </c>
      <c r="AG143" s="13" t="str">
        <f>IF(AG$2="","",ROUND(RFR_spot_no_VA!AG143+MAX(0.01,Shocks!$E143*ABS(RFR_spot_no_VA!AG143)),5))</f>
        <v/>
      </c>
      <c r="AH143" s="13" t="str">
        <f>IF(AH$2="","",ROUND(RFR_spot_no_VA!AH143+MAX(0.01,Shocks!$E143*ABS(RFR_spot_no_VA!AH143)),5))</f>
        <v/>
      </c>
      <c r="AI143" s="13" t="str">
        <f>IF(AI$2="","",ROUND(RFR_spot_no_VA!AI143+MAX(0.01,Shocks!$E143*ABS(RFR_spot_no_VA!AI143)),5))</f>
        <v/>
      </c>
      <c r="AJ143" s="13">
        <f>IF(AJ$2="","",ROUND(RFR_spot_no_VA!AJ143+MAX(0.01,Shocks!$E143*ABS(RFR_spot_no_VA!AJ143)),5))</f>
        <v>4.8079999999999998E-2</v>
      </c>
      <c r="AK143" s="13" t="str">
        <f>IF(AK$2="","",ROUND(RFR_spot_no_VA!AK143+MAX(0.01,Shocks!$E143*ABS(RFR_spot_no_VA!AK143)),5))</f>
        <v/>
      </c>
      <c r="AL143" s="13" t="str">
        <f>IF(AL$2="","",ROUND(RFR_spot_no_VA!AL143+MAX(0.01,Shocks!$E143*ABS(RFR_spot_no_VA!AL143)),5))</f>
        <v/>
      </c>
      <c r="AM143" s="13">
        <f>IF(AM$2="","",ROUND(RFR_spot_no_VA!AM143+MAX(0.01,Shocks!$E143*ABS(RFR_spot_no_VA!AM143)),5))</f>
        <v>4.4639999999999999E-2</v>
      </c>
      <c r="AN143" s="13" t="str">
        <f>IF(AN$2="","",ROUND(RFR_spot_no_VA!AN143+MAX(0.01,Shocks!$E143*ABS(RFR_spot_no_VA!AN143)),5))</f>
        <v/>
      </c>
      <c r="AO143" s="13" t="str">
        <f>IF(AO$2="","",ROUND(RFR_spot_no_VA!AO143+MAX(0.01,Shocks!$E143*ABS(RFR_spot_no_VA!AO143)),5))</f>
        <v/>
      </c>
      <c r="AP143" s="13" t="str">
        <f>IF(AP$2="","",ROUND(RFR_spot_no_VA!AP143+MAX(0.01,Shocks!$E143*ABS(RFR_spot_no_VA!AP143)),5))</f>
        <v/>
      </c>
      <c r="AQ143" s="13" t="str">
        <f>IF(AQ$2="","",ROUND(RFR_spot_no_VA!AQ143+MAX(0.01,Shocks!$E143*ABS(RFR_spot_no_VA!AQ143)),5))</f>
        <v/>
      </c>
      <c r="AR143" s="13" t="str">
        <f>IF(AR$2="","",ROUND(RFR_spot_no_VA!AR143+MAX(0.01,Shocks!$E143*ABS(RFR_spot_no_VA!AR143)),5))</f>
        <v/>
      </c>
      <c r="AS143" s="13" t="str">
        <f>IF(AS$2="","",ROUND(RFR_spot_no_VA!AS143+MAX(0.01,Shocks!$E143*ABS(RFR_spot_no_VA!AS143)),5))</f>
        <v/>
      </c>
      <c r="AT143" s="13" t="str">
        <f>IF(AT$2="","",ROUND(RFR_spot_no_VA!AT143+MAX(0.01,Shocks!$E143*ABS(RFR_spot_no_VA!AT143)),5))</f>
        <v/>
      </c>
      <c r="AU143" s="13" t="str">
        <f>IF(AU$2="","",ROUND(RFR_spot_no_VA!AU143+MAX(0.01,Shocks!$E143*ABS(RFR_spot_no_VA!AU143)),5))</f>
        <v/>
      </c>
      <c r="AV143" s="13" t="str">
        <f>IF(AV$2="","",ROUND(RFR_spot_no_VA!AV143+MAX(0.01,Shocks!$E143*ABS(RFR_spot_no_VA!AV143)),5))</f>
        <v/>
      </c>
      <c r="AW143" s="13" t="str">
        <f>IF(AW$2="","",ROUND(RFR_spot_no_VA!AW143+MAX(0.01,Shocks!$E143*ABS(RFR_spot_no_VA!AW143)),5))</f>
        <v/>
      </c>
      <c r="AX143" s="13" t="str">
        <f>IF(AX$2="","",ROUND(RFR_spot_no_VA!AX143+MAX(0.01,Shocks!$E143*ABS(RFR_spot_no_VA!AX143)),5))</f>
        <v/>
      </c>
      <c r="AY143" s="13" t="str">
        <f>IF(AY$2="","",ROUND(RFR_spot_no_VA!AY143+MAX(0.01,Shocks!$E143*ABS(RFR_spot_no_VA!AY143)),5))</f>
        <v/>
      </c>
      <c r="AZ143" s="13" t="str">
        <f>IF(AZ$2="","",ROUND(RFR_spot_no_VA!AZ143+MAX(0.01,Shocks!$E143*ABS(RFR_spot_no_VA!AZ143)),5))</f>
        <v/>
      </c>
      <c r="BA143" s="13" t="str">
        <f>IF(BA$2="","",ROUND(RFR_spot_no_VA!BA143+MAX(0.01,Shocks!$E143*ABS(RFR_spot_no_VA!BA143)),5))</f>
        <v/>
      </c>
      <c r="BB143" s="13" t="str">
        <f>IF(BB$2="","",ROUND(RFR_spot_no_VA!BB143+MAX(0.01,Shocks!$E143*ABS(RFR_spot_no_VA!BB143)),5))</f>
        <v/>
      </c>
      <c r="BC143" s="13">
        <f>IF(BC$2="","",ROUND(RFR_spot_no_VA!BC143+MAX(0.01,Shocks!$E143*ABS(RFR_spot_no_VA!BC143)),5))</f>
        <v>4.6170000000000003E-2</v>
      </c>
      <c r="BD143" s="14"/>
      <c r="BE143" s="12"/>
    </row>
    <row r="144" spans="1:57" ht="13.7" customHeight="1" x14ac:dyDescent="0.25">
      <c r="A144" s="12"/>
      <c r="B144" s="12">
        <f>RFR_spot_no_VA!B144</f>
        <v>134</v>
      </c>
      <c r="C144" s="13">
        <f>IF(C$2="","",ROUND(RFR_spot_no_VA!C144+MAX(0.01,Shocks!$E144*ABS(RFR_spot_no_VA!C144)),5))</f>
        <v>4.3240000000000001E-2</v>
      </c>
      <c r="D144" s="13" t="str">
        <f>IF(D$2="","",ROUND(RFR_spot_no_VA!D144+MAX(0.01,Shocks!$E144*ABS(RFR_spot_no_VA!D144)),5))</f>
        <v/>
      </c>
      <c r="E144" s="13" t="str">
        <f>IF(E$2="","",ROUND(RFR_spot_no_VA!E144+MAX(0.01,Shocks!$E144*ABS(RFR_spot_no_VA!E144)),5))</f>
        <v/>
      </c>
      <c r="F144" s="13" t="str">
        <f>IF(F$2="","",ROUND(RFR_spot_no_VA!F144+MAX(0.01,Shocks!$E144*ABS(RFR_spot_no_VA!F144)),5))</f>
        <v/>
      </c>
      <c r="G144" s="13" t="str">
        <f>IF(G$2="","",ROUND(RFR_spot_no_VA!G144+MAX(0.01,Shocks!$E144*ABS(RFR_spot_no_VA!G144)),5))</f>
        <v/>
      </c>
      <c r="H144" s="13" t="str">
        <f>IF(H$2="","",ROUND(RFR_spot_no_VA!H144+MAX(0.01,Shocks!$E144*ABS(RFR_spot_no_VA!H144)),5))</f>
        <v/>
      </c>
      <c r="I144" s="13" t="str">
        <f>IF(I$2="","",ROUND(RFR_spot_no_VA!I144+MAX(0.01,Shocks!$E144*ABS(RFR_spot_no_VA!I144)),5))</f>
        <v/>
      </c>
      <c r="J144" s="13" t="str">
        <f>IF(J$2="","",ROUND(RFR_spot_no_VA!J144+MAX(0.01,Shocks!$E144*ABS(RFR_spot_no_VA!J144)),5))</f>
        <v/>
      </c>
      <c r="K144" s="13" t="str">
        <f>IF(K$2="","",ROUND(RFR_spot_no_VA!K144+MAX(0.01,Shocks!$E144*ABS(RFR_spot_no_VA!K144)),5))</f>
        <v/>
      </c>
      <c r="L144" s="13" t="str">
        <f>IF(L$2="","",ROUND(RFR_spot_no_VA!L144+MAX(0.01,Shocks!$E144*ABS(RFR_spot_no_VA!L144)),5))</f>
        <v/>
      </c>
      <c r="M144" s="13" t="str">
        <f>IF(M$2="","",ROUND(RFR_spot_no_VA!M144+MAX(0.01,Shocks!$E144*ABS(RFR_spot_no_VA!M144)),5))</f>
        <v/>
      </c>
      <c r="N144" s="13" t="str">
        <f>IF(N$2="","",ROUND(RFR_spot_no_VA!N144+MAX(0.01,Shocks!$E144*ABS(RFR_spot_no_VA!N144)),5))</f>
        <v/>
      </c>
      <c r="O144" s="13" t="str">
        <f>IF(O$2="","",ROUND(RFR_spot_no_VA!O144+MAX(0.01,Shocks!$E144*ABS(RFR_spot_no_VA!O144)),5))</f>
        <v/>
      </c>
      <c r="P144" s="13" t="str">
        <f>IF(P$2="","",ROUND(RFR_spot_no_VA!P144+MAX(0.01,Shocks!$E144*ABS(RFR_spot_no_VA!P144)),5))</f>
        <v/>
      </c>
      <c r="Q144" s="13" t="str">
        <f>IF(Q$2="","",ROUND(RFR_spot_no_VA!Q144+MAX(0.01,Shocks!$E144*ABS(RFR_spot_no_VA!Q144)),5))</f>
        <v/>
      </c>
      <c r="R144" s="13" t="str">
        <f>IF(R$2="","",ROUND(RFR_spot_no_VA!R144+MAX(0.01,Shocks!$E144*ABS(RFR_spot_no_VA!R144)),5))</f>
        <v/>
      </c>
      <c r="S144" s="13" t="str">
        <f>IF(S$2="","",ROUND(RFR_spot_no_VA!S144+MAX(0.01,Shocks!$E144*ABS(RFR_spot_no_VA!S144)),5))</f>
        <v/>
      </c>
      <c r="T144" s="13" t="str">
        <f>IF(T$2="","",ROUND(RFR_spot_no_VA!T144+MAX(0.01,Shocks!$E144*ABS(RFR_spot_no_VA!T144)),5))</f>
        <v/>
      </c>
      <c r="U144" s="13" t="str">
        <f>IF(U$2="","",ROUND(RFR_spot_no_VA!U144+MAX(0.01,Shocks!$E144*ABS(RFR_spot_no_VA!U144)),5))</f>
        <v/>
      </c>
      <c r="V144" s="13" t="str">
        <f>IF(V$2="","",ROUND(RFR_spot_no_VA!V144+MAX(0.01,Shocks!$E144*ABS(RFR_spot_no_VA!V144)),5))</f>
        <v/>
      </c>
      <c r="W144" s="13" t="str">
        <f>IF(W$2="","",ROUND(RFR_spot_no_VA!W144+MAX(0.01,Shocks!$E144*ABS(RFR_spot_no_VA!W144)),5))</f>
        <v/>
      </c>
      <c r="X144" s="13" t="str">
        <f>IF(X$2="","",ROUND(RFR_spot_no_VA!X144+MAX(0.01,Shocks!$E144*ABS(RFR_spot_no_VA!X144)),5))</f>
        <v/>
      </c>
      <c r="Y144" s="13" t="str">
        <f>IF(Y$2="","",ROUND(RFR_spot_no_VA!Y144+MAX(0.01,Shocks!$E144*ABS(RFR_spot_no_VA!Y144)),5))</f>
        <v/>
      </c>
      <c r="Z144" s="13" t="str">
        <f>IF(Z$2="","",ROUND(RFR_spot_no_VA!Z144+MAX(0.01,Shocks!$E144*ABS(RFR_spot_no_VA!Z144)),5))</f>
        <v/>
      </c>
      <c r="AA144" s="13" t="str">
        <f>IF(AA$2="","",ROUND(RFR_spot_no_VA!AA144+MAX(0.01,Shocks!$E144*ABS(RFR_spot_no_VA!AA144)),5))</f>
        <v/>
      </c>
      <c r="AB144" s="13" t="str">
        <f>IF(AB$2="","",ROUND(RFR_spot_no_VA!AB144+MAX(0.01,Shocks!$E144*ABS(RFR_spot_no_VA!AB144)),5))</f>
        <v/>
      </c>
      <c r="AC144" s="13" t="str">
        <f>IF(AC$2="","",ROUND(RFR_spot_no_VA!AC144+MAX(0.01,Shocks!$E144*ABS(RFR_spot_no_VA!AC144)),5))</f>
        <v/>
      </c>
      <c r="AD144" s="13" t="str">
        <f>IF(AD$2="","",ROUND(RFR_spot_no_VA!AD144+MAX(0.01,Shocks!$E144*ABS(RFR_spot_no_VA!AD144)),5))</f>
        <v/>
      </c>
      <c r="AE144" s="13" t="str">
        <f>IF(AE$2="","",ROUND(RFR_spot_no_VA!AE144+MAX(0.01,Shocks!$E144*ABS(RFR_spot_no_VA!AE144)),5))</f>
        <v/>
      </c>
      <c r="AF144" s="13" t="str">
        <f>IF(AF$2="","",ROUND(RFR_spot_no_VA!AF144+MAX(0.01,Shocks!$E144*ABS(RFR_spot_no_VA!AF144)),5))</f>
        <v/>
      </c>
      <c r="AG144" s="13" t="str">
        <f>IF(AG$2="","",ROUND(RFR_spot_no_VA!AG144+MAX(0.01,Shocks!$E144*ABS(RFR_spot_no_VA!AG144)),5))</f>
        <v/>
      </c>
      <c r="AH144" s="13" t="str">
        <f>IF(AH$2="","",ROUND(RFR_spot_no_VA!AH144+MAX(0.01,Shocks!$E144*ABS(RFR_spot_no_VA!AH144)),5))</f>
        <v/>
      </c>
      <c r="AI144" s="13" t="str">
        <f>IF(AI$2="","",ROUND(RFR_spot_no_VA!AI144+MAX(0.01,Shocks!$E144*ABS(RFR_spot_no_VA!AI144)),5))</f>
        <v/>
      </c>
      <c r="AJ144" s="13">
        <f>IF(AJ$2="","",ROUND(RFR_spot_no_VA!AJ144+MAX(0.01,Shocks!$E144*ABS(RFR_spot_no_VA!AJ144)),5))</f>
        <v>4.8039999999999999E-2</v>
      </c>
      <c r="AK144" s="13" t="str">
        <f>IF(AK$2="","",ROUND(RFR_spot_no_VA!AK144+MAX(0.01,Shocks!$E144*ABS(RFR_spot_no_VA!AK144)),5))</f>
        <v/>
      </c>
      <c r="AL144" s="13" t="str">
        <f>IF(AL$2="","",ROUND(RFR_spot_no_VA!AL144+MAX(0.01,Shocks!$E144*ABS(RFR_spot_no_VA!AL144)),5))</f>
        <v/>
      </c>
      <c r="AM144" s="13">
        <f>IF(AM$2="","",ROUND(RFR_spot_no_VA!AM144+MAX(0.01,Shocks!$E144*ABS(RFR_spot_no_VA!AM144)),5))</f>
        <v>4.4630000000000003E-2</v>
      </c>
      <c r="AN144" s="13" t="str">
        <f>IF(AN$2="","",ROUND(RFR_spot_no_VA!AN144+MAX(0.01,Shocks!$E144*ABS(RFR_spot_no_VA!AN144)),5))</f>
        <v/>
      </c>
      <c r="AO144" s="13" t="str">
        <f>IF(AO$2="","",ROUND(RFR_spot_no_VA!AO144+MAX(0.01,Shocks!$E144*ABS(RFR_spot_no_VA!AO144)),5))</f>
        <v/>
      </c>
      <c r="AP144" s="13" t="str">
        <f>IF(AP$2="","",ROUND(RFR_spot_no_VA!AP144+MAX(0.01,Shocks!$E144*ABS(RFR_spot_no_VA!AP144)),5))</f>
        <v/>
      </c>
      <c r="AQ144" s="13" t="str">
        <f>IF(AQ$2="","",ROUND(RFR_spot_no_VA!AQ144+MAX(0.01,Shocks!$E144*ABS(RFR_spot_no_VA!AQ144)),5))</f>
        <v/>
      </c>
      <c r="AR144" s="13" t="str">
        <f>IF(AR$2="","",ROUND(RFR_spot_no_VA!AR144+MAX(0.01,Shocks!$E144*ABS(RFR_spot_no_VA!AR144)),5))</f>
        <v/>
      </c>
      <c r="AS144" s="13" t="str">
        <f>IF(AS$2="","",ROUND(RFR_spot_no_VA!AS144+MAX(0.01,Shocks!$E144*ABS(RFR_spot_no_VA!AS144)),5))</f>
        <v/>
      </c>
      <c r="AT144" s="13" t="str">
        <f>IF(AT$2="","",ROUND(RFR_spot_no_VA!AT144+MAX(0.01,Shocks!$E144*ABS(RFR_spot_no_VA!AT144)),5))</f>
        <v/>
      </c>
      <c r="AU144" s="13" t="str">
        <f>IF(AU$2="","",ROUND(RFR_spot_no_VA!AU144+MAX(0.01,Shocks!$E144*ABS(RFR_spot_no_VA!AU144)),5))</f>
        <v/>
      </c>
      <c r="AV144" s="13" t="str">
        <f>IF(AV$2="","",ROUND(RFR_spot_no_VA!AV144+MAX(0.01,Shocks!$E144*ABS(RFR_spot_no_VA!AV144)),5))</f>
        <v/>
      </c>
      <c r="AW144" s="13" t="str">
        <f>IF(AW$2="","",ROUND(RFR_spot_no_VA!AW144+MAX(0.01,Shocks!$E144*ABS(RFR_spot_no_VA!AW144)),5))</f>
        <v/>
      </c>
      <c r="AX144" s="13" t="str">
        <f>IF(AX$2="","",ROUND(RFR_spot_no_VA!AX144+MAX(0.01,Shocks!$E144*ABS(RFR_spot_no_VA!AX144)),5))</f>
        <v/>
      </c>
      <c r="AY144" s="13" t="str">
        <f>IF(AY$2="","",ROUND(RFR_spot_no_VA!AY144+MAX(0.01,Shocks!$E144*ABS(RFR_spot_no_VA!AY144)),5))</f>
        <v/>
      </c>
      <c r="AZ144" s="13" t="str">
        <f>IF(AZ$2="","",ROUND(RFR_spot_no_VA!AZ144+MAX(0.01,Shocks!$E144*ABS(RFR_spot_no_VA!AZ144)),5))</f>
        <v/>
      </c>
      <c r="BA144" s="13" t="str">
        <f>IF(BA$2="","",ROUND(RFR_spot_no_VA!BA144+MAX(0.01,Shocks!$E144*ABS(RFR_spot_no_VA!BA144)),5))</f>
        <v/>
      </c>
      <c r="BB144" s="13" t="str">
        <f>IF(BB$2="","",ROUND(RFR_spot_no_VA!BB144+MAX(0.01,Shocks!$E144*ABS(RFR_spot_no_VA!BB144)),5))</f>
        <v/>
      </c>
      <c r="BC144" s="13">
        <f>IF(BC$2="","",ROUND(RFR_spot_no_VA!BC144+MAX(0.01,Shocks!$E144*ABS(RFR_spot_no_VA!BC144)),5))</f>
        <v>4.6149999999999997E-2</v>
      </c>
      <c r="BD144" s="14"/>
      <c r="BE144" s="12"/>
    </row>
    <row r="145" spans="1:57" ht="13.7" customHeight="1" x14ac:dyDescent="0.25">
      <c r="A145" s="12"/>
      <c r="B145" s="15">
        <f>RFR_spot_no_VA!B145</f>
        <v>135</v>
      </c>
      <c r="C145" s="16">
        <f>IF(C$2="","",ROUND(RFR_spot_no_VA!C145+MAX(0.01,Shocks!$E145*ABS(RFR_spot_no_VA!C145)),5))</f>
        <v>4.3240000000000001E-2</v>
      </c>
      <c r="D145" s="16" t="str">
        <f>IF(D$2="","",ROUND(RFR_spot_no_VA!D145+MAX(0.01,Shocks!$E145*ABS(RFR_spot_no_VA!D145)),5))</f>
        <v/>
      </c>
      <c r="E145" s="16" t="str">
        <f>IF(E$2="","",ROUND(RFR_spot_no_VA!E145+MAX(0.01,Shocks!$E145*ABS(RFR_spot_no_VA!E145)),5))</f>
        <v/>
      </c>
      <c r="F145" s="16" t="str">
        <f>IF(F$2="","",ROUND(RFR_spot_no_VA!F145+MAX(0.01,Shocks!$E145*ABS(RFR_spot_no_VA!F145)),5))</f>
        <v/>
      </c>
      <c r="G145" s="16" t="str">
        <f>IF(G$2="","",ROUND(RFR_spot_no_VA!G145+MAX(0.01,Shocks!$E145*ABS(RFR_spot_no_VA!G145)),5))</f>
        <v/>
      </c>
      <c r="H145" s="16" t="str">
        <f>IF(H$2="","",ROUND(RFR_spot_no_VA!H145+MAX(0.01,Shocks!$E145*ABS(RFR_spot_no_VA!H145)),5))</f>
        <v/>
      </c>
      <c r="I145" s="16" t="str">
        <f>IF(I$2="","",ROUND(RFR_spot_no_VA!I145+MAX(0.01,Shocks!$E145*ABS(RFR_spot_no_VA!I145)),5))</f>
        <v/>
      </c>
      <c r="J145" s="16" t="str">
        <f>IF(J$2="","",ROUND(RFR_spot_no_VA!J145+MAX(0.01,Shocks!$E145*ABS(RFR_spot_no_VA!J145)),5))</f>
        <v/>
      </c>
      <c r="K145" s="16" t="str">
        <f>IF(K$2="","",ROUND(RFR_spot_no_VA!K145+MAX(0.01,Shocks!$E145*ABS(RFR_spot_no_VA!K145)),5))</f>
        <v/>
      </c>
      <c r="L145" s="16" t="str">
        <f>IF(L$2="","",ROUND(RFR_spot_no_VA!L145+MAX(0.01,Shocks!$E145*ABS(RFR_spot_no_VA!L145)),5))</f>
        <v/>
      </c>
      <c r="M145" s="16" t="str">
        <f>IF(M$2="","",ROUND(RFR_spot_no_VA!M145+MAX(0.01,Shocks!$E145*ABS(RFR_spot_no_VA!M145)),5))</f>
        <v/>
      </c>
      <c r="N145" s="16" t="str">
        <f>IF(N$2="","",ROUND(RFR_spot_no_VA!N145+MAX(0.01,Shocks!$E145*ABS(RFR_spot_no_VA!N145)),5))</f>
        <v/>
      </c>
      <c r="O145" s="16" t="str">
        <f>IF(O$2="","",ROUND(RFR_spot_no_VA!O145+MAX(0.01,Shocks!$E145*ABS(RFR_spot_no_VA!O145)),5))</f>
        <v/>
      </c>
      <c r="P145" s="16" t="str">
        <f>IF(P$2="","",ROUND(RFR_spot_no_VA!P145+MAX(0.01,Shocks!$E145*ABS(RFR_spot_no_VA!P145)),5))</f>
        <v/>
      </c>
      <c r="Q145" s="16" t="str">
        <f>IF(Q$2="","",ROUND(RFR_spot_no_VA!Q145+MAX(0.01,Shocks!$E145*ABS(RFR_spot_no_VA!Q145)),5))</f>
        <v/>
      </c>
      <c r="R145" s="16" t="str">
        <f>IF(R$2="","",ROUND(RFR_spot_no_VA!R145+MAX(0.01,Shocks!$E145*ABS(RFR_spot_no_VA!R145)),5))</f>
        <v/>
      </c>
      <c r="S145" s="16" t="str">
        <f>IF(S$2="","",ROUND(RFR_spot_no_VA!S145+MAX(0.01,Shocks!$E145*ABS(RFR_spot_no_VA!S145)),5))</f>
        <v/>
      </c>
      <c r="T145" s="16" t="str">
        <f>IF(T$2="","",ROUND(RFR_spot_no_VA!T145+MAX(0.01,Shocks!$E145*ABS(RFR_spot_no_VA!T145)),5))</f>
        <v/>
      </c>
      <c r="U145" s="16" t="str">
        <f>IF(U$2="","",ROUND(RFR_spot_no_VA!U145+MAX(0.01,Shocks!$E145*ABS(RFR_spot_no_VA!U145)),5))</f>
        <v/>
      </c>
      <c r="V145" s="16" t="str">
        <f>IF(V$2="","",ROUND(RFR_spot_no_VA!V145+MAX(0.01,Shocks!$E145*ABS(RFR_spot_no_VA!V145)),5))</f>
        <v/>
      </c>
      <c r="W145" s="16" t="str">
        <f>IF(W$2="","",ROUND(RFR_spot_no_VA!W145+MAX(0.01,Shocks!$E145*ABS(RFR_spot_no_VA!W145)),5))</f>
        <v/>
      </c>
      <c r="X145" s="16" t="str">
        <f>IF(X$2="","",ROUND(RFR_spot_no_VA!X145+MAX(0.01,Shocks!$E145*ABS(RFR_spot_no_VA!X145)),5))</f>
        <v/>
      </c>
      <c r="Y145" s="16" t="str">
        <f>IF(Y$2="","",ROUND(RFR_spot_no_VA!Y145+MAX(0.01,Shocks!$E145*ABS(RFR_spot_no_VA!Y145)),5))</f>
        <v/>
      </c>
      <c r="Z145" s="16" t="str">
        <f>IF(Z$2="","",ROUND(RFR_spot_no_VA!Z145+MAX(0.01,Shocks!$E145*ABS(RFR_spot_no_VA!Z145)),5))</f>
        <v/>
      </c>
      <c r="AA145" s="16" t="str">
        <f>IF(AA$2="","",ROUND(RFR_spot_no_VA!AA145+MAX(0.01,Shocks!$E145*ABS(RFR_spot_no_VA!AA145)),5))</f>
        <v/>
      </c>
      <c r="AB145" s="16" t="str">
        <f>IF(AB$2="","",ROUND(RFR_spot_no_VA!AB145+MAX(0.01,Shocks!$E145*ABS(RFR_spot_no_VA!AB145)),5))</f>
        <v/>
      </c>
      <c r="AC145" s="16" t="str">
        <f>IF(AC$2="","",ROUND(RFR_spot_no_VA!AC145+MAX(0.01,Shocks!$E145*ABS(RFR_spot_no_VA!AC145)),5))</f>
        <v/>
      </c>
      <c r="AD145" s="16" t="str">
        <f>IF(AD$2="","",ROUND(RFR_spot_no_VA!AD145+MAX(0.01,Shocks!$E145*ABS(RFR_spot_no_VA!AD145)),5))</f>
        <v/>
      </c>
      <c r="AE145" s="16" t="str">
        <f>IF(AE$2="","",ROUND(RFR_spot_no_VA!AE145+MAX(0.01,Shocks!$E145*ABS(RFR_spot_no_VA!AE145)),5))</f>
        <v/>
      </c>
      <c r="AF145" s="16" t="str">
        <f>IF(AF$2="","",ROUND(RFR_spot_no_VA!AF145+MAX(0.01,Shocks!$E145*ABS(RFR_spot_no_VA!AF145)),5))</f>
        <v/>
      </c>
      <c r="AG145" s="16" t="str">
        <f>IF(AG$2="","",ROUND(RFR_spot_no_VA!AG145+MAX(0.01,Shocks!$E145*ABS(RFR_spot_no_VA!AG145)),5))</f>
        <v/>
      </c>
      <c r="AH145" s="16" t="str">
        <f>IF(AH$2="","",ROUND(RFR_spot_no_VA!AH145+MAX(0.01,Shocks!$E145*ABS(RFR_spot_no_VA!AH145)),5))</f>
        <v/>
      </c>
      <c r="AI145" s="16" t="str">
        <f>IF(AI$2="","",ROUND(RFR_spot_no_VA!AI145+MAX(0.01,Shocks!$E145*ABS(RFR_spot_no_VA!AI145)),5))</f>
        <v/>
      </c>
      <c r="AJ145" s="16">
        <f>IF(AJ$2="","",ROUND(RFR_spot_no_VA!AJ145+MAX(0.01,Shocks!$E145*ABS(RFR_spot_no_VA!AJ145)),5))</f>
        <v>4.8000000000000001E-2</v>
      </c>
      <c r="AK145" s="16" t="str">
        <f>IF(AK$2="","",ROUND(RFR_spot_no_VA!AK145+MAX(0.01,Shocks!$E145*ABS(RFR_spot_no_VA!AK145)),5))</f>
        <v/>
      </c>
      <c r="AL145" s="16" t="str">
        <f>IF(AL$2="","",ROUND(RFR_spot_no_VA!AL145+MAX(0.01,Shocks!$E145*ABS(RFR_spot_no_VA!AL145)),5))</f>
        <v/>
      </c>
      <c r="AM145" s="16">
        <f>IF(AM$2="","",ROUND(RFR_spot_no_VA!AM145+MAX(0.01,Shocks!$E145*ABS(RFR_spot_no_VA!AM145)),5))</f>
        <v>4.4609999999999997E-2</v>
      </c>
      <c r="AN145" s="16" t="str">
        <f>IF(AN$2="","",ROUND(RFR_spot_no_VA!AN145+MAX(0.01,Shocks!$E145*ABS(RFR_spot_no_VA!AN145)),5))</f>
        <v/>
      </c>
      <c r="AO145" s="16" t="str">
        <f>IF(AO$2="","",ROUND(RFR_spot_no_VA!AO145+MAX(0.01,Shocks!$E145*ABS(RFR_spot_no_VA!AO145)),5))</f>
        <v/>
      </c>
      <c r="AP145" s="16" t="str">
        <f>IF(AP$2="","",ROUND(RFR_spot_no_VA!AP145+MAX(0.01,Shocks!$E145*ABS(RFR_spot_no_VA!AP145)),5))</f>
        <v/>
      </c>
      <c r="AQ145" s="16" t="str">
        <f>IF(AQ$2="","",ROUND(RFR_spot_no_VA!AQ145+MAX(0.01,Shocks!$E145*ABS(RFR_spot_no_VA!AQ145)),5))</f>
        <v/>
      </c>
      <c r="AR145" s="16" t="str">
        <f>IF(AR$2="","",ROUND(RFR_spot_no_VA!AR145+MAX(0.01,Shocks!$E145*ABS(RFR_spot_no_VA!AR145)),5))</f>
        <v/>
      </c>
      <c r="AS145" s="16" t="str">
        <f>IF(AS$2="","",ROUND(RFR_spot_no_VA!AS145+MAX(0.01,Shocks!$E145*ABS(RFR_spot_no_VA!AS145)),5))</f>
        <v/>
      </c>
      <c r="AT145" s="16" t="str">
        <f>IF(AT$2="","",ROUND(RFR_spot_no_VA!AT145+MAX(0.01,Shocks!$E145*ABS(RFR_spot_no_VA!AT145)),5))</f>
        <v/>
      </c>
      <c r="AU145" s="16" t="str">
        <f>IF(AU$2="","",ROUND(RFR_spot_no_VA!AU145+MAX(0.01,Shocks!$E145*ABS(RFR_spot_no_VA!AU145)),5))</f>
        <v/>
      </c>
      <c r="AV145" s="16" t="str">
        <f>IF(AV$2="","",ROUND(RFR_spot_no_VA!AV145+MAX(0.01,Shocks!$E145*ABS(RFR_spot_no_VA!AV145)),5))</f>
        <v/>
      </c>
      <c r="AW145" s="16" t="str">
        <f>IF(AW$2="","",ROUND(RFR_spot_no_VA!AW145+MAX(0.01,Shocks!$E145*ABS(RFR_spot_no_VA!AW145)),5))</f>
        <v/>
      </c>
      <c r="AX145" s="16" t="str">
        <f>IF(AX$2="","",ROUND(RFR_spot_no_VA!AX145+MAX(0.01,Shocks!$E145*ABS(RFR_spot_no_VA!AX145)),5))</f>
        <v/>
      </c>
      <c r="AY145" s="16" t="str">
        <f>IF(AY$2="","",ROUND(RFR_spot_no_VA!AY145+MAX(0.01,Shocks!$E145*ABS(RFR_spot_no_VA!AY145)),5))</f>
        <v/>
      </c>
      <c r="AZ145" s="16" t="str">
        <f>IF(AZ$2="","",ROUND(RFR_spot_no_VA!AZ145+MAX(0.01,Shocks!$E145*ABS(RFR_spot_no_VA!AZ145)),5))</f>
        <v/>
      </c>
      <c r="BA145" s="16" t="str">
        <f>IF(BA$2="","",ROUND(RFR_spot_no_VA!BA145+MAX(0.01,Shocks!$E145*ABS(RFR_spot_no_VA!BA145)),5))</f>
        <v/>
      </c>
      <c r="BB145" s="16" t="str">
        <f>IF(BB$2="","",ROUND(RFR_spot_no_VA!BB145+MAX(0.01,Shocks!$E145*ABS(RFR_spot_no_VA!BB145)),5))</f>
        <v/>
      </c>
      <c r="BC145" s="16">
        <f>IF(BC$2="","",ROUND(RFR_spot_no_VA!BC145+MAX(0.01,Shocks!$E145*ABS(RFR_spot_no_VA!BC145)),5))</f>
        <v>4.6120000000000001E-2</v>
      </c>
      <c r="BD145" s="14"/>
      <c r="BE145" s="12"/>
    </row>
    <row r="146" spans="1:57" ht="13.7" customHeight="1" x14ac:dyDescent="0.25">
      <c r="A146" s="12"/>
      <c r="B146" s="12">
        <f>RFR_spot_no_VA!B146</f>
        <v>136</v>
      </c>
      <c r="C146" s="13">
        <f>IF(C$2="","",ROUND(RFR_spot_no_VA!C146+MAX(0.01,Shocks!$E146*ABS(RFR_spot_no_VA!C146)),5))</f>
        <v>4.3240000000000001E-2</v>
      </c>
      <c r="D146" s="13" t="str">
        <f>IF(D$2="","",ROUND(RFR_spot_no_VA!D146+MAX(0.01,Shocks!$E146*ABS(RFR_spot_no_VA!D146)),5))</f>
        <v/>
      </c>
      <c r="E146" s="13" t="str">
        <f>IF(E$2="","",ROUND(RFR_spot_no_VA!E146+MAX(0.01,Shocks!$E146*ABS(RFR_spot_no_VA!E146)),5))</f>
        <v/>
      </c>
      <c r="F146" s="13" t="str">
        <f>IF(F$2="","",ROUND(RFR_spot_no_VA!F146+MAX(0.01,Shocks!$E146*ABS(RFR_spot_no_VA!F146)),5))</f>
        <v/>
      </c>
      <c r="G146" s="13" t="str">
        <f>IF(G$2="","",ROUND(RFR_spot_no_VA!G146+MAX(0.01,Shocks!$E146*ABS(RFR_spot_no_VA!G146)),5))</f>
        <v/>
      </c>
      <c r="H146" s="13" t="str">
        <f>IF(H$2="","",ROUND(RFR_spot_no_VA!H146+MAX(0.01,Shocks!$E146*ABS(RFR_spot_no_VA!H146)),5))</f>
        <v/>
      </c>
      <c r="I146" s="13" t="str">
        <f>IF(I$2="","",ROUND(RFR_spot_no_VA!I146+MAX(0.01,Shocks!$E146*ABS(RFR_spot_no_VA!I146)),5))</f>
        <v/>
      </c>
      <c r="J146" s="13" t="str">
        <f>IF(J$2="","",ROUND(RFR_spot_no_VA!J146+MAX(0.01,Shocks!$E146*ABS(RFR_spot_no_VA!J146)),5))</f>
        <v/>
      </c>
      <c r="K146" s="13" t="str">
        <f>IF(K$2="","",ROUND(RFR_spot_no_VA!K146+MAX(0.01,Shocks!$E146*ABS(RFR_spot_no_VA!K146)),5))</f>
        <v/>
      </c>
      <c r="L146" s="13" t="str">
        <f>IF(L$2="","",ROUND(RFR_spot_no_VA!L146+MAX(0.01,Shocks!$E146*ABS(RFR_spot_no_VA!L146)),5))</f>
        <v/>
      </c>
      <c r="M146" s="13" t="str">
        <f>IF(M$2="","",ROUND(RFR_spot_no_VA!M146+MAX(0.01,Shocks!$E146*ABS(RFR_spot_no_VA!M146)),5))</f>
        <v/>
      </c>
      <c r="N146" s="13" t="str">
        <f>IF(N$2="","",ROUND(RFR_spot_no_VA!N146+MAX(0.01,Shocks!$E146*ABS(RFR_spot_no_VA!N146)),5))</f>
        <v/>
      </c>
      <c r="O146" s="13" t="str">
        <f>IF(O$2="","",ROUND(RFR_spot_no_VA!O146+MAX(0.01,Shocks!$E146*ABS(RFR_spot_no_VA!O146)),5))</f>
        <v/>
      </c>
      <c r="P146" s="13" t="str">
        <f>IF(P$2="","",ROUND(RFR_spot_no_VA!P146+MAX(0.01,Shocks!$E146*ABS(RFR_spot_no_VA!P146)),5))</f>
        <v/>
      </c>
      <c r="Q146" s="13" t="str">
        <f>IF(Q$2="","",ROUND(RFR_spot_no_VA!Q146+MAX(0.01,Shocks!$E146*ABS(RFR_spot_no_VA!Q146)),5))</f>
        <v/>
      </c>
      <c r="R146" s="13" t="str">
        <f>IF(R$2="","",ROUND(RFR_spot_no_VA!R146+MAX(0.01,Shocks!$E146*ABS(RFR_spot_no_VA!R146)),5))</f>
        <v/>
      </c>
      <c r="S146" s="13" t="str">
        <f>IF(S$2="","",ROUND(RFR_spot_no_VA!S146+MAX(0.01,Shocks!$E146*ABS(RFR_spot_no_VA!S146)),5))</f>
        <v/>
      </c>
      <c r="T146" s="13" t="str">
        <f>IF(T$2="","",ROUND(RFR_spot_no_VA!T146+MAX(0.01,Shocks!$E146*ABS(RFR_spot_no_VA!T146)),5))</f>
        <v/>
      </c>
      <c r="U146" s="13" t="str">
        <f>IF(U$2="","",ROUND(RFR_spot_no_VA!U146+MAX(0.01,Shocks!$E146*ABS(RFR_spot_no_VA!U146)),5))</f>
        <v/>
      </c>
      <c r="V146" s="13" t="str">
        <f>IF(V$2="","",ROUND(RFR_spot_no_VA!V146+MAX(0.01,Shocks!$E146*ABS(RFR_spot_no_VA!V146)),5))</f>
        <v/>
      </c>
      <c r="W146" s="13" t="str">
        <f>IF(W$2="","",ROUND(RFR_spot_no_VA!W146+MAX(0.01,Shocks!$E146*ABS(RFR_spot_no_VA!W146)),5))</f>
        <v/>
      </c>
      <c r="X146" s="13" t="str">
        <f>IF(X$2="","",ROUND(RFR_spot_no_VA!X146+MAX(0.01,Shocks!$E146*ABS(RFR_spot_no_VA!X146)),5))</f>
        <v/>
      </c>
      <c r="Y146" s="13" t="str">
        <f>IF(Y$2="","",ROUND(RFR_spot_no_VA!Y146+MAX(0.01,Shocks!$E146*ABS(RFR_spot_no_VA!Y146)),5))</f>
        <v/>
      </c>
      <c r="Z146" s="13" t="str">
        <f>IF(Z$2="","",ROUND(RFR_spot_no_VA!Z146+MAX(0.01,Shocks!$E146*ABS(RFR_spot_no_VA!Z146)),5))</f>
        <v/>
      </c>
      <c r="AA146" s="13" t="str">
        <f>IF(AA$2="","",ROUND(RFR_spot_no_VA!AA146+MAX(0.01,Shocks!$E146*ABS(RFR_spot_no_VA!AA146)),5))</f>
        <v/>
      </c>
      <c r="AB146" s="13" t="str">
        <f>IF(AB$2="","",ROUND(RFR_spot_no_VA!AB146+MAX(0.01,Shocks!$E146*ABS(RFR_spot_no_VA!AB146)),5))</f>
        <v/>
      </c>
      <c r="AC146" s="13" t="str">
        <f>IF(AC$2="","",ROUND(RFR_spot_no_VA!AC146+MAX(0.01,Shocks!$E146*ABS(RFR_spot_no_VA!AC146)),5))</f>
        <v/>
      </c>
      <c r="AD146" s="13" t="str">
        <f>IF(AD$2="","",ROUND(RFR_spot_no_VA!AD146+MAX(0.01,Shocks!$E146*ABS(RFR_spot_no_VA!AD146)),5))</f>
        <v/>
      </c>
      <c r="AE146" s="13" t="str">
        <f>IF(AE$2="","",ROUND(RFR_spot_no_VA!AE146+MAX(0.01,Shocks!$E146*ABS(RFR_spot_no_VA!AE146)),5))</f>
        <v/>
      </c>
      <c r="AF146" s="13" t="str">
        <f>IF(AF$2="","",ROUND(RFR_spot_no_VA!AF146+MAX(0.01,Shocks!$E146*ABS(RFR_spot_no_VA!AF146)),5))</f>
        <v/>
      </c>
      <c r="AG146" s="13" t="str">
        <f>IF(AG$2="","",ROUND(RFR_spot_no_VA!AG146+MAX(0.01,Shocks!$E146*ABS(RFR_spot_no_VA!AG146)),5))</f>
        <v/>
      </c>
      <c r="AH146" s="13" t="str">
        <f>IF(AH$2="","",ROUND(RFR_spot_no_VA!AH146+MAX(0.01,Shocks!$E146*ABS(RFR_spot_no_VA!AH146)),5))</f>
        <v/>
      </c>
      <c r="AI146" s="13" t="str">
        <f>IF(AI$2="","",ROUND(RFR_spot_no_VA!AI146+MAX(0.01,Shocks!$E146*ABS(RFR_spot_no_VA!AI146)),5))</f>
        <v/>
      </c>
      <c r="AJ146" s="13">
        <f>IF(AJ$2="","",ROUND(RFR_spot_no_VA!AJ146+MAX(0.01,Shocks!$E146*ABS(RFR_spot_no_VA!AJ146)),5))</f>
        <v>4.7969999999999999E-2</v>
      </c>
      <c r="AK146" s="13" t="str">
        <f>IF(AK$2="","",ROUND(RFR_spot_no_VA!AK146+MAX(0.01,Shocks!$E146*ABS(RFR_spot_no_VA!AK146)),5))</f>
        <v/>
      </c>
      <c r="AL146" s="13" t="str">
        <f>IF(AL$2="","",ROUND(RFR_spot_no_VA!AL146+MAX(0.01,Shocks!$E146*ABS(RFR_spot_no_VA!AL146)),5))</f>
        <v/>
      </c>
      <c r="AM146" s="13">
        <f>IF(AM$2="","",ROUND(RFR_spot_no_VA!AM146+MAX(0.01,Shocks!$E146*ABS(RFR_spot_no_VA!AM146)),5))</f>
        <v>4.4600000000000001E-2</v>
      </c>
      <c r="AN146" s="13" t="str">
        <f>IF(AN$2="","",ROUND(RFR_spot_no_VA!AN146+MAX(0.01,Shocks!$E146*ABS(RFR_spot_no_VA!AN146)),5))</f>
        <v/>
      </c>
      <c r="AO146" s="13" t="str">
        <f>IF(AO$2="","",ROUND(RFR_spot_no_VA!AO146+MAX(0.01,Shocks!$E146*ABS(RFR_spot_no_VA!AO146)),5))</f>
        <v/>
      </c>
      <c r="AP146" s="13" t="str">
        <f>IF(AP$2="","",ROUND(RFR_spot_no_VA!AP146+MAX(0.01,Shocks!$E146*ABS(RFR_spot_no_VA!AP146)),5))</f>
        <v/>
      </c>
      <c r="AQ146" s="13" t="str">
        <f>IF(AQ$2="","",ROUND(RFR_spot_no_VA!AQ146+MAX(0.01,Shocks!$E146*ABS(RFR_spot_no_VA!AQ146)),5))</f>
        <v/>
      </c>
      <c r="AR146" s="13" t="str">
        <f>IF(AR$2="","",ROUND(RFR_spot_no_VA!AR146+MAX(0.01,Shocks!$E146*ABS(RFR_spot_no_VA!AR146)),5))</f>
        <v/>
      </c>
      <c r="AS146" s="13" t="str">
        <f>IF(AS$2="","",ROUND(RFR_spot_no_VA!AS146+MAX(0.01,Shocks!$E146*ABS(RFR_spot_no_VA!AS146)),5))</f>
        <v/>
      </c>
      <c r="AT146" s="13" t="str">
        <f>IF(AT$2="","",ROUND(RFR_spot_no_VA!AT146+MAX(0.01,Shocks!$E146*ABS(RFR_spot_no_VA!AT146)),5))</f>
        <v/>
      </c>
      <c r="AU146" s="13" t="str">
        <f>IF(AU$2="","",ROUND(RFR_spot_no_VA!AU146+MAX(0.01,Shocks!$E146*ABS(RFR_spot_no_VA!AU146)),5))</f>
        <v/>
      </c>
      <c r="AV146" s="13" t="str">
        <f>IF(AV$2="","",ROUND(RFR_spot_no_VA!AV146+MAX(0.01,Shocks!$E146*ABS(RFR_spot_no_VA!AV146)),5))</f>
        <v/>
      </c>
      <c r="AW146" s="13" t="str">
        <f>IF(AW$2="","",ROUND(RFR_spot_no_VA!AW146+MAX(0.01,Shocks!$E146*ABS(RFR_spot_no_VA!AW146)),5))</f>
        <v/>
      </c>
      <c r="AX146" s="13" t="str">
        <f>IF(AX$2="","",ROUND(RFR_spot_no_VA!AX146+MAX(0.01,Shocks!$E146*ABS(RFR_spot_no_VA!AX146)),5))</f>
        <v/>
      </c>
      <c r="AY146" s="13" t="str">
        <f>IF(AY$2="","",ROUND(RFR_spot_no_VA!AY146+MAX(0.01,Shocks!$E146*ABS(RFR_spot_no_VA!AY146)),5))</f>
        <v/>
      </c>
      <c r="AZ146" s="13" t="str">
        <f>IF(AZ$2="","",ROUND(RFR_spot_no_VA!AZ146+MAX(0.01,Shocks!$E146*ABS(RFR_spot_no_VA!AZ146)),5))</f>
        <v/>
      </c>
      <c r="BA146" s="13" t="str">
        <f>IF(BA$2="","",ROUND(RFR_spot_no_VA!BA146+MAX(0.01,Shocks!$E146*ABS(RFR_spot_no_VA!BA146)),5))</f>
        <v/>
      </c>
      <c r="BB146" s="13" t="str">
        <f>IF(BB$2="","",ROUND(RFR_spot_no_VA!BB146+MAX(0.01,Shocks!$E146*ABS(RFR_spot_no_VA!BB146)),5))</f>
        <v/>
      </c>
      <c r="BC146" s="13">
        <f>IF(BC$2="","",ROUND(RFR_spot_no_VA!BC146+MAX(0.01,Shocks!$E146*ABS(RFR_spot_no_VA!BC146)),5))</f>
        <v>4.6100000000000002E-2</v>
      </c>
      <c r="BD146" s="14"/>
      <c r="BE146" s="12"/>
    </row>
    <row r="147" spans="1:57" ht="13.7" customHeight="1" x14ac:dyDescent="0.25">
      <c r="A147" s="12"/>
      <c r="B147" s="12">
        <f>RFR_spot_no_VA!B147</f>
        <v>137</v>
      </c>
      <c r="C147" s="13">
        <f>IF(C$2="","",ROUND(RFR_spot_no_VA!C147+MAX(0.01,Shocks!$E147*ABS(RFR_spot_no_VA!C147)),5))</f>
        <v>4.3240000000000001E-2</v>
      </c>
      <c r="D147" s="13" t="str">
        <f>IF(D$2="","",ROUND(RFR_spot_no_VA!D147+MAX(0.01,Shocks!$E147*ABS(RFR_spot_no_VA!D147)),5))</f>
        <v/>
      </c>
      <c r="E147" s="13" t="str">
        <f>IF(E$2="","",ROUND(RFR_spot_no_VA!E147+MAX(0.01,Shocks!$E147*ABS(RFR_spot_no_VA!E147)),5))</f>
        <v/>
      </c>
      <c r="F147" s="13" t="str">
        <f>IF(F$2="","",ROUND(RFR_spot_no_VA!F147+MAX(0.01,Shocks!$E147*ABS(RFR_spot_no_VA!F147)),5))</f>
        <v/>
      </c>
      <c r="G147" s="13" t="str">
        <f>IF(G$2="","",ROUND(RFR_spot_no_VA!G147+MAX(0.01,Shocks!$E147*ABS(RFR_spot_no_VA!G147)),5))</f>
        <v/>
      </c>
      <c r="H147" s="13" t="str">
        <f>IF(H$2="","",ROUND(RFR_spot_no_VA!H147+MAX(0.01,Shocks!$E147*ABS(RFR_spot_no_VA!H147)),5))</f>
        <v/>
      </c>
      <c r="I147" s="13" t="str">
        <f>IF(I$2="","",ROUND(RFR_spot_no_VA!I147+MAX(0.01,Shocks!$E147*ABS(RFR_spot_no_VA!I147)),5))</f>
        <v/>
      </c>
      <c r="J147" s="13" t="str">
        <f>IF(J$2="","",ROUND(RFR_spot_no_VA!J147+MAX(0.01,Shocks!$E147*ABS(RFR_spot_no_VA!J147)),5))</f>
        <v/>
      </c>
      <c r="K147" s="13" t="str">
        <f>IF(K$2="","",ROUND(RFR_spot_no_VA!K147+MAX(0.01,Shocks!$E147*ABS(RFR_spot_no_VA!K147)),5))</f>
        <v/>
      </c>
      <c r="L147" s="13" t="str">
        <f>IF(L$2="","",ROUND(RFR_spot_no_VA!L147+MAX(0.01,Shocks!$E147*ABS(RFR_spot_no_VA!L147)),5))</f>
        <v/>
      </c>
      <c r="M147" s="13" t="str">
        <f>IF(M$2="","",ROUND(RFR_spot_no_VA!M147+MAX(0.01,Shocks!$E147*ABS(RFR_spot_no_VA!M147)),5))</f>
        <v/>
      </c>
      <c r="N147" s="13" t="str">
        <f>IF(N$2="","",ROUND(RFR_spot_no_VA!N147+MAX(0.01,Shocks!$E147*ABS(RFR_spot_no_VA!N147)),5))</f>
        <v/>
      </c>
      <c r="O147" s="13" t="str">
        <f>IF(O$2="","",ROUND(RFR_spot_no_VA!O147+MAX(0.01,Shocks!$E147*ABS(RFR_spot_no_VA!O147)),5))</f>
        <v/>
      </c>
      <c r="P147" s="13" t="str">
        <f>IF(P$2="","",ROUND(RFR_spot_no_VA!P147+MAX(0.01,Shocks!$E147*ABS(RFR_spot_no_VA!P147)),5))</f>
        <v/>
      </c>
      <c r="Q147" s="13" t="str">
        <f>IF(Q$2="","",ROUND(RFR_spot_no_VA!Q147+MAX(0.01,Shocks!$E147*ABS(RFR_spot_no_VA!Q147)),5))</f>
        <v/>
      </c>
      <c r="R147" s="13" t="str">
        <f>IF(R$2="","",ROUND(RFR_spot_no_VA!R147+MAX(0.01,Shocks!$E147*ABS(RFR_spot_no_VA!R147)),5))</f>
        <v/>
      </c>
      <c r="S147" s="13" t="str">
        <f>IF(S$2="","",ROUND(RFR_spot_no_VA!S147+MAX(0.01,Shocks!$E147*ABS(RFR_spot_no_VA!S147)),5))</f>
        <v/>
      </c>
      <c r="T147" s="13" t="str">
        <f>IF(T$2="","",ROUND(RFR_spot_no_VA!T147+MAX(0.01,Shocks!$E147*ABS(RFR_spot_no_VA!T147)),5))</f>
        <v/>
      </c>
      <c r="U147" s="13" t="str">
        <f>IF(U$2="","",ROUND(RFR_spot_no_VA!U147+MAX(0.01,Shocks!$E147*ABS(RFR_spot_no_VA!U147)),5))</f>
        <v/>
      </c>
      <c r="V147" s="13" t="str">
        <f>IF(V$2="","",ROUND(RFR_spot_no_VA!V147+MAX(0.01,Shocks!$E147*ABS(RFR_spot_no_VA!V147)),5))</f>
        <v/>
      </c>
      <c r="W147" s="13" t="str">
        <f>IF(W$2="","",ROUND(RFR_spot_no_VA!W147+MAX(0.01,Shocks!$E147*ABS(RFR_spot_no_VA!W147)),5))</f>
        <v/>
      </c>
      <c r="X147" s="13" t="str">
        <f>IF(X$2="","",ROUND(RFR_spot_no_VA!X147+MAX(0.01,Shocks!$E147*ABS(RFR_spot_no_VA!X147)),5))</f>
        <v/>
      </c>
      <c r="Y147" s="13" t="str">
        <f>IF(Y$2="","",ROUND(RFR_spot_no_VA!Y147+MAX(0.01,Shocks!$E147*ABS(RFR_spot_no_VA!Y147)),5))</f>
        <v/>
      </c>
      <c r="Z147" s="13" t="str">
        <f>IF(Z$2="","",ROUND(RFR_spot_no_VA!Z147+MAX(0.01,Shocks!$E147*ABS(RFR_spot_no_VA!Z147)),5))</f>
        <v/>
      </c>
      <c r="AA147" s="13" t="str">
        <f>IF(AA$2="","",ROUND(RFR_spot_no_VA!AA147+MAX(0.01,Shocks!$E147*ABS(RFR_spot_no_VA!AA147)),5))</f>
        <v/>
      </c>
      <c r="AB147" s="13" t="str">
        <f>IF(AB$2="","",ROUND(RFR_spot_no_VA!AB147+MAX(0.01,Shocks!$E147*ABS(RFR_spot_no_VA!AB147)),5))</f>
        <v/>
      </c>
      <c r="AC147" s="13" t="str">
        <f>IF(AC$2="","",ROUND(RFR_spot_no_VA!AC147+MAX(0.01,Shocks!$E147*ABS(RFR_spot_no_VA!AC147)),5))</f>
        <v/>
      </c>
      <c r="AD147" s="13" t="str">
        <f>IF(AD$2="","",ROUND(RFR_spot_no_VA!AD147+MAX(0.01,Shocks!$E147*ABS(RFR_spot_no_VA!AD147)),5))</f>
        <v/>
      </c>
      <c r="AE147" s="13" t="str">
        <f>IF(AE$2="","",ROUND(RFR_spot_no_VA!AE147+MAX(0.01,Shocks!$E147*ABS(RFR_spot_no_VA!AE147)),5))</f>
        <v/>
      </c>
      <c r="AF147" s="13" t="str">
        <f>IF(AF$2="","",ROUND(RFR_spot_no_VA!AF147+MAX(0.01,Shocks!$E147*ABS(RFR_spot_no_VA!AF147)),5))</f>
        <v/>
      </c>
      <c r="AG147" s="13" t="str">
        <f>IF(AG$2="","",ROUND(RFR_spot_no_VA!AG147+MAX(0.01,Shocks!$E147*ABS(RFR_spot_no_VA!AG147)),5))</f>
        <v/>
      </c>
      <c r="AH147" s="13" t="str">
        <f>IF(AH$2="","",ROUND(RFR_spot_no_VA!AH147+MAX(0.01,Shocks!$E147*ABS(RFR_spot_no_VA!AH147)),5))</f>
        <v/>
      </c>
      <c r="AI147" s="13" t="str">
        <f>IF(AI$2="","",ROUND(RFR_spot_no_VA!AI147+MAX(0.01,Shocks!$E147*ABS(RFR_spot_no_VA!AI147)),5))</f>
        <v/>
      </c>
      <c r="AJ147" s="13">
        <f>IF(AJ$2="","",ROUND(RFR_spot_no_VA!AJ147+MAX(0.01,Shocks!$E147*ABS(RFR_spot_no_VA!AJ147)),5))</f>
        <v>4.793E-2</v>
      </c>
      <c r="AK147" s="13" t="str">
        <f>IF(AK$2="","",ROUND(RFR_spot_no_VA!AK147+MAX(0.01,Shocks!$E147*ABS(RFR_spot_no_VA!AK147)),5))</f>
        <v/>
      </c>
      <c r="AL147" s="13" t="str">
        <f>IF(AL$2="","",ROUND(RFR_spot_no_VA!AL147+MAX(0.01,Shocks!$E147*ABS(RFR_spot_no_VA!AL147)),5))</f>
        <v/>
      </c>
      <c r="AM147" s="13">
        <f>IF(AM$2="","",ROUND(RFR_spot_no_VA!AM147+MAX(0.01,Shocks!$E147*ABS(RFR_spot_no_VA!AM147)),5))</f>
        <v>4.4589999999999998E-2</v>
      </c>
      <c r="AN147" s="13" t="str">
        <f>IF(AN$2="","",ROUND(RFR_spot_no_VA!AN147+MAX(0.01,Shocks!$E147*ABS(RFR_spot_no_VA!AN147)),5))</f>
        <v/>
      </c>
      <c r="AO147" s="13" t="str">
        <f>IF(AO$2="","",ROUND(RFR_spot_no_VA!AO147+MAX(0.01,Shocks!$E147*ABS(RFR_spot_no_VA!AO147)),5))</f>
        <v/>
      </c>
      <c r="AP147" s="13" t="str">
        <f>IF(AP$2="","",ROUND(RFR_spot_no_VA!AP147+MAX(0.01,Shocks!$E147*ABS(RFR_spot_no_VA!AP147)),5))</f>
        <v/>
      </c>
      <c r="AQ147" s="13" t="str">
        <f>IF(AQ$2="","",ROUND(RFR_spot_no_VA!AQ147+MAX(0.01,Shocks!$E147*ABS(RFR_spot_no_VA!AQ147)),5))</f>
        <v/>
      </c>
      <c r="AR147" s="13" t="str">
        <f>IF(AR$2="","",ROUND(RFR_spot_no_VA!AR147+MAX(0.01,Shocks!$E147*ABS(RFR_spot_no_VA!AR147)),5))</f>
        <v/>
      </c>
      <c r="AS147" s="13" t="str">
        <f>IF(AS$2="","",ROUND(RFR_spot_no_VA!AS147+MAX(0.01,Shocks!$E147*ABS(RFR_spot_no_VA!AS147)),5))</f>
        <v/>
      </c>
      <c r="AT147" s="13" t="str">
        <f>IF(AT$2="","",ROUND(RFR_spot_no_VA!AT147+MAX(0.01,Shocks!$E147*ABS(RFR_spot_no_VA!AT147)),5))</f>
        <v/>
      </c>
      <c r="AU147" s="13" t="str">
        <f>IF(AU$2="","",ROUND(RFR_spot_no_VA!AU147+MAX(0.01,Shocks!$E147*ABS(RFR_spot_no_VA!AU147)),5))</f>
        <v/>
      </c>
      <c r="AV147" s="13" t="str">
        <f>IF(AV$2="","",ROUND(RFR_spot_no_VA!AV147+MAX(0.01,Shocks!$E147*ABS(RFR_spot_no_VA!AV147)),5))</f>
        <v/>
      </c>
      <c r="AW147" s="13" t="str">
        <f>IF(AW$2="","",ROUND(RFR_spot_no_VA!AW147+MAX(0.01,Shocks!$E147*ABS(RFR_spot_no_VA!AW147)),5))</f>
        <v/>
      </c>
      <c r="AX147" s="13" t="str">
        <f>IF(AX$2="","",ROUND(RFR_spot_no_VA!AX147+MAX(0.01,Shocks!$E147*ABS(RFR_spot_no_VA!AX147)),5))</f>
        <v/>
      </c>
      <c r="AY147" s="13" t="str">
        <f>IF(AY$2="","",ROUND(RFR_spot_no_VA!AY147+MAX(0.01,Shocks!$E147*ABS(RFR_spot_no_VA!AY147)),5))</f>
        <v/>
      </c>
      <c r="AZ147" s="13" t="str">
        <f>IF(AZ$2="","",ROUND(RFR_spot_no_VA!AZ147+MAX(0.01,Shocks!$E147*ABS(RFR_spot_no_VA!AZ147)),5))</f>
        <v/>
      </c>
      <c r="BA147" s="13" t="str">
        <f>IF(BA$2="","",ROUND(RFR_spot_no_VA!BA147+MAX(0.01,Shocks!$E147*ABS(RFR_spot_no_VA!BA147)),5))</f>
        <v/>
      </c>
      <c r="BB147" s="13" t="str">
        <f>IF(BB$2="","",ROUND(RFR_spot_no_VA!BB147+MAX(0.01,Shocks!$E147*ABS(RFR_spot_no_VA!BB147)),5))</f>
        <v/>
      </c>
      <c r="BC147" s="13">
        <f>IF(BC$2="","",ROUND(RFR_spot_no_VA!BC147+MAX(0.01,Shocks!$E147*ABS(RFR_spot_no_VA!BC147)),5))</f>
        <v>4.6080000000000003E-2</v>
      </c>
      <c r="BD147" s="14"/>
      <c r="BE147" s="12"/>
    </row>
    <row r="148" spans="1:57" ht="13.7" customHeight="1" x14ac:dyDescent="0.25">
      <c r="A148" s="12"/>
      <c r="B148" s="12">
        <f>RFR_spot_no_VA!B148</f>
        <v>138</v>
      </c>
      <c r="C148" s="13">
        <f>IF(C$2="","",ROUND(RFR_spot_no_VA!C148+MAX(0.01,Shocks!$E148*ABS(RFR_spot_no_VA!C148)),5))</f>
        <v>4.3240000000000001E-2</v>
      </c>
      <c r="D148" s="13" t="str">
        <f>IF(D$2="","",ROUND(RFR_spot_no_VA!D148+MAX(0.01,Shocks!$E148*ABS(RFR_spot_no_VA!D148)),5))</f>
        <v/>
      </c>
      <c r="E148" s="13" t="str">
        <f>IF(E$2="","",ROUND(RFR_spot_no_VA!E148+MAX(0.01,Shocks!$E148*ABS(RFR_spot_no_VA!E148)),5))</f>
        <v/>
      </c>
      <c r="F148" s="13" t="str">
        <f>IF(F$2="","",ROUND(RFR_spot_no_VA!F148+MAX(0.01,Shocks!$E148*ABS(RFR_spot_no_VA!F148)),5))</f>
        <v/>
      </c>
      <c r="G148" s="13" t="str">
        <f>IF(G$2="","",ROUND(RFR_spot_no_VA!G148+MAX(0.01,Shocks!$E148*ABS(RFR_spot_no_VA!G148)),5))</f>
        <v/>
      </c>
      <c r="H148" s="13" t="str">
        <f>IF(H$2="","",ROUND(RFR_spot_no_VA!H148+MAX(0.01,Shocks!$E148*ABS(RFR_spot_no_VA!H148)),5))</f>
        <v/>
      </c>
      <c r="I148" s="13" t="str">
        <f>IF(I$2="","",ROUND(RFR_spot_no_VA!I148+MAX(0.01,Shocks!$E148*ABS(RFR_spot_no_VA!I148)),5))</f>
        <v/>
      </c>
      <c r="J148" s="13" t="str">
        <f>IF(J$2="","",ROUND(RFR_spot_no_VA!J148+MAX(0.01,Shocks!$E148*ABS(RFR_spot_no_VA!J148)),5))</f>
        <v/>
      </c>
      <c r="K148" s="13" t="str">
        <f>IF(K$2="","",ROUND(RFR_spot_no_VA!K148+MAX(0.01,Shocks!$E148*ABS(RFR_spot_no_VA!K148)),5))</f>
        <v/>
      </c>
      <c r="L148" s="13" t="str">
        <f>IF(L$2="","",ROUND(RFR_spot_no_VA!L148+MAX(0.01,Shocks!$E148*ABS(RFR_spot_no_VA!L148)),5))</f>
        <v/>
      </c>
      <c r="M148" s="13" t="str">
        <f>IF(M$2="","",ROUND(RFR_spot_no_VA!M148+MAX(0.01,Shocks!$E148*ABS(RFR_spot_no_VA!M148)),5))</f>
        <v/>
      </c>
      <c r="N148" s="13" t="str">
        <f>IF(N$2="","",ROUND(RFR_spot_no_VA!N148+MAX(0.01,Shocks!$E148*ABS(RFR_spot_no_VA!N148)),5))</f>
        <v/>
      </c>
      <c r="O148" s="13" t="str">
        <f>IF(O$2="","",ROUND(RFR_spot_no_VA!O148+MAX(0.01,Shocks!$E148*ABS(RFR_spot_no_VA!O148)),5))</f>
        <v/>
      </c>
      <c r="P148" s="13" t="str">
        <f>IF(P$2="","",ROUND(RFR_spot_no_VA!P148+MAX(0.01,Shocks!$E148*ABS(RFR_spot_no_VA!P148)),5))</f>
        <v/>
      </c>
      <c r="Q148" s="13" t="str">
        <f>IF(Q$2="","",ROUND(RFR_spot_no_VA!Q148+MAX(0.01,Shocks!$E148*ABS(RFR_spot_no_VA!Q148)),5))</f>
        <v/>
      </c>
      <c r="R148" s="13" t="str">
        <f>IF(R$2="","",ROUND(RFR_spot_no_VA!R148+MAX(0.01,Shocks!$E148*ABS(RFR_spot_no_VA!R148)),5))</f>
        <v/>
      </c>
      <c r="S148" s="13" t="str">
        <f>IF(S$2="","",ROUND(RFR_spot_no_VA!S148+MAX(0.01,Shocks!$E148*ABS(RFR_spot_no_VA!S148)),5))</f>
        <v/>
      </c>
      <c r="T148" s="13" t="str">
        <f>IF(T$2="","",ROUND(RFR_spot_no_VA!T148+MAX(0.01,Shocks!$E148*ABS(RFR_spot_no_VA!T148)),5))</f>
        <v/>
      </c>
      <c r="U148" s="13" t="str">
        <f>IF(U$2="","",ROUND(RFR_spot_no_VA!U148+MAX(0.01,Shocks!$E148*ABS(RFR_spot_no_VA!U148)),5))</f>
        <v/>
      </c>
      <c r="V148" s="13" t="str">
        <f>IF(V$2="","",ROUND(RFR_spot_no_VA!V148+MAX(0.01,Shocks!$E148*ABS(RFR_spot_no_VA!V148)),5))</f>
        <v/>
      </c>
      <c r="W148" s="13" t="str">
        <f>IF(W$2="","",ROUND(RFR_spot_no_VA!W148+MAX(0.01,Shocks!$E148*ABS(RFR_spot_no_VA!W148)),5))</f>
        <v/>
      </c>
      <c r="X148" s="13" t="str">
        <f>IF(X$2="","",ROUND(RFR_spot_no_VA!X148+MAX(0.01,Shocks!$E148*ABS(RFR_spot_no_VA!X148)),5))</f>
        <v/>
      </c>
      <c r="Y148" s="13" t="str">
        <f>IF(Y$2="","",ROUND(RFR_spot_no_VA!Y148+MAX(0.01,Shocks!$E148*ABS(RFR_spot_no_VA!Y148)),5))</f>
        <v/>
      </c>
      <c r="Z148" s="13" t="str">
        <f>IF(Z$2="","",ROUND(RFR_spot_no_VA!Z148+MAX(0.01,Shocks!$E148*ABS(RFR_spot_no_VA!Z148)),5))</f>
        <v/>
      </c>
      <c r="AA148" s="13" t="str">
        <f>IF(AA$2="","",ROUND(RFR_spot_no_VA!AA148+MAX(0.01,Shocks!$E148*ABS(RFR_spot_no_VA!AA148)),5))</f>
        <v/>
      </c>
      <c r="AB148" s="13" t="str">
        <f>IF(AB$2="","",ROUND(RFR_spot_no_VA!AB148+MAX(0.01,Shocks!$E148*ABS(RFR_spot_no_VA!AB148)),5))</f>
        <v/>
      </c>
      <c r="AC148" s="13" t="str">
        <f>IF(AC$2="","",ROUND(RFR_spot_no_VA!AC148+MAX(0.01,Shocks!$E148*ABS(RFR_spot_no_VA!AC148)),5))</f>
        <v/>
      </c>
      <c r="AD148" s="13" t="str">
        <f>IF(AD$2="","",ROUND(RFR_spot_no_VA!AD148+MAX(0.01,Shocks!$E148*ABS(RFR_spot_no_VA!AD148)),5))</f>
        <v/>
      </c>
      <c r="AE148" s="13" t="str">
        <f>IF(AE$2="","",ROUND(RFR_spot_no_VA!AE148+MAX(0.01,Shocks!$E148*ABS(RFR_spot_no_VA!AE148)),5))</f>
        <v/>
      </c>
      <c r="AF148" s="13" t="str">
        <f>IF(AF$2="","",ROUND(RFR_spot_no_VA!AF148+MAX(0.01,Shocks!$E148*ABS(RFR_spot_no_VA!AF148)),5))</f>
        <v/>
      </c>
      <c r="AG148" s="13" t="str">
        <f>IF(AG$2="","",ROUND(RFR_spot_no_VA!AG148+MAX(0.01,Shocks!$E148*ABS(RFR_spot_no_VA!AG148)),5))</f>
        <v/>
      </c>
      <c r="AH148" s="13" t="str">
        <f>IF(AH$2="","",ROUND(RFR_spot_no_VA!AH148+MAX(0.01,Shocks!$E148*ABS(RFR_spot_no_VA!AH148)),5))</f>
        <v/>
      </c>
      <c r="AI148" s="13" t="str">
        <f>IF(AI$2="","",ROUND(RFR_spot_no_VA!AI148+MAX(0.01,Shocks!$E148*ABS(RFR_spot_no_VA!AI148)),5))</f>
        <v/>
      </c>
      <c r="AJ148" s="13">
        <f>IF(AJ$2="","",ROUND(RFR_spot_no_VA!AJ148+MAX(0.01,Shocks!$E148*ABS(RFR_spot_no_VA!AJ148)),5))</f>
        <v>4.7899999999999998E-2</v>
      </c>
      <c r="AK148" s="13" t="str">
        <f>IF(AK$2="","",ROUND(RFR_spot_no_VA!AK148+MAX(0.01,Shocks!$E148*ABS(RFR_spot_no_VA!AK148)),5))</f>
        <v/>
      </c>
      <c r="AL148" s="13" t="str">
        <f>IF(AL$2="","",ROUND(RFR_spot_no_VA!AL148+MAX(0.01,Shocks!$E148*ABS(RFR_spot_no_VA!AL148)),5))</f>
        <v/>
      </c>
      <c r="AM148" s="13">
        <f>IF(AM$2="","",ROUND(RFR_spot_no_VA!AM148+MAX(0.01,Shocks!$E148*ABS(RFR_spot_no_VA!AM148)),5))</f>
        <v>4.4580000000000002E-2</v>
      </c>
      <c r="AN148" s="13" t="str">
        <f>IF(AN$2="","",ROUND(RFR_spot_no_VA!AN148+MAX(0.01,Shocks!$E148*ABS(RFR_spot_no_VA!AN148)),5))</f>
        <v/>
      </c>
      <c r="AO148" s="13" t="str">
        <f>IF(AO$2="","",ROUND(RFR_spot_no_VA!AO148+MAX(0.01,Shocks!$E148*ABS(RFR_spot_no_VA!AO148)),5))</f>
        <v/>
      </c>
      <c r="AP148" s="13" t="str">
        <f>IF(AP$2="","",ROUND(RFR_spot_no_VA!AP148+MAX(0.01,Shocks!$E148*ABS(RFR_spot_no_VA!AP148)),5))</f>
        <v/>
      </c>
      <c r="AQ148" s="13" t="str">
        <f>IF(AQ$2="","",ROUND(RFR_spot_no_VA!AQ148+MAX(0.01,Shocks!$E148*ABS(RFR_spot_no_VA!AQ148)),5))</f>
        <v/>
      </c>
      <c r="AR148" s="13" t="str">
        <f>IF(AR$2="","",ROUND(RFR_spot_no_VA!AR148+MAX(0.01,Shocks!$E148*ABS(RFR_spot_no_VA!AR148)),5))</f>
        <v/>
      </c>
      <c r="AS148" s="13" t="str">
        <f>IF(AS$2="","",ROUND(RFR_spot_no_VA!AS148+MAX(0.01,Shocks!$E148*ABS(RFR_spot_no_VA!AS148)),5))</f>
        <v/>
      </c>
      <c r="AT148" s="13" t="str">
        <f>IF(AT$2="","",ROUND(RFR_spot_no_VA!AT148+MAX(0.01,Shocks!$E148*ABS(RFR_spot_no_VA!AT148)),5))</f>
        <v/>
      </c>
      <c r="AU148" s="13" t="str">
        <f>IF(AU$2="","",ROUND(RFR_spot_no_VA!AU148+MAX(0.01,Shocks!$E148*ABS(RFR_spot_no_VA!AU148)),5))</f>
        <v/>
      </c>
      <c r="AV148" s="13" t="str">
        <f>IF(AV$2="","",ROUND(RFR_spot_no_VA!AV148+MAX(0.01,Shocks!$E148*ABS(RFR_spot_no_VA!AV148)),5))</f>
        <v/>
      </c>
      <c r="AW148" s="13" t="str">
        <f>IF(AW$2="","",ROUND(RFR_spot_no_VA!AW148+MAX(0.01,Shocks!$E148*ABS(RFR_spot_no_VA!AW148)),5))</f>
        <v/>
      </c>
      <c r="AX148" s="13" t="str">
        <f>IF(AX$2="","",ROUND(RFR_spot_no_VA!AX148+MAX(0.01,Shocks!$E148*ABS(RFR_spot_no_VA!AX148)),5))</f>
        <v/>
      </c>
      <c r="AY148" s="13" t="str">
        <f>IF(AY$2="","",ROUND(RFR_spot_no_VA!AY148+MAX(0.01,Shocks!$E148*ABS(RFR_spot_no_VA!AY148)),5))</f>
        <v/>
      </c>
      <c r="AZ148" s="13" t="str">
        <f>IF(AZ$2="","",ROUND(RFR_spot_no_VA!AZ148+MAX(0.01,Shocks!$E148*ABS(RFR_spot_no_VA!AZ148)),5))</f>
        <v/>
      </c>
      <c r="BA148" s="13" t="str">
        <f>IF(BA$2="","",ROUND(RFR_spot_no_VA!BA148+MAX(0.01,Shocks!$E148*ABS(RFR_spot_no_VA!BA148)),5))</f>
        <v/>
      </c>
      <c r="BB148" s="13" t="str">
        <f>IF(BB$2="","",ROUND(RFR_spot_no_VA!BB148+MAX(0.01,Shocks!$E148*ABS(RFR_spot_no_VA!BB148)),5))</f>
        <v/>
      </c>
      <c r="BC148" s="13">
        <f>IF(BC$2="","",ROUND(RFR_spot_no_VA!BC148+MAX(0.01,Shocks!$E148*ABS(RFR_spot_no_VA!BC148)),5))</f>
        <v>4.6050000000000001E-2</v>
      </c>
      <c r="BD148" s="14"/>
      <c r="BE148" s="12"/>
    </row>
    <row r="149" spans="1:57" ht="13.7" customHeight="1" x14ac:dyDescent="0.25">
      <c r="A149" s="12"/>
      <c r="B149" s="12">
        <f>RFR_spot_no_VA!B149</f>
        <v>139</v>
      </c>
      <c r="C149" s="13">
        <f>IF(C$2="","",ROUND(RFR_spot_no_VA!C149+MAX(0.01,Shocks!$E149*ABS(RFR_spot_no_VA!C149)),5))</f>
        <v>4.3240000000000001E-2</v>
      </c>
      <c r="D149" s="13" t="str">
        <f>IF(D$2="","",ROUND(RFR_spot_no_VA!D149+MAX(0.01,Shocks!$E149*ABS(RFR_spot_no_VA!D149)),5))</f>
        <v/>
      </c>
      <c r="E149" s="13" t="str">
        <f>IF(E$2="","",ROUND(RFR_spot_no_VA!E149+MAX(0.01,Shocks!$E149*ABS(RFR_spot_no_VA!E149)),5))</f>
        <v/>
      </c>
      <c r="F149" s="13" t="str">
        <f>IF(F$2="","",ROUND(RFR_spot_no_VA!F149+MAX(0.01,Shocks!$E149*ABS(RFR_spot_no_VA!F149)),5))</f>
        <v/>
      </c>
      <c r="G149" s="13" t="str">
        <f>IF(G$2="","",ROUND(RFR_spot_no_VA!G149+MAX(0.01,Shocks!$E149*ABS(RFR_spot_no_VA!G149)),5))</f>
        <v/>
      </c>
      <c r="H149" s="13" t="str">
        <f>IF(H$2="","",ROUND(RFR_spot_no_VA!H149+MAX(0.01,Shocks!$E149*ABS(RFR_spot_no_VA!H149)),5))</f>
        <v/>
      </c>
      <c r="I149" s="13" t="str">
        <f>IF(I$2="","",ROUND(RFR_spot_no_VA!I149+MAX(0.01,Shocks!$E149*ABS(RFR_spot_no_VA!I149)),5))</f>
        <v/>
      </c>
      <c r="J149" s="13" t="str">
        <f>IF(J$2="","",ROUND(RFR_spot_no_VA!J149+MAX(0.01,Shocks!$E149*ABS(RFR_spot_no_VA!J149)),5))</f>
        <v/>
      </c>
      <c r="K149" s="13" t="str">
        <f>IF(K$2="","",ROUND(RFR_spot_no_VA!K149+MAX(0.01,Shocks!$E149*ABS(RFR_spot_no_VA!K149)),5))</f>
        <v/>
      </c>
      <c r="L149" s="13" t="str">
        <f>IF(L$2="","",ROUND(RFR_spot_no_VA!L149+MAX(0.01,Shocks!$E149*ABS(RFR_spot_no_VA!L149)),5))</f>
        <v/>
      </c>
      <c r="M149" s="13" t="str">
        <f>IF(M$2="","",ROUND(RFR_spot_no_VA!M149+MAX(0.01,Shocks!$E149*ABS(RFR_spot_no_VA!M149)),5))</f>
        <v/>
      </c>
      <c r="N149" s="13" t="str">
        <f>IF(N$2="","",ROUND(RFR_spot_no_VA!N149+MAX(0.01,Shocks!$E149*ABS(RFR_spot_no_VA!N149)),5))</f>
        <v/>
      </c>
      <c r="O149" s="13" t="str">
        <f>IF(O$2="","",ROUND(RFR_spot_no_VA!O149+MAX(0.01,Shocks!$E149*ABS(RFR_spot_no_VA!O149)),5))</f>
        <v/>
      </c>
      <c r="P149" s="13" t="str">
        <f>IF(P$2="","",ROUND(RFR_spot_no_VA!P149+MAX(0.01,Shocks!$E149*ABS(RFR_spot_no_VA!P149)),5))</f>
        <v/>
      </c>
      <c r="Q149" s="13" t="str">
        <f>IF(Q$2="","",ROUND(RFR_spot_no_VA!Q149+MAX(0.01,Shocks!$E149*ABS(RFR_spot_no_VA!Q149)),5))</f>
        <v/>
      </c>
      <c r="R149" s="13" t="str">
        <f>IF(R$2="","",ROUND(RFR_spot_no_VA!R149+MAX(0.01,Shocks!$E149*ABS(RFR_spot_no_VA!R149)),5))</f>
        <v/>
      </c>
      <c r="S149" s="13" t="str">
        <f>IF(S$2="","",ROUND(RFR_spot_no_VA!S149+MAX(0.01,Shocks!$E149*ABS(RFR_spot_no_VA!S149)),5))</f>
        <v/>
      </c>
      <c r="T149" s="13" t="str">
        <f>IF(T$2="","",ROUND(RFR_spot_no_VA!T149+MAX(0.01,Shocks!$E149*ABS(RFR_spot_no_VA!T149)),5))</f>
        <v/>
      </c>
      <c r="U149" s="13" t="str">
        <f>IF(U$2="","",ROUND(RFR_spot_no_VA!U149+MAX(0.01,Shocks!$E149*ABS(RFR_spot_no_VA!U149)),5))</f>
        <v/>
      </c>
      <c r="V149" s="13" t="str">
        <f>IF(V$2="","",ROUND(RFR_spot_no_VA!V149+MAX(0.01,Shocks!$E149*ABS(RFR_spot_no_VA!V149)),5))</f>
        <v/>
      </c>
      <c r="W149" s="13" t="str">
        <f>IF(W$2="","",ROUND(RFR_spot_no_VA!W149+MAX(0.01,Shocks!$E149*ABS(RFR_spot_no_VA!W149)),5))</f>
        <v/>
      </c>
      <c r="X149" s="13" t="str">
        <f>IF(X$2="","",ROUND(RFR_spot_no_VA!X149+MAX(0.01,Shocks!$E149*ABS(RFR_spot_no_VA!X149)),5))</f>
        <v/>
      </c>
      <c r="Y149" s="13" t="str">
        <f>IF(Y$2="","",ROUND(RFR_spot_no_VA!Y149+MAX(0.01,Shocks!$E149*ABS(RFR_spot_no_VA!Y149)),5))</f>
        <v/>
      </c>
      <c r="Z149" s="13" t="str">
        <f>IF(Z$2="","",ROUND(RFR_spot_no_VA!Z149+MAX(0.01,Shocks!$E149*ABS(RFR_spot_no_VA!Z149)),5))</f>
        <v/>
      </c>
      <c r="AA149" s="13" t="str">
        <f>IF(AA$2="","",ROUND(RFR_spot_no_VA!AA149+MAX(0.01,Shocks!$E149*ABS(RFR_spot_no_VA!AA149)),5))</f>
        <v/>
      </c>
      <c r="AB149" s="13" t="str">
        <f>IF(AB$2="","",ROUND(RFR_spot_no_VA!AB149+MAX(0.01,Shocks!$E149*ABS(RFR_spot_no_VA!AB149)),5))</f>
        <v/>
      </c>
      <c r="AC149" s="13" t="str">
        <f>IF(AC$2="","",ROUND(RFR_spot_no_VA!AC149+MAX(0.01,Shocks!$E149*ABS(RFR_spot_no_VA!AC149)),5))</f>
        <v/>
      </c>
      <c r="AD149" s="13" t="str">
        <f>IF(AD$2="","",ROUND(RFR_spot_no_VA!AD149+MAX(0.01,Shocks!$E149*ABS(RFR_spot_no_VA!AD149)),5))</f>
        <v/>
      </c>
      <c r="AE149" s="13" t="str">
        <f>IF(AE$2="","",ROUND(RFR_spot_no_VA!AE149+MAX(0.01,Shocks!$E149*ABS(RFR_spot_no_VA!AE149)),5))</f>
        <v/>
      </c>
      <c r="AF149" s="13" t="str">
        <f>IF(AF$2="","",ROUND(RFR_spot_no_VA!AF149+MAX(0.01,Shocks!$E149*ABS(RFR_spot_no_VA!AF149)),5))</f>
        <v/>
      </c>
      <c r="AG149" s="13" t="str">
        <f>IF(AG$2="","",ROUND(RFR_spot_no_VA!AG149+MAX(0.01,Shocks!$E149*ABS(RFR_spot_no_VA!AG149)),5))</f>
        <v/>
      </c>
      <c r="AH149" s="13" t="str">
        <f>IF(AH$2="","",ROUND(RFR_spot_no_VA!AH149+MAX(0.01,Shocks!$E149*ABS(RFR_spot_no_VA!AH149)),5))</f>
        <v/>
      </c>
      <c r="AI149" s="13" t="str">
        <f>IF(AI$2="","",ROUND(RFR_spot_no_VA!AI149+MAX(0.01,Shocks!$E149*ABS(RFR_spot_no_VA!AI149)),5))</f>
        <v/>
      </c>
      <c r="AJ149" s="13">
        <f>IF(AJ$2="","",ROUND(RFR_spot_no_VA!AJ149+MAX(0.01,Shocks!$E149*ABS(RFR_spot_no_VA!AJ149)),5))</f>
        <v>4.786E-2</v>
      </c>
      <c r="AK149" s="13" t="str">
        <f>IF(AK$2="","",ROUND(RFR_spot_no_VA!AK149+MAX(0.01,Shocks!$E149*ABS(RFR_spot_no_VA!AK149)),5))</f>
        <v/>
      </c>
      <c r="AL149" s="13" t="str">
        <f>IF(AL$2="","",ROUND(RFR_spot_no_VA!AL149+MAX(0.01,Shocks!$E149*ABS(RFR_spot_no_VA!AL149)),5))</f>
        <v/>
      </c>
      <c r="AM149" s="13">
        <f>IF(AM$2="","",ROUND(RFR_spot_no_VA!AM149+MAX(0.01,Shocks!$E149*ABS(RFR_spot_no_VA!AM149)),5))</f>
        <v>4.4569999999999999E-2</v>
      </c>
      <c r="AN149" s="13" t="str">
        <f>IF(AN$2="","",ROUND(RFR_spot_no_VA!AN149+MAX(0.01,Shocks!$E149*ABS(RFR_spot_no_VA!AN149)),5))</f>
        <v/>
      </c>
      <c r="AO149" s="13" t="str">
        <f>IF(AO$2="","",ROUND(RFR_spot_no_VA!AO149+MAX(0.01,Shocks!$E149*ABS(RFR_spot_no_VA!AO149)),5))</f>
        <v/>
      </c>
      <c r="AP149" s="13" t="str">
        <f>IF(AP$2="","",ROUND(RFR_spot_no_VA!AP149+MAX(0.01,Shocks!$E149*ABS(RFR_spot_no_VA!AP149)),5))</f>
        <v/>
      </c>
      <c r="AQ149" s="13" t="str">
        <f>IF(AQ$2="","",ROUND(RFR_spot_no_VA!AQ149+MAX(0.01,Shocks!$E149*ABS(RFR_spot_no_VA!AQ149)),5))</f>
        <v/>
      </c>
      <c r="AR149" s="13" t="str">
        <f>IF(AR$2="","",ROUND(RFR_spot_no_VA!AR149+MAX(0.01,Shocks!$E149*ABS(RFR_spot_no_VA!AR149)),5))</f>
        <v/>
      </c>
      <c r="AS149" s="13" t="str">
        <f>IF(AS$2="","",ROUND(RFR_spot_no_VA!AS149+MAX(0.01,Shocks!$E149*ABS(RFR_spot_no_VA!AS149)),5))</f>
        <v/>
      </c>
      <c r="AT149" s="13" t="str">
        <f>IF(AT$2="","",ROUND(RFR_spot_no_VA!AT149+MAX(0.01,Shocks!$E149*ABS(RFR_spot_no_VA!AT149)),5))</f>
        <v/>
      </c>
      <c r="AU149" s="13" t="str">
        <f>IF(AU$2="","",ROUND(RFR_spot_no_VA!AU149+MAX(0.01,Shocks!$E149*ABS(RFR_spot_no_VA!AU149)),5))</f>
        <v/>
      </c>
      <c r="AV149" s="13" t="str">
        <f>IF(AV$2="","",ROUND(RFR_spot_no_VA!AV149+MAX(0.01,Shocks!$E149*ABS(RFR_spot_no_VA!AV149)),5))</f>
        <v/>
      </c>
      <c r="AW149" s="13" t="str">
        <f>IF(AW$2="","",ROUND(RFR_spot_no_VA!AW149+MAX(0.01,Shocks!$E149*ABS(RFR_spot_no_VA!AW149)),5))</f>
        <v/>
      </c>
      <c r="AX149" s="13" t="str">
        <f>IF(AX$2="","",ROUND(RFR_spot_no_VA!AX149+MAX(0.01,Shocks!$E149*ABS(RFR_spot_no_VA!AX149)),5))</f>
        <v/>
      </c>
      <c r="AY149" s="13" t="str">
        <f>IF(AY$2="","",ROUND(RFR_spot_no_VA!AY149+MAX(0.01,Shocks!$E149*ABS(RFR_spot_no_VA!AY149)),5))</f>
        <v/>
      </c>
      <c r="AZ149" s="13" t="str">
        <f>IF(AZ$2="","",ROUND(RFR_spot_no_VA!AZ149+MAX(0.01,Shocks!$E149*ABS(RFR_spot_no_VA!AZ149)),5))</f>
        <v/>
      </c>
      <c r="BA149" s="13" t="str">
        <f>IF(BA$2="","",ROUND(RFR_spot_no_VA!BA149+MAX(0.01,Shocks!$E149*ABS(RFR_spot_no_VA!BA149)),5))</f>
        <v/>
      </c>
      <c r="BB149" s="13" t="str">
        <f>IF(BB$2="","",ROUND(RFR_spot_no_VA!BB149+MAX(0.01,Shocks!$E149*ABS(RFR_spot_no_VA!BB149)),5))</f>
        <v/>
      </c>
      <c r="BC149" s="13">
        <f>IF(BC$2="","",ROUND(RFR_spot_no_VA!BC149+MAX(0.01,Shocks!$E149*ABS(RFR_spot_no_VA!BC149)),5))</f>
        <v>4.6030000000000001E-2</v>
      </c>
      <c r="BD149" s="14"/>
      <c r="BE149" s="12"/>
    </row>
    <row r="150" spans="1:57" ht="13.7" customHeight="1" x14ac:dyDescent="0.25">
      <c r="A150" s="12"/>
      <c r="B150" s="15">
        <f>RFR_spot_no_VA!B150</f>
        <v>140</v>
      </c>
      <c r="C150" s="16">
        <f>IF(C$2="","",ROUND(RFR_spot_no_VA!C150+MAX(0.01,Shocks!$E150*ABS(RFR_spot_no_VA!C150)),5))</f>
        <v>4.3229999999999998E-2</v>
      </c>
      <c r="D150" s="16" t="str">
        <f>IF(D$2="","",ROUND(RFR_spot_no_VA!D150+MAX(0.01,Shocks!$E150*ABS(RFR_spot_no_VA!D150)),5))</f>
        <v/>
      </c>
      <c r="E150" s="16" t="str">
        <f>IF(E$2="","",ROUND(RFR_spot_no_VA!E150+MAX(0.01,Shocks!$E150*ABS(RFR_spot_no_VA!E150)),5))</f>
        <v/>
      </c>
      <c r="F150" s="16" t="str">
        <f>IF(F$2="","",ROUND(RFR_spot_no_VA!F150+MAX(0.01,Shocks!$E150*ABS(RFR_spot_no_VA!F150)),5))</f>
        <v/>
      </c>
      <c r="G150" s="16" t="str">
        <f>IF(G$2="","",ROUND(RFR_spot_no_VA!G150+MAX(0.01,Shocks!$E150*ABS(RFR_spot_no_VA!G150)),5))</f>
        <v/>
      </c>
      <c r="H150" s="16" t="str">
        <f>IF(H$2="","",ROUND(RFR_spot_no_VA!H150+MAX(0.01,Shocks!$E150*ABS(RFR_spot_no_VA!H150)),5))</f>
        <v/>
      </c>
      <c r="I150" s="16" t="str">
        <f>IF(I$2="","",ROUND(RFR_spot_no_VA!I150+MAX(0.01,Shocks!$E150*ABS(RFR_spot_no_VA!I150)),5))</f>
        <v/>
      </c>
      <c r="J150" s="16" t="str">
        <f>IF(J$2="","",ROUND(RFR_spot_no_VA!J150+MAX(0.01,Shocks!$E150*ABS(RFR_spot_no_VA!J150)),5))</f>
        <v/>
      </c>
      <c r="K150" s="16" t="str">
        <f>IF(K$2="","",ROUND(RFR_spot_no_VA!K150+MAX(0.01,Shocks!$E150*ABS(RFR_spot_no_VA!K150)),5))</f>
        <v/>
      </c>
      <c r="L150" s="16" t="str">
        <f>IF(L$2="","",ROUND(RFR_spot_no_VA!L150+MAX(0.01,Shocks!$E150*ABS(RFR_spot_no_VA!L150)),5))</f>
        <v/>
      </c>
      <c r="M150" s="16" t="str">
        <f>IF(M$2="","",ROUND(RFR_spot_no_VA!M150+MAX(0.01,Shocks!$E150*ABS(RFR_spot_no_VA!M150)),5))</f>
        <v/>
      </c>
      <c r="N150" s="16" t="str">
        <f>IF(N$2="","",ROUND(RFR_spot_no_VA!N150+MAX(0.01,Shocks!$E150*ABS(RFR_spot_no_VA!N150)),5))</f>
        <v/>
      </c>
      <c r="O150" s="16" t="str">
        <f>IF(O$2="","",ROUND(RFR_spot_no_VA!O150+MAX(0.01,Shocks!$E150*ABS(RFR_spot_no_VA!O150)),5))</f>
        <v/>
      </c>
      <c r="P150" s="16" t="str">
        <f>IF(P$2="","",ROUND(RFR_spot_no_VA!P150+MAX(0.01,Shocks!$E150*ABS(RFR_spot_no_VA!P150)),5))</f>
        <v/>
      </c>
      <c r="Q150" s="16" t="str">
        <f>IF(Q$2="","",ROUND(RFR_spot_no_VA!Q150+MAX(0.01,Shocks!$E150*ABS(RFR_spot_no_VA!Q150)),5))</f>
        <v/>
      </c>
      <c r="R150" s="16" t="str">
        <f>IF(R$2="","",ROUND(RFR_spot_no_VA!R150+MAX(0.01,Shocks!$E150*ABS(RFR_spot_no_VA!R150)),5))</f>
        <v/>
      </c>
      <c r="S150" s="16" t="str">
        <f>IF(S$2="","",ROUND(RFR_spot_no_VA!S150+MAX(0.01,Shocks!$E150*ABS(RFR_spot_no_VA!S150)),5))</f>
        <v/>
      </c>
      <c r="T150" s="16" t="str">
        <f>IF(T$2="","",ROUND(RFR_spot_no_VA!T150+MAX(0.01,Shocks!$E150*ABS(RFR_spot_no_VA!T150)),5))</f>
        <v/>
      </c>
      <c r="U150" s="16" t="str">
        <f>IF(U$2="","",ROUND(RFR_spot_no_VA!U150+MAX(0.01,Shocks!$E150*ABS(RFR_spot_no_VA!U150)),5))</f>
        <v/>
      </c>
      <c r="V150" s="16" t="str">
        <f>IF(V$2="","",ROUND(RFR_spot_no_VA!V150+MAX(0.01,Shocks!$E150*ABS(RFR_spot_no_VA!V150)),5))</f>
        <v/>
      </c>
      <c r="W150" s="16" t="str">
        <f>IF(W$2="","",ROUND(RFR_spot_no_VA!W150+MAX(0.01,Shocks!$E150*ABS(RFR_spot_no_VA!W150)),5))</f>
        <v/>
      </c>
      <c r="X150" s="16" t="str">
        <f>IF(X$2="","",ROUND(RFR_spot_no_VA!X150+MAX(0.01,Shocks!$E150*ABS(RFR_spot_no_VA!X150)),5))</f>
        <v/>
      </c>
      <c r="Y150" s="16" t="str">
        <f>IF(Y$2="","",ROUND(RFR_spot_no_VA!Y150+MAX(0.01,Shocks!$E150*ABS(RFR_spot_no_VA!Y150)),5))</f>
        <v/>
      </c>
      <c r="Z150" s="16" t="str">
        <f>IF(Z$2="","",ROUND(RFR_spot_no_VA!Z150+MAX(0.01,Shocks!$E150*ABS(RFR_spot_no_VA!Z150)),5))</f>
        <v/>
      </c>
      <c r="AA150" s="16" t="str">
        <f>IF(AA$2="","",ROUND(RFR_spot_no_VA!AA150+MAX(0.01,Shocks!$E150*ABS(RFR_spot_no_VA!AA150)),5))</f>
        <v/>
      </c>
      <c r="AB150" s="16" t="str">
        <f>IF(AB$2="","",ROUND(RFR_spot_no_VA!AB150+MAX(0.01,Shocks!$E150*ABS(RFR_spot_no_VA!AB150)),5))</f>
        <v/>
      </c>
      <c r="AC150" s="16" t="str">
        <f>IF(AC$2="","",ROUND(RFR_spot_no_VA!AC150+MAX(0.01,Shocks!$E150*ABS(RFR_spot_no_VA!AC150)),5))</f>
        <v/>
      </c>
      <c r="AD150" s="16" t="str">
        <f>IF(AD$2="","",ROUND(RFR_spot_no_VA!AD150+MAX(0.01,Shocks!$E150*ABS(RFR_spot_no_VA!AD150)),5))</f>
        <v/>
      </c>
      <c r="AE150" s="16" t="str">
        <f>IF(AE$2="","",ROUND(RFR_spot_no_VA!AE150+MAX(0.01,Shocks!$E150*ABS(RFR_spot_no_VA!AE150)),5))</f>
        <v/>
      </c>
      <c r="AF150" s="16" t="str">
        <f>IF(AF$2="","",ROUND(RFR_spot_no_VA!AF150+MAX(0.01,Shocks!$E150*ABS(RFR_spot_no_VA!AF150)),5))</f>
        <v/>
      </c>
      <c r="AG150" s="16" t="str">
        <f>IF(AG$2="","",ROUND(RFR_spot_no_VA!AG150+MAX(0.01,Shocks!$E150*ABS(RFR_spot_no_VA!AG150)),5))</f>
        <v/>
      </c>
      <c r="AH150" s="16" t="str">
        <f>IF(AH$2="","",ROUND(RFR_spot_no_VA!AH150+MAX(0.01,Shocks!$E150*ABS(RFR_spot_no_VA!AH150)),5))</f>
        <v/>
      </c>
      <c r="AI150" s="16" t="str">
        <f>IF(AI$2="","",ROUND(RFR_spot_no_VA!AI150+MAX(0.01,Shocks!$E150*ABS(RFR_spot_no_VA!AI150)),5))</f>
        <v/>
      </c>
      <c r="AJ150" s="16">
        <f>IF(AJ$2="","",ROUND(RFR_spot_no_VA!AJ150+MAX(0.01,Shocks!$E150*ABS(RFR_spot_no_VA!AJ150)),5))</f>
        <v>4.7829999999999998E-2</v>
      </c>
      <c r="AK150" s="16" t="str">
        <f>IF(AK$2="","",ROUND(RFR_spot_no_VA!AK150+MAX(0.01,Shocks!$E150*ABS(RFR_spot_no_VA!AK150)),5))</f>
        <v/>
      </c>
      <c r="AL150" s="16" t="str">
        <f>IF(AL$2="","",ROUND(RFR_spot_no_VA!AL150+MAX(0.01,Shocks!$E150*ABS(RFR_spot_no_VA!AL150)),5))</f>
        <v/>
      </c>
      <c r="AM150" s="16">
        <f>IF(AM$2="","",ROUND(RFR_spot_no_VA!AM150+MAX(0.01,Shocks!$E150*ABS(RFR_spot_no_VA!AM150)),5))</f>
        <v>4.4560000000000002E-2</v>
      </c>
      <c r="AN150" s="16" t="str">
        <f>IF(AN$2="","",ROUND(RFR_spot_no_VA!AN150+MAX(0.01,Shocks!$E150*ABS(RFR_spot_no_VA!AN150)),5))</f>
        <v/>
      </c>
      <c r="AO150" s="16" t="str">
        <f>IF(AO$2="","",ROUND(RFR_spot_no_VA!AO150+MAX(0.01,Shocks!$E150*ABS(RFR_spot_no_VA!AO150)),5))</f>
        <v/>
      </c>
      <c r="AP150" s="16" t="str">
        <f>IF(AP$2="","",ROUND(RFR_spot_no_VA!AP150+MAX(0.01,Shocks!$E150*ABS(RFR_spot_no_VA!AP150)),5))</f>
        <v/>
      </c>
      <c r="AQ150" s="16" t="str">
        <f>IF(AQ$2="","",ROUND(RFR_spot_no_VA!AQ150+MAX(0.01,Shocks!$E150*ABS(RFR_spot_no_VA!AQ150)),5))</f>
        <v/>
      </c>
      <c r="AR150" s="16" t="str">
        <f>IF(AR$2="","",ROUND(RFR_spot_no_VA!AR150+MAX(0.01,Shocks!$E150*ABS(RFR_spot_no_VA!AR150)),5))</f>
        <v/>
      </c>
      <c r="AS150" s="16" t="str">
        <f>IF(AS$2="","",ROUND(RFR_spot_no_VA!AS150+MAX(0.01,Shocks!$E150*ABS(RFR_spot_no_VA!AS150)),5))</f>
        <v/>
      </c>
      <c r="AT150" s="16" t="str">
        <f>IF(AT$2="","",ROUND(RFR_spot_no_VA!AT150+MAX(0.01,Shocks!$E150*ABS(RFR_spot_no_VA!AT150)),5))</f>
        <v/>
      </c>
      <c r="AU150" s="16" t="str">
        <f>IF(AU$2="","",ROUND(RFR_spot_no_VA!AU150+MAX(0.01,Shocks!$E150*ABS(RFR_spot_no_VA!AU150)),5))</f>
        <v/>
      </c>
      <c r="AV150" s="16" t="str">
        <f>IF(AV$2="","",ROUND(RFR_spot_no_VA!AV150+MAX(0.01,Shocks!$E150*ABS(RFR_spot_no_VA!AV150)),5))</f>
        <v/>
      </c>
      <c r="AW150" s="16" t="str">
        <f>IF(AW$2="","",ROUND(RFR_spot_no_VA!AW150+MAX(0.01,Shocks!$E150*ABS(RFR_spot_no_VA!AW150)),5))</f>
        <v/>
      </c>
      <c r="AX150" s="16" t="str">
        <f>IF(AX$2="","",ROUND(RFR_spot_no_VA!AX150+MAX(0.01,Shocks!$E150*ABS(RFR_spot_no_VA!AX150)),5))</f>
        <v/>
      </c>
      <c r="AY150" s="16" t="str">
        <f>IF(AY$2="","",ROUND(RFR_spot_no_VA!AY150+MAX(0.01,Shocks!$E150*ABS(RFR_spot_no_VA!AY150)),5))</f>
        <v/>
      </c>
      <c r="AZ150" s="16" t="str">
        <f>IF(AZ$2="","",ROUND(RFR_spot_no_VA!AZ150+MAX(0.01,Shocks!$E150*ABS(RFR_spot_no_VA!AZ150)),5))</f>
        <v/>
      </c>
      <c r="BA150" s="16" t="str">
        <f>IF(BA$2="","",ROUND(RFR_spot_no_VA!BA150+MAX(0.01,Shocks!$E150*ABS(RFR_spot_no_VA!BA150)),5))</f>
        <v/>
      </c>
      <c r="BB150" s="16" t="str">
        <f>IF(BB$2="","",ROUND(RFR_spot_no_VA!BB150+MAX(0.01,Shocks!$E150*ABS(RFR_spot_no_VA!BB150)),5))</f>
        <v/>
      </c>
      <c r="BC150" s="16">
        <f>IF(BC$2="","",ROUND(RFR_spot_no_VA!BC150+MAX(0.01,Shocks!$E150*ABS(RFR_spot_no_VA!BC150)),5))</f>
        <v>4.6010000000000002E-2</v>
      </c>
      <c r="BD150" s="14"/>
      <c r="BE150" s="12"/>
    </row>
    <row r="151" spans="1:57" ht="13.7" customHeight="1" x14ac:dyDescent="0.25">
      <c r="A151" s="12"/>
      <c r="B151" s="12">
        <f>RFR_spot_no_VA!B151</f>
        <v>141</v>
      </c>
      <c r="C151" s="13">
        <f>IF(C$2="","",ROUND(RFR_spot_no_VA!C151+MAX(0.01,Shocks!$E151*ABS(RFR_spot_no_VA!C151)),5))</f>
        <v>4.3229999999999998E-2</v>
      </c>
      <c r="D151" s="13" t="str">
        <f>IF(D$2="","",ROUND(RFR_spot_no_VA!D151+MAX(0.01,Shocks!$E151*ABS(RFR_spot_no_VA!D151)),5))</f>
        <v/>
      </c>
      <c r="E151" s="13" t="str">
        <f>IF(E$2="","",ROUND(RFR_spot_no_VA!E151+MAX(0.01,Shocks!$E151*ABS(RFR_spot_no_VA!E151)),5))</f>
        <v/>
      </c>
      <c r="F151" s="13" t="str">
        <f>IF(F$2="","",ROUND(RFR_spot_no_VA!F151+MAX(0.01,Shocks!$E151*ABS(RFR_spot_no_VA!F151)),5))</f>
        <v/>
      </c>
      <c r="G151" s="13" t="str">
        <f>IF(G$2="","",ROUND(RFR_spot_no_VA!G151+MAX(0.01,Shocks!$E151*ABS(RFR_spot_no_VA!G151)),5))</f>
        <v/>
      </c>
      <c r="H151" s="13" t="str">
        <f>IF(H$2="","",ROUND(RFR_spot_no_VA!H151+MAX(0.01,Shocks!$E151*ABS(RFR_spot_no_VA!H151)),5))</f>
        <v/>
      </c>
      <c r="I151" s="13" t="str">
        <f>IF(I$2="","",ROUND(RFR_spot_no_VA!I151+MAX(0.01,Shocks!$E151*ABS(RFR_spot_no_VA!I151)),5))</f>
        <v/>
      </c>
      <c r="J151" s="13" t="str">
        <f>IF(J$2="","",ROUND(RFR_spot_no_VA!J151+MAX(0.01,Shocks!$E151*ABS(RFR_spot_no_VA!J151)),5))</f>
        <v/>
      </c>
      <c r="K151" s="13" t="str">
        <f>IF(K$2="","",ROUND(RFR_spot_no_VA!K151+MAX(0.01,Shocks!$E151*ABS(RFR_spot_no_VA!K151)),5))</f>
        <v/>
      </c>
      <c r="L151" s="13" t="str">
        <f>IF(L$2="","",ROUND(RFR_spot_no_VA!L151+MAX(0.01,Shocks!$E151*ABS(RFR_spot_no_VA!L151)),5))</f>
        <v/>
      </c>
      <c r="M151" s="13" t="str">
        <f>IF(M$2="","",ROUND(RFR_spot_no_VA!M151+MAX(0.01,Shocks!$E151*ABS(RFR_spot_no_VA!M151)),5))</f>
        <v/>
      </c>
      <c r="N151" s="13" t="str">
        <f>IF(N$2="","",ROUND(RFR_spot_no_VA!N151+MAX(0.01,Shocks!$E151*ABS(RFR_spot_no_VA!N151)),5))</f>
        <v/>
      </c>
      <c r="O151" s="13" t="str">
        <f>IF(O$2="","",ROUND(RFR_spot_no_VA!O151+MAX(0.01,Shocks!$E151*ABS(RFR_spot_no_VA!O151)),5))</f>
        <v/>
      </c>
      <c r="P151" s="13" t="str">
        <f>IF(P$2="","",ROUND(RFR_spot_no_VA!P151+MAX(0.01,Shocks!$E151*ABS(RFR_spot_no_VA!P151)),5))</f>
        <v/>
      </c>
      <c r="Q151" s="13" t="str">
        <f>IF(Q$2="","",ROUND(RFR_spot_no_VA!Q151+MAX(0.01,Shocks!$E151*ABS(RFR_spot_no_VA!Q151)),5))</f>
        <v/>
      </c>
      <c r="R151" s="13" t="str">
        <f>IF(R$2="","",ROUND(RFR_spot_no_VA!R151+MAX(0.01,Shocks!$E151*ABS(RFR_spot_no_VA!R151)),5))</f>
        <v/>
      </c>
      <c r="S151" s="13" t="str">
        <f>IF(S$2="","",ROUND(RFR_spot_no_VA!S151+MAX(0.01,Shocks!$E151*ABS(RFR_spot_no_VA!S151)),5))</f>
        <v/>
      </c>
      <c r="T151" s="13" t="str">
        <f>IF(T$2="","",ROUND(RFR_spot_no_VA!T151+MAX(0.01,Shocks!$E151*ABS(RFR_spot_no_VA!T151)),5))</f>
        <v/>
      </c>
      <c r="U151" s="13" t="str">
        <f>IF(U$2="","",ROUND(RFR_spot_no_VA!U151+MAX(0.01,Shocks!$E151*ABS(RFR_spot_no_VA!U151)),5))</f>
        <v/>
      </c>
      <c r="V151" s="13" t="str">
        <f>IF(V$2="","",ROUND(RFR_spot_no_VA!V151+MAX(0.01,Shocks!$E151*ABS(RFR_spot_no_VA!V151)),5))</f>
        <v/>
      </c>
      <c r="W151" s="13" t="str">
        <f>IF(W$2="","",ROUND(RFR_spot_no_VA!W151+MAX(0.01,Shocks!$E151*ABS(RFR_spot_no_VA!W151)),5))</f>
        <v/>
      </c>
      <c r="X151" s="13" t="str">
        <f>IF(X$2="","",ROUND(RFR_spot_no_VA!X151+MAX(0.01,Shocks!$E151*ABS(RFR_spot_no_VA!X151)),5))</f>
        <v/>
      </c>
      <c r="Y151" s="13" t="str">
        <f>IF(Y$2="","",ROUND(RFR_spot_no_VA!Y151+MAX(0.01,Shocks!$E151*ABS(RFR_spot_no_VA!Y151)),5))</f>
        <v/>
      </c>
      <c r="Z151" s="13" t="str">
        <f>IF(Z$2="","",ROUND(RFR_spot_no_VA!Z151+MAX(0.01,Shocks!$E151*ABS(RFR_spot_no_VA!Z151)),5))</f>
        <v/>
      </c>
      <c r="AA151" s="13" t="str">
        <f>IF(AA$2="","",ROUND(RFR_spot_no_VA!AA151+MAX(0.01,Shocks!$E151*ABS(RFR_spot_no_VA!AA151)),5))</f>
        <v/>
      </c>
      <c r="AB151" s="13" t="str">
        <f>IF(AB$2="","",ROUND(RFR_spot_no_VA!AB151+MAX(0.01,Shocks!$E151*ABS(RFR_spot_no_VA!AB151)),5))</f>
        <v/>
      </c>
      <c r="AC151" s="13" t="str">
        <f>IF(AC$2="","",ROUND(RFR_spot_no_VA!AC151+MAX(0.01,Shocks!$E151*ABS(RFR_spot_no_VA!AC151)),5))</f>
        <v/>
      </c>
      <c r="AD151" s="13" t="str">
        <f>IF(AD$2="","",ROUND(RFR_spot_no_VA!AD151+MAX(0.01,Shocks!$E151*ABS(RFR_spot_no_VA!AD151)),5))</f>
        <v/>
      </c>
      <c r="AE151" s="13" t="str">
        <f>IF(AE$2="","",ROUND(RFR_spot_no_VA!AE151+MAX(0.01,Shocks!$E151*ABS(RFR_spot_no_VA!AE151)),5))</f>
        <v/>
      </c>
      <c r="AF151" s="13" t="str">
        <f>IF(AF$2="","",ROUND(RFR_spot_no_VA!AF151+MAX(0.01,Shocks!$E151*ABS(RFR_spot_no_VA!AF151)),5))</f>
        <v/>
      </c>
      <c r="AG151" s="13" t="str">
        <f>IF(AG$2="","",ROUND(RFR_spot_no_VA!AG151+MAX(0.01,Shocks!$E151*ABS(RFR_spot_no_VA!AG151)),5))</f>
        <v/>
      </c>
      <c r="AH151" s="13" t="str">
        <f>IF(AH$2="","",ROUND(RFR_spot_no_VA!AH151+MAX(0.01,Shocks!$E151*ABS(RFR_spot_no_VA!AH151)),5))</f>
        <v/>
      </c>
      <c r="AI151" s="13" t="str">
        <f>IF(AI$2="","",ROUND(RFR_spot_no_VA!AI151+MAX(0.01,Shocks!$E151*ABS(RFR_spot_no_VA!AI151)),5))</f>
        <v/>
      </c>
      <c r="AJ151" s="13">
        <f>IF(AJ$2="","",ROUND(RFR_spot_no_VA!AJ151+MAX(0.01,Shocks!$E151*ABS(RFR_spot_no_VA!AJ151)),5))</f>
        <v>4.7789999999999999E-2</v>
      </c>
      <c r="AK151" s="13" t="str">
        <f>IF(AK$2="","",ROUND(RFR_spot_no_VA!AK151+MAX(0.01,Shocks!$E151*ABS(RFR_spot_no_VA!AK151)),5))</f>
        <v/>
      </c>
      <c r="AL151" s="13" t="str">
        <f>IF(AL$2="","",ROUND(RFR_spot_no_VA!AL151+MAX(0.01,Shocks!$E151*ABS(RFR_spot_no_VA!AL151)),5))</f>
        <v/>
      </c>
      <c r="AM151" s="13">
        <f>IF(AM$2="","",ROUND(RFR_spot_no_VA!AM151+MAX(0.01,Shocks!$E151*ABS(RFR_spot_no_VA!AM151)),5))</f>
        <v>4.4549999999999999E-2</v>
      </c>
      <c r="AN151" s="13" t="str">
        <f>IF(AN$2="","",ROUND(RFR_spot_no_VA!AN151+MAX(0.01,Shocks!$E151*ABS(RFR_spot_no_VA!AN151)),5))</f>
        <v/>
      </c>
      <c r="AO151" s="13" t="str">
        <f>IF(AO$2="","",ROUND(RFR_spot_no_VA!AO151+MAX(0.01,Shocks!$E151*ABS(RFR_spot_no_VA!AO151)),5))</f>
        <v/>
      </c>
      <c r="AP151" s="13" t="str">
        <f>IF(AP$2="","",ROUND(RFR_spot_no_VA!AP151+MAX(0.01,Shocks!$E151*ABS(RFR_spot_no_VA!AP151)),5))</f>
        <v/>
      </c>
      <c r="AQ151" s="13" t="str">
        <f>IF(AQ$2="","",ROUND(RFR_spot_no_VA!AQ151+MAX(0.01,Shocks!$E151*ABS(RFR_spot_no_VA!AQ151)),5))</f>
        <v/>
      </c>
      <c r="AR151" s="13" t="str">
        <f>IF(AR$2="","",ROUND(RFR_spot_no_VA!AR151+MAX(0.01,Shocks!$E151*ABS(RFR_spot_no_VA!AR151)),5))</f>
        <v/>
      </c>
      <c r="AS151" s="13" t="str">
        <f>IF(AS$2="","",ROUND(RFR_spot_no_VA!AS151+MAX(0.01,Shocks!$E151*ABS(RFR_spot_no_VA!AS151)),5))</f>
        <v/>
      </c>
      <c r="AT151" s="13" t="str">
        <f>IF(AT$2="","",ROUND(RFR_spot_no_VA!AT151+MAX(0.01,Shocks!$E151*ABS(RFR_spot_no_VA!AT151)),5))</f>
        <v/>
      </c>
      <c r="AU151" s="13" t="str">
        <f>IF(AU$2="","",ROUND(RFR_spot_no_VA!AU151+MAX(0.01,Shocks!$E151*ABS(RFR_spot_no_VA!AU151)),5))</f>
        <v/>
      </c>
      <c r="AV151" s="13" t="str">
        <f>IF(AV$2="","",ROUND(RFR_spot_no_VA!AV151+MAX(0.01,Shocks!$E151*ABS(RFR_spot_no_VA!AV151)),5))</f>
        <v/>
      </c>
      <c r="AW151" s="13" t="str">
        <f>IF(AW$2="","",ROUND(RFR_spot_no_VA!AW151+MAX(0.01,Shocks!$E151*ABS(RFR_spot_no_VA!AW151)),5))</f>
        <v/>
      </c>
      <c r="AX151" s="13" t="str">
        <f>IF(AX$2="","",ROUND(RFR_spot_no_VA!AX151+MAX(0.01,Shocks!$E151*ABS(RFR_spot_no_VA!AX151)),5))</f>
        <v/>
      </c>
      <c r="AY151" s="13" t="str">
        <f>IF(AY$2="","",ROUND(RFR_spot_no_VA!AY151+MAX(0.01,Shocks!$E151*ABS(RFR_spot_no_VA!AY151)),5))</f>
        <v/>
      </c>
      <c r="AZ151" s="13" t="str">
        <f>IF(AZ$2="","",ROUND(RFR_spot_no_VA!AZ151+MAX(0.01,Shocks!$E151*ABS(RFR_spot_no_VA!AZ151)),5))</f>
        <v/>
      </c>
      <c r="BA151" s="13" t="str">
        <f>IF(BA$2="","",ROUND(RFR_spot_no_VA!BA151+MAX(0.01,Shocks!$E151*ABS(RFR_spot_no_VA!BA151)),5))</f>
        <v/>
      </c>
      <c r="BB151" s="13" t="str">
        <f>IF(BB$2="","",ROUND(RFR_spot_no_VA!BB151+MAX(0.01,Shocks!$E151*ABS(RFR_spot_no_VA!BB151)),5))</f>
        <v/>
      </c>
      <c r="BC151" s="13">
        <f>IF(BC$2="","",ROUND(RFR_spot_no_VA!BC151+MAX(0.01,Shocks!$E151*ABS(RFR_spot_no_VA!BC151)),5))</f>
        <v>4.5990000000000003E-2</v>
      </c>
      <c r="BD151" s="14"/>
      <c r="BE151" s="12"/>
    </row>
    <row r="152" spans="1:57" ht="13.7" customHeight="1" x14ac:dyDescent="0.25">
      <c r="A152" s="12"/>
      <c r="B152" s="12">
        <f>RFR_spot_no_VA!B152</f>
        <v>142</v>
      </c>
      <c r="C152" s="13">
        <f>IF(C$2="","",ROUND(RFR_spot_no_VA!C152+MAX(0.01,Shocks!$E152*ABS(RFR_spot_no_VA!C152)),5))</f>
        <v>4.3229999999999998E-2</v>
      </c>
      <c r="D152" s="13" t="str">
        <f>IF(D$2="","",ROUND(RFR_spot_no_VA!D152+MAX(0.01,Shocks!$E152*ABS(RFR_spot_no_VA!D152)),5))</f>
        <v/>
      </c>
      <c r="E152" s="13" t="str">
        <f>IF(E$2="","",ROUND(RFR_spot_no_VA!E152+MAX(0.01,Shocks!$E152*ABS(RFR_spot_no_VA!E152)),5))</f>
        <v/>
      </c>
      <c r="F152" s="13" t="str">
        <f>IF(F$2="","",ROUND(RFR_spot_no_VA!F152+MAX(0.01,Shocks!$E152*ABS(RFR_spot_no_VA!F152)),5))</f>
        <v/>
      </c>
      <c r="G152" s="13" t="str">
        <f>IF(G$2="","",ROUND(RFR_spot_no_VA!G152+MAX(0.01,Shocks!$E152*ABS(RFR_spot_no_VA!G152)),5))</f>
        <v/>
      </c>
      <c r="H152" s="13" t="str">
        <f>IF(H$2="","",ROUND(RFR_spot_no_VA!H152+MAX(0.01,Shocks!$E152*ABS(RFR_spot_no_VA!H152)),5))</f>
        <v/>
      </c>
      <c r="I152" s="13" t="str">
        <f>IF(I$2="","",ROUND(RFR_spot_no_VA!I152+MAX(0.01,Shocks!$E152*ABS(RFR_spot_no_VA!I152)),5))</f>
        <v/>
      </c>
      <c r="J152" s="13" t="str">
        <f>IF(J$2="","",ROUND(RFR_spot_no_VA!J152+MAX(0.01,Shocks!$E152*ABS(RFR_spot_no_VA!J152)),5))</f>
        <v/>
      </c>
      <c r="K152" s="13" t="str">
        <f>IF(K$2="","",ROUND(RFR_spot_no_VA!K152+MAX(0.01,Shocks!$E152*ABS(RFR_spot_no_VA!K152)),5))</f>
        <v/>
      </c>
      <c r="L152" s="13" t="str">
        <f>IF(L$2="","",ROUND(RFR_spot_no_VA!L152+MAX(0.01,Shocks!$E152*ABS(RFR_spot_no_VA!L152)),5))</f>
        <v/>
      </c>
      <c r="M152" s="13" t="str">
        <f>IF(M$2="","",ROUND(RFR_spot_no_VA!M152+MAX(0.01,Shocks!$E152*ABS(RFR_spot_no_VA!M152)),5))</f>
        <v/>
      </c>
      <c r="N152" s="13" t="str">
        <f>IF(N$2="","",ROUND(RFR_spot_no_VA!N152+MAX(0.01,Shocks!$E152*ABS(RFR_spot_no_VA!N152)),5))</f>
        <v/>
      </c>
      <c r="O152" s="13" t="str">
        <f>IF(O$2="","",ROUND(RFR_spot_no_VA!O152+MAX(0.01,Shocks!$E152*ABS(RFR_spot_no_VA!O152)),5))</f>
        <v/>
      </c>
      <c r="P152" s="13" t="str">
        <f>IF(P$2="","",ROUND(RFR_spot_no_VA!P152+MAX(0.01,Shocks!$E152*ABS(RFR_spot_no_VA!P152)),5))</f>
        <v/>
      </c>
      <c r="Q152" s="13" t="str">
        <f>IF(Q$2="","",ROUND(RFR_spot_no_VA!Q152+MAX(0.01,Shocks!$E152*ABS(RFR_spot_no_VA!Q152)),5))</f>
        <v/>
      </c>
      <c r="R152" s="13" t="str">
        <f>IF(R$2="","",ROUND(RFR_spot_no_VA!R152+MAX(0.01,Shocks!$E152*ABS(RFR_spot_no_VA!R152)),5))</f>
        <v/>
      </c>
      <c r="S152" s="13" t="str">
        <f>IF(S$2="","",ROUND(RFR_spot_no_VA!S152+MAX(0.01,Shocks!$E152*ABS(RFR_spot_no_VA!S152)),5))</f>
        <v/>
      </c>
      <c r="T152" s="13" t="str">
        <f>IF(T$2="","",ROUND(RFR_spot_no_VA!T152+MAX(0.01,Shocks!$E152*ABS(RFR_spot_no_VA!T152)),5))</f>
        <v/>
      </c>
      <c r="U152" s="13" t="str">
        <f>IF(U$2="","",ROUND(RFR_spot_no_VA!U152+MAX(0.01,Shocks!$E152*ABS(RFR_spot_no_VA!U152)),5))</f>
        <v/>
      </c>
      <c r="V152" s="13" t="str">
        <f>IF(V$2="","",ROUND(RFR_spot_no_VA!V152+MAX(0.01,Shocks!$E152*ABS(RFR_spot_no_VA!V152)),5))</f>
        <v/>
      </c>
      <c r="W152" s="13" t="str">
        <f>IF(W$2="","",ROUND(RFR_spot_no_VA!W152+MAX(0.01,Shocks!$E152*ABS(RFR_spot_no_VA!W152)),5))</f>
        <v/>
      </c>
      <c r="X152" s="13" t="str">
        <f>IF(X$2="","",ROUND(RFR_spot_no_VA!X152+MAX(0.01,Shocks!$E152*ABS(RFR_spot_no_VA!X152)),5))</f>
        <v/>
      </c>
      <c r="Y152" s="13" t="str">
        <f>IF(Y$2="","",ROUND(RFR_spot_no_VA!Y152+MAX(0.01,Shocks!$E152*ABS(RFR_spot_no_VA!Y152)),5))</f>
        <v/>
      </c>
      <c r="Z152" s="13" t="str">
        <f>IF(Z$2="","",ROUND(RFR_spot_no_VA!Z152+MAX(0.01,Shocks!$E152*ABS(RFR_spot_no_VA!Z152)),5))</f>
        <v/>
      </c>
      <c r="AA152" s="13" t="str">
        <f>IF(AA$2="","",ROUND(RFR_spot_no_VA!AA152+MAX(0.01,Shocks!$E152*ABS(RFR_spot_no_VA!AA152)),5))</f>
        <v/>
      </c>
      <c r="AB152" s="13" t="str">
        <f>IF(AB$2="","",ROUND(RFR_spot_no_VA!AB152+MAX(0.01,Shocks!$E152*ABS(RFR_spot_no_VA!AB152)),5))</f>
        <v/>
      </c>
      <c r="AC152" s="13" t="str">
        <f>IF(AC$2="","",ROUND(RFR_spot_no_VA!AC152+MAX(0.01,Shocks!$E152*ABS(RFR_spot_no_VA!AC152)),5))</f>
        <v/>
      </c>
      <c r="AD152" s="13" t="str">
        <f>IF(AD$2="","",ROUND(RFR_spot_no_VA!AD152+MAX(0.01,Shocks!$E152*ABS(RFR_spot_no_VA!AD152)),5))</f>
        <v/>
      </c>
      <c r="AE152" s="13" t="str">
        <f>IF(AE$2="","",ROUND(RFR_spot_no_VA!AE152+MAX(0.01,Shocks!$E152*ABS(RFR_spot_no_VA!AE152)),5))</f>
        <v/>
      </c>
      <c r="AF152" s="13" t="str">
        <f>IF(AF$2="","",ROUND(RFR_spot_no_VA!AF152+MAX(0.01,Shocks!$E152*ABS(RFR_spot_no_VA!AF152)),5))</f>
        <v/>
      </c>
      <c r="AG152" s="13" t="str">
        <f>IF(AG$2="","",ROUND(RFR_spot_no_VA!AG152+MAX(0.01,Shocks!$E152*ABS(RFR_spot_no_VA!AG152)),5))</f>
        <v/>
      </c>
      <c r="AH152" s="13" t="str">
        <f>IF(AH$2="","",ROUND(RFR_spot_no_VA!AH152+MAX(0.01,Shocks!$E152*ABS(RFR_spot_no_VA!AH152)),5))</f>
        <v/>
      </c>
      <c r="AI152" s="13" t="str">
        <f>IF(AI$2="","",ROUND(RFR_spot_no_VA!AI152+MAX(0.01,Shocks!$E152*ABS(RFR_spot_no_VA!AI152)),5))</f>
        <v/>
      </c>
      <c r="AJ152" s="13">
        <f>IF(AJ$2="","",ROUND(RFR_spot_no_VA!AJ152+MAX(0.01,Shocks!$E152*ABS(RFR_spot_no_VA!AJ152)),5))</f>
        <v>4.7759999999999997E-2</v>
      </c>
      <c r="AK152" s="13" t="str">
        <f>IF(AK$2="","",ROUND(RFR_spot_no_VA!AK152+MAX(0.01,Shocks!$E152*ABS(RFR_spot_no_VA!AK152)),5))</f>
        <v/>
      </c>
      <c r="AL152" s="13" t="str">
        <f>IF(AL$2="","",ROUND(RFR_spot_no_VA!AL152+MAX(0.01,Shocks!$E152*ABS(RFR_spot_no_VA!AL152)),5))</f>
        <v/>
      </c>
      <c r="AM152" s="13">
        <f>IF(AM$2="","",ROUND(RFR_spot_no_VA!AM152+MAX(0.01,Shocks!$E152*ABS(RFR_spot_no_VA!AM152)),5))</f>
        <v>4.453E-2</v>
      </c>
      <c r="AN152" s="13" t="str">
        <f>IF(AN$2="","",ROUND(RFR_spot_no_VA!AN152+MAX(0.01,Shocks!$E152*ABS(RFR_spot_no_VA!AN152)),5))</f>
        <v/>
      </c>
      <c r="AO152" s="13" t="str">
        <f>IF(AO$2="","",ROUND(RFR_spot_no_VA!AO152+MAX(0.01,Shocks!$E152*ABS(RFR_spot_no_VA!AO152)),5))</f>
        <v/>
      </c>
      <c r="AP152" s="13" t="str">
        <f>IF(AP$2="","",ROUND(RFR_spot_no_VA!AP152+MAX(0.01,Shocks!$E152*ABS(RFR_spot_no_VA!AP152)),5))</f>
        <v/>
      </c>
      <c r="AQ152" s="13" t="str">
        <f>IF(AQ$2="","",ROUND(RFR_spot_no_VA!AQ152+MAX(0.01,Shocks!$E152*ABS(RFR_spot_no_VA!AQ152)),5))</f>
        <v/>
      </c>
      <c r="AR152" s="13" t="str">
        <f>IF(AR$2="","",ROUND(RFR_spot_no_VA!AR152+MAX(0.01,Shocks!$E152*ABS(RFR_spot_no_VA!AR152)),5))</f>
        <v/>
      </c>
      <c r="AS152" s="13" t="str">
        <f>IF(AS$2="","",ROUND(RFR_spot_no_VA!AS152+MAX(0.01,Shocks!$E152*ABS(RFR_spot_no_VA!AS152)),5))</f>
        <v/>
      </c>
      <c r="AT152" s="13" t="str">
        <f>IF(AT$2="","",ROUND(RFR_spot_no_VA!AT152+MAX(0.01,Shocks!$E152*ABS(RFR_spot_no_VA!AT152)),5))</f>
        <v/>
      </c>
      <c r="AU152" s="13" t="str">
        <f>IF(AU$2="","",ROUND(RFR_spot_no_VA!AU152+MAX(0.01,Shocks!$E152*ABS(RFR_spot_no_VA!AU152)),5))</f>
        <v/>
      </c>
      <c r="AV152" s="13" t="str">
        <f>IF(AV$2="","",ROUND(RFR_spot_no_VA!AV152+MAX(0.01,Shocks!$E152*ABS(RFR_spot_no_VA!AV152)),5))</f>
        <v/>
      </c>
      <c r="AW152" s="13" t="str">
        <f>IF(AW$2="","",ROUND(RFR_spot_no_VA!AW152+MAX(0.01,Shocks!$E152*ABS(RFR_spot_no_VA!AW152)),5))</f>
        <v/>
      </c>
      <c r="AX152" s="13" t="str">
        <f>IF(AX$2="","",ROUND(RFR_spot_no_VA!AX152+MAX(0.01,Shocks!$E152*ABS(RFR_spot_no_VA!AX152)),5))</f>
        <v/>
      </c>
      <c r="AY152" s="13" t="str">
        <f>IF(AY$2="","",ROUND(RFR_spot_no_VA!AY152+MAX(0.01,Shocks!$E152*ABS(RFR_spot_no_VA!AY152)),5))</f>
        <v/>
      </c>
      <c r="AZ152" s="13" t="str">
        <f>IF(AZ$2="","",ROUND(RFR_spot_no_VA!AZ152+MAX(0.01,Shocks!$E152*ABS(RFR_spot_no_VA!AZ152)),5))</f>
        <v/>
      </c>
      <c r="BA152" s="13" t="str">
        <f>IF(BA$2="","",ROUND(RFR_spot_no_VA!BA152+MAX(0.01,Shocks!$E152*ABS(RFR_spot_no_VA!BA152)),5))</f>
        <v/>
      </c>
      <c r="BB152" s="13" t="str">
        <f>IF(BB$2="","",ROUND(RFR_spot_no_VA!BB152+MAX(0.01,Shocks!$E152*ABS(RFR_spot_no_VA!BB152)),5))</f>
        <v/>
      </c>
      <c r="BC152" s="13">
        <f>IF(BC$2="","",ROUND(RFR_spot_no_VA!BC152+MAX(0.01,Shocks!$E152*ABS(RFR_spot_no_VA!BC152)),5))</f>
        <v>4.5969999999999997E-2</v>
      </c>
      <c r="BD152" s="14"/>
      <c r="BE152" s="12"/>
    </row>
    <row r="153" spans="1:57" ht="13.7" customHeight="1" x14ac:dyDescent="0.25">
      <c r="A153" s="12"/>
      <c r="B153" s="12">
        <f>RFR_spot_no_VA!B153</f>
        <v>143</v>
      </c>
      <c r="C153" s="13">
        <f>IF(C$2="","",ROUND(RFR_spot_no_VA!C153+MAX(0.01,Shocks!$E153*ABS(RFR_spot_no_VA!C153)),5))</f>
        <v>4.3229999999999998E-2</v>
      </c>
      <c r="D153" s="13" t="str">
        <f>IF(D$2="","",ROUND(RFR_spot_no_VA!D153+MAX(0.01,Shocks!$E153*ABS(RFR_spot_no_VA!D153)),5))</f>
        <v/>
      </c>
      <c r="E153" s="13" t="str">
        <f>IF(E$2="","",ROUND(RFR_spot_no_VA!E153+MAX(0.01,Shocks!$E153*ABS(RFR_spot_no_VA!E153)),5))</f>
        <v/>
      </c>
      <c r="F153" s="13" t="str">
        <f>IF(F$2="","",ROUND(RFR_spot_no_VA!F153+MAX(0.01,Shocks!$E153*ABS(RFR_spot_no_VA!F153)),5))</f>
        <v/>
      </c>
      <c r="G153" s="13" t="str">
        <f>IF(G$2="","",ROUND(RFR_spot_no_VA!G153+MAX(0.01,Shocks!$E153*ABS(RFR_spot_no_VA!G153)),5))</f>
        <v/>
      </c>
      <c r="H153" s="13" t="str">
        <f>IF(H$2="","",ROUND(RFR_spot_no_VA!H153+MAX(0.01,Shocks!$E153*ABS(RFR_spot_no_VA!H153)),5))</f>
        <v/>
      </c>
      <c r="I153" s="13" t="str">
        <f>IF(I$2="","",ROUND(RFR_spot_no_VA!I153+MAX(0.01,Shocks!$E153*ABS(RFR_spot_no_VA!I153)),5))</f>
        <v/>
      </c>
      <c r="J153" s="13" t="str">
        <f>IF(J$2="","",ROUND(RFR_spot_no_VA!J153+MAX(0.01,Shocks!$E153*ABS(RFR_spot_no_VA!J153)),5))</f>
        <v/>
      </c>
      <c r="K153" s="13" t="str">
        <f>IF(K$2="","",ROUND(RFR_spot_no_VA!K153+MAX(0.01,Shocks!$E153*ABS(RFR_spot_no_VA!K153)),5))</f>
        <v/>
      </c>
      <c r="L153" s="13" t="str">
        <f>IF(L$2="","",ROUND(RFR_spot_no_VA!L153+MAX(0.01,Shocks!$E153*ABS(RFR_spot_no_VA!L153)),5))</f>
        <v/>
      </c>
      <c r="M153" s="13" t="str">
        <f>IF(M$2="","",ROUND(RFR_spot_no_VA!M153+MAX(0.01,Shocks!$E153*ABS(RFR_spot_no_VA!M153)),5))</f>
        <v/>
      </c>
      <c r="N153" s="13" t="str">
        <f>IF(N$2="","",ROUND(RFR_spot_no_VA!N153+MAX(0.01,Shocks!$E153*ABS(RFR_spot_no_VA!N153)),5))</f>
        <v/>
      </c>
      <c r="O153" s="13" t="str">
        <f>IF(O$2="","",ROUND(RFR_spot_no_VA!O153+MAX(0.01,Shocks!$E153*ABS(RFR_spot_no_VA!O153)),5))</f>
        <v/>
      </c>
      <c r="P153" s="13" t="str">
        <f>IF(P$2="","",ROUND(RFR_spot_no_VA!P153+MAX(0.01,Shocks!$E153*ABS(RFR_spot_no_VA!P153)),5))</f>
        <v/>
      </c>
      <c r="Q153" s="13" t="str">
        <f>IF(Q$2="","",ROUND(RFR_spot_no_VA!Q153+MAX(0.01,Shocks!$E153*ABS(RFR_spot_no_VA!Q153)),5))</f>
        <v/>
      </c>
      <c r="R153" s="13" t="str">
        <f>IF(R$2="","",ROUND(RFR_spot_no_VA!R153+MAX(0.01,Shocks!$E153*ABS(RFR_spot_no_VA!R153)),5))</f>
        <v/>
      </c>
      <c r="S153" s="13" t="str">
        <f>IF(S$2="","",ROUND(RFR_spot_no_VA!S153+MAX(0.01,Shocks!$E153*ABS(RFR_spot_no_VA!S153)),5))</f>
        <v/>
      </c>
      <c r="T153" s="13" t="str">
        <f>IF(T$2="","",ROUND(RFR_spot_no_VA!T153+MAX(0.01,Shocks!$E153*ABS(RFR_spot_no_VA!T153)),5))</f>
        <v/>
      </c>
      <c r="U153" s="13" t="str">
        <f>IF(U$2="","",ROUND(RFR_spot_no_VA!U153+MAX(0.01,Shocks!$E153*ABS(RFR_spot_no_VA!U153)),5))</f>
        <v/>
      </c>
      <c r="V153" s="13" t="str">
        <f>IF(V$2="","",ROUND(RFR_spot_no_VA!V153+MAX(0.01,Shocks!$E153*ABS(RFR_spot_no_VA!V153)),5))</f>
        <v/>
      </c>
      <c r="W153" s="13" t="str">
        <f>IF(W$2="","",ROUND(RFR_spot_no_VA!W153+MAX(0.01,Shocks!$E153*ABS(RFR_spot_no_VA!W153)),5))</f>
        <v/>
      </c>
      <c r="X153" s="13" t="str">
        <f>IF(X$2="","",ROUND(RFR_spot_no_VA!X153+MAX(0.01,Shocks!$E153*ABS(RFR_spot_no_VA!X153)),5))</f>
        <v/>
      </c>
      <c r="Y153" s="13" t="str">
        <f>IF(Y$2="","",ROUND(RFR_spot_no_VA!Y153+MAX(0.01,Shocks!$E153*ABS(RFR_spot_no_VA!Y153)),5))</f>
        <v/>
      </c>
      <c r="Z153" s="13" t="str">
        <f>IF(Z$2="","",ROUND(RFR_spot_no_VA!Z153+MAX(0.01,Shocks!$E153*ABS(RFR_spot_no_VA!Z153)),5))</f>
        <v/>
      </c>
      <c r="AA153" s="13" t="str">
        <f>IF(AA$2="","",ROUND(RFR_spot_no_VA!AA153+MAX(0.01,Shocks!$E153*ABS(RFR_spot_no_VA!AA153)),5))</f>
        <v/>
      </c>
      <c r="AB153" s="13" t="str">
        <f>IF(AB$2="","",ROUND(RFR_spot_no_VA!AB153+MAX(0.01,Shocks!$E153*ABS(RFR_spot_no_VA!AB153)),5))</f>
        <v/>
      </c>
      <c r="AC153" s="13" t="str">
        <f>IF(AC$2="","",ROUND(RFR_spot_no_VA!AC153+MAX(0.01,Shocks!$E153*ABS(RFR_spot_no_VA!AC153)),5))</f>
        <v/>
      </c>
      <c r="AD153" s="13" t="str">
        <f>IF(AD$2="","",ROUND(RFR_spot_no_VA!AD153+MAX(0.01,Shocks!$E153*ABS(RFR_spot_no_VA!AD153)),5))</f>
        <v/>
      </c>
      <c r="AE153" s="13" t="str">
        <f>IF(AE$2="","",ROUND(RFR_spot_no_VA!AE153+MAX(0.01,Shocks!$E153*ABS(RFR_spot_no_VA!AE153)),5))</f>
        <v/>
      </c>
      <c r="AF153" s="13" t="str">
        <f>IF(AF$2="","",ROUND(RFR_spot_no_VA!AF153+MAX(0.01,Shocks!$E153*ABS(RFR_spot_no_VA!AF153)),5))</f>
        <v/>
      </c>
      <c r="AG153" s="13" t="str">
        <f>IF(AG$2="","",ROUND(RFR_spot_no_VA!AG153+MAX(0.01,Shocks!$E153*ABS(RFR_spot_no_VA!AG153)),5))</f>
        <v/>
      </c>
      <c r="AH153" s="13" t="str">
        <f>IF(AH$2="","",ROUND(RFR_spot_no_VA!AH153+MAX(0.01,Shocks!$E153*ABS(RFR_spot_no_VA!AH153)),5))</f>
        <v/>
      </c>
      <c r="AI153" s="13" t="str">
        <f>IF(AI$2="","",ROUND(RFR_spot_no_VA!AI153+MAX(0.01,Shocks!$E153*ABS(RFR_spot_no_VA!AI153)),5))</f>
        <v/>
      </c>
      <c r="AJ153" s="13">
        <f>IF(AJ$2="","",ROUND(RFR_spot_no_VA!AJ153+MAX(0.01,Shocks!$E153*ABS(RFR_spot_no_VA!AJ153)),5))</f>
        <v>4.7719999999999999E-2</v>
      </c>
      <c r="AK153" s="13" t="str">
        <f>IF(AK$2="","",ROUND(RFR_spot_no_VA!AK153+MAX(0.01,Shocks!$E153*ABS(RFR_spot_no_VA!AK153)),5))</f>
        <v/>
      </c>
      <c r="AL153" s="13" t="str">
        <f>IF(AL$2="","",ROUND(RFR_spot_no_VA!AL153+MAX(0.01,Shocks!$E153*ABS(RFR_spot_no_VA!AL153)),5))</f>
        <v/>
      </c>
      <c r="AM153" s="13">
        <f>IF(AM$2="","",ROUND(RFR_spot_no_VA!AM153+MAX(0.01,Shocks!$E153*ABS(RFR_spot_no_VA!AM153)),5))</f>
        <v>4.4519999999999997E-2</v>
      </c>
      <c r="AN153" s="13" t="str">
        <f>IF(AN$2="","",ROUND(RFR_spot_no_VA!AN153+MAX(0.01,Shocks!$E153*ABS(RFR_spot_no_VA!AN153)),5))</f>
        <v/>
      </c>
      <c r="AO153" s="13" t="str">
        <f>IF(AO$2="","",ROUND(RFR_spot_no_VA!AO153+MAX(0.01,Shocks!$E153*ABS(RFR_spot_no_VA!AO153)),5))</f>
        <v/>
      </c>
      <c r="AP153" s="13" t="str">
        <f>IF(AP$2="","",ROUND(RFR_spot_no_VA!AP153+MAX(0.01,Shocks!$E153*ABS(RFR_spot_no_VA!AP153)),5))</f>
        <v/>
      </c>
      <c r="AQ153" s="13" t="str">
        <f>IF(AQ$2="","",ROUND(RFR_spot_no_VA!AQ153+MAX(0.01,Shocks!$E153*ABS(RFR_spot_no_VA!AQ153)),5))</f>
        <v/>
      </c>
      <c r="AR153" s="13" t="str">
        <f>IF(AR$2="","",ROUND(RFR_spot_no_VA!AR153+MAX(0.01,Shocks!$E153*ABS(RFR_spot_no_VA!AR153)),5))</f>
        <v/>
      </c>
      <c r="AS153" s="13" t="str">
        <f>IF(AS$2="","",ROUND(RFR_spot_no_VA!AS153+MAX(0.01,Shocks!$E153*ABS(RFR_spot_no_VA!AS153)),5))</f>
        <v/>
      </c>
      <c r="AT153" s="13" t="str">
        <f>IF(AT$2="","",ROUND(RFR_spot_no_VA!AT153+MAX(0.01,Shocks!$E153*ABS(RFR_spot_no_VA!AT153)),5))</f>
        <v/>
      </c>
      <c r="AU153" s="13" t="str">
        <f>IF(AU$2="","",ROUND(RFR_spot_no_VA!AU153+MAX(0.01,Shocks!$E153*ABS(RFR_spot_no_VA!AU153)),5))</f>
        <v/>
      </c>
      <c r="AV153" s="13" t="str">
        <f>IF(AV$2="","",ROUND(RFR_spot_no_VA!AV153+MAX(0.01,Shocks!$E153*ABS(RFR_spot_no_VA!AV153)),5))</f>
        <v/>
      </c>
      <c r="AW153" s="13" t="str">
        <f>IF(AW$2="","",ROUND(RFR_spot_no_VA!AW153+MAX(0.01,Shocks!$E153*ABS(RFR_spot_no_VA!AW153)),5))</f>
        <v/>
      </c>
      <c r="AX153" s="13" t="str">
        <f>IF(AX$2="","",ROUND(RFR_spot_no_VA!AX153+MAX(0.01,Shocks!$E153*ABS(RFR_spot_no_VA!AX153)),5))</f>
        <v/>
      </c>
      <c r="AY153" s="13" t="str">
        <f>IF(AY$2="","",ROUND(RFR_spot_no_VA!AY153+MAX(0.01,Shocks!$E153*ABS(RFR_spot_no_VA!AY153)),5))</f>
        <v/>
      </c>
      <c r="AZ153" s="13" t="str">
        <f>IF(AZ$2="","",ROUND(RFR_spot_no_VA!AZ153+MAX(0.01,Shocks!$E153*ABS(RFR_spot_no_VA!AZ153)),5))</f>
        <v/>
      </c>
      <c r="BA153" s="13" t="str">
        <f>IF(BA$2="","",ROUND(RFR_spot_no_VA!BA153+MAX(0.01,Shocks!$E153*ABS(RFR_spot_no_VA!BA153)),5))</f>
        <v/>
      </c>
      <c r="BB153" s="13" t="str">
        <f>IF(BB$2="","",ROUND(RFR_spot_no_VA!BB153+MAX(0.01,Shocks!$E153*ABS(RFR_spot_no_VA!BB153)),5))</f>
        <v/>
      </c>
      <c r="BC153" s="13">
        <f>IF(BC$2="","",ROUND(RFR_spot_no_VA!BC153+MAX(0.01,Shocks!$E153*ABS(RFR_spot_no_VA!BC153)),5))</f>
        <v>4.5949999999999998E-2</v>
      </c>
      <c r="BD153" s="14"/>
      <c r="BE153" s="12"/>
    </row>
    <row r="154" spans="1:57" ht="13.7" customHeight="1" x14ac:dyDescent="0.25">
      <c r="A154" s="12"/>
      <c r="B154" s="12">
        <f>RFR_spot_no_VA!B154</f>
        <v>144</v>
      </c>
      <c r="C154" s="13">
        <f>IF(C$2="","",ROUND(RFR_spot_no_VA!C154+MAX(0.01,Shocks!$E154*ABS(RFR_spot_no_VA!C154)),5))</f>
        <v>4.3229999999999998E-2</v>
      </c>
      <c r="D154" s="13" t="str">
        <f>IF(D$2="","",ROUND(RFR_spot_no_VA!D154+MAX(0.01,Shocks!$E154*ABS(RFR_spot_no_VA!D154)),5))</f>
        <v/>
      </c>
      <c r="E154" s="13" t="str">
        <f>IF(E$2="","",ROUND(RFR_spot_no_VA!E154+MAX(0.01,Shocks!$E154*ABS(RFR_spot_no_VA!E154)),5))</f>
        <v/>
      </c>
      <c r="F154" s="13" t="str">
        <f>IF(F$2="","",ROUND(RFR_spot_no_VA!F154+MAX(0.01,Shocks!$E154*ABS(RFR_spot_no_VA!F154)),5))</f>
        <v/>
      </c>
      <c r="G154" s="13" t="str">
        <f>IF(G$2="","",ROUND(RFR_spot_no_VA!G154+MAX(0.01,Shocks!$E154*ABS(RFR_spot_no_VA!G154)),5))</f>
        <v/>
      </c>
      <c r="H154" s="13" t="str">
        <f>IF(H$2="","",ROUND(RFR_spot_no_VA!H154+MAX(0.01,Shocks!$E154*ABS(RFR_spot_no_VA!H154)),5))</f>
        <v/>
      </c>
      <c r="I154" s="13" t="str">
        <f>IF(I$2="","",ROUND(RFR_spot_no_VA!I154+MAX(0.01,Shocks!$E154*ABS(RFR_spot_no_VA!I154)),5))</f>
        <v/>
      </c>
      <c r="J154" s="13" t="str">
        <f>IF(J$2="","",ROUND(RFR_spot_no_VA!J154+MAX(0.01,Shocks!$E154*ABS(RFR_spot_no_VA!J154)),5))</f>
        <v/>
      </c>
      <c r="K154" s="13" t="str">
        <f>IF(K$2="","",ROUND(RFR_spot_no_VA!K154+MAX(0.01,Shocks!$E154*ABS(RFR_spot_no_VA!K154)),5))</f>
        <v/>
      </c>
      <c r="L154" s="13" t="str">
        <f>IF(L$2="","",ROUND(RFR_spot_no_VA!L154+MAX(0.01,Shocks!$E154*ABS(RFR_spot_no_VA!L154)),5))</f>
        <v/>
      </c>
      <c r="M154" s="13" t="str">
        <f>IF(M$2="","",ROUND(RFR_spot_no_VA!M154+MAX(0.01,Shocks!$E154*ABS(RFR_spot_no_VA!M154)),5))</f>
        <v/>
      </c>
      <c r="N154" s="13" t="str">
        <f>IF(N$2="","",ROUND(RFR_spot_no_VA!N154+MAX(0.01,Shocks!$E154*ABS(RFR_spot_no_VA!N154)),5))</f>
        <v/>
      </c>
      <c r="O154" s="13" t="str">
        <f>IF(O$2="","",ROUND(RFR_spot_no_VA!O154+MAX(0.01,Shocks!$E154*ABS(RFR_spot_no_VA!O154)),5))</f>
        <v/>
      </c>
      <c r="P154" s="13" t="str">
        <f>IF(P$2="","",ROUND(RFR_spot_no_VA!P154+MAX(0.01,Shocks!$E154*ABS(RFR_spot_no_VA!P154)),5))</f>
        <v/>
      </c>
      <c r="Q154" s="13" t="str">
        <f>IF(Q$2="","",ROUND(RFR_spot_no_VA!Q154+MAX(0.01,Shocks!$E154*ABS(RFR_spot_no_VA!Q154)),5))</f>
        <v/>
      </c>
      <c r="R154" s="13" t="str">
        <f>IF(R$2="","",ROUND(RFR_spot_no_VA!R154+MAX(0.01,Shocks!$E154*ABS(RFR_spot_no_VA!R154)),5))</f>
        <v/>
      </c>
      <c r="S154" s="13" t="str">
        <f>IF(S$2="","",ROUND(RFR_spot_no_VA!S154+MAX(0.01,Shocks!$E154*ABS(RFR_spot_no_VA!S154)),5))</f>
        <v/>
      </c>
      <c r="T154" s="13" t="str">
        <f>IF(T$2="","",ROUND(RFR_spot_no_VA!T154+MAX(0.01,Shocks!$E154*ABS(RFR_spot_no_VA!T154)),5))</f>
        <v/>
      </c>
      <c r="U154" s="13" t="str">
        <f>IF(U$2="","",ROUND(RFR_spot_no_VA!U154+MAX(0.01,Shocks!$E154*ABS(RFR_spot_no_VA!U154)),5))</f>
        <v/>
      </c>
      <c r="V154" s="13" t="str">
        <f>IF(V$2="","",ROUND(RFR_spot_no_VA!V154+MAX(0.01,Shocks!$E154*ABS(RFR_spot_no_VA!V154)),5))</f>
        <v/>
      </c>
      <c r="W154" s="13" t="str">
        <f>IF(W$2="","",ROUND(RFR_spot_no_VA!W154+MAX(0.01,Shocks!$E154*ABS(RFR_spot_no_VA!W154)),5))</f>
        <v/>
      </c>
      <c r="X154" s="13" t="str">
        <f>IF(X$2="","",ROUND(RFR_spot_no_VA!X154+MAX(0.01,Shocks!$E154*ABS(RFR_spot_no_VA!X154)),5))</f>
        <v/>
      </c>
      <c r="Y154" s="13" t="str">
        <f>IF(Y$2="","",ROUND(RFR_spot_no_VA!Y154+MAX(0.01,Shocks!$E154*ABS(RFR_spot_no_VA!Y154)),5))</f>
        <v/>
      </c>
      <c r="Z154" s="13" t="str">
        <f>IF(Z$2="","",ROUND(RFR_spot_no_VA!Z154+MAX(0.01,Shocks!$E154*ABS(RFR_spot_no_VA!Z154)),5))</f>
        <v/>
      </c>
      <c r="AA154" s="13" t="str">
        <f>IF(AA$2="","",ROUND(RFR_spot_no_VA!AA154+MAX(0.01,Shocks!$E154*ABS(RFR_spot_no_VA!AA154)),5))</f>
        <v/>
      </c>
      <c r="AB154" s="13" t="str">
        <f>IF(AB$2="","",ROUND(RFR_spot_no_VA!AB154+MAX(0.01,Shocks!$E154*ABS(RFR_spot_no_VA!AB154)),5))</f>
        <v/>
      </c>
      <c r="AC154" s="13" t="str">
        <f>IF(AC$2="","",ROUND(RFR_spot_no_VA!AC154+MAX(0.01,Shocks!$E154*ABS(RFR_spot_no_VA!AC154)),5))</f>
        <v/>
      </c>
      <c r="AD154" s="13" t="str">
        <f>IF(AD$2="","",ROUND(RFR_spot_no_VA!AD154+MAX(0.01,Shocks!$E154*ABS(RFR_spot_no_VA!AD154)),5))</f>
        <v/>
      </c>
      <c r="AE154" s="13" t="str">
        <f>IF(AE$2="","",ROUND(RFR_spot_no_VA!AE154+MAX(0.01,Shocks!$E154*ABS(RFR_spot_no_VA!AE154)),5))</f>
        <v/>
      </c>
      <c r="AF154" s="13" t="str">
        <f>IF(AF$2="","",ROUND(RFR_spot_no_VA!AF154+MAX(0.01,Shocks!$E154*ABS(RFR_spot_no_VA!AF154)),5))</f>
        <v/>
      </c>
      <c r="AG154" s="13" t="str">
        <f>IF(AG$2="","",ROUND(RFR_spot_no_VA!AG154+MAX(0.01,Shocks!$E154*ABS(RFR_spot_no_VA!AG154)),5))</f>
        <v/>
      </c>
      <c r="AH154" s="13" t="str">
        <f>IF(AH$2="","",ROUND(RFR_spot_no_VA!AH154+MAX(0.01,Shocks!$E154*ABS(RFR_spot_no_VA!AH154)),5))</f>
        <v/>
      </c>
      <c r="AI154" s="13" t="str">
        <f>IF(AI$2="","",ROUND(RFR_spot_no_VA!AI154+MAX(0.01,Shocks!$E154*ABS(RFR_spot_no_VA!AI154)),5))</f>
        <v/>
      </c>
      <c r="AJ154" s="13">
        <f>IF(AJ$2="","",ROUND(RFR_spot_no_VA!AJ154+MAX(0.01,Shocks!$E154*ABS(RFR_spot_no_VA!AJ154)),5))</f>
        <v>4.7690000000000003E-2</v>
      </c>
      <c r="AK154" s="13" t="str">
        <f>IF(AK$2="","",ROUND(RFR_spot_no_VA!AK154+MAX(0.01,Shocks!$E154*ABS(RFR_spot_no_VA!AK154)),5))</f>
        <v/>
      </c>
      <c r="AL154" s="13" t="str">
        <f>IF(AL$2="","",ROUND(RFR_spot_no_VA!AL154+MAX(0.01,Shocks!$E154*ABS(RFR_spot_no_VA!AL154)),5))</f>
        <v/>
      </c>
      <c r="AM154" s="13">
        <f>IF(AM$2="","",ROUND(RFR_spot_no_VA!AM154+MAX(0.01,Shocks!$E154*ABS(RFR_spot_no_VA!AM154)),5))</f>
        <v>4.4510000000000001E-2</v>
      </c>
      <c r="AN154" s="13" t="str">
        <f>IF(AN$2="","",ROUND(RFR_spot_no_VA!AN154+MAX(0.01,Shocks!$E154*ABS(RFR_spot_no_VA!AN154)),5))</f>
        <v/>
      </c>
      <c r="AO154" s="13" t="str">
        <f>IF(AO$2="","",ROUND(RFR_spot_no_VA!AO154+MAX(0.01,Shocks!$E154*ABS(RFR_spot_no_VA!AO154)),5))</f>
        <v/>
      </c>
      <c r="AP154" s="13" t="str">
        <f>IF(AP$2="","",ROUND(RFR_spot_no_VA!AP154+MAX(0.01,Shocks!$E154*ABS(RFR_spot_no_VA!AP154)),5))</f>
        <v/>
      </c>
      <c r="AQ154" s="13" t="str">
        <f>IF(AQ$2="","",ROUND(RFR_spot_no_VA!AQ154+MAX(0.01,Shocks!$E154*ABS(RFR_spot_no_VA!AQ154)),5))</f>
        <v/>
      </c>
      <c r="AR154" s="13" t="str">
        <f>IF(AR$2="","",ROUND(RFR_spot_no_VA!AR154+MAX(0.01,Shocks!$E154*ABS(RFR_spot_no_VA!AR154)),5))</f>
        <v/>
      </c>
      <c r="AS154" s="13" t="str">
        <f>IF(AS$2="","",ROUND(RFR_spot_no_VA!AS154+MAX(0.01,Shocks!$E154*ABS(RFR_spot_no_VA!AS154)),5))</f>
        <v/>
      </c>
      <c r="AT154" s="13" t="str">
        <f>IF(AT$2="","",ROUND(RFR_spot_no_VA!AT154+MAX(0.01,Shocks!$E154*ABS(RFR_spot_no_VA!AT154)),5))</f>
        <v/>
      </c>
      <c r="AU154" s="13" t="str">
        <f>IF(AU$2="","",ROUND(RFR_spot_no_VA!AU154+MAX(0.01,Shocks!$E154*ABS(RFR_spot_no_VA!AU154)),5))</f>
        <v/>
      </c>
      <c r="AV154" s="13" t="str">
        <f>IF(AV$2="","",ROUND(RFR_spot_no_VA!AV154+MAX(0.01,Shocks!$E154*ABS(RFR_spot_no_VA!AV154)),5))</f>
        <v/>
      </c>
      <c r="AW154" s="13" t="str">
        <f>IF(AW$2="","",ROUND(RFR_spot_no_VA!AW154+MAX(0.01,Shocks!$E154*ABS(RFR_spot_no_VA!AW154)),5))</f>
        <v/>
      </c>
      <c r="AX154" s="13" t="str">
        <f>IF(AX$2="","",ROUND(RFR_spot_no_VA!AX154+MAX(0.01,Shocks!$E154*ABS(RFR_spot_no_VA!AX154)),5))</f>
        <v/>
      </c>
      <c r="AY154" s="13" t="str">
        <f>IF(AY$2="","",ROUND(RFR_spot_no_VA!AY154+MAX(0.01,Shocks!$E154*ABS(RFR_spot_no_VA!AY154)),5))</f>
        <v/>
      </c>
      <c r="AZ154" s="13" t="str">
        <f>IF(AZ$2="","",ROUND(RFR_spot_no_VA!AZ154+MAX(0.01,Shocks!$E154*ABS(RFR_spot_no_VA!AZ154)),5))</f>
        <v/>
      </c>
      <c r="BA154" s="13" t="str">
        <f>IF(BA$2="","",ROUND(RFR_spot_no_VA!BA154+MAX(0.01,Shocks!$E154*ABS(RFR_spot_no_VA!BA154)),5))</f>
        <v/>
      </c>
      <c r="BB154" s="13" t="str">
        <f>IF(BB$2="","",ROUND(RFR_spot_no_VA!BB154+MAX(0.01,Shocks!$E154*ABS(RFR_spot_no_VA!BB154)),5))</f>
        <v/>
      </c>
      <c r="BC154" s="13">
        <f>IF(BC$2="","",ROUND(RFR_spot_no_VA!BC154+MAX(0.01,Shocks!$E154*ABS(RFR_spot_no_VA!BC154)),5))</f>
        <v>4.5929999999999999E-2</v>
      </c>
      <c r="BD154" s="14"/>
      <c r="BE154" s="12"/>
    </row>
    <row r="155" spans="1:57" ht="13.7" customHeight="1" x14ac:dyDescent="0.25">
      <c r="A155" s="12"/>
      <c r="B155" s="15">
        <f>RFR_spot_no_VA!B155</f>
        <v>145</v>
      </c>
      <c r="C155" s="16">
        <f>IF(C$2="","",ROUND(RFR_spot_no_VA!C155+MAX(0.01,Shocks!$E155*ABS(RFR_spot_no_VA!C155)),5))</f>
        <v>4.3229999999999998E-2</v>
      </c>
      <c r="D155" s="16" t="str">
        <f>IF(D$2="","",ROUND(RFR_spot_no_VA!D155+MAX(0.01,Shocks!$E155*ABS(RFR_spot_no_VA!D155)),5))</f>
        <v/>
      </c>
      <c r="E155" s="16" t="str">
        <f>IF(E$2="","",ROUND(RFR_spot_no_VA!E155+MAX(0.01,Shocks!$E155*ABS(RFR_spot_no_VA!E155)),5))</f>
        <v/>
      </c>
      <c r="F155" s="16" t="str">
        <f>IF(F$2="","",ROUND(RFR_spot_no_VA!F155+MAX(0.01,Shocks!$E155*ABS(RFR_spot_no_VA!F155)),5))</f>
        <v/>
      </c>
      <c r="G155" s="16" t="str">
        <f>IF(G$2="","",ROUND(RFR_spot_no_VA!G155+MAX(0.01,Shocks!$E155*ABS(RFR_spot_no_VA!G155)),5))</f>
        <v/>
      </c>
      <c r="H155" s="16" t="str">
        <f>IF(H$2="","",ROUND(RFR_spot_no_VA!H155+MAX(0.01,Shocks!$E155*ABS(RFR_spot_no_VA!H155)),5))</f>
        <v/>
      </c>
      <c r="I155" s="16" t="str">
        <f>IF(I$2="","",ROUND(RFR_spot_no_VA!I155+MAX(0.01,Shocks!$E155*ABS(RFR_spot_no_VA!I155)),5))</f>
        <v/>
      </c>
      <c r="J155" s="16" t="str">
        <f>IF(J$2="","",ROUND(RFR_spot_no_VA!J155+MAX(0.01,Shocks!$E155*ABS(RFR_spot_no_VA!J155)),5))</f>
        <v/>
      </c>
      <c r="K155" s="16" t="str">
        <f>IF(K$2="","",ROUND(RFR_spot_no_VA!K155+MAX(0.01,Shocks!$E155*ABS(RFR_spot_no_VA!K155)),5))</f>
        <v/>
      </c>
      <c r="L155" s="16" t="str">
        <f>IF(L$2="","",ROUND(RFR_spot_no_VA!L155+MAX(0.01,Shocks!$E155*ABS(RFR_spot_no_VA!L155)),5))</f>
        <v/>
      </c>
      <c r="M155" s="16" t="str">
        <f>IF(M$2="","",ROUND(RFR_spot_no_VA!M155+MAX(0.01,Shocks!$E155*ABS(RFR_spot_no_VA!M155)),5))</f>
        <v/>
      </c>
      <c r="N155" s="16" t="str">
        <f>IF(N$2="","",ROUND(RFR_spot_no_VA!N155+MAX(0.01,Shocks!$E155*ABS(RFR_spot_no_VA!N155)),5))</f>
        <v/>
      </c>
      <c r="O155" s="16" t="str">
        <f>IF(O$2="","",ROUND(RFR_spot_no_VA!O155+MAX(0.01,Shocks!$E155*ABS(RFR_spot_no_VA!O155)),5))</f>
        <v/>
      </c>
      <c r="P155" s="16" t="str">
        <f>IF(P$2="","",ROUND(RFR_spot_no_VA!P155+MAX(0.01,Shocks!$E155*ABS(RFR_spot_no_VA!P155)),5))</f>
        <v/>
      </c>
      <c r="Q155" s="16" t="str">
        <f>IF(Q$2="","",ROUND(RFR_spot_no_VA!Q155+MAX(0.01,Shocks!$E155*ABS(RFR_spot_no_VA!Q155)),5))</f>
        <v/>
      </c>
      <c r="R155" s="16" t="str">
        <f>IF(R$2="","",ROUND(RFR_spot_no_VA!R155+MAX(0.01,Shocks!$E155*ABS(RFR_spot_no_VA!R155)),5))</f>
        <v/>
      </c>
      <c r="S155" s="16" t="str">
        <f>IF(S$2="","",ROUND(RFR_spot_no_VA!S155+MAX(0.01,Shocks!$E155*ABS(RFR_spot_no_VA!S155)),5))</f>
        <v/>
      </c>
      <c r="T155" s="16" t="str">
        <f>IF(T$2="","",ROUND(RFR_spot_no_VA!T155+MAX(0.01,Shocks!$E155*ABS(RFR_spot_no_VA!T155)),5))</f>
        <v/>
      </c>
      <c r="U155" s="16" t="str">
        <f>IF(U$2="","",ROUND(RFR_spot_no_VA!U155+MAX(0.01,Shocks!$E155*ABS(RFR_spot_no_VA!U155)),5))</f>
        <v/>
      </c>
      <c r="V155" s="16" t="str">
        <f>IF(V$2="","",ROUND(RFR_spot_no_VA!V155+MAX(0.01,Shocks!$E155*ABS(RFR_spot_no_VA!V155)),5))</f>
        <v/>
      </c>
      <c r="W155" s="16" t="str">
        <f>IF(W$2="","",ROUND(RFR_spot_no_VA!W155+MAX(0.01,Shocks!$E155*ABS(RFR_spot_no_VA!W155)),5))</f>
        <v/>
      </c>
      <c r="X155" s="16" t="str">
        <f>IF(X$2="","",ROUND(RFR_spot_no_VA!X155+MAX(0.01,Shocks!$E155*ABS(RFR_spot_no_VA!X155)),5))</f>
        <v/>
      </c>
      <c r="Y155" s="16" t="str">
        <f>IF(Y$2="","",ROUND(RFR_spot_no_VA!Y155+MAX(0.01,Shocks!$E155*ABS(RFR_spot_no_VA!Y155)),5))</f>
        <v/>
      </c>
      <c r="Z155" s="16" t="str">
        <f>IF(Z$2="","",ROUND(RFR_spot_no_VA!Z155+MAX(0.01,Shocks!$E155*ABS(RFR_spot_no_VA!Z155)),5))</f>
        <v/>
      </c>
      <c r="AA155" s="16" t="str">
        <f>IF(AA$2="","",ROUND(RFR_spot_no_VA!AA155+MAX(0.01,Shocks!$E155*ABS(RFR_spot_no_VA!AA155)),5))</f>
        <v/>
      </c>
      <c r="AB155" s="16" t="str">
        <f>IF(AB$2="","",ROUND(RFR_spot_no_VA!AB155+MAX(0.01,Shocks!$E155*ABS(RFR_spot_no_VA!AB155)),5))</f>
        <v/>
      </c>
      <c r="AC155" s="16" t="str">
        <f>IF(AC$2="","",ROUND(RFR_spot_no_VA!AC155+MAX(0.01,Shocks!$E155*ABS(RFR_spot_no_VA!AC155)),5))</f>
        <v/>
      </c>
      <c r="AD155" s="16" t="str">
        <f>IF(AD$2="","",ROUND(RFR_spot_no_VA!AD155+MAX(0.01,Shocks!$E155*ABS(RFR_spot_no_VA!AD155)),5))</f>
        <v/>
      </c>
      <c r="AE155" s="16" t="str">
        <f>IF(AE$2="","",ROUND(RFR_spot_no_VA!AE155+MAX(0.01,Shocks!$E155*ABS(RFR_spot_no_VA!AE155)),5))</f>
        <v/>
      </c>
      <c r="AF155" s="16" t="str">
        <f>IF(AF$2="","",ROUND(RFR_spot_no_VA!AF155+MAX(0.01,Shocks!$E155*ABS(RFR_spot_no_VA!AF155)),5))</f>
        <v/>
      </c>
      <c r="AG155" s="16" t="str">
        <f>IF(AG$2="","",ROUND(RFR_spot_no_VA!AG155+MAX(0.01,Shocks!$E155*ABS(RFR_spot_no_VA!AG155)),5))</f>
        <v/>
      </c>
      <c r="AH155" s="16" t="str">
        <f>IF(AH$2="","",ROUND(RFR_spot_no_VA!AH155+MAX(0.01,Shocks!$E155*ABS(RFR_spot_no_VA!AH155)),5))</f>
        <v/>
      </c>
      <c r="AI155" s="16" t="str">
        <f>IF(AI$2="","",ROUND(RFR_spot_no_VA!AI155+MAX(0.01,Shocks!$E155*ABS(RFR_spot_no_VA!AI155)),5))</f>
        <v/>
      </c>
      <c r="AJ155" s="16">
        <f>IF(AJ$2="","",ROUND(RFR_spot_no_VA!AJ155+MAX(0.01,Shocks!$E155*ABS(RFR_spot_no_VA!AJ155)),5))</f>
        <v>4.7660000000000001E-2</v>
      </c>
      <c r="AK155" s="16" t="str">
        <f>IF(AK$2="","",ROUND(RFR_spot_no_VA!AK155+MAX(0.01,Shocks!$E155*ABS(RFR_spot_no_VA!AK155)),5))</f>
        <v/>
      </c>
      <c r="AL155" s="16" t="str">
        <f>IF(AL$2="","",ROUND(RFR_spot_no_VA!AL155+MAX(0.01,Shocks!$E155*ABS(RFR_spot_no_VA!AL155)),5))</f>
        <v/>
      </c>
      <c r="AM155" s="16">
        <f>IF(AM$2="","",ROUND(RFR_spot_no_VA!AM155+MAX(0.01,Shocks!$E155*ABS(RFR_spot_no_VA!AM155)),5))</f>
        <v>4.4499999999999998E-2</v>
      </c>
      <c r="AN155" s="16" t="str">
        <f>IF(AN$2="","",ROUND(RFR_spot_no_VA!AN155+MAX(0.01,Shocks!$E155*ABS(RFR_spot_no_VA!AN155)),5))</f>
        <v/>
      </c>
      <c r="AO155" s="16" t="str">
        <f>IF(AO$2="","",ROUND(RFR_spot_no_VA!AO155+MAX(0.01,Shocks!$E155*ABS(RFR_spot_no_VA!AO155)),5))</f>
        <v/>
      </c>
      <c r="AP155" s="16" t="str">
        <f>IF(AP$2="","",ROUND(RFR_spot_no_VA!AP155+MAX(0.01,Shocks!$E155*ABS(RFR_spot_no_VA!AP155)),5))</f>
        <v/>
      </c>
      <c r="AQ155" s="16" t="str">
        <f>IF(AQ$2="","",ROUND(RFR_spot_no_VA!AQ155+MAX(0.01,Shocks!$E155*ABS(RFR_spot_no_VA!AQ155)),5))</f>
        <v/>
      </c>
      <c r="AR155" s="16" t="str">
        <f>IF(AR$2="","",ROUND(RFR_spot_no_VA!AR155+MAX(0.01,Shocks!$E155*ABS(RFR_spot_no_VA!AR155)),5))</f>
        <v/>
      </c>
      <c r="AS155" s="16" t="str">
        <f>IF(AS$2="","",ROUND(RFR_spot_no_VA!AS155+MAX(0.01,Shocks!$E155*ABS(RFR_spot_no_VA!AS155)),5))</f>
        <v/>
      </c>
      <c r="AT155" s="16" t="str">
        <f>IF(AT$2="","",ROUND(RFR_spot_no_VA!AT155+MAX(0.01,Shocks!$E155*ABS(RFR_spot_no_VA!AT155)),5))</f>
        <v/>
      </c>
      <c r="AU155" s="16" t="str">
        <f>IF(AU$2="","",ROUND(RFR_spot_no_VA!AU155+MAX(0.01,Shocks!$E155*ABS(RFR_spot_no_VA!AU155)),5))</f>
        <v/>
      </c>
      <c r="AV155" s="16" t="str">
        <f>IF(AV$2="","",ROUND(RFR_spot_no_VA!AV155+MAX(0.01,Shocks!$E155*ABS(RFR_spot_no_VA!AV155)),5))</f>
        <v/>
      </c>
      <c r="AW155" s="16" t="str">
        <f>IF(AW$2="","",ROUND(RFR_spot_no_VA!AW155+MAX(0.01,Shocks!$E155*ABS(RFR_spot_no_VA!AW155)),5))</f>
        <v/>
      </c>
      <c r="AX155" s="16" t="str">
        <f>IF(AX$2="","",ROUND(RFR_spot_no_VA!AX155+MAX(0.01,Shocks!$E155*ABS(RFR_spot_no_VA!AX155)),5))</f>
        <v/>
      </c>
      <c r="AY155" s="16" t="str">
        <f>IF(AY$2="","",ROUND(RFR_spot_no_VA!AY155+MAX(0.01,Shocks!$E155*ABS(RFR_spot_no_VA!AY155)),5))</f>
        <v/>
      </c>
      <c r="AZ155" s="16" t="str">
        <f>IF(AZ$2="","",ROUND(RFR_spot_no_VA!AZ155+MAX(0.01,Shocks!$E155*ABS(RFR_spot_no_VA!AZ155)),5))</f>
        <v/>
      </c>
      <c r="BA155" s="16" t="str">
        <f>IF(BA$2="","",ROUND(RFR_spot_no_VA!BA155+MAX(0.01,Shocks!$E155*ABS(RFR_spot_no_VA!BA155)),5))</f>
        <v/>
      </c>
      <c r="BB155" s="16" t="str">
        <f>IF(BB$2="","",ROUND(RFR_spot_no_VA!BB155+MAX(0.01,Shocks!$E155*ABS(RFR_spot_no_VA!BB155)),5))</f>
        <v/>
      </c>
      <c r="BC155" s="16">
        <f>IF(BC$2="","",ROUND(RFR_spot_no_VA!BC155+MAX(0.01,Shocks!$E155*ABS(RFR_spot_no_VA!BC155)),5))</f>
        <v>4.5909999999999999E-2</v>
      </c>
      <c r="BD155" s="14"/>
      <c r="BE155" s="12"/>
    </row>
    <row r="156" spans="1:57" ht="13.7" customHeight="1" x14ac:dyDescent="0.25">
      <c r="A156" s="12"/>
      <c r="B156" s="12">
        <f>RFR_spot_no_VA!B156</f>
        <v>146</v>
      </c>
      <c r="C156" s="13">
        <f>IF(C$2="","",ROUND(RFR_spot_no_VA!C156+MAX(0.01,Shocks!$E156*ABS(RFR_spot_no_VA!C156)),5))</f>
        <v>4.3220000000000001E-2</v>
      </c>
      <c r="D156" s="13" t="str">
        <f>IF(D$2="","",ROUND(RFR_spot_no_VA!D156+MAX(0.01,Shocks!$E156*ABS(RFR_spot_no_VA!D156)),5))</f>
        <v/>
      </c>
      <c r="E156" s="13" t="str">
        <f>IF(E$2="","",ROUND(RFR_spot_no_VA!E156+MAX(0.01,Shocks!$E156*ABS(RFR_spot_no_VA!E156)),5))</f>
        <v/>
      </c>
      <c r="F156" s="13" t="str">
        <f>IF(F$2="","",ROUND(RFR_spot_no_VA!F156+MAX(0.01,Shocks!$E156*ABS(RFR_spot_no_VA!F156)),5))</f>
        <v/>
      </c>
      <c r="G156" s="13" t="str">
        <f>IF(G$2="","",ROUND(RFR_spot_no_VA!G156+MAX(0.01,Shocks!$E156*ABS(RFR_spot_no_VA!G156)),5))</f>
        <v/>
      </c>
      <c r="H156" s="13" t="str">
        <f>IF(H$2="","",ROUND(RFR_spot_no_VA!H156+MAX(0.01,Shocks!$E156*ABS(RFR_spot_no_VA!H156)),5))</f>
        <v/>
      </c>
      <c r="I156" s="13" t="str">
        <f>IF(I$2="","",ROUND(RFR_spot_no_VA!I156+MAX(0.01,Shocks!$E156*ABS(RFR_spot_no_VA!I156)),5))</f>
        <v/>
      </c>
      <c r="J156" s="13" t="str">
        <f>IF(J$2="","",ROUND(RFR_spot_no_VA!J156+MAX(0.01,Shocks!$E156*ABS(RFR_spot_no_VA!J156)),5))</f>
        <v/>
      </c>
      <c r="K156" s="13" t="str">
        <f>IF(K$2="","",ROUND(RFR_spot_no_VA!K156+MAX(0.01,Shocks!$E156*ABS(RFR_spot_no_VA!K156)),5))</f>
        <v/>
      </c>
      <c r="L156" s="13" t="str">
        <f>IF(L$2="","",ROUND(RFR_spot_no_VA!L156+MAX(0.01,Shocks!$E156*ABS(RFR_spot_no_VA!L156)),5))</f>
        <v/>
      </c>
      <c r="M156" s="13" t="str">
        <f>IF(M$2="","",ROUND(RFR_spot_no_VA!M156+MAX(0.01,Shocks!$E156*ABS(RFR_spot_no_VA!M156)),5))</f>
        <v/>
      </c>
      <c r="N156" s="13" t="str">
        <f>IF(N$2="","",ROUND(RFR_spot_no_VA!N156+MAX(0.01,Shocks!$E156*ABS(RFR_spot_no_VA!N156)),5))</f>
        <v/>
      </c>
      <c r="O156" s="13" t="str">
        <f>IF(O$2="","",ROUND(RFR_spot_no_VA!O156+MAX(0.01,Shocks!$E156*ABS(RFR_spot_no_VA!O156)),5))</f>
        <v/>
      </c>
      <c r="P156" s="13" t="str">
        <f>IF(P$2="","",ROUND(RFR_spot_no_VA!P156+MAX(0.01,Shocks!$E156*ABS(RFR_spot_no_VA!P156)),5))</f>
        <v/>
      </c>
      <c r="Q156" s="13" t="str">
        <f>IF(Q$2="","",ROUND(RFR_spot_no_VA!Q156+MAX(0.01,Shocks!$E156*ABS(RFR_spot_no_VA!Q156)),5))</f>
        <v/>
      </c>
      <c r="R156" s="13" t="str">
        <f>IF(R$2="","",ROUND(RFR_spot_no_VA!R156+MAX(0.01,Shocks!$E156*ABS(RFR_spot_no_VA!R156)),5))</f>
        <v/>
      </c>
      <c r="S156" s="13" t="str">
        <f>IF(S$2="","",ROUND(RFR_spot_no_VA!S156+MAX(0.01,Shocks!$E156*ABS(RFR_spot_no_VA!S156)),5))</f>
        <v/>
      </c>
      <c r="T156" s="13" t="str">
        <f>IF(T$2="","",ROUND(RFR_spot_no_VA!T156+MAX(0.01,Shocks!$E156*ABS(RFR_spot_no_VA!T156)),5))</f>
        <v/>
      </c>
      <c r="U156" s="13" t="str">
        <f>IF(U$2="","",ROUND(RFR_spot_no_VA!U156+MAX(0.01,Shocks!$E156*ABS(RFR_spot_no_VA!U156)),5))</f>
        <v/>
      </c>
      <c r="V156" s="13" t="str">
        <f>IF(V$2="","",ROUND(RFR_spot_no_VA!V156+MAX(0.01,Shocks!$E156*ABS(RFR_spot_no_VA!V156)),5))</f>
        <v/>
      </c>
      <c r="W156" s="13" t="str">
        <f>IF(W$2="","",ROUND(RFR_spot_no_VA!W156+MAX(0.01,Shocks!$E156*ABS(RFR_spot_no_VA!W156)),5))</f>
        <v/>
      </c>
      <c r="X156" s="13" t="str">
        <f>IF(X$2="","",ROUND(RFR_spot_no_VA!X156+MAX(0.01,Shocks!$E156*ABS(RFR_spot_no_VA!X156)),5))</f>
        <v/>
      </c>
      <c r="Y156" s="13" t="str">
        <f>IF(Y$2="","",ROUND(RFR_spot_no_VA!Y156+MAX(0.01,Shocks!$E156*ABS(RFR_spot_no_VA!Y156)),5))</f>
        <v/>
      </c>
      <c r="Z156" s="13" t="str">
        <f>IF(Z$2="","",ROUND(RFR_spot_no_VA!Z156+MAX(0.01,Shocks!$E156*ABS(RFR_spot_no_VA!Z156)),5))</f>
        <v/>
      </c>
      <c r="AA156" s="13" t="str">
        <f>IF(AA$2="","",ROUND(RFR_spot_no_VA!AA156+MAX(0.01,Shocks!$E156*ABS(RFR_spot_no_VA!AA156)),5))</f>
        <v/>
      </c>
      <c r="AB156" s="13" t="str">
        <f>IF(AB$2="","",ROUND(RFR_spot_no_VA!AB156+MAX(0.01,Shocks!$E156*ABS(RFR_spot_no_VA!AB156)),5))</f>
        <v/>
      </c>
      <c r="AC156" s="13" t="str">
        <f>IF(AC$2="","",ROUND(RFR_spot_no_VA!AC156+MAX(0.01,Shocks!$E156*ABS(RFR_spot_no_VA!AC156)),5))</f>
        <v/>
      </c>
      <c r="AD156" s="13" t="str">
        <f>IF(AD$2="","",ROUND(RFR_spot_no_VA!AD156+MAX(0.01,Shocks!$E156*ABS(RFR_spot_no_VA!AD156)),5))</f>
        <v/>
      </c>
      <c r="AE156" s="13" t="str">
        <f>IF(AE$2="","",ROUND(RFR_spot_no_VA!AE156+MAX(0.01,Shocks!$E156*ABS(RFR_spot_no_VA!AE156)),5))</f>
        <v/>
      </c>
      <c r="AF156" s="13" t="str">
        <f>IF(AF$2="","",ROUND(RFR_spot_no_VA!AF156+MAX(0.01,Shocks!$E156*ABS(RFR_spot_no_VA!AF156)),5))</f>
        <v/>
      </c>
      <c r="AG156" s="13" t="str">
        <f>IF(AG$2="","",ROUND(RFR_spot_no_VA!AG156+MAX(0.01,Shocks!$E156*ABS(RFR_spot_no_VA!AG156)),5))</f>
        <v/>
      </c>
      <c r="AH156" s="13" t="str">
        <f>IF(AH$2="","",ROUND(RFR_spot_no_VA!AH156+MAX(0.01,Shocks!$E156*ABS(RFR_spot_no_VA!AH156)),5))</f>
        <v/>
      </c>
      <c r="AI156" s="13" t="str">
        <f>IF(AI$2="","",ROUND(RFR_spot_no_VA!AI156+MAX(0.01,Shocks!$E156*ABS(RFR_spot_no_VA!AI156)),5))</f>
        <v/>
      </c>
      <c r="AJ156" s="13">
        <f>IF(AJ$2="","",ROUND(RFR_spot_no_VA!AJ156+MAX(0.01,Shocks!$E156*ABS(RFR_spot_no_VA!AJ156)),5))</f>
        <v>4.7629999999999999E-2</v>
      </c>
      <c r="AK156" s="13" t="str">
        <f>IF(AK$2="","",ROUND(RFR_spot_no_VA!AK156+MAX(0.01,Shocks!$E156*ABS(RFR_spot_no_VA!AK156)),5))</f>
        <v/>
      </c>
      <c r="AL156" s="13" t="str">
        <f>IF(AL$2="","",ROUND(RFR_spot_no_VA!AL156+MAX(0.01,Shocks!$E156*ABS(RFR_spot_no_VA!AL156)),5))</f>
        <v/>
      </c>
      <c r="AM156" s="13">
        <f>IF(AM$2="","",ROUND(RFR_spot_no_VA!AM156+MAX(0.01,Shocks!$E156*ABS(RFR_spot_no_VA!AM156)),5))</f>
        <v>4.4490000000000002E-2</v>
      </c>
      <c r="AN156" s="13" t="str">
        <f>IF(AN$2="","",ROUND(RFR_spot_no_VA!AN156+MAX(0.01,Shocks!$E156*ABS(RFR_spot_no_VA!AN156)),5))</f>
        <v/>
      </c>
      <c r="AO156" s="13" t="str">
        <f>IF(AO$2="","",ROUND(RFR_spot_no_VA!AO156+MAX(0.01,Shocks!$E156*ABS(RFR_spot_no_VA!AO156)),5))</f>
        <v/>
      </c>
      <c r="AP156" s="13" t="str">
        <f>IF(AP$2="","",ROUND(RFR_spot_no_VA!AP156+MAX(0.01,Shocks!$E156*ABS(RFR_spot_no_VA!AP156)),5))</f>
        <v/>
      </c>
      <c r="AQ156" s="13" t="str">
        <f>IF(AQ$2="","",ROUND(RFR_spot_no_VA!AQ156+MAX(0.01,Shocks!$E156*ABS(RFR_spot_no_VA!AQ156)),5))</f>
        <v/>
      </c>
      <c r="AR156" s="13" t="str">
        <f>IF(AR$2="","",ROUND(RFR_spot_no_VA!AR156+MAX(0.01,Shocks!$E156*ABS(RFR_spot_no_VA!AR156)),5))</f>
        <v/>
      </c>
      <c r="AS156" s="13" t="str">
        <f>IF(AS$2="","",ROUND(RFR_spot_no_VA!AS156+MAX(0.01,Shocks!$E156*ABS(RFR_spot_no_VA!AS156)),5))</f>
        <v/>
      </c>
      <c r="AT156" s="13" t="str">
        <f>IF(AT$2="","",ROUND(RFR_spot_no_VA!AT156+MAX(0.01,Shocks!$E156*ABS(RFR_spot_no_VA!AT156)),5))</f>
        <v/>
      </c>
      <c r="AU156" s="13" t="str">
        <f>IF(AU$2="","",ROUND(RFR_spot_no_VA!AU156+MAX(0.01,Shocks!$E156*ABS(RFR_spot_no_VA!AU156)),5))</f>
        <v/>
      </c>
      <c r="AV156" s="13" t="str">
        <f>IF(AV$2="","",ROUND(RFR_spot_no_VA!AV156+MAX(0.01,Shocks!$E156*ABS(RFR_spot_no_VA!AV156)),5))</f>
        <v/>
      </c>
      <c r="AW156" s="13" t="str">
        <f>IF(AW$2="","",ROUND(RFR_spot_no_VA!AW156+MAX(0.01,Shocks!$E156*ABS(RFR_spot_no_VA!AW156)),5))</f>
        <v/>
      </c>
      <c r="AX156" s="13" t="str">
        <f>IF(AX$2="","",ROUND(RFR_spot_no_VA!AX156+MAX(0.01,Shocks!$E156*ABS(RFR_spot_no_VA!AX156)),5))</f>
        <v/>
      </c>
      <c r="AY156" s="13" t="str">
        <f>IF(AY$2="","",ROUND(RFR_spot_no_VA!AY156+MAX(0.01,Shocks!$E156*ABS(RFR_spot_no_VA!AY156)),5))</f>
        <v/>
      </c>
      <c r="AZ156" s="13" t="str">
        <f>IF(AZ$2="","",ROUND(RFR_spot_no_VA!AZ156+MAX(0.01,Shocks!$E156*ABS(RFR_spot_no_VA!AZ156)),5))</f>
        <v/>
      </c>
      <c r="BA156" s="13" t="str">
        <f>IF(BA$2="","",ROUND(RFR_spot_no_VA!BA156+MAX(0.01,Shocks!$E156*ABS(RFR_spot_no_VA!BA156)),5))</f>
        <v/>
      </c>
      <c r="BB156" s="13" t="str">
        <f>IF(BB$2="","",ROUND(RFR_spot_no_VA!BB156+MAX(0.01,Shocks!$E156*ABS(RFR_spot_no_VA!BB156)),5))</f>
        <v/>
      </c>
      <c r="BC156" s="13">
        <f>IF(BC$2="","",ROUND(RFR_spot_no_VA!BC156+MAX(0.01,Shocks!$E156*ABS(RFR_spot_no_VA!BC156)),5))</f>
        <v>4.589E-2</v>
      </c>
      <c r="BD156" s="14"/>
      <c r="BE156" s="12"/>
    </row>
    <row r="157" spans="1:57" ht="13.7" customHeight="1" x14ac:dyDescent="0.25">
      <c r="A157" s="12"/>
      <c r="B157" s="12">
        <f>RFR_spot_no_VA!B157</f>
        <v>147</v>
      </c>
      <c r="C157" s="13">
        <f>IF(C$2="","",ROUND(RFR_spot_no_VA!C157+MAX(0.01,Shocks!$E157*ABS(RFR_spot_no_VA!C157)),5))</f>
        <v>4.3220000000000001E-2</v>
      </c>
      <c r="D157" s="13" t="str">
        <f>IF(D$2="","",ROUND(RFR_spot_no_VA!D157+MAX(0.01,Shocks!$E157*ABS(RFR_spot_no_VA!D157)),5))</f>
        <v/>
      </c>
      <c r="E157" s="13" t="str">
        <f>IF(E$2="","",ROUND(RFR_spot_no_VA!E157+MAX(0.01,Shocks!$E157*ABS(RFR_spot_no_VA!E157)),5))</f>
        <v/>
      </c>
      <c r="F157" s="13" t="str">
        <f>IF(F$2="","",ROUND(RFR_spot_no_VA!F157+MAX(0.01,Shocks!$E157*ABS(RFR_spot_no_VA!F157)),5))</f>
        <v/>
      </c>
      <c r="G157" s="13" t="str">
        <f>IF(G$2="","",ROUND(RFR_spot_no_VA!G157+MAX(0.01,Shocks!$E157*ABS(RFR_spot_no_VA!G157)),5))</f>
        <v/>
      </c>
      <c r="H157" s="13" t="str">
        <f>IF(H$2="","",ROUND(RFR_spot_no_VA!H157+MAX(0.01,Shocks!$E157*ABS(RFR_spot_no_VA!H157)),5))</f>
        <v/>
      </c>
      <c r="I157" s="13" t="str">
        <f>IF(I$2="","",ROUND(RFR_spot_no_VA!I157+MAX(0.01,Shocks!$E157*ABS(RFR_spot_no_VA!I157)),5))</f>
        <v/>
      </c>
      <c r="J157" s="13" t="str">
        <f>IF(J$2="","",ROUND(RFR_spot_no_VA!J157+MAX(0.01,Shocks!$E157*ABS(RFR_spot_no_VA!J157)),5))</f>
        <v/>
      </c>
      <c r="K157" s="13" t="str">
        <f>IF(K$2="","",ROUND(RFR_spot_no_VA!K157+MAX(0.01,Shocks!$E157*ABS(RFR_spot_no_VA!K157)),5))</f>
        <v/>
      </c>
      <c r="L157" s="13" t="str">
        <f>IF(L$2="","",ROUND(RFR_spot_no_VA!L157+MAX(0.01,Shocks!$E157*ABS(RFR_spot_no_VA!L157)),5))</f>
        <v/>
      </c>
      <c r="M157" s="13" t="str">
        <f>IF(M$2="","",ROUND(RFR_spot_no_VA!M157+MAX(0.01,Shocks!$E157*ABS(RFR_spot_no_VA!M157)),5))</f>
        <v/>
      </c>
      <c r="N157" s="13" t="str">
        <f>IF(N$2="","",ROUND(RFR_spot_no_VA!N157+MAX(0.01,Shocks!$E157*ABS(RFR_spot_no_VA!N157)),5))</f>
        <v/>
      </c>
      <c r="O157" s="13" t="str">
        <f>IF(O$2="","",ROUND(RFR_spot_no_VA!O157+MAX(0.01,Shocks!$E157*ABS(RFR_spot_no_VA!O157)),5))</f>
        <v/>
      </c>
      <c r="P157" s="13" t="str">
        <f>IF(P$2="","",ROUND(RFR_spot_no_VA!P157+MAX(0.01,Shocks!$E157*ABS(RFR_spot_no_VA!P157)),5))</f>
        <v/>
      </c>
      <c r="Q157" s="13" t="str">
        <f>IF(Q$2="","",ROUND(RFR_spot_no_VA!Q157+MAX(0.01,Shocks!$E157*ABS(RFR_spot_no_VA!Q157)),5))</f>
        <v/>
      </c>
      <c r="R157" s="13" t="str">
        <f>IF(R$2="","",ROUND(RFR_spot_no_VA!R157+MAX(0.01,Shocks!$E157*ABS(RFR_spot_no_VA!R157)),5))</f>
        <v/>
      </c>
      <c r="S157" s="13" t="str">
        <f>IF(S$2="","",ROUND(RFR_spot_no_VA!S157+MAX(0.01,Shocks!$E157*ABS(RFR_spot_no_VA!S157)),5))</f>
        <v/>
      </c>
      <c r="T157" s="13" t="str">
        <f>IF(T$2="","",ROUND(RFR_spot_no_VA!T157+MAX(0.01,Shocks!$E157*ABS(RFR_spot_no_VA!T157)),5))</f>
        <v/>
      </c>
      <c r="U157" s="13" t="str">
        <f>IF(U$2="","",ROUND(RFR_spot_no_VA!U157+MAX(0.01,Shocks!$E157*ABS(RFR_spot_no_VA!U157)),5))</f>
        <v/>
      </c>
      <c r="V157" s="13" t="str">
        <f>IF(V$2="","",ROUND(RFR_spot_no_VA!V157+MAX(0.01,Shocks!$E157*ABS(RFR_spot_no_VA!V157)),5))</f>
        <v/>
      </c>
      <c r="W157" s="13" t="str">
        <f>IF(W$2="","",ROUND(RFR_spot_no_VA!W157+MAX(0.01,Shocks!$E157*ABS(RFR_spot_no_VA!W157)),5))</f>
        <v/>
      </c>
      <c r="X157" s="13" t="str">
        <f>IF(X$2="","",ROUND(RFR_spot_no_VA!X157+MAX(0.01,Shocks!$E157*ABS(RFR_spot_no_VA!X157)),5))</f>
        <v/>
      </c>
      <c r="Y157" s="13" t="str">
        <f>IF(Y$2="","",ROUND(RFR_spot_no_VA!Y157+MAX(0.01,Shocks!$E157*ABS(RFR_spot_no_VA!Y157)),5))</f>
        <v/>
      </c>
      <c r="Z157" s="13" t="str">
        <f>IF(Z$2="","",ROUND(RFR_spot_no_VA!Z157+MAX(0.01,Shocks!$E157*ABS(RFR_spot_no_VA!Z157)),5))</f>
        <v/>
      </c>
      <c r="AA157" s="13" t="str">
        <f>IF(AA$2="","",ROUND(RFR_spot_no_VA!AA157+MAX(0.01,Shocks!$E157*ABS(RFR_spot_no_VA!AA157)),5))</f>
        <v/>
      </c>
      <c r="AB157" s="13" t="str">
        <f>IF(AB$2="","",ROUND(RFR_spot_no_VA!AB157+MAX(0.01,Shocks!$E157*ABS(RFR_spot_no_VA!AB157)),5))</f>
        <v/>
      </c>
      <c r="AC157" s="13" t="str">
        <f>IF(AC$2="","",ROUND(RFR_spot_no_VA!AC157+MAX(0.01,Shocks!$E157*ABS(RFR_spot_no_VA!AC157)),5))</f>
        <v/>
      </c>
      <c r="AD157" s="13" t="str">
        <f>IF(AD$2="","",ROUND(RFR_spot_no_VA!AD157+MAX(0.01,Shocks!$E157*ABS(RFR_spot_no_VA!AD157)),5))</f>
        <v/>
      </c>
      <c r="AE157" s="13" t="str">
        <f>IF(AE$2="","",ROUND(RFR_spot_no_VA!AE157+MAX(0.01,Shocks!$E157*ABS(RFR_spot_no_VA!AE157)),5))</f>
        <v/>
      </c>
      <c r="AF157" s="13" t="str">
        <f>IF(AF$2="","",ROUND(RFR_spot_no_VA!AF157+MAX(0.01,Shocks!$E157*ABS(RFR_spot_no_VA!AF157)),5))</f>
        <v/>
      </c>
      <c r="AG157" s="13" t="str">
        <f>IF(AG$2="","",ROUND(RFR_spot_no_VA!AG157+MAX(0.01,Shocks!$E157*ABS(RFR_spot_no_VA!AG157)),5))</f>
        <v/>
      </c>
      <c r="AH157" s="13" t="str">
        <f>IF(AH$2="","",ROUND(RFR_spot_no_VA!AH157+MAX(0.01,Shocks!$E157*ABS(RFR_spot_no_VA!AH157)),5))</f>
        <v/>
      </c>
      <c r="AI157" s="13" t="str">
        <f>IF(AI$2="","",ROUND(RFR_spot_no_VA!AI157+MAX(0.01,Shocks!$E157*ABS(RFR_spot_no_VA!AI157)),5))</f>
        <v/>
      </c>
      <c r="AJ157" s="13">
        <f>IF(AJ$2="","",ROUND(RFR_spot_no_VA!AJ157+MAX(0.01,Shocks!$E157*ABS(RFR_spot_no_VA!AJ157)),5))</f>
        <v>4.7600000000000003E-2</v>
      </c>
      <c r="AK157" s="13" t="str">
        <f>IF(AK$2="","",ROUND(RFR_spot_no_VA!AK157+MAX(0.01,Shocks!$E157*ABS(RFR_spot_no_VA!AK157)),5))</f>
        <v/>
      </c>
      <c r="AL157" s="13" t="str">
        <f>IF(AL$2="","",ROUND(RFR_spot_no_VA!AL157+MAX(0.01,Shocks!$E157*ABS(RFR_spot_no_VA!AL157)),5))</f>
        <v/>
      </c>
      <c r="AM157" s="13">
        <f>IF(AM$2="","",ROUND(RFR_spot_no_VA!AM157+MAX(0.01,Shocks!$E157*ABS(RFR_spot_no_VA!AM157)),5))</f>
        <v>4.4479999999999999E-2</v>
      </c>
      <c r="AN157" s="13" t="str">
        <f>IF(AN$2="","",ROUND(RFR_spot_no_VA!AN157+MAX(0.01,Shocks!$E157*ABS(RFR_spot_no_VA!AN157)),5))</f>
        <v/>
      </c>
      <c r="AO157" s="13" t="str">
        <f>IF(AO$2="","",ROUND(RFR_spot_no_VA!AO157+MAX(0.01,Shocks!$E157*ABS(RFR_spot_no_VA!AO157)),5))</f>
        <v/>
      </c>
      <c r="AP157" s="13" t="str">
        <f>IF(AP$2="","",ROUND(RFR_spot_no_VA!AP157+MAX(0.01,Shocks!$E157*ABS(RFR_spot_no_VA!AP157)),5))</f>
        <v/>
      </c>
      <c r="AQ157" s="13" t="str">
        <f>IF(AQ$2="","",ROUND(RFR_spot_no_VA!AQ157+MAX(0.01,Shocks!$E157*ABS(RFR_spot_no_VA!AQ157)),5))</f>
        <v/>
      </c>
      <c r="AR157" s="13" t="str">
        <f>IF(AR$2="","",ROUND(RFR_spot_no_VA!AR157+MAX(0.01,Shocks!$E157*ABS(RFR_spot_no_VA!AR157)),5))</f>
        <v/>
      </c>
      <c r="AS157" s="13" t="str">
        <f>IF(AS$2="","",ROUND(RFR_spot_no_VA!AS157+MAX(0.01,Shocks!$E157*ABS(RFR_spot_no_VA!AS157)),5))</f>
        <v/>
      </c>
      <c r="AT157" s="13" t="str">
        <f>IF(AT$2="","",ROUND(RFR_spot_no_VA!AT157+MAX(0.01,Shocks!$E157*ABS(RFR_spot_no_VA!AT157)),5))</f>
        <v/>
      </c>
      <c r="AU157" s="13" t="str">
        <f>IF(AU$2="","",ROUND(RFR_spot_no_VA!AU157+MAX(0.01,Shocks!$E157*ABS(RFR_spot_no_VA!AU157)),5))</f>
        <v/>
      </c>
      <c r="AV157" s="13" t="str">
        <f>IF(AV$2="","",ROUND(RFR_spot_no_VA!AV157+MAX(0.01,Shocks!$E157*ABS(RFR_spot_no_VA!AV157)),5))</f>
        <v/>
      </c>
      <c r="AW157" s="13" t="str">
        <f>IF(AW$2="","",ROUND(RFR_spot_no_VA!AW157+MAX(0.01,Shocks!$E157*ABS(RFR_spot_no_VA!AW157)),5))</f>
        <v/>
      </c>
      <c r="AX157" s="13" t="str">
        <f>IF(AX$2="","",ROUND(RFR_spot_no_VA!AX157+MAX(0.01,Shocks!$E157*ABS(RFR_spot_no_VA!AX157)),5))</f>
        <v/>
      </c>
      <c r="AY157" s="13" t="str">
        <f>IF(AY$2="","",ROUND(RFR_spot_no_VA!AY157+MAX(0.01,Shocks!$E157*ABS(RFR_spot_no_VA!AY157)),5))</f>
        <v/>
      </c>
      <c r="AZ157" s="13" t="str">
        <f>IF(AZ$2="","",ROUND(RFR_spot_no_VA!AZ157+MAX(0.01,Shocks!$E157*ABS(RFR_spot_no_VA!AZ157)),5))</f>
        <v/>
      </c>
      <c r="BA157" s="13" t="str">
        <f>IF(BA$2="","",ROUND(RFR_spot_no_VA!BA157+MAX(0.01,Shocks!$E157*ABS(RFR_spot_no_VA!BA157)),5))</f>
        <v/>
      </c>
      <c r="BB157" s="13" t="str">
        <f>IF(BB$2="","",ROUND(RFR_spot_no_VA!BB157+MAX(0.01,Shocks!$E157*ABS(RFR_spot_no_VA!BB157)),5))</f>
        <v/>
      </c>
      <c r="BC157" s="13">
        <f>IF(BC$2="","",ROUND(RFR_spot_no_VA!BC157+MAX(0.01,Shocks!$E157*ABS(RFR_spot_no_VA!BC157)),5))</f>
        <v>4.5870000000000001E-2</v>
      </c>
      <c r="BD157" s="14"/>
      <c r="BE157" s="12"/>
    </row>
    <row r="158" spans="1:57" ht="13.7" customHeight="1" x14ac:dyDescent="0.25">
      <c r="A158" s="12"/>
      <c r="B158" s="12">
        <f>RFR_spot_no_VA!B158</f>
        <v>148</v>
      </c>
      <c r="C158" s="13">
        <f>IF(C$2="","",ROUND(RFR_spot_no_VA!C158+MAX(0.01,Shocks!$E158*ABS(RFR_spot_no_VA!C158)),5))</f>
        <v>4.3220000000000001E-2</v>
      </c>
      <c r="D158" s="13" t="str">
        <f>IF(D$2="","",ROUND(RFR_spot_no_VA!D158+MAX(0.01,Shocks!$E158*ABS(RFR_spot_no_VA!D158)),5))</f>
        <v/>
      </c>
      <c r="E158" s="13" t="str">
        <f>IF(E$2="","",ROUND(RFR_spot_no_VA!E158+MAX(0.01,Shocks!$E158*ABS(RFR_spot_no_VA!E158)),5))</f>
        <v/>
      </c>
      <c r="F158" s="13" t="str">
        <f>IF(F$2="","",ROUND(RFR_spot_no_VA!F158+MAX(0.01,Shocks!$E158*ABS(RFR_spot_no_VA!F158)),5))</f>
        <v/>
      </c>
      <c r="G158" s="13" t="str">
        <f>IF(G$2="","",ROUND(RFR_spot_no_VA!G158+MAX(0.01,Shocks!$E158*ABS(RFR_spot_no_VA!G158)),5))</f>
        <v/>
      </c>
      <c r="H158" s="13" t="str">
        <f>IF(H$2="","",ROUND(RFR_spot_no_VA!H158+MAX(0.01,Shocks!$E158*ABS(RFR_spot_no_VA!H158)),5))</f>
        <v/>
      </c>
      <c r="I158" s="13" t="str">
        <f>IF(I$2="","",ROUND(RFR_spot_no_VA!I158+MAX(0.01,Shocks!$E158*ABS(RFR_spot_no_VA!I158)),5))</f>
        <v/>
      </c>
      <c r="J158" s="13" t="str">
        <f>IF(J$2="","",ROUND(RFR_spot_no_VA!J158+MAX(0.01,Shocks!$E158*ABS(RFR_spot_no_VA!J158)),5))</f>
        <v/>
      </c>
      <c r="K158" s="13" t="str">
        <f>IF(K$2="","",ROUND(RFR_spot_no_VA!K158+MAX(0.01,Shocks!$E158*ABS(RFR_spot_no_VA!K158)),5))</f>
        <v/>
      </c>
      <c r="L158" s="13" t="str">
        <f>IF(L$2="","",ROUND(RFR_spot_no_VA!L158+MAX(0.01,Shocks!$E158*ABS(RFR_spot_no_VA!L158)),5))</f>
        <v/>
      </c>
      <c r="M158" s="13" t="str">
        <f>IF(M$2="","",ROUND(RFR_spot_no_VA!M158+MAX(0.01,Shocks!$E158*ABS(RFR_spot_no_VA!M158)),5))</f>
        <v/>
      </c>
      <c r="N158" s="13" t="str">
        <f>IF(N$2="","",ROUND(RFR_spot_no_VA!N158+MAX(0.01,Shocks!$E158*ABS(RFR_spot_no_VA!N158)),5))</f>
        <v/>
      </c>
      <c r="O158" s="13" t="str">
        <f>IF(O$2="","",ROUND(RFR_spot_no_VA!O158+MAX(0.01,Shocks!$E158*ABS(RFR_spot_no_VA!O158)),5))</f>
        <v/>
      </c>
      <c r="P158" s="13" t="str">
        <f>IF(P$2="","",ROUND(RFR_spot_no_VA!P158+MAX(0.01,Shocks!$E158*ABS(RFR_spot_no_VA!P158)),5))</f>
        <v/>
      </c>
      <c r="Q158" s="13" t="str">
        <f>IF(Q$2="","",ROUND(RFR_spot_no_VA!Q158+MAX(0.01,Shocks!$E158*ABS(RFR_spot_no_VA!Q158)),5))</f>
        <v/>
      </c>
      <c r="R158" s="13" t="str">
        <f>IF(R$2="","",ROUND(RFR_spot_no_VA!R158+MAX(0.01,Shocks!$E158*ABS(RFR_spot_no_VA!R158)),5))</f>
        <v/>
      </c>
      <c r="S158" s="13" t="str">
        <f>IF(S$2="","",ROUND(RFR_spot_no_VA!S158+MAX(0.01,Shocks!$E158*ABS(RFR_spot_no_VA!S158)),5))</f>
        <v/>
      </c>
      <c r="T158" s="13" t="str">
        <f>IF(T$2="","",ROUND(RFR_spot_no_VA!T158+MAX(0.01,Shocks!$E158*ABS(RFR_spot_no_VA!T158)),5))</f>
        <v/>
      </c>
      <c r="U158" s="13" t="str">
        <f>IF(U$2="","",ROUND(RFR_spot_no_VA!U158+MAX(0.01,Shocks!$E158*ABS(RFR_spot_no_VA!U158)),5))</f>
        <v/>
      </c>
      <c r="V158" s="13" t="str">
        <f>IF(V$2="","",ROUND(RFR_spot_no_VA!V158+MAX(0.01,Shocks!$E158*ABS(RFR_spot_no_VA!V158)),5))</f>
        <v/>
      </c>
      <c r="W158" s="13" t="str">
        <f>IF(W$2="","",ROUND(RFR_spot_no_VA!W158+MAX(0.01,Shocks!$E158*ABS(RFR_spot_no_VA!W158)),5))</f>
        <v/>
      </c>
      <c r="X158" s="13" t="str">
        <f>IF(X$2="","",ROUND(RFR_spot_no_VA!X158+MAX(0.01,Shocks!$E158*ABS(RFR_spot_no_VA!X158)),5))</f>
        <v/>
      </c>
      <c r="Y158" s="13" t="str">
        <f>IF(Y$2="","",ROUND(RFR_spot_no_VA!Y158+MAX(0.01,Shocks!$E158*ABS(RFR_spot_no_VA!Y158)),5))</f>
        <v/>
      </c>
      <c r="Z158" s="13" t="str">
        <f>IF(Z$2="","",ROUND(RFR_spot_no_VA!Z158+MAX(0.01,Shocks!$E158*ABS(RFR_spot_no_VA!Z158)),5))</f>
        <v/>
      </c>
      <c r="AA158" s="13" t="str">
        <f>IF(AA$2="","",ROUND(RFR_spot_no_VA!AA158+MAX(0.01,Shocks!$E158*ABS(RFR_spot_no_VA!AA158)),5))</f>
        <v/>
      </c>
      <c r="AB158" s="13" t="str">
        <f>IF(AB$2="","",ROUND(RFR_spot_no_VA!AB158+MAX(0.01,Shocks!$E158*ABS(RFR_spot_no_VA!AB158)),5))</f>
        <v/>
      </c>
      <c r="AC158" s="13" t="str">
        <f>IF(AC$2="","",ROUND(RFR_spot_no_VA!AC158+MAX(0.01,Shocks!$E158*ABS(RFR_spot_no_VA!AC158)),5))</f>
        <v/>
      </c>
      <c r="AD158" s="13" t="str">
        <f>IF(AD$2="","",ROUND(RFR_spot_no_VA!AD158+MAX(0.01,Shocks!$E158*ABS(RFR_spot_no_VA!AD158)),5))</f>
        <v/>
      </c>
      <c r="AE158" s="13" t="str">
        <f>IF(AE$2="","",ROUND(RFR_spot_no_VA!AE158+MAX(0.01,Shocks!$E158*ABS(RFR_spot_no_VA!AE158)),5))</f>
        <v/>
      </c>
      <c r="AF158" s="13" t="str">
        <f>IF(AF$2="","",ROUND(RFR_spot_no_VA!AF158+MAX(0.01,Shocks!$E158*ABS(RFR_spot_no_VA!AF158)),5))</f>
        <v/>
      </c>
      <c r="AG158" s="13" t="str">
        <f>IF(AG$2="","",ROUND(RFR_spot_no_VA!AG158+MAX(0.01,Shocks!$E158*ABS(RFR_spot_no_VA!AG158)),5))</f>
        <v/>
      </c>
      <c r="AH158" s="13" t="str">
        <f>IF(AH$2="","",ROUND(RFR_spot_no_VA!AH158+MAX(0.01,Shocks!$E158*ABS(RFR_spot_no_VA!AH158)),5))</f>
        <v/>
      </c>
      <c r="AI158" s="13" t="str">
        <f>IF(AI$2="","",ROUND(RFR_spot_no_VA!AI158+MAX(0.01,Shocks!$E158*ABS(RFR_spot_no_VA!AI158)),5))</f>
        <v/>
      </c>
      <c r="AJ158" s="13">
        <f>IF(AJ$2="","",ROUND(RFR_spot_no_VA!AJ158+MAX(0.01,Shocks!$E158*ABS(RFR_spot_no_VA!AJ158)),5))</f>
        <v>4.7559999999999998E-2</v>
      </c>
      <c r="AK158" s="13" t="str">
        <f>IF(AK$2="","",ROUND(RFR_spot_no_VA!AK158+MAX(0.01,Shocks!$E158*ABS(RFR_spot_no_VA!AK158)),5))</f>
        <v/>
      </c>
      <c r="AL158" s="13" t="str">
        <f>IF(AL$2="","",ROUND(RFR_spot_no_VA!AL158+MAX(0.01,Shocks!$E158*ABS(RFR_spot_no_VA!AL158)),5))</f>
        <v/>
      </c>
      <c r="AM158" s="13">
        <f>IF(AM$2="","",ROUND(RFR_spot_no_VA!AM158+MAX(0.01,Shocks!$E158*ABS(RFR_spot_no_VA!AM158)),5))</f>
        <v>4.4470000000000003E-2</v>
      </c>
      <c r="AN158" s="13" t="str">
        <f>IF(AN$2="","",ROUND(RFR_spot_no_VA!AN158+MAX(0.01,Shocks!$E158*ABS(RFR_spot_no_VA!AN158)),5))</f>
        <v/>
      </c>
      <c r="AO158" s="13" t="str">
        <f>IF(AO$2="","",ROUND(RFR_spot_no_VA!AO158+MAX(0.01,Shocks!$E158*ABS(RFR_spot_no_VA!AO158)),5))</f>
        <v/>
      </c>
      <c r="AP158" s="13" t="str">
        <f>IF(AP$2="","",ROUND(RFR_spot_no_VA!AP158+MAX(0.01,Shocks!$E158*ABS(RFR_spot_no_VA!AP158)),5))</f>
        <v/>
      </c>
      <c r="AQ158" s="13" t="str">
        <f>IF(AQ$2="","",ROUND(RFR_spot_no_VA!AQ158+MAX(0.01,Shocks!$E158*ABS(RFR_spot_no_VA!AQ158)),5))</f>
        <v/>
      </c>
      <c r="AR158" s="13" t="str">
        <f>IF(AR$2="","",ROUND(RFR_spot_no_VA!AR158+MAX(0.01,Shocks!$E158*ABS(RFR_spot_no_VA!AR158)),5))</f>
        <v/>
      </c>
      <c r="AS158" s="13" t="str">
        <f>IF(AS$2="","",ROUND(RFR_spot_no_VA!AS158+MAX(0.01,Shocks!$E158*ABS(RFR_spot_no_VA!AS158)),5))</f>
        <v/>
      </c>
      <c r="AT158" s="13" t="str">
        <f>IF(AT$2="","",ROUND(RFR_spot_no_VA!AT158+MAX(0.01,Shocks!$E158*ABS(RFR_spot_no_VA!AT158)),5))</f>
        <v/>
      </c>
      <c r="AU158" s="13" t="str">
        <f>IF(AU$2="","",ROUND(RFR_spot_no_VA!AU158+MAX(0.01,Shocks!$E158*ABS(RFR_spot_no_VA!AU158)),5))</f>
        <v/>
      </c>
      <c r="AV158" s="13" t="str">
        <f>IF(AV$2="","",ROUND(RFR_spot_no_VA!AV158+MAX(0.01,Shocks!$E158*ABS(RFR_spot_no_VA!AV158)),5))</f>
        <v/>
      </c>
      <c r="AW158" s="13" t="str">
        <f>IF(AW$2="","",ROUND(RFR_spot_no_VA!AW158+MAX(0.01,Shocks!$E158*ABS(RFR_spot_no_VA!AW158)),5))</f>
        <v/>
      </c>
      <c r="AX158" s="13" t="str">
        <f>IF(AX$2="","",ROUND(RFR_spot_no_VA!AX158+MAX(0.01,Shocks!$E158*ABS(RFR_spot_no_VA!AX158)),5))</f>
        <v/>
      </c>
      <c r="AY158" s="13" t="str">
        <f>IF(AY$2="","",ROUND(RFR_spot_no_VA!AY158+MAX(0.01,Shocks!$E158*ABS(RFR_spot_no_VA!AY158)),5))</f>
        <v/>
      </c>
      <c r="AZ158" s="13" t="str">
        <f>IF(AZ$2="","",ROUND(RFR_spot_no_VA!AZ158+MAX(0.01,Shocks!$E158*ABS(RFR_spot_no_VA!AZ158)),5))</f>
        <v/>
      </c>
      <c r="BA158" s="13" t="str">
        <f>IF(BA$2="","",ROUND(RFR_spot_no_VA!BA158+MAX(0.01,Shocks!$E158*ABS(RFR_spot_no_VA!BA158)),5))</f>
        <v/>
      </c>
      <c r="BB158" s="13" t="str">
        <f>IF(BB$2="","",ROUND(RFR_spot_no_VA!BB158+MAX(0.01,Shocks!$E158*ABS(RFR_spot_no_VA!BB158)),5))</f>
        <v/>
      </c>
      <c r="BC158" s="13">
        <f>IF(BC$2="","",ROUND(RFR_spot_no_VA!BC158+MAX(0.01,Shocks!$E158*ABS(RFR_spot_no_VA!BC158)),5))</f>
        <v>4.5850000000000002E-2</v>
      </c>
      <c r="BD158" s="14"/>
      <c r="BE158" s="12"/>
    </row>
    <row r="159" spans="1:57" ht="13.7" customHeight="1" x14ac:dyDescent="0.25">
      <c r="A159" s="12"/>
      <c r="B159" s="12">
        <f>RFR_spot_no_VA!B159</f>
        <v>149</v>
      </c>
      <c r="C159" s="13">
        <f>IF(C$2="","",ROUND(RFR_spot_no_VA!C159+MAX(0.01,Shocks!$E159*ABS(RFR_spot_no_VA!C159)),5))</f>
        <v>4.3220000000000001E-2</v>
      </c>
      <c r="D159" s="13" t="str">
        <f>IF(D$2="","",ROUND(RFR_spot_no_VA!D159+MAX(0.01,Shocks!$E159*ABS(RFR_spot_no_VA!D159)),5))</f>
        <v/>
      </c>
      <c r="E159" s="13" t="str">
        <f>IF(E$2="","",ROUND(RFR_spot_no_VA!E159+MAX(0.01,Shocks!$E159*ABS(RFR_spot_no_VA!E159)),5))</f>
        <v/>
      </c>
      <c r="F159" s="13" t="str">
        <f>IF(F$2="","",ROUND(RFR_spot_no_VA!F159+MAX(0.01,Shocks!$E159*ABS(RFR_spot_no_VA!F159)),5))</f>
        <v/>
      </c>
      <c r="G159" s="13" t="str">
        <f>IF(G$2="","",ROUND(RFR_spot_no_VA!G159+MAX(0.01,Shocks!$E159*ABS(RFR_spot_no_VA!G159)),5))</f>
        <v/>
      </c>
      <c r="H159" s="13" t="str">
        <f>IF(H$2="","",ROUND(RFR_spot_no_VA!H159+MAX(0.01,Shocks!$E159*ABS(RFR_spot_no_VA!H159)),5))</f>
        <v/>
      </c>
      <c r="I159" s="13" t="str">
        <f>IF(I$2="","",ROUND(RFR_spot_no_VA!I159+MAX(0.01,Shocks!$E159*ABS(RFR_spot_no_VA!I159)),5))</f>
        <v/>
      </c>
      <c r="J159" s="13" t="str">
        <f>IF(J$2="","",ROUND(RFR_spot_no_VA!J159+MAX(0.01,Shocks!$E159*ABS(RFR_spot_no_VA!J159)),5))</f>
        <v/>
      </c>
      <c r="K159" s="13" t="str">
        <f>IF(K$2="","",ROUND(RFR_spot_no_VA!K159+MAX(0.01,Shocks!$E159*ABS(RFR_spot_no_VA!K159)),5))</f>
        <v/>
      </c>
      <c r="L159" s="13" t="str">
        <f>IF(L$2="","",ROUND(RFR_spot_no_VA!L159+MAX(0.01,Shocks!$E159*ABS(RFR_spot_no_VA!L159)),5))</f>
        <v/>
      </c>
      <c r="M159" s="13" t="str">
        <f>IF(M$2="","",ROUND(RFR_spot_no_VA!M159+MAX(0.01,Shocks!$E159*ABS(RFR_spot_no_VA!M159)),5))</f>
        <v/>
      </c>
      <c r="N159" s="13" t="str">
        <f>IF(N$2="","",ROUND(RFR_spot_no_VA!N159+MAX(0.01,Shocks!$E159*ABS(RFR_spot_no_VA!N159)),5))</f>
        <v/>
      </c>
      <c r="O159" s="13" t="str">
        <f>IF(O$2="","",ROUND(RFR_spot_no_VA!O159+MAX(0.01,Shocks!$E159*ABS(RFR_spot_no_VA!O159)),5))</f>
        <v/>
      </c>
      <c r="P159" s="13" t="str">
        <f>IF(P$2="","",ROUND(RFR_spot_no_VA!P159+MAX(0.01,Shocks!$E159*ABS(RFR_spot_no_VA!P159)),5))</f>
        <v/>
      </c>
      <c r="Q159" s="13" t="str">
        <f>IF(Q$2="","",ROUND(RFR_spot_no_VA!Q159+MAX(0.01,Shocks!$E159*ABS(RFR_spot_no_VA!Q159)),5))</f>
        <v/>
      </c>
      <c r="R159" s="13" t="str">
        <f>IF(R$2="","",ROUND(RFR_spot_no_VA!R159+MAX(0.01,Shocks!$E159*ABS(RFR_spot_no_VA!R159)),5))</f>
        <v/>
      </c>
      <c r="S159" s="13" t="str">
        <f>IF(S$2="","",ROUND(RFR_spot_no_VA!S159+MAX(0.01,Shocks!$E159*ABS(RFR_spot_no_VA!S159)),5))</f>
        <v/>
      </c>
      <c r="T159" s="13" t="str">
        <f>IF(T$2="","",ROUND(RFR_spot_no_VA!T159+MAX(0.01,Shocks!$E159*ABS(RFR_spot_no_VA!T159)),5))</f>
        <v/>
      </c>
      <c r="U159" s="13" t="str">
        <f>IF(U$2="","",ROUND(RFR_spot_no_VA!U159+MAX(0.01,Shocks!$E159*ABS(RFR_spot_no_VA!U159)),5))</f>
        <v/>
      </c>
      <c r="V159" s="13" t="str">
        <f>IF(V$2="","",ROUND(RFR_spot_no_VA!V159+MAX(0.01,Shocks!$E159*ABS(RFR_spot_no_VA!V159)),5))</f>
        <v/>
      </c>
      <c r="W159" s="13" t="str">
        <f>IF(W$2="","",ROUND(RFR_spot_no_VA!W159+MAX(0.01,Shocks!$E159*ABS(RFR_spot_no_VA!W159)),5))</f>
        <v/>
      </c>
      <c r="X159" s="13" t="str">
        <f>IF(X$2="","",ROUND(RFR_spot_no_VA!X159+MAX(0.01,Shocks!$E159*ABS(RFR_spot_no_VA!X159)),5))</f>
        <v/>
      </c>
      <c r="Y159" s="13" t="str">
        <f>IF(Y$2="","",ROUND(RFR_spot_no_VA!Y159+MAX(0.01,Shocks!$E159*ABS(RFR_spot_no_VA!Y159)),5))</f>
        <v/>
      </c>
      <c r="Z159" s="13" t="str">
        <f>IF(Z$2="","",ROUND(RFR_spot_no_VA!Z159+MAX(0.01,Shocks!$E159*ABS(RFR_spot_no_VA!Z159)),5))</f>
        <v/>
      </c>
      <c r="AA159" s="13" t="str">
        <f>IF(AA$2="","",ROUND(RFR_spot_no_VA!AA159+MAX(0.01,Shocks!$E159*ABS(RFR_spot_no_VA!AA159)),5))</f>
        <v/>
      </c>
      <c r="AB159" s="13" t="str">
        <f>IF(AB$2="","",ROUND(RFR_spot_no_VA!AB159+MAX(0.01,Shocks!$E159*ABS(RFR_spot_no_VA!AB159)),5))</f>
        <v/>
      </c>
      <c r="AC159" s="13" t="str">
        <f>IF(AC$2="","",ROUND(RFR_spot_no_VA!AC159+MAX(0.01,Shocks!$E159*ABS(RFR_spot_no_VA!AC159)),5))</f>
        <v/>
      </c>
      <c r="AD159" s="13" t="str">
        <f>IF(AD$2="","",ROUND(RFR_spot_no_VA!AD159+MAX(0.01,Shocks!$E159*ABS(RFR_spot_no_VA!AD159)),5))</f>
        <v/>
      </c>
      <c r="AE159" s="13" t="str">
        <f>IF(AE$2="","",ROUND(RFR_spot_no_VA!AE159+MAX(0.01,Shocks!$E159*ABS(RFR_spot_no_VA!AE159)),5))</f>
        <v/>
      </c>
      <c r="AF159" s="13" t="str">
        <f>IF(AF$2="","",ROUND(RFR_spot_no_VA!AF159+MAX(0.01,Shocks!$E159*ABS(RFR_spot_no_VA!AF159)),5))</f>
        <v/>
      </c>
      <c r="AG159" s="13" t="str">
        <f>IF(AG$2="","",ROUND(RFR_spot_no_VA!AG159+MAX(0.01,Shocks!$E159*ABS(RFR_spot_no_VA!AG159)),5))</f>
        <v/>
      </c>
      <c r="AH159" s="13" t="str">
        <f>IF(AH$2="","",ROUND(RFR_spot_no_VA!AH159+MAX(0.01,Shocks!$E159*ABS(RFR_spot_no_VA!AH159)),5))</f>
        <v/>
      </c>
      <c r="AI159" s="13" t="str">
        <f>IF(AI$2="","",ROUND(RFR_spot_no_VA!AI159+MAX(0.01,Shocks!$E159*ABS(RFR_spot_no_VA!AI159)),5))</f>
        <v/>
      </c>
      <c r="AJ159" s="13">
        <f>IF(AJ$2="","",ROUND(RFR_spot_no_VA!AJ159+MAX(0.01,Shocks!$E159*ABS(RFR_spot_no_VA!AJ159)),5))</f>
        <v>4.7530000000000003E-2</v>
      </c>
      <c r="AK159" s="13" t="str">
        <f>IF(AK$2="","",ROUND(RFR_spot_no_VA!AK159+MAX(0.01,Shocks!$E159*ABS(RFR_spot_no_VA!AK159)),5))</f>
        <v/>
      </c>
      <c r="AL159" s="13" t="str">
        <f>IF(AL$2="","",ROUND(RFR_spot_no_VA!AL159+MAX(0.01,Shocks!$E159*ABS(RFR_spot_no_VA!AL159)),5))</f>
        <v/>
      </c>
      <c r="AM159" s="13">
        <f>IF(AM$2="","",ROUND(RFR_spot_no_VA!AM159+MAX(0.01,Shocks!$E159*ABS(RFR_spot_no_VA!AM159)),5))</f>
        <v>4.446E-2</v>
      </c>
      <c r="AN159" s="13" t="str">
        <f>IF(AN$2="","",ROUND(RFR_spot_no_VA!AN159+MAX(0.01,Shocks!$E159*ABS(RFR_spot_no_VA!AN159)),5))</f>
        <v/>
      </c>
      <c r="AO159" s="13" t="str">
        <f>IF(AO$2="","",ROUND(RFR_spot_no_VA!AO159+MAX(0.01,Shocks!$E159*ABS(RFR_spot_no_VA!AO159)),5))</f>
        <v/>
      </c>
      <c r="AP159" s="13" t="str">
        <f>IF(AP$2="","",ROUND(RFR_spot_no_VA!AP159+MAX(0.01,Shocks!$E159*ABS(RFR_spot_no_VA!AP159)),5))</f>
        <v/>
      </c>
      <c r="AQ159" s="13" t="str">
        <f>IF(AQ$2="","",ROUND(RFR_spot_no_VA!AQ159+MAX(0.01,Shocks!$E159*ABS(RFR_spot_no_VA!AQ159)),5))</f>
        <v/>
      </c>
      <c r="AR159" s="13" t="str">
        <f>IF(AR$2="","",ROUND(RFR_spot_no_VA!AR159+MAX(0.01,Shocks!$E159*ABS(RFR_spot_no_VA!AR159)),5))</f>
        <v/>
      </c>
      <c r="AS159" s="13" t="str">
        <f>IF(AS$2="","",ROUND(RFR_spot_no_VA!AS159+MAX(0.01,Shocks!$E159*ABS(RFR_spot_no_VA!AS159)),5))</f>
        <v/>
      </c>
      <c r="AT159" s="13" t="str">
        <f>IF(AT$2="","",ROUND(RFR_spot_no_VA!AT159+MAX(0.01,Shocks!$E159*ABS(RFR_spot_no_VA!AT159)),5))</f>
        <v/>
      </c>
      <c r="AU159" s="13" t="str">
        <f>IF(AU$2="","",ROUND(RFR_spot_no_VA!AU159+MAX(0.01,Shocks!$E159*ABS(RFR_spot_no_VA!AU159)),5))</f>
        <v/>
      </c>
      <c r="AV159" s="13" t="str">
        <f>IF(AV$2="","",ROUND(RFR_spot_no_VA!AV159+MAX(0.01,Shocks!$E159*ABS(RFR_spot_no_VA!AV159)),5))</f>
        <v/>
      </c>
      <c r="AW159" s="13" t="str">
        <f>IF(AW$2="","",ROUND(RFR_spot_no_VA!AW159+MAX(0.01,Shocks!$E159*ABS(RFR_spot_no_VA!AW159)),5))</f>
        <v/>
      </c>
      <c r="AX159" s="13" t="str">
        <f>IF(AX$2="","",ROUND(RFR_spot_no_VA!AX159+MAX(0.01,Shocks!$E159*ABS(RFR_spot_no_VA!AX159)),5))</f>
        <v/>
      </c>
      <c r="AY159" s="13" t="str">
        <f>IF(AY$2="","",ROUND(RFR_spot_no_VA!AY159+MAX(0.01,Shocks!$E159*ABS(RFR_spot_no_VA!AY159)),5))</f>
        <v/>
      </c>
      <c r="AZ159" s="13" t="str">
        <f>IF(AZ$2="","",ROUND(RFR_spot_no_VA!AZ159+MAX(0.01,Shocks!$E159*ABS(RFR_spot_no_VA!AZ159)),5))</f>
        <v/>
      </c>
      <c r="BA159" s="13" t="str">
        <f>IF(BA$2="","",ROUND(RFR_spot_no_VA!BA159+MAX(0.01,Shocks!$E159*ABS(RFR_spot_no_VA!BA159)),5))</f>
        <v/>
      </c>
      <c r="BB159" s="13" t="str">
        <f>IF(BB$2="","",ROUND(RFR_spot_no_VA!BB159+MAX(0.01,Shocks!$E159*ABS(RFR_spot_no_VA!BB159)),5))</f>
        <v/>
      </c>
      <c r="BC159" s="13">
        <f>IF(BC$2="","",ROUND(RFR_spot_no_VA!BC159+MAX(0.01,Shocks!$E159*ABS(RFR_spot_no_VA!BC159)),5))</f>
        <v>4.5830000000000003E-2</v>
      </c>
      <c r="BD159" s="14"/>
      <c r="BE159" s="12"/>
    </row>
    <row r="160" spans="1:57" ht="13.7" customHeight="1" x14ac:dyDescent="0.25">
      <c r="A160" s="12"/>
      <c r="B160" s="15">
        <f>RFR_spot_no_VA!B160</f>
        <v>150</v>
      </c>
      <c r="C160" s="16">
        <f>IF(C$2="","",ROUND(RFR_spot_no_VA!C160+MAX(0.01,Shocks!$E160*ABS(RFR_spot_no_VA!C160)),5))</f>
        <v>4.3220000000000001E-2</v>
      </c>
      <c r="D160" s="16" t="str">
        <f>IF(D$2="","",ROUND(RFR_spot_no_VA!D160+MAX(0.01,Shocks!$E160*ABS(RFR_spot_no_VA!D160)),5))</f>
        <v/>
      </c>
      <c r="E160" s="16" t="str">
        <f>IF(E$2="","",ROUND(RFR_spot_no_VA!E160+MAX(0.01,Shocks!$E160*ABS(RFR_spot_no_VA!E160)),5))</f>
        <v/>
      </c>
      <c r="F160" s="16" t="str">
        <f>IF(F$2="","",ROUND(RFR_spot_no_VA!F160+MAX(0.01,Shocks!$E160*ABS(RFR_spot_no_VA!F160)),5))</f>
        <v/>
      </c>
      <c r="G160" s="16" t="str">
        <f>IF(G$2="","",ROUND(RFR_spot_no_VA!G160+MAX(0.01,Shocks!$E160*ABS(RFR_spot_no_VA!G160)),5))</f>
        <v/>
      </c>
      <c r="H160" s="16" t="str">
        <f>IF(H$2="","",ROUND(RFR_spot_no_VA!H160+MAX(0.01,Shocks!$E160*ABS(RFR_spot_no_VA!H160)),5))</f>
        <v/>
      </c>
      <c r="I160" s="16" t="str">
        <f>IF(I$2="","",ROUND(RFR_spot_no_VA!I160+MAX(0.01,Shocks!$E160*ABS(RFR_spot_no_VA!I160)),5))</f>
        <v/>
      </c>
      <c r="J160" s="16" t="str">
        <f>IF(J$2="","",ROUND(RFR_spot_no_VA!J160+MAX(0.01,Shocks!$E160*ABS(RFR_spot_no_VA!J160)),5))</f>
        <v/>
      </c>
      <c r="K160" s="16" t="str">
        <f>IF(K$2="","",ROUND(RFR_spot_no_VA!K160+MAX(0.01,Shocks!$E160*ABS(RFR_spot_no_VA!K160)),5))</f>
        <v/>
      </c>
      <c r="L160" s="16" t="str">
        <f>IF(L$2="","",ROUND(RFR_spot_no_VA!L160+MAX(0.01,Shocks!$E160*ABS(RFR_spot_no_VA!L160)),5))</f>
        <v/>
      </c>
      <c r="M160" s="16" t="str">
        <f>IF(M$2="","",ROUND(RFR_spot_no_VA!M160+MAX(0.01,Shocks!$E160*ABS(RFR_spot_no_VA!M160)),5))</f>
        <v/>
      </c>
      <c r="N160" s="16" t="str">
        <f>IF(N$2="","",ROUND(RFR_spot_no_VA!N160+MAX(0.01,Shocks!$E160*ABS(RFR_spot_no_VA!N160)),5))</f>
        <v/>
      </c>
      <c r="O160" s="16" t="str">
        <f>IF(O$2="","",ROUND(RFR_spot_no_VA!O160+MAX(0.01,Shocks!$E160*ABS(RFR_spot_no_VA!O160)),5))</f>
        <v/>
      </c>
      <c r="P160" s="16" t="str">
        <f>IF(P$2="","",ROUND(RFR_spot_no_VA!P160+MAX(0.01,Shocks!$E160*ABS(RFR_spot_no_VA!P160)),5))</f>
        <v/>
      </c>
      <c r="Q160" s="16" t="str">
        <f>IF(Q$2="","",ROUND(RFR_spot_no_VA!Q160+MAX(0.01,Shocks!$E160*ABS(RFR_spot_no_VA!Q160)),5))</f>
        <v/>
      </c>
      <c r="R160" s="16" t="str">
        <f>IF(R$2="","",ROUND(RFR_spot_no_VA!R160+MAX(0.01,Shocks!$E160*ABS(RFR_spot_no_VA!R160)),5))</f>
        <v/>
      </c>
      <c r="S160" s="16" t="str">
        <f>IF(S$2="","",ROUND(RFR_spot_no_VA!S160+MAX(0.01,Shocks!$E160*ABS(RFR_spot_no_VA!S160)),5))</f>
        <v/>
      </c>
      <c r="T160" s="16" t="str">
        <f>IF(T$2="","",ROUND(RFR_spot_no_VA!T160+MAX(0.01,Shocks!$E160*ABS(RFR_spot_no_VA!T160)),5))</f>
        <v/>
      </c>
      <c r="U160" s="16" t="str">
        <f>IF(U$2="","",ROUND(RFR_spot_no_VA!U160+MAX(0.01,Shocks!$E160*ABS(RFR_spot_no_VA!U160)),5))</f>
        <v/>
      </c>
      <c r="V160" s="16" t="str">
        <f>IF(V$2="","",ROUND(RFR_spot_no_VA!V160+MAX(0.01,Shocks!$E160*ABS(RFR_spot_no_VA!V160)),5))</f>
        <v/>
      </c>
      <c r="W160" s="16" t="str">
        <f>IF(W$2="","",ROUND(RFR_spot_no_VA!W160+MAX(0.01,Shocks!$E160*ABS(RFR_spot_no_VA!W160)),5))</f>
        <v/>
      </c>
      <c r="X160" s="16" t="str">
        <f>IF(X$2="","",ROUND(RFR_spot_no_VA!X160+MAX(0.01,Shocks!$E160*ABS(RFR_spot_no_VA!X160)),5))</f>
        <v/>
      </c>
      <c r="Y160" s="16" t="str">
        <f>IF(Y$2="","",ROUND(RFR_spot_no_VA!Y160+MAX(0.01,Shocks!$E160*ABS(RFR_spot_no_VA!Y160)),5))</f>
        <v/>
      </c>
      <c r="Z160" s="16" t="str">
        <f>IF(Z$2="","",ROUND(RFR_spot_no_VA!Z160+MAX(0.01,Shocks!$E160*ABS(RFR_spot_no_VA!Z160)),5))</f>
        <v/>
      </c>
      <c r="AA160" s="16" t="str">
        <f>IF(AA$2="","",ROUND(RFR_spot_no_VA!AA160+MAX(0.01,Shocks!$E160*ABS(RFR_spot_no_VA!AA160)),5))</f>
        <v/>
      </c>
      <c r="AB160" s="16" t="str">
        <f>IF(AB$2="","",ROUND(RFR_spot_no_VA!AB160+MAX(0.01,Shocks!$E160*ABS(RFR_spot_no_VA!AB160)),5))</f>
        <v/>
      </c>
      <c r="AC160" s="16" t="str">
        <f>IF(AC$2="","",ROUND(RFR_spot_no_VA!AC160+MAX(0.01,Shocks!$E160*ABS(RFR_spot_no_VA!AC160)),5))</f>
        <v/>
      </c>
      <c r="AD160" s="16" t="str">
        <f>IF(AD$2="","",ROUND(RFR_spot_no_VA!AD160+MAX(0.01,Shocks!$E160*ABS(RFR_spot_no_VA!AD160)),5))</f>
        <v/>
      </c>
      <c r="AE160" s="16" t="str">
        <f>IF(AE$2="","",ROUND(RFR_spot_no_VA!AE160+MAX(0.01,Shocks!$E160*ABS(RFR_spot_no_VA!AE160)),5))</f>
        <v/>
      </c>
      <c r="AF160" s="16" t="str">
        <f>IF(AF$2="","",ROUND(RFR_spot_no_VA!AF160+MAX(0.01,Shocks!$E160*ABS(RFR_spot_no_VA!AF160)),5))</f>
        <v/>
      </c>
      <c r="AG160" s="16" t="str">
        <f>IF(AG$2="","",ROUND(RFR_spot_no_VA!AG160+MAX(0.01,Shocks!$E160*ABS(RFR_spot_no_VA!AG160)),5))</f>
        <v/>
      </c>
      <c r="AH160" s="16" t="str">
        <f>IF(AH$2="","",ROUND(RFR_spot_no_VA!AH160+MAX(0.01,Shocks!$E160*ABS(RFR_spot_no_VA!AH160)),5))</f>
        <v/>
      </c>
      <c r="AI160" s="16" t="str">
        <f>IF(AI$2="","",ROUND(RFR_spot_no_VA!AI160+MAX(0.01,Shocks!$E160*ABS(RFR_spot_no_VA!AI160)),5))</f>
        <v/>
      </c>
      <c r="AJ160" s="16">
        <f>IF(AJ$2="","",ROUND(RFR_spot_no_VA!AJ160+MAX(0.01,Shocks!$E160*ABS(RFR_spot_no_VA!AJ160)),5))</f>
        <v>4.7500000000000001E-2</v>
      </c>
      <c r="AK160" s="16" t="str">
        <f>IF(AK$2="","",ROUND(RFR_spot_no_VA!AK160+MAX(0.01,Shocks!$E160*ABS(RFR_spot_no_VA!AK160)),5))</f>
        <v/>
      </c>
      <c r="AL160" s="16" t="str">
        <f>IF(AL$2="","",ROUND(RFR_spot_no_VA!AL160+MAX(0.01,Shocks!$E160*ABS(RFR_spot_no_VA!AL160)),5))</f>
        <v/>
      </c>
      <c r="AM160" s="16">
        <f>IF(AM$2="","",ROUND(RFR_spot_no_VA!AM160+MAX(0.01,Shocks!$E160*ABS(RFR_spot_no_VA!AM160)),5))</f>
        <v>4.4450000000000003E-2</v>
      </c>
      <c r="AN160" s="16" t="str">
        <f>IF(AN$2="","",ROUND(RFR_spot_no_VA!AN160+MAX(0.01,Shocks!$E160*ABS(RFR_spot_no_VA!AN160)),5))</f>
        <v/>
      </c>
      <c r="AO160" s="16" t="str">
        <f>IF(AO$2="","",ROUND(RFR_spot_no_VA!AO160+MAX(0.01,Shocks!$E160*ABS(RFR_spot_no_VA!AO160)),5))</f>
        <v/>
      </c>
      <c r="AP160" s="16" t="str">
        <f>IF(AP$2="","",ROUND(RFR_spot_no_VA!AP160+MAX(0.01,Shocks!$E160*ABS(RFR_spot_no_VA!AP160)),5))</f>
        <v/>
      </c>
      <c r="AQ160" s="16" t="str">
        <f>IF(AQ$2="","",ROUND(RFR_spot_no_VA!AQ160+MAX(0.01,Shocks!$E160*ABS(RFR_spot_no_VA!AQ160)),5))</f>
        <v/>
      </c>
      <c r="AR160" s="16" t="str">
        <f>IF(AR$2="","",ROUND(RFR_spot_no_VA!AR160+MAX(0.01,Shocks!$E160*ABS(RFR_spot_no_VA!AR160)),5))</f>
        <v/>
      </c>
      <c r="AS160" s="16" t="str">
        <f>IF(AS$2="","",ROUND(RFR_spot_no_VA!AS160+MAX(0.01,Shocks!$E160*ABS(RFR_spot_no_VA!AS160)),5))</f>
        <v/>
      </c>
      <c r="AT160" s="16" t="str">
        <f>IF(AT$2="","",ROUND(RFR_spot_no_VA!AT160+MAX(0.01,Shocks!$E160*ABS(RFR_spot_no_VA!AT160)),5))</f>
        <v/>
      </c>
      <c r="AU160" s="16" t="str">
        <f>IF(AU$2="","",ROUND(RFR_spot_no_VA!AU160+MAX(0.01,Shocks!$E160*ABS(RFR_spot_no_VA!AU160)),5))</f>
        <v/>
      </c>
      <c r="AV160" s="16" t="str">
        <f>IF(AV$2="","",ROUND(RFR_spot_no_VA!AV160+MAX(0.01,Shocks!$E160*ABS(RFR_spot_no_VA!AV160)),5))</f>
        <v/>
      </c>
      <c r="AW160" s="16" t="str">
        <f>IF(AW$2="","",ROUND(RFR_spot_no_VA!AW160+MAX(0.01,Shocks!$E160*ABS(RFR_spot_no_VA!AW160)),5))</f>
        <v/>
      </c>
      <c r="AX160" s="16" t="str">
        <f>IF(AX$2="","",ROUND(RFR_spot_no_VA!AX160+MAX(0.01,Shocks!$E160*ABS(RFR_spot_no_VA!AX160)),5))</f>
        <v/>
      </c>
      <c r="AY160" s="16" t="str">
        <f>IF(AY$2="","",ROUND(RFR_spot_no_VA!AY160+MAX(0.01,Shocks!$E160*ABS(RFR_spot_no_VA!AY160)),5))</f>
        <v/>
      </c>
      <c r="AZ160" s="16" t="str">
        <f>IF(AZ$2="","",ROUND(RFR_spot_no_VA!AZ160+MAX(0.01,Shocks!$E160*ABS(RFR_spot_no_VA!AZ160)),5))</f>
        <v/>
      </c>
      <c r="BA160" s="16" t="str">
        <f>IF(BA$2="","",ROUND(RFR_spot_no_VA!BA160+MAX(0.01,Shocks!$E160*ABS(RFR_spot_no_VA!BA160)),5))</f>
        <v/>
      </c>
      <c r="BB160" s="16" t="str">
        <f>IF(BB$2="","",ROUND(RFR_spot_no_VA!BB160+MAX(0.01,Shocks!$E160*ABS(RFR_spot_no_VA!BB160)),5))</f>
        <v/>
      </c>
      <c r="BC160" s="16">
        <f>IF(BC$2="","",ROUND(RFR_spot_no_VA!BC160+MAX(0.01,Shocks!$E160*ABS(RFR_spot_no_VA!BC160)),5))</f>
        <v>4.5809999999999997E-2</v>
      </c>
      <c r="BD160" s="14"/>
      <c r="BE160" s="12"/>
    </row>
    <row r="161" ht="13.7" customHeight="1" x14ac:dyDescent="0.25"/>
    <row r="162" ht="13.7" customHeight="1" x14ac:dyDescent="0.25"/>
    <row r="163" ht="13.7" customHeight="1" x14ac:dyDescent="0.25"/>
    <row r="164" ht="13.7" customHeight="1" x14ac:dyDescent="0.25"/>
    <row r="165" ht="13.7" customHeight="1" x14ac:dyDescent="0.25"/>
    <row r="166" ht="13.7" customHeight="1" x14ac:dyDescent="0.25"/>
    <row r="167" ht="13.7" customHeight="1" x14ac:dyDescent="0.25"/>
    <row r="168" ht="13.7" customHeight="1" x14ac:dyDescent="0.25"/>
    <row r="169" ht="13.7" customHeight="1" x14ac:dyDescent="0.25"/>
    <row r="170" ht="13.7" customHeight="1" x14ac:dyDescent="0.25"/>
  </sheetData>
  <sheetProtection algorithmName="SHA-512" hashValue="BF4Aj+82i6zNntK0YkCe9+wROrzRdonOV9GY/OdYtK8k92O/2mB+FHverCZPh+6ggDr74vaT3mtI9UL1HG35Xg==" saltValue="zfaIQAgPy2s/Z5UWKAnDxA==" spinCount="100000" sheet="1" objects="1" scenarios="1"/>
  <hyperlinks>
    <hyperlink ref="B2" location="Main_Menu!D10" display="Main menu" xr:uid="{00000000-0004-0000-0400-000000000000}"/>
  </hyperlink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E170"/>
  <sheetViews>
    <sheetView showGridLines="0" zoomScale="80" zoomScaleNormal="80" workbookViewId="0">
      <pane xSplit="2" ySplit="10" topLeftCell="C11" activePane="bottomRight" state="frozen"/>
      <selection pane="topRight"/>
      <selection pane="bottomLeft"/>
      <selection pane="bottomRight"/>
    </sheetView>
  </sheetViews>
  <sheetFormatPr defaultColWidth="0" defaultRowHeight="15" zeroHeight="1" x14ac:dyDescent="0.25"/>
  <cols>
    <col min="1" max="1" width="3.5703125" customWidth="1"/>
    <col min="2" max="2" width="9.5703125" customWidth="1"/>
    <col min="3" max="55" width="15.5703125" customWidth="1"/>
    <col min="56" max="57" width="5.5703125" customWidth="1"/>
    <col min="58" max="16384" width="11.42578125" hidden="1"/>
  </cols>
  <sheetData>
    <row r="1" spans="1:57" ht="13.7" customHeight="1"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row>
    <row r="2" spans="1:57" ht="37.5" customHeight="1" x14ac:dyDescent="0.25">
      <c r="A2" s="17"/>
      <c r="B2" s="18" t="s">
        <v>9</v>
      </c>
      <c r="C2" s="19" t="str">
        <f>IF(RFR_spot_no_VA!C2="","",RFR_spot_no_VA!C2)</f>
        <v>Euro</v>
      </c>
      <c r="D2" s="19" t="str">
        <f>IF(RFR_spot_no_VA!D2="","",RFR_spot_no_VA!D2)</f>
        <v/>
      </c>
      <c r="E2" s="19" t="str">
        <f>IF(RFR_spot_no_VA!E2="","",RFR_spot_no_VA!E2)</f>
        <v/>
      </c>
      <c r="F2" s="19" t="str">
        <f>IF(RFR_spot_no_VA!F2="","",RFR_spot_no_VA!F2)</f>
        <v/>
      </c>
      <c r="G2" s="19" t="str">
        <f>IF(RFR_spot_no_VA!G2="","",RFR_spot_no_VA!G2)</f>
        <v/>
      </c>
      <c r="H2" s="19" t="str">
        <f>IF(RFR_spot_no_VA!H2="","",RFR_spot_no_VA!H2)</f>
        <v/>
      </c>
      <c r="I2" s="19" t="str">
        <f>IF(RFR_spot_no_VA!I2="","",RFR_spot_no_VA!I2)</f>
        <v/>
      </c>
      <c r="J2" s="19" t="str">
        <f>IF(RFR_spot_no_VA!J2="","",RFR_spot_no_VA!J2)</f>
        <v/>
      </c>
      <c r="K2" s="19" t="str">
        <f>IF(RFR_spot_no_VA!K2="","",RFR_spot_no_VA!K2)</f>
        <v/>
      </c>
      <c r="L2" s="19" t="str">
        <f>IF(RFR_spot_no_VA!L2="","",RFR_spot_no_VA!L2)</f>
        <v/>
      </c>
      <c r="M2" s="19" t="str">
        <f>IF(RFR_spot_no_VA!M2="","",RFR_spot_no_VA!M2)</f>
        <v/>
      </c>
      <c r="N2" s="19" t="str">
        <f>IF(RFR_spot_no_VA!N2="","",RFR_spot_no_VA!N2)</f>
        <v/>
      </c>
      <c r="O2" s="19" t="str">
        <f>IF(RFR_spot_no_VA!O2="","",RFR_spot_no_VA!O2)</f>
        <v/>
      </c>
      <c r="P2" s="19" t="str">
        <f>IF(RFR_spot_no_VA!P2="","",RFR_spot_no_VA!P2)</f>
        <v/>
      </c>
      <c r="Q2" s="19" t="str">
        <f>IF(RFR_spot_no_VA!Q2="","",RFR_spot_no_VA!Q2)</f>
        <v/>
      </c>
      <c r="R2" s="19" t="str">
        <f>IF(RFR_spot_no_VA!R2="","",RFR_spot_no_VA!R2)</f>
        <v/>
      </c>
      <c r="S2" s="19" t="str">
        <f>IF(RFR_spot_no_VA!S2="","",RFR_spot_no_VA!S2)</f>
        <v/>
      </c>
      <c r="T2" s="19" t="str">
        <f>IF(RFR_spot_no_VA!T2="","",RFR_spot_no_VA!T2)</f>
        <v/>
      </c>
      <c r="U2" s="19" t="str">
        <f>IF(RFR_spot_no_VA!U2="","",RFR_spot_no_VA!U2)</f>
        <v/>
      </c>
      <c r="V2" s="19" t="str">
        <f>IF(RFR_spot_no_VA!V2="","",RFR_spot_no_VA!V2)</f>
        <v/>
      </c>
      <c r="W2" s="19" t="str">
        <f>IF(RFR_spot_no_VA!W2="","",RFR_spot_no_VA!W2)</f>
        <v/>
      </c>
      <c r="X2" s="19" t="str">
        <f>IF(RFR_spot_no_VA!X2="","",RFR_spot_no_VA!X2)</f>
        <v/>
      </c>
      <c r="Y2" s="19" t="str">
        <f>IF(RFR_spot_no_VA!Y2="","",RFR_spot_no_VA!Y2)</f>
        <v/>
      </c>
      <c r="Z2" s="19" t="str">
        <f>IF(RFR_spot_no_VA!Z2="","",RFR_spot_no_VA!Z2)</f>
        <v/>
      </c>
      <c r="AA2" s="19" t="str">
        <f>IF(RFR_spot_no_VA!AA2="","",RFR_spot_no_VA!AA2)</f>
        <v/>
      </c>
      <c r="AB2" s="19" t="str">
        <f>IF(RFR_spot_no_VA!AB2="","",RFR_spot_no_VA!AB2)</f>
        <v/>
      </c>
      <c r="AC2" s="19" t="str">
        <f>IF(RFR_spot_no_VA!AC2="","",RFR_spot_no_VA!AC2)</f>
        <v/>
      </c>
      <c r="AD2" s="19" t="str">
        <f>IF(RFR_spot_no_VA!AD2="","",RFR_spot_no_VA!AD2)</f>
        <v/>
      </c>
      <c r="AE2" s="19" t="str">
        <f>IF(RFR_spot_no_VA!AE2="","",RFR_spot_no_VA!AE2)</f>
        <v/>
      </c>
      <c r="AF2" s="19" t="str">
        <f>IF(RFR_spot_no_VA!AF2="","",RFR_spot_no_VA!AF2)</f>
        <v/>
      </c>
      <c r="AG2" s="19" t="str">
        <f>IF(RFR_spot_no_VA!AG2="","",RFR_spot_no_VA!AG2)</f>
        <v/>
      </c>
      <c r="AH2" s="19" t="str">
        <f>IF(RFR_spot_no_VA!AH2="","",RFR_spot_no_VA!AH2)</f>
        <v/>
      </c>
      <c r="AI2" s="19" t="str">
        <f>IF(RFR_spot_no_VA!AI2="","",RFR_spot_no_VA!AI2)</f>
        <v/>
      </c>
      <c r="AJ2" s="19" t="str">
        <f>IF(RFR_spot_no_VA!AJ2="","",RFR_spot_no_VA!AJ2)</f>
        <v>United Kingdom</v>
      </c>
      <c r="AK2" s="19" t="str">
        <f>IF(RFR_spot_no_VA!AK2="","",RFR_spot_no_VA!AK2)</f>
        <v/>
      </c>
      <c r="AL2" s="19" t="str">
        <f>IF(RFR_spot_no_VA!AL2="","",RFR_spot_no_VA!AL2)</f>
        <v/>
      </c>
      <c r="AM2" s="19" t="str">
        <f>IF(RFR_spot_no_VA!AM2="","",RFR_spot_no_VA!AM2)</f>
        <v>Canada</v>
      </c>
      <c r="AN2" s="19" t="str">
        <f>IF(RFR_spot_no_VA!AN2="","",RFR_spot_no_VA!AN2)</f>
        <v/>
      </c>
      <c r="AO2" s="19" t="str">
        <f>IF(RFR_spot_no_VA!AO2="","",RFR_spot_no_VA!AO2)</f>
        <v/>
      </c>
      <c r="AP2" s="19" t="str">
        <f>IF(RFR_spot_no_VA!AP2="","",RFR_spot_no_VA!AP2)</f>
        <v/>
      </c>
      <c r="AQ2" s="19" t="str">
        <f>IF(RFR_spot_no_VA!AQ2="","",RFR_spot_no_VA!AQ2)</f>
        <v/>
      </c>
      <c r="AR2" s="19" t="str">
        <f>IF(RFR_spot_no_VA!AR2="","",RFR_spot_no_VA!AR2)</f>
        <v/>
      </c>
      <c r="AS2" s="19" t="str">
        <f>IF(RFR_spot_no_VA!AS2="","",RFR_spot_no_VA!AS2)</f>
        <v/>
      </c>
      <c r="AT2" s="19" t="str">
        <f>IF(RFR_spot_no_VA!AT2="","",RFR_spot_no_VA!AT2)</f>
        <v/>
      </c>
      <c r="AU2" s="19" t="str">
        <f>IF(RFR_spot_no_VA!AU2="","",RFR_spot_no_VA!AU2)</f>
        <v/>
      </c>
      <c r="AV2" s="19" t="str">
        <f>IF(RFR_spot_no_VA!AV2="","",RFR_spot_no_VA!AV2)</f>
        <v/>
      </c>
      <c r="AW2" s="19" t="str">
        <f>IF(RFR_spot_no_VA!AW2="","",RFR_spot_no_VA!AW2)</f>
        <v/>
      </c>
      <c r="AX2" s="19" t="str">
        <f>IF(RFR_spot_no_VA!AX2="","",RFR_spot_no_VA!AX2)</f>
        <v/>
      </c>
      <c r="AY2" s="19" t="str">
        <f>IF(RFR_spot_no_VA!AY2="","",RFR_spot_no_VA!AY2)</f>
        <v/>
      </c>
      <c r="AZ2" s="19" t="str">
        <f>IF(RFR_spot_no_VA!AZ2="","",RFR_spot_no_VA!AZ2)</f>
        <v/>
      </c>
      <c r="BA2" s="19" t="str">
        <f>IF(RFR_spot_no_VA!BA2="","",RFR_spot_no_VA!BA2)</f>
        <v/>
      </c>
      <c r="BB2" s="19" t="str">
        <f>IF(RFR_spot_no_VA!BB2="","",RFR_spot_no_VA!BB2)</f>
        <v/>
      </c>
      <c r="BC2" s="19" t="str">
        <f>IF(RFR_spot_no_VA!BC2="","",RFR_spot_no_VA!BC2)</f>
        <v>United States</v>
      </c>
      <c r="BD2" s="17"/>
      <c r="BE2" s="17"/>
    </row>
    <row r="3" spans="1:57" ht="55.35" customHeight="1" x14ac:dyDescent="0.25">
      <c r="A3" s="17"/>
      <c r="B3" s="17" t="str">
        <f>IF(RFR_spot_with_VA!B3="","",RFR_spot_with_VA!B3)</f>
        <v/>
      </c>
      <c r="C3" s="8" t="str">
        <f>IF(RFR_spot_no_VA!C3="","",RFR_spot_no_VA!C3)</f>
        <v>EUR_31_07_2026_SWP_LLP_20_EXT_40_UFR_3.3</v>
      </c>
      <c r="D3" s="8"/>
      <c r="E3" s="8"/>
      <c r="F3" s="8"/>
      <c r="G3" s="8"/>
      <c r="H3" s="8"/>
      <c r="I3" s="8"/>
      <c r="J3" s="8" t="str">
        <f>IF(RFR_spot_no_VA!J3="","",RFR_spot_no_VA!J3)</f>
        <v/>
      </c>
      <c r="K3" s="8"/>
      <c r="L3" s="8"/>
      <c r="M3" s="8"/>
      <c r="N3" s="8"/>
      <c r="O3" s="8"/>
      <c r="P3" s="8"/>
      <c r="Q3" s="8"/>
      <c r="R3" s="8"/>
      <c r="S3" s="8"/>
      <c r="T3" s="8"/>
      <c r="U3" s="8"/>
      <c r="V3" s="8"/>
      <c r="W3" s="8"/>
      <c r="X3" s="8"/>
      <c r="Y3" s="8"/>
      <c r="Z3" s="8" t="str">
        <f>IF(RFR_spot_no_VA!Z3="","",RFR_spot_no_VA!Z3)</f>
        <v/>
      </c>
      <c r="AA3" s="8"/>
      <c r="AB3" s="8"/>
      <c r="AC3" s="8"/>
      <c r="AD3" s="8"/>
      <c r="AE3" s="8"/>
      <c r="AF3" s="8"/>
      <c r="AG3" s="8"/>
      <c r="AH3" s="8" t="str">
        <f>IF(RFR_spot_no_VA!AH3="","",RFR_spot_no_VA!AH3)</f>
        <v/>
      </c>
      <c r="AI3" s="8"/>
      <c r="AJ3" s="8" t="str">
        <f>IF(RFR_spot_no_VA!AJ3="","",RFR_spot_no_VA!AJ3)</f>
        <v>GB_31_07_2026_SWP_LLP_50_EXT_40_UFR_3.3</v>
      </c>
      <c r="AK3" s="8" t="str">
        <f>IF(RFR_spot_no_VA!AK3="","",RFR_spot_no_VA!AK3)</f>
        <v/>
      </c>
      <c r="AL3" s="8"/>
      <c r="AM3" s="8" t="str">
        <f>IF(RFR_spot_no_VA!AM3="","",RFR_spot_no_VA!AM3)</f>
        <v>CA_31_07_2026_SWP_LLP_30_EXT_40_UFR_3.3</v>
      </c>
      <c r="AN3" s="8"/>
      <c r="AO3" s="8"/>
      <c r="AP3" s="8"/>
      <c r="AQ3" s="8"/>
      <c r="AR3" s="8"/>
      <c r="AS3" s="8" t="str">
        <f>IF(RFR_spot_no_VA!AS3="","",RFR_spot_no_VA!AS3)</f>
        <v/>
      </c>
      <c r="AT3" s="8"/>
      <c r="AU3" s="8"/>
      <c r="AV3" s="8"/>
      <c r="AW3" s="8"/>
      <c r="AX3" s="8"/>
      <c r="AY3" s="8"/>
      <c r="AZ3" s="8"/>
      <c r="BA3" s="8"/>
      <c r="BB3" s="8"/>
      <c r="BC3" s="8" t="str">
        <f>IF(RFR_spot_no_VA!BC3="","",RFR_spot_no_VA!BC3)</f>
        <v>US_31_07_2026_SWP_LLP_30_EXT_40_UFR_3.3</v>
      </c>
      <c r="BD3" s="17"/>
      <c r="BE3" s="17"/>
    </row>
    <row r="4" spans="1:57" ht="12" customHeight="1" x14ac:dyDescent="0.25">
      <c r="A4" s="12"/>
      <c r="B4" s="21" t="str">
        <f>IF(RFR_spot_with_VA!B4="","",RFR_spot_with_VA!B4)</f>
        <v>Coupon_freq</v>
      </c>
      <c r="C4" s="11">
        <f>IF(RFR_spot_no_VA!C4="","",RFR_spot_no_VA!C4)</f>
        <v>1</v>
      </c>
      <c r="D4" s="11"/>
      <c r="E4" s="11"/>
      <c r="F4" s="11"/>
      <c r="G4" s="11"/>
      <c r="H4" s="11"/>
      <c r="I4" s="11"/>
      <c r="J4" s="11" t="str">
        <f>IF(RFR_spot_no_VA!J4="","",RFR_spot_no_VA!J4)</f>
        <v/>
      </c>
      <c r="K4" s="11"/>
      <c r="L4" s="11"/>
      <c r="M4" s="11"/>
      <c r="N4" s="11"/>
      <c r="O4" s="11"/>
      <c r="P4" s="11"/>
      <c r="Q4" s="11"/>
      <c r="R4" s="11"/>
      <c r="S4" s="11"/>
      <c r="T4" s="11"/>
      <c r="U4" s="11"/>
      <c r="V4" s="11"/>
      <c r="W4" s="11"/>
      <c r="X4" s="11"/>
      <c r="Y4" s="11"/>
      <c r="Z4" s="11" t="str">
        <f>IF(RFR_spot_no_VA!Z4="","",RFR_spot_no_VA!Z4)</f>
        <v/>
      </c>
      <c r="AA4" s="11"/>
      <c r="AB4" s="11"/>
      <c r="AC4" s="11"/>
      <c r="AD4" s="11"/>
      <c r="AE4" s="11"/>
      <c r="AF4" s="11"/>
      <c r="AG4" s="11"/>
      <c r="AH4" s="11" t="str">
        <f>IF(RFR_spot_no_VA!AH4="","",RFR_spot_no_VA!AH4)</f>
        <v/>
      </c>
      <c r="AI4" s="11"/>
      <c r="AJ4" s="11">
        <f>IF(RFR_spot_no_VA!AJ4="","",RFR_spot_no_VA!AJ4)</f>
        <v>1</v>
      </c>
      <c r="AK4" s="11" t="str">
        <f>IF(RFR_spot_no_VA!AK4="","",RFR_spot_no_VA!AK4)</f>
        <v/>
      </c>
      <c r="AL4" s="11"/>
      <c r="AM4" s="11">
        <f>IF(RFR_spot_no_VA!AM4="","",RFR_spot_no_VA!AM4)</f>
        <v>2</v>
      </c>
      <c r="AN4" s="11"/>
      <c r="AO4" s="11"/>
      <c r="AP4" s="11"/>
      <c r="AQ4" s="11"/>
      <c r="AR4" s="11"/>
      <c r="AS4" s="11" t="str">
        <f>IF(RFR_spot_no_VA!AS4="","",RFR_spot_no_VA!AS4)</f>
        <v/>
      </c>
      <c r="AT4" s="11"/>
      <c r="AU4" s="11"/>
      <c r="AV4" s="11"/>
      <c r="AW4" s="11"/>
      <c r="AX4" s="11"/>
      <c r="AY4" s="11"/>
      <c r="AZ4" s="11"/>
      <c r="BA4" s="11"/>
      <c r="BB4" s="11"/>
      <c r="BC4" s="11">
        <f>IF(RFR_spot_no_VA!BC4="","",RFR_spot_no_VA!BC4)</f>
        <v>1</v>
      </c>
      <c r="BD4" s="12"/>
      <c r="BE4" s="12"/>
    </row>
    <row r="5" spans="1:57" ht="12" customHeight="1" x14ac:dyDescent="0.25">
      <c r="A5" s="12"/>
      <c r="B5" s="21" t="str">
        <f>IF(RFR_spot_with_VA!B5="","",RFR_spot_with_VA!B5)</f>
        <v>LLP</v>
      </c>
      <c r="C5" s="11">
        <f>IF(RFR_spot_no_VA!C5="","",RFR_spot_no_VA!C5)</f>
        <v>20</v>
      </c>
      <c r="D5" s="11"/>
      <c r="E5" s="11"/>
      <c r="F5" s="11"/>
      <c r="G5" s="11"/>
      <c r="H5" s="11"/>
      <c r="I5" s="11"/>
      <c r="J5" s="11" t="str">
        <f>IF(RFR_spot_no_VA!J5="","",RFR_spot_no_VA!J5)</f>
        <v/>
      </c>
      <c r="K5" s="11"/>
      <c r="L5" s="11"/>
      <c r="M5" s="11"/>
      <c r="N5" s="11"/>
      <c r="O5" s="11"/>
      <c r="P5" s="11"/>
      <c r="Q5" s="11"/>
      <c r="R5" s="11"/>
      <c r="S5" s="11"/>
      <c r="T5" s="11"/>
      <c r="U5" s="11"/>
      <c r="V5" s="11"/>
      <c r="W5" s="11"/>
      <c r="X5" s="11"/>
      <c r="Y5" s="11"/>
      <c r="Z5" s="11" t="str">
        <f>IF(RFR_spot_no_VA!Z5="","",RFR_spot_no_VA!Z5)</f>
        <v/>
      </c>
      <c r="AA5" s="11"/>
      <c r="AB5" s="11"/>
      <c r="AC5" s="11"/>
      <c r="AD5" s="11"/>
      <c r="AE5" s="11"/>
      <c r="AF5" s="11"/>
      <c r="AG5" s="11"/>
      <c r="AH5" s="11" t="str">
        <f>IF(RFR_spot_no_VA!AH5="","",RFR_spot_no_VA!AH5)</f>
        <v/>
      </c>
      <c r="AI5" s="11"/>
      <c r="AJ5" s="11">
        <f>IF(RFR_spot_no_VA!AJ5="","",RFR_spot_no_VA!AJ5)</f>
        <v>50</v>
      </c>
      <c r="AK5" s="11" t="str">
        <f>IF(RFR_spot_no_VA!AK5="","",RFR_spot_no_VA!AK5)</f>
        <v/>
      </c>
      <c r="AL5" s="11"/>
      <c r="AM5" s="11">
        <f>IF(RFR_spot_no_VA!AM5="","",RFR_spot_no_VA!AM5)</f>
        <v>30</v>
      </c>
      <c r="AN5" s="11"/>
      <c r="AO5" s="11"/>
      <c r="AP5" s="11"/>
      <c r="AQ5" s="11"/>
      <c r="AR5" s="11"/>
      <c r="AS5" s="11" t="str">
        <f>IF(RFR_spot_no_VA!AS5="","",RFR_spot_no_VA!AS5)</f>
        <v/>
      </c>
      <c r="AT5" s="11"/>
      <c r="AU5" s="11"/>
      <c r="AV5" s="11"/>
      <c r="AW5" s="11"/>
      <c r="AX5" s="11"/>
      <c r="AY5" s="11"/>
      <c r="AZ5" s="11"/>
      <c r="BA5" s="11"/>
      <c r="BB5" s="11"/>
      <c r="BC5" s="11">
        <f>IF(RFR_spot_no_VA!BC5="","",RFR_spot_no_VA!BC5)</f>
        <v>30</v>
      </c>
      <c r="BD5" s="12"/>
      <c r="BE5" s="12"/>
    </row>
    <row r="6" spans="1:57" ht="12" customHeight="1" x14ac:dyDescent="0.25">
      <c r="A6" s="12"/>
      <c r="B6" s="21" t="str">
        <f>IF(RFR_spot_with_VA!B6="","",RFR_spot_with_VA!B6)</f>
        <v>Convergence</v>
      </c>
      <c r="C6" s="11">
        <f>IF(RFR_spot_no_VA!C6="","",RFR_spot_no_VA!C6)</f>
        <v>40</v>
      </c>
      <c r="D6" s="11"/>
      <c r="E6" s="11"/>
      <c r="F6" s="11"/>
      <c r="G6" s="11"/>
      <c r="H6" s="11"/>
      <c r="I6" s="11"/>
      <c r="J6" s="11" t="str">
        <f>IF(RFR_spot_no_VA!J6="","",RFR_spot_no_VA!J6)</f>
        <v/>
      </c>
      <c r="K6" s="11"/>
      <c r="L6" s="11"/>
      <c r="M6" s="11"/>
      <c r="N6" s="11"/>
      <c r="O6" s="11"/>
      <c r="P6" s="11"/>
      <c r="Q6" s="11"/>
      <c r="R6" s="11"/>
      <c r="S6" s="11"/>
      <c r="T6" s="11"/>
      <c r="U6" s="11"/>
      <c r="V6" s="11"/>
      <c r="W6" s="11"/>
      <c r="X6" s="11"/>
      <c r="Y6" s="11"/>
      <c r="Z6" s="11" t="str">
        <f>IF(RFR_spot_no_VA!Z6="","",RFR_spot_no_VA!Z6)</f>
        <v/>
      </c>
      <c r="AA6" s="11"/>
      <c r="AB6" s="11"/>
      <c r="AC6" s="11"/>
      <c r="AD6" s="11"/>
      <c r="AE6" s="11"/>
      <c r="AF6" s="11"/>
      <c r="AG6" s="11"/>
      <c r="AH6" s="11" t="str">
        <f>IF(RFR_spot_no_VA!AH6="","",RFR_spot_no_VA!AH6)</f>
        <v/>
      </c>
      <c r="AI6" s="11"/>
      <c r="AJ6" s="11">
        <f>IF(RFR_spot_no_VA!AJ6="","",RFR_spot_no_VA!AJ6)</f>
        <v>40</v>
      </c>
      <c r="AK6" s="11" t="str">
        <f>IF(RFR_spot_no_VA!AK6="","",RFR_spot_no_VA!AK6)</f>
        <v/>
      </c>
      <c r="AL6" s="11"/>
      <c r="AM6" s="11">
        <f>IF(RFR_spot_no_VA!AM6="","",RFR_spot_no_VA!AM6)</f>
        <v>40</v>
      </c>
      <c r="AN6" s="11"/>
      <c r="AO6" s="11"/>
      <c r="AP6" s="11"/>
      <c r="AQ6" s="11"/>
      <c r="AR6" s="11"/>
      <c r="AS6" s="11" t="str">
        <f>IF(RFR_spot_no_VA!AS6="","",RFR_spot_no_VA!AS6)</f>
        <v/>
      </c>
      <c r="AT6" s="11"/>
      <c r="AU6" s="11"/>
      <c r="AV6" s="11"/>
      <c r="AW6" s="11"/>
      <c r="AX6" s="11"/>
      <c r="AY6" s="11"/>
      <c r="AZ6" s="11"/>
      <c r="BA6" s="11"/>
      <c r="BB6" s="11"/>
      <c r="BC6" s="11">
        <f>IF(RFR_spot_no_VA!BC6="","",RFR_spot_no_VA!BC6)</f>
        <v>40</v>
      </c>
      <c r="BD6" s="12"/>
      <c r="BE6" s="12"/>
    </row>
    <row r="7" spans="1:57" ht="12" customHeight="1" x14ac:dyDescent="0.25">
      <c r="A7" s="12"/>
      <c r="B7" s="21" t="str">
        <f>IF(RFR_spot_with_VA!B7="","",RFR_spot_with_VA!B7)</f>
        <v>UFR</v>
      </c>
      <c r="C7" s="11">
        <f>IF(RFR_spot_no_VA!C7="","",RFR_spot_no_VA!C7)</f>
        <v>3.3</v>
      </c>
      <c r="D7" s="11"/>
      <c r="E7" s="11"/>
      <c r="F7" s="11"/>
      <c r="G7" s="11"/>
      <c r="H7" s="11"/>
      <c r="I7" s="11"/>
      <c r="J7" s="11" t="str">
        <f>IF(RFR_spot_no_VA!J7="","",RFR_spot_no_VA!J7)</f>
        <v/>
      </c>
      <c r="K7" s="11"/>
      <c r="L7" s="11"/>
      <c r="M7" s="11"/>
      <c r="N7" s="11"/>
      <c r="O7" s="11"/>
      <c r="P7" s="11"/>
      <c r="Q7" s="11"/>
      <c r="R7" s="11"/>
      <c r="S7" s="11"/>
      <c r="T7" s="11"/>
      <c r="U7" s="11"/>
      <c r="V7" s="11"/>
      <c r="W7" s="11"/>
      <c r="X7" s="11"/>
      <c r="Y7" s="11"/>
      <c r="Z7" s="11" t="str">
        <f>IF(RFR_spot_no_VA!Z7="","",RFR_spot_no_VA!Z7)</f>
        <v/>
      </c>
      <c r="AA7" s="11"/>
      <c r="AB7" s="11"/>
      <c r="AC7" s="11"/>
      <c r="AD7" s="11"/>
      <c r="AE7" s="11"/>
      <c r="AF7" s="11"/>
      <c r="AG7" s="11"/>
      <c r="AH7" s="11" t="str">
        <f>IF(RFR_spot_no_VA!AH7="","",RFR_spot_no_VA!AH7)</f>
        <v/>
      </c>
      <c r="AI7" s="11"/>
      <c r="AJ7" s="11">
        <f>IF(RFR_spot_no_VA!AJ7="","",RFR_spot_no_VA!AJ7)</f>
        <v>3.3</v>
      </c>
      <c r="AK7" s="11" t="str">
        <f>IF(RFR_spot_no_VA!AK7="","",RFR_spot_no_VA!AK7)</f>
        <v/>
      </c>
      <c r="AL7" s="11"/>
      <c r="AM7" s="11">
        <f>IF(RFR_spot_no_VA!AM7="","",RFR_spot_no_VA!AM7)</f>
        <v>3.3</v>
      </c>
      <c r="AN7" s="11"/>
      <c r="AO7" s="11"/>
      <c r="AP7" s="11"/>
      <c r="AQ7" s="11"/>
      <c r="AR7" s="11"/>
      <c r="AS7" s="11" t="str">
        <f>IF(RFR_spot_no_VA!AS7="","",RFR_spot_no_VA!AS7)</f>
        <v/>
      </c>
      <c r="AT7" s="11"/>
      <c r="AU7" s="11"/>
      <c r="AV7" s="11"/>
      <c r="AW7" s="11"/>
      <c r="AX7" s="11"/>
      <c r="AY7" s="11"/>
      <c r="AZ7" s="11"/>
      <c r="BA7" s="11"/>
      <c r="BB7" s="11"/>
      <c r="BC7" s="11">
        <f>IF(RFR_spot_no_VA!BC7="","",RFR_spot_no_VA!BC7)</f>
        <v>3.3</v>
      </c>
      <c r="BD7" s="12"/>
      <c r="BE7" s="12"/>
    </row>
    <row r="8" spans="1:57" ht="12" customHeight="1" x14ac:dyDescent="0.25">
      <c r="A8" s="12"/>
      <c r="B8" s="2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2"/>
      <c r="BE8" s="12"/>
    </row>
    <row r="9" spans="1:57" ht="12" customHeight="1" x14ac:dyDescent="0.25">
      <c r="A9" s="12"/>
      <c r="B9" s="21" t="str">
        <f>IF(RFR_spot_with_VA!B9="","",RFR_spot_with_VA!B9)</f>
        <v>CRA</v>
      </c>
      <c r="C9" s="11">
        <f>IF(RFR_spot_no_VA!C9="","",RFR_spot_no_VA!C9)</f>
        <v>10</v>
      </c>
      <c r="D9" s="11"/>
      <c r="E9" s="11"/>
      <c r="F9" s="11"/>
      <c r="G9" s="11"/>
      <c r="H9" s="11"/>
      <c r="I9" s="11"/>
      <c r="J9" s="11" t="str">
        <f>IF(RFR_spot_no_VA!J9="","",RFR_spot_no_VA!J9)</f>
        <v/>
      </c>
      <c r="K9" s="11"/>
      <c r="L9" s="11"/>
      <c r="M9" s="11"/>
      <c r="N9" s="11"/>
      <c r="O9" s="11"/>
      <c r="P9" s="11"/>
      <c r="Q9" s="11"/>
      <c r="R9" s="11"/>
      <c r="S9" s="11"/>
      <c r="T9" s="11"/>
      <c r="U9" s="11"/>
      <c r="V9" s="11"/>
      <c r="W9" s="11"/>
      <c r="X9" s="11"/>
      <c r="Y9" s="11"/>
      <c r="Z9" s="11" t="str">
        <f>IF(RFR_spot_no_VA!Z9="","",RFR_spot_no_VA!Z9)</f>
        <v/>
      </c>
      <c r="AA9" s="11"/>
      <c r="AB9" s="11"/>
      <c r="AC9" s="11"/>
      <c r="AD9" s="11"/>
      <c r="AE9" s="11"/>
      <c r="AF9" s="11"/>
      <c r="AG9" s="11"/>
      <c r="AH9" s="11" t="str">
        <f>IF(RFR_spot_no_VA!AH9="","",RFR_spot_no_VA!AH9)</f>
        <v/>
      </c>
      <c r="AI9" s="11"/>
      <c r="AJ9" s="11">
        <f>IF(RFR_spot_no_VA!AJ9="","",RFR_spot_no_VA!AJ9)</f>
        <v>0</v>
      </c>
      <c r="AK9" s="11" t="str">
        <f>IF(RFR_spot_no_VA!AK9="","",RFR_spot_no_VA!AK9)</f>
        <v/>
      </c>
      <c r="AL9" s="11"/>
      <c r="AM9" s="11">
        <f>IF(RFR_spot_no_VA!AM9="","",RFR_spot_no_VA!AM9)</f>
        <v>0</v>
      </c>
      <c r="AN9" s="11"/>
      <c r="AO9" s="11"/>
      <c r="AP9" s="11"/>
      <c r="AQ9" s="11"/>
      <c r="AR9" s="11"/>
      <c r="AS9" s="11" t="str">
        <f>IF(RFR_spot_no_VA!AS9="","",RFR_spot_no_VA!AS9)</f>
        <v/>
      </c>
      <c r="AT9" s="11"/>
      <c r="AU9" s="11"/>
      <c r="AV9" s="11"/>
      <c r="AW9" s="11"/>
      <c r="AX9" s="11"/>
      <c r="AY9" s="11"/>
      <c r="AZ9" s="11"/>
      <c r="BA9" s="11"/>
      <c r="BB9" s="11"/>
      <c r="BC9" s="11">
        <f>IF(RFR_spot_no_VA!BC9="","",RFR_spot_no_VA!BC9)</f>
        <v>0</v>
      </c>
      <c r="BD9" s="12"/>
      <c r="BE9" s="12"/>
    </row>
    <row r="10" spans="1:57" ht="12" customHeight="1" x14ac:dyDescent="0.25">
      <c r="A10" s="12"/>
      <c r="B10" s="21" t="str">
        <f>IF(RFR_spot_with_VA!B10="","",RFR_spot_with_VA!B10)</f>
        <v>VA</v>
      </c>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12"/>
      <c r="BE10" s="12"/>
    </row>
    <row r="11" spans="1:57" ht="13.7" customHeight="1" x14ac:dyDescent="0.25">
      <c r="A11" s="12"/>
      <c r="B11" s="12">
        <f>RFR_spot_no_VA!B11</f>
        <v>1</v>
      </c>
      <c r="C11" s="13">
        <f>IF(C$2="","",ROUND(IF(RFR_spot_no_VA!C11&lt;0, RFR_spot_no_VA!C11, RFR_spot_no_VA!C11 - Shocks!$D11*ABS(RFR_spot_no_VA!C11 )),5))</f>
        <v>7.0699999999999999E-3</v>
      </c>
      <c r="D11" s="13" t="str">
        <f>IF(D$2="","",ROUND(IF(RFR_spot_no_VA!D11&lt;0, RFR_spot_no_VA!D11, RFR_spot_no_VA!D11 - Shocks!$D11*ABS(RFR_spot_no_VA!D11 )),5))</f>
        <v/>
      </c>
      <c r="E11" s="13" t="str">
        <f>IF(E$2="","",ROUND(IF(RFR_spot_no_VA!E11&lt;0, RFR_spot_no_VA!E11, RFR_spot_no_VA!E11 - Shocks!$D11*ABS(RFR_spot_no_VA!E11 )),5))</f>
        <v/>
      </c>
      <c r="F11" s="13" t="str">
        <f>IF(F$2="","",ROUND(IF(RFR_spot_no_VA!F11&lt;0, RFR_spot_no_VA!F11, RFR_spot_no_VA!F11 - Shocks!$D11*ABS(RFR_spot_no_VA!F11 )),5))</f>
        <v/>
      </c>
      <c r="G11" s="13" t="str">
        <f>IF(G$2="","",ROUND(IF(RFR_spot_no_VA!G11&lt;0, RFR_spot_no_VA!G11, RFR_spot_no_VA!G11 - Shocks!$D11*ABS(RFR_spot_no_VA!G11 )),5))</f>
        <v/>
      </c>
      <c r="H11" s="13" t="str">
        <f>IF(H$2="","",ROUND(IF(RFR_spot_no_VA!H11&lt;0, RFR_spot_no_VA!H11, RFR_spot_no_VA!H11 - Shocks!$D11*ABS(RFR_spot_no_VA!H11 )),5))</f>
        <v/>
      </c>
      <c r="I11" s="13" t="str">
        <f>IF(I$2="","",ROUND(IF(RFR_spot_no_VA!I11&lt;0, RFR_spot_no_VA!I11, RFR_spot_no_VA!I11 - Shocks!$D11*ABS(RFR_spot_no_VA!I11 )),5))</f>
        <v/>
      </c>
      <c r="J11" s="13" t="str">
        <f>IF(J$2="","",ROUND(IF(RFR_spot_no_VA!J11&lt;0, RFR_spot_no_VA!J11, RFR_spot_no_VA!J11 - Shocks!$D11*ABS(RFR_spot_no_VA!J11 )),5))</f>
        <v/>
      </c>
      <c r="K11" s="13" t="str">
        <f>IF(K$2="","",ROUND(IF(RFR_spot_no_VA!K11&lt;0, RFR_spot_no_VA!K11, RFR_spot_no_VA!K11 - Shocks!$D11*ABS(RFR_spot_no_VA!K11 )),5))</f>
        <v/>
      </c>
      <c r="L11" s="13" t="str">
        <f>IF(L$2="","",ROUND(IF(RFR_spot_no_VA!L11&lt;0, RFR_spot_no_VA!L11, RFR_spot_no_VA!L11 - Shocks!$D11*ABS(RFR_spot_no_VA!L11 )),5))</f>
        <v/>
      </c>
      <c r="M11" s="13" t="str">
        <f>IF(M$2="","",ROUND(IF(RFR_spot_no_VA!M11&lt;0, RFR_spot_no_VA!M11, RFR_spot_no_VA!M11 - Shocks!$D11*ABS(RFR_spot_no_VA!M11 )),5))</f>
        <v/>
      </c>
      <c r="N11" s="13" t="str">
        <f>IF(N$2="","",ROUND(IF(RFR_spot_no_VA!N11&lt;0, RFR_spot_no_VA!N11, RFR_spot_no_VA!N11 - Shocks!$D11*ABS(RFR_spot_no_VA!N11 )),5))</f>
        <v/>
      </c>
      <c r="O11" s="13" t="str">
        <f>IF(O$2="","",ROUND(IF(RFR_spot_no_VA!O11&lt;0, RFR_spot_no_VA!O11, RFR_spot_no_VA!O11 - Shocks!$D11*ABS(RFR_spot_no_VA!O11 )),5))</f>
        <v/>
      </c>
      <c r="P11" s="13" t="str">
        <f>IF(P$2="","",ROUND(IF(RFR_spot_no_VA!P11&lt;0, RFR_spot_no_VA!P11, RFR_spot_no_VA!P11 - Shocks!$D11*ABS(RFR_spot_no_VA!P11 )),5))</f>
        <v/>
      </c>
      <c r="Q11" s="13" t="str">
        <f>IF(Q$2="","",ROUND(IF(RFR_spot_no_VA!Q11&lt;0, RFR_spot_no_VA!Q11, RFR_spot_no_VA!Q11 - Shocks!$D11*ABS(RFR_spot_no_VA!Q11 )),5))</f>
        <v/>
      </c>
      <c r="R11" s="13" t="str">
        <f>IF(R$2="","",ROUND(IF(RFR_spot_no_VA!R11&lt;0, RFR_spot_no_VA!R11, RFR_spot_no_VA!R11 - Shocks!$D11*ABS(RFR_spot_no_VA!R11 )),5))</f>
        <v/>
      </c>
      <c r="S11" s="13" t="str">
        <f>IF(S$2="","",ROUND(IF(RFR_spot_no_VA!S11&lt;0, RFR_spot_no_VA!S11, RFR_spot_no_VA!S11 - Shocks!$D11*ABS(RFR_spot_no_VA!S11 )),5))</f>
        <v/>
      </c>
      <c r="T11" s="13" t="str">
        <f>IF(T$2="","",ROUND(IF(RFR_spot_no_VA!T11&lt;0, RFR_spot_no_VA!T11, RFR_spot_no_VA!T11 - Shocks!$D11*ABS(RFR_spot_no_VA!T11 )),5))</f>
        <v/>
      </c>
      <c r="U11" s="13" t="str">
        <f>IF(U$2="","",ROUND(IF(RFR_spot_no_VA!U11&lt;0, RFR_spot_no_VA!U11, RFR_spot_no_VA!U11 - Shocks!$D11*ABS(RFR_spot_no_VA!U11 )),5))</f>
        <v/>
      </c>
      <c r="V11" s="13" t="str">
        <f>IF(V$2="","",ROUND(IF(RFR_spot_no_VA!V11&lt;0, RFR_spot_no_VA!V11, RFR_spot_no_VA!V11 - Shocks!$D11*ABS(RFR_spot_no_VA!V11 )),5))</f>
        <v/>
      </c>
      <c r="W11" s="13" t="str">
        <f>IF(W$2="","",ROUND(IF(RFR_spot_no_VA!W11&lt;0, RFR_spot_no_VA!W11, RFR_spot_no_VA!W11 - Shocks!$D11*ABS(RFR_spot_no_VA!W11 )),5))</f>
        <v/>
      </c>
      <c r="X11" s="13" t="str">
        <f>IF(X$2="","",ROUND(IF(RFR_spot_no_VA!X11&lt;0, RFR_spot_no_VA!X11, RFR_spot_no_VA!X11 - Shocks!$D11*ABS(RFR_spot_no_VA!X11 )),5))</f>
        <v/>
      </c>
      <c r="Y11" s="13" t="str">
        <f>IF(Y$2="","",ROUND(IF(RFR_spot_no_VA!Y11&lt;0, RFR_spot_no_VA!Y11, RFR_spot_no_VA!Y11 - Shocks!$D11*ABS(RFR_spot_no_VA!Y11 )),5))</f>
        <v/>
      </c>
      <c r="Z11" s="13" t="str">
        <f>IF(Z$2="","",ROUND(IF(RFR_spot_no_VA!Z11&lt;0, RFR_spot_no_VA!Z11, RFR_spot_no_VA!Z11 - Shocks!$D11*ABS(RFR_spot_no_VA!Z11 )),5))</f>
        <v/>
      </c>
      <c r="AA11" s="13" t="str">
        <f>IF(AA$2="","",ROUND(IF(RFR_spot_no_VA!AA11&lt;0, RFR_spot_no_VA!AA11, RFR_spot_no_VA!AA11 - Shocks!$D11*ABS(RFR_spot_no_VA!AA11 )),5))</f>
        <v/>
      </c>
      <c r="AB11" s="13" t="str">
        <f>IF(AB$2="","",ROUND(IF(RFR_spot_no_VA!AB11&lt;0, RFR_spot_no_VA!AB11, RFR_spot_no_VA!AB11 - Shocks!$D11*ABS(RFR_spot_no_VA!AB11 )),5))</f>
        <v/>
      </c>
      <c r="AC11" s="13" t="str">
        <f>IF(AC$2="","",ROUND(IF(RFR_spot_no_VA!AC11&lt;0, RFR_spot_no_VA!AC11, RFR_spot_no_VA!AC11 - Shocks!$D11*ABS(RFR_spot_no_VA!AC11 )),5))</f>
        <v/>
      </c>
      <c r="AD11" s="13" t="str">
        <f>IF(AD$2="","",ROUND(IF(RFR_spot_no_VA!AD11&lt;0, RFR_spot_no_VA!AD11, RFR_spot_no_VA!AD11 - Shocks!$D11*ABS(RFR_spot_no_VA!AD11 )),5))</f>
        <v/>
      </c>
      <c r="AE11" s="13" t="str">
        <f>IF(AE$2="","",ROUND(IF(RFR_spot_no_VA!AE11&lt;0, RFR_spot_no_VA!AE11, RFR_spot_no_VA!AE11 - Shocks!$D11*ABS(RFR_spot_no_VA!AE11 )),5))</f>
        <v/>
      </c>
      <c r="AF11" s="13" t="str">
        <f>IF(AF$2="","",ROUND(IF(RFR_spot_no_VA!AF11&lt;0, RFR_spot_no_VA!AF11, RFR_spot_no_VA!AF11 - Shocks!$D11*ABS(RFR_spot_no_VA!AF11 )),5))</f>
        <v/>
      </c>
      <c r="AG11" s="13" t="str">
        <f>IF(AG$2="","",ROUND(IF(RFR_spot_no_VA!AG11&lt;0, RFR_spot_no_VA!AG11, RFR_spot_no_VA!AG11 - Shocks!$D11*ABS(RFR_spot_no_VA!AG11 )),5))</f>
        <v/>
      </c>
      <c r="AH11" s="13" t="str">
        <f>IF(AH$2="","",ROUND(IF(RFR_spot_no_VA!AH11&lt;0, RFR_spot_no_VA!AH11, RFR_spot_no_VA!AH11 - Shocks!$D11*ABS(RFR_spot_no_VA!AH11 )),5))</f>
        <v/>
      </c>
      <c r="AI11" s="13" t="str">
        <f>IF(AI$2="","",ROUND(IF(RFR_spot_no_VA!AI11&lt;0, RFR_spot_no_VA!AI11, RFR_spot_no_VA!AI11 - Shocks!$D11*ABS(RFR_spot_no_VA!AI11 )),5))</f>
        <v/>
      </c>
      <c r="AJ11" s="13">
        <f>IF(AJ$2="","",ROUND(IF(RFR_spot_no_VA!AJ11&lt;0, RFR_spot_no_VA!AJ11, RFR_spot_no_VA!AJ11 - Shocks!$D11*ABS(RFR_spot_no_VA!AJ11 )),5))</f>
        <v>1.039E-2</v>
      </c>
      <c r="AK11" s="13" t="str">
        <f>IF(AK$2="","",ROUND(IF(RFR_spot_no_VA!AK11&lt;0, RFR_spot_no_VA!AK11, RFR_spot_no_VA!AK11 - Shocks!$D11*ABS(RFR_spot_no_VA!AK11 )),5))</f>
        <v/>
      </c>
      <c r="AL11" s="13" t="str">
        <f>IF(AL$2="","",ROUND(IF(RFR_spot_no_VA!AL11&lt;0, RFR_spot_no_VA!AL11, RFR_spot_no_VA!AL11 - Shocks!$D11*ABS(RFR_spot_no_VA!AL11 )),5))</f>
        <v/>
      </c>
      <c r="AM11" s="13">
        <f>IF(AM$2="","",ROUND(IF(RFR_spot_no_VA!AM11&lt;0, RFR_spot_no_VA!AM11, RFR_spot_no_VA!AM11 - Shocks!$D11*ABS(RFR_spot_no_VA!AM11 )),5))</f>
        <v>6.5300000000000002E-3</v>
      </c>
      <c r="AN11" s="13" t="str">
        <f>IF(AN$2="","",ROUND(IF(RFR_spot_no_VA!AN11&lt;0, RFR_spot_no_VA!AN11, RFR_spot_no_VA!AN11 - Shocks!$D11*ABS(RFR_spot_no_VA!AN11 )),5))</f>
        <v/>
      </c>
      <c r="AO11" s="13" t="str">
        <f>IF(AO$2="","",ROUND(IF(RFR_spot_no_VA!AO11&lt;0, RFR_spot_no_VA!AO11, RFR_spot_no_VA!AO11 - Shocks!$D11*ABS(RFR_spot_no_VA!AO11 )),5))</f>
        <v/>
      </c>
      <c r="AP11" s="13" t="str">
        <f>IF(AP$2="","",ROUND(IF(RFR_spot_no_VA!AP11&lt;0, RFR_spot_no_VA!AP11, RFR_spot_no_VA!AP11 - Shocks!$D11*ABS(RFR_spot_no_VA!AP11 )),5))</f>
        <v/>
      </c>
      <c r="AQ11" s="13" t="str">
        <f>IF(AQ$2="","",ROUND(IF(RFR_spot_no_VA!AQ11&lt;0, RFR_spot_no_VA!AQ11, RFR_spot_no_VA!AQ11 - Shocks!$D11*ABS(RFR_spot_no_VA!AQ11 )),5))</f>
        <v/>
      </c>
      <c r="AR11" s="13" t="str">
        <f>IF(AR$2="","",ROUND(IF(RFR_spot_no_VA!AR11&lt;0, RFR_spot_no_VA!AR11, RFR_spot_no_VA!AR11 - Shocks!$D11*ABS(RFR_spot_no_VA!AR11 )),5))</f>
        <v/>
      </c>
      <c r="AS11" s="13" t="str">
        <f>IF(AS$2="","",ROUND(IF(RFR_spot_no_VA!AS11&lt;0, RFR_spot_no_VA!AS11, RFR_spot_no_VA!AS11 - Shocks!$D11*ABS(RFR_spot_no_VA!AS11 )),5))</f>
        <v/>
      </c>
      <c r="AT11" s="13" t="str">
        <f>IF(AT$2="","",ROUND(IF(RFR_spot_no_VA!AT11&lt;0, RFR_spot_no_VA!AT11, RFR_spot_no_VA!AT11 - Shocks!$D11*ABS(RFR_spot_no_VA!AT11 )),5))</f>
        <v/>
      </c>
      <c r="AU11" s="13" t="str">
        <f>IF(AU$2="","",ROUND(IF(RFR_spot_no_VA!AU11&lt;0, RFR_spot_no_VA!AU11, RFR_spot_no_VA!AU11 - Shocks!$D11*ABS(RFR_spot_no_VA!AU11 )),5))</f>
        <v/>
      </c>
      <c r="AV11" s="13" t="str">
        <f>IF(AV$2="","",ROUND(IF(RFR_spot_no_VA!AV11&lt;0, RFR_spot_no_VA!AV11, RFR_spot_no_VA!AV11 - Shocks!$D11*ABS(RFR_spot_no_VA!AV11 )),5))</f>
        <v/>
      </c>
      <c r="AW11" s="13" t="str">
        <f>IF(AW$2="","",ROUND(IF(RFR_spot_no_VA!AW11&lt;0, RFR_spot_no_VA!AW11, RFR_spot_no_VA!AW11 - Shocks!$D11*ABS(RFR_spot_no_VA!AW11 )),5))</f>
        <v/>
      </c>
      <c r="AX11" s="13" t="str">
        <f>IF(AX$2="","",ROUND(IF(RFR_spot_no_VA!AX11&lt;0, RFR_spot_no_VA!AX11, RFR_spot_no_VA!AX11 - Shocks!$D11*ABS(RFR_spot_no_VA!AX11 )),5))</f>
        <v/>
      </c>
      <c r="AY11" s="13" t="str">
        <f>IF(AY$2="","",ROUND(IF(RFR_spot_no_VA!AY11&lt;0, RFR_spot_no_VA!AY11, RFR_spot_no_VA!AY11 - Shocks!$D11*ABS(RFR_spot_no_VA!AY11 )),5))</f>
        <v/>
      </c>
      <c r="AZ11" s="13" t="str">
        <f>IF(AZ$2="","",ROUND(IF(RFR_spot_no_VA!AZ11&lt;0, RFR_spot_no_VA!AZ11, RFR_spot_no_VA!AZ11 - Shocks!$D11*ABS(RFR_spot_no_VA!AZ11 )),5))</f>
        <v/>
      </c>
      <c r="BA11" s="13" t="str">
        <f>IF(BA$2="","",ROUND(IF(RFR_spot_no_VA!BA11&lt;0, RFR_spot_no_VA!BA11, RFR_spot_no_VA!BA11 - Shocks!$D11*ABS(RFR_spot_no_VA!BA11 )),5))</f>
        <v/>
      </c>
      <c r="BB11" s="13" t="str">
        <f>IF(BB$2="","",ROUND(IF(RFR_spot_no_VA!BB11&lt;0, RFR_spot_no_VA!BB11, RFR_spot_no_VA!BB11 - Shocks!$D11*ABS(RFR_spot_no_VA!BB11 )),5))</f>
        <v/>
      </c>
      <c r="BC11" s="13">
        <f>IF(BC$2="","",ROUND(IF(RFR_spot_no_VA!BC11&lt;0, RFR_spot_no_VA!BC11, RFR_spot_no_VA!BC11 - Shocks!$D11*ABS(RFR_spot_no_VA!BC11 )),5))</f>
        <v>1.0200000000000001E-2</v>
      </c>
      <c r="BD11" s="14"/>
      <c r="BE11" s="12"/>
    </row>
    <row r="12" spans="1:57" ht="13.7" customHeight="1" x14ac:dyDescent="0.25">
      <c r="A12" s="12"/>
      <c r="B12" s="12">
        <f>RFR_spot_no_VA!B12</f>
        <v>2</v>
      </c>
      <c r="C12" s="13">
        <f>IF(C$2="","",ROUND(IF(RFR_spot_no_VA!C12&lt;0, RFR_spot_no_VA!C12, RFR_spot_no_VA!C12 - Shocks!$D12*ABS(RFR_spot_no_VA!C12 )),5))</f>
        <v>1.026E-2</v>
      </c>
      <c r="D12" s="13" t="str">
        <f>IF(D$2="","",ROUND(IF(RFR_spot_no_VA!D12&lt;0, RFR_spot_no_VA!D12, RFR_spot_no_VA!D12 - Shocks!$D12*ABS(RFR_spot_no_VA!D12 )),5))</f>
        <v/>
      </c>
      <c r="E12" s="13" t="str">
        <f>IF(E$2="","",ROUND(IF(RFR_spot_no_VA!E12&lt;0, RFR_spot_no_VA!E12, RFR_spot_no_VA!E12 - Shocks!$D12*ABS(RFR_spot_no_VA!E12 )),5))</f>
        <v/>
      </c>
      <c r="F12" s="13" t="str">
        <f>IF(F$2="","",ROUND(IF(RFR_spot_no_VA!F12&lt;0, RFR_spot_no_VA!F12, RFR_spot_no_VA!F12 - Shocks!$D12*ABS(RFR_spot_no_VA!F12 )),5))</f>
        <v/>
      </c>
      <c r="G12" s="13" t="str">
        <f>IF(G$2="","",ROUND(IF(RFR_spot_no_VA!G12&lt;0, RFR_spot_no_VA!G12, RFR_spot_no_VA!G12 - Shocks!$D12*ABS(RFR_spot_no_VA!G12 )),5))</f>
        <v/>
      </c>
      <c r="H12" s="13" t="str">
        <f>IF(H$2="","",ROUND(IF(RFR_spot_no_VA!H12&lt;0, RFR_spot_no_VA!H12, RFR_spot_no_VA!H12 - Shocks!$D12*ABS(RFR_spot_no_VA!H12 )),5))</f>
        <v/>
      </c>
      <c r="I12" s="13" t="str">
        <f>IF(I$2="","",ROUND(IF(RFR_spot_no_VA!I12&lt;0, RFR_spot_no_VA!I12, RFR_spot_no_VA!I12 - Shocks!$D12*ABS(RFR_spot_no_VA!I12 )),5))</f>
        <v/>
      </c>
      <c r="J12" s="13" t="str">
        <f>IF(J$2="","",ROUND(IF(RFR_spot_no_VA!J12&lt;0, RFR_spot_no_VA!J12, RFR_spot_no_VA!J12 - Shocks!$D12*ABS(RFR_spot_no_VA!J12 )),5))</f>
        <v/>
      </c>
      <c r="K12" s="13" t="str">
        <f>IF(K$2="","",ROUND(IF(RFR_spot_no_VA!K12&lt;0, RFR_spot_no_VA!K12, RFR_spot_no_VA!K12 - Shocks!$D12*ABS(RFR_spot_no_VA!K12 )),5))</f>
        <v/>
      </c>
      <c r="L12" s="13" t="str">
        <f>IF(L$2="","",ROUND(IF(RFR_spot_no_VA!L12&lt;0, RFR_spot_no_VA!L12, RFR_spot_no_VA!L12 - Shocks!$D12*ABS(RFR_spot_no_VA!L12 )),5))</f>
        <v/>
      </c>
      <c r="M12" s="13" t="str">
        <f>IF(M$2="","",ROUND(IF(RFR_spot_no_VA!M12&lt;0, RFR_spot_no_VA!M12, RFR_spot_no_VA!M12 - Shocks!$D12*ABS(RFR_spot_no_VA!M12 )),5))</f>
        <v/>
      </c>
      <c r="N12" s="13" t="str">
        <f>IF(N$2="","",ROUND(IF(RFR_spot_no_VA!N12&lt;0, RFR_spot_no_VA!N12, RFR_spot_no_VA!N12 - Shocks!$D12*ABS(RFR_spot_no_VA!N12 )),5))</f>
        <v/>
      </c>
      <c r="O12" s="13" t="str">
        <f>IF(O$2="","",ROUND(IF(RFR_spot_no_VA!O12&lt;0, RFR_spot_no_VA!O12, RFR_spot_no_VA!O12 - Shocks!$D12*ABS(RFR_spot_no_VA!O12 )),5))</f>
        <v/>
      </c>
      <c r="P12" s="13" t="str">
        <f>IF(P$2="","",ROUND(IF(RFR_spot_no_VA!P12&lt;0, RFR_spot_no_VA!P12, RFR_spot_no_VA!P12 - Shocks!$D12*ABS(RFR_spot_no_VA!P12 )),5))</f>
        <v/>
      </c>
      <c r="Q12" s="13" t="str">
        <f>IF(Q$2="","",ROUND(IF(RFR_spot_no_VA!Q12&lt;0, RFR_spot_no_VA!Q12, RFR_spot_no_VA!Q12 - Shocks!$D12*ABS(RFR_spot_no_VA!Q12 )),5))</f>
        <v/>
      </c>
      <c r="R12" s="13" t="str">
        <f>IF(R$2="","",ROUND(IF(RFR_spot_no_VA!R12&lt;0, RFR_spot_no_VA!R12, RFR_spot_no_VA!R12 - Shocks!$D12*ABS(RFR_spot_no_VA!R12 )),5))</f>
        <v/>
      </c>
      <c r="S12" s="13" t="str">
        <f>IF(S$2="","",ROUND(IF(RFR_spot_no_VA!S12&lt;0, RFR_spot_no_VA!S12, RFR_spot_no_VA!S12 - Shocks!$D12*ABS(RFR_spot_no_VA!S12 )),5))</f>
        <v/>
      </c>
      <c r="T12" s="13" t="str">
        <f>IF(T$2="","",ROUND(IF(RFR_spot_no_VA!T12&lt;0, RFR_spot_no_VA!T12, RFR_spot_no_VA!T12 - Shocks!$D12*ABS(RFR_spot_no_VA!T12 )),5))</f>
        <v/>
      </c>
      <c r="U12" s="13" t="str">
        <f>IF(U$2="","",ROUND(IF(RFR_spot_no_VA!U12&lt;0, RFR_spot_no_VA!U12, RFR_spot_no_VA!U12 - Shocks!$D12*ABS(RFR_spot_no_VA!U12 )),5))</f>
        <v/>
      </c>
      <c r="V12" s="13" t="str">
        <f>IF(V$2="","",ROUND(IF(RFR_spot_no_VA!V12&lt;0, RFR_spot_no_VA!V12, RFR_spot_no_VA!V12 - Shocks!$D12*ABS(RFR_spot_no_VA!V12 )),5))</f>
        <v/>
      </c>
      <c r="W12" s="13" t="str">
        <f>IF(W$2="","",ROUND(IF(RFR_spot_no_VA!W12&lt;0, RFR_spot_no_VA!W12, RFR_spot_no_VA!W12 - Shocks!$D12*ABS(RFR_spot_no_VA!W12 )),5))</f>
        <v/>
      </c>
      <c r="X12" s="13" t="str">
        <f>IF(X$2="","",ROUND(IF(RFR_spot_no_VA!X12&lt;0, RFR_spot_no_VA!X12, RFR_spot_no_VA!X12 - Shocks!$D12*ABS(RFR_spot_no_VA!X12 )),5))</f>
        <v/>
      </c>
      <c r="Y12" s="13" t="str">
        <f>IF(Y$2="","",ROUND(IF(RFR_spot_no_VA!Y12&lt;0, RFR_spot_no_VA!Y12, RFR_spot_no_VA!Y12 - Shocks!$D12*ABS(RFR_spot_no_VA!Y12 )),5))</f>
        <v/>
      </c>
      <c r="Z12" s="13" t="str">
        <f>IF(Z$2="","",ROUND(IF(RFR_spot_no_VA!Z12&lt;0, RFR_spot_no_VA!Z12, RFR_spot_no_VA!Z12 - Shocks!$D12*ABS(RFR_spot_no_VA!Z12 )),5))</f>
        <v/>
      </c>
      <c r="AA12" s="13" t="str">
        <f>IF(AA$2="","",ROUND(IF(RFR_spot_no_VA!AA12&lt;0, RFR_spot_no_VA!AA12, RFR_spot_no_VA!AA12 - Shocks!$D12*ABS(RFR_spot_no_VA!AA12 )),5))</f>
        <v/>
      </c>
      <c r="AB12" s="13" t="str">
        <f>IF(AB$2="","",ROUND(IF(RFR_spot_no_VA!AB12&lt;0, RFR_spot_no_VA!AB12, RFR_spot_no_VA!AB12 - Shocks!$D12*ABS(RFR_spot_no_VA!AB12 )),5))</f>
        <v/>
      </c>
      <c r="AC12" s="13" t="str">
        <f>IF(AC$2="","",ROUND(IF(RFR_spot_no_VA!AC12&lt;0, RFR_spot_no_VA!AC12, RFR_spot_no_VA!AC12 - Shocks!$D12*ABS(RFR_spot_no_VA!AC12 )),5))</f>
        <v/>
      </c>
      <c r="AD12" s="13" t="str">
        <f>IF(AD$2="","",ROUND(IF(RFR_spot_no_VA!AD12&lt;0, RFR_spot_no_VA!AD12, RFR_spot_no_VA!AD12 - Shocks!$D12*ABS(RFR_spot_no_VA!AD12 )),5))</f>
        <v/>
      </c>
      <c r="AE12" s="13" t="str">
        <f>IF(AE$2="","",ROUND(IF(RFR_spot_no_VA!AE12&lt;0, RFR_spot_no_VA!AE12, RFR_spot_no_VA!AE12 - Shocks!$D12*ABS(RFR_spot_no_VA!AE12 )),5))</f>
        <v/>
      </c>
      <c r="AF12" s="13" t="str">
        <f>IF(AF$2="","",ROUND(IF(RFR_spot_no_VA!AF12&lt;0, RFR_spot_no_VA!AF12, RFR_spot_no_VA!AF12 - Shocks!$D12*ABS(RFR_spot_no_VA!AF12 )),5))</f>
        <v/>
      </c>
      <c r="AG12" s="13" t="str">
        <f>IF(AG$2="","",ROUND(IF(RFR_spot_no_VA!AG12&lt;0, RFR_spot_no_VA!AG12, RFR_spot_no_VA!AG12 - Shocks!$D12*ABS(RFR_spot_no_VA!AG12 )),5))</f>
        <v/>
      </c>
      <c r="AH12" s="13" t="str">
        <f>IF(AH$2="","",ROUND(IF(RFR_spot_no_VA!AH12&lt;0, RFR_spot_no_VA!AH12, RFR_spot_no_VA!AH12 - Shocks!$D12*ABS(RFR_spot_no_VA!AH12 )),5))</f>
        <v/>
      </c>
      <c r="AI12" s="13" t="str">
        <f>IF(AI$2="","",ROUND(IF(RFR_spot_no_VA!AI12&lt;0, RFR_spot_no_VA!AI12, RFR_spot_no_VA!AI12 - Shocks!$D12*ABS(RFR_spot_no_VA!AI12 )),5))</f>
        <v/>
      </c>
      <c r="AJ12" s="13">
        <f>IF(AJ$2="","",ROUND(IF(RFR_spot_no_VA!AJ12&lt;0, RFR_spot_no_VA!AJ12, RFR_spot_no_VA!AJ12 - Shocks!$D12*ABS(RFR_spot_no_VA!AJ12 )),5))</f>
        <v>1.503E-2</v>
      </c>
      <c r="AK12" s="13" t="str">
        <f>IF(AK$2="","",ROUND(IF(RFR_spot_no_VA!AK12&lt;0, RFR_spot_no_VA!AK12, RFR_spot_no_VA!AK12 - Shocks!$D12*ABS(RFR_spot_no_VA!AK12 )),5))</f>
        <v/>
      </c>
      <c r="AL12" s="13" t="str">
        <f>IF(AL$2="","",ROUND(IF(RFR_spot_no_VA!AL12&lt;0, RFR_spot_no_VA!AL12, RFR_spot_no_VA!AL12 - Shocks!$D12*ABS(RFR_spot_no_VA!AL12 )),5))</f>
        <v/>
      </c>
      <c r="AM12" s="13">
        <f>IF(AM$2="","",ROUND(IF(RFR_spot_no_VA!AM12&lt;0, RFR_spot_no_VA!AM12, RFR_spot_no_VA!AM12 - Shocks!$D12*ABS(RFR_spot_no_VA!AM12 )),5))</f>
        <v>1.0059999999999999E-2</v>
      </c>
      <c r="AN12" s="13" t="str">
        <f>IF(AN$2="","",ROUND(IF(RFR_spot_no_VA!AN12&lt;0, RFR_spot_no_VA!AN12, RFR_spot_no_VA!AN12 - Shocks!$D12*ABS(RFR_spot_no_VA!AN12 )),5))</f>
        <v/>
      </c>
      <c r="AO12" s="13" t="str">
        <f>IF(AO$2="","",ROUND(IF(RFR_spot_no_VA!AO12&lt;0, RFR_spot_no_VA!AO12, RFR_spot_no_VA!AO12 - Shocks!$D12*ABS(RFR_spot_no_VA!AO12 )),5))</f>
        <v/>
      </c>
      <c r="AP12" s="13" t="str">
        <f>IF(AP$2="","",ROUND(IF(RFR_spot_no_VA!AP12&lt;0, RFR_spot_no_VA!AP12, RFR_spot_no_VA!AP12 - Shocks!$D12*ABS(RFR_spot_no_VA!AP12 )),5))</f>
        <v/>
      </c>
      <c r="AQ12" s="13" t="str">
        <f>IF(AQ$2="","",ROUND(IF(RFR_spot_no_VA!AQ12&lt;0, RFR_spot_no_VA!AQ12, RFR_spot_no_VA!AQ12 - Shocks!$D12*ABS(RFR_spot_no_VA!AQ12 )),5))</f>
        <v/>
      </c>
      <c r="AR12" s="13" t="str">
        <f>IF(AR$2="","",ROUND(IF(RFR_spot_no_VA!AR12&lt;0, RFR_spot_no_VA!AR12, RFR_spot_no_VA!AR12 - Shocks!$D12*ABS(RFR_spot_no_VA!AR12 )),5))</f>
        <v/>
      </c>
      <c r="AS12" s="13" t="str">
        <f>IF(AS$2="","",ROUND(IF(RFR_spot_no_VA!AS12&lt;0, RFR_spot_no_VA!AS12, RFR_spot_no_VA!AS12 - Shocks!$D12*ABS(RFR_spot_no_VA!AS12 )),5))</f>
        <v/>
      </c>
      <c r="AT12" s="13" t="str">
        <f>IF(AT$2="","",ROUND(IF(RFR_spot_no_VA!AT12&lt;0, RFR_spot_no_VA!AT12, RFR_spot_no_VA!AT12 - Shocks!$D12*ABS(RFR_spot_no_VA!AT12 )),5))</f>
        <v/>
      </c>
      <c r="AU12" s="13" t="str">
        <f>IF(AU$2="","",ROUND(IF(RFR_spot_no_VA!AU12&lt;0, RFR_spot_no_VA!AU12, RFR_spot_no_VA!AU12 - Shocks!$D12*ABS(RFR_spot_no_VA!AU12 )),5))</f>
        <v/>
      </c>
      <c r="AV12" s="13" t="str">
        <f>IF(AV$2="","",ROUND(IF(RFR_spot_no_VA!AV12&lt;0, RFR_spot_no_VA!AV12, RFR_spot_no_VA!AV12 - Shocks!$D12*ABS(RFR_spot_no_VA!AV12 )),5))</f>
        <v/>
      </c>
      <c r="AW12" s="13" t="str">
        <f>IF(AW$2="","",ROUND(IF(RFR_spot_no_VA!AW12&lt;0, RFR_spot_no_VA!AW12, RFR_spot_no_VA!AW12 - Shocks!$D12*ABS(RFR_spot_no_VA!AW12 )),5))</f>
        <v/>
      </c>
      <c r="AX12" s="13" t="str">
        <f>IF(AX$2="","",ROUND(IF(RFR_spot_no_VA!AX12&lt;0, RFR_spot_no_VA!AX12, RFR_spot_no_VA!AX12 - Shocks!$D12*ABS(RFR_spot_no_VA!AX12 )),5))</f>
        <v/>
      </c>
      <c r="AY12" s="13" t="str">
        <f>IF(AY$2="","",ROUND(IF(RFR_spot_no_VA!AY12&lt;0, RFR_spot_no_VA!AY12, RFR_spot_no_VA!AY12 - Shocks!$D12*ABS(RFR_spot_no_VA!AY12 )),5))</f>
        <v/>
      </c>
      <c r="AZ12" s="13" t="str">
        <f>IF(AZ$2="","",ROUND(IF(RFR_spot_no_VA!AZ12&lt;0, RFR_spot_no_VA!AZ12, RFR_spot_no_VA!AZ12 - Shocks!$D12*ABS(RFR_spot_no_VA!AZ12 )),5))</f>
        <v/>
      </c>
      <c r="BA12" s="13" t="str">
        <f>IF(BA$2="","",ROUND(IF(RFR_spot_no_VA!BA12&lt;0, RFR_spot_no_VA!BA12, RFR_spot_no_VA!BA12 - Shocks!$D12*ABS(RFR_spot_no_VA!BA12 )),5))</f>
        <v/>
      </c>
      <c r="BB12" s="13" t="str">
        <f>IF(BB$2="","",ROUND(IF(RFR_spot_no_VA!BB12&lt;0, RFR_spot_no_VA!BB12, RFR_spot_no_VA!BB12 - Shocks!$D12*ABS(RFR_spot_no_VA!BB12 )),5))</f>
        <v/>
      </c>
      <c r="BC12" s="13">
        <f>IF(BC$2="","",ROUND(IF(RFR_spot_no_VA!BC12&lt;0, RFR_spot_no_VA!BC12, RFR_spot_no_VA!BC12 - Shocks!$D12*ABS(RFR_spot_no_VA!BC12 )),5))</f>
        <v>1.4449999999999999E-2</v>
      </c>
      <c r="BD12" s="14"/>
      <c r="BE12" s="12"/>
    </row>
    <row r="13" spans="1:57" ht="13.7" customHeight="1" x14ac:dyDescent="0.25">
      <c r="A13" s="12"/>
      <c r="B13" s="12">
        <f>RFR_spot_no_VA!B13</f>
        <v>3</v>
      </c>
      <c r="C13" s="13">
        <f>IF(C$2="","",ROUND(IF(RFR_spot_no_VA!C13&lt;0, RFR_spot_no_VA!C13, RFR_spot_no_VA!C13 - Shocks!$D13*ABS(RFR_spot_no_VA!C13 )),5))</f>
        <v>1.2959999999999999E-2</v>
      </c>
      <c r="D13" s="13" t="str">
        <f>IF(D$2="","",ROUND(IF(RFR_spot_no_VA!D13&lt;0, RFR_spot_no_VA!D13, RFR_spot_no_VA!D13 - Shocks!$D13*ABS(RFR_spot_no_VA!D13 )),5))</f>
        <v/>
      </c>
      <c r="E13" s="13" t="str">
        <f>IF(E$2="","",ROUND(IF(RFR_spot_no_VA!E13&lt;0, RFR_spot_no_VA!E13, RFR_spot_no_VA!E13 - Shocks!$D13*ABS(RFR_spot_no_VA!E13 )),5))</f>
        <v/>
      </c>
      <c r="F13" s="13" t="str">
        <f>IF(F$2="","",ROUND(IF(RFR_spot_no_VA!F13&lt;0, RFR_spot_no_VA!F13, RFR_spot_no_VA!F13 - Shocks!$D13*ABS(RFR_spot_no_VA!F13 )),5))</f>
        <v/>
      </c>
      <c r="G13" s="13" t="str">
        <f>IF(G$2="","",ROUND(IF(RFR_spot_no_VA!G13&lt;0, RFR_spot_no_VA!G13, RFR_spot_no_VA!G13 - Shocks!$D13*ABS(RFR_spot_no_VA!G13 )),5))</f>
        <v/>
      </c>
      <c r="H13" s="13" t="str">
        <f>IF(H$2="","",ROUND(IF(RFR_spot_no_VA!H13&lt;0, RFR_spot_no_VA!H13, RFR_spot_no_VA!H13 - Shocks!$D13*ABS(RFR_spot_no_VA!H13 )),5))</f>
        <v/>
      </c>
      <c r="I13" s="13" t="str">
        <f>IF(I$2="","",ROUND(IF(RFR_spot_no_VA!I13&lt;0, RFR_spot_no_VA!I13, RFR_spot_no_VA!I13 - Shocks!$D13*ABS(RFR_spot_no_VA!I13 )),5))</f>
        <v/>
      </c>
      <c r="J13" s="13" t="str">
        <f>IF(J$2="","",ROUND(IF(RFR_spot_no_VA!J13&lt;0, RFR_spot_no_VA!J13, RFR_spot_no_VA!J13 - Shocks!$D13*ABS(RFR_spot_no_VA!J13 )),5))</f>
        <v/>
      </c>
      <c r="K13" s="13" t="str">
        <f>IF(K$2="","",ROUND(IF(RFR_spot_no_VA!K13&lt;0, RFR_spot_no_VA!K13, RFR_spot_no_VA!K13 - Shocks!$D13*ABS(RFR_spot_no_VA!K13 )),5))</f>
        <v/>
      </c>
      <c r="L13" s="13" t="str">
        <f>IF(L$2="","",ROUND(IF(RFR_spot_no_VA!L13&lt;0, RFR_spot_no_VA!L13, RFR_spot_no_VA!L13 - Shocks!$D13*ABS(RFR_spot_no_VA!L13 )),5))</f>
        <v/>
      </c>
      <c r="M13" s="13" t="str">
        <f>IF(M$2="","",ROUND(IF(RFR_spot_no_VA!M13&lt;0, RFR_spot_no_VA!M13, RFR_spot_no_VA!M13 - Shocks!$D13*ABS(RFR_spot_no_VA!M13 )),5))</f>
        <v/>
      </c>
      <c r="N13" s="13" t="str">
        <f>IF(N$2="","",ROUND(IF(RFR_spot_no_VA!N13&lt;0, RFR_spot_no_VA!N13, RFR_spot_no_VA!N13 - Shocks!$D13*ABS(RFR_spot_no_VA!N13 )),5))</f>
        <v/>
      </c>
      <c r="O13" s="13" t="str">
        <f>IF(O$2="","",ROUND(IF(RFR_spot_no_VA!O13&lt;0, RFR_spot_no_VA!O13, RFR_spot_no_VA!O13 - Shocks!$D13*ABS(RFR_spot_no_VA!O13 )),5))</f>
        <v/>
      </c>
      <c r="P13" s="13" t="str">
        <f>IF(P$2="","",ROUND(IF(RFR_spot_no_VA!P13&lt;0, RFR_spot_no_VA!P13, RFR_spot_no_VA!P13 - Shocks!$D13*ABS(RFR_spot_no_VA!P13 )),5))</f>
        <v/>
      </c>
      <c r="Q13" s="13" t="str">
        <f>IF(Q$2="","",ROUND(IF(RFR_spot_no_VA!Q13&lt;0, RFR_spot_no_VA!Q13, RFR_spot_no_VA!Q13 - Shocks!$D13*ABS(RFR_spot_no_VA!Q13 )),5))</f>
        <v/>
      </c>
      <c r="R13" s="13" t="str">
        <f>IF(R$2="","",ROUND(IF(RFR_spot_no_VA!R13&lt;0, RFR_spot_no_VA!R13, RFR_spot_no_VA!R13 - Shocks!$D13*ABS(RFR_spot_no_VA!R13 )),5))</f>
        <v/>
      </c>
      <c r="S13" s="13" t="str">
        <f>IF(S$2="","",ROUND(IF(RFR_spot_no_VA!S13&lt;0, RFR_spot_no_VA!S13, RFR_spot_no_VA!S13 - Shocks!$D13*ABS(RFR_spot_no_VA!S13 )),5))</f>
        <v/>
      </c>
      <c r="T13" s="13" t="str">
        <f>IF(T$2="","",ROUND(IF(RFR_spot_no_VA!T13&lt;0, RFR_spot_no_VA!T13, RFR_spot_no_VA!T13 - Shocks!$D13*ABS(RFR_spot_no_VA!T13 )),5))</f>
        <v/>
      </c>
      <c r="U13" s="13" t="str">
        <f>IF(U$2="","",ROUND(IF(RFR_spot_no_VA!U13&lt;0, RFR_spot_no_VA!U13, RFR_spot_no_VA!U13 - Shocks!$D13*ABS(RFR_spot_no_VA!U13 )),5))</f>
        <v/>
      </c>
      <c r="V13" s="13" t="str">
        <f>IF(V$2="","",ROUND(IF(RFR_spot_no_VA!V13&lt;0, RFR_spot_no_VA!V13, RFR_spot_no_VA!V13 - Shocks!$D13*ABS(RFR_spot_no_VA!V13 )),5))</f>
        <v/>
      </c>
      <c r="W13" s="13" t="str">
        <f>IF(W$2="","",ROUND(IF(RFR_spot_no_VA!W13&lt;0, RFR_spot_no_VA!W13, RFR_spot_no_VA!W13 - Shocks!$D13*ABS(RFR_spot_no_VA!W13 )),5))</f>
        <v/>
      </c>
      <c r="X13" s="13" t="str">
        <f>IF(X$2="","",ROUND(IF(RFR_spot_no_VA!X13&lt;0, RFR_spot_no_VA!X13, RFR_spot_no_VA!X13 - Shocks!$D13*ABS(RFR_spot_no_VA!X13 )),5))</f>
        <v/>
      </c>
      <c r="Y13" s="13" t="str">
        <f>IF(Y$2="","",ROUND(IF(RFR_spot_no_VA!Y13&lt;0, RFR_spot_no_VA!Y13, RFR_spot_no_VA!Y13 - Shocks!$D13*ABS(RFR_spot_no_VA!Y13 )),5))</f>
        <v/>
      </c>
      <c r="Z13" s="13" t="str">
        <f>IF(Z$2="","",ROUND(IF(RFR_spot_no_VA!Z13&lt;0, RFR_spot_no_VA!Z13, RFR_spot_no_VA!Z13 - Shocks!$D13*ABS(RFR_spot_no_VA!Z13 )),5))</f>
        <v/>
      </c>
      <c r="AA13" s="13" t="str">
        <f>IF(AA$2="","",ROUND(IF(RFR_spot_no_VA!AA13&lt;0, RFR_spot_no_VA!AA13, RFR_spot_no_VA!AA13 - Shocks!$D13*ABS(RFR_spot_no_VA!AA13 )),5))</f>
        <v/>
      </c>
      <c r="AB13" s="13" t="str">
        <f>IF(AB$2="","",ROUND(IF(RFR_spot_no_VA!AB13&lt;0, RFR_spot_no_VA!AB13, RFR_spot_no_VA!AB13 - Shocks!$D13*ABS(RFR_spot_no_VA!AB13 )),5))</f>
        <v/>
      </c>
      <c r="AC13" s="13" t="str">
        <f>IF(AC$2="","",ROUND(IF(RFR_spot_no_VA!AC13&lt;0, RFR_spot_no_VA!AC13, RFR_spot_no_VA!AC13 - Shocks!$D13*ABS(RFR_spot_no_VA!AC13 )),5))</f>
        <v/>
      </c>
      <c r="AD13" s="13" t="str">
        <f>IF(AD$2="","",ROUND(IF(RFR_spot_no_VA!AD13&lt;0, RFR_spot_no_VA!AD13, RFR_spot_no_VA!AD13 - Shocks!$D13*ABS(RFR_spot_no_VA!AD13 )),5))</f>
        <v/>
      </c>
      <c r="AE13" s="13" t="str">
        <f>IF(AE$2="","",ROUND(IF(RFR_spot_no_VA!AE13&lt;0, RFR_spot_no_VA!AE13, RFR_spot_no_VA!AE13 - Shocks!$D13*ABS(RFR_spot_no_VA!AE13 )),5))</f>
        <v/>
      </c>
      <c r="AF13" s="13" t="str">
        <f>IF(AF$2="","",ROUND(IF(RFR_spot_no_VA!AF13&lt;0, RFR_spot_no_VA!AF13, RFR_spot_no_VA!AF13 - Shocks!$D13*ABS(RFR_spot_no_VA!AF13 )),5))</f>
        <v/>
      </c>
      <c r="AG13" s="13" t="str">
        <f>IF(AG$2="","",ROUND(IF(RFR_spot_no_VA!AG13&lt;0, RFR_spot_no_VA!AG13, RFR_spot_no_VA!AG13 - Shocks!$D13*ABS(RFR_spot_no_VA!AG13 )),5))</f>
        <v/>
      </c>
      <c r="AH13" s="13" t="str">
        <f>IF(AH$2="","",ROUND(IF(RFR_spot_no_VA!AH13&lt;0, RFR_spot_no_VA!AH13, RFR_spot_no_VA!AH13 - Shocks!$D13*ABS(RFR_spot_no_VA!AH13 )),5))</f>
        <v/>
      </c>
      <c r="AI13" s="13" t="str">
        <f>IF(AI$2="","",ROUND(IF(RFR_spot_no_VA!AI13&lt;0, RFR_spot_no_VA!AI13, RFR_spot_no_VA!AI13 - Shocks!$D13*ABS(RFR_spot_no_VA!AI13 )),5))</f>
        <v/>
      </c>
      <c r="AJ13" s="13">
        <f>IF(AJ$2="","",ROUND(IF(RFR_spot_no_VA!AJ13&lt;0, RFR_spot_no_VA!AJ13, RFR_spot_no_VA!AJ13 - Shocks!$D13*ABS(RFR_spot_no_VA!AJ13 )),5))</f>
        <v>1.9040000000000001E-2</v>
      </c>
      <c r="AK13" s="13" t="str">
        <f>IF(AK$2="","",ROUND(IF(RFR_spot_no_VA!AK13&lt;0, RFR_spot_no_VA!AK13, RFR_spot_no_VA!AK13 - Shocks!$D13*ABS(RFR_spot_no_VA!AK13 )),5))</f>
        <v/>
      </c>
      <c r="AL13" s="13" t="str">
        <f>IF(AL$2="","",ROUND(IF(RFR_spot_no_VA!AL13&lt;0, RFR_spot_no_VA!AL13, RFR_spot_no_VA!AL13 - Shocks!$D13*ABS(RFR_spot_no_VA!AL13 )),5))</f>
        <v/>
      </c>
      <c r="AM13" s="13">
        <f>IF(AM$2="","",ROUND(IF(RFR_spot_no_VA!AM13&lt;0, RFR_spot_no_VA!AM13, RFR_spot_no_VA!AM13 - Shocks!$D13*ABS(RFR_spot_no_VA!AM13 )),5))</f>
        <v>1.324E-2</v>
      </c>
      <c r="AN13" s="13" t="str">
        <f>IF(AN$2="","",ROUND(IF(RFR_spot_no_VA!AN13&lt;0, RFR_spot_no_VA!AN13, RFR_spot_no_VA!AN13 - Shocks!$D13*ABS(RFR_spot_no_VA!AN13 )),5))</f>
        <v/>
      </c>
      <c r="AO13" s="13" t="str">
        <f>IF(AO$2="","",ROUND(IF(RFR_spot_no_VA!AO13&lt;0, RFR_spot_no_VA!AO13, RFR_spot_no_VA!AO13 - Shocks!$D13*ABS(RFR_spot_no_VA!AO13 )),5))</f>
        <v/>
      </c>
      <c r="AP13" s="13" t="str">
        <f>IF(AP$2="","",ROUND(IF(RFR_spot_no_VA!AP13&lt;0, RFR_spot_no_VA!AP13, RFR_spot_no_VA!AP13 - Shocks!$D13*ABS(RFR_spot_no_VA!AP13 )),5))</f>
        <v/>
      </c>
      <c r="AQ13" s="13" t="str">
        <f>IF(AQ$2="","",ROUND(IF(RFR_spot_no_VA!AQ13&lt;0, RFR_spot_no_VA!AQ13, RFR_spot_no_VA!AQ13 - Shocks!$D13*ABS(RFR_spot_no_VA!AQ13 )),5))</f>
        <v/>
      </c>
      <c r="AR13" s="13" t="str">
        <f>IF(AR$2="","",ROUND(IF(RFR_spot_no_VA!AR13&lt;0, RFR_spot_no_VA!AR13, RFR_spot_no_VA!AR13 - Shocks!$D13*ABS(RFR_spot_no_VA!AR13 )),5))</f>
        <v/>
      </c>
      <c r="AS13" s="13" t="str">
        <f>IF(AS$2="","",ROUND(IF(RFR_spot_no_VA!AS13&lt;0, RFR_spot_no_VA!AS13, RFR_spot_no_VA!AS13 - Shocks!$D13*ABS(RFR_spot_no_VA!AS13 )),5))</f>
        <v/>
      </c>
      <c r="AT13" s="13" t="str">
        <f>IF(AT$2="","",ROUND(IF(RFR_spot_no_VA!AT13&lt;0, RFR_spot_no_VA!AT13, RFR_spot_no_VA!AT13 - Shocks!$D13*ABS(RFR_spot_no_VA!AT13 )),5))</f>
        <v/>
      </c>
      <c r="AU13" s="13" t="str">
        <f>IF(AU$2="","",ROUND(IF(RFR_spot_no_VA!AU13&lt;0, RFR_spot_no_VA!AU13, RFR_spot_no_VA!AU13 - Shocks!$D13*ABS(RFR_spot_no_VA!AU13 )),5))</f>
        <v/>
      </c>
      <c r="AV13" s="13" t="str">
        <f>IF(AV$2="","",ROUND(IF(RFR_spot_no_VA!AV13&lt;0, RFR_spot_no_VA!AV13, RFR_spot_no_VA!AV13 - Shocks!$D13*ABS(RFR_spot_no_VA!AV13 )),5))</f>
        <v/>
      </c>
      <c r="AW13" s="13" t="str">
        <f>IF(AW$2="","",ROUND(IF(RFR_spot_no_VA!AW13&lt;0, RFR_spot_no_VA!AW13, RFR_spot_no_VA!AW13 - Shocks!$D13*ABS(RFR_spot_no_VA!AW13 )),5))</f>
        <v/>
      </c>
      <c r="AX13" s="13" t="str">
        <f>IF(AX$2="","",ROUND(IF(RFR_spot_no_VA!AX13&lt;0, RFR_spot_no_VA!AX13, RFR_spot_no_VA!AX13 - Shocks!$D13*ABS(RFR_spot_no_VA!AX13 )),5))</f>
        <v/>
      </c>
      <c r="AY13" s="13" t="str">
        <f>IF(AY$2="","",ROUND(IF(RFR_spot_no_VA!AY13&lt;0, RFR_spot_no_VA!AY13, RFR_spot_no_VA!AY13 - Shocks!$D13*ABS(RFR_spot_no_VA!AY13 )),5))</f>
        <v/>
      </c>
      <c r="AZ13" s="13" t="str">
        <f>IF(AZ$2="","",ROUND(IF(RFR_spot_no_VA!AZ13&lt;0, RFR_spot_no_VA!AZ13, RFR_spot_no_VA!AZ13 - Shocks!$D13*ABS(RFR_spot_no_VA!AZ13 )),5))</f>
        <v/>
      </c>
      <c r="BA13" s="13" t="str">
        <f>IF(BA$2="","",ROUND(IF(RFR_spot_no_VA!BA13&lt;0, RFR_spot_no_VA!BA13, RFR_spot_no_VA!BA13 - Shocks!$D13*ABS(RFR_spot_no_VA!BA13 )),5))</f>
        <v/>
      </c>
      <c r="BB13" s="13" t="str">
        <f>IF(BB$2="","",ROUND(IF(RFR_spot_no_VA!BB13&lt;0, RFR_spot_no_VA!BB13, RFR_spot_no_VA!BB13 - Shocks!$D13*ABS(RFR_spot_no_VA!BB13 )),5))</f>
        <v/>
      </c>
      <c r="BC13" s="13">
        <f>IF(BC$2="","",ROUND(IF(RFR_spot_no_VA!BC13&lt;0, RFR_spot_no_VA!BC13, RFR_spot_no_VA!BC13 - Shocks!$D13*ABS(RFR_spot_no_VA!BC13 )),5))</f>
        <v>1.8149999999999999E-2</v>
      </c>
      <c r="BD13" s="14"/>
      <c r="BE13" s="12"/>
    </row>
    <row r="14" spans="1:57" ht="13.7" customHeight="1" x14ac:dyDescent="0.25">
      <c r="A14" s="12"/>
      <c r="B14" s="12">
        <f>RFR_spot_no_VA!B14</f>
        <v>4</v>
      </c>
      <c r="C14" s="13">
        <f>IF(C$2="","",ROUND(IF(RFR_spot_no_VA!C14&lt;0, RFR_spot_no_VA!C14, RFR_spot_no_VA!C14 - Shocks!$D14*ABS(RFR_spot_no_VA!C14 )),5))</f>
        <v>1.482E-2</v>
      </c>
      <c r="D14" s="13" t="str">
        <f>IF(D$2="","",ROUND(IF(RFR_spot_no_VA!D14&lt;0, RFR_spot_no_VA!D14, RFR_spot_no_VA!D14 - Shocks!$D14*ABS(RFR_spot_no_VA!D14 )),5))</f>
        <v/>
      </c>
      <c r="E14" s="13" t="str">
        <f>IF(E$2="","",ROUND(IF(RFR_spot_no_VA!E14&lt;0, RFR_spot_no_VA!E14, RFR_spot_no_VA!E14 - Shocks!$D14*ABS(RFR_spot_no_VA!E14 )),5))</f>
        <v/>
      </c>
      <c r="F14" s="13" t="str">
        <f>IF(F$2="","",ROUND(IF(RFR_spot_no_VA!F14&lt;0, RFR_spot_no_VA!F14, RFR_spot_no_VA!F14 - Shocks!$D14*ABS(RFR_spot_no_VA!F14 )),5))</f>
        <v/>
      </c>
      <c r="G14" s="13" t="str">
        <f>IF(G$2="","",ROUND(IF(RFR_spot_no_VA!G14&lt;0, RFR_spot_no_VA!G14, RFR_spot_no_VA!G14 - Shocks!$D14*ABS(RFR_spot_no_VA!G14 )),5))</f>
        <v/>
      </c>
      <c r="H14" s="13" t="str">
        <f>IF(H$2="","",ROUND(IF(RFR_spot_no_VA!H14&lt;0, RFR_spot_no_VA!H14, RFR_spot_no_VA!H14 - Shocks!$D14*ABS(RFR_spot_no_VA!H14 )),5))</f>
        <v/>
      </c>
      <c r="I14" s="13" t="str">
        <f>IF(I$2="","",ROUND(IF(RFR_spot_no_VA!I14&lt;0, RFR_spot_no_VA!I14, RFR_spot_no_VA!I14 - Shocks!$D14*ABS(RFR_spot_no_VA!I14 )),5))</f>
        <v/>
      </c>
      <c r="J14" s="13" t="str">
        <f>IF(J$2="","",ROUND(IF(RFR_spot_no_VA!J14&lt;0, RFR_spot_no_VA!J14, RFR_spot_no_VA!J14 - Shocks!$D14*ABS(RFR_spot_no_VA!J14 )),5))</f>
        <v/>
      </c>
      <c r="K14" s="13" t="str">
        <f>IF(K$2="","",ROUND(IF(RFR_spot_no_VA!K14&lt;0, RFR_spot_no_VA!K14, RFR_spot_no_VA!K14 - Shocks!$D14*ABS(RFR_spot_no_VA!K14 )),5))</f>
        <v/>
      </c>
      <c r="L14" s="13" t="str">
        <f>IF(L$2="","",ROUND(IF(RFR_spot_no_VA!L14&lt;0, RFR_spot_no_VA!L14, RFR_spot_no_VA!L14 - Shocks!$D14*ABS(RFR_spot_no_VA!L14 )),5))</f>
        <v/>
      </c>
      <c r="M14" s="13" t="str">
        <f>IF(M$2="","",ROUND(IF(RFR_spot_no_VA!M14&lt;0, RFR_spot_no_VA!M14, RFR_spot_no_VA!M14 - Shocks!$D14*ABS(RFR_spot_no_VA!M14 )),5))</f>
        <v/>
      </c>
      <c r="N14" s="13" t="str">
        <f>IF(N$2="","",ROUND(IF(RFR_spot_no_VA!N14&lt;0, RFR_spot_no_VA!N14, RFR_spot_no_VA!N14 - Shocks!$D14*ABS(RFR_spot_no_VA!N14 )),5))</f>
        <v/>
      </c>
      <c r="O14" s="13" t="str">
        <f>IF(O$2="","",ROUND(IF(RFR_spot_no_VA!O14&lt;0, RFR_spot_no_VA!O14, RFR_spot_no_VA!O14 - Shocks!$D14*ABS(RFR_spot_no_VA!O14 )),5))</f>
        <v/>
      </c>
      <c r="P14" s="13" t="str">
        <f>IF(P$2="","",ROUND(IF(RFR_spot_no_VA!P14&lt;0, RFR_spot_no_VA!P14, RFR_spot_no_VA!P14 - Shocks!$D14*ABS(RFR_spot_no_VA!P14 )),5))</f>
        <v/>
      </c>
      <c r="Q14" s="13" t="str">
        <f>IF(Q$2="","",ROUND(IF(RFR_spot_no_VA!Q14&lt;0, RFR_spot_no_VA!Q14, RFR_spot_no_VA!Q14 - Shocks!$D14*ABS(RFR_spot_no_VA!Q14 )),5))</f>
        <v/>
      </c>
      <c r="R14" s="13" t="str">
        <f>IF(R$2="","",ROUND(IF(RFR_spot_no_VA!R14&lt;0, RFR_spot_no_VA!R14, RFR_spot_no_VA!R14 - Shocks!$D14*ABS(RFR_spot_no_VA!R14 )),5))</f>
        <v/>
      </c>
      <c r="S14" s="13" t="str">
        <f>IF(S$2="","",ROUND(IF(RFR_spot_no_VA!S14&lt;0, RFR_spot_no_VA!S14, RFR_spot_no_VA!S14 - Shocks!$D14*ABS(RFR_spot_no_VA!S14 )),5))</f>
        <v/>
      </c>
      <c r="T14" s="13" t="str">
        <f>IF(T$2="","",ROUND(IF(RFR_spot_no_VA!T14&lt;0, RFR_spot_no_VA!T14, RFR_spot_no_VA!T14 - Shocks!$D14*ABS(RFR_spot_no_VA!T14 )),5))</f>
        <v/>
      </c>
      <c r="U14" s="13" t="str">
        <f>IF(U$2="","",ROUND(IF(RFR_spot_no_VA!U14&lt;0, RFR_spot_no_VA!U14, RFR_spot_no_VA!U14 - Shocks!$D14*ABS(RFR_spot_no_VA!U14 )),5))</f>
        <v/>
      </c>
      <c r="V14" s="13" t="str">
        <f>IF(V$2="","",ROUND(IF(RFR_spot_no_VA!V14&lt;0, RFR_spot_no_VA!V14, RFR_spot_no_VA!V14 - Shocks!$D14*ABS(RFR_spot_no_VA!V14 )),5))</f>
        <v/>
      </c>
      <c r="W14" s="13" t="str">
        <f>IF(W$2="","",ROUND(IF(RFR_spot_no_VA!W14&lt;0, RFR_spot_no_VA!W14, RFR_spot_no_VA!W14 - Shocks!$D14*ABS(RFR_spot_no_VA!W14 )),5))</f>
        <v/>
      </c>
      <c r="X14" s="13" t="str">
        <f>IF(X$2="","",ROUND(IF(RFR_spot_no_VA!X14&lt;0, RFR_spot_no_VA!X14, RFR_spot_no_VA!X14 - Shocks!$D14*ABS(RFR_spot_no_VA!X14 )),5))</f>
        <v/>
      </c>
      <c r="Y14" s="13" t="str">
        <f>IF(Y$2="","",ROUND(IF(RFR_spot_no_VA!Y14&lt;0, RFR_spot_no_VA!Y14, RFR_spot_no_VA!Y14 - Shocks!$D14*ABS(RFR_spot_no_VA!Y14 )),5))</f>
        <v/>
      </c>
      <c r="Z14" s="13" t="str">
        <f>IF(Z$2="","",ROUND(IF(RFR_spot_no_VA!Z14&lt;0, RFR_spot_no_VA!Z14, RFR_spot_no_VA!Z14 - Shocks!$D14*ABS(RFR_spot_no_VA!Z14 )),5))</f>
        <v/>
      </c>
      <c r="AA14" s="13" t="str">
        <f>IF(AA$2="","",ROUND(IF(RFR_spot_no_VA!AA14&lt;0, RFR_spot_no_VA!AA14, RFR_spot_no_VA!AA14 - Shocks!$D14*ABS(RFR_spot_no_VA!AA14 )),5))</f>
        <v/>
      </c>
      <c r="AB14" s="13" t="str">
        <f>IF(AB$2="","",ROUND(IF(RFR_spot_no_VA!AB14&lt;0, RFR_spot_no_VA!AB14, RFR_spot_no_VA!AB14 - Shocks!$D14*ABS(RFR_spot_no_VA!AB14 )),5))</f>
        <v/>
      </c>
      <c r="AC14" s="13" t="str">
        <f>IF(AC$2="","",ROUND(IF(RFR_spot_no_VA!AC14&lt;0, RFR_spot_no_VA!AC14, RFR_spot_no_VA!AC14 - Shocks!$D14*ABS(RFR_spot_no_VA!AC14 )),5))</f>
        <v/>
      </c>
      <c r="AD14" s="13" t="str">
        <f>IF(AD$2="","",ROUND(IF(RFR_spot_no_VA!AD14&lt;0, RFR_spot_no_VA!AD14, RFR_spot_no_VA!AD14 - Shocks!$D14*ABS(RFR_spot_no_VA!AD14 )),5))</f>
        <v/>
      </c>
      <c r="AE14" s="13" t="str">
        <f>IF(AE$2="","",ROUND(IF(RFR_spot_no_VA!AE14&lt;0, RFR_spot_no_VA!AE14, RFR_spot_no_VA!AE14 - Shocks!$D14*ABS(RFR_spot_no_VA!AE14 )),5))</f>
        <v/>
      </c>
      <c r="AF14" s="13" t="str">
        <f>IF(AF$2="","",ROUND(IF(RFR_spot_no_VA!AF14&lt;0, RFR_spot_no_VA!AF14, RFR_spot_no_VA!AF14 - Shocks!$D14*ABS(RFR_spot_no_VA!AF14 )),5))</f>
        <v/>
      </c>
      <c r="AG14" s="13" t="str">
        <f>IF(AG$2="","",ROUND(IF(RFR_spot_no_VA!AG14&lt;0, RFR_spot_no_VA!AG14, RFR_spot_no_VA!AG14 - Shocks!$D14*ABS(RFR_spot_no_VA!AG14 )),5))</f>
        <v/>
      </c>
      <c r="AH14" s="13" t="str">
        <f>IF(AH$2="","",ROUND(IF(RFR_spot_no_VA!AH14&lt;0, RFR_spot_no_VA!AH14, RFR_spot_no_VA!AH14 - Shocks!$D14*ABS(RFR_spot_no_VA!AH14 )),5))</f>
        <v/>
      </c>
      <c r="AI14" s="13" t="str">
        <f>IF(AI$2="","",ROUND(IF(RFR_spot_no_VA!AI14&lt;0, RFR_spot_no_VA!AI14, RFR_spot_no_VA!AI14 - Shocks!$D14*ABS(RFR_spot_no_VA!AI14 )),5))</f>
        <v/>
      </c>
      <c r="AJ14" s="13">
        <f>IF(AJ$2="","",ROUND(IF(RFR_spot_no_VA!AJ14&lt;0, RFR_spot_no_VA!AJ14, RFR_spot_no_VA!AJ14 - Shocks!$D14*ABS(RFR_spot_no_VA!AJ14 )),5))</f>
        <v>2.1770000000000001E-2</v>
      </c>
      <c r="AK14" s="13" t="str">
        <f>IF(AK$2="","",ROUND(IF(RFR_spot_no_VA!AK14&lt;0, RFR_spot_no_VA!AK14, RFR_spot_no_VA!AK14 - Shocks!$D14*ABS(RFR_spot_no_VA!AK14 )),5))</f>
        <v/>
      </c>
      <c r="AL14" s="13" t="str">
        <f>IF(AL$2="","",ROUND(IF(RFR_spot_no_VA!AL14&lt;0, RFR_spot_no_VA!AL14, RFR_spot_no_VA!AL14 - Shocks!$D14*ABS(RFR_spot_no_VA!AL14 )),5))</f>
        <v/>
      </c>
      <c r="AM14" s="13">
        <f>IF(AM$2="","",ROUND(IF(RFR_spot_no_VA!AM14&lt;0, RFR_spot_no_VA!AM14, RFR_spot_no_VA!AM14 - Shocks!$D14*ABS(RFR_spot_no_VA!AM14 )),5))</f>
        <v>1.546E-2</v>
      </c>
      <c r="AN14" s="13" t="str">
        <f>IF(AN$2="","",ROUND(IF(RFR_spot_no_VA!AN14&lt;0, RFR_spot_no_VA!AN14, RFR_spot_no_VA!AN14 - Shocks!$D14*ABS(RFR_spot_no_VA!AN14 )),5))</f>
        <v/>
      </c>
      <c r="AO14" s="13" t="str">
        <f>IF(AO$2="","",ROUND(IF(RFR_spot_no_VA!AO14&lt;0, RFR_spot_no_VA!AO14, RFR_spot_no_VA!AO14 - Shocks!$D14*ABS(RFR_spot_no_VA!AO14 )),5))</f>
        <v/>
      </c>
      <c r="AP14" s="13" t="str">
        <f>IF(AP$2="","",ROUND(IF(RFR_spot_no_VA!AP14&lt;0, RFR_spot_no_VA!AP14, RFR_spot_no_VA!AP14 - Shocks!$D14*ABS(RFR_spot_no_VA!AP14 )),5))</f>
        <v/>
      </c>
      <c r="AQ14" s="13" t="str">
        <f>IF(AQ$2="","",ROUND(IF(RFR_spot_no_VA!AQ14&lt;0, RFR_spot_no_VA!AQ14, RFR_spot_no_VA!AQ14 - Shocks!$D14*ABS(RFR_spot_no_VA!AQ14 )),5))</f>
        <v/>
      </c>
      <c r="AR14" s="13" t="str">
        <f>IF(AR$2="","",ROUND(IF(RFR_spot_no_VA!AR14&lt;0, RFR_spot_no_VA!AR14, RFR_spot_no_VA!AR14 - Shocks!$D14*ABS(RFR_spot_no_VA!AR14 )),5))</f>
        <v/>
      </c>
      <c r="AS14" s="13" t="str">
        <f>IF(AS$2="","",ROUND(IF(RFR_spot_no_VA!AS14&lt;0, RFR_spot_no_VA!AS14, RFR_spot_no_VA!AS14 - Shocks!$D14*ABS(RFR_spot_no_VA!AS14 )),5))</f>
        <v/>
      </c>
      <c r="AT14" s="13" t="str">
        <f>IF(AT$2="","",ROUND(IF(RFR_spot_no_VA!AT14&lt;0, RFR_spot_no_VA!AT14, RFR_spot_no_VA!AT14 - Shocks!$D14*ABS(RFR_spot_no_VA!AT14 )),5))</f>
        <v/>
      </c>
      <c r="AU14" s="13" t="str">
        <f>IF(AU$2="","",ROUND(IF(RFR_spot_no_VA!AU14&lt;0, RFR_spot_no_VA!AU14, RFR_spot_no_VA!AU14 - Shocks!$D14*ABS(RFR_spot_no_VA!AU14 )),5))</f>
        <v/>
      </c>
      <c r="AV14" s="13" t="str">
        <f>IF(AV$2="","",ROUND(IF(RFR_spot_no_VA!AV14&lt;0, RFR_spot_no_VA!AV14, RFR_spot_no_VA!AV14 - Shocks!$D14*ABS(RFR_spot_no_VA!AV14 )),5))</f>
        <v/>
      </c>
      <c r="AW14" s="13" t="str">
        <f>IF(AW$2="","",ROUND(IF(RFR_spot_no_VA!AW14&lt;0, RFR_spot_no_VA!AW14, RFR_spot_no_VA!AW14 - Shocks!$D14*ABS(RFR_spot_no_VA!AW14 )),5))</f>
        <v/>
      </c>
      <c r="AX14" s="13" t="str">
        <f>IF(AX$2="","",ROUND(IF(RFR_spot_no_VA!AX14&lt;0, RFR_spot_no_VA!AX14, RFR_spot_no_VA!AX14 - Shocks!$D14*ABS(RFR_spot_no_VA!AX14 )),5))</f>
        <v/>
      </c>
      <c r="AY14" s="13" t="str">
        <f>IF(AY$2="","",ROUND(IF(RFR_spot_no_VA!AY14&lt;0, RFR_spot_no_VA!AY14, RFR_spot_no_VA!AY14 - Shocks!$D14*ABS(RFR_spot_no_VA!AY14 )),5))</f>
        <v/>
      </c>
      <c r="AZ14" s="13" t="str">
        <f>IF(AZ$2="","",ROUND(IF(RFR_spot_no_VA!AZ14&lt;0, RFR_spot_no_VA!AZ14, RFR_spot_no_VA!AZ14 - Shocks!$D14*ABS(RFR_spot_no_VA!AZ14 )),5))</f>
        <v/>
      </c>
      <c r="BA14" s="13" t="str">
        <f>IF(BA$2="","",ROUND(IF(RFR_spot_no_VA!BA14&lt;0, RFR_spot_no_VA!BA14, RFR_spot_no_VA!BA14 - Shocks!$D14*ABS(RFR_spot_no_VA!BA14 )),5))</f>
        <v/>
      </c>
      <c r="BB14" s="13" t="str">
        <f>IF(BB$2="","",ROUND(IF(RFR_spot_no_VA!BB14&lt;0, RFR_spot_no_VA!BB14, RFR_spot_no_VA!BB14 - Shocks!$D14*ABS(RFR_spot_no_VA!BB14 )),5))</f>
        <v/>
      </c>
      <c r="BC14" s="13">
        <f>IF(BC$2="","",ROUND(IF(RFR_spot_no_VA!BC14&lt;0, RFR_spot_no_VA!BC14, RFR_spot_no_VA!BC14 - Shocks!$D14*ABS(RFR_spot_no_VA!BC14 )),5))</f>
        <v>2.0639999999999999E-2</v>
      </c>
      <c r="BD14" s="14"/>
      <c r="BE14" s="12"/>
    </row>
    <row r="15" spans="1:57" ht="13.7" customHeight="1" x14ac:dyDescent="0.25">
      <c r="A15" s="12"/>
      <c r="B15" s="15">
        <f>RFR_spot_no_VA!B15</f>
        <v>5</v>
      </c>
      <c r="C15" s="16">
        <f>IF(C$2="","",ROUND(IF(RFR_spot_no_VA!C15&lt;0, RFR_spot_no_VA!C15, RFR_spot_no_VA!C15 - Shocks!$D15*ABS(RFR_spot_no_VA!C15 )),5))</f>
        <v>1.6129999999999999E-2</v>
      </c>
      <c r="D15" s="16" t="str">
        <f>IF(D$2="","",ROUND(IF(RFR_spot_no_VA!D15&lt;0, RFR_spot_no_VA!D15, RFR_spot_no_VA!D15 - Shocks!$D15*ABS(RFR_spot_no_VA!D15 )),5))</f>
        <v/>
      </c>
      <c r="E15" s="16" t="str">
        <f>IF(E$2="","",ROUND(IF(RFR_spot_no_VA!E15&lt;0, RFR_spot_no_VA!E15, RFR_spot_no_VA!E15 - Shocks!$D15*ABS(RFR_spot_no_VA!E15 )),5))</f>
        <v/>
      </c>
      <c r="F15" s="16" t="str">
        <f>IF(F$2="","",ROUND(IF(RFR_spot_no_VA!F15&lt;0, RFR_spot_no_VA!F15, RFR_spot_no_VA!F15 - Shocks!$D15*ABS(RFR_spot_no_VA!F15 )),5))</f>
        <v/>
      </c>
      <c r="G15" s="16" t="str">
        <f>IF(G$2="","",ROUND(IF(RFR_spot_no_VA!G15&lt;0, RFR_spot_no_VA!G15, RFR_spot_no_VA!G15 - Shocks!$D15*ABS(RFR_spot_no_VA!G15 )),5))</f>
        <v/>
      </c>
      <c r="H15" s="16" t="str">
        <f>IF(H$2="","",ROUND(IF(RFR_spot_no_VA!H15&lt;0, RFR_spot_no_VA!H15, RFR_spot_no_VA!H15 - Shocks!$D15*ABS(RFR_spot_no_VA!H15 )),5))</f>
        <v/>
      </c>
      <c r="I15" s="16" t="str">
        <f>IF(I$2="","",ROUND(IF(RFR_spot_no_VA!I15&lt;0, RFR_spot_no_VA!I15, RFR_spot_no_VA!I15 - Shocks!$D15*ABS(RFR_spot_no_VA!I15 )),5))</f>
        <v/>
      </c>
      <c r="J15" s="16" t="str">
        <f>IF(J$2="","",ROUND(IF(RFR_spot_no_VA!J15&lt;0, RFR_spot_no_VA!J15, RFR_spot_no_VA!J15 - Shocks!$D15*ABS(RFR_spot_no_VA!J15 )),5))</f>
        <v/>
      </c>
      <c r="K15" s="16" t="str">
        <f>IF(K$2="","",ROUND(IF(RFR_spot_no_VA!K15&lt;0, RFR_spot_no_VA!K15, RFR_spot_no_VA!K15 - Shocks!$D15*ABS(RFR_spot_no_VA!K15 )),5))</f>
        <v/>
      </c>
      <c r="L15" s="16" t="str">
        <f>IF(L$2="","",ROUND(IF(RFR_spot_no_VA!L15&lt;0, RFR_spot_no_VA!L15, RFR_spot_no_VA!L15 - Shocks!$D15*ABS(RFR_spot_no_VA!L15 )),5))</f>
        <v/>
      </c>
      <c r="M15" s="16" t="str">
        <f>IF(M$2="","",ROUND(IF(RFR_spot_no_VA!M15&lt;0, RFR_spot_no_VA!M15, RFR_spot_no_VA!M15 - Shocks!$D15*ABS(RFR_spot_no_VA!M15 )),5))</f>
        <v/>
      </c>
      <c r="N15" s="16" t="str">
        <f>IF(N$2="","",ROUND(IF(RFR_spot_no_VA!N15&lt;0, RFR_spot_no_VA!N15, RFR_spot_no_VA!N15 - Shocks!$D15*ABS(RFR_spot_no_VA!N15 )),5))</f>
        <v/>
      </c>
      <c r="O15" s="16" t="str">
        <f>IF(O$2="","",ROUND(IF(RFR_spot_no_VA!O15&lt;0, RFR_spot_no_VA!O15, RFR_spot_no_VA!O15 - Shocks!$D15*ABS(RFR_spot_no_VA!O15 )),5))</f>
        <v/>
      </c>
      <c r="P15" s="16" t="str">
        <f>IF(P$2="","",ROUND(IF(RFR_spot_no_VA!P15&lt;0, RFR_spot_no_VA!P15, RFR_spot_no_VA!P15 - Shocks!$D15*ABS(RFR_spot_no_VA!P15 )),5))</f>
        <v/>
      </c>
      <c r="Q15" s="16" t="str">
        <f>IF(Q$2="","",ROUND(IF(RFR_spot_no_VA!Q15&lt;0, RFR_spot_no_VA!Q15, RFR_spot_no_VA!Q15 - Shocks!$D15*ABS(RFR_spot_no_VA!Q15 )),5))</f>
        <v/>
      </c>
      <c r="R15" s="16" t="str">
        <f>IF(R$2="","",ROUND(IF(RFR_spot_no_VA!R15&lt;0, RFR_spot_no_VA!R15, RFR_spot_no_VA!R15 - Shocks!$D15*ABS(RFR_spot_no_VA!R15 )),5))</f>
        <v/>
      </c>
      <c r="S15" s="16" t="str">
        <f>IF(S$2="","",ROUND(IF(RFR_spot_no_VA!S15&lt;0, RFR_spot_no_VA!S15, RFR_spot_no_VA!S15 - Shocks!$D15*ABS(RFR_spot_no_VA!S15 )),5))</f>
        <v/>
      </c>
      <c r="T15" s="16" t="str">
        <f>IF(T$2="","",ROUND(IF(RFR_spot_no_VA!T15&lt;0, RFR_spot_no_VA!T15, RFR_spot_no_VA!T15 - Shocks!$D15*ABS(RFR_spot_no_VA!T15 )),5))</f>
        <v/>
      </c>
      <c r="U15" s="16" t="str">
        <f>IF(U$2="","",ROUND(IF(RFR_spot_no_VA!U15&lt;0, RFR_spot_no_VA!U15, RFR_spot_no_VA!U15 - Shocks!$D15*ABS(RFR_spot_no_VA!U15 )),5))</f>
        <v/>
      </c>
      <c r="V15" s="16" t="str">
        <f>IF(V$2="","",ROUND(IF(RFR_spot_no_VA!V15&lt;0, RFR_spot_no_VA!V15, RFR_spot_no_VA!V15 - Shocks!$D15*ABS(RFR_spot_no_VA!V15 )),5))</f>
        <v/>
      </c>
      <c r="W15" s="16" t="str">
        <f>IF(W$2="","",ROUND(IF(RFR_spot_no_VA!W15&lt;0, RFR_spot_no_VA!W15, RFR_spot_no_VA!W15 - Shocks!$D15*ABS(RFR_spot_no_VA!W15 )),5))</f>
        <v/>
      </c>
      <c r="X15" s="16" t="str">
        <f>IF(X$2="","",ROUND(IF(RFR_spot_no_VA!X15&lt;0, RFR_spot_no_VA!X15, RFR_spot_no_VA!X15 - Shocks!$D15*ABS(RFR_spot_no_VA!X15 )),5))</f>
        <v/>
      </c>
      <c r="Y15" s="16" t="str">
        <f>IF(Y$2="","",ROUND(IF(RFR_spot_no_VA!Y15&lt;0, RFR_spot_no_VA!Y15, RFR_spot_no_VA!Y15 - Shocks!$D15*ABS(RFR_spot_no_VA!Y15 )),5))</f>
        <v/>
      </c>
      <c r="Z15" s="16" t="str">
        <f>IF(Z$2="","",ROUND(IF(RFR_spot_no_VA!Z15&lt;0, RFR_spot_no_VA!Z15, RFR_spot_no_VA!Z15 - Shocks!$D15*ABS(RFR_spot_no_VA!Z15 )),5))</f>
        <v/>
      </c>
      <c r="AA15" s="16" t="str">
        <f>IF(AA$2="","",ROUND(IF(RFR_spot_no_VA!AA15&lt;0, RFR_spot_no_VA!AA15, RFR_spot_no_VA!AA15 - Shocks!$D15*ABS(RFR_spot_no_VA!AA15 )),5))</f>
        <v/>
      </c>
      <c r="AB15" s="16" t="str">
        <f>IF(AB$2="","",ROUND(IF(RFR_spot_no_VA!AB15&lt;0, RFR_spot_no_VA!AB15, RFR_spot_no_VA!AB15 - Shocks!$D15*ABS(RFR_spot_no_VA!AB15 )),5))</f>
        <v/>
      </c>
      <c r="AC15" s="16" t="str">
        <f>IF(AC$2="","",ROUND(IF(RFR_spot_no_VA!AC15&lt;0, RFR_spot_no_VA!AC15, RFR_spot_no_VA!AC15 - Shocks!$D15*ABS(RFR_spot_no_VA!AC15 )),5))</f>
        <v/>
      </c>
      <c r="AD15" s="16" t="str">
        <f>IF(AD$2="","",ROUND(IF(RFR_spot_no_VA!AD15&lt;0, RFR_spot_no_VA!AD15, RFR_spot_no_VA!AD15 - Shocks!$D15*ABS(RFR_spot_no_VA!AD15 )),5))</f>
        <v/>
      </c>
      <c r="AE15" s="16" t="str">
        <f>IF(AE$2="","",ROUND(IF(RFR_spot_no_VA!AE15&lt;0, RFR_spot_no_VA!AE15, RFR_spot_no_VA!AE15 - Shocks!$D15*ABS(RFR_spot_no_VA!AE15 )),5))</f>
        <v/>
      </c>
      <c r="AF15" s="16" t="str">
        <f>IF(AF$2="","",ROUND(IF(RFR_spot_no_VA!AF15&lt;0, RFR_spot_no_VA!AF15, RFR_spot_no_VA!AF15 - Shocks!$D15*ABS(RFR_spot_no_VA!AF15 )),5))</f>
        <v/>
      </c>
      <c r="AG15" s="16" t="str">
        <f>IF(AG$2="","",ROUND(IF(RFR_spot_no_VA!AG15&lt;0, RFR_spot_no_VA!AG15, RFR_spot_no_VA!AG15 - Shocks!$D15*ABS(RFR_spot_no_VA!AG15 )),5))</f>
        <v/>
      </c>
      <c r="AH15" s="16" t="str">
        <f>IF(AH$2="","",ROUND(IF(RFR_spot_no_VA!AH15&lt;0, RFR_spot_no_VA!AH15, RFR_spot_no_VA!AH15 - Shocks!$D15*ABS(RFR_spot_no_VA!AH15 )),5))</f>
        <v/>
      </c>
      <c r="AI15" s="16" t="str">
        <f>IF(AI$2="","",ROUND(IF(RFR_spot_no_VA!AI15&lt;0, RFR_spot_no_VA!AI15, RFR_spot_no_VA!AI15 - Shocks!$D15*ABS(RFR_spot_no_VA!AI15 )),5))</f>
        <v/>
      </c>
      <c r="AJ15" s="16">
        <f>IF(AJ$2="","",ROUND(IF(RFR_spot_no_VA!AJ15&lt;0, RFR_spot_no_VA!AJ15, RFR_spot_no_VA!AJ15 - Shocks!$D15*ABS(RFR_spot_no_VA!AJ15 )),5))</f>
        <v>2.3709999999999998E-2</v>
      </c>
      <c r="AK15" s="16" t="str">
        <f>IF(AK$2="","",ROUND(IF(RFR_spot_no_VA!AK15&lt;0, RFR_spot_no_VA!AK15, RFR_spot_no_VA!AK15 - Shocks!$D15*ABS(RFR_spot_no_VA!AK15 )),5))</f>
        <v/>
      </c>
      <c r="AL15" s="16" t="str">
        <f>IF(AL$2="","",ROUND(IF(RFR_spot_no_VA!AL15&lt;0, RFR_spot_no_VA!AL15, RFR_spot_no_VA!AL15 - Shocks!$D15*ABS(RFR_spot_no_VA!AL15 )),5))</f>
        <v/>
      </c>
      <c r="AM15" s="16">
        <f>IF(AM$2="","",ROUND(IF(RFR_spot_no_VA!AM15&lt;0, RFR_spot_no_VA!AM15, RFR_spot_no_VA!AM15 - Shocks!$D15*ABS(RFR_spot_no_VA!AM15 )),5))</f>
        <v>1.704E-2</v>
      </c>
      <c r="AN15" s="16" t="str">
        <f>IF(AN$2="","",ROUND(IF(RFR_spot_no_VA!AN15&lt;0, RFR_spot_no_VA!AN15, RFR_spot_no_VA!AN15 - Shocks!$D15*ABS(RFR_spot_no_VA!AN15 )),5))</f>
        <v/>
      </c>
      <c r="AO15" s="16" t="str">
        <f>IF(AO$2="","",ROUND(IF(RFR_spot_no_VA!AO15&lt;0, RFR_spot_no_VA!AO15, RFR_spot_no_VA!AO15 - Shocks!$D15*ABS(RFR_spot_no_VA!AO15 )),5))</f>
        <v/>
      </c>
      <c r="AP15" s="16" t="str">
        <f>IF(AP$2="","",ROUND(IF(RFR_spot_no_VA!AP15&lt;0, RFR_spot_no_VA!AP15, RFR_spot_no_VA!AP15 - Shocks!$D15*ABS(RFR_spot_no_VA!AP15 )),5))</f>
        <v/>
      </c>
      <c r="AQ15" s="16" t="str">
        <f>IF(AQ$2="","",ROUND(IF(RFR_spot_no_VA!AQ15&lt;0, RFR_spot_no_VA!AQ15, RFR_spot_no_VA!AQ15 - Shocks!$D15*ABS(RFR_spot_no_VA!AQ15 )),5))</f>
        <v/>
      </c>
      <c r="AR15" s="16" t="str">
        <f>IF(AR$2="","",ROUND(IF(RFR_spot_no_VA!AR15&lt;0, RFR_spot_no_VA!AR15, RFR_spot_no_VA!AR15 - Shocks!$D15*ABS(RFR_spot_no_VA!AR15 )),5))</f>
        <v/>
      </c>
      <c r="AS15" s="16" t="str">
        <f>IF(AS$2="","",ROUND(IF(RFR_spot_no_VA!AS15&lt;0, RFR_spot_no_VA!AS15, RFR_spot_no_VA!AS15 - Shocks!$D15*ABS(RFR_spot_no_VA!AS15 )),5))</f>
        <v/>
      </c>
      <c r="AT15" s="16" t="str">
        <f>IF(AT$2="","",ROUND(IF(RFR_spot_no_VA!AT15&lt;0, RFR_spot_no_VA!AT15, RFR_spot_no_VA!AT15 - Shocks!$D15*ABS(RFR_spot_no_VA!AT15 )),5))</f>
        <v/>
      </c>
      <c r="AU15" s="16" t="str">
        <f>IF(AU$2="","",ROUND(IF(RFR_spot_no_VA!AU15&lt;0, RFR_spot_no_VA!AU15, RFR_spot_no_VA!AU15 - Shocks!$D15*ABS(RFR_spot_no_VA!AU15 )),5))</f>
        <v/>
      </c>
      <c r="AV15" s="16" t="str">
        <f>IF(AV$2="","",ROUND(IF(RFR_spot_no_VA!AV15&lt;0, RFR_spot_no_VA!AV15, RFR_spot_no_VA!AV15 - Shocks!$D15*ABS(RFR_spot_no_VA!AV15 )),5))</f>
        <v/>
      </c>
      <c r="AW15" s="16" t="str">
        <f>IF(AW$2="","",ROUND(IF(RFR_spot_no_VA!AW15&lt;0, RFR_spot_no_VA!AW15, RFR_spot_no_VA!AW15 - Shocks!$D15*ABS(RFR_spot_no_VA!AW15 )),5))</f>
        <v/>
      </c>
      <c r="AX15" s="16" t="str">
        <f>IF(AX$2="","",ROUND(IF(RFR_spot_no_VA!AX15&lt;0, RFR_spot_no_VA!AX15, RFR_spot_no_VA!AX15 - Shocks!$D15*ABS(RFR_spot_no_VA!AX15 )),5))</f>
        <v/>
      </c>
      <c r="AY15" s="16" t="str">
        <f>IF(AY$2="","",ROUND(IF(RFR_spot_no_VA!AY15&lt;0, RFR_spot_no_VA!AY15, RFR_spot_no_VA!AY15 - Shocks!$D15*ABS(RFR_spot_no_VA!AY15 )),5))</f>
        <v/>
      </c>
      <c r="AZ15" s="16" t="str">
        <f>IF(AZ$2="","",ROUND(IF(RFR_spot_no_VA!AZ15&lt;0, RFR_spot_no_VA!AZ15, RFR_spot_no_VA!AZ15 - Shocks!$D15*ABS(RFR_spot_no_VA!AZ15 )),5))</f>
        <v/>
      </c>
      <c r="BA15" s="16" t="str">
        <f>IF(BA$2="","",ROUND(IF(RFR_spot_no_VA!BA15&lt;0, RFR_spot_no_VA!BA15, RFR_spot_no_VA!BA15 - Shocks!$D15*ABS(RFR_spot_no_VA!BA15 )),5))</f>
        <v/>
      </c>
      <c r="BB15" s="16" t="str">
        <f>IF(BB$2="","",ROUND(IF(RFR_spot_no_VA!BB15&lt;0, RFR_spot_no_VA!BB15, RFR_spot_no_VA!BB15 - Shocks!$D15*ABS(RFR_spot_no_VA!BB15 )),5))</f>
        <v/>
      </c>
      <c r="BC15" s="16">
        <f>IF(BC$2="","",ROUND(IF(RFR_spot_no_VA!BC15&lt;0, RFR_spot_no_VA!BC15, RFR_spot_no_VA!BC15 - Shocks!$D15*ABS(RFR_spot_no_VA!BC15 )),5))</f>
        <v>2.2380000000000001E-2</v>
      </c>
      <c r="BD15" s="14"/>
      <c r="BE15" s="12"/>
    </row>
    <row r="16" spans="1:57" ht="13.7" customHeight="1" x14ac:dyDescent="0.25">
      <c r="A16" s="12"/>
      <c r="B16" s="12">
        <f>RFR_spot_no_VA!B16</f>
        <v>6</v>
      </c>
      <c r="C16" s="13">
        <f>IF(C$2="","",ROUND(IF(RFR_spot_no_VA!C16&lt;0, RFR_spot_no_VA!C16, RFR_spot_no_VA!C16 - Shocks!$D16*ABS(RFR_spot_no_VA!C16 )),5))</f>
        <v>1.7469999999999999E-2</v>
      </c>
      <c r="D16" s="13" t="str">
        <f>IF(D$2="","",ROUND(IF(RFR_spot_no_VA!D16&lt;0, RFR_spot_no_VA!D16, RFR_spot_no_VA!D16 - Shocks!$D16*ABS(RFR_spot_no_VA!D16 )),5))</f>
        <v/>
      </c>
      <c r="E16" s="13" t="str">
        <f>IF(E$2="","",ROUND(IF(RFR_spot_no_VA!E16&lt;0, RFR_spot_no_VA!E16, RFR_spot_no_VA!E16 - Shocks!$D16*ABS(RFR_spot_no_VA!E16 )),5))</f>
        <v/>
      </c>
      <c r="F16" s="13" t="str">
        <f>IF(F$2="","",ROUND(IF(RFR_spot_no_VA!F16&lt;0, RFR_spot_no_VA!F16, RFR_spot_no_VA!F16 - Shocks!$D16*ABS(RFR_spot_no_VA!F16 )),5))</f>
        <v/>
      </c>
      <c r="G16" s="13" t="str">
        <f>IF(G$2="","",ROUND(IF(RFR_spot_no_VA!G16&lt;0, RFR_spot_no_VA!G16, RFR_spot_no_VA!G16 - Shocks!$D16*ABS(RFR_spot_no_VA!G16 )),5))</f>
        <v/>
      </c>
      <c r="H16" s="13" t="str">
        <f>IF(H$2="","",ROUND(IF(RFR_spot_no_VA!H16&lt;0, RFR_spot_no_VA!H16, RFR_spot_no_VA!H16 - Shocks!$D16*ABS(RFR_spot_no_VA!H16 )),5))</f>
        <v/>
      </c>
      <c r="I16" s="13" t="str">
        <f>IF(I$2="","",ROUND(IF(RFR_spot_no_VA!I16&lt;0, RFR_spot_no_VA!I16, RFR_spot_no_VA!I16 - Shocks!$D16*ABS(RFR_spot_no_VA!I16 )),5))</f>
        <v/>
      </c>
      <c r="J16" s="13" t="str">
        <f>IF(J$2="","",ROUND(IF(RFR_spot_no_VA!J16&lt;0, RFR_spot_no_VA!J16, RFR_spot_no_VA!J16 - Shocks!$D16*ABS(RFR_spot_no_VA!J16 )),5))</f>
        <v/>
      </c>
      <c r="K16" s="13" t="str">
        <f>IF(K$2="","",ROUND(IF(RFR_spot_no_VA!K16&lt;0, RFR_spot_no_VA!K16, RFR_spot_no_VA!K16 - Shocks!$D16*ABS(RFR_spot_no_VA!K16 )),5))</f>
        <v/>
      </c>
      <c r="L16" s="13" t="str">
        <f>IF(L$2="","",ROUND(IF(RFR_spot_no_VA!L16&lt;0, RFR_spot_no_VA!L16, RFR_spot_no_VA!L16 - Shocks!$D16*ABS(RFR_spot_no_VA!L16 )),5))</f>
        <v/>
      </c>
      <c r="M16" s="13" t="str">
        <f>IF(M$2="","",ROUND(IF(RFR_spot_no_VA!M16&lt;0, RFR_spot_no_VA!M16, RFR_spot_no_VA!M16 - Shocks!$D16*ABS(RFR_spot_no_VA!M16 )),5))</f>
        <v/>
      </c>
      <c r="N16" s="13" t="str">
        <f>IF(N$2="","",ROUND(IF(RFR_spot_no_VA!N16&lt;0, RFR_spot_no_VA!N16, RFR_spot_no_VA!N16 - Shocks!$D16*ABS(RFR_spot_no_VA!N16 )),5))</f>
        <v/>
      </c>
      <c r="O16" s="13" t="str">
        <f>IF(O$2="","",ROUND(IF(RFR_spot_no_VA!O16&lt;0, RFR_spot_no_VA!O16, RFR_spot_no_VA!O16 - Shocks!$D16*ABS(RFR_spot_no_VA!O16 )),5))</f>
        <v/>
      </c>
      <c r="P16" s="13" t="str">
        <f>IF(P$2="","",ROUND(IF(RFR_spot_no_VA!P16&lt;0, RFR_spot_no_VA!P16, RFR_spot_no_VA!P16 - Shocks!$D16*ABS(RFR_spot_no_VA!P16 )),5))</f>
        <v/>
      </c>
      <c r="Q16" s="13" t="str">
        <f>IF(Q$2="","",ROUND(IF(RFR_spot_no_VA!Q16&lt;0, RFR_spot_no_VA!Q16, RFR_spot_no_VA!Q16 - Shocks!$D16*ABS(RFR_spot_no_VA!Q16 )),5))</f>
        <v/>
      </c>
      <c r="R16" s="13" t="str">
        <f>IF(R$2="","",ROUND(IF(RFR_spot_no_VA!R16&lt;0, RFR_spot_no_VA!R16, RFR_spot_no_VA!R16 - Shocks!$D16*ABS(RFR_spot_no_VA!R16 )),5))</f>
        <v/>
      </c>
      <c r="S16" s="13" t="str">
        <f>IF(S$2="","",ROUND(IF(RFR_spot_no_VA!S16&lt;0, RFR_spot_no_VA!S16, RFR_spot_no_VA!S16 - Shocks!$D16*ABS(RFR_spot_no_VA!S16 )),5))</f>
        <v/>
      </c>
      <c r="T16" s="13" t="str">
        <f>IF(T$2="","",ROUND(IF(RFR_spot_no_VA!T16&lt;0, RFR_spot_no_VA!T16, RFR_spot_no_VA!T16 - Shocks!$D16*ABS(RFR_spot_no_VA!T16 )),5))</f>
        <v/>
      </c>
      <c r="U16" s="13" t="str">
        <f>IF(U$2="","",ROUND(IF(RFR_spot_no_VA!U16&lt;0, RFR_spot_no_VA!U16, RFR_spot_no_VA!U16 - Shocks!$D16*ABS(RFR_spot_no_VA!U16 )),5))</f>
        <v/>
      </c>
      <c r="V16" s="13" t="str">
        <f>IF(V$2="","",ROUND(IF(RFR_spot_no_VA!V16&lt;0, RFR_spot_no_VA!V16, RFR_spot_no_VA!V16 - Shocks!$D16*ABS(RFR_spot_no_VA!V16 )),5))</f>
        <v/>
      </c>
      <c r="W16" s="13" t="str">
        <f>IF(W$2="","",ROUND(IF(RFR_spot_no_VA!W16&lt;0, RFR_spot_no_VA!W16, RFR_spot_no_VA!W16 - Shocks!$D16*ABS(RFR_spot_no_VA!W16 )),5))</f>
        <v/>
      </c>
      <c r="X16" s="13" t="str">
        <f>IF(X$2="","",ROUND(IF(RFR_spot_no_VA!X16&lt;0, RFR_spot_no_VA!X16, RFR_spot_no_VA!X16 - Shocks!$D16*ABS(RFR_spot_no_VA!X16 )),5))</f>
        <v/>
      </c>
      <c r="Y16" s="13" t="str">
        <f>IF(Y$2="","",ROUND(IF(RFR_spot_no_VA!Y16&lt;0, RFR_spot_no_VA!Y16, RFR_spot_no_VA!Y16 - Shocks!$D16*ABS(RFR_spot_no_VA!Y16 )),5))</f>
        <v/>
      </c>
      <c r="Z16" s="13" t="str">
        <f>IF(Z$2="","",ROUND(IF(RFR_spot_no_VA!Z16&lt;0, RFR_spot_no_VA!Z16, RFR_spot_no_VA!Z16 - Shocks!$D16*ABS(RFR_spot_no_VA!Z16 )),5))</f>
        <v/>
      </c>
      <c r="AA16" s="13" t="str">
        <f>IF(AA$2="","",ROUND(IF(RFR_spot_no_VA!AA16&lt;0, RFR_spot_no_VA!AA16, RFR_spot_no_VA!AA16 - Shocks!$D16*ABS(RFR_spot_no_VA!AA16 )),5))</f>
        <v/>
      </c>
      <c r="AB16" s="13" t="str">
        <f>IF(AB$2="","",ROUND(IF(RFR_spot_no_VA!AB16&lt;0, RFR_spot_no_VA!AB16, RFR_spot_no_VA!AB16 - Shocks!$D16*ABS(RFR_spot_no_VA!AB16 )),5))</f>
        <v/>
      </c>
      <c r="AC16" s="13" t="str">
        <f>IF(AC$2="","",ROUND(IF(RFR_spot_no_VA!AC16&lt;0, RFR_spot_no_VA!AC16, RFR_spot_no_VA!AC16 - Shocks!$D16*ABS(RFR_spot_no_VA!AC16 )),5))</f>
        <v/>
      </c>
      <c r="AD16" s="13" t="str">
        <f>IF(AD$2="","",ROUND(IF(RFR_spot_no_VA!AD16&lt;0, RFR_spot_no_VA!AD16, RFR_spot_no_VA!AD16 - Shocks!$D16*ABS(RFR_spot_no_VA!AD16 )),5))</f>
        <v/>
      </c>
      <c r="AE16" s="13" t="str">
        <f>IF(AE$2="","",ROUND(IF(RFR_spot_no_VA!AE16&lt;0, RFR_spot_no_VA!AE16, RFR_spot_no_VA!AE16 - Shocks!$D16*ABS(RFR_spot_no_VA!AE16 )),5))</f>
        <v/>
      </c>
      <c r="AF16" s="13" t="str">
        <f>IF(AF$2="","",ROUND(IF(RFR_spot_no_VA!AF16&lt;0, RFR_spot_no_VA!AF16, RFR_spot_no_VA!AF16 - Shocks!$D16*ABS(RFR_spot_no_VA!AF16 )),5))</f>
        <v/>
      </c>
      <c r="AG16" s="13" t="str">
        <f>IF(AG$2="","",ROUND(IF(RFR_spot_no_VA!AG16&lt;0, RFR_spot_no_VA!AG16, RFR_spot_no_VA!AG16 - Shocks!$D16*ABS(RFR_spot_no_VA!AG16 )),5))</f>
        <v/>
      </c>
      <c r="AH16" s="13" t="str">
        <f>IF(AH$2="","",ROUND(IF(RFR_spot_no_VA!AH16&lt;0, RFR_spot_no_VA!AH16, RFR_spot_no_VA!AH16 - Shocks!$D16*ABS(RFR_spot_no_VA!AH16 )),5))</f>
        <v/>
      </c>
      <c r="AI16" s="13" t="str">
        <f>IF(AI$2="","",ROUND(IF(RFR_spot_no_VA!AI16&lt;0, RFR_spot_no_VA!AI16, RFR_spot_no_VA!AI16 - Shocks!$D16*ABS(RFR_spot_no_VA!AI16 )),5))</f>
        <v/>
      </c>
      <c r="AJ16" s="13">
        <f>IF(AJ$2="","",ROUND(IF(RFR_spot_no_VA!AJ16&lt;0, RFR_spot_no_VA!AJ16, RFR_spot_no_VA!AJ16 - Shocks!$D16*ABS(RFR_spot_no_VA!AJ16 )),5))</f>
        <v>2.5729999999999999E-2</v>
      </c>
      <c r="AK16" s="13" t="str">
        <f>IF(AK$2="","",ROUND(IF(RFR_spot_no_VA!AK16&lt;0, RFR_spot_no_VA!AK16, RFR_spot_no_VA!AK16 - Shocks!$D16*ABS(RFR_spot_no_VA!AK16 )),5))</f>
        <v/>
      </c>
      <c r="AL16" s="13" t="str">
        <f>IF(AL$2="","",ROUND(IF(RFR_spot_no_VA!AL16&lt;0, RFR_spot_no_VA!AL16, RFR_spot_no_VA!AL16 - Shocks!$D16*ABS(RFR_spot_no_VA!AL16 )),5))</f>
        <v/>
      </c>
      <c r="AM16" s="13">
        <f>IF(AM$2="","",ROUND(IF(RFR_spot_no_VA!AM16&lt;0, RFR_spot_no_VA!AM16, RFR_spot_no_VA!AM16 - Shocks!$D16*ABS(RFR_spot_no_VA!AM16 )),5))</f>
        <v>1.8679999999999999E-2</v>
      </c>
      <c r="AN16" s="13" t="str">
        <f>IF(AN$2="","",ROUND(IF(RFR_spot_no_VA!AN16&lt;0, RFR_spot_no_VA!AN16, RFR_spot_no_VA!AN16 - Shocks!$D16*ABS(RFR_spot_no_VA!AN16 )),5))</f>
        <v/>
      </c>
      <c r="AO16" s="13" t="str">
        <f>IF(AO$2="","",ROUND(IF(RFR_spot_no_VA!AO16&lt;0, RFR_spot_no_VA!AO16, RFR_spot_no_VA!AO16 - Shocks!$D16*ABS(RFR_spot_no_VA!AO16 )),5))</f>
        <v/>
      </c>
      <c r="AP16" s="13" t="str">
        <f>IF(AP$2="","",ROUND(IF(RFR_spot_no_VA!AP16&lt;0, RFR_spot_no_VA!AP16, RFR_spot_no_VA!AP16 - Shocks!$D16*ABS(RFR_spot_no_VA!AP16 )),5))</f>
        <v/>
      </c>
      <c r="AQ16" s="13" t="str">
        <f>IF(AQ$2="","",ROUND(IF(RFR_spot_no_VA!AQ16&lt;0, RFR_spot_no_VA!AQ16, RFR_spot_no_VA!AQ16 - Shocks!$D16*ABS(RFR_spot_no_VA!AQ16 )),5))</f>
        <v/>
      </c>
      <c r="AR16" s="13" t="str">
        <f>IF(AR$2="","",ROUND(IF(RFR_spot_no_VA!AR16&lt;0, RFR_spot_no_VA!AR16, RFR_spot_no_VA!AR16 - Shocks!$D16*ABS(RFR_spot_no_VA!AR16 )),5))</f>
        <v/>
      </c>
      <c r="AS16" s="13" t="str">
        <f>IF(AS$2="","",ROUND(IF(RFR_spot_no_VA!AS16&lt;0, RFR_spot_no_VA!AS16, RFR_spot_no_VA!AS16 - Shocks!$D16*ABS(RFR_spot_no_VA!AS16 )),5))</f>
        <v/>
      </c>
      <c r="AT16" s="13" t="str">
        <f>IF(AT$2="","",ROUND(IF(RFR_spot_no_VA!AT16&lt;0, RFR_spot_no_VA!AT16, RFR_spot_no_VA!AT16 - Shocks!$D16*ABS(RFR_spot_no_VA!AT16 )),5))</f>
        <v/>
      </c>
      <c r="AU16" s="13" t="str">
        <f>IF(AU$2="","",ROUND(IF(RFR_spot_no_VA!AU16&lt;0, RFR_spot_no_VA!AU16, RFR_spot_no_VA!AU16 - Shocks!$D16*ABS(RFR_spot_no_VA!AU16 )),5))</f>
        <v/>
      </c>
      <c r="AV16" s="13" t="str">
        <f>IF(AV$2="","",ROUND(IF(RFR_spot_no_VA!AV16&lt;0, RFR_spot_no_VA!AV16, RFR_spot_no_VA!AV16 - Shocks!$D16*ABS(RFR_spot_no_VA!AV16 )),5))</f>
        <v/>
      </c>
      <c r="AW16" s="13" t="str">
        <f>IF(AW$2="","",ROUND(IF(RFR_spot_no_VA!AW16&lt;0, RFR_spot_no_VA!AW16, RFR_spot_no_VA!AW16 - Shocks!$D16*ABS(RFR_spot_no_VA!AW16 )),5))</f>
        <v/>
      </c>
      <c r="AX16" s="13" t="str">
        <f>IF(AX$2="","",ROUND(IF(RFR_spot_no_VA!AX16&lt;0, RFR_spot_no_VA!AX16, RFR_spot_no_VA!AX16 - Shocks!$D16*ABS(RFR_spot_no_VA!AX16 )),5))</f>
        <v/>
      </c>
      <c r="AY16" s="13" t="str">
        <f>IF(AY$2="","",ROUND(IF(RFR_spot_no_VA!AY16&lt;0, RFR_spot_no_VA!AY16, RFR_spot_no_VA!AY16 - Shocks!$D16*ABS(RFR_spot_no_VA!AY16 )),5))</f>
        <v/>
      </c>
      <c r="AZ16" s="13" t="str">
        <f>IF(AZ$2="","",ROUND(IF(RFR_spot_no_VA!AZ16&lt;0, RFR_spot_no_VA!AZ16, RFR_spot_no_VA!AZ16 - Shocks!$D16*ABS(RFR_spot_no_VA!AZ16 )),5))</f>
        <v/>
      </c>
      <c r="BA16" s="13" t="str">
        <f>IF(BA$2="","",ROUND(IF(RFR_spot_no_VA!BA16&lt;0, RFR_spot_no_VA!BA16, RFR_spot_no_VA!BA16 - Shocks!$D16*ABS(RFR_spot_no_VA!BA16 )),5))</f>
        <v/>
      </c>
      <c r="BB16" s="13" t="str">
        <f>IF(BB$2="","",ROUND(IF(RFR_spot_no_VA!BB16&lt;0, RFR_spot_no_VA!BB16, RFR_spot_no_VA!BB16 - Shocks!$D16*ABS(RFR_spot_no_VA!BB16 )),5))</f>
        <v/>
      </c>
      <c r="BC16" s="13">
        <f>IF(BC$2="","",ROUND(IF(RFR_spot_no_VA!BC16&lt;0, RFR_spot_no_VA!BC16, RFR_spot_no_VA!BC16 - Shocks!$D16*ABS(RFR_spot_no_VA!BC16 )),5))</f>
        <v>2.4199999999999999E-2</v>
      </c>
      <c r="BD16" s="14"/>
      <c r="BE16" s="12"/>
    </row>
    <row r="17" spans="1:57" ht="13.7" customHeight="1" x14ac:dyDescent="0.25">
      <c r="A17" s="12"/>
      <c r="B17" s="12">
        <f>RFR_spot_no_VA!B17</f>
        <v>7</v>
      </c>
      <c r="C17" s="13">
        <f>IF(C$2="","",ROUND(IF(RFR_spot_no_VA!C17&lt;0, RFR_spot_no_VA!C17, RFR_spot_no_VA!C17 - Shocks!$D17*ABS(RFR_spot_no_VA!C17 )),5))</f>
        <v>1.8579999999999999E-2</v>
      </c>
      <c r="D17" s="13" t="str">
        <f>IF(D$2="","",ROUND(IF(RFR_spot_no_VA!D17&lt;0, RFR_spot_no_VA!D17, RFR_spot_no_VA!D17 - Shocks!$D17*ABS(RFR_spot_no_VA!D17 )),5))</f>
        <v/>
      </c>
      <c r="E17" s="13" t="str">
        <f>IF(E$2="","",ROUND(IF(RFR_spot_no_VA!E17&lt;0, RFR_spot_no_VA!E17, RFR_spot_no_VA!E17 - Shocks!$D17*ABS(RFR_spot_no_VA!E17 )),5))</f>
        <v/>
      </c>
      <c r="F17" s="13" t="str">
        <f>IF(F$2="","",ROUND(IF(RFR_spot_no_VA!F17&lt;0, RFR_spot_no_VA!F17, RFR_spot_no_VA!F17 - Shocks!$D17*ABS(RFR_spot_no_VA!F17 )),5))</f>
        <v/>
      </c>
      <c r="G17" s="13" t="str">
        <f>IF(G$2="","",ROUND(IF(RFR_spot_no_VA!G17&lt;0, RFR_spot_no_VA!G17, RFR_spot_no_VA!G17 - Shocks!$D17*ABS(RFR_spot_no_VA!G17 )),5))</f>
        <v/>
      </c>
      <c r="H17" s="13" t="str">
        <f>IF(H$2="","",ROUND(IF(RFR_spot_no_VA!H17&lt;0, RFR_spot_no_VA!H17, RFR_spot_no_VA!H17 - Shocks!$D17*ABS(RFR_spot_no_VA!H17 )),5))</f>
        <v/>
      </c>
      <c r="I17" s="13" t="str">
        <f>IF(I$2="","",ROUND(IF(RFR_spot_no_VA!I17&lt;0, RFR_spot_no_VA!I17, RFR_spot_no_VA!I17 - Shocks!$D17*ABS(RFR_spot_no_VA!I17 )),5))</f>
        <v/>
      </c>
      <c r="J17" s="13" t="str">
        <f>IF(J$2="","",ROUND(IF(RFR_spot_no_VA!J17&lt;0, RFR_spot_no_VA!J17, RFR_spot_no_VA!J17 - Shocks!$D17*ABS(RFR_spot_no_VA!J17 )),5))</f>
        <v/>
      </c>
      <c r="K17" s="13" t="str">
        <f>IF(K$2="","",ROUND(IF(RFR_spot_no_VA!K17&lt;0, RFR_spot_no_VA!K17, RFR_spot_no_VA!K17 - Shocks!$D17*ABS(RFR_spot_no_VA!K17 )),5))</f>
        <v/>
      </c>
      <c r="L17" s="13" t="str">
        <f>IF(L$2="","",ROUND(IF(RFR_spot_no_VA!L17&lt;0, RFR_spot_no_VA!L17, RFR_spot_no_VA!L17 - Shocks!$D17*ABS(RFR_spot_no_VA!L17 )),5))</f>
        <v/>
      </c>
      <c r="M17" s="13" t="str">
        <f>IF(M$2="","",ROUND(IF(RFR_spot_no_VA!M17&lt;0, RFR_spot_no_VA!M17, RFR_spot_no_VA!M17 - Shocks!$D17*ABS(RFR_spot_no_VA!M17 )),5))</f>
        <v/>
      </c>
      <c r="N17" s="13" t="str">
        <f>IF(N$2="","",ROUND(IF(RFR_spot_no_VA!N17&lt;0, RFR_spot_no_VA!N17, RFR_spot_no_VA!N17 - Shocks!$D17*ABS(RFR_spot_no_VA!N17 )),5))</f>
        <v/>
      </c>
      <c r="O17" s="13" t="str">
        <f>IF(O$2="","",ROUND(IF(RFR_spot_no_VA!O17&lt;0, RFR_spot_no_VA!O17, RFR_spot_no_VA!O17 - Shocks!$D17*ABS(RFR_spot_no_VA!O17 )),5))</f>
        <v/>
      </c>
      <c r="P17" s="13" t="str">
        <f>IF(P$2="","",ROUND(IF(RFR_spot_no_VA!P17&lt;0, RFR_spot_no_VA!P17, RFR_spot_no_VA!P17 - Shocks!$D17*ABS(RFR_spot_no_VA!P17 )),5))</f>
        <v/>
      </c>
      <c r="Q17" s="13" t="str">
        <f>IF(Q$2="","",ROUND(IF(RFR_spot_no_VA!Q17&lt;0, RFR_spot_no_VA!Q17, RFR_spot_no_VA!Q17 - Shocks!$D17*ABS(RFR_spot_no_VA!Q17 )),5))</f>
        <v/>
      </c>
      <c r="R17" s="13" t="str">
        <f>IF(R$2="","",ROUND(IF(RFR_spot_no_VA!R17&lt;0, RFR_spot_no_VA!R17, RFR_spot_no_VA!R17 - Shocks!$D17*ABS(RFR_spot_no_VA!R17 )),5))</f>
        <v/>
      </c>
      <c r="S17" s="13" t="str">
        <f>IF(S$2="","",ROUND(IF(RFR_spot_no_VA!S17&lt;0, RFR_spot_no_VA!S17, RFR_spot_no_VA!S17 - Shocks!$D17*ABS(RFR_spot_no_VA!S17 )),5))</f>
        <v/>
      </c>
      <c r="T17" s="13" t="str">
        <f>IF(T$2="","",ROUND(IF(RFR_spot_no_VA!T17&lt;0, RFR_spot_no_VA!T17, RFR_spot_no_VA!T17 - Shocks!$D17*ABS(RFR_spot_no_VA!T17 )),5))</f>
        <v/>
      </c>
      <c r="U17" s="13" t="str">
        <f>IF(U$2="","",ROUND(IF(RFR_spot_no_VA!U17&lt;0, RFR_spot_no_VA!U17, RFR_spot_no_VA!U17 - Shocks!$D17*ABS(RFR_spot_no_VA!U17 )),5))</f>
        <v/>
      </c>
      <c r="V17" s="13" t="str">
        <f>IF(V$2="","",ROUND(IF(RFR_spot_no_VA!V17&lt;0, RFR_spot_no_VA!V17, RFR_spot_no_VA!V17 - Shocks!$D17*ABS(RFR_spot_no_VA!V17 )),5))</f>
        <v/>
      </c>
      <c r="W17" s="13" t="str">
        <f>IF(W$2="","",ROUND(IF(RFR_spot_no_VA!W17&lt;0, RFR_spot_no_VA!W17, RFR_spot_no_VA!W17 - Shocks!$D17*ABS(RFR_spot_no_VA!W17 )),5))</f>
        <v/>
      </c>
      <c r="X17" s="13" t="str">
        <f>IF(X$2="","",ROUND(IF(RFR_spot_no_VA!X17&lt;0, RFR_spot_no_VA!X17, RFR_spot_no_VA!X17 - Shocks!$D17*ABS(RFR_spot_no_VA!X17 )),5))</f>
        <v/>
      </c>
      <c r="Y17" s="13" t="str">
        <f>IF(Y$2="","",ROUND(IF(RFR_spot_no_VA!Y17&lt;0, RFR_spot_no_VA!Y17, RFR_spot_no_VA!Y17 - Shocks!$D17*ABS(RFR_spot_no_VA!Y17 )),5))</f>
        <v/>
      </c>
      <c r="Z17" s="13" t="str">
        <f>IF(Z$2="","",ROUND(IF(RFR_spot_no_VA!Z17&lt;0, RFR_spot_no_VA!Z17, RFR_spot_no_VA!Z17 - Shocks!$D17*ABS(RFR_spot_no_VA!Z17 )),5))</f>
        <v/>
      </c>
      <c r="AA17" s="13" t="str">
        <f>IF(AA$2="","",ROUND(IF(RFR_spot_no_VA!AA17&lt;0, RFR_spot_no_VA!AA17, RFR_spot_no_VA!AA17 - Shocks!$D17*ABS(RFR_spot_no_VA!AA17 )),5))</f>
        <v/>
      </c>
      <c r="AB17" s="13" t="str">
        <f>IF(AB$2="","",ROUND(IF(RFR_spot_no_VA!AB17&lt;0, RFR_spot_no_VA!AB17, RFR_spot_no_VA!AB17 - Shocks!$D17*ABS(RFR_spot_no_VA!AB17 )),5))</f>
        <v/>
      </c>
      <c r="AC17" s="13" t="str">
        <f>IF(AC$2="","",ROUND(IF(RFR_spot_no_VA!AC17&lt;0, RFR_spot_no_VA!AC17, RFR_spot_no_VA!AC17 - Shocks!$D17*ABS(RFR_spot_no_VA!AC17 )),5))</f>
        <v/>
      </c>
      <c r="AD17" s="13" t="str">
        <f>IF(AD$2="","",ROUND(IF(RFR_spot_no_VA!AD17&lt;0, RFR_spot_no_VA!AD17, RFR_spot_no_VA!AD17 - Shocks!$D17*ABS(RFR_spot_no_VA!AD17 )),5))</f>
        <v/>
      </c>
      <c r="AE17" s="13" t="str">
        <f>IF(AE$2="","",ROUND(IF(RFR_spot_no_VA!AE17&lt;0, RFR_spot_no_VA!AE17, RFR_spot_no_VA!AE17 - Shocks!$D17*ABS(RFR_spot_no_VA!AE17 )),5))</f>
        <v/>
      </c>
      <c r="AF17" s="13" t="str">
        <f>IF(AF$2="","",ROUND(IF(RFR_spot_no_VA!AF17&lt;0, RFR_spot_no_VA!AF17, RFR_spot_no_VA!AF17 - Shocks!$D17*ABS(RFR_spot_no_VA!AF17 )),5))</f>
        <v/>
      </c>
      <c r="AG17" s="13" t="str">
        <f>IF(AG$2="","",ROUND(IF(RFR_spot_no_VA!AG17&lt;0, RFR_spot_no_VA!AG17, RFR_spot_no_VA!AG17 - Shocks!$D17*ABS(RFR_spot_no_VA!AG17 )),5))</f>
        <v/>
      </c>
      <c r="AH17" s="13" t="str">
        <f>IF(AH$2="","",ROUND(IF(RFR_spot_no_VA!AH17&lt;0, RFR_spot_no_VA!AH17, RFR_spot_no_VA!AH17 - Shocks!$D17*ABS(RFR_spot_no_VA!AH17 )),5))</f>
        <v/>
      </c>
      <c r="AI17" s="13" t="str">
        <f>IF(AI$2="","",ROUND(IF(RFR_spot_no_VA!AI17&lt;0, RFR_spot_no_VA!AI17, RFR_spot_no_VA!AI17 - Shocks!$D17*ABS(RFR_spot_no_VA!AI17 )),5))</f>
        <v/>
      </c>
      <c r="AJ17" s="13">
        <f>IF(AJ$2="","",ROUND(IF(RFR_spot_no_VA!AJ17&lt;0, RFR_spot_no_VA!AJ17, RFR_spot_no_VA!AJ17 - Shocks!$D17*ABS(RFR_spot_no_VA!AJ17 )),5))</f>
        <v>2.7400000000000001E-2</v>
      </c>
      <c r="AK17" s="13" t="str">
        <f>IF(AK$2="","",ROUND(IF(RFR_spot_no_VA!AK17&lt;0, RFR_spot_no_VA!AK17, RFR_spot_no_VA!AK17 - Shocks!$D17*ABS(RFR_spot_no_VA!AK17 )),5))</f>
        <v/>
      </c>
      <c r="AL17" s="13" t="str">
        <f>IF(AL$2="","",ROUND(IF(RFR_spot_no_VA!AL17&lt;0, RFR_spot_no_VA!AL17, RFR_spot_no_VA!AL17 - Shocks!$D17*ABS(RFR_spot_no_VA!AL17 )),5))</f>
        <v/>
      </c>
      <c r="AM17" s="13">
        <f>IF(AM$2="","",ROUND(IF(RFR_spot_no_VA!AM17&lt;0, RFR_spot_no_VA!AM17, RFR_spot_no_VA!AM17 - Shocks!$D17*ABS(RFR_spot_no_VA!AM17 )),5))</f>
        <v>2.0049999999999998E-2</v>
      </c>
      <c r="AN17" s="13" t="str">
        <f>IF(AN$2="","",ROUND(IF(RFR_spot_no_VA!AN17&lt;0, RFR_spot_no_VA!AN17, RFR_spot_no_VA!AN17 - Shocks!$D17*ABS(RFR_spot_no_VA!AN17 )),5))</f>
        <v/>
      </c>
      <c r="AO17" s="13" t="str">
        <f>IF(AO$2="","",ROUND(IF(RFR_spot_no_VA!AO17&lt;0, RFR_spot_no_VA!AO17, RFR_spot_no_VA!AO17 - Shocks!$D17*ABS(RFR_spot_no_VA!AO17 )),5))</f>
        <v/>
      </c>
      <c r="AP17" s="13" t="str">
        <f>IF(AP$2="","",ROUND(IF(RFR_spot_no_VA!AP17&lt;0, RFR_spot_no_VA!AP17, RFR_spot_no_VA!AP17 - Shocks!$D17*ABS(RFR_spot_no_VA!AP17 )),5))</f>
        <v/>
      </c>
      <c r="AQ17" s="13" t="str">
        <f>IF(AQ$2="","",ROUND(IF(RFR_spot_no_VA!AQ17&lt;0, RFR_spot_no_VA!AQ17, RFR_spot_no_VA!AQ17 - Shocks!$D17*ABS(RFR_spot_no_VA!AQ17 )),5))</f>
        <v/>
      </c>
      <c r="AR17" s="13" t="str">
        <f>IF(AR$2="","",ROUND(IF(RFR_spot_no_VA!AR17&lt;0, RFR_spot_no_VA!AR17, RFR_spot_no_VA!AR17 - Shocks!$D17*ABS(RFR_spot_no_VA!AR17 )),5))</f>
        <v/>
      </c>
      <c r="AS17" s="13" t="str">
        <f>IF(AS$2="","",ROUND(IF(RFR_spot_no_VA!AS17&lt;0, RFR_spot_no_VA!AS17, RFR_spot_no_VA!AS17 - Shocks!$D17*ABS(RFR_spot_no_VA!AS17 )),5))</f>
        <v/>
      </c>
      <c r="AT17" s="13" t="str">
        <f>IF(AT$2="","",ROUND(IF(RFR_spot_no_VA!AT17&lt;0, RFR_spot_no_VA!AT17, RFR_spot_no_VA!AT17 - Shocks!$D17*ABS(RFR_spot_no_VA!AT17 )),5))</f>
        <v/>
      </c>
      <c r="AU17" s="13" t="str">
        <f>IF(AU$2="","",ROUND(IF(RFR_spot_no_VA!AU17&lt;0, RFR_spot_no_VA!AU17, RFR_spot_no_VA!AU17 - Shocks!$D17*ABS(RFR_spot_no_VA!AU17 )),5))</f>
        <v/>
      </c>
      <c r="AV17" s="13" t="str">
        <f>IF(AV$2="","",ROUND(IF(RFR_spot_no_VA!AV17&lt;0, RFR_spot_no_VA!AV17, RFR_spot_no_VA!AV17 - Shocks!$D17*ABS(RFR_spot_no_VA!AV17 )),5))</f>
        <v/>
      </c>
      <c r="AW17" s="13" t="str">
        <f>IF(AW$2="","",ROUND(IF(RFR_spot_no_VA!AW17&lt;0, RFR_spot_no_VA!AW17, RFR_spot_no_VA!AW17 - Shocks!$D17*ABS(RFR_spot_no_VA!AW17 )),5))</f>
        <v/>
      </c>
      <c r="AX17" s="13" t="str">
        <f>IF(AX$2="","",ROUND(IF(RFR_spot_no_VA!AX17&lt;0, RFR_spot_no_VA!AX17, RFR_spot_no_VA!AX17 - Shocks!$D17*ABS(RFR_spot_no_VA!AX17 )),5))</f>
        <v/>
      </c>
      <c r="AY17" s="13" t="str">
        <f>IF(AY$2="","",ROUND(IF(RFR_spot_no_VA!AY17&lt;0, RFR_spot_no_VA!AY17, RFR_spot_no_VA!AY17 - Shocks!$D17*ABS(RFR_spot_no_VA!AY17 )),5))</f>
        <v/>
      </c>
      <c r="AZ17" s="13" t="str">
        <f>IF(AZ$2="","",ROUND(IF(RFR_spot_no_VA!AZ17&lt;0, RFR_spot_no_VA!AZ17, RFR_spot_no_VA!AZ17 - Shocks!$D17*ABS(RFR_spot_no_VA!AZ17 )),5))</f>
        <v/>
      </c>
      <c r="BA17" s="13" t="str">
        <f>IF(BA$2="","",ROUND(IF(RFR_spot_no_VA!BA17&lt;0, RFR_spot_no_VA!BA17, RFR_spot_no_VA!BA17 - Shocks!$D17*ABS(RFR_spot_no_VA!BA17 )),5))</f>
        <v/>
      </c>
      <c r="BB17" s="13" t="str">
        <f>IF(BB$2="","",ROUND(IF(RFR_spot_no_VA!BB17&lt;0, RFR_spot_no_VA!BB17, RFR_spot_no_VA!BB17 - Shocks!$D17*ABS(RFR_spot_no_VA!BB17 )),5))</f>
        <v/>
      </c>
      <c r="BC17" s="13">
        <f>IF(BC$2="","",ROUND(IF(RFR_spot_no_VA!BC17&lt;0, RFR_spot_no_VA!BC17, RFR_spot_no_VA!BC17 - Shocks!$D17*ABS(RFR_spot_no_VA!BC17 )),5))</f>
        <v>2.5659999999999999E-2</v>
      </c>
      <c r="BD17" s="14"/>
      <c r="BE17" s="12"/>
    </row>
    <row r="18" spans="1:57" ht="13.7" customHeight="1" x14ac:dyDescent="0.25">
      <c r="A18" s="12"/>
      <c r="B18" s="12">
        <f>RFR_spot_no_VA!B18</f>
        <v>8</v>
      </c>
      <c r="C18" s="13">
        <f>IF(C$2="","",ROUND(IF(RFR_spot_no_VA!C18&lt;0, RFR_spot_no_VA!C18, RFR_spot_no_VA!C18 - Shocks!$D18*ABS(RFR_spot_no_VA!C18 )),5))</f>
        <v>1.9730000000000001E-2</v>
      </c>
      <c r="D18" s="13" t="str">
        <f>IF(D$2="","",ROUND(IF(RFR_spot_no_VA!D18&lt;0, RFR_spot_no_VA!D18, RFR_spot_no_VA!D18 - Shocks!$D18*ABS(RFR_spot_no_VA!D18 )),5))</f>
        <v/>
      </c>
      <c r="E18" s="13" t="str">
        <f>IF(E$2="","",ROUND(IF(RFR_spot_no_VA!E18&lt;0, RFR_spot_no_VA!E18, RFR_spot_no_VA!E18 - Shocks!$D18*ABS(RFR_spot_no_VA!E18 )),5))</f>
        <v/>
      </c>
      <c r="F18" s="13" t="str">
        <f>IF(F$2="","",ROUND(IF(RFR_spot_no_VA!F18&lt;0, RFR_spot_no_VA!F18, RFR_spot_no_VA!F18 - Shocks!$D18*ABS(RFR_spot_no_VA!F18 )),5))</f>
        <v/>
      </c>
      <c r="G18" s="13" t="str">
        <f>IF(G$2="","",ROUND(IF(RFR_spot_no_VA!G18&lt;0, RFR_spot_no_VA!G18, RFR_spot_no_VA!G18 - Shocks!$D18*ABS(RFR_spot_no_VA!G18 )),5))</f>
        <v/>
      </c>
      <c r="H18" s="13" t="str">
        <f>IF(H$2="","",ROUND(IF(RFR_spot_no_VA!H18&lt;0, RFR_spot_no_VA!H18, RFR_spot_no_VA!H18 - Shocks!$D18*ABS(RFR_spot_no_VA!H18 )),5))</f>
        <v/>
      </c>
      <c r="I18" s="13" t="str">
        <f>IF(I$2="","",ROUND(IF(RFR_spot_no_VA!I18&lt;0, RFR_spot_no_VA!I18, RFR_spot_no_VA!I18 - Shocks!$D18*ABS(RFR_spot_no_VA!I18 )),5))</f>
        <v/>
      </c>
      <c r="J18" s="13" t="str">
        <f>IF(J$2="","",ROUND(IF(RFR_spot_no_VA!J18&lt;0, RFR_spot_no_VA!J18, RFR_spot_no_VA!J18 - Shocks!$D18*ABS(RFR_spot_no_VA!J18 )),5))</f>
        <v/>
      </c>
      <c r="K18" s="13" t="str">
        <f>IF(K$2="","",ROUND(IF(RFR_spot_no_VA!K18&lt;0, RFR_spot_no_VA!K18, RFR_spot_no_VA!K18 - Shocks!$D18*ABS(RFR_spot_no_VA!K18 )),5))</f>
        <v/>
      </c>
      <c r="L18" s="13" t="str">
        <f>IF(L$2="","",ROUND(IF(RFR_spot_no_VA!L18&lt;0, RFR_spot_no_VA!L18, RFR_spot_no_VA!L18 - Shocks!$D18*ABS(RFR_spot_no_VA!L18 )),5))</f>
        <v/>
      </c>
      <c r="M18" s="13" t="str">
        <f>IF(M$2="","",ROUND(IF(RFR_spot_no_VA!M18&lt;0, RFR_spot_no_VA!M18, RFR_spot_no_VA!M18 - Shocks!$D18*ABS(RFR_spot_no_VA!M18 )),5))</f>
        <v/>
      </c>
      <c r="N18" s="13" t="str">
        <f>IF(N$2="","",ROUND(IF(RFR_spot_no_VA!N18&lt;0, RFR_spot_no_VA!N18, RFR_spot_no_VA!N18 - Shocks!$D18*ABS(RFR_spot_no_VA!N18 )),5))</f>
        <v/>
      </c>
      <c r="O18" s="13" t="str">
        <f>IF(O$2="","",ROUND(IF(RFR_spot_no_VA!O18&lt;0, RFR_spot_no_VA!O18, RFR_spot_no_VA!O18 - Shocks!$D18*ABS(RFR_spot_no_VA!O18 )),5))</f>
        <v/>
      </c>
      <c r="P18" s="13" t="str">
        <f>IF(P$2="","",ROUND(IF(RFR_spot_no_VA!P18&lt;0, RFR_spot_no_VA!P18, RFR_spot_no_VA!P18 - Shocks!$D18*ABS(RFR_spot_no_VA!P18 )),5))</f>
        <v/>
      </c>
      <c r="Q18" s="13" t="str">
        <f>IF(Q$2="","",ROUND(IF(RFR_spot_no_VA!Q18&lt;0, RFR_spot_no_VA!Q18, RFR_spot_no_VA!Q18 - Shocks!$D18*ABS(RFR_spot_no_VA!Q18 )),5))</f>
        <v/>
      </c>
      <c r="R18" s="13" t="str">
        <f>IF(R$2="","",ROUND(IF(RFR_spot_no_VA!R18&lt;0, RFR_spot_no_VA!R18, RFR_spot_no_VA!R18 - Shocks!$D18*ABS(RFR_spot_no_VA!R18 )),5))</f>
        <v/>
      </c>
      <c r="S18" s="13" t="str">
        <f>IF(S$2="","",ROUND(IF(RFR_spot_no_VA!S18&lt;0, RFR_spot_no_VA!S18, RFR_spot_no_VA!S18 - Shocks!$D18*ABS(RFR_spot_no_VA!S18 )),5))</f>
        <v/>
      </c>
      <c r="T18" s="13" t="str">
        <f>IF(T$2="","",ROUND(IF(RFR_spot_no_VA!T18&lt;0, RFR_spot_no_VA!T18, RFR_spot_no_VA!T18 - Shocks!$D18*ABS(RFR_spot_no_VA!T18 )),5))</f>
        <v/>
      </c>
      <c r="U18" s="13" t="str">
        <f>IF(U$2="","",ROUND(IF(RFR_spot_no_VA!U18&lt;0, RFR_spot_no_VA!U18, RFR_spot_no_VA!U18 - Shocks!$D18*ABS(RFR_spot_no_VA!U18 )),5))</f>
        <v/>
      </c>
      <c r="V18" s="13" t="str">
        <f>IF(V$2="","",ROUND(IF(RFR_spot_no_VA!V18&lt;0, RFR_spot_no_VA!V18, RFR_spot_no_VA!V18 - Shocks!$D18*ABS(RFR_spot_no_VA!V18 )),5))</f>
        <v/>
      </c>
      <c r="W18" s="13" t="str">
        <f>IF(W$2="","",ROUND(IF(RFR_spot_no_VA!W18&lt;0, RFR_spot_no_VA!W18, RFR_spot_no_VA!W18 - Shocks!$D18*ABS(RFR_spot_no_VA!W18 )),5))</f>
        <v/>
      </c>
      <c r="X18" s="13" t="str">
        <f>IF(X$2="","",ROUND(IF(RFR_spot_no_VA!X18&lt;0, RFR_spot_no_VA!X18, RFR_spot_no_VA!X18 - Shocks!$D18*ABS(RFR_spot_no_VA!X18 )),5))</f>
        <v/>
      </c>
      <c r="Y18" s="13" t="str">
        <f>IF(Y$2="","",ROUND(IF(RFR_spot_no_VA!Y18&lt;0, RFR_spot_no_VA!Y18, RFR_spot_no_VA!Y18 - Shocks!$D18*ABS(RFR_spot_no_VA!Y18 )),5))</f>
        <v/>
      </c>
      <c r="Z18" s="13" t="str">
        <f>IF(Z$2="","",ROUND(IF(RFR_spot_no_VA!Z18&lt;0, RFR_spot_no_VA!Z18, RFR_spot_no_VA!Z18 - Shocks!$D18*ABS(RFR_spot_no_VA!Z18 )),5))</f>
        <v/>
      </c>
      <c r="AA18" s="13" t="str">
        <f>IF(AA$2="","",ROUND(IF(RFR_spot_no_VA!AA18&lt;0, RFR_spot_no_VA!AA18, RFR_spot_no_VA!AA18 - Shocks!$D18*ABS(RFR_spot_no_VA!AA18 )),5))</f>
        <v/>
      </c>
      <c r="AB18" s="13" t="str">
        <f>IF(AB$2="","",ROUND(IF(RFR_spot_no_VA!AB18&lt;0, RFR_spot_no_VA!AB18, RFR_spot_no_VA!AB18 - Shocks!$D18*ABS(RFR_spot_no_VA!AB18 )),5))</f>
        <v/>
      </c>
      <c r="AC18" s="13" t="str">
        <f>IF(AC$2="","",ROUND(IF(RFR_spot_no_VA!AC18&lt;0, RFR_spot_no_VA!AC18, RFR_spot_no_VA!AC18 - Shocks!$D18*ABS(RFR_spot_no_VA!AC18 )),5))</f>
        <v/>
      </c>
      <c r="AD18" s="13" t="str">
        <f>IF(AD$2="","",ROUND(IF(RFR_spot_no_VA!AD18&lt;0, RFR_spot_no_VA!AD18, RFR_spot_no_VA!AD18 - Shocks!$D18*ABS(RFR_spot_no_VA!AD18 )),5))</f>
        <v/>
      </c>
      <c r="AE18" s="13" t="str">
        <f>IF(AE$2="","",ROUND(IF(RFR_spot_no_VA!AE18&lt;0, RFR_spot_no_VA!AE18, RFR_spot_no_VA!AE18 - Shocks!$D18*ABS(RFR_spot_no_VA!AE18 )),5))</f>
        <v/>
      </c>
      <c r="AF18" s="13" t="str">
        <f>IF(AF$2="","",ROUND(IF(RFR_spot_no_VA!AF18&lt;0, RFR_spot_no_VA!AF18, RFR_spot_no_VA!AF18 - Shocks!$D18*ABS(RFR_spot_no_VA!AF18 )),5))</f>
        <v/>
      </c>
      <c r="AG18" s="13" t="str">
        <f>IF(AG$2="","",ROUND(IF(RFR_spot_no_VA!AG18&lt;0, RFR_spot_no_VA!AG18, RFR_spot_no_VA!AG18 - Shocks!$D18*ABS(RFR_spot_no_VA!AG18 )),5))</f>
        <v/>
      </c>
      <c r="AH18" s="13" t="str">
        <f>IF(AH$2="","",ROUND(IF(RFR_spot_no_VA!AH18&lt;0, RFR_spot_no_VA!AH18, RFR_spot_no_VA!AH18 - Shocks!$D18*ABS(RFR_spot_no_VA!AH18 )),5))</f>
        <v/>
      </c>
      <c r="AI18" s="13" t="str">
        <f>IF(AI$2="","",ROUND(IF(RFR_spot_no_VA!AI18&lt;0, RFR_spot_no_VA!AI18, RFR_spot_no_VA!AI18 - Shocks!$D18*ABS(RFR_spot_no_VA!AI18 )),5))</f>
        <v/>
      </c>
      <c r="AJ18" s="13">
        <f>IF(AJ$2="","",ROUND(IF(RFR_spot_no_VA!AJ18&lt;0, RFR_spot_no_VA!AJ18, RFR_spot_no_VA!AJ18 - Shocks!$D18*ABS(RFR_spot_no_VA!AJ18 )),5))</f>
        <v>2.913E-2</v>
      </c>
      <c r="AK18" s="13" t="str">
        <f>IF(AK$2="","",ROUND(IF(RFR_spot_no_VA!AK18&lt;0, RFR_spot_no_VA!AK18, RFR_spot_no_VA!AK18 - Shocks!$D18*ABS(RFR_spot_no_VA!AK18 )),5))</f>
        <v/>
      </c>
      <c r="AL18" s="13" t="str">
        <f>IF(AL$2="","",ROUND(IF(RFR_spot_no_VA!AL18&lt;0, RFR_spot_no_VA!AL18, RFR_spot_no_VA!AL18 - Shocks!$D18*ABS(RFR_spot_no_VA!AL18 )),5))</f>
        <v/>
      </c>
      <c r="AM18" s="13">
        <f>IF(AM$2="","",ROUND(IF(RFR_spot_no_VA!AM18&lt;0, RFR_spot_no_VA!AM18, RFR_spot_no_VA!AM18 - Shocks!$D18*ABS(RFR_spot_no_VA!AM18 )),5))</f>
        <v>2.1479999999999999E-2</v>
      </c>
      <c r="AN18" s="13" t="str">
        <f>IF(AN$2="","",ROUND(IF(RFR_spot_no_VA!AN18&lt;0, RFR_spot_no_VA!AN18, RFR_spot_no_VA!AN18 - Shocks!$D18*ABS(RFR_spot_no_VA!AN18 )),5))</f>
        <v/>
      </c>
      <c r="AO18" s="13" t="str">
        <f>IF(AO$2="","",ROUND(IF(RFR_spot_no_VA!AO18&lt;0, RFR_spot_no_VA!AO18, RFR_spot_no_VA!AO18 - Shocks!$D18*ABS(RFR_spot_no_VA!AO18 )),5))</f>
        <v/>
      </c>
      <c r="AP18" s="13" t="str">
        <f>IF(AP$2="","",ROUND(IF(RFR_spot_no_VA!AP18&lt;0, RFR_spot_no_VA!AP18, RFR_spot_no_VA!AP18 - Shocks!$D18*ABS(RFR_spot_no_VA!AP18 )),5))</f>
        <v/>
      </c>
      <c r="AQ18" s="13" t="str">
        <f>IF(AQ$2="","",ROUND(IF(RFR_spot_no_VA!AQ18&lt;0, RFR_spot_no_VA!AQ18, RFR_spot_no_VA!AQ18 - Shocks!$D18*ABS(RFR_spot_no_VA!AQ18 )),5))</f>
        <v/>
      </c>
      <c r="AR18" s="13" t="str">
        <f>IF(AR$2="","",ROUND(IF(RFR_spot_no_VA!AR18&lt;0, RFR_spot_no_VA!AR18, RFR_spot_no_VA!AR18 - Shocks!$D18*ABS(RFR_spot_no_VA!AR18 )),5))</f>
        <v/>
      </c>
      <c r="AS18" s="13" t="str">
        <f>IF(AS$2="","",ROUND(IF(RFR_spot_no_VA!AS18&lt;0, RFR_spot_no_VA!AS18, RFR_spot_no_VA!AS18 - Shocks!$D18*ABS(RFR_spot_no_VA!AS18 )),5))</f>
        <v/>
      </c>
      <c r="AT18" s="13" t="str">
        <f>IF(AT$2="","",ROUND(IF(RFR_spot_no_VA!AT18&lt;0, RFR_spot_no_VA!AT18, RFR_spot_no_VA!AT18 - Shocks!$D18*ABS(RFR_spot_no_VA!AT18 )),5))</f>
        <v/>
      </c>
      <c r="AU18" s="13" t="str">
        <f>IF(AU$2="","",ROUND(IF(RFR_spot_no_VA!AU18&lt;0, RFR_spot_no_VA!AU18, RFR_spot_no_VA!AU18 - Shocks!$D18*ABS(RFR_spot_no_VA!AU18 )),5))</f>
        <v/>
      </c>
      <c r="AV18" s="13" t="str">
        <f>IF(AV$2="","",ROUND(IF(RFR_spot_no_VA!AV18&lt;0, RFR_spot_no_VA!AV18, RFR_spot_no_VA!AV18 - Shocks!$D18*ABS(RFR_spot_no_VA!AV18 )),5))</f>
        <v/>
      </c>
      <c r="AW18" s="13" t="str">
        <f>IF(AW$2="","",ROUND(IF(RFR_spot_no_VA!AW18&lt;0, RFR_spot_no_VA!AW18, RFR_spot_no_VA!AW18 - Shocks!$D18*ABS(RFR_spot_no_VA!AW18 )),5))</f>
        <v/>
      </c>
      <c r="AX18" s="13" t="str">
        <f>IF(AX$2="","",ROUND(IF(RFR_spot_no_VA!AX18&lt;0, RFR_spot_no_VA!AX18, RFR_spot_no_VA!AX18 - Shocks!$D18*ABS(RFR_spot_no_VA!AX18 )),5))</f>
        <v/>
      </c>
      <c r="AY18" s="13" t="str">
        <f>IF(AY$2="","",ROUND(IF(RFR_spot_no_VA!AY18&lt;0, RFR_spot_no_VA!AY18, RFR_spot_no_VA!AY18 - Shocks!$D18*ABS(RFR_spot_no_VA!AY18 )),5))</f>
        <v/>
      </c>
      <c r="AZ18" s="13" t="str">
        <f>IF(AZ$2="","",ROUND(IF(RFR_spot_no_VA!AZ18&lt;0, RFR_spot_no_VA!AZ18, RFR_spot_no_VA!AZ18 - Shocks!$D18*ABS(RFR_spot_no_VA!AZ18 )),5))</f>
        <v/>
      </c>
      <c r="BA18" s="13" t="str">
        <f>IF(BA$2="","",ROUND(IF(RFR_spot_no_VA!BA18&lt;0, RFR_spot_no_VA!BA18, RFR_spot_no_VA!BA18 - Shocks!$D18*ABS(RFR_spot_no_VA!BA18 )),5))</f>
        <v/>
      </c>
      <c r="BB18" s="13" t="str">
        <f>IF(BB$2="","",ROUND(IF(RFR_spot_no_VA!BB18&lt;0, RFR_spot_no_VA!BB18, RFR_spot_no_VA!BB18 - Shocks!$D18*ABS(RFR_spot_no_VA!BB18 )),5))</f>
        <v/>
      </c>
      <c r="BC18" s="13">
        <f>IF(BC$2="","",ROUND(IF(RFR_spot_no_VA!BC18&lt;0, RFR_spot_no_VA!BC18, RFR_spot_no_VA!BC18 - Shocks!$D18*ABS(RFR_spot_no_VA!BC18 )),5))</f>
        <v>2.7140000000000001E-2</v>
      </c>
      <c r="BD18" s="14"/>
      <c r="BE18" s="12"/>
    </row>
    <row r="19" spans="1:57" ht="13.7" customHeight="1" x14ac:dyDescent="0.25">
      <c r="A19" s="12"/>
      <c r="B19" s="12">
        <f>RFR_spot_no_VA!B19</f>
        <v>9</v>
      </c>
      <c r="C19" s="13">
        <f>IF(C$2="","",ROUND(IF(RFR_spot_no_VA!C19&lt;0, RFR_spot_no_VA!C19, RFR_spot_no_VA!C19 - Shocks!$D19*ABS(RFR_spot_no_VA!C19 )),5))</f>
        <v>2.0899999999999998E-2</v>
      </c>
      <c r="D19" s="13" t="str">
        <f>IF(D$2="","",ROUND(IF(RFR_spot_no_VA!D19&lt;0, RFR_spot_no_VA!D19, RFR_spot_no_VA!D19 - Shocks!$D19*ABS(RFR_spot_no_VA!D19 )),5))</f>
        <v/>
      </c>
      <c r="E19" s="13" t="str">
        <f>IF(E$2="","",ROUND(IF(RFR_spot_no_VA!E19&lt;0, RFR_spot_no_VA!E19, RFR_spot_no_VA!E19 - Shocks!$D19*ABS(RFR_spot_no_VA!E19 )),5))</f>
        <v/>
      </c>
      <c r="F19" s="13" t="str">
        <f>IF(F$2="","",ROUND(IF(RFR_spot_no_VA!F19&lt;0, RFR_spot_no_VA!F19, RFR_spot_no_VA!F19 - Shocks!$D19*ABS(RFR_spot_no_VA!F19 )),5))</f>
        <v/>
      </c>
      <c r="G19" s="13" t="str">
        <f>IF(G$2="","",ROUND(IF(RFR_spot_no_VA!G19&lt;0, RFR_spot_no_VA!G19, RFR_spot_no_VA!G19 - Shocks!$D19*ABS(RFR_spot_no_VA!G19 )),5))</f>
        <v/>
      </c>
      <c r="H19" s="13" t="str">
        <f>IF(H$2="","",ROUND(IF(RFR_spot_no_VA!H19&lt;0, RFR_spot_no_VA!H19, RFR_spot_no_VA!H19 - Shocks!$D19*ABS(RFR_spot_no_VA!H19 )),5))</f>
        <v/>
      </c>
      <c r="I19" s="13" t="str">
        <f>IF(I$2="","",ROUND(IF(RFR_spot_no_VA!I19&lt;0, RFR_spot_no_VA!I19, RFR_spot_no_VA!I19 - Shocks!$D19*ABS(RFR_spot_no_VA!I19 )),5))</f>
        <v/>
      </c>
      <c r="J19" s="13" t="str">
        <f>IF(J$2="","",ROUND(IF(RFR_spot_no_VA!J19&lt;0, RFR_spot_no_VA!J19, RFR_spot_no_VA!J19 - Shocks!$D19*ABS(RFR_spot_no_VA!J19 )),5))</f>
        <v/>
      </c>
      <c r="K19" s="13" t="str">
        <f>IF(K$2="","",ROUND(IF(RFR_spot_no_VA!K19&lt;0, RFR_spot_no_VA!K19, RFR_spot_no_VA!K19 - Shocks!$D19*ABS(RFR_spot_no_VA!K19 )),5))</f>
        <v/>
      </c>
      <c r="L19" s="13" t="str">
        <f>IF(L$2="","",ROUND(IF(RFR_spot_no_VA!L19&lt;0, RFR_spot_no_VA!L19, RFR_spot_no_VA!L19 - Shocks!$D19*ABS(RFR_spot_no_VA!L19 )),5))</f>
        <v/>
      </c>
      <c r="M19" s="13" t="str">
        <f>IF(M$2="","",ROUND(IF(RFR_spot_no_VA!M19&lt;0, RFR_spot_no_VA!M19, RFR_spot_no_VA!M19 - Shocks!$D19*ABS(RFR_spot_no_VA!M19 )),5))</f>
        <v/>
      </c>
      <c r="N19" s="13" t="str">
        <f>IF(N$2="","",ROUND(IF(RFR_spot_no_VA!N19&lt;0, RFR_spot_no_VA!N19, RFR_spot_no_VA!N19 - Shocks!$D19*ABS(RFR_spot_no_VA!N19 )),5))</f>
        <v/>
      </c>
      <c r="O19" s="13" t="str">
        <f>IF(O$2="","",ROUND(IF(RFR_spot_no_VA!O19&lt;0, RFR_spot_no_VA!O19, RFR_spot_no_VA!O19 - Shocks!$D19*ABS(RFR_spot_no_VA!O19 )),5))</f>
        <v/>
      </c>
      <c r="P19" s="13" t="str">
        <f>IF(P$2="","",ROUND(IF(RFR_spot_no_VA!P19&lt;0, RFR_spot_no_VA!P19, RFR_spot_no_VA!P19 - Shocks!$D19*ABS(RFR_spot_no_VA!P19 )),5))</f>
        <v/>
      </c>
      <c r="Q19" s="13" t="str">
        <f>IF(Q$2="","",ROUND(IF(RFR_spot_no_VA!Q19&lt;0, RFR_spot_no_VA!Q19, RFR_spot_no_VA!Q19 - Shocks!$D19*ABS(RFR_spot_no_VA!Q19 )),5))</f>
        <v/>
      </c>
      <c r="R19" s="13" t="str">
        <f>IF(R$2="","",ROUND(IF(RFR_spot_no_VA!R19&lt;0, RFR_spot_no_VA!R19, RFR_spot_no_VA!R19 - Shocks!$D19*ABS(RFR_spot_no_VA!R19 )),5))</f>
        <v/>
      </c>
      <c r="S19" s="13" t="str">
        <f>IF(S$2="","",ROUND(IF(RFR_spot_no_VA!S19&lt;0, RFR_spot_no_VA!S19, RFR_spot_no_VA!S19 - Shocks!$D19*ABS(RFR_spot_no_VA!S19 )),5))</f>
        <v/>
      </c>
      <c r="T19" s="13" t="str">
        <f>IF(T$2="","",ROUND(IF(RFR_spot_no_VA!T19&lt;0, RFR_spot_no_VA!T19, RFR_spot_no_VA!T19 - Shocks!$D19*ABS(RFR_spot_no_VA!T19 )),5))</f>
        <v/>
      </c>
      <c r="U19" s="13" t="str">
        <f>IF(U$2="","",ROUND(IF(RFR_spot_no_VA!U19&lt;0, RFR_spot_no_VA!U19, RFR_spot_no_VA!U19 - Shocks!$D19*ABS(RFR_spot_no_VA!U19 )),5))</f>
        <v/>
      </c>
      <c r="V19" s="13" t="str">
        <f>IF(V$2="","",ROUND(IF(RFR_spot_no_VA!V19&lt;0, RFR_spot_no_VA!V19, RFR_spot_no_VA!V19 - Shocks!$D19*ABS(RFR_spot_no_VA!V19 )),5))</f>
        <v/>
      </c>
      <c r="W19" s="13" t="str">
        <f>IF(W$2="","",ROUND(IF(RFR_spot_no_VA!W19&lt;0, RFR_spot_no_VA!W19, RFR_spot_no_VA!W19 - Shocks!$D19*ABS(RFR_spot_no_VA!W19 )),5))</f>
        <v/>
      </c>
      <c r="X19" s="13" t="str">
        <f>IF(X$2="","",ROUND(IF(RFR_spot_no_VA!X19&lt;0, RFR_spot_no_VA!X19, RFR_spot_no_VA!X19 - Shocks!$D19*ABS(RFR_spot_no_VA!X19 )),5))</f>
        <v/>
      </c>
      <c r="Y19" s="13" t="str">
        <f>IF(Y$2="","",ROUND(IF(RFR_spot_no_VA!Y19&lt;0, RFR_spot_no_VA!Y19, RFR_spot_no_VA!Y19 - Shocks!$D19*ABS(RFR_spot_no_VA!Y19 )),5))</f>
        <v/>
      </c>
      <c r="Z19" s="13" t="str">
        <f>IF(Z$2="","",ROUND(IF(RFR_spot_no_VA!Z19&lt;0, RFR_spot_no_VA!Z19, RFR_spot_no_VA!Z19 - Shocks!$D19*ABS(RFR_spot_no_VA!Z19 )),5))</f>
        <v/>
      </c>
      <c r="AA19" s="13" t="str">
        <f>IF(AA$2="","",ROUND(IF(RFR_spot_no_VA!AA19&lt;0, RFR_spot_no_VA!AA19, RFR_spot_no_VA!AA19 - Shocks!$D19*ABS(RFR_spot_no_VA!AA19 )),5))</f>
        <v/>
      </c>
      <c r="AB19" s="13" t="str">
        <f>IF(AB$2="","",ROUND(IF(RFR_spot_no_VA!AB19&lt;0, RFR_spot_no_VA!AB19, RFR_spot_no_VA!AB19 - Shocks!$D19*ABS(RFR_spot_no_VA!AB19 )),5))</f>
        <v/>
      </c>
      <c r="AC19" s="13" t="str">
        <f>IF(AC$2="","",ROUND(IF(RFR_spot_no_VA!AC19&lt;0, RFR_spot_no_VA!AC19, RFR_spot_no_VA!AC19 - Shocks!$D19*ABS(RFR_spot_no_VA!AC19 )),5))</f>
        <v/>
      </c>
      <c r="AD19" s="13" t="str">
        <f>IF(AD$2="","",ROUND(IF(RFR_spot_no_VA!AD19&lt;0, RFR_spot_no_VA!AD19, RFR_spot_no_VA!AD19 - Shocks!$D19*ABS(RFR_spot_no_VA!AD19 )),5))</f>
        <v/>
      </c>
      <c r="AE19" s="13" t="str">
        <f>IF(AE$2="","",ROUND(IF(RFR_spot_no_VA!AE19&lt;0, RFR_spot_no_VA!AE19, RFR_spot_no_VA!AE19 - Shocks!$D19*ABS(RFR_spot_no_VA!AE19 )),5))</f>
        <v/>
      </c>
      <c r="AF19" s="13" t="str">
        <f>IF(AF$2="","",ROUND(IF(RFR_spot_no_VA!AF19&lt;0, RFR_spot_no_VA!AF19, RFR_spot_no_VA!AF19 - Shocks!$D19*ABS(RFR_spot_no_VA!AF19 )),5))</f>
        <v/>
      </c>
      <c r="AG19" s="13" t="str">
        <f>IF(AG$2="","",ROUND(IF(RFR_spot_no_VA!AG19&lt;0, RFR_spot_no_VA!AG19, RFR_spot_no_VA!AG19 - Shocks!$D19*ABS(RFR_spot_no_VA!AG19 )),5))</f>
        <v/>
      </c>
      <c r="AH19" s="13" t="str">
        <f>IF(AH$2="","",ROUND(IF(RFR_spot_no_VA!AH19&lt;0, RFR_spot_no_VA!AH19, RFR_spot_no_VA!AH19 - Shocks!$D19*ABS(RFR_spot_no_VA!AH19 )),5))</f>
        <v/>
      </c>
      <c r="AI19" s="13" t="str">
        <f>IF(AI$2="","",ROUND(IF(RFR_spot_no_VA!AI19&lt;0, RFR_spot_no_VA!AI19, RFR_spot_no_VA!AI19 - Shocks!$D19*ABS(RFR_spot_no_VA!AI19 )),5))</f>
        <v/>
      </c>
      <c r="AJ19" s="13">
        <f>IF(AJ$2="","",ROUND(IF(RFR_spot_no_VA!AJ19&lt;0, RFR_spot_no_VA!AJ19, RFR_spot_no_VA!AJ19 - Shocks!$D19*ABS(RFR_spot_no_VA!AJ19 )),5))</f>
        <v>3.0929999999999999E-2</v>
      </c>
      <c r="AK19" s="13" t="str">
        <f>IF(AK$2="","",ROUND(IF(RFR_spot_no_VA!AK19&lt;0, RFR_spot_no_VA!AK19, RFR_spot_no_VA!AK19 - Shocks!$D19*ABS(RFR_spot_no_VA!AK19 )),5))</f>
        <v/>
      </c>
      <c r="AL19" s="13" t="str">
        <f>IF(AL$2="","",ROUND(IF(RFR_spot_no_VA!AL19&lt;0, RFR_spot_no_VA!AL19, RFR_spot_no_VA!AL19 - Shocks!$D19*ABS(RFR_spot_no_VA!AL19 )),5))</f>
        <v/>
      </c>
      <c r="AM19" s="13">
        <f>IF(AM$2="","",ROUND(IF(RFR_spot_no_VA!AM19&lt;0, RFR_spot_no_VA!AM19, RFR_spot_no_VA!AM19 - Shocks!$D19*ABS(RFR_spot_no_VA!AM19 )),5))</f>
        <v>2.2960000000000001E-2</v>
      </c>
      <c r="AN19" s="13" t="str">
        <f>IF(AN$2="","",ROUND(IF(RFR_spot_no_VA!AN19&lt;0, RFR_spot_no_VA!AN19, RFR_spot_no_VA!AN19 - Shocks!$D19*ABS(RFR_spot_no_VA!AN19 )),5))</f>
        <v/>
      </c>
      <c r="AO19" s="13" t="str">
        <f>IF(AO$2="","",ROUND(IF(RFR_spot_no_VA!AO19&lt;0, RFR_spot_no_VA!AO19, RFR_spot_no_VA!AO19 - Shocks!$D19*ABS(RFR_spot_no_VA!AO19 )),5))</f>
        <v/>
      </c>
      <c r="AP19" s="13" t="str">
        <f>IF(AP$2="","",ROUND(IF(RFR_spot_no_VA!AP19&lt;0, RFR_spot_no_VA!AP19, RFR_spot_no_VA!AP19 - Shocks!$D19*ABS(RFR_spot_no_VA!AP19 )),5))</f>
        <v/>
      </c>
      <c r="AQ19" s="13" t="str">
        <f>IF(AQ$2="","",ROUND(IF(RFR_spot_no_VA!AQ19&lt;0, RFR_spot_no_VA!AQ19, RFR_spot_no_VA!AQ19 - Shocks!$D19*ABS(RFR_spot_no_VA!AQ19 )),5))</f>
        <v/>
      </c>
      <c r="AR19" s="13" t="str">
        <f>IF(AR$2="","",ROUND(IF(RFR_spot_no_VA!AR19&lt;0, RFR_spot_no_VA!AR19, RFR_spot_no_VA!AR19 - Shocks!$D19*ABS(RFR_spot_no_VA!AR19 )),5))</f>
        <v/>
      </c>
      <c r="AS19" s="13" t="str">
        <f>IF(AS$2="","",ROUND(IF(RFR_spot_no_VA!AS19&lt;0, RFR_spot_no_VA!AS19, RFR_spot_no_VA!AS19 - Shocks!$D19*ABS(RFR_spot_no_VA!AS19 )),5))</f>
        <v/>
      </c>
      <c r="AT19" s="13" t="str">
        <f>IF(AT$2="","",ROUND(IF(RFR_spot_no_VA!AT19&lt;0, RFR_spot_no_VA!AT19, RFR_spot_no_VA!AT19 - Shocks!$D19*ABS(RFR_spot_no_VA!AT19 )),5))</f>
        <v/>
      </c>
      <c r="AU19" s="13" t="str">
        <f>IF(AU$2="","",ROUND(IF(RFR_spot_no_VA!AU19&lt;0, RFR_spot_no_VA!AU19, RFR_spot_no_VA!AU19 - Shocks!$D19*ABS(RFR_spot_no_VA!AU19 )),5))</f>
        <v/>
      </c>
      <c r="AV19" s="13" t="str">
        <f>IF(AV$2="","",ROUND(IF(RFR_spot_no_VA!AV19&lt;0, RFR_spot_no_VA!AV19, RFR_spot_no_VA!AV19 - Shocks!$D19*ABS(RFR_spot_no_VA!AV19 )),5))</f>
        <v/>
      </c>
      <c r="AW19" s="13" t="str">
        <f>IF(AW$2="","",ROUND(IF(RFR_spot_no_VA!AW19&lt;0, RFR_spot_no_VA!AW19, RFR_spot_no_VA!AW19 - Shocks!$D19*ABS(RFR_spot_no_VA!AW19 )),5))</f>
        <v/>
      </c>
      <c r="AX19" s="13" t="str">
        <f>IF(AX$2="","",ROUND(IF(RFR_spot_no_VA!AX19&lt;0, RFR_spot_no_VA!AX19, RFR_spot_no_VA!AX19 - Shocks!$D19*ABS(RFR_spot_no_VA!AX19 )),5))</f>
        <v/>
      </c>
      <c r="AY19" s="13" t="str">
        <f>IF(AY$2="","",ROUND(IF(RFR_spot_no_VA!AY19&lt;0, RFR_spot_no_VA!AY19, RFR_spot_no_VA!AY19 - Shocks!$D19*ABS(RFR_spot_no_VA!AY19 )),5))</f>
        <v/>
      </c>
      <c r="AZ19" s="13" t="str">
        <f>IF(AZ$2="","",ROUND(IF(RFR_spot_no_VA!AZ19&lt;0, RFR_spot_no_VA!AZ19, RFR_spot_no_VA!AZ19 - Shocks!$D19*ABS(RFR_spot_no_VA!AZ19 )),5))</f>
        <v/>
      </c>
      <c r="BA19" s="13" t="str">
        <f>IF(BA$2="","",ROUND(IF(RFR_spot_no_VA!BA19&lt;0, RFR_spot_no_VA!BA19, RFR_spot_no_VA!BA19 - Shocks!$D19*ABS(RFR_spot_no_VA!BA19 )),5))</f>
        <v/>
      </c>
      <c r="BB19" s="13" t="str">
        <f>IF(BB$2="","",ROUND(IF(RFR_spot_no_VA!BB19&lt;0, RFR_spot_no_VA!BB19, RFR_spot_no_VA!BB19 - Shocks!$D19*ABS(RFR_spot_no_VA!BB19 )),5))</f>
        <v/>
      </c>
      <c r="BC19" s="13">
        <f>IF(BC$2="","",ROUND(IF(RFR_spot_no_VA!BC19&lt;0, RFR_spot_no_VA!BC19, RFR_spot_no_VA!BC19 - Shocks!$D19*ABS(RFR_spot_no_VA!BC19 )),5))</f>
        <v>2.8680000000000001E-2</v>
      </c>
      <c r="BD19" s="14"/>
      <c r="BE19" s="12"/>
    </row>
    <row r="20" spans="1:57" ht="13.7" customHeight="1" x14ac:dyDescent="0.25">
      <c r="A20" s="12"/>
      <c r="B20" s="15">
        <f>RFR_spot_no_VA!B20</f>
        <v>10</v>
      </c>
      <c r="C20" s="16">
        <f>IF(C$2="","",ROUND(IF(RFR_spot_no_VA!C20&lt;0, RFR_spot_no_VA!C20, RFR_spot_no_VA!C20 - Shocks!$D20*ABS(RFR_spot_no_VA!C20 )),5))</f>
        <v>2.18E-2</v>
      </c>
      <c r="D20" s="16" t="str">
        <f>IF(D$2="","",ROUND(IF(RFR_spot_no_VA!D20&lt;0, RFR_spot_no_VA!D20, RFR_spot_no_VA!D20 - Shocks!$D20*ABS(RFR_spot_no_VA!D20 )),5))</f>
        <v/>
      </c>
      <c r="E20" s="16" t="str">
        <f>IF(E$2="","",ROUND(IF(RFR_spot_no_VA!E20&lt;0, RFR_spot_no_VA!E20, RFR_spot_no_VA!E20 - Shocks!$D20*ABS(RFR_spot_no_VA!E20 )),5))</f>
        <v/>
      </c>
      <c r="F20" s="16" t="str">
        <f>IF(F$2="","",ROUND(IF(RFR_spot_no_VA!F20&lt;0, RFR_spot_no_VA!F20, RFR_spot_no_VA!F20 - Shocks!$D20*ABS(RFR_spot_no_VA!F20 )),5))</f>
        <v/>
      </c>
      <c r="G20" s="16" t="str">
        <f>IF(G$2="","",ROUND(IF(RFR_spot_no_VA!G20&lt;0, RFR_spot_no_VA!G20, RFR_spot_no_VA!G20 - Shocks!$D20*ABS(RFR_spot_no_VA!G20 )),5))</f>
        <v/>
      </c>
      <c r="H20" s="16" t="str">
        <f>IF(H$2="","",ROUND(IF(RFR_spot_no_VA!H20&lt;0, RFR_spot_no_VA!H20, RFR_spot_no_VA!H20 - Shocks!$D20*ABS(RFR_spot_no_VA!H20 )),5))</f>
        <v/>
      </c>
      <c r="I20" s="16" t="str">
        <f>IF(I$2="","",ROUND(IF(RFR_spot_no_VA!I20&lt;0, RFR_spot_no_VA!I20, RFR_spot_no_VA!I20 - Shocks!$D20*ABS(RFR_spot_no_VA!I20 )),5))</f>
        <v/>
      </c>
      <c r="J20" s="16" t="str">
        <f>IF(J$2="","",ROUND(IF(RFR_spot_no_VA!J20&lt;0, RFR_spot_no_VA!J20, RFR_spot_no_VA!J20 - Shocks!$D20*ABS(RFR_spot_no_VA!J20 )),5))</f>
        <v/>
      </c>
      <c r="K20" s="16" t="str">
        <f>IF(K$2="","",ROUND(IF(RFR_spot_no_VA!K20&lt;0, RFR_spot_no_VA!K20, RFR_spot_no_VA!K20 - Shocks!$D20*ABS(RFR_spot_no_VA!K20 )),5))</f>
        <v/>
      </c>
      <c r="L20" s="16" t="str">
        <f>IF(L$2="","",ROUND(IF(RFR_spot_no_VA!L20&lt;0, RFR_spot_no_VA!L20, RFR_spot_no_VA!L20 - Shocks!$D20*ABS(RFR_spot_no_VA!L20 )),5))</f>
        <v/>
      </c>
      <c r="M20" s="16" t="str">
        <f>IF(M$2="","",ROUND(IF(RFR_spot_no_VA!M20&lt;0, RFR_spot_no_VA!M20, RFR_spot_no_VA!M20 - Shocks!$D20*ABS(RFR_spot_no_VA!M20 )),5))</f>
        <v/>
      </c>
      <c r="N20" s="16" t="str">
        <f>IF(N$2="","",ROUND(IF(RFR_spot_no_VA!N20&lt;0, RFR_spot_no_VA!N20, RFR_spot_no_VA!N20 - Shocks!$D20*ABS(RFR_spot_no_VA!N20 )),5))</f>
        <v/>
      </c>
      <c r="O20" s="16" t="str">
        <f>IF(O$2="","",ROUND(IF(RFR_spot_no_VA!O20&lt;0, RFR_spot_no_VA!O20, RFR_spot_no_VA!O20 - Shocks!$D20*ABS(RFR_spot_no_VA!O20 )),5))</f>
        <v/>
      </c>
      <c r="P20" s="16" t="str">
        <f>IF(P$2="","",ROUND(IF(RFR_spot_no_VA!P20&lt;0, RFR_spot_no_VA!P20, RFR_spot_no_VA!P20 - Shocks!$D20*ABS(RFR_spot_no_VA!P20 )),5))</f>
        <v/>
      </c>
      <c r="Q20" s="16" t="str">
        <f>IF(Q$2="","",ROUND(IF(RFR_spot_no_VA!Q20&lt;0, RFR_spot_no_VA!Q20, RFR_spot_no_VA!Q20 - Shocks!$D20*ABS(RFR_spot_no_VA!Q20 )),5))</f>
        <v/>
      </c>
      <c r="R20" s="16" t="str">
        <f>IF(R$2="","",ROUND(IF(RFR_spot_no_VA!R20&lt;0, RFR_spot_no_VA!R20, RFR_spot_no_VA!R20 - Shocks!$D20*ABS(RFR_spot_no_VA!R20 )),5))</f>
        <v/>
      </c>
      <c r="S20" s="16" t="str">
        <f>IF(S$2="","",ROUND(IF(RFR_spot_no_VA!S20&lt;0, RFR_spot_no_VA!S20, RFR_spot_no_VA!S20 - Shocks!$D20*ABS(RFR_spot_no_VA!S20 )),5))</f>
        <v/>
      </c>
      <c r="T20" s="16" t="str">
        <f>IF(T$2="","",ROUND(IF(RFR_spot_no_VA!T20&lt;0, RFR_spot_no_VA!T20, RFR_spot_no_VA!T20 - Shocks!$D20*ABS(RFR_spot_no_VA!T20 )),5))</f>
        <v/>
      </c>
      <c r="U20" s="16" t="str">
        <f>IF(U$2="","",ROUND(IF(RFR_spot_no_VA!U20&lt;0, RFR_spot_no_VA!U20, RFR_spot_no_VA!U20 - Shocks!$D20*ABS(RFR_spot_no_VA!U20 )),5))</f>
        <v/>
      </c>
      <c r="V20" s="16" t="str">
        <f>IF(V$2="","",ROUND(IF(RFR_spot_no_VA!V20&lt;0, RFR_spot_no_VA!V20, RFR_spot_no_VA!V20 - Shocks!$D20*ABS(RFR_spot_no_VA!V20 )),5))</f>
        <v/>
      </c>
      <c r="W20" s="16" t="str">
        <f>IF(W$2="","",ROUND(IF(RFR_spot_no_VA!W20&lt;0, RFR_spot_no_VA!W20, RFR_spot_no_VA!W20 - Shocks!$D20*ABS(RFR_spot_no_VA!W20 )),5))</f>
        <v/>
      </c>
      <c r="X20" s="16" t="str">
        <f>IF(X$2="","",ROUND(IF(RFR_spot_no_VA!X20&lt;0, RFR_spot_no_VA!X20, RFR_spot_no_VA!X20 - Shocks!$D20*ABS(RFR_spot_no_VA!X20 )),5))</f>
        <v/>
      </c>
      <c r="Y20" s="16" t="str">
        <f>IF(Y$2="","",ROUND(IF(RFR_spot_no_VA!Y20&lt;0, RFR_spot_no_VA!Y20, RFR_spot_no_VA!Y20 - Shocks!$D20*ABS(RFR_spot_no_VA!Y20 )),5))</f>
        <v/>
      </c>
      <c r="Z20" s="16" t="str">
        <f>IF(Z$2="","",ROUND(IF(RFR_spot_no_VA!Z20&lt;0, RFR_spot_no_VA!Z20, RFR_spot_no_VA!Z20 - Shocks!$D20*ABS(RFR_spot_no_VA!Z20 )),5))</f>
        <v/>
      </c>
      <c r="AA20" s="16" t="str">
        <f>IF(AA$2="","",ROUND(IF(RFR_spot_no_VA!AA20&lt;0, RFR_spot_no_VA!AA20, RFR_spot_no_VA!AA20 - Shocks!$D20*ABS(RFR_spot_no_VA!AA20 )),5))</f>
        <v/>
      </c>
      <c r="AB20" s="16" t="str">
        <f>IF(AB$2="","",ROUND(IF(RFR_spot_no_VA!AB20&lt;0, RFR_spot_no_VA!AB20, RFR_spot_no_VA!AB20 - Shocks!$D20*ABS(RFR_spot_no_VA!AB20 )),5))</f>
        <v/>
      </c>
      <c r="AC20" s="16" t="str">
        <f>IF(AC$2="","",ROUND(IF(RFR_spot_no_VA!AC20&lt;0, RFR_spot_no_VA!AC20, RFR_spot_no_VA!AC20 - Shocks!$D20*ABS(RFR_spot_no_VA!AC20 )),5))</f>
        <v/>
      </c>
      <c r="AD20" s="16" t="str">
        <f>IF(AD$2="","",ROUND(IF(RFR_spot_no_VA!AD20&lt;0, RFR_spot_no_VA!AD20, RFR_spot_no_VA!AD20 - Shocks!$D20*ABS(RFR_spot_no_VA!AD20 )),5))</f>
        <v/>
      </c>
      <c r="AE20" s="16" t="str">
        <f>IF(AE$2="","",ROUND(IF(RFR_spot_no_VA!AE20&lt;0, RFR_spot_no_VA!AE20, RFR_spot_no_VA!AE20 - Shocks!$D20*ABS(RFR_spot_no_VA!AE20 )),5))</f>
        <v/>
      </c>
      <c r="AF20" s="16" t="str">
        <f>IF(AF$2="","",ROUND(IF(RFR_spot_no_VA!AF20&lt;0, RFR_spot_no_VA!AF20, RFR_spot_no_VA!AF20 - Shocks!$D20*ABS(RFR_spot_no_VA!AF20 )),5))</f>
        <v/>
      </c>
      <c r="AG20" s="16" t="str">
        <f>IF(AG$2="","",ROUND(IF(RFR_spot_no_VA!AG20&lt;0, RFR_spot_no_VA!AG20, RFR_spot_no_VA!AG20 - Shocks!$D20*ABS(RFR_spot_no_VA!AG20 )),5))</f>
        <v/>
      </c>
      <c r="AH20" s="16" t="str">
        <f>IF(AH$2="","",ROUND(IF(RFR_spot_no_VA!AH20&lt;0, RFR_spot_no_VA!AH20, RFR_spot_no_VA!AH20 - Shocks!$D20*ABS(RFR_spot_no_VA!AH20 )),5))</f>
        <v/>
      </c>
      <c r="AI20" s="16" t="str">
        <f>IF(AI$2="","",ROUND(IF(RFR_spot_no_VA!AI20&lt;0, RFR_spot_no_VA!AI20, RFR_spot_no_VA!AI20 - Shocks!$D20*ABS(RFR_spot_no_VA!AI20 )),5))</f>
        <v/>
      </c>
      <c r="AJ20" s="16">
        <f>IF(AJ$2="","",ROUND(IF(RFR_spot_no_VA!AJ20&lt;0, RFR_spot_no_VA!AJ20, RFR_spot_no_VA!AJ20 - Shocks!$D20*ABS(RFR_spot_no_VA!AJ20 )),5))</f>
        <v>3.2300000000000002E-2</v>
      </c>
      <c r="AK20" s="16" t="str">
        <f>IF(AK$2="","",ROUND(IF(RFR_spot_no_VA!AK20&lt;0, RFR_spot_no_VA!AK20, RFR_spot_no_VA!AK20 - Shocks!$D20*ABS(RFR_spot_no_VA!AK20 )),5))</f>
        <v/>
      </c>
      <c r="AL20" s="16" t="str">
        <f>IF(AL$2="","",ROUND(IF(RFR_spot_no_VA!AL20&lt;0, RFR_spot_no_VA!AL20, RFR_spot_no_VA!AL20 - Shocks!$D20*ABS(RFR_spot_no_VA!AL20 )),5))</f>
        <v/>
      </c>
      <c r="AM20" s="16">
        <f>IF(AM$2="","",ROUND(IF(RFR_spot_no_VA!AM20&lt;0, RFR_spot_no_VA!AM20, RFR_spot_no_VA!AM20 - Shocks!$D20*ABS(RFR_spot_no_VA!AM20 )),5))</f>
        <v>2.4109999999999999E-2</v>
      </c>
      <c r="AN20" s="16" t="str">
        <f>IF(AN$2="","",ROUND(IF(RFR_spot_no_VA!AN20&lt;0, RFR_spot_no_VA!AN20, RFR_spot_no_VA!AN20 - Shocks!$D20*ABS(RFR_spot_no_VA!AN20 )),5))</f>
        <v/>
      </c>
      <c r="AO20" s="16" t="str">
        <f>IF(AO$2="","",ROUND(IF(RFR_spot_no_VA!AO20&lt;0, RFR_spot_no_VA!AO20, RFR_spot_no_VA!AO20 - Shocks!$D20*ABS(RFR_spot_no_VA!AO20 )),5))</f>
        <v/>
      </c>
      <c r="AP20" s="16" t="str">
        <f>IF(AP$2="","",ROUND(IF(RFR_spot_no_VA!AP20&lt;0, RFR_spot_no_VA!AP20, RFR_spot_no_VA!AP20 - Shocks!$D20*ABS(RFR_spot_no_VA!AP20 )),5))</f>
        <v/>
      </c>
      <c r="AQ20" s="16" t="str">
        <f>IF(AQ$2="","",ROUND(IF(RFR_spot_no_VA!AQ20&lt;0, RFR_spot_no_VA!AQ20, RFR_spot_no_VA!AQ20 - Shocks!$D20*ABS(RFR_spot_no_VA!AQ20 )),5))</f>
        <v/>
      </c>
      <c r="AR20" s="16" t="str">
        <f>IF(AR$2="","",ROUND(IF(RFR_spot_no_VA!AR20&lt;0, RFR_spot_no_VA!AR20, RFR_spot_no_VA!AR20 - Shocks!$D20*ABS(RFR_spot_no_VA!AR20 )),5))</f>
        <v/>
      </c>
      <c r="AS20" s="16" t="str">
        <f>IF(AS$2="","",ROUND(IF(RFR_spot_no_VA!AS20&lt;0, RFR_spot_no_VA!AS20, RFR_spot_no_VA!AS20 - Shocks!$D20*ABS(RFR_spot_no_VA!AS20 )),5))</f>
        <v/>
      </c>
      <c r="AT20" s="16" t="str">
        <f>IF(AT$2="","",ROUND(IF(RFR_spot_no_VA!AT20&lt;0, RFR_spot_no_VA!AT20, RFR_spot_no_VA!AT20 - Shocks!$D20*ABS(RFR_spot_no_VA!AT20 )),5))</f>
        <v/>
      </c>
      <c r="AU20" s="16" t="str">
        <f>IF(AU$2="","",ROUND(IF(RFR_spot_no_VA!AU20&lt;0, RFR_spot_no_VA!AU20, RFR_spot_no_VA!AU20 - Shocks!$D20*ABS(RFR_spot_no_VA!AU20 )),5))</f>
        <v/>
      </c>
      <c r="AV20" s="16" t="str">
        <f>IF(AV$2="","",ROUND(IF(RFR_spot_no_VA!AV20&lt;0, RFR_spot_no_VA!AV20, RFR_spot_no_VA!AV20 - Shocks!$D20*ABS(RFR_spot_no_VA!AV20 )),5))</f>
        <v/>
      </c>
      <c r="AW20" s="16" t="str">
        <f>IF(AW$2="","",ROUND(IF(RFR_spot_no_VA!AW20&lt;0, RFR_spot_no_VA!AW20, RFR_spot_no_VA!AW20 - Shocks!$D20*ABS(RFR_spot_no_VA!AW20 )),5))</f>
        <v/>
      </c>
      <c r="AX20" s="16" t="str">
        <f>IF(AX$2="","",ROUND(IF(RFR_spot_no_VA!AX20&lt;0, RFR_spot_no_VA!AX20, RFR_spot_no_VA!AX20 - Shocks!$D20*ABS(RFR_spot_no_VA!AX20 )),5))</f>
        <v/>
      </c>
      <c r="AY20" s="16" t="str">
        <f>IF(AY$2="","",ROUND(IF(RFR_spot_no_VA!AY20&lt;0, RFR_spot_no_VA!AY20, RFR_spot_no_VA!AY20 - Shocks!$D20*ABS(RFR_spot_no_VA!AY20 )),5))</f>
        <v/>
      </c>
      <c r="AZ20" s="16" t="str">
        <f>IF(AZ$2="","",ROUND(IF(RFR_spot_no_VA!AZ20&lt;0, RFR_spot_no_VA!AZ20, RFR_spot_no_VA!AZ20 - Shocks!$D20*ABS(RFR_spot_no_VA!AZ20 )),5))</f>
        <v/>
      </c>
      <c r="BA20" s="16" t="str">
        <f>IF(BA$2="","",ROUND(IF(RFR_spot_no_VA!BA20&lt;0, RFR_spot_no_VA!BA20, RFR_spot_no_VA!BA20 - Shocks!$D20*ABS(RFR_spot_no_VA!BA20 )),5))</f>
        <v/>
      </c>
      <c r="BB20" s="16" t="str">
        <f>IF(BB$2="","",ROUND(IF(RFR_spot_no_VA!BB20&lt;0, RFR_spot_no_VA!BB20, RFR_spot_no_VA!BB20 - Shocks!$D20*ABS(RFR_spot_no_VA!BB20 )),5))</f>
        <v/>
      </c>
      <c r="BC20" s="16">
        <f>IF(BC$2="","",ROUND(IF(RFR_spot_no_VA!BC20&lt;0, RFR_spot_no_VA!BC20, RFR_spot_no_VA!BC20 - Shocks!$D20*ABS(RFR_spot_no_VA!BC20 )),5))</f>
        <v>2.981E-2</v>
      </c>
      <c r="BD20" s="14"/>
      <c r="BE20" s="12"/>
    </row>
    <row r="21" spans="1:57" ht="13.7" customHeight="1" x14ac:dyDescent="0.25">
      <c r="A21" s="12"/>
      <c r="B21" s="12">
        <f>RFR_spot_no_VA!B21</f>
        <v>11</v>
      </c>
      <c r="C21" s="13">
        <f>IF(C$2="","",ROUND(IF(RFR_spot_no_VA!C21&lt;0, RFR_spot_no_VA!C21, RFR_spot_no_VA!C21 - Shocks!$D21*ABS(RFR_spot_no_VA!C21 )),5))</f>
        <v>2.2370000000000001E-2</v>
      </c>
      <c r="D21" s="13" t="str">
        <f>IF(D$2="","",ROUND(IF(RFR_spot_no_VA!D21&lt;0, RFR_spot_no_VA!D21, RFR_spot_no_VA!D21 - Shocks!$D21*ABS(RFR_spot_no_VA!D21 )),5))</f>
        <v/>
      </c>
      <c r="E21" s="13" t="str">
        <f>IF(E$2="","",ROUND(IF(RFR_spot_no_VA!E21&lt;0, RFR_spot_no_VA!E21, RFR_spot_no_VA!E21 - Shocks!$D21*ABS(RFR_spot_no_VA!E21 )),5))</f>
        <v/>
      </c>
      <c r="F21" s="13" t="str">
        <f>IF(F$2="","",ROUND(IF(RFR_spot_no_VA!F21&lt;0, RFR_spot_no_VA!F21, RFR_spot_no_VA!F21 - Shocks!$D21*ABS(RFR_spot_no_VA!F21 )),5))</f>
        <v/>
      </c>
      <c r="G21" s="13" t="str">
        <f>IF(G$2="","",ROUND(IF(RFR_spot_no_VA!G21&lt;0, RFR_spot_no_VA!G21, RFR_spot_no_VA!G21 - Shocks!$D21*ABS(RFR_spot_no_VA!G21 )),5))</f>
        <v/>
      </c>
      <c r="H21" s="13" t="str">
        <f>IF(H$2="","",ROUND(IF(RFR_spot_no_VA!H21&lt;0, RFR_spot_no_VA!H21, RFR_spot_no_VA!H21 - Shocks!$D21*ABS(RFR_spot_no_VA!H21 )),5))</f>
        <v/>
      </c>
      <c r="I21" s="13" t="str">
        <f>IF(I$2="","",ROUND(IF(RFR_spot_no_VA!I21&lt;0, RFR_spot_no_VA!I21, RFR_spot_no_VA!I21 - Shocks!$D21*ABS(RFR_spot_no_VA!I21 )),5))</f>
        <v/>
      </c>
      <c r="J21" s="13" t="str">
        <f>IF(J$2="","",ROUND(IF(RFR_spot_no_VA!J21&lt;0, RFR_spot_no_VA!J21, RFR_spot_no_VA!J21 - Shocks!$D21*ABS(RFR_spot_no_VA!J21 )),5))</f>
        <v/>
      </c>
      <c r="K21" s="13" t="str">
        <f>IF(K$2="","",ROUND(IF(RFR_spot_no_VA!K21&lt;0, RFR_spot_no_VA!K21, RFR_spot_no_VA!K21 - Shocks!$D21*ABS(RFR_spot_no_VA!K21 )),5))</f>
        <v/>
      </c>
      <c r="L21" s="13" t="str">
        <f>IF(L$2="","",ROUND(IF(RFR_spot_no_VA!L21&lt;0, RFR_spot_no_VA!L21, RFR_spot_no_VA!L21 - Shocks!$D21*ABS(RFR_spot_no_VA!L21 )),5))</f>
        <v/>
      </c>
      <c r="M21" s="13" t="str">
        <f>IF(M$2="","",ROUND(IF(RFR_spot_no_VA!M21&lt;0, RFR_spot_no_VA!M21, RFR_spot_no_VA!M21 - Shocks!$D21*ABS(RFR_spot_no_VA!M21 )),5))</f>
        <v/>
      </c>
      <c r="N21" s="13" t="str">
        <f>IF(N$2="","",ROUND(IF(RFR_spot_no_VA!N21&lt;0, RFR_spot_no_VA!N21, RFR_spot_no_VA!N21 - Shocks!$D21*ABS(RFR_spot_no_VA!N21 )),5))</f>
        <v/>
      </c>
      <c r="O21" s="13" t="str">
        <f>IF(O$2="","",ROUND(IF(RFR_spot_no_VA!O21&lt;0, RFR_spot_no_VA!O21, RFR_spot_no_VA!O21 - Shocks!$D21*ABS(RFR_spot_no_VA!O21 )),5))</f>
        <v/>
      </c>
      <c r="P21" s="13" t="str">
        <f>IF(P$2="","",ROUND(IF(RFR_spot_no_VA!P21&lt;0, RFR_spot_no_VA!P21, RFR_spot_no_VA!P21 - Shocks!$D21*ABS(RFR_spot_no_VA!P21 )),5))</f>
        <v/>
      </c>
      <c r="Q21" s="13" t="str">
        <f>IF(Q$2="","",ROUND(IF(RFR_spot_no_VA!Q21&lt;0, RFR_spot_no_VA!Q21, RFR_spot_no_VA!Q21 - Shocks!$D21*ABS(RFR_spot_no_VA!Q21 )),5))</f>
        <v/>
      </c>
      <c r="R21" s="13" t="str">
        <f>IF(R$2="","",ROUND(IF(RFR_spot_no_VA!R21&lt;0, RFR_spot_no_VA!R21, RFR_spot_no_VA!R21 - Shocks!$D21*ABS(RFR_spot_no_VA!R21 )),5))</f>
        <v/>
      </c>
      <c r="S21" s="13" t="str">
        <f>IF(S$2="","",ROUND(IF(RFR_spot_no_VA!S21&lt;0, RFR_spot_no_VA!S21, RFR_spot_no_VA!S21 - Shocks!$D21*ABS(RFR_spot_no_VA!S21 )),5))</f>
        <v/>
      </c>
      <c r="T21" s="13" t="str">
        <f>IF(T$2="","",ROUND(IF(RFR_spot_no_VA!T21&lt;0, RFR_spot_no_VA!T21, RFR_spot_no_VA!T21 - Shocks!$D21*ABS(RFR_spot_no_VA!T21 )),5))</f>
        <v/>
      </c>
      <c r="U21" s="13" t="str">
        <f>IF(U$2="","",ROUND(IF(RFR_spot_no_VA!U21&lt;0, RFR_spot_no_VA!U21, RFR_spot_no_VA!U21 - Shocks!$D21*ABS(RFR_spot_no_VA!U21 )),5))</f>
        <v/>
      </c>
      <c r="V21" s="13" t="str">
        <f>IF(V$2="","",ROUND(IF(RFR_spot_no_VA!V21&lt;0, RFR_spot_no_VA!V21, RFR_spot_no_VA!V21 - Shocks!$D21*ABS(RFR_spot_no_VA!V21 )),5))</f>
        <v/>
      </c>
      <c r="W21" s="13" t="str">
        <f>IF(W$2="","",ROUND(IF(RFR_spot_no_VA!W21&lt;0, RFR_spot_no_VA!W21, RFR_spot_no_VA!W21 - Shocks!$D21*ABS(RFR_spot_no_VA!W21 )),5))</f>
        <v/>
      </c>
      <c r="X21" s="13" t="str">
        <f>IF(X$2="","",ROUND(IF(RFR_spot_no_VA!X21&lt;0, RFR_spot_no_VA!X21, RFR_spot_no_VA!X21 - Shocks!$D21*ABS(RFR_spot_no_VA!X21 )),5))</f>
        <v/>
      </c>
      <c r="Y21" s="13" t="str">
        <f>IF(Y$2="","",ROUND(IF(RFR_spot_no_VA!Y21&lt;0, RFR_spot_no_VA!Y21, RFR_spot_no_VA!Y21 - Shocks!$D21*ABS(RFR_spot_no_VA!Y21 )),5))</f>
        <v/>
      </c>
      <c r="Z21" s="13" t="str">
        <f>IF(Z$2="","",ROUND(IF(RFR_spot_no_VA!Z21&lt;0, RFR_spot_no_VA!Z21, RFR_spot_no_VA!Z21 - Shocks!$D21*ABS(RFR_spot_no_VA!Z21 )),5))</f>
        <v/>
      </c>
      <c r="AA21" s="13" t="str">
        <f>IF(AA$2="","",ROUND(IF(RFR_spot_no_VA!AA21&lt;0, RFR_spot_no_VA!AA21, RFR_spot_no_VA!AA21 - Shocks!$D21*ABS(RFR_spot_no_VA!AA21 )),5))</f>
        <v/>
      </c>
      <c r="AB21" s="13" t="str">
        <f>IF(AB$2="","",ROUND(IF(RFR_spot_no_VA!AB21&lt;0, RFR_spot_no_VA!AB21, RFR_spot_no_VA!AB21 - Shocks!$D21*ABS(RFR_spot_no_VA!AB21 )),5))</f>
        <v/>
      </c>
      <c r="AC21" s="13" t="str">
        <f>IF(AC$2="","",ROUND(IF(RFR_spot_no_VA!AC21&lt;0, RFR_spot_no_VA!AC21, RFR_spot_no_VA!AC21 - Shocks!$D21*ABS(RFR_spot_no_VA!AC21 )),5))</f>
        <v/>
      </c>
      <c r="AD21" s="13" t="str">
        <f>IF(AD$2="","",ROUND(IF(RFR_spot_no_VA!AD21&lt;0, RFR_spot_no_VA!AD21, RFR_spot_no_VA!AD21 - Shocks!$D21*ABS(RFR_spot_no_VA!AD21 )),5))</f>
        <v/>
      </c>
      <c r="AE21" s="13" t="str">
        <f>IF(AE$2="","",ROUND(IF(RFR_spot_no_VA!AE21&lt;0, RFR_spot_no_VA!AE21, RFR_spot_no_VA!AE21 - Shocks!$D21*ABS(RFR_spot_no_VA!AE21 )),5))</f>
        <v/>
      </c>
      <c r="AF21" s="13" t="str">
        <f>IF(AF$2="","",ROUND(IF(RFR_spot_no_VA!AF21&lt;0, RFR_spot_no_VA!AF21, RFR_spot_no_VA!AF21 - Shocks!$D21*ABS(RFR_spot_no_VA!AF21 )),5))</f>
        <v/>
      </c>
      <c r="AG21" s="13" t="str">
        <f>IF(AG$2="","",ROUND(IF(RFR_spot_no_VA!AG21&lt;0, RFR_spot_no_VA!AG21, RFR_spot_no_VA!AG21 - Shocks!$D21*ABS(RFR_spot_no_VA!AG21 )),5))</f>
        <v/>
      </c>
      <c r="AH21" s="13" t="str">
        <f>IF(AH$2="","",ROUND(IF(RFR_spot_no_VA!AH21&lt;0, RFR_spot_no_VA!AH21, RFR_spot_no_VA!AH21 - Shocks!$D21*ABS(RFR_spot_no_VA!AH21 )),5))</f>
        <v/>
      </c>
      <c r="AI21" s="13" t="str">
        <f>IF(AI$2="","",ROUND(IF(RFR_spot_no_VA!AI21&lt;0, RFR_spot_no_VA!AI21, RFR_spot_no_VA!AI21 - Shocks!$D21*ABS(RFR_spot_no_VA!AI21 )),5))</f>
        <v/>
      </c>
      <c r="AJ21" s="13">
        <f>IF(AJ$2="","",ROUND(IF(RFR_spot_no_VA!AJ21&lt;0, RFR_spot_no_VA!AJ21, RFR_spot_no_VA!AJ21 - Shocks!$D21*ABS(RFR_spot_no_VA!AJ21 )),5))</f>
        <v>3.322E-2</v>
      </c>
      <c r="AK21" s="13" t="str">
        <f>IF(AK$2="","",ROUND(IF(RFR_spot_no_VA!AK21&lt;0, RFR_spot_no_VA!AK21, RFR_spot_no_VA!AK21 - Shocks!$D21*ABS(RFR_spot_no_VA!AK21 )),5))</f>
        <v/>
      </c>
      <c r="AL21" s="13" t="str">
        <f>IF(AL$2="","",ROUND(IF(RFR_spot_no_VA!AL21&lt;0, RFR_spot_no_VA!AL21, RFR_spot_no_VA!AL21 - Shocks!$D21*ABS(RFR_spot_no_VA!AL21 )),5))</f>
        <v/>
      </c>
      <c r="AM21" s="13">
        <f>IF(AM$2="","",ROUND(IF(RFR_spot_no_VA!AM21&lt;0, RFR_spot_no_VA!AM21, RFR_spot_no_VA!AM21 - Shocks!$D21*ABS(RFR_spot_no_VA!AM21 )),5))</f>
        <v>2.486E-2</v>
      </c>
      <c r="AN21" s="13" t="str">
        <f>IF(AN$2="","",ROUND(IF(RFR_spot_no_VA!AN21&lt;0, RFR_spot_no_VA!AN21, RFR_spot_no_VA!AN21 - Shocks!$D21*ABS(RFR_spot_no_VA!AN21 )),5))</f>
        <v/>
      </c>
      <c r="AO21" s="13" t="str">
        <f>IF(AO$2="","",ROUND(IF(RFR_spot_no_VA!AO21&lt;0, RFR_spot_no_VA!AO21, RFR_spot_no_VA!AO21 - Shocks!$D21*ABS(RFR_spot_no_VA!AO21 )),5))</f>
        <v/>
      </c>
      <c r="AP21" s="13" t="str">
        <f>IF(AP$2="","",ROUND(IF(RFR_spot_no_VA!AP21&lt;0, RFR_spot_no_VA!AP21, RFR_spot_no_VA!AP21 - Shocks!$D21*ABS(RFR_spot_no_VA!AP21 )),5))</f>
        <v/>
      </c>
      <c r="AQ21" s="13" t="str">
        <f>IF(AQ$2="","",ROUND(IF(RFR_spot_no_VA!AQ21&lt;0, RFR_spot_no_VA!AQ21, RFR_spot_no_VA!AQ21 - Shocks!$D21*ABS(RFR_spot_no_VA!AQ21 )),5))</f>
        <v/>
      </c>
      <c r="AR21" s="13" t="str">
        <f>IF(AR$2="","",ROUND(IF(RFR_spot_no_VA!AR21&lt;0, RFR_spot_no_VA!AR21, RFR_spot_no_VA!AR21 - Shocks!$D21*ABS(RFR_spot_no_VA!AR21 )),5))</f>
        <v/>
      </c>
      <c r="AS21" s="13" t="str">
        <f>IF(AS$2="","",ROUND(IF(RFR_spot_no_VA!AS21&lt;0, RFR_spot_no_VA!AS21, RFR_spot_no_VA!AS21 - Shocks!$D21*ABS(RFR_spot_no_VA!AS21 )),5))</f>
        <v/>
      </c>
      <c r="AT21" s="13" t="str">
        <f>IF(AT$2="","",ROUND(IF(RFR_spot_no_VA!AT21&lt;0, RFR_spot_no_VA!AT21, RFR_spot_no_VA!AT21 - Shocks!$D21*ABS(RFR_spot_no_VA!AT21 )),5))</f>
        <v/>
      </c>
      <c r="AU21" s="13" t="str">
        <f>IF(AU$2="","",ROUND(IF(RFR_spot_no_VA!AU21&lt;0, RFR_spot_no_VA!AU21, RFR_spot_no_VA!AU21 - Shocks!$D21*ABS(RFR_spot_no_VA!AU21 )),5))</f>
        <v/>
      </c>
      <c r="AV21" s="13" t="str">
        <f>IF(AV$2="","",ROUND(IF(RFR_spot_no_VA!AV21&lt;0, RFR_spot_no_VA!AV21, RFR_spot_no_VA!AV21 - Shocks!$D21*ABS(RFR_spot_no_VA!AV21 )),5))</f>
        <v/>
      </c>
      <c r="AW21" s="13" t="str">
        <f>IF(AW$2="","",ROUND(IF(RFR_spot_no_VA!AW21&lt;0, RFR_spot_no_VA!AW21, RFR_spot_no_VA!AW21 - Shocks!$D21*ABS(RFR_spot_no_VA!AW21 )),5))</f>
        <v/>
      </c>
      <c r="AX21" s="13" t="str">
        <f>IF(AX$2="","",ROUND(IF(RFR_spot_no_VA!AX21&lt;0, RFR_spot_no_VA!AX21, RFR_spot_no_VA!AX21 - Shocks!$D21*ABS(RFR_spot_no_VA!AX21 )),5))</f>
        <v/>
      </c>
      <c r="AY21" s="13" t="str">
        <f>IF(AY$2="","",ROUND(IF(RFR_spot_no_VA!AY21&lt;0, RFR_spot_no_VA!AY21, RFR_spot_no_VA!AY21 - Shocks!$D21*ABS(RFR_spot_no_VA!AY21 )),5))</f>
        <v/>
      </c>
      <c r="AZ21" s="13" t="str">
        <f>IF(AZ$2="","",ROUND(IF(RFR_spot_no_VA!AZ21&lt;0, RFR_spot_no_VA!AZ21, RFR_spot_no_VA!AZ21 - Shocks!$D21*ABS(RFR_spot_no_VA!AZ21 )),5))</f>
        <v/>
      </c>
      <c r="BA21" s="13" t="str">
        <f>IF(BA$2="","",ROUND(IF(RFR_spot_no_VA!BA21&lt;0, RFR_spot_no_VA!BA21, RFR_spot_no_VA!BA21 - Shocks!$D21*ABS(RFR_spot_no_VA!BA21 )),5))</f>
        <v/>
      </c>
      <c r="BB21" s="13" t="str">
        <f>IF(BB$2="","",ROUND(IF(RFR_spot_no_VA!BB21&lt;0, RFR_spot_no_VA!BB21, RFR_spot_no_VA!BB21 - Shocks!$D21*ABS(RFR_spot_no_VA!BB21 )),5))</f>
        <v/>
      </c>
      <c r="BC21" s="13">
        <f>IF(BC$2="","",ROUND(IF(RFR_spot_no_VA!BC21&lt;0, RFR_spot_no_VA!BC21, RFR_spot_no_VA!BC21 - Shocks!$D21*ABS(RFR_spot_no_VA!BC21 )),5))</f>
        <v>3.0540000000000001E-2</v>
      </c>
      <c r="BD21" s="14"/>
      <c r="BE21" s="12"/>
    </row>
    <row r="22" spans="1:57" ht="13.7" customHeight="1" x14ac:dyDescent="0.25">
      <c r="A22" s="12"/>
      <c r="B22" s="12">
        <f>RFR_spot_no_VA!B22</f>
        <v>12</v>
      </c>
      <c r="C22" s="13">
        <f>IF(C$2="","",ROUND(IF(RFR_spot_no_VA!C22&lt;0, RFR_spot_no_VA!C22, RFR_spot_no_VA!C22 - Shocks!$D22*ABS(RFR_spot_no_VA!C22 )),5))</f>
        <v>2.29E-2</v>
      </c>
      <c r="D22" s="13" t="str">
        <f>IF(D$2="","",ROUND(IF(RFR_spot_no_VA!D22&lt;0, RFR_spot_no_VA!D22, RFR_spot_no_VA!D22 - Shocks!$D22*ABS(RFR_spot_no_VA!D22 )),5))</f>
        <v/>
      </c>
      <c r="E22" s="13" t="str">
        <f>IF(E$2="","",ROUND(IF(RFR_spot_no_VA!E22&lt;0, RFR_spot_no_VA!E22, RFR_spot_no_VA!E22 - Shocks!$D22*ABS(RFR_spot_no_VA!E22 )),5))</f>
        <v/>
      </c>
      <c r="F22" s="13" t="str">
        <f>IF(F$2="","",ROUND(IF(RFR_spot_no_VA!F22&lt;0, RFR_spot_no_VA!F22, RFR_spot_no_VA!F22 - Shocks!$D22*ABS(RFR_spot_no_VA!F22 )),5))</f>
        <v/>
      </c>
      <c r="G22" s="13" t="str">
        <f>IF(G$2="","",ROUND(IF(RFR_spot_no_VA!G22&lt;0, RFR_spot_no_VA!G22, RFR_spot_no_VA!G22 - Shocks!$D22*ABS(RFR_spot_no_VA!G22 )),5))</f>
        <v/>
      </c>
      <c r="H22" s="13" t="str">
        <f>IF(H$2="","",ROUND(IF(RFR_spot_no_VA!H22&lt;0, RFR_spot_no_VA!H22, RFR_spot_no_VA!H22 - Shocks!$D22*ABS(RFR_spot_no_VA!H22 )),5))</f>
        <v/>
      </c>
      <c r="I22" s="13" t="str">
        <f>IF(I$2="","",ROUND(IF(RFR_spot_no_VA!I22&lt;0, RFR_spot_no_VA!I22, RFR_spot_no_VA!I22 - Shocks!$D22*ABS(RFR_spot_no_VA!I22 )),5))</f>
        <v/>
      </c>
      <c r="J22" s="13" t="str">
        <f>IF(J$2="","",ROUND(IF(RFR_spot_no_VA!J22&lt;0, RFR_spot_no_VA!J22, RFR_spot_no_VA!J22 - Shocks!$D22*ABS(RFR_spot_no_VA!J22 )),5))</f>
        <v/>
      </c>
      <c r="K22" s="13" t="str">
        <f>IF(K$2="","",ROUND(IF(RFR_spot_no_VA!K22&lt;0, RFR_spot_no_VA!K22, RFR_spot_no_VA!K22 - Shocks!$D22*ABS(RFR_spot_no_VA!K22 )),5))</f>
        <v/>
      </c>
      <c r="L22" s="13" t="str">
        <f>IF(L$2="","",ROUND(IF(RFR_spot_no_VA!L22&lt;0, RFR_spot_no_VA!L22, RFR_spot_no_VA!L22 - Shocks!$D22*ABS(RFR_spot_no_VA!L22 )),5))</f>
        <v/>
      </c>
      <c r="M22" s="13" t="str">
        <f>IF(M$2="","",ROUND(IF(RFR_spot_no_VA!M22&lt;0, RFR_spot_no_VA!M22, RFR_spot_no_VA!M22 - Shocks!$D22*ABS(RFR_spot_no_VA!M22 )),5))</f>
        <v/>
      </c>
      <c r="N22" s="13" t="str">
        <f>IF(N$2="","",ROUND(IF(RFR_spot_no_VA!N22&lt;0, RFR_spot_no_VA!N22, RFR_spot_no_VA!N22 - Shocks!$D22*ABS(RFR_spot_no_VA!N22 )),5))</f>
        <v/>
      </c>
      <c r="O22" s="13" t="str">
        <f>IF(O$2="","",ROUND(IF(RFR_spot_no_VA!O22&lt;0, RFR_spot_no_VA!O22, RFR_spot_no_VA!O22 - Shocks!$D22*ABS(RFR_spot_no_VA!O22 )),5))</f>
        <v/>
      </c>
      <c r="P22" s="13" t="str">
        <f>IF(P$2="","",ROUND(IF(RFR_spot_no_VA!P22&lt;0, RFR_spot_no_VA!P22, RFR_spot_no_VA!P22 - Shocks!$D22*ABS(RFR_spot_no_VA!P22 )),5))</f>
        <v/>
      </c>
      <c r="Q22" s="13" t="str">
        <f>IF(Q$2="","",ROUND(IF(RFR_spot_no_VA!Q22&lt;0, RFR_spot_no_VA!Q22, RFR_spot_no_VA!Q22 - Shocks!$D22*ABS(RFR_spot_no_VA!Q22 )),5))</f>
        <v/>
      </c>
      <c r="R22" s="13" t="str">
        <f>IF(R$2="","",ROUND(IF(RFR_spot_no_VA!R22&lt;0, RFR_spot_no_VA!R22, RFR_spot_no_VA!R22 - Shocks!$D22*ABS(RFR_spot_no_VA!R22 )),5))</f>
        <v/>
      </c>
      <c r="S22" s="13" t="str">
        <f>IF(S$2="","",ROUND(IF(RFR_spot_no_VA!S22&lt;0, RFR_spot_no_VA!S22, RFR_spot_no_VA!S22 - Shocks!$D22*ABS(RFR_spot_no_VA!S22 )),5))</f>
        <v/>
      </c>
      <c r="T22" s="13" t="str">
        <f>IF(T$2="","",ROUND(IF(RFR_spot_no_VA!T22&lt;0, RFR_spot_no_VA!T22, RFR_spot_no_VA!T22 - Shocks!$D22*ABS(RFR_spot_no_VA!T22 )),5))</f>
        <v/>
      </c>
      <c r="U22" s="13" t="str">
        <f>IF(U$2="","",ROUND(IF(RFR_spot_no_VA!U22&lt;0, RFR_spot_no_VA!U22, RFR_spot_no_VA!U22 - Shocks!$D22*ABS(RFR_spot_no_VA!U22 )),5))</f>
        <v/>
      </c>
      <c r="V22" s="13" t="str">
        <f>IF(V$2="","",ROUND(IF(RFR_spot_no_VA!V22&lt;0, RFR_spot_no_VA!V22, RFR_spot_no_VA!V22 - Shocks!$D22*ABS(RFR_spot_no_VA!V22 )),5))</f>
        <v/>
      </c>
      <c r="W22" s="13" t="str">
        <f>IF(W$2="","",ROUND(IF(RFR_spot_no_VA!W22&lt;0, RFR_spot_no_VA!W22, RFR_spot_no_VA!W22 - Shocks!$D22*ABS(RFR_spot_no_VA!W22 )),5))</f>
        <v/>
      </c>
      <c r="X22" s="13" t="str">
        <f>IF(X$2="","",ROUND(IF(RFR_spot_no_VA!X22&lt;0, RFR_spot_no_VA!X22, RFR_spot_no_VA!X22 - Shocks!$D22*ABS(RFR_spot_no_VA!X22 )),5))</f>
        <v/>
      </c>
      <c r="Y22" s="13" t="str">
        <f>IF(Y$2="","",ROUND(IF(RFR_spot_no_VA!Y22&lt;0, RFR_spot_no_VA!Y22, RFR_spot_no_VA!Y22 - Shocks!$D22*ABS(RFR_spot_no_VA!Y22 )),5))</f>
        <v/>
      </c>
      <c r="Z22" s="13" t="str">
        <f>IF(Z$2="","",ROUND(IF(RFR_spot_no_VA!Z22&lt;0, RFR_spot_no_VA!Z22, RFR_spot_no_VA!Z22 - Shocks!$D22*ABS(RFR_spot_no_VA!Z22 )),5))</f>
        <v/>
      </c>
      <c r="AA22" s="13" t="str">
        <f>IF(AA$2="","",ROUND(IF(RFR_spot_no_VA!AA22&lt;0, RFR_spot_no_VA!AA22, RFR_spot_no_VA!AA22 - Shocks!$D22*ABS(RFR_spot_no_VA!AA22 )),5))</f>
        <v/>
      </c>
      <c r="AB22" s="13" t="str">
        <f>IF(AB$2="","",ROUND(IF(RFR_spot_no_VA!AB22&lt;0, RFR_spot_no_VA!AB22, RFR_spot_no_VA!AB22 - Shocks!$D22*ABS(RFR_spot_no_VA!AB22 )),5))</f>
        <v/>
      </c>
      <c r="AC22" s="13" t="str">
        <f>IF(AC$2="","",ROUND(IF(RFR_spot_no_VA!AC22&lt;0, RFR_spot_no_VA!AC22, RFR_spot_no_VA!AC22 - Shocks!$D22*ABS(RFR_spot_no_VA!AC22 )),5))</f>
        <v/>
      </c>
      <c r="AD22" s="13" t="str">
        <f>IF(AD$2="","",ROUND(IF(RFR_spot_no_VA!AD22&lt;0, RFR_spot_no_VA!AD22, RFR_spot_no_VA!AD22 - Shocks!$D22*ABS(RFR_spot_no_VA!AD22 )),5))</f>
        <v/>
      </c>
      <c r="AE22" s="13" t="str">
        <f>IF(AE$2="","",ROUND(IF(RFR_spot_no_VA!AE22&lt;0, RFR_spot_no_VA!AE22, RFR_spot_no_VA!AE22 - Shocks!$D22*ABS(RFR_spot_no_VA!AE22 )),5))</f>
        <v/>
      </c>
      <c r="AF22" s="13" t="str">
        <f>IF(AF$2="","",ROUND(IF(RFR_spot_no_VA!AF22&lt;0, RFR_spot_no_VA!AF22, RFR_spot_no_VA!AF22 - Shocks!$D22*ABS(RFR_spot_no_VA!AF22 )),5))</f>
        <v/>
      </c>
      <c r="AG22" s="13" t="str">
        <f>IF(AG$2="","",ROUND(IF(RFR_spot_no_VA!AG22&lt;0, RFR_spot_no_VA!AG22, RFR_spot_no_VA!AG22 - Shocks!$D22*ABS(RFR_spot_no_VA!AG22 )),5))</f>
        <v/>
      </c>
      <c r="AH22" s="13" t="str">
        <f>IF(AH$2="","",ROUND(IF(RFR_spot_no_VA!AH22&lt;0, RFR_spot_no_VA!AH22, RFR_spot_no_VA!AH22 - Shocks!$D22*ABS(RFR_spot_no_VA!AH22 )),5))</f>
        <v/>
      </c>
      <c r="AI22" s="13" t="str">
        <f>IF(AI$2="","",ROUND(IF(RFR_spot_no_VA!AI22&lt;0, RFR_spot_no_VA!AI22, RFR_spot_no_VA!AI22 - Shocks!$D22*ABS(RFR_spot_no_VA!AI22 )),5))</f>
        <v/>
      </c>
      <c r="AJ22" s="13">
        <f>IF(AJ$2="","",ROUND(IF(RFR_spot_no_VA!AJ22&lt;0, RFR_spot_no_VA!AJ22, RFR_spot_no_VA!AJ22 - Shocks!$D22*ABS(RFR_spot_no_VA!AJ22 )),5))</f>
        <v>3.4119999999999998E-2</v>
      </c>
      <c r="AK22" s="13" t="str">
        <f>IF(AK$2="","",ROUND(IF(RFR_spot_no_VA!AK22&lt;0, RFR_spot_no_VA!AK22, RFR_spot_no_VA!AK22 - Shocks!$D22*ABS(RFR_spot_no_VA!AK22 )),5))</f>
        <v/>
      </c>
      <c r="AL22" s="13" t="str">
        <f>IF(AL$2="","",ROUND(IF(RFR_spot_no_VA!AL22&lt;0, RFR_spot_no_VA!AL22, RFR_spot_no_VA!AL22 - Shocks!$D22*ABS(RFR_spot_no_VA!AL22 )),5))</f>
        <v/>
      </c>
      <c r="AM22" s="13">
        <f>IF(AM$2="","",ROUND(IF(RFR_spot_no_VA!AM22&lt;0, RFR_spot_no_VA!AM22, RFR_spot_no_VA!AM22 - Shocks!$D22*ABS(RFR_spot_no_VA!AM22 )),5))</f>
        <v>2.5559999999999999E-2</v>
      </c>
      <c r="AN22" s="13" t="str">
        <f>IF(AN$2="","",ROUND(IF(RFR_spot_no_VA!AN22&lt;0, RFR_spot_no_VA!AN22, RFR_spot_no_VA!AN22 - Shocks!$D22*ABS(RFR_spot_no_VA!AN22 )),5))</f>
        <v/>
      </c>
      <c r="AO22" s="13" t="str">
        <f>IF(AO$2="","",ROUND(IF(RFR_spot_no_VA!AO22&lt;0, RFR_spot_no_VA!AO22, RFR_spot_no_VA!AO22 - Shocks!$D22*ABS(RFR_spot_no_VA!AO22 )),5))</f>
        <v/>
      </c>
      <c r="AP22" s="13" t="str">
        <f>IF(AP$2="","",ROUND(IF(RFR_spot_no_VA!AP22&lt;0, RFR_spot_no_VA!AP22, RFR_spot_no_VA!AP22 - Shocks!$D22*ABS(RFR_spot_no_VA!AP22 )),5))</f>
        <v/>
      </c>
      <c r="AQ22" s="13" t="str">
        <f>IF(AQ$2="","",ROUND(IF(RFR_spot_no_VA!AQ22&lt;0, RFR_spot_no_VA!AQ22, RFR_spot_no_VA!AQ22 - Shocks!$D22*ABS(RFR_spot_no_VA!AQ22 )),5))</f>
        <v/>
      </c>
      <c r="AR22" s="13" t="str">
        <f>IF(AR$2="","",ROUND(IF(RFR_spot_no_VA!AR22&lt;0, RFR_spot_no_VA!AR22, RFR_spot_no_VA!AR22 - Shocks!$D22*ABS(RFR_spot_no_VA!AR22 )),5))</f>
        <v/>
      </c>
      <c r="AS22" s="13" t="str">
        <f>IF(AS$2="","",ROUND(IF(RFR_spot_no_VA!AS22&lt;0, RFR_spot_no_VA!AS22, RFR_spot_no_VA!AS22 - Shocks!$D22*ABS(RFR_spot_no_VA!AS22 )),5))</f>
        <v/>
      </c>
      <c r="AT22" s="13" t="str">
        <f>IF(AT$2="","",ROUND(IF(RFR_spot_no_VA!AT22&lt;0, RFR_spot_no_VA!AT22, RFR_spot_no_VA!AT22 - Shocks!$D22*ABS(RFR_spot_no_VA!AT22 )),5))</f>
        <v/>
      </c>
      <c r="AU22" s="13" t="str">
        <f>IF(AU$2="","",ROUND(IF(RFR_spot_no_VA!AU22&lt;0, RFR_spot_no_VA!AU22, RFR_spot_no_VA!AU22 - Shocks!$D22*ABS(RFR_spot_no_VA!AU22 )),5))</f>
        <v/>
      </c>
      <c r="AV22" s="13" t="str">
        <f>IF(AV$2="","",ROUND(IF(RFR_spot_no_VA!AV22&lt;0, RFR_spot_no_VA!AV22, RFR_spot_no_VA!AV22 - Shocks!$D22*ABS(RFR_spot_no_VA!AV22 )),5))</f>
        <v/>
      </c>
      <c r="AW22" s="13" t="str">
        <f>IF(AW$2="","",ROUND(IF(RFR_spot_no_VA!AW22&lt;0, RFR_spot_no_VA!AW22, RFR_spot_no_VA!AW22 - Shocks!$D22*ABS(RFR_spot_no_VA!AW22 )),5))</f>
        <v/>
      </c>
      <c r="AX22" s="13" t="str">
        <f>IF(AX$2="","",ROUND(IF(RFR_spot_no_VA!AX22&lt;0, RFR_spot_no_VA!AX22, RFR_spot_no_VA!AX22 - Shocks!$D22*ABS(RFR_spot_no_VA!AX22 )),5))</f>
        <v/>
      </c>
      <c r="AY22" s="13" t="str">
        <f>IF(AY$2="","",ROUND(IF(RFR_spot_no_VA!AY22&lt;0, RFR_spot_no_VA!AY22, RFR_spot_no_VA!AY22 - Shocks!$D22*ABS(RFR_spot_no_VA!AY22 )),5))</f>
        <v/>
      </c>
      <c r="AZ22" s="13" t="str">
        <f>IF(AZ$2="","",ROUND(IF(RFR_spot_no_VA!AZ22&lt;0, RFR_spot_no_VA!AZ22, RFR_spot_no_VA!AZ22 - Shocks!$D22*ABS(RFR_spot_no_VA!AZ22 )),5))</f>
        <v/>
      </c>
      <c r="BA22" s="13" t="str">
        <f>IF(BA$2="","",ROUND(IF(RFR_spot_no_VA!BA22&lt;0, RFR_spot_no_VA!BA22, RFR_spot_no_VA!BA22 - Shocks!$D22*ABS(RFR_spot_no_VA!BA22 )),5))</f>
        <v/>
      </c>
      <c r="BB22" s="13" t="str">
        <f>IF(BB$2="","",ROUND(IF(RFR_spot_no_VA!BB22&lt;0, RFR_spot_no_VA!BB22, RFR_spot_no_VA!BB22 - Shocks!$D22*ABS(RFR_spot_no_VA!BB22 )),5))</f>
        <v/>
      </c>
      <c r="BC22" s="13">
        <f>IF(BC$2="","",ROUND(IF(RFR_spot_no_VA!BC22&lt;0, RFR_spot_no_VA!BC22, RFR_spot_no_VA!BC22 - Shocks!$D22*ABS(RFR_spot_no_VA!BC22 )),5))</f>
        <v>3.1289999999999998E-2</v>
      </c>
      <c r="BD22" s="14"/>
      <c r="BE22" s="12"/>
    </row>
    <row r="23" spans="1:57" ht="13.7" customHeight="1" x14ac:dyDescent="0.25">
      <c r="A23" s="12"/>
      <c r="B23" s="12">
        <f>RFR_spot_no_VA!B23</f>
        <v>13</v>
      </c>
      <c r="C23" s="13">
        <f>IF(C$2="","",ROUND(IF(RFR_spot_no_VA!C23&lt;0, RFR_spot_no_VA!C23, RFR_spot_no_VA!C23 - Shocks!$D23*ABS(RFR_spot_no_VA!C23 )),5))</f>
        <v>2.3460000000000002E-2</v>
      </c>
      <c r="D23" s="13" t="str">
        <f>IF(D$2="","",ROUND(IF(RFR_spot_no_VA!D23&lt;0, RFR_spot_no_VA!D23, RFR_spot_no_VA!D23 - Shocks!$D23*ABS(RFR_spot_no_VA!D23 )),5))</f>
        <v/>
      </c>
      <c r="E23" s="13" t="str">
        <f>IF(E$2="","",ROUND(IF(RFR_spot_no_VA!E23&lt;0, RFR_spot_no_VA!E23, RFR_spot_no_VA!E23 - Shocks!$D23*ABS(RFR_spot_no_VA!E23 )),5))</f>
        <v/>
      </c>
      <c r="F23" s="13" t="str">
        <f>IF(F$2="","",ROUND(IF(RFR_spot_no_VA!F23&lt;0, RFR_spot_no_VA!F23, RFR_spot_no_VA!F23 - Shocks!$D23*ABS(RFR_spot_no_VA!F23 )),5))</f>
        <v/>
      </c>
      <c r="G23" s="13" t="str">
        <f>IF(G$2="","",ROUND(IF(RFR_spot_no_VA!G23&lt;0, RFR_spot_no_VA!G23, RFR_spot_no_VA!G23 - Shocks!$D23*ABS(RFR_spot_no_VA!G23 )),5))</f>
        <v/>
      </c>
      <c r="H23" s="13" t="str">
        <f>IF(H$2="","",ROUND(IF(RFR_spot_no_VA!H23&lt;0, RFR_spot_no_VA!H23, RFR_spot_no_VA!H23 - Shocks!$D23*ABS(RFR_spot_no_VA!H23 )),5))</f>
        <v/>
      </c>
      <c r="I23" s="13" t="str">
        <f>IF(I$2="","",ROUND(IF(RFR_spot_no_VA!I23&lt;0, RFR_spot_no_VA!I23, RFR_spot_no_VA!I23 - Shocks!$D23*ABS(RFR_spot_no_VA!I23 )),5))</f>
        <v/>
      </c>
      <c r="J23" s="13" t="str">
        <f>IF(J$2="","",ROUND(IF(RFR_spot_no_VA!J23&lt;0, RFR_spot_no_VA!J23, RFR_spot_no_VA!J23 - Shocks!$D23*ABS(RFR_spot_no_VA!J23 )),5))</f>
        <v/>
      </c>
      <c r="K23" s="13" t="str">
        <f>IF(K$2="","",ROUND(IF(RFR_spot_no_VA!K23&lt;0, RFR_spot_no_VA!K23, RFR_spot_no_VA!K23 - Shocks!$D23*ABS(RFR_spot_no_VA!K23 )),5))</f>
        <v/>
      </c>
      <c r="L23" s="13" t="str">
        <f>IF(L$2="","",ROUND(IF(RFR_spot_no_VA!L23&lt;0, RFR_spot_no_VA!L23, RFR_spot_no_VA!L23 - Shocks!$D23*ABS(RFR_spot_no_VA!L23 )),5))</f>
        <v/>
      </c>
      <c r="M23" s="13" t="str">
        <f>IF(M$2="","",ROUND(IF(RFR_spot_no_VA!M23&lt;0, RFR_spot_no_VA!M23, RFR_spot_no_VA!M23 - Shocks!$D23*ABS(RFR_spot_no_VA!M23 )),5))</f>
        <v/>
      </c>
      <c r="N23" s="13" t="str">
        <f>IF(N$2="","",ROUND(IF(RFR_spot_no_VA!N23&lt;0, RFR_spot_no_VA!N23, RFR_spot_no_VA!N23 - Shocks!$D23*ABS(RFR_spot_no_VA!N23 )),5))</f>
        <v/>
      </c>
      <c r="O23" s="13" t="str">
        <f>IF(O$2="","",ROUND(IF(RFR_spot_no_VA!O23&lt;0, RFR_spot_no_VA!O23, RFR_spot_no_VA!O23 - Shocks!$D23*ABS(RFR_spot_no_VA!O23 )),5))</f>
        <v/>
      </c>
      <c r="P23" s="13" t="str">
        <f>IF(P$2="","",ROUND(IF(RFR_spot_no_VA!P23&lt;0, RFR_spot_no_VA!P23, RFR_spot_no_VA!P23 - Shocks!$D23*ABS(RFR_spot_no_VA!P23 )),5))</f>
        <v/>
      </c>
      <c r="Q23" s="13" t="str">
        <f>IF(Q$2="","",ROUND(IF(RFR_spot_no_VA!Q23&lt;0, RFR_spot_no_VA!Q23, RFR_spot_no_VA!Q23 - Shocks!$D23*ABS(RFR_spot_no_VA!Q23 )),5))</f>
        <v/>
      </c>
      <c r="R23" s="13" t="str">
        <f>IF(R$2="","",ROUND(IF(RFR_spot_no_VA!R23&lt;0, RFR_spot_no_VA!R23, RFR_spot_no_VA!R23 - Shocks!$D23*ABS(RFR_spot_no_VA!R23 )),5))</f>
        <v/>
      </c>
      <c r="S23" s="13" t="str">
        <f>IF(S$2="","",ROUND(IF(RFR_spot_no_VA!S23&lt;0, RFR_spot_no_VA!S23, RFR_spot_no_VA!S23 - Shocks!$D23*ABS(RFR_spot_no_VA!S23 )),5))</f>
        <v/>
      </c>
      <c r="T23" s="13" t="str">
        <f>IF(T$2="","",ROUND(IF(RFR_spot_no_VA!T23&lt;0, RFR_spot_no_VA!T23, RFR_spot_no_VA!T23 - Shocks!$D23*ABS(RFR_spot_no_VA!T23 )),5))</f>
        <v/>
      </c>
      <c r="U23" s="13" t="str">
        <f>IF(U$2="","",ROUND(IF(RFR_spot_no_VA!U23&lt;0, RFR_spot_no_VA!U23, RFR_spot_no_VA!U23 - Shocks!$D23*ABS(RFR_spot_no_VA!U23 )),5))</f>
        <v/>
      </c>
      <c r="V23" s="13" t="str">
        <f>IF(V$2="","",ROUND(IF(RFR_spot_no_VA!V23&lt;0, RFR_spot_no_VA!V23, RFR_spot_no_VA!V23 - Shocks!$D23*ABS(RFR_spot_no_VA!V23 )),5))</f>
        <v/>
      </c>
      <c r="W23" s="13" t="str">
        <f>IF(W$2="","",ROUND(IF(RFR_spot_no_VA!W23&lt;0, RFR_spot_no_VA!W23, RFR_spot_no_VA!W23 - Shocks!$D23*ABS(RFR_spot_no_VA!W23 )),5))</f>
        <v/>
      </c>
      <c r="X23" s="13" t="str">
        <f>IF(X$2="","",ROUND(IF(RFR_spot_no_VA!X23&lt;0, RFR_spot_no_VA!X23, RFR_spot_no_VA!X23 - Shocks!$D23*ABS(RFR_spot_no_VA!X23 )),5))</f>
        <v/>
      </c>
      <c r="Y23" s="13" t="str">
        <f>IF(Y$2="","",ROUND(IF(RFR_spot_no_VA!Y23&lt;0, RFR_spot_no_VA!Y23, RFR_spot_no_VA!Y23 - Shocks!$D23*ABS(RFR_spot_no_VA!Y23 )),5))</f>
        <v/>
      </c>
      <c r="Z23" s="13" t="str">
        <f>IF(Z$2="","",ROUND(IF(RFR_spot_no_VA!Z23&lt;0, RFR_spot_no_VA!Z23, RFR_spot_no_VA!Z23 - Shocks!$D23*ABS(RFR_spot_no_VA!Z23 )),5))</f>
        <v/>
      </c>
      <c r="AA23" s="13" t="str">
        <f>IF(AA$2="","",ROUND(IF(RFR_spot_no_VA!AA23&lt;0, RFR_spot_no_VA!AA23, RFR_spot_no_VA!AA23 - Shocks!$D23*ABS(RFR_spot_no_VA!AA23 )),5))</f>
        <v/>
      </c>
      <c r="AB23" s="13" t="str">
        <f>IF(AB$2="","",ROUND(IF(RFR_spot_no_VA!AB23&lt;0, RFR_spot_no_VA!AB23, RFR_spot_no_VA!AB23 - Shocks!$D23*ABS(RFR_spot_no_VA!AB23 )),5))</f>
        <v/>
      </c>
      <c r="AC23" s="13" t="str">
        <f>IF(AC$2="","",ROUND(IF(RFR_spot_no_VA!AC23&lt;0, RFR_spot_no_VA!AC23, RFR_spot_no_VA!AC23 - Shocks!$D23*ABS(RFR_spot_no_VA!AC23 )),5))</f>
        <v/>
      </c>
      <c r="AD23" s="13" t="str">
        <f>IF(AD$2="","",ROUND(IF(RFR_spot_no_VA!AD23&lt;0, RFR_spot_no_VA!AD23, RFR_spot_no_VA!AD23 - Shocks!$D23*ABS(RFR_spot_no_VA!AD23 )),5))</f>
        <v/>
      </c>
      <c r="AE23" s="13" t="str">
        <f>IF(AE$2="","",ROUND(IF(RFR_spot_no_VA!AE23&lt;0, RFR_spot_no_VA!AE23, RFR_spot_no_VA!AE23 - Shocks!$D23*ABS(RFR_spot_no_VA!AE23 )),5))</f>
        <v/>
      </c>
      <c r="AF23" s="13" t="str">
        <f>IF(AF$2="","",ROUND(IF(RFR_spot_no_VA!AF23&lt;0, RFR_spot_no_VA!AF23, RFR_spot_no_VA!AF23 - Shocks!$D23*ABS(RFR_spot_no_VA!AF23 )),5))</f>
        <v/>
      </c>
      <c r="AG23" s="13" t="str">
        <f>IF(AG$2="","",ROUND(IF(RFR_spot_no_VA!AG23&lt;0, RFR_spot_no_VA!AG23, RFR_spot_no_VA!AG23 - Shocks!$D23*ABS(RFR_spot_no_VA!AG23 )),5))</f>
        <v/>
      </c>
      <c r="AH23" s="13" t="str">
        <f>IF(AH$2="","",ROUND(IF(RFR_spot_no_VA!AH23&lt;0, RFR_spot_no_VA!AH23, RFR_spot_no_VA!AH23 - Shocks!$D23*ABS(RFR_spot_no_VA!AH23 )),5))</f>
        <v/>
      </c>
      <c r="AI23" s="13" t="str">
        <f>IF(AI$2="","",ROUND(IF(RFR_spot_no_VA!AI23&lt;0, RFR_spot_no_VA!AI23, RFR_spot_no_VA!AI23 - Shocks!$D23*ABS(RFR_spot_no_VA!AI23 )),5))</f>
        <v/>
      </c>
      <c r="AJ23" s="13">
        <f>IF(AJ$2="","",ROUND(IF(RFR_spot_no_VA!AJ23&lt;0, RFR_spot_no_VA!AJ23, RFR_spot_no_VA!AJ23 - Shocks!$D23*ABS(RFR_spot_no_VA!AJ23 )),5))</f>
        <v>3.5029999999999999E-2</v>
      </c>
      <c r="AK23" s="13" t="str">
        <f>IF(AK$2="","",ROUND(IF(RFR_spot_no_VA!AK23&lt;0, RFR_spot_no_VA!AK23, RFR_spot_no_VA!AK23 - Shocks!$D23*ABS(RFR_spot_no_VA!AK23 )),5))</f>
        <v/>
      </c>
      <c r="AL23" s="13" t="str">
        <f>IF(AL$2="","",ROUND(IF(RFR_spot_no_VA!AL23&lt;0, RFR_spot_no_VA!AL23, RFR_spot_no_VA!AL23 - Shocks!$D23*ABS(RFR_spot_no_VA!AL23 )),5))</f>
        <v/>
      </c>
      <c r="AM23" s="13">
        <f>IF(AM$2="","",ROUND(IF(RFR_spot_no_VA!AM23&lt;0, RFR_spot_no_VA!AM23, RFR_spot_no_VA!AM23 - Shocks!$D23*ABS(RFR_spot_no_VA!AM23 )),5))</f>
        <v>2.622E-2</v>
      </c>
      <c r="AN23" s="13" t="str">
        <f>IF(AN$2="","",ROUND(IF(RFR_spot_no_VA!AN23&lt;0, RFR_spot_no_VA!AN23, RFR_spot_no_VA!AN23 - Shocks!$D23*ABS(RFR_spot_no_VA!AN23 )),5))</f>
        <v/>
      </c>
      <c r="AO23" s="13" t="str">
        <f>IF(AO$2="","",ROUND(IF(RFR_spot_no_VA!AO23&lt;0, RFR_spot_no_VA!AO23, RFR_spot_no_VA!AO23 - Shocks!$D23*ABS(RFR_spot_no_VA!AO23 )),5))</f>
        <v/>
      </c>
      <c r="AP23" s="13" t="str">
        <f>IF(AP$2="","",ROUND(IF(RFR_spot_no_VA!AP23&lt;0, RFR_spot_no_VA!AP23, RFR_spot_no_VA!AP23 - Shocks!$D23*ABS(RFR_spot_no_VA!AP23 )),5))</f>
        <v/>
      </c>
      <c r="AQ23" s="13" t="str">
        <f>IF(AQ$2="","",ROUND(IF(RFR_spot_no_VA!AQ23&lt;0, RFR_spot_no_VA!AQ23, RFR_spot_no_VA!AQ23 - Shocks!$D23*ABS(RFR_spot_no_VA!AQ23 )),5))</f>
        <v/>
      </c>
      <c r="AR23" s="13" t="str">
        <f>IF(AR$2="","",ROUND(IF(RFR_spot_no_VA!AR23&lt;0, RFR_spot_no_VA!AR23, RFR_spot_no_VA!AR23 - Shocks!$D23*ABS(RFR_spot_no_VA!AR23 )),5))</f>
        <v/>
      </c>
      <c r="AS23" s="13" t="str">
        <f>IF(AS$2="","",ROUND(IF(RFR_spot_no_VA!AS23&lt;0, RFR_spot_no_VA!AS23, RFR_spot_no_VA!AS23 - Shocks!$D23*ABS(RFR_spot_no_VA!AS23 )),5))</f>
        <v/>
      </c>
      <c r="AT23" s="13" t="str">
        <f>IF(AT$2="","",ROUND(IF(RFR_spot_no_VA!AT23&lt;0, RFR_spot_no_VA!AT23, RFR_spot_no_VA!AT23 - Shocks!$D23*ABS(RFR_spot_no_VA!AT23 )),5))</f>
        <v/>
      </c>
      <c r="AU23" s="13" t="str">
        <f>IF(AU$2="","",ROUND(IF(RFR_spot_no_VA!AU23&lt;0, RFR_spot_no_VA!AU23, RFR_spot_no_VA!AU23 - Shocks!$D23*ABS(RFR_spot_no_VA!AU23 )),5))</f>
        <v/>
      </c>
      <c r="AV23" s="13" t="str">
        <f>IF(AV$2="","",ROUND(IF(RFR_spot_no_VA!AV23&lt;0, RFR_spot_no_VA!AV23, RFR_spot_no_VA!AV23 - Shocks!$D23*ABS(RFR_spot_no_VA!AV23 )),5))</f>
        <v/>
      </c>
      <c r="AW23" s="13" t="str">
        <f>IF(AW$2="","",ROUND(IF(RFR_spot_no_VA!AW23&lt;0, RFR_spot_no_VA!AW23, RFR_spot_no_VA!AW23 - Shocks!$D23*ABS(RFR_spot_no_VA!AW23 )),5))</f>
        <v/>
      </c>
      <c r="AX23" s="13" t="str">
        <f>IF(AX$2="","",ROUND(IF(RFR_spot_no_VA!AX23&lt;0, RFR_spot_no_VA!AX23, RFR_spot_no_VA!AX23 - Shocks!$D23*ABS(RFR_spot_no_VA!AX23 )),5))</f>
        <v/>
      </c>
      <c r="AY23" s="13" t="str">
        <f>IF(AY$2="","",ROUND(IF(RFR_spot_no_VA!AY23&lt;0, RFR_spot_no_VA!AY23, RFR_spot_no_VA!AY23 - Shocks!$D23*ABS(RFR_spot_no_VA!AY23 )),5))</f>
        <v/>
      </c>
      <c r="AZ23" s="13" t="str">
        <f>IF(AZ$2="","",ROUND(IF(RFR_spot_no_VA!AZ23&lt;0, RFR_spot_no_VA!AZ23, RFR_spot_no_VA!AZ23 - Shocks!$D23*ABS(RFR_spot_no_VA!AZ23 )),5))</f>
        <v/>
      </c>
      <c r="BA23" s="13" t="str">
        <f>IF(BA$2="","",ROUND(IF(RFR_spot_no_VA!BA23&lt;0, RFR_spot_no_VA!BA23, RFR_spot_no_VA!BA23 - Shocks!$D23*ABS(RFR_spot_no_VA!BA23 )),5))</f>
        <v/>
      </c>
      <c r="BB23" s="13" t="str">
        <f>IF(BB$2="","",ROUND(IF(RFR_spot_no_VA!BB23&lt;0, RFR_spot_no_VA!BB23, RFR_spot_no_VA!BB23 - Shocks!$D23*ABS(RFR_spot_no_VA!BB23 )),5))</f>
        <v/>
      </c>
      <c r="BC23" s="13">
        <f>IF(BC$2="","",ROUND(IF(RFR_spot_no_VA!BC23&lt;0, RFR_spot_no_VA!BC23, RFR_spot_no_VA!BC23 - Shocks!$D23*ABS(RFR_spot_no_VA!BC23 )),5))</f>
        <v>3.2030000000000003E-2</v>
      </c>
      <c r="BD23" s="14"/>
      <c r="BE23" s="12"/>
    </row>
    <row r="24" spans="1:57" ht="13.7" customHeight="1" x14ac:dyDescent="0.25">
      <c r="A24" s="12"/>
      <c r="B24" s="12">
        <f>RFR_spot_no_VA!B24</f>
        <v>14</v>
      </c>
      <c r="C24" s="13">
        <f>IF(C$2="","",ROUND(IF(RFR_spot_no_VA!C24&lt;0, RFR_spot_no_VA!C24, RFR_spot_no_VA!C24 - Shocks!$D24*ABS(RFR_spot_no_VA!C24 )),5))</f>
        <v>2.366E-2</v>
      </c>
      <c r="D24" s="13" t="str">
        <f>IF(D$2="","",ROUND(IF(RFR_spot_no_VA!D24&lt;0, RFR_spot_no_VA!D24, RFR_spot_no_VA!D24 - Shocks!$D24*ABS(RFR_spot_no_VA!D24 )),5))</f>
        <v/>
      </c>
      <c r="E24" s="13" t="str">
        <f>IF(E$2="","",ROUND(IF(RFR_spot_no_VA!E24&lt;0, RFR_spot_no_VA!E24, RFR_spot_no_VA!E24 - Shocks!$D24*ABS(RFR_spot_no_VA!E24 )),5))</f>
        <v/>
      </c>
      <c r="F24" s="13" t="str">
        <f>IF(F$2="","",ROUND(IF(RFR_spot_no_VA!F24&lt;0, RFR_spot_no_VA!F24, RFR_spot_no_VA!F24 - Shocks!$D24*ABS(RFR_spot_no_VA!F24 )),5))</f>
        <v/>
      </c>
      <c r="G24" s="13" t="str">
        <f>IF(G$2="","",ROUND(IF(RFR_spot_no_VA!G24&lt;0, RFR_spot_no_VA!G24, RFR_spot_no_VA!G24 - Shocks!$D24*ABS(RFR_spot_no_VA!G24 )),5))</f>
        <v/>
      </c>
      <c r="H24" s="13" t="str">
        <f>IF(H$2="","",ROUND(IF(RFR_spot_no_VA!H24&lt;0, RFR_spot_no_VA!H24, RFR_spot_no_VA!H24 - Shocks!$D24*ABS(RFR_spot_no_VA!H24 )),5))</f>
        <v/>
      </c>
      <c r="I24" s="13" t="str">
        <f>IF(I$2="","",ROUND(IF(RFR_spot_no_VA!I24&lt;0, RFR_spot_no_VA!I24, RFR_spot_no_VA!I24 - Shocks!$D24*ABS(RFR_spot_no_VA!I24 )),5))</f>
        <v/>
      </c>
      <c r="J24" s="13" t="str">
        <f>IF(J$2="","",ROUND(IF(RFR_spot_no_VA!J24&lt;0, RFR_spot_no_VA!J24, RFR_spot_no_VA!J24 - Shocks!$D24*ABS(RFR_spot_no_VA!J24 )),5))</f>
        <v/>
      </c>
      <c r="K24" s="13" t="str">
        <f>IF(K$2="","",ROUND(IF(RFR_spot_no_VA!K24&lt;0, RFR_spot_no_VA!K24, RFR_spot_no_VA!K24 - Shocks!$D24*ABS(RFR_spot_no_VA!K24 )),5))</f>
        <v/>
      </c>
      <c r="L24" s="13" t="str">
        <f>IF(L$2="","",ROUND(IF(RFR_spot_no_VA!L24&lt;0, RFR_spot_no_VA!L24, RFR_spot_no_VA!L24 - Shocks!$D24*ABS(RFR_spot_no_VA!L24 )),5))</f>
        <v/>
      </c>
      <c r="M24" s="13" t="str">
        <f>IF(M$2="","",ROUND(IF(RFR_spot_no_VA!M24&lt;0, RFR_spot_no_VA!M24, RFR_spot_no_VA!M24 - Shocks!$D24*ABS(RFR_spot_no_VA!M24 )),5))</f>
        <v/>
      </c>
      <c r="N24" s="13" t="str">
        <f>IF(N$2="","",ROUND(IF(RFR_spot_no_VA!N24&lt;0, RFR_spot_no_VA!N24, RFR_spot_no_VA!N24 - Shocks!$D24*ABS(RFR_spot_no_VA!N24 )),5))</f>
        <v/>
      </c>
      <c r="O24" s="13" t="str">
        <f>IF(O$2="","",ROUND(IF(RFR_spot_no_VA!O24&lt;0, RFR_spot_no_VA!O24, RFR_spot_no_VA!O24 - Shocks!$D24*ABS(RFR_spot_no_VA!O24 )),5))</f>
        <v/>
      </c>
      <c r="P24" s="13" t="str">
        <f>IF(P$2="","",ROUND(IF(RFR_spot_no_VA!P24&lt;0, RFR_spot_no_VA!P24, RFR_spot_no_VA!P24 - Shocks!$D24*ABS(RFR_spot_no_VA!P24 )),5))</f>
        <v/>
      </c>
      <c r="Q24" s="13" t="str">
        <f>IF(Q$2="","",ROUND(IF(RFR_spot_no_VA!Q24&lt;0, RFR_spot_no_VA!Q24, RFR_spot_no_VA!Q24 - Shocks!$D24*ABS(RFR_spot_no_VA!Q24 )),5))</f>
        <v/>
      </c>
      <c r="R24" s="13" t="str">
        <f>IF(R$2="","",ROUND(IF(RFR_spot_no_VA!R24&lt;0, RFR_spot_no_VA!R24, RFR_spot_no_VA!R24 - Shocks!$D24*ABS(RFR_spot_no_VA!R24 )),5))</f>
        <v/>
      </c>
      <c r="S24" s="13" t="str">
        <f>IF(S$2="","",ROUND(IF(RFR_spot_no_VA!S24&lt;0, RFR_spot_no_VA!S24, RFR_spot_no_VA!S24 - Shocks!$D24*ABS(RFR_spot_no_VA!S24 )),5))</f>
        <v/>
      </c>
      <c r="T24" s="13" t="str">
        <f>IF(T$2="","",ROUND(IF(RFR_spot_no_VA!T24&lt;0, RFR_spot_no_VA!T24, RFR_spot_no_VA!T24 - Shocks!$D24*ABS(RFR_spot_no_VA!T24 )),5))</f>
        <v/>
      </c>
      <c r="U24" s="13" t="str">
        <f>IF(U$2="","",ROUND(IF(RFR_spot_no_VA!U24&lt;0, RFR_spot_no_VA!U24, RFR_spot_no_VA!U24 - Shocks!$D24*ABS(RFR_spot_no_VA!U24 )),5))</f>
        <v/>
      </c>
      <c r="V24" s="13" t="str">
        <f>IF(V$2="","",ROUND(IF(RFR_spot_no_VA!V24&lt;0, RFR_spot_no_VA!V24, RFR_spot_no_VA!V24 - Shocks!$D24*ABS(RFR_spot_no_VA!V24 )),5))</f>
        <v/>
      </c>
      <c r="W24" s="13" t="str">
        <f>IF(W$2="","",ROUND(IF(RFR_spot_no_VA!W24&lt;0, RFR_spot_no_VA!W24, RFR_spot_no_VA!W24 - Shocks!$D24*ABS(RFR_spot_no_VA!W24 )),5))</f>
        <v/>
      </c>
      <c r="X24" s="13" t="str">
        <f>IF(X$2="","",ROUND(IF(RFR_spot_no_VA!X24&lt;0, RFR_spot_no_VA!X24, RFR_spot_no_VA!X24 - Shocks!$D24*ABS(RFR_spot_no_VA!X24 )),5))</f>
        <v/>
      </c>
      <c r="Y24" s="13" t="str">
        <f>IF(Y$2="","",ROUND(IF(RFR_spot_no_VA!Y24&lt;0, RFR_spot_no_VA!Y24, RFR_spot_no_VA!Y24 - Shocks!$D24*ABS(RFR_spot_no_VA!Y24 )),5))</f>
        <v/>
      </c>
      <c r="Z24" s="13" t="str">
        <f>IF(Z$2="","",ROUND(IF(RFR_spot_no_VA!Z24&lt;0, RFR_spot_no_VA!Z24, RFR_spot_no_VA!Z24 - Shocks!$D24*ABS(RFR_spot_no_VA!Z24 )),5))</f>
        <v/>
      </c>
      <c r="AA24" s="13" t="str">
        <f>IF(AA$2="","",ROUND(IF(RFR_spot_no_VA!AA24&lt;0, RFR_spot_no_VA!AA24, RFR_spot_no_VA!AA24 - Shocks!$D24*ABS(RFR_spot_no_VA!AA24 )),5))</f>
        <v/>
      </c>
      <c r="AB24" s="13" t="str">
        <f>IF(AB$2="","",ROUND(IF(RFR_spot_no_VA!AB24&lt;0, RFR_spot_no_VA!AB24, RFR_spot_no_VA!AB24 - Shocks!$D24*ABS(RFR_spot_no_VA!AB24 )),5))</f>
        <v/>
      </c>
      <c r="AC24" s="13" t="str">
        <f>IF(AC$2="","",ROUND(IF(RFR_spot_no_VA!AC24&lt;0, RFR_spot_no_VA!AC24, RFR_spot_no_VA!AC24 - Shocks!$D24*ABS(RFR_spot_no_VA!AC24 )),5))</f>
        <v/>
      </c>
      <c r="AD24" s="13" t="str">
        <f>IF(AD$2="","",ROUND(IF(RFR_spot_no_VA!AD24&lt;0, RFR_spot_no_VA!AD24, RFR_spot_no_VA!AD24 - Shocks!$D24*ABS(RFR_spot_no_VA!AD24 )),5))</f>
        <v/>
      </c>
      <c r="AE24" s="13" t="str">
        <f>IF(AE$2="","",ROUND(IF(RFR_spot_no_VA!AE24&lt;0, RFR_spot_no_VA!AE24, RFR_spot_no_VA!AE24 - Shocks!$D24*ABS(RFR_spot_no_VA!AE24 )),5))</f>
        <v/>
      </c>
      <c r="AF24" s="13" t="str">
        <f>IF(AF$2="","",ROUND(IF(RFR_spot_no_VA!AF24&lt;0, RFR_spot_no_VA!AF24, RFR_spot_no_VA!AF24 - Shocks!$D24*ABS(RFR_spot_no_VA!AF24 )),5))</f>
        <v/>
      </c>
      <c r="AG24" s="13" t="str">
        <f>IF(AG$2="","",ROUND(IF(RFR_spot_no_VA!AG24&lt;0, RFR_spot_no_VA!AG24, RFR_spot_no_VA!AG24 - Shocks!$D24*ABS(RFR_spot_no_VA!AG24 )),5))</f>
        <v/>
      </c>
      <c r="AH24" s="13" t="str">
        <f>IF(AH$2="","",ROUND(IF(RFR_spot_no_VA!AH24&lt;0, RFR_spot_no_VA!AH24, RFR_spot_no_VA!AH24 - Shocks!$D24*ABS(RFR_spot_no_VA!AH24 )),5))</f>
        <v/>
      </c>
      <c r="AI24" s="13" t="str">
        <f>IF(AI$2="","",ROUND(IF(RFR_spot_no_VA!AI24&lt;0, RFR_spot_no_VA!AI24, RFR_spot_no_VA!AI24 - Shocks!$D24*ABS(RFR_spot_no_VA!AI24 )),5))</f>
        <v/>
      </c>
      <c r="AJ24" s="13">
        <f>IF(AJ$2="","",ROUND(IF(RFR_spot_no_VA!AJ24&lt;0, RFR_spot_no_VA!AJ24, RFR_spot_no_VA!AJ24 - Shocks!$D24*ABS(RFR_spot_no_VA!AJ24 )),5))</f>
        <v>3.5430000000000003E-2</v>
      </c>
      <c r="AK24" s="13" t="str">
        <f>IF(AK$2="","",ROUND(IF(RFR_spot_no_VA!AK24&lt;0, RFR_spot_no_VA!AK24, RFR_spot_no_VA!AK24 - Shocks!$D24*ABS(RFR_spot_no_VA!AK24 )),5))</f>
        <v/>
      </c>
      <c r="AL24" s="13" t="str">
        <f>IF(AL$2="","",ROUND(IF(RFR_spot_no_VA!AL24&lt;0, RFR_spot_no_VA!AL24, RFR_spot_no_VA!AL24 - Shocks!$D24*ABS(RFR_spot_no_VA!AL24 )),5))</f>
        <v/>
      </c>
      <c r="AM24" s="13">
        <f>IF(AM$2="","",ROUND(IF(RFR_spot_no_VA!AM24&lt;0, RFR_spot_no_VA!AM24, RFR_spot_no_VA!AM24 - Shocks!$D24*ABS(RFR_spot_no_VA!AM24 )),5))</f>
        <v>2.647E-2</v>
      </c>
      <c r="AN24" s="13" t="str">
        <f>IF(AN$2="","",ROUND(IF(RFR_spot_no_VA!AN24&lt;0, RFR_spot_no_VA!AN24, RFR_spot_no_VA!AN24 - Shocks!$D24*ABS(RFR_spot_no_VA!AN24 )),5))</f>
        <v/>
      </c>
      <c r="AO24" s="13" t="str">
        <f>IF(AO$2="","",ROUND(IF(RFR_spot_no_VA!AO24&lt;0, RFR_spot_no_VA!AO24, RFR_spot_no_VA!AO24 - Shocks!$D24*ABS(RFR_spot_no_VA!AO24 )),5))</f>
        <v/>
      </c>
      <c r="AP24" s="13" t="str">
        <f>IF(AP$2="","",ROUND(IF(RFR_spot_no_VA!AP24&lt;0, RFR_spot_no_VA!AP24, RFR_spot_no_VA!AP24 - Shocks!$D24*ABS(RFR_spot_no_VA!AP24 )),5))</f>
        <v/>
      </c>
      <c r="AQ24" s="13" t="str">
        <f>IF(AQ$2="","",ROUND(IF(RFR_spot_no_VA!AQ24&lt;0, RFR_spot_no_VA!AQ24, RFR_spot_no_VA!AQ24 - Shocks!$D24*ABS(RFR_spot_no_VA!AQ24 )),5))</f>
        <v/>
      </c>
      <c r="AR24" s="13" t="str">
        <f>IF(AR$2="","",ROUND(IF(RFR_spot_no_VA!AR24&lt;0, RFR_spot_no_VA!AR24, RFR_spot_no_VA!AR24 - Shocks!$D24*ABS(RFR_spot_no_VA!AR24 )),5))</f>
        <v/>
      </c>
      <c r="AS24" s="13" t="str">
        <f>IF(AS$2="","",ROUND(IF(RFR_spot_no_VA!AS24&lt;0, RFR_spot_no_VA!AS24, RFR_spot_no_VA!AS24 - Shocks!$D24*ABS(RFR_spot_no_VA!AS24 )),5))</f>
        <v/>
      </c>
      <c r="AT24" s="13" t="str">
        <f>IF(AT$2="","",ROUND(IF(RFR_spot_no_VA!AT24&lt;0, RFR_spot_no_VA!AT24, RFR_spot_no_VA!AT24 - Shocks!$D24*ABS(RFR_spot_no_VA!AT24 )),5))</f>
        <v/>
      </c>
      <c r="AU24" s="13" t="str">
        <f>IF(AU$2="","",ROUND(IF(RFR_spot_no_VA!AU24&lt;0, RFR_spot_no_VA!AU24, RFR_spot_no_VA!AU24 - Shocks!$D24*ABS(RFR_spot_no_VA!AU24 )),5))</f>
        <v/>
      </c>
      <c r="AV24" s="13" t="str">
        <f>IF(AV$2="","",ROUND(IF(RFR_spot_no_VA!AV24&lt;0, RFR_spot_no_VA!AV24, RFR_spot_no_VA!AV24 - Shocks!$D24*ABS(RFR_spot_no_VA!AV24 )),5))</f>
        <v/>
      </c>
      <c r="AW24" s="13" t="str">
        <f>IF(AW$2="","",ROUND(IF(RFR_spot_no_VA!AW24&lt;0, RFR_spot_no_VA!AW24, RFR_spot_no_VA!AW24 - Shocks!$D24*ABS(RFR_spot_no_VA!AW24 )),5))</f>
        <v/>
      </c>
      <c r="AX24" s="13" t="str">
        <f>IF(AX$2="","",ROUND(IF(RFR_spot_no_VA!AX24&lt;0, RFR_spot_no_VA!AX24, RFR_spot_no_VA!AX24 - Shocks!$D24*ABS(RFR_spot_no_VA!AX24 )),5))</f>
        <v/>
      </c>
      <c r="AY24" s="13" t="str">
        <f>IF(AY$2="","",ROUND(IF(RFR_spot_no_VA!AY24&lt;0, RFR_spot_no_VA!AY24, RFR_spot_no_VA!AY24 - Shocks!$D24*ABS(RFR_spot_no_VA!AY24 )),5))</f>
        <v/>
      </c>
      <c r="AZ24" s="13" t="str">
        <f>IF(AZ$2="","",ROUND(IF(RFR_spot_no_VA!AZ24&lt;0, RFR_spot_no_VA!AZ24, RFR_spot_no_VA!AZ24 - Shocks!$D24*ABS(RFR_spot_no_VA!AZ24 )),5))</f>
        <v/>
      </c>
      <c r="BA24" s="13" t="str">
        <f>IF(BA$2="","",ROUND(IF(RFR_spot_no_VA!BA24&lt;0, RFR_spot_no_VA!BA24, RFR_spot_no_VA!BA24 - Shocks!$D24*ABS(RFR_spot_no_VA!BA24 )),5))</f>
        <v/>
      </c>
      <c r="BB24" s="13" t="str">
        <f>IF(BB$2="","",ROUND(IF(RFR_spot_no_VA!BB24&lt;0, RFR_spot_no_VA!BB24, RFR_spot_no_VA!BB24 - Shocks!$D24*ABS(RFR_spot_no_VA!BB24 )),5))</f>
        <v/>
      </c>
      <c r="BC24" s="13">
        <f>IF(BC$2="","",ROUND(IF(RFR_spot_no_VA!BC24&lt;0, RFR_spot_no_VA!BC24, RFR_spot_no_VA!BC24 - Shocks!$D24*ABS(RFR_spot_no_VA!BC24 )),5))</f>
        <v>3.2309999999999998E-2</v>
      </c>
      <c r="BD24" s="14"/>
      <c r="BE24" s="12"/>
    </row>
    <row r="25" spans="1:57" ht="13.7" customHeight="1" x14ac:dyDescent="0.25">
      <c r="A25" s="12"/>
      <c r="B25" s="15">
        <f>RFR_spot_no_VA!B25</f>
        <v>15</v>
      </c>
      <c r="C25" s="16">
        <f>IF(C$2="","",ROUND(IF(RFR_spot_no_VA!C25&lt;0, RFR_spot_no_VA!C25, RFR_spot_no_VA!C25 - Shocks!$D25*ABS(RFR_spot_no_VA!C25 )),5))</f>
        <v>2.4140000000000002E-2</v>
      </c>
      <c r="D25" s="16" t="str">
        <f>IF(D$2="","",ROUND(IF(RFR_spot_no_VA!D25&lt;0, RFR_spot_no_VA!D25, RFR_spot_no_VA!D25 - Shocks!$D25*ABS(RFR_spot_no_VA!D25 )),5))</f>
        <v/>
      </c>
      <c r="E25" s="16" t="str">
        <f>IF(E$2="","",ROUND(IF(RFR_spot_no_VA!E25&lt;0, RFR_spot_no_VA!E25, RFR_spot_no_VA!E25 - Shocks!$D25*ABS(RFR_spot_no_VA!E25 )),5))</f>
        <v/>
      </c>
      <c r="F25" s="16" t="str">
        <f>IF(F$2="","",ROUND(IF(RFR_spot_no_VA!F25&lt;0, RFR_spot_no_VA!F25, RFR_spot_no_VA!F25 - Shocks!$D25*ABS(RFR_spot_no_VA!F25 )),5))</f>
        <v/>
      </c>
      <c r="G25" s="16" t="str">
        <f>IF(G$2="","",ROUND(IF(RFR_spot_no_VA!G25&lt;0, RFR_spot_no_VA!G25, RFR_spot_no_VA!G25 - Shocks!$D25*ABS(RFR_spot_no_VA!G25 )),5))</f>
        <v/>
      </c>
      <c r="H25" s="16" t="str">
        <f>IF(H$2="","",ROUND(IF(RFR_spot_no_VA!H25&lt;0, RFR_spot_no_VA!H25, RFR_spot_no_VA!H25 - Shocks!$D25*ABS(RFR_spot_no_VA!H25 )),5))</f>
        <v/>
      </c>
      <c r="I25" s="16" t="str">
        <f>IF(I$2="","",ROUND(IF(RFR_spot_no_VA!I25&lt;0, RFR_spot_no_VA!I25, RFR_spot_no_VA!I25 - Shocks!$D25*ABS(RFR_spot_no_VA!I25 )),5))</f>
        <v/>
      </c>
      <c r="J25" s="16" t="str">
        <f>IF(J$2="","",ROUND(IF(RFR_spot_no_VA!J25&lt;0, RFR_spot_no_VA!J25, RFR_spot_no_VA!J25 - Shocks!$D25*ABS(RFR_spot_no_VA!J25 )),5))</f>
        <v/>
      </c>
      <c r="K25" s="16" t="str">
        <f>IF(K$2="","",ROUND(IF(RFR_spot_no_VA!K25&lt;0, RFR_spot_no_VA!K25, RFR_spot_no_VA!K25 - Shocks!$D25*ABS(RFR_spot_no_VA!K25 )),5))</f>
        <v/>
      </c>
      <c r="L25" s="16" t="str">
        <f>IF(L$2="","",ROUND(IF(RFR_spot_no_VA!L25&lt;0, RFR_spot_no_VA!L25, RFR_spot_no_VA!L25 - Shocks!$D25*ABS(RFR_spot_no_VA!L25 )),5))</f>
        <v/>
      </c>
      <c r="M25" s="16" t="str">
        <f>IF(M$2="","",ROUND(IF(RFR_spot_no_VA!M25&lt;0, RFR_spot_no_VA!M25, RFR_spot_no_VA!M25 - Shocks!$D25*ABS(RFR_spot_no_VA!M25 )),5))</f>
        <v/>
      </c>
      <c r="N25" s="16" t="str">
        <f>IF(N$2="","",ROUND(IF(RFR_spot_no_VA!N25&lt;0, RFR_spot_no_VA!N25, RFR_spot_no_VA!N25 - Shocks!$D25*ABS(RFR_spot_no_VA!N25 )),5))</f>
        <v/>
      </c>
      <c r="O25" s="16" t="str">
        <f>IF(O$2="","",ROUND(IF(RFR_spot_no_VA!O25&lt;0, RFR_spot_no_VA!O25, RFR_spot_no_VA!O25 - Shocks!$D25*ABS(RFR_spot_no_VA!O25 )),5))</f>
        <v/>
      </c>
      <c r="P25" s="16" t="str">
        <f>IF(P$2="","",ROUND(IF(RFR_spot_no_VA!P25&lt;0, RFR_spot_no_VA!P25, RFR_spot_no_VA!P25 - Shocks!$D25*ABS(RFR_spot_no_VA!P25 )),5))</f>
        <v/>
      </c>
      <c r="Q25" s="16" t="str">
        <f>IF(Q$2="","",ROUND(IF(RFR_spot_no_VA!Q25&lt;0, RFR_spot_no_VA!Q25, RFR_spot_no_VA!Q25 - Shocks!$D25*ABS(RFR_spot_no_VA!Q25 )),5))</f>
        <v/>
      </c>
      <c r="R25" s="16" t="str">
        <f>IF(R$2="","",ROUND(IF(RFR_spot_no_VA!R25&lt;0, RFR_spot_no_VA!R25, RFR_spot_no_VA!R25 - Shocks!$D25*ABS(RFR_spot_no_VA!R25 )),5))</f>
        <v/>
      </c>
      <c r="S25" s="16" t="str">
        <f>IF(S$2="","",ROUND(IF(RFR_spot_no_VA!S25&lt;0, RFR_spot_no_VA!S25, RFR_spot_no_VA!S25 - Shocks!$D25*ABS(RFR_spot_no_VA!S25 )),5))</f>
        <v/>
      </c>
      <c r="T25" s="16" t="str">
        <f>IF(T$2="","",ROUND(IF(RFR_spot_no_VA!T25&lt;0, RFR_spot_no_VA!T25, RFR_spot_no_VA!T25 - Shocks!$D25*ABS(RFR_spot_no_VA!T25 )),5))</f>
        <v/>
      </c>
      <c r="U25" s="16" t="str">
        <f>IF(U$2="","",ROUND(IF(RFR_spot_no_VA!U25&lt;0, RFR_spot_no_VA!U25, RFR_spot_no_VA!U25 - Shocks!$D25*ABS(RFR_spot_no_VA!U25 )),5))</f>
        <v/>
      </c>
      <c r="V25" s="16" t="str">
        <f>IF(V$2="","",ROUND(IF(RFR_spot_no_VA!V25&lt;0, RFR_spot_no_VA!V25, RFR_spot_no_VA!V25 - Shocks!$D25*ABS(RFR_spot_no_VA!V25 )),5))</f>
        <v/>
      </c>
      <c r="W25" s="16" t="str">
        <f>IF(W$2="","",ROUND(IF(RFR_spot_no_VA!W25&lt;0, RFR_spot_no_VA!W25, RFR_spot_no_VA!W25 - Shocks!$D25*ABS(RFR_spot_no_VA!W25 )),5))</f>
        <v/>
      </c>
      <c r="X25" s="16" t="str">
        <f>IF(X$2="","",ROUND(IF(RFR_spot_no_VA!X25&lt;0, RFR_spot_no_VA!X25, RFR_spot_no_VA!X25 - Shocks!$D25*ABS(RFR_spot_no_VA!X25 )),5))</f>
        <v/>
      </c>
      <c r="Y25" s="16" t="str">
        <f>IF(Y$2="","",ROUND(IF(RFR_spot_no_VA!Y25&lt;0, RFR_spot_no_VA!Y25, RFR_spot_no_VA!Y25 - Shocks!$D25*ABS(RFR_spot_no_VA!Y25 )),5))</f>
        <v/>
      </c>
      <c r="Z25" s="16" t="str">
        <f>IF(Z$2="","",ROUND(IF(RFR_spot_no_VA!Z25&lt;0, RFR_spot_no_VA!Z25, RFR_spot_no_VA!Z25 - Shocks!$D25*ABS(RFR_spot_no_VA!Z25 )),5))</f>
        <v/>
      </c>
      <c r="AA25" s="16" t="str">
        <f>IF(AA$2="","",ROUND(IF(RFR_spot_no_VA!AA25&lt;0, RFR_spot_no_VA!AA25, RFR_spot_no_VA!AA25 - Shocks!$D25*ABS(RFR_spot_no_VA!AA25 )),5))</f>
        <v/>
      </c>
      <c r="AB25" s="16" t="str">
        <f>IF(AB$2="","",ROUND(IF(RFR_spot_no_VA!AB25&lt;0, RFR_spot_no_VA!AB25, RFR_spot_no_VA!AB25 - Shocks!$D25*ABS(RFR_spot_no_VA!AB25 )),5))</f>
        <v/>
      </c>
      <c r="AC25" s="16" t="str">
        <f>IF(AC$2="","",ROUND(IF(RFR_spot_no_VA!AC25&lt;0, RFR_spot_no_VA!AC25, RFR_spot_no_VA!AC25 - Shocks!$D25*ABS(RFR_spot_no_VA!AC25 )),5))</f>
        <v/>
      </c>
      <c r="AD25" s="16" t="str">
        <f>IF(AD$2="","",ROUND(IF(RFR_spot_no_VA!AD25&lt;0, RFR_spot_no_VA!AD25, RFR_spot_no_VA!AD25 - Shocks!$D25*ABS(RFR_spot_no_VA!AD25 )),5))</f>
        <v/>
      </c>
      <c r="AE25" s="16" t="str">
        <f>IF(AE$2="","",ROUND(IF(RFR_spot_no_VA!AE25&lt;0, RFR_spot_no_VA!AE25, RFR_spot_no_VA!AE25 - Shocks!$D25*ABS(RFR_spot_no_VA!AE25 )),5))</f>
        <v/>
      </c>
      <c r="AF25" s="16" t="str">
        <f>IF(AF$2="","",ROUND(IF(RFR_spot_no_VA!AF25&lt;0, RFR_spot_no_VA!AF25, RFR_spot_no_VA!AF25 - Shocks!$D25*ABS(RFR_spot_no_VA!AF25 )),5))</f>
        <v/>
      </c>
      <c r="AG25" s="16" t="str">
        <f>IF(AG$2="","",ROUND(IF(RFR_spot_no_VA!AG25&lt;0, RFR_spot_no_VA!AG25, RFR_spot_no_VA!AG25 - Shocks!$D25*ABS(RFR_spot_no_VA!AG25 )),5))</f>
        <v/>
      </c>
      <c r="AH25" s="16" t="str">
        <f>IF(AH$2="","",ROUND(IF(RFR_spot_no_VA!AH25&lt;0, RFR_spot_no_VA!AH25, RFR_spot_no_VA!AH25 - Shocks!$D25*ABS(RFR_spot_no_VA!AH25 )),5))</f>
        <v/>
      </c>
      <c r="AI25" s="16" t="str">
        <f>IF(AI$2="","",ROUND(IF(RFR_spot_no_VA!AI25&lt;0, RFR_spot_no_VA!AI25, RFR_spot_no_VA!AI25 - Shocks!$D25*ABS(RFR_spot_no_VA!AI25 )),5))</f>
        <v/>
      </c>
      <c r="AJ25" s="16">
        <f>IF(AJ$2="","",ROUND(IF(RFR_spot_no_VA!AJ25&lt;0, RFR_spot_no_VA!AJ25, RFR_spot_no_VA!AJ25 - Shocks!$D25*ABS(RFR_spot_no_VA!AJ25 )),5))</f>
        <v>3.6290000000000003E-2</v>
      </c>
      <c r="AK25" s="16" t="str">
        <f>IF(AK$2="","",ROUND(IF(RFR_spot_no_VA!AK25&lt;0, RFR_spot_no_VA!AK25, RFR_spot_no_VA!AK25 - Shocks!$D25*ABS(RFR_spot_no_VA!AK25 )),5))</f>
        <v/>
      </c>
      <c r="AL25" s="16" t="str">
        <f>IF(AL$2="","",ROUND(IF(RFR_spot_no_VA!AL25&lt;0, RFR_spot_no_VA!AL25, RFR_spot_no_VA!AL25 - Shocks!$D25*ABS(RFR_spot_no_VA!AL25 )),5))</f>
        <v/>
      </c>
      <c r="AM25" s="16">
        <f>IF(AM$2="","",ROUND(IF(RFR_spot_no_VA!AM25&lt;0, RFR_spot_no_VA!AM25, RFR_spot_no_VA!AM25 - Shocks!$D25*ABS(RFR_spot_no_VA!AM25 )),5))</f>
        <v>2.707E-2</v>
      </c>
      <c r="AN25" s="16" t="str">
        <f>IF(AN$2="","",ROUND(IF(RFR_spot_no_VA!AN25&lt;0, RFR_spot_no_VA!AN25, RFR_spot_no_VA!AN25 - Shocks!$D25*ABS(RFR_spot_no_VA!AN25 )),5))</f>
        <v/>
      </c>
      <c r="AO25" s="16" t="str">
        <f>IF(AO$2="","",ROUND(IF(RFR_spot_no_VA!AO25&lt;0, RFR_spot_no_VA!AO25, RFR_spot_no_VA!AO25 - Shocks!$D25*ABS(RFR_spot_no_VA!AO25 )),5))</f>
        <v/>
      </c>
      <c r="AP25" s="16" t="str">
        <f>IF(AP$2="","",ROUND(IF(RFR_spot_no_VA!AP25&lt;0, RFR_spot_no_VA!AP25, RFR_spot_no_VA!AP25 - Shocks!$D25*ABS(RFR_spot_no_VA!AP25 )),5))</f>
        <v/>
      </c>
      <c r="AQ25" s="16" t="str">
        <f>IF(AQ$2="","",ROUND(IF(RFR_spot_no_VA!AQ25&lt;0, RFR_spot_no_VA!AQ25, RFR_spot_no_VA!AQ25 - Shocks!$D25*ABS(RFR_spot_no_VA!AQ25 )),5))</f>
        <v/>
      </c>
      <c r="AR25" s="16" t="str">
        <f>IF(AR$2="","",ROUND(IF(RFR_spot_no_VA!AR25&lt;0, RFR_spot_no_VA!AR25, RFR_spot_no_VA!AR25 - Shocks!$D25*ABS(RFR_spot_no_VA!AR25 )),5))</f>
        <v/>
      </c>
      <c r="AS25" s="16" t="str">
        <f>IF(AS$2="","",ROUND(IF(RFR_spot_no_VA!AS25&lt;0, RFR_spot_no_VA!AS25, RFR_spot_no_VA!AS25 - Shocks!$D25*ABS(RFR_spot_no_VA!AS25 )),5))</f>
        <v/>
      </c>
      <c r="AT25" s="16" t="str">
        <f>IF(AT$2="","",ROUND(IF(RFR_spot_no_VA!AT25&lt;0, RFR_spot_no_VA!AT25, RFR_spot_no_VA!AT25 - Shocks!$D25*ABS(RFR_spot_no_VA!AT25 )),5))</f>
        <v/>
      </c>
      <c r="AU25" s="16" t="str">
        <f>IF(AU$2="","",ROUND(IF(RFR_spot_no_VA!AU25&lt;0, RFR_spot_no_VA!AU25, RFR_spot_no_VA!AU25 - Shocks!$D25*ABS(RFR_spot_no_VA!AU25 )),5))</f>
        <v/>
      </c>
      <c r="AV25" s="16" t="str">
        <f>IF(AV$2="","",ROUND(IF(RFR_spot_no_VA!AV25&lt;0, RFR_spot_no_VA!AV25, RFR_spot_no_VA!AV25 - Shocks!$D25*ABS(RFR_spot_no_VA!AV25 )),5))</f>
        <v/>
      </c>
      <c r="AW25" s="16" t="str">
        <f>IF(AW$2="","",ROUND(IF(RFR_spot_no_VA!AW25&lt;0, RFR_spot_no_VA!AW25, RFR_spot_no_VA!AW25 - Shocks!$D25*ABS(RFR_spot_no_VA!AW25 )),5))</f>
        <v/>
      </c>
      <c r="AX25" s="16" t="str">
        <f>IF(AX$2="","",ROUND(IF(RFR_spot_no_VA!AX25&lt;0, RFR_spot_no_VA!AX25, RFR_spot_no_VA!AX25 - Shocks!$D25*ABS(RFR_spot_no_VA!AX25 )),5))</f>
        <v/>
      </c>
      <c r="AY25" s="16" t="str">
        <f>IF(AY$2="","",ROUND(IF(RFR_spot_no_VA!AY25&lt;0, RFR_spot_no_VA!AY25, RFR_spot_no_VA!AY25 - Shocks!$D25*ABS(RFR_spot_no_VA!AY25 )),5))</f>
        <v/>
      </c>
      <c r="AZ25" s="16" t="str">
        <f>IF(AZ$2="","",ROUND(IF(RFR_spot_no_VA!AZ25&lt;0, RFR_spot_no_VA!AZ25, RFR_spot_no_VA!AZ25 - Shocks!$D25*ABS(RFR_spot_no_VA!AZ25 )),5))</f>
        <v/>
      </c>
      <c r="BA25" s="16" t="str">
        <f>IF(BA$2="","",ROUND(IF(RFR_spot_no_VA!BA25&lt;0, RFR_spot_no_VA!BA25, RFR_spot_no_VA!BA25 - Shocks!$D25*ABS(RFR_spot_no_VA!BA25 )),5))</f>
        <v/>
      </c>
      <c r="BB25" s="16" t="str">
        <f>IF(BB$2="","",ROUND(IF(RFR_spot_no_VA!BB25&lt;0, RFR_spot_no_VA!BB25, RFR_spot_no_VA!BB25 - Shocks!$D25*ABS(RFR_spot_no_VA!BB25 )),5))</f>
        <v/>
      </c>
      <c r="BC25" s="16">
        <f>IF(BC$2="","",ROUND(IF(RFR_spot_no_VA!BC25&lt;0, RFR_spot_no_VA!BC25, RFR_spot_no_VA!BC25 - Shocks!$D25*ABS(RFR_spot_no_VA!BC25 )),5))</f>
        <v>3.3009999999999998E-2</v>
      </c>
      <c r="BD25" s="14"/>
      <c r="BE25" s="12"/>
    </row>
    <row r="26" spans="1:57" ht="13.7" customHeight="1" x14ac:dyDescent="0.25">
      <c r="A26" s="12"/>
      <c r="B26" s="12">
        <f>RFR_spot_no_VA!B26</f>
        <v>16</v>
      </c>
      <c r="C26" s="13">
        <f>IF(C$2="","",ROUND(IF(RFR_spot_no_VA!C26&lt;0, RFR_spot_no_VA!C26, RFR_spot_no_VA!C26 - Shocks!$D26*ABS(RFR_spot_no_VA!C26 )),5))</f>
        <v>2.392E-2</v>
      </c>
      <c r="D26" s="13" t="str">
        <f>IF(D$2="","",ROUND(IF(RFR_spot_no_VA!D26&lt;0, RFR_spot_no_VA!D26, RFR_spot_no_VA!D26 - Shocks!$D26*ABS(RFR_spot_no_VA!D26 )),5))</f>
        <v/>
      </c>
      <c r="E26" s="13" t="str">
        <f>IF(E$2="","",ROUND(IF(RFR_spot_no_VA!E26&lt;0, RFR_spot_no_VA!E26, RFR_spot_no_VA!E26 - Shocks!$D26*ABS(RFR_spot_no_VA!E26 )),5))</f>
        <v/>
      </c>
      <c r="F26" s="13" t="str">
        <f>IF(F$2="","",ROUND(IF(RFR_spot_no_VA!F26&lt;0, RFR_spot_no_VA!F26, RFR_spot_no_VA!F26 - Shocks!$D26*ABS(RFR_spot_no_VA!F26 )),5))</f>
        <v/>
      </c>
      <c r="G26" s="13" t="str">
        <f>IF(G$2="","",ROUND(IF(RFR_spot_no_VA!G26&lt;0, RFR_spot_no_VA!G26, RFR_spot_no_VA!G26 - Shocks!$D26*ABS(RFR_spot_no_VA!G26 )),5))</f>
        <v/>
      </c>
      <c r="H26" s="13" t="str">
        <f>IF(H$2="","",ROUND(IF(RFR_spot_no_VA!H26&lt;0, RFR_spot_no_VA!H26, RFR_spot_no_VA!H26 - Shocks!$D26*ABS(RFR_spot_no_VA!H26 )),5))</f>
        <v/>
      </c>
      <c r="I26" s="13" t="str">
        <f>IF(I$2="","",ROUND(IF(RFR_spot_no_VA!I26&lt;0, RFR_spot_no_VA!I26, RFR_spot_no_VA!I26 - Shocks!$D26*ABS(RFR_spot_no_VA!I26 )),5))</f>
        <v/>
      </c>
      <c r="J26" s="13" t="str">
        <f>IF(J$2="","",ROUND(IF(RFR_spot_no_VA!J26&lt;0, RFR_spot_no_VA!J26, RFR_spot_no_VA!J26 - Shocks!$D26*ABS(RFR_spot_no_VA!J26 )),5))</f>
        <v/>
      </c>
      <c r="K26" s="13" t="str">
        <f>IF(K$2="","",ROUND(IF(RFR_spot_no_VA!K26&lt;0, RFR_spot_no_VA!K26, RFR_spot_no_VA!K26 - Shocks!$D26*ABS(RFR_spot_no_VA!K26 )),5))</f>
        <v/>
      </c>
      <c r="L26" s="13" t="str">
        <f>IF(L$2="","",ROUND(IF(RFR_spot_no_VA!L26&lt;0, RFR_spot_no_VA!L26, RFR_spot_no_VA!L26 - Shocks!$D26*ABS(RFR_spot_no_VA!L26 )),5))</f>
        <v/>
      </c>
      <c r="M26" s="13" t="str">
        <f>IF(M$2="","",ROUND(IF(RFR_spot_no_VA!M26&lt;0, RFR_spot_no_VA!M26, RFR_spot_no_VA!M26 - Shocks!$D26*ABS(RFR_spot_no_VA!M26 )),5))</f>
        <v/>
      </c>
      <c r="N26" s="13" t="str">
        <f>IF(N$2="","",ROUND(IF(RFR_spot_no_VA!N26&lt;0, RFR_spot_no_VA!N26, RFR_spot_no_VA!N26 - Shocks!$D26*ABS(RFR_spot_no_VA!N26 )),5))</f>
        <v/>
      </c>
      <c r="O26" s="13" t="str">
        <f>IF(O$2="","",ROUND(IF(RFR_spot_no_VA!O26&lt;0, RFR_spot_no_VA!O26, RFR_spot_no_VA!O26 - Shocks!$D26*ABS(RFR_spot_no_VA!O26 )),5))</f>
        <v/>
      </c>
      <c r="P26" s="13" t="str">
        <f>IF(P$2="","",ROUND(IF(RFR_spot_no_VA!P26&lt;0, RFR_spot_no_VA!P26, RFR_spot_no_VA!P26 - Shocks!$D26*ABS(RFR_spot_no_VA!P26 )),5))</f>
        <v/>
      </c>
      <c r="Q26" s="13" t="str">
        <f>IF(Q$2="","",ROUND(IF(RFR_spot_no_VA!Q26&lt;0, RFR_spot_no_VA!Q26, RFR_spot_no_VA!Q26 - Shocks!$D26*ABS(RFR_spot_no_VA!Q26 )),5))</f>
        <v/>
      </c>
      <c r="R26" s="13" t="str">
        <f>IF(R$2="","",ROUND(IF(RFR_spot_no_VA!R26&lt;0, RFR_spot_no_VA!R26, RFR_spot_no_VA!R26 - Shocks!$D26*ABS(RFR_spot_no_VA!R26 )),5))</f>
        <v/>
      </c>
      <c r="S26" s="13" t="str">
        <f>IF(S$2="","",ROUND(IF(RFR_spot_no_VA!S26&lt;0, RFR_spot_no_VA!S26, RFR_spot_no_VA!S26 - Shocks!$D26*ABS(RFR_spot_no_VA!S26 )),5))</f>
        <v/>
      </c>
      <c r="T26" s="13" t="str">
        <f>IF(T$2="","",ROUND(IF(RFR_spot_no_VA!T26&lt;0, RFR_spot_no_VA!T26, RFR_spot_no_VA!T26 - Shocks!$D26*ABS(RFR_spot_no_VA!T26 )),5))</f>
        <v/>
      </c>
      <c r="U26" s="13" t="str">
        <f>IF(U$2="","",ROUND(IF(RFR_spot_no_VA!U26&lt;0, RFR_spot_no_VA!U26, RFR_spot_no_VA!U26 - Shocks!$D26*ABS(RFR_spot_no_VA!U26 )),5))</f>
        <v/>
      </c>
      <c r="V26" s="13" t="str">
        <f>IF(V$2="","",ROUND(IF(RFR_spot_no_VA!V26&lt;0, RFR_spot_no_VA!V26, RFR_spot_no_VA!V26 - Shocks!$D26*ABS(RFR_spot_no_VA!V26 )),5))</f>
        <v/>
      </c>
      <c r="W26" s="13" t="str">
        <f>IF(W$2="","",ROUND(IF(RFR_spot_no_VA!W26&lt;0, RFR_spot_no_VA!W26, RFR_spot_no_VA!W26 - Shocks!$D26*ABS(RFR_spot_no_VA!W26 )),5))</f>
        <v/>
      </c>
      <c r="X26" s="13" t="str">
        <f>IF(X$2="","",ROUND(IF(RFR_spot_no_VA!X26&lt;0, RFR_spot_no_VA!X26, RFR_spot_no_VA!X26 - Shocks!$D26*ABS(RFR_spot_no_VA!X26 )),5))</f>
        <v/>
      </c>
      <c r="Y26" s="13" t="str">
        <f>IF(Y$2="","",ROUND(IF(RFR_spot_no_VA!Y26&lt;0, RFR_spot_no_VA!Y26, RFR_spot_no_VA!Y26 - Shocks!$D26*ABS(RFR_spot_no_VA!Y26 )),5))</f>
        <v/>
      </c>
      <c r="Z26" s="13" t="str">
        <f>IF(Z$2="","",ROUND(IF(RFR_spot_no_VA!Z26&lt;0, RFR_spot_no_VA!Z26, RFR_spot_no_VA!Z26 - Shocks!$D26*ABS(RFR_spot_no_VA!Z26 )),5))</f>
        <v/>
      </c>
      <c r="AA26" s="13" t="str">
        <f>IF(AA$2="","",ROUND(IF(RFR_spot_no_VA!AA26&lt;0, RFR_spot_no_VA!AA26, RFR_spot_no_VA!AA26 - Shocks!$D26*ABS(RFR_spot_no_VA!AA26 )),5))</f>
        <v/>
      </c>
      <c r="AB26" s="13" t="str">
        <f>IF(AB$2="","",ROUND(IF(RFR_spot_no_VA!AB26&lt;0, RFR_spot_no_VA!AB26, RFR_spot_no_VA!AB26 - Shocks!$D26*ABS(RFR_spot_no_VA!AB26 )),5))</f>
        <v/>
      </c>
      <c r="AC26" s="13" t="str">
        <f>IF(AC$2="","",ROUND(IF(RFR_spot_no_VA!AC26&lt;0, RFR_spot_no_VA!AC26, RFR_spot_no_VA!AC26 - Shocks!$D26*ABS(RFR_spot_no_VA!AC26 )),5))</f>
        <v/>
      </c>
      <c r="AD26" s="13" t="str">
        <f>IF(AD$2="","",ROUND(IF(RFR_spot_no_VA!AD26&lt;0, RFR_spot_no_VA!AD26, RFR_spot_no_VA!AD26 - Shocks!$D26*ABS(RFR_spot_no_VA!AD26 )),5))</f>
        <v/>
      </c>
      <c r="AE26" s="13" t="str">
        <f>IF(AE$2="","",ROUND(IF(RFR_spot_no_VA!AE26&lt;0, RFR_spot_no_VA!AE26, RFR_spot_no_VA!AE26 - Shocks!$D26*ABS(RFR_spot_no_VA!AE26 )),5))</f>
        <v/>
      </c>
      <c r="AF26" s="13" t="str">
        <f>IF(AF$2="","",ROUND(IF(RFR_spot_no_VA!AF26&lt;0, RFR_spot_no_VA!AF26, RFR_spot_no_VA!AF26 - Shocks!$D26*ABS(RFR_spot_no_VA!AF26 )),5))</f>
        <v/>
      </c>
      <c r="AG26" s="13" t="str">
        <f>IF(AG$2="","",ROUND(IF(RFR_spot_no_VA!AG26&lt;0, RFR_spot_no_VA!AG26, RFR_spot_no_VA!AG26 - Shocks!$D26*ABS(RFR_spot_no_VA!AG26 )),5))</f>
        <v/>
      </c>
      <c r="AH26" s="13" t="str">
        <f>IF(AH$2="","",ROUND(IF(RFR_spot_no_VA!AH26&lt;0, RFR_spot_no_VA!AH26, RFR_spot_no_VA!AH26 - Shocks!$D26*ABS(RFR_spot_no_VA!AH26 )),5))</f>
        <v/>
      </c>
      <c r="AI26" s="13" t="str">
        <f>IF(AI$2="","",ROUND(IF(RFR_spot_no_VA!AI26&lt;0, RFR_spot_no_VA!AI26, RFR_spot_no_VA!AI26 - Shocks!$D26*ABS(RFR_spot_no_VA!AI26 )),5))</f>
        <v/>
      </c>
      <c r="AJ26" s="13">
        <f>IF(AJ$2="","",ROUND(IF(RFR_spot_no_VA!AJ26&lt;0, RFR_spot_no_VA!AJ26, RFR_spot_no_VA!AJ26 - Shocks!$D26*ABS(RFR_spot_no_VA!AJ26 )),5))</f>
        <v>3.6119999999999999E-2</v>
      </c>
      <c r="AK26" s="13" t="str">
        <f>IF(AK$2="","",ROUND(IF(RFR_spot_no_VA!AK26&lt;0, RFR_spot_no_VA!AK26, RFR_spot_no_VA!AK26 - Shocks!$D26*ABS(RFR_spot_no_VA!AK26 )),5))</f>
        <v/>
      </c>
      <c r="AL26" s="13" t="str">
        <f>IF(AL$2="","",ROUND(IF(RFR_spot_no_VA!AL26&lt;0, RFR_spot_no_VA!AL26, RFR_spot_no_VA!AL26 - Shocks!$D26*ABS(RFR_spot_no_VA!AL26 )),5))</f>
        <v/>
      </c>
      <c r="AM26" s="13">
        <f>IF(AM$2="","",ROUND(IF(RFR_spot_no_VA!AM26&lt;0, RFR_spot_no_VA!AM26, RFR_spot_no_VA!AM26 - Shocks!$D26*ABS(RFR_spot_no_VA!AM26 )),5))</f>
        <v>2.6890000000000001E-2</v>
      </c>
      <c r="AN26" s="13" t="str">
        <f>IF(AN$2="","",ROUND(IF(RFR_spot_no_VA!AN26&lt;0, RFR_spot_no_VA!AN26, RFR_spot_no_VA!AN26 - Shocks!$D26*ABS(RFR_spot_no_VA!AN26 )),5))</f>
        <v/>
      </c>
      <c r="AO26" s="13" t="str">
        <f>IF(AO$2="","",ROUND(IF(RFR_spot_no_VA!AO26&lt;0, RFR_spot_no_VA!AO26, RFR_spot_no_VA!AO26 - Shocks!$D26*ABS(RFR_spot_no_VA!AO26 )),5))</f>
        <v/>
      </c>
      <c r="AP26" s="13" t="str">
        <f>IF(AP$2="","",ROUND(IF(RFR_spot_no_VA!AP26&lt;0, RFR_spot_no_VA!AP26, RFR_spot_no_VA!AP26 - Shocks!$D26*ABS(RFR_spot_no_VA!AP26 )),5))</f>
        <v/>
      </c>
      <c r="AQ26" s="13" t="str">
        <f>IF(AQ$2="","",ROUND(IF(RFR_spot_no_VA!AQ26&lt;0, RFR_spot_no_VA!AQ26, RFR_spot_no_VA!AQ26 - Shocks!$D26*ABS(RFR_spot_no_VA!AQ26 )),5))</f>
        <v/>
      </c>
      <c r="AR26" s="13" t="str">
        <f>IF(AR$2="","",ROUND(IF(RFR_spot_no_VA!AR26&lt;0, RFR_spot_no_VA!AR26, RFR_spot_no_VA!AR26 - Shocks!$D26*ABS(RFR_spot_no_VA!AR26 )),5))</f>
        <v/>
      </c>
      <c r="AS26" s="13" t="str">
        <f>IF(AS$2="","",ROUND(IF(RFR_spot_no_VA!AS26&lt;0, RFR_spot_no_VA!AS26, RFR_spot_no_VA!AS26 - Shocks!$D26*ABS(RFR_spot_no_VA!AS26 )),5))</f>
        <v/>
      </c>
      <c r="AT26" s="13" t="str">
        <f>IF(AT$2="","",ROUND(IF(RFR_spot_no_VA!AT26&lt;0, RFR_spot_no_VA!AT26, RFR_spot_no_VA!AT26 - Shocks!$D26*ABS(RFR_spot_no_VA!AT26 )),5))</f>
        <v/>
      </c>
      <c r="AU26" s="13" t="str">
        <f>IF(AU$2="","",ROUND(IF(RFR_spot_no_VA!AU26&lt;0, RFR_spot_no_VA!AU26, RFR_spot_no_VA!AU26 - Shocks!$D26*ABS(RFR_spot_no_VA!AU26 )),5))</f>
        <v/>
      </c>
      <c r="AV26" s="13" t="str">
        <f>IF(AV$2="","",ROUND(IF(RFR_spot_no_VA!AV26&lt;0, RFR_spot_no_VA!AV26, RFR_spot_no_VA!AV26 - Shocks!$D26*ABS(RFR_spot_no_VA!AV26 )),5))</f>
        <v/>
      </c>
      <c r="AW26" s="13" t="str">
        <f>IF(AW$2="","",ROUND(IF(RFR_spot_no_VA!AW26&lt;0, RFR_spot_no_VA!AW26, RFR_spot_no_VA!AW26 - Shocks!$D26*ABS(RFR_spot_no_VA!AW26 )),5))</f>
        <v/>
      </c>
      <c r="AX26" s="13" t="str">
        <f>IF(AX$2="","",ROUND(IF(RFR_spot_no_VA!AX26&lt;0, RFR_spot_no_VA!AX26, RFR_spot_no_VA!AX26 - Shocks!$D26*ABS(RFR_spot_no_VA!AX26 )),5))</f>
        <v/>
      </c>
      <c r="AY26" s="13" t="str">
        <f>IF(AY$2="","",ROUND(IF(RFR_spot_no_VA!AY26&lt;0, RFR_spot_no_VA!AY26, RFR_spot_no_VA!AY26 - Shocks!$D26*ABS(RFR_spot_no_VA!AY26 )),5))</f>
        <v/>
      </c>
      <c r="AZ26" s="13" t="str">
        <f>IF(AZ$2="","",ROUND(IF(RFR_spot_no_VA!AZ26&lt;0, RFR_spot_no_VA!AZ26, RFR_spot_no_VA!AZ26 - Shocks!$D26*ABS(RFR_spot_no_VA!AZ26 )),5))</f>
        <v/>
      </c>
      <c r="BA26" s="13" t="str">
        <f>IF(BA$2="","",ROUND(IF(RFR_spot_no_VA!BA26&lt;0, RFR_spot_no_VA!BA26, RFR_spot_no_VA!BA26 - Shocks!$D26*ABS(RFR_spot_no_VA!BA26 )),5))</f>
        <v/>
      </c>
      <c r="BB26" s="13" t="str">
        <f>IF(BB$2="","",ROUND(IF(RFR_spot_no_VA!BB26&lt;0, RFR_spot_no_VA!BB26, RFR_spot_no_VA!BB26 - Shocks!$D26*ABS(RFR_spot_no_VA!BB26 )),5))</f>
        <v/>
      </c>
      <c r="BC26" s="13">
        <f>IF(BC$2="","",ROUND(IF(RFR_spot_no_VA!BC26&lt;0, RFR_spot_no_VA!BC26, RFR_spot_no_VA!BC26 - Shocks!$D26*ABS(RFR_spot_no_VA!BC26 )),5))</f>
        <v>3.2770000000000001E-2</v>
      </c>
      <c r="BD26" s="14"/>
      <c r="BE26" s="12"/>
    </row>
    <row r="27" spans="1:57" ht="13.7" customHeight="1" x14ac:dyDescent="0.25">
      <c r="A27" s="12"/>
      <c r="B27" s="12">
        <f>RFR_spot_no_VA!B27</f>
        <v>17</v>
      </c>
      <c r="C27" s="13">
        <f>IF(C$2="","",ROUND(IF(RFR_spot_no_VA!C27&lt;0, RFR_spot_no_VA!C27, RFR_spot_no_VA!C27 - Shocks!$D27*ABS(RFR_spot_no_VA!C27 )),5))</f>
        <v>2.4E-2</v>
      </c>
      <c r="D27" s="13" t="str">
        <f>IF(D$2="","",ROUND(IF(RFR_spot_no_VA!D27&lt;0, RFR_spot_no_VA!D27, RFR_spot_no_VA!D27 - Shocks!$D27*ABS(RFR_spot_no_VA!D27 )),5))</f>
        <v/>
      </c>
      <c r="E27" s="13" t="str">
        <f>IF(E$2="","",ROUND(IF(RFR_spot_no_VA!E27&lt;0, RFR_spot_no_VA!E27, RFR_spot_no_VA!E27 - Shocks!$D27*ABS(RFR_spot_no_VA!E27 )),5))</f>
        <v/>
      </c>
      <c r="F27" s="13" t="str">
        <f>IF(F$2="","",ROUND(IF(RFR_spot_no_VA!F27&lt;0, RFR_spot_no_VA!F27, RFR_spot_no_VA!F27 - Shocks!$D27*ABS(RFR_spot_no_VA!F27 )),5))</f>
        <v/>
      </c>
      <c r="G27" s="13" t="str">
        <f>IF(G$2="","",ROUND(IF(RFR_spot_no_VA!G27&lt;0, RFR_spot_no_VA!G27, RFR_spot_no_VA!G27 - Shocks!$D27*ABS(RFR_spot_no_VA!G27 )),5))</f>
        <v/>
      </c>
      <c r="H27" s="13" t="str">
        <f>IF(H$2="","",ROUND(IF(RFR_spot_no_VA!H27&lt;0, RFR_spot_no_VA!H27, RFR_spot_no_VA!H27 - Shocks!$D27*ABS(RFR_spot_no_VA!H27 )),5))</f>
        <v/>
      </c>
      <c r="I27" s="13" t="str">
        <f>IF(I$2="","",ROUND(IF(RFR_spot_no_VA!I27&lt;0, RFR_spot_no_VA!I27, RFR_spot_no_VA!I27 - Shocks!$D27*ABS(RFR_spot_no_VA!I27 )),5))</f>
        <v/>
      </c>
      <c r="J27" s="13" t="str">
        <f>IF(J$2="","",ROUND(IF(RFR_spot_no_VA!J27&lt;0, RFR_spot_no_VA!J27, RFR_spot_no_VA!J27 - Shocks!$D27*ABS(RFR_spot_no_VA!J27 )),5))</f>
        <v/>
      </c>
      <c r="K27" s="13" t="str">
        <f>IF(K$2="","",ROUND(IF(RFR_spot_no_VA!K27&lt;0, RFR_spot_no_VA!K27, RFR_spot_no_VA!K27 - Shocks!$D27*ABS(RFR_spot_no_VA!K27 )),5))</f>
        <v/>
      </c>
      <c r="L27" s="13" t="str">
        <f>IF(L$2="","",ROUND(IF(RFR_spot_no_VA!L27&lt;0, RFR_spot_no_VA!L27, RFR_spot_no_VA!L27 - Shocks!$D27*ABS(RFR_spot_no_VA!L27 )),5))</f>
        <v/>
      </c>
      <c r="M27" s="13" t="str">
        <f>IF(M$2="","",ROUND(IF(RFR_spot_no_VA!M27&lt;0, RFR_spot_no_VA!M27, RFR_spot_no_VA!M27 - Shocks!$D27*ABS(RFR_spot_no_VA!M27 )),5))</f>
        <v/>
      </c>
      <c r="N27" s="13" t="str">
        <f>IF(N$2="","",ROUND(IF(RFR_spot_no_VA!N27&lt;0, RFR_spot_no_VA!N27, RFR_spot_no_VA!N27 - Shocks!$D27*ABS(RFR_spot_no_VA!N27 )),5))</f>
        <v/>
      </c>
      <c r="O27" s="13" t="str">
        <f>IF(O$2="","",ROUND(IF(RFR_spot_no_VA!O27&lt;0, RFR_spot_no_VA!O27, RFR_spot_no_VA!O27 - Shocks!$D27*ABS(RFR_spot_no_VA!O27 )),5))</f>
        <v/>
      </c>
      <c r="P27" s="13" t="str">
        <f>IF(P$2="","",ROUND(IF(RFR_spot_no_VA!P27&lt;0, RFR_spot_no_VA!P27, RFR_spot_no_VA!P27 - Shocks!$D27*ABS(RFR_spot_no_VA!P27 )),5))</f>
        <v/>
      </c>
      <c r="Q27" s="13" t="str">
        <f>IF(Q$2="","",ROUND(IF(RFR_spot_no_VA!Q27&lt;0, RFR_spot_no_VA!Q27, RFR_spot_no_VA!Q27 - Shocks!$D27*ABS(RFR_spot_no_VA!Q27 )),5))</f>
        <v/>
      </c>
      <c r="R27" s="13" t="str">
        <f>IF(R$2="","",ROUND(IF(RFR_spot_no_VA!R27&lt;0, RFR_spot_no_VA!R27, RFR_spot_no_VA!R27 - Shocks!$D27*ABS(RFR_spot_no_VA!R27 )),5))</f>
        <v/>
      </c>
      <c r="S27" s="13" t="str">
        <f>IF(S$2="","",ROUND(IF(RFR_spot_no_VA!S27&lt;0, RFR_spot_no_VA!S27, RFR_spot_no_VA!S27 - Shocks!$D27*ABS(RFR_spot_no_VA!S27 )),5))</f>
        <v/>
      </c>
      <c r="T27" s="13" t="str">
        <f>IF(T$2="","",ROUND(IF(RFR_spot_no_VA!T27&lt;0, RFR_spot_no_VA!T27, RFR_spot_no_VA!T27 - Shocks!$D27*ABS(RFR_spot_no_VA!T27 )),5))</f>
        <v/>
      </c>
      <c r="U27" s="13" t="str">
        <f>IF(U$2="","",ROUND(IF(RFR_spot_no_VA!U27&lt;0, RFR_spot_no_VA!U27, RFR_spot_no_VA!U27 - Shocks!$D27*ABS(RFR_spot_no_VA!U27 )),5))</f>
        <v/>
      </c>
      <c r="V27" s="13" t="str">
        <f>IF(V$2="","",ROUND(IF(RFR_spot_no_VA!V27&lt;0, RFR_spot_no_VA!V27, RFR_spot_no_VA!V27 - Shocks!$D27*ABS(RFR_spot_no_VA!V27 )),5))</f>
        <v/>
      </c>
      <c r="W27" s="13" t="str">
        <f>IF(W$2="","",ROUND(IF(RFR_spot_no_VA!W27&lt;0, RFR_spot_no_VA!W27, RFR_spot_no_VA!W27 - Shocks!$D27*ABS(RFR_spot_no_VA!W27 )),5))</f>
        <v/>
      </c>
      <c r="X27" s="13" t="str">
        <f>IF(X$2="","",ROUND(IF(RFR_spot_no_VA!X27&lt;0, RFR_spot_no_VA!X27, RFR_spot_no_VA!X27 - Shocks!$D27*ABS(RFR_spot_no_VA!X27 )),5))</f>
        <v/>
      </c>
      <c r="Y27" s="13" t="str">
        <f>IF(Y$2="","",ROUND(IF(RFR_spot_no_VA!Y27&lt;0, RFR_spot_no_VA!Y27, RFR_spot_no_VA!Y27 - Shocks!$D27*ABS(RFR_spot_no_VA!Y27 )),5))</f>
        <v/>
      </c>
      <c r="Z27" s="13" t="str">
        <f>IF(Z$2="","",ROUND(IF(RFR_spot_no_VA!Z27&lt;0, RFR_spot_no_VA!Z27, RFR_spot_no_VA!Z27 - Shocks!$D27*ABS(RFR_spot_no_VA!Z27 )),5))</f>
        <v/>
      </c>
      <c r="AA27" s="13" t="str">
        <f>IF(AA$2="","",ROUND(IF(RFR_spot_no_VA!AA27&lt;0, RFR_spot_no_VA!AA27, RFR_spot_no_VA!AA27 - Shocks!$D27*ABS(RFR_spot_no_VA!AA27 )),5))</f>
        <v/>
      </c>
      <c r="AB27" s="13" t="str">
        <f>IF(AB$2="","",ROUND(IF(RFR_spot_no_VA!AB27&lt;0, RFR_spot_no_VA!AB27, RFR_spot_no_VA!AB27 - Shocks!$D27*ABS(RFR_spot_no_VA!AB27 )),5))</f>
        <v/>
      </c>
      <c r="AC27" s="13" t="str">
        <f>IF(AC$2="","",ROUND(IF(RFR_spot_no_VA!AC27&lt;0, RFR_spot_no_VA!AC27, RFR_spot_no_VA!AC27 - Shocks!$D27*ABS(RFR_spot_no_VA!AC27 )),5))</f>
        <v/>
      </c>
      <c r="AD27" s="13" t="str">
        <f>IF(AD$2="","",ROUND(IF(RFR_spot_no_VA!AD27&lt;0, RFR_spot_no_VA!AD27, RFR_spot_no_VA!AD27 - Shocks!$D27*ABS(RFR_spot_no_VA!AD27 )),5))</f>
        <v/>
      </c>
      <c r="AE27" s="13" t="str">
        <f>IF(AE$2="","",ROUND(IF(RFR_spot_no_VA!AE27&lt;0, RFR_spot_no_VA!AE27, RFR_spot_no_VA!AE27 - Shocks!$D27*ABS(RFR_spot_no_VA!AE27 )),5))</f>
        <v/>
      </c>
      <c r="AF27" s="13" t="str">
        <f>IF(AF$2="","",ROUND(IF(RFR_spot_no_VA!AF27&lt;0, RFR_spot_no_VA!AF27, RFR_spot_no_VA!AF27 - Shocks!$D27*ABS(RFR_spot_no_VA!AF27 )),5))</f>
        <v/>
      </c>
      <c r="AG27" s="13" t="str">
        <f>IF(AG$2="","",ROUND(IF(RFR_spot_no_VA!AG27&lt;0, RFR_spot_no_VA!AG27, RFR_spot_no_VA!AG27 - Shocks!$D27*ABS(RFR_spot_no_VA!AG27 )),5))</f>
        <v/>
      </c>
      <c r="AH27" s="13" t="str">
        <f>IF(AH$2="","",ROUND(IF(RFR_spot_no_VA!AH27&lt;0, RFR_spot_no_VA!AH27, RFR_spot_no_VA!AH27 - Shocks!$D27*ABS(RFR_spot_no_VA!AH27 )),5))</f>
        <v/>
      </c>
      <c r="AI27" s="13" t="str">
        <f>IF(AI$2="","",ROUND(IF(RFR_spot_no_VA!AI27&lt;0, RFR_spot_no_VA!AI27, RFR_spot_no_VA!AI27 - Shocks!$D27*ABS(RFR_spot_no_VA!AI27 )),5))</f>
        <v/>
      </c>
      <c r="AJ27" s="13">
        <f>IF(AJ$2="","",ROUND(IF(RFR_spot_no_VA!AJ27&lt;0, RFR_spot_no_VA!AJ27, RFR_spot_no_VA!AJ27 - Shocks!$D27*ABS(RFR_spot_no_VA!AJ27 )),5))</f>
        <v>3.6400000000000002E-2</v>
      </c>
      <c r="AK27" s="13" t="str">
        <f>IF(AK$2="","",ROUND(IF(RFR_spot_no_VA!AK27&lt;0, RFR_spot_no_VA!AK27, RFR_spot_no_VA!AK27 - Shocks!$D27*ABS(RFR_spot_no_VA!AK27 )),5))</f>
        <v/>
      </c>
      <c r="AL27" s="13" t="str">
        <f>IF(AL$2="","",ROUND(IF(RFR_spot_no_VA!AL27&lt;0, RFR_spot_no_VA!AL27, RFR_spot_no_VA!AL27 - Shocks!$D27*ABS(RFR_spot_no_VA!AL27 )),5))</f>
        <v/>
      </c>
      <c r="AM27" s="13">
        <f>IF(AM$2="","",ROUND(IF(RFR_spot_no_VA!AM27&lt;0, RFR_spot_no_VA!AM27, RFR_spot_no_VA!AM27 - Shocks!$D27*ABS(RFR_spot_no_VA!AM27 )),5))</f>
        <v>2.7060000000000001E-2</v>
      </c>
      <c r="AN27" s="13" t="str">
        <f>IF(AN$2="","",ROUND(IF(RFR_spot_no_VA!AN27&lt;0, RFR_spot_no_VA!AN27, RFR_spot_no_VA!AN27 - Shocks!$D27*ABS(RFR_spot_no_VA!AN27 )),5))</f>
        <v/>
      </c>
      <c r="AO27" s="13" t="str">
        <f>IF(AO$2="","",ROUND(IF(RFR_spot_no_VA!AO27&lt;0, RFR_spot_no_VA!AO27, RFR_spot_no_VA!AO27 - Shocks!$D27*ABS(RFR_spot_no_VA!AO27 )),5))</f>
        <v/>
      </c>
      <c r="AP27" s="13" t="str">
        <f>IF(AP$2="","",ROUND(IF(RFR_spot_no_VA!AP27&lt;0, RFR_spot_no_VA!AP27, RFR_spot_no_VA!AP27 - Shocks!$D27*ABS(RFR_spot_no_VA!AP27 )),5))</f>
        <v/>
      </c>
      <c r="AQ27" s="13" t="str">
        <f>IF(AQ$2="","",ROUND(IF(RFR_spot_no_VA!AQ27&lt;0, RFR_spot_no_VA!AQ27, RFR_spot_no_VA!AQ27 - Shocks!$D27*ABS(RFR_spot_no_VA!AQ27 )),5))</f>
        <v/>
      </c>
      <c r="AR27" s="13" t="str">
        <f>IF(AR$2="","",ROUND(IF(RFR_spot_no_VA!AR27&lt;0, RFR_spot_no_VA!AR27, RFR_spot_no_VA!AR27 - Shocks!$D27*ABS(RFR_spot_no_VA!AR27 )),5))</f>
        <v/>
      </c>
      <c r="AS27" s="13" t="str">
        <f>IF(AS$2="","",ROUND(IF(RFR_spot_no_VA!AS27&lt;0, RFR_spot_no_VA!AS27, RFR_spot_no_VA!AS27 - Shocks!$D27*ABS(RFR_spot_no_VA!AS27 )),5))</f>
        <v/>
      </c>
      <c r="AT27" s="13" t="str">
        <f>IF(AT$2="","",ROUND(IF(RFR_spot_no_VA!AT27&lt;0, RFR_spot_no_VA!AT27, RFR_spot_no_VA!AT27 - Shocks!$D27*ABS(RFR_spot_no_VA!AT27 )),5))</f>
        <v/>
      </c>
      <c r="AU27" s="13" t="str">
        <f>IF(AU$2="","",ROUND(IF(RFR_spot_no_VA!AU27&lt;0, RFR_spot_no_VA!AU27, RFR_spot_no_VA!AU27 - Shocks!$D27*ABS(RFR_spot_no_VA!AU27 )),5))</f>
        <v/>
      </c>
      <c r="AV27" s="13" t="str">
        <f>IF(AV$2="","",ROUND(IF(RFR_spot_no_VA!AV27&lt;0, RFR_spot_no_VA!AV27, RFR_spot_no_VA!AV27 - Shocks!$D27*ABS(RFR_spot_no_VA!AV27 )),5))</f>
        <v/>
      </c>
      <c r="AW27" s="13" t="str">
        <f>IF(AW$2="","",ROUND(IF(RFR_spot_no_VA!AW27&lt;0, RFR_spot_no_VA!AW27, RFR_spot_no_VA!AW27 - Shocks!$D27*ABS(RFR_spot_no_VA!AW27 )),5))</f>
        <v/>
      </c>
      <c r="AX27" s="13" t="str">
        <f>IF(AX$2="","",ROUND(IF(RFR_spot_no_VA!AX27&lt;0, RFR_spot_no_VA!AX27, RFR_spot_no_VA!AX27 - Shocks!$D27*ABS(RFR_spot_no_VA!AX27 )),5))</f>
        <v/>
      </c>
      <c r="AY27" s="13" t="str">
        <f>IF(AY$2="","",ROUND(IF(RFR_spot_no_VA!AY27&lt;0, RFR_spot_no_VA!AY27, RFR_spot_no_VA!AY27 - Shocks!$D27*ABS(RFR_spot_no_VA!AY27 )),5))</f>
        <v/>
      </c>
      <c r="AZ27" s="13" t="str">
        <f>IF(AZ$2="","",ROUND(IF(RFR_spot_no_VA!AZ27&lt;0, RFR_spot_no_VA!AZ27, RFR_spot_no_VA!AZ27 - Shocks!$D27*ABS(RFR_spot_no_VA!AZ27 )),5))</f>
        <v/>
      </c>
      <c r="BA27" s="13" t="str">
        <f>IF(BA$2="","",ROUND(IF(RFR_spot_no_VA!BA27&lt;0, RFR_spot_no_VA!BA27, RFR_spot_no_VA!BA27 - Shocks!$D27*ABS(RFR_spot_no_VA!BA27 )),5))</f>
        <v/>
      </c>
      <c r="BB27" s="13" t="str">
        <f>IF(BB$2="","",ROUND(IF(RFR_spot_no_VA!BB27&lt;0, RFR_spot_no_VA!BB27, RFR_spot_no_VA!BB27 - Shocks!$D27*ABS(RFR_spot_no_VA!BB27 )),5))</f>
        <v/>
      </c>
      <c r="BC27" s="13">
        <f>IF(BC$2="","",ROUND(IF(RFR_spot_no_VA!BC27&lt;0, RFR_spot_no_VA!BC27, RFR_spot_no_VA!BC27 - Shocks!$D27*ABS(RFR_spot_no_VA!BC27 )),5))</f>
        <v>3.2939999999999997E-2</v>
      </c>
      <c r="BD27" s="14"/>
      <c r="BE27" s="12"/>
    </row>
    <row r="28" spans="1:57" ht="13.7" customHeight="1" x14ac:dyDescent="0.25">
      <c r="A28" s="12"/>
      <c r="B28" s="12">
        <f>RFR_spot_no_VA!B28</f>
        <v>18</v>
      </c>
      <c r="C28" s="13">
        <f>IF(C$2="","",ROUND(IF(RFR_spot_no_VA!C28&lt;0, RFR_spot_no_VA!C28, RFR_spot_no_VA!C28 - Shocks!$D28*ABS(RFR_spot_no_VA!C28 )),5))</f>
        <v>2.4060000000000002E-2</v>
      </c>
      <c r="D28" s="13" t="str">
        <f>IF(D$2="","",ROUND(IF(RFR_spot_no_VA!D28&lt;0, RFR_spot_no_VA!D28, RFR_spot_no_VA!D28 - Shocks!$D28*ABS(RFR_spot_no_VA!D28 )),5))</f>
        <v/>
      </c>
      <c r="E28" s="13" t="str">
        <f>IF(E$2="","",ROUND(IF(RFR_spot_no_VA!E28&lt;0, RFR_spot_no_VA!E28, RFR_spot_no_VA!E28 - Shocks!$D28*ABS(RFR_spot_no_VA!E28 )),5))</f>
        <v/>
      </c>
      <c r="F28" s="13" t="str">
        <f>IF(F$2="","",ROUND(IF(RFR_spot_no_VA!F28&lt;0, RFR_spot_no_VA!F28, RFR_spot_no_VA!F28 - Shocks!$D28*ABS(RFR_spot_no_VA!F28 )),5))</f>
        <v/>
      </c>
      <c r="G28" s="13" t="str">
        <f>IF(G$2="","",ROUND(IF(RFR_spot_no_VA!G28&lt;0, RFR_spot_no_VA!G28, RFR_spot_no_VA!G28 - Shocks!$D28*ABS(RFR_spot_no_VA!G28 )),5))</f>
        <v/>
      </c>
      <c r="H28" s="13" t="str">
        <f>IF(H$2="","",ROUND(IF(RFR_spot_no_VA!H28&lt;0, RFR_spot_no_VA!H28, RFR_spot_no_VA!H28 - Shocks!$D28*ABS(RFR_spot_no_VA!H28 )),5))</f>
        <v/>
      </c>
      <c r="I28" s="13" t="str">
        <f>IF(I$2="","",ROUND(IF(RFR_spot_no_VA!I28&lt;0, RFR_spot_no_VA!I28, RFR_spot_no_VA!I28 - Shocks!$D28*ABS(RFR_spot_no_VA!I28 )),5))</f>
        <v/>
      </c>
      <c r="J28" s="13" t="str">
        <f>IF(J$2="","",ROUND(IF(RFR_spot_no_VA!J28&lt;0, RFR_spot_no_VA!J28, RFR_spot_no_VA!J28 - Shocks!$D28*ABS(RFR_spot_no_VA!J28 )),5))</f>
        <v/>
      </c>
      <c r="K28" s="13" t="str">
        <f>IF(K$2="","",ROUND(IF(RFR_spot_no_VA!K28&lt;0, RFR_spot_no_VA!K28, RFR_spot_no_VA!K28 - Shocks!$D28*ABS(RFR_spot_no_VA!K28 )),5))</f>
        <v/>
      </c>
      <c r="L28" s="13" t="str">
        <f>IF(L$2="","",ROUND(IF(RFR_spot_no_VA!L28&lt;0, RFR_spot_no_VA!L28, RFR_spot_no_VA!L28 - Shocks!$D28*ABS(RFR_spot_no_VA!L28 )),5))</f>
        <v/>
      </c>
      <c r="M28" s="13" t="str">
        <f>IF(M$2="","",ROUND(IF(RFR_spot_no_VA!M28&lt;0, RFR_spot_no_VA!M28, RFR_spot_no_VA!M28 - Shocks!$D28*ABS(RFR_spot_no_VA!M28 )),5))</f>
        <v/>
      </c>
      <c r="N28" s="13" t="str">
        <f>IF(N$2="","",ROUND(IF(RFR_spot_no_VA!N28&lt;0, RFR_spot_no_VA!N28, RFR_spot_no_VA!N28 - Shocks!$D28*ABS(RFR_spot_no_VA!N28 )),5))</f>
        <v/>
      </c>
      <c r="O28" s="13" t="str">
        <f>IF(O$2="","",ROUND(IF(RFR_spot_no_VA!O28&lt;0, RFR_spot_no_VA!O28, RFR_spot_no_VA!O28 - Shocks!$D28*ABS(RFR_spot_no_VA!O28 )),5))</f>
        <v/>
      </c>
      <c r="P28" s="13" t="str">
        <f>IF(P$2="","",ROUND(IF(RFR_spot_no_VA!P28&lt;0, RFR_spot_no_VA!P28, RFR_spot_no_VA!P28 - Shocks!$D28*ABS(RFR_spot_no_VA!P28 )),5))</f>
        <v/>
      </c>
      <c r="Q28" s="13" t="str">
        <f>IF(Q$2="","",ROUND(IF(RFR_spot_no_VA!Q28&lt;0, RFR_spot_no_VA!Q28, RFR_spot_no_VA!Q28 - Shocks!$D28*ABS(RFR_spot_no_VA!Q28 )),5))</f>
        <v/>
      </c>
      <c r="R28" s="13" t="str">
        <f>IF(R$2="","",ROUND(IF(RFR_spot_no_VA!R28&lt;0, RFR_spot_no_VA!R28, RFR_spot_no_VA!R28 - Shocks!$D28*ABS(RFR_spot_no_VA!R28 )),5))</f>
        <v/>
      </c>
      <c r="S28" s="13" t="str">
        <f>IF(S$2="","",ROUND(IF(RFR_spot_no_VA!S28&lt;0, RFR_spot_no_VA!S28, RFR_spot_no_VA!S28 - Shocks!$D28*ABS(RFR_spot_no_VA!S28 )),5))</f>
        <v/>
      </c>
      <c r="T28" s="13" t="str">
        <f>IF(T$2="","",ROUND(IF(RFR_spot_no_VA!T28&lt;0, RFR_spot_no_VA!T28, RFR_spot_no_VA!T28 - Shocks!$D28*ABS(RFR_spot_no_VA!T28 )),5))</f>
        <v/>
      </c>
      <c r="U28" s="13" t="str">
        <f>IF(U$2="","",ROUND(IF(RFR_spot_no_VA!U28&lt;0, RFR_spot_no_VA!U28, RFR_spot_no_VA!U28 - Shocks!$D28*ABS(RFR_spot_no_VA!U28 )),5))</f>
        <v/>
      </c>
      <c r="V28" s="13" t="str">
        <f>IF(V$2="","",ROUND(IF(RFR_spot_no_VA!V28&lt;0, RFR_spot_no_VA!V28, RFR_spot_no_VA!V28 - Shocks!$D28*ABS(RFR_spot_no_VA!V28 )),5))</f>
        <v/>
      </c>
      <c r="W28" s="13" t="str">
        <f>IF(W$2="","",ROUND(IF(RFR_spot_no_VA!W28&lt;0, RFR_spot_no_VA!W28, RFR_spot_no_VA!W28 - Shocks!$D28*ABS(RFR_spot_no_VA!W28 )),5))</f>
        <v/>
      </c>
      <c r="X28" s="13" t="str">
        <f>IF(X$2="","",ROUND(IF(RFR_spot_no_VA!X28&lt;0, RFR_spot_no_VA!X28, RFR_spot_no_VA!X28 - Shocks!$D28*ABS(RFR_spot_no_VA!X28 )),5))</f>
        <v/>
      </c>
      <c r="Y28" s="13" t="str">
        <f>IF(Y$2="","",ROUND(IF(RFR_spot_no_VA!Y28&lt;0, RFR_spot_no_VA!Y28, RFR_spot_no_VA!Y28 - Shocks!$D28*ABS(RFR_spot_no_VA!Y28 )),5))</f>
        <v/>
      </c>
      <c r="Z28" s="13" t="str">
        <f>IF(Z$2="","",ROUND(IF(RFR_spot_no_VA!Z28&lt;0, RFR_spot_no_VA!Z28, RFR_spot_no_VA!Z28 - Shocks!$D28*ABS(RFR_spot_no_VA!Z28 )),5))</f>
        <v/>
      </c>
      <c r="AA28" s="13" t="str">
        <f>IF(AA$2="","",ROUND(IF(RFR_spot_no_VA!AA28&lt;0, RFR_spot_no_VA!AA28, RFR_spot_no_VA!AA28 - Shocks!$D28*ABS(RFR_spot_no_VA!AA28 )),5))</f>
        <v/>
      </c>
      <c r="AB28" s="13" t="str">
        <f>IF(AB$2="","",ROUND(IF(RFR_spot_no_VA!AB28&lt;0, RFR_spot_no_VA!AB28, RFR_spot_no_VA!AB28 - Shocks!$D28*ABS(RFR_spot_no_VA!AB28 )),5))</f>
        <v/>
      </c>
      <c r="AC28" s="13" t="str">
        <f>IF(AC$2="","",ROUND(IF(RFR_spot_no_VA!AC28&lt;0, RFR_spot_no_VA!AC28, RFR_spot_no_VA!AC28 - Shocks!$D28*ABS(RFR_spot_no_VA!AC28 )),5))</f>
        <v/>
      </c>
      <c r="AD28" s="13" t="str">
        <f>IF(AD$2="","",ROUND(IF(RFR_spot_no_VA!AD28&lt;0, RFR_spot_no_VA!AD28, RFR_spot_no_VA!AD28 - Shocks!$D28*ABS(RFR_spot_no_VA!AD28 )),5))</f>
        <v/>
      </c>
      <c r="AE28" s="13" t="str">
        <f>IF(AE$2="","",ROUND(IF(RFR_spot_no_VA!AE28&lt;0, RFR_spot_no_VA!AE28, RFR_spot_no_VA!AE28 - Shocks!$D28*ABS(RFR_spot_no_VA!AE28 )),5))</f>
        <v/>
      </c>
      <c r="AF28" s="13" t="str">
        <f>IF(AF$2="","",ROUND(IF(RFR_spot_no_VA!AF28&lt;0, RFR_spot_no_VA!AF28, RFR_spot_no_VA!AF28 - Shocks!$D28*ABS(RFR_spot_no_VA!AF28 )),5))</f>
        <v/>
      </c>
      <c r="AG28" s="13" t="str">
        <f>IF(AG$2="","",ROUND(IF(RFR_spot_no_VA!AG28&lt;0, RFR_spot_no_VA!AG28, RFR_spot_no_VA!AG28 - Shocks!$D28*ABS(RFR_spot_no_VA!AG28 )),5))</f>
        <v/>
      </c>
      <c r="AH28" s="13" t="str">
        <f>IF(AH$2="","",ROUND(IF(RFR_spot_no_VA!AH28&lt;0, RFR_spot_no_VA!AH28, RFR_spot_no_VA!AH28 - Shocks!$D28*ABS(RFR_spot_no_VA!AH28 )),5))</f>
        <v/>
      </c>
      <c r="AI28" s="13" t="str">
        <f>IF(AI$2="","",ROUND(IF(RFR_spot_no_VA!AI28&lt;0, RFR_spot_no_VA!AI28, RFR_spot_no_VA!AI28 - Shocks!$D28*ABS(RFR_spot_no_VA!AI28 )),5))</f>
        <v/>
      </c>
      <c r="AJ28" s="13">
        <f>IF(AJ$2="","",ROUND(IF(RFR_spot_no_VA!AJ28&lt;0, RFR_spot_no_VA!AJ28, RFR_spot_no_VA!AJ28 - Shocks!$D28*ABS(RFR_spot_no_VA!AJ28 )),5))</f>
        <v>3.6650000000000002E-2</v>
      </c>
      <c r="AK28" s="13" t="str">
        <f>IF(AK$2="","",ROUND(IF(RFR_spot_no_VA!AK28&lt;0, RFR_spot_no_VA!AK28, RFR_spot_no_VA!AK28 - Shocks!$D28*ABS(RFR_spot_no_VA!AK28 )),5))</f>
        <v/>
      </c>
      <c r="AL28" s="13" t="str">
        <f>IF(AL$2="","",ROUND(IF(RFR_spot_no_VA!AL28&lt;0, RFR_spot_no_VA!AL28, RFR_spot_no_VA!AL28 - Shocks!$D28*ABS(RFR_spot_no_VA!AL28 )),5))</f>
        <v/>
      </c>
      <c r="AM28" s="13">
        <f>IF(AM$2="","",ROUND(IF(RFR_spot_no_VA!AM28&lt;0, RFR_spot_no_VA!AM28, RFR_spot_no_VA!AM28 - Shocks!$D28*ABS(RFR_spot_no_VA!AM28 )),5))</f>
        <v>2.7210000000000002E-2</v>
      </c>
      <c r="AN28" s="13" t="str">
        <f>IF(AN$2="","",ROUND(IF(RFR_spot_no_VA!AN28&lt;0, RFR_spot_no_VA!AN28, RFR_spot_no_VA!AN28 - Shocks!$D28*ABS(RFR_spot_no_VA!AN28 )),5))</f>
        <v/>
      </c>
      <c r="AO28" s="13" t="str">
        <f>IF(AO$2="","",ROUND(IF(RFR_spot_no_VA!AO28&lt;0, RFR_spot_no_VA!AO28, RFR_spot_no_VA!AO28 - Shocks!$D28*ABS(RFR_spot_no_VA!AO28 )),5))</f>
        <v/>
      </c>
      <c r="AP28" s="13" t="str">
        <f>IF(AP$2="","",ROUND(IF(RFR_spot_no_VA!AP28&lt;0, RFR_spot_no_VA!AP28, RFR_spot_no_VA!AP28 - Shocks!$D28*ABS(RFR_spot_no_VA!AP28 )),5))</f>
        <v/>
      </c>
      <c r="AQ28" s="13" t="str">
        <f>IF(AQ$2="","",ROUND(IF(RFR_spot_no_VA!AQ28&lt;0, RFR_spot_no_VA!AQ28, RFR_spot_no_VA!AQ28 - Shocks!$D28*ABS(RFR_spot_no_VA!AQ28 )),5))</f>
        <v/>
      </c>
      <c r="AR28" s="13" t="str">
        <f>IF(AR$2="","",ROUND(IF(RFR_spot_no_VA!AR28&lt;0, RFR_spot_no_VA!AR28, RFR_spot_no_VA!AR28 - Shocks!$D28*ABS(RFR_spot_no_VA!AR28 )),5))</f>
        <v/>
      </c>
      <c r="AS28" s="13" t="str">
        <f>IF(AS$2="","",ROUND(IF(RFR_spot_no_VA!AS28&lt;0, RFR_spot_no_VA!AS28, RFR_spot_no_VA!AS28 - Shocks!$D28*ABS(RFR_spot_no_VA!AS28 )),5))</f>
        <v/>
      </c>
      <c r="AT28" s="13" t="str">
        <f>IF(AT$2="","",ROUND(IF(RFR_spot_no_VA!AT28&lt;0, RFR_spot_no_VA!AT28, RFR_spot_no_VA!AT28 - Shocks!$D28*ABS(RFR_spot_no_VA!AT28 )),5))</f>
        <v/>
      </c>
      <c r="AU28" s="13" t="str">
        <f>IF(AU$2="","",ROUND(IF(RFR_spot_no_VA!AU28&lt;0, RFR_spot_no_VA!AU28, RFR_spot_no_VA!AU28 - Shocks!$D28*ABS(RFR_spot_no_VA!AU28 )),5))</f>
        <v/>
      </c>
      <c r="AV28" s="13" t="str">
        <f>IF(AV$2="","",ROUND(IF(RFR_spot_no_VA!AV28&lt;0, RFR_spot_no_VA!AV28, RFR_spot_no_VA!AV28 - Shocks!$D28*ABS(RFR_spot_no_VA!AV28 )),5))</f>
        <v/>
      </c>
      <c r="AW28" s="13" t="str">
        <f>IF(AW$2="","",ROUND(IF(RFR_spot_no_VA!AW28&lt;0, RFR_spot_no_VA!AW28, RFR_spot_no_VA!AW28 - Shocks!$D28*ABS(RFR_spot_no_VA!AW28 )),5))</f>
        <v/>
      </c>
      <c r="AX28" s="13" t="str">
        <f>IF(AX$2="","",ROUND(IF(RFR_spot_no_VA!AX28&lt;0, RFR_spot_no_VA!AX28, RFR_spot_no_VA!AX28 - Shocks!$D28*ABS(RFR_spot_no_VA!AX28 )),5))</f>
        <v/>
      </c>
      <c r="AY28" s="13" t="str">
        <f>IF(AY$2="","",ROUND(IF(RFR_spot_no_VA!AY28&lt;0, RFR_spot_no_VA!AY28, RFR_spot_no_VA!AY28 - Shocks!$D28*ABS(RFR_spot_no_VA!AY28 )),5))</f>
        <v/>
      </c>
      <c r="AZ28" s="13" t="str">
        <f>IF(AZ$2="","",ROUND(IF(RFR_spot_no_VA!AZ28&lt;0, RFR_spot_no_VA!AZ28, RFR_spot_no_VA!AZ28 - Shocks!$D28*ABS(RFR_spot_no_VA!AZ28 )),5))</f>
        <v/>
      </c>
      <c r="BA28" s="13" t="str">
        <f>IF(BA$2="","",ROUND(IF(RFR_spot_no_VA!BA28&lt;0, RFR_spot_no_VA!BA28, RFR_spot_no_VA!BA28 - Shocks!$D28*ABS(RFR_spot_no_VA!BA28 )),5))</f>
        <v/>
      </c>
      <c r="BB28" s="13" t="str">
        <f>IF(BB$2="","",ROUND(IF(RFR_spot_no_VA!BB28&lt;0, RFR_spot_no_VA!BB28, RFR_spot_no_VA!BB28 - Shocks!$D28*ABS(RFR_spot_no_VA!BB28 )),5))</f>
        <v/>
      </c>
      <c r="BC28" s="13">
        <f>IF(BC$2="","",ROUND(IF(RFR_spot_no_VA!BC28&lt;0, RFR_spot_no_VA!BC28, RFR_spot_no_VA!BC28 - Shocks!$D28*ABS(RFR_spot_no_VA!BC28 )),5))</f>
        <v>3.3079999999999998E-2</v>
      </c>
      <c r="BD28" s="14"/>
      <c r="BE28" s="12"/>
    </row>
    <row r="29" spans="1:57" ht="13.7" customHeight="1" x14ac:dyDescent="0.25">
      <c r="A29" s="12"/>
      <c r="B29" s="12">
        <f>RFR_spot_no_VA!B29</f>
        <v>19</v>
      </c>
      <c r="C29" s="13">
        <f>IF(C$2="","",ROUND(IF(RFR_spot_no_VA!C29&lt;0, RFR_spot_no_VA!C29, RFR_spot_no_VA!C29 - Shocks!$D29*ABS(RFR_spot_no_VA!C29 )),5))</f>
        <v>2.3779999999999999E-2</v>
      </c>
      <c r="D29" s="13" t="str">
        <f>IF(D$2="","",ROUND(IF(RFR_spot_no_VA!D29&lt;0, RFR_spot_no_VA!D29, RFR_spot_no_VA!D29 - Shocks!$D29*ABS(RFR_spot_no_VA!D29 )),5))</f>
        <v/>
      </c>
      <c r="E29" s="13" t="str">
        <f>IF(E$2="","",ROUND(IF(RFR_spot_no_VA!E29&lt;0, RFR_spot_no_VA!E29, RFR_spot_no_VA!E29 - Shocks!$D29*ABS(RFR_spot_no_VA!E29 )),5))</f>
        <v/>
      </c>
      <c r="F29" s="13" t="str">
        <f>IF(F$2="","",ROUND(IF(RFR_spot_no_VA!F29&lt;0, RFR_spot_no_VA!F29, RFR_spot_no_VA!F29 - Shocks!$D29*ABS(RFR_spot_no_VA!F29 )),5))</f>
        <v/>
      </c>
      <c r="G29" s="13" t="str">
        <f>IF(G$2="","",ROUND(IF(RFR_spot_no_VA!G29&lt;0, RFR_spot_no_VA!G29, RFR_spot_no_VA!G29 - Shocks!$D29*ABS(RFR_spot_no_VA!G29 )),5))</f>
        <v/>
      </c>
      <c r="H29" s="13" t="str">
        <f>IF(H$2="","",ROUND(IF(RFR_spot_no_VA!H29&lt;0, RFR_spot_no_VA!H29, RFR_spot_no_VA!H29 - Shocks!$D29*ABS(RFR_spot_no_VA!H29 )),5))</f>
        <v/>
      </c>
      <c r="I29" s="13" t="str">
        <f>IF(I$2="","",ROUND(IF(RFR_spot_no_VA!I29&lt;0, RFR_spot_no_VA!I29, RFR_spot_no_VA!I29 - Shocks!$D29*ABS(RFR_spot_no_VA!I29 )),5))</f>
        <v/>
      </c>
      <c r="J29" s="13" t="str">
        <f>IF(J$2="","",ROUND(IF(RFR_spot_no_VA!J29&lt;0, RFR_spot_no_VA!J29, RFR_spot_no_VA!J29 - Shocks!$D29*ABS(RFR_spot_no_VA!J29 )),5))</f>
        <v/>
      </c>
      <c r="K29" s="13" t="str">
        <f>IF(K$2="","",ROUND(IF(RFR_spot_no_VA!K29&lt;0, RFR_spot_no_VA!K29, RFR_spot_no_VA!K29 - Shocks!$D29*ABS(RFR_spot_no_VA!K29 )),5))</f>
        <v/>
      </c>
      <c r="L29" s="13" t="str">
        <f>IF(L$2="","",ROUND(IF(RFR_spot_no_VA!L29&lt;0, RFR_spot_no_VA!L29, RFR_spot_no_VA!L29 - Shocks!$D29*ABS(RFR_spot_no_VA!L29 )),5))</f>
        <v/>
      </c>
      <c r="M29" s="13" t="str">
        <f>IF(M$2="","",ROUND(IF(RFR_spot_no_VA!M29&lt;0, RFR_spot_no_VA!M29, RFR_spot_no_VA!M29 - Shocks!$D29*ABS(RFR_spot_no_VA!M29 )),5))</f>
        <v/>
      </c>
      <c r="N29" s="13" t="str">
        <f>IF(N$2="","",ROUND(IF(RFR_spot_no_VA!N29&lt;0, RFR_spot_no_VA!N29, RFR_spot_no_VA!N29 - Shocks!$D29*ABS(RFR_spot_no_VA!N29 )),5))</f>
        <v/>
      </c>
      <c r="O29" s="13" t="str">
        <f>IF(O$2="","",ROUND(IF(RFR_spot_no_VA!O29&lt;0, RFR_spot_no_VA!O29, RFR_spot_no_VA!O29 - Shocks!$D29*ABS(RFR_spot_no_VA!O29 )),5))</f>
        <v/>
      </c>
      <c r="P29" s="13" t="str">
        <f>IF(P$2="","",ROUND(IF(RFR_spot_no_VA!P29&lt;0, RFR_spot_no_VA!P29, RFR_spot_no_VA!P29 - Shocks!$D29*ABS(RFR_spot_no_VA!P29 )),5))</f>
        <v/>
      </c>
      <c r="Q29" s="13" t="str">
        <f>IF(Q$2="","",ROUND(IF(RFR_spot_no_VA!Q29&lt;0, RFR_spot_no_VA!Q29, RFR_spot_no_VA!Q29 - Shocks!$D29*ABS(RFR_spot_no_VA!Q29 )),5))</f>
        <v/>
      </c>
      <c r="R29" s="13" t="str">
        <f>IF(R$2="","",ROUND(IF(RFR_spot_no_VA!R29&lt;0, RFR_spot_no_VA!R29, RFR_spot_no_VA!R29 - Shocks!$D29*ABS(RFR_spot_no_VA!R29 )),5))</f>
        <v/>
      </c>
      <c r="S29" s="13" t="str">
        <f>IF(S$2="","",ROUND(IF(RFR_spot_no_VA!S29&lt;0, RFR_spot_no_VA!S29, RFR_spot_no_VA!S29 - Shocks!$D29*ABS(RFR_spot_no_VA!S29 )),5))</f>
        <v/>
      </c>
      <c r="T29" s="13" t="str">
        <f>IF(T$2="","",ROUND(IF(RFR_spot_no_VA!T29&lt;0, RFR_spot_no_VA!T29, RFR_spot_no_VA!T29 - Shocks!$D29*ABS(RFR_spot_no_VA!T29 )),5))</f>
        <v/>
      </c>
      <c r="U29" s="13" t="str">
        <f>IF(U$2="","",ROUND(IF(RFR_spot_no_VA!U29&lt;0, RFR_spot_no_VA!U29, RFR_spot_no_VA!U29 - Shocks!$D29*ABS(RFR_spot_no_VA!U29 )),5))</f>
        <v/>
      </c>
      <c r="V29" s="13" t="str">
        <f>IF(V$2="","",ROUND(IF(RFR_spot_no_VA!V29&lt;0, RFR_spot_no_VA!V29, RFR_spot_no_VA!V29 - Shocks!$D29*ABS(RFR_spot_no_VA!V29 )),5))</f>
        <v/>
      </c>
      <c r="W29" s="13" t="str">
        <f>IF(W$2="","",ROUND(IF(RFR_spot_no_VA!W29&lt;0, RFR_spot_no_VA!W29, RFR_spot_no_VA!W29 - Shocks!$D29*ABS(RFR_spot_no_VA!W29 )),5))</f>
        <v/>
      </c>
      <c r="X29" s="13" t="str">
        <f>IF(X$2="","",ROUND(IF(RFR_spot_no_VA!X29&lt;0, RFR_spot_no_VA!X29, RFR_spot_no_VA!X29 - Shocks!$D29*ABS(RFR_spot_no_VA!X29 )),5))</f>
        <v/>
      </c>
      <c r="Y29" s="13" t="str">
        <f>IF(Y$2="","",ROUND(IF(RFR_spot_no_VA!Y29&lt;0, RFR_spot_no_VA!Y29, RFR_spot_no_VA!Y29 - Shocks!$D29*ABS(RFR_spot_no_VA!Y29 )),5))</f>
        <v/>
      </c>
      <c r="Z29" s="13" t="str">
        <f>IF(Z$2="","",ROUND(IF(RFR_spot_no_VA!Z29&lt;0, RFR_spot_no_VA!Z29, RFR_spot_no_VA!Z29 - Shocks!$D29*ABS(RFR_spot_no_VA!Z29 )),5))</f>
        <v/>
      </c>
      <c r="AA29" s="13" t="str">
        <f>IF(AA$2="","",ROUND(IF(RFR_spot_no_VA!AA29&lt;0, RFR_spot_no_VA!AA29, RFR_spot_no_VA!AA29 - Shocks!$D29*ABS(RFR_spot_no_VA!AA29 )),5))</f>
        <v/>
      </c>
      <c r="AB29" s="13" t="str">
        <f>IF(AB$2="","",ROUND(IF(RFR_spot_no_VA!AB29&lt;0, RFR_spot_no_VA!AB29, RFR_spot_no_VA!AB29 - Shocks!$D29*ABS(RFR_spot_no_VA!AB29 )),5))</f>
        <v/>
      </c>
      <c r="AC29" s="13" t="str">
        <f>IF(AC$2="","",ROUND(IF(RFR_spot_no_VA!AC29&lt;0, RFR_spot_no_VA!AC29, RFR_spot_no_VA!AC29 - Shocks!$D29*ABS(RFR_spot_no_VA!AC29 )),5))</f>
        <v/>
      </c>
      <c r="AD29" s="13" t="str">
        <f>IF(AD$2="","",ROUND(IF(RFR_spot_no_VA!AD29&lt;0, RFR_spot_no_VA!AD29, RFR_spot_no_VA!AD29 - Shocks!$D29*ABS(RFR_spot_no_VA!AD29 )),5))</f>
        <v/>
      </c>
      <c r="AE29" s="13" t="str">
        <f>IF(AE$2="","",ROUND(IF(RFR_spot_no_VA!AE29&lt;0, RFR_spot_no_VA!AE29, RFR_spot_no_VA!AE29 - Shocks!$D29*ABS(RFR_spot_no_VA!AE29 )),5))</f>
        <v/>
      </c>
      <c r="AF29" s="13" t="str">
        <f>IF(AF$2="","",ROUND(IF(RFR_spot_no_VA!AF29&lt;0, RFR_spot_no_VA!AF29, RFR_spot_no_VA!AF29 - Shocks!$D29*ABS(RFR_spot_no_VA!AF29 )),5))</f>
        <v/>
      </c>
      <c r="AG29" s="13" t="str">
        <f>IF(AG$2="","",ROUND(IF(RFR_spot_no_VA!AG29&lt;0, RFR_spot_no_VA!AG29, RFR_spot_no_VA!AG29 - Shocks!$D29*ABS(RFR_spot_no_VA!AG29 )),5))</f>
        <v/>
      </c>
      <c r="AH29" s="13" t="str">
        <f>IF(AH$2="","",ROUND(IF(RFR_spot_no_VA!AH29&lt;0, RFR_spot_no_VA!AH29, RFR_spot_no_VA!AH29 - Shocks!$D29*ABS(RFR_spot_no_VA!AH29 )),5))</f>
        <v/>
      </c>
      <c r="AI29" s="13" t="str">
        <f>IF(AI$2="","",ROUND(IF(RFR_spot_no_VA!AI29&lt;0, RFR_spot_no_VA!AI29, RFR_spot_no_VA!AI29 - Shocks!$D29*ABS(RFR_spot_no_VA!AI29 )),5))</f>
        <v/>
      </c>
      <c r="AJ29" s="13">
        <f>IF(AJ$2="","",ROUND(IF(RFR_spot_no_VA!AJ29&lt;0, RFR_spot_no_VA!AJ29, RFR_spot_no_VA!AJ29 - Shocks!$D29*ABS(RFR_spot_no_VA!AJ29 )),5))</f>
        <v>3.635E-2</v>
      </c>
      <c r="AK29" s="13" t="str">
        <f>IF(AK$2="","",ROUND(IF(RFR_spot_no_VA!AK29&lt;0, RFR_spot_no_VA!AK29, RFR_spot_no_VA!AK29 - Shocks!$D29*ABS(RFR_spot_no_VA!AK29 )),5))</f>
        <v/>
      </c>
      <c r="AL29" s="13" t="str">
        <f>IF(AL$2="","",ROUND(IF(RFR_spot_no_VA!AL29&lt;0, RFR_spot_no_VA!AL29, RFR_spot_no_VA!AL29 - Shocks!$D29*ABS(RFR_spot_no_VA!AL29 )),5))</f>
        <v/>
      </c>
      <c r="AM29" s="13">
        <f>IF(AM$2="","",ROUND(IF(RFR_spot_no_VA!AM29&lt;0, RFR_spot_no_VA!AM29, RFR_spot_no_VA!AM29 - Shocks!$D29*ABS(RFR_spot_no_VA!AM29 )),5))</f>
        <v>2.6950000000000002E-2</v>
      </c>
      <c r="AN29" s="13" t="str">
        <f>IF(AN$2="","",ROUND(IF(RFR_spot_no_VA!AN29&lt;0, RFR_spot_no_VA!AN29, RFR_spot_no_VA!AN29 - Shocks!$D29*ABS(RFR_spot_no_VA!AN29 )),5))</f>
        <v/>
      </c>
      <c r="AO29" s="13" t="str">
        <f>IF(AO$2="","",ROUND(IF(RFR_spot_no_VA!AO29&lt;0, RFR_spot_no_VA!AO29, RFR_spot_no_VA!AO29 - Shocks!$D29*ABS(RFR_spot_no_VA!AO29 )),5))</f>
        <v/>
      </c>
      <c r="AP29" s="13" t="str">
        <f>IF(AP$2="","",ROUND(IF(RFR_spot_no_VA!AP29&lt;0, RFR_spot_no_VA!AP29, RFR_spot_no_VA!AP29 - Shocks!$D29*ABS(RFR_spot_no_VA!AP29 )),5))</f>
        <v/>
      </c>
      <c r="AQ29" s="13" t="str">
        <f>IF(AQ$2="","",ROUND(IF(RFR_spot_no_VA!AQ29&lt;0, RFR_spot_no_VA!AQ29, RFR_spot_no_VA!AQ29 - Shocks!$D29*ABS(RFR_spot_no_VA!AQ29 )),5))</f>
        <v/>
      </c>
      <c r="AR29" s="13" t="str">
        <f>IF(AR$2="","",ROUND(IF(RFR_spot_no_VA!AR29&lt;0, RFR_spot_no_VA!AR29, RFR_spot_no_VA!AR29 - Shocks!$D29*ABS(RFR_spot_no_VA!AR29 )),5))</f>
        <v/>
      </c>
      <c r="AS29" s="13" t="str">
        <f>IF(AS$2="","",ROUND(IF(RFR_spot_no_VA!AS29&lt;0, RFR_spot_no_VA!AS29, RFR_spot_no_VA!AS29 - Shocks!$D29*ABS(RFR_spot_no_VA!AS29 )),5))</f>
        <v/>
      </c>
      <c r="AT29" s="13" t="str">
        <f>IF(AT$2="","",ROUND(IF(RFR_spot_no_VA!AT29&lt;0, RFR_spot_no_VA!AT29, RFR_spot_no_VA!AT29 - Shocks!$D29*ABS(RFR_spot_no_VA!AT29 )),5))</f>
        <v/>
      </c>
      <c r="AU29" s="13" t="str">
        <f>IF(AU$2="","",ROUND(IF(RFR_spot_no_VA!AU29&lt;0, RFR_spot_no_VA!AU29, RFR_spot_no_VA!AU29 - Shocks!$D29*ABS(RFR_spot_no_VA!AU29 )),5))</f>
        <v/>
      </c>
      <c r="AV29" s="13" t="str">
        <f>IF(AV$2="","",ROUND(IF(RFR_spot_no_VA!AV29&lt;0, RFR_spot_no_VA!AV29, RFR_spot_no_VA!AV29 - Shocks!$D29*ABS(RFR_spot_no_VA!AV29 )),5))</f>
        <v/>
      </c>
      <c r="AW29" s="13" t="str">
        <f>IF(AW$2="","",ROUND(IF(RFR_spot_no_VA!AW29&lt;0, RFR_spot_no_VA!AW29, RFR_spot_no_VA!AW29 - Shocks!$D29*ABS(RFR_spot_no_VA!AW29 )),5))</f>
        <v/>
      </c>
      <c r="AX29" s="13" t="str">
        <f>IF(AX$2="","",ROUND(IF(RFR_spot_no_VA!AX29&lt;0, RFR_spot_no_VA!AX29, RFR_spot_no_VA!AX29 - Shocks!$D29*ABS(RFR_spot_no_VA!AX29 )),5))</f>
        <v/>
      </c>
      <c r="AY29" s="13" t="str">
        <f>IF(AY$2="","",ROUND(IF(RFR_spot_no_VA!AY29&lt;0, RFR_spot_no_VA!AY29, RFR_spot_no_VA!AY29 - Shocks!$D29*ABS(RFR_spot_no_VA!AY29 )),5))</f>
        <v/>
      </c>
      <c r="AZ29" s="13" t="str">
        <f>IF(AZ$2="","",ROUND(IF(RFR_spot_no_VA!AZ29&lt;0, RFR_spot_no_VA!AZ29, RFR_spot_no_VA!AZ29 - Shocks!$D29*ABS(RFR_spot_no_VA!AZ29 )),5))</f>
        <v/>
      </c>
      <c r="BA29" s="13" t="str">
        <f>IF(BA$2="","",ROUND(IF(RFR_spot_no_VA!BA29&lt;0, RFR_spot_no_VA!BA29, RFR_spot_no_VA!BA29 - Shocks!$D29*ABS(RFR_spot_no_VA!BA29 )),5))</f>
        <v/>
      </c>
      <c r="BB29" s="13" t="str">
        <f>IF(BB$2="","",ROUND(IF(RFR_spot_no_VA!BB29&lt;0, RFR_spot_no_VA!BB29, RFR_spot_no_VA!BB29 - Shocks!$D29*ABS(RFR_spot_no_VA!BB29 )),5))</f>
        <v/>
      </c>
      <c r="BC29" s="13">
        <f>IF(BC$2="","",ROUND(IF(RFR_spot_no_VA!BC29&lt;0, RFR_spot_no_VA!BC29, RFR_spot_no_VA!BC29 - Shocks!$D29*ABS(RFR_spot_no_VA!BC29 )),5))</f>
        <v>3.2719999999999999E-2</v>
      </c>
      <c r="BD29" s="14"/>
      <c r="BE29" s="12"/>
    </row>
    <row r="30" spans="1:57" ht="13.7" customHeight="1" x14ac:dyDescent="0.25">
      <c r="A30" s="12"/>
      <c r="B30" s="15">
        <f>RFR_spot_no_VA!B30</f>
        <v>20</v>
      </c>
      <c r="C30" s="16">
        <f>IF(C$2="","",ROUND(IF(RFR_spot_no_VA!C30&lt;0, RFR_spot_no_VA!C30, RFR_spot_no_VA!C30 - Shocks!$D30*ABS(RFR_spot_no_VA!C30 )),5))</f>
        <v>2.3810000000000001E-2</v>
      </c>
      <c r="D30" s="16" t="str">
        <f>IF(D$2="","",ROUND(IF(RFR_spot_no_VA!D30&lt;0, RFR_spot_no_VA!D30, RFR_spot_no_VA!D30 - Shocks!$D30*ABS(RFR_spot_no_VA!D30 )),5))</f>
        <v/>
      </c>
      <c r="E30" s="16" t="str">
        <f>IF(E$2="","",ROUND(IF(RFR_spot_no_VA!E30&lt;0, RFR_spot_no_VA!E30, RFR_spot_no_VA!E30 - Shocks!$D30*ABS(RFR_spot_no_VA!E30 )),5))</f>
        <v/>
      </c>
      <c r="F30" s="16" t="str">
        <f>IF(F$2="","",ROUND(IF(RFR_spot_no_VA!F30&lt;0, RFR_spot_no_VA!F30, RFR_spot_no_VA!F30 - Shocks!$D30*ABS(RFR_spot_no_VA!F30 )),5))</f>
        <v/>
      </c>
      <c r="G30" s="16" t="str">
        <f>IF(G$2="","",ROUND(IF(RFR_spot_no_VA!G30&lt;0, RFR_spot_no_VA!G30, RFR_spot_no_VA!G30 - Shocks!$D30*ABS(RFR_spot_no_VA!G30 )),5))</f>
        <v/>
      </c>
      <c r="H30" s="16" t="str">
        <f>IF(H$2="","",ROUND(IF(RFR_spot_no_VA!H30&lt;0, RFR_spot_no_VA!H30, RFR_spot_no_VA!H30 - Shocks!$D30*ABS(RFR_spot_no_VA!H30 )),5))</f>
        <v/>
      </c>
      <c r="I30" s="16" t="str">
        <f>IF(I$2="","",ROUND(IF(RFR_spot_no_VA!I30&lt;0, RFR_spot_no_VA!I30, RFR_spot_no_VA!I30 - Shocks!$D30*ABS(RFR_spot_no_VA!I30 )),5))</f>
        <v/>
      </c>
      <c r="J30" s="16" t="str">
        <f>IF(J$2="","",ROUND(IF(RFR_spot_no_VA!J30&lt;0, RFR_spot_no_VA!J30, RFR_spot_no_VA!J30 - Shocks!$D30*ABS(RFR_spot_no_VA!J30 )),5))</f>
        <v/>
      </c>
      <c r="K30" s="16" t="str">
        <f>IF(K$2="","",ROUND(IF(RFR_spot_no_VA!K30&lt;0, RFR_spot_no_VA!K30, RFR_spot_no_VA!K30 - Shocks!$D30*ABS(RFR_spot_no_VA!K30 )),5))</f>
        <v/>
      </c>
      <c r="L30" s="16" t="str">
        <f>IF(L$2="","",ROUND(IF(RFR_spot_no_VA!L30&lt;0, RFR_spot_no_VA!L30, RFR_spot_no_VA!L30 - Shocks!$D30*ABS(RFR_spot_no_VA!L30 )),5))</f>
        <v/>
      </c>
      <c r="M30" s="16" t="str">
        <f>IF(M$2="","",ROUND(IF(RFR_spot_no_VA!M30&lt;0, RFR_spot_no_VA!M30, RFR_spot_no_VA!M30 - Shocks!$D30*ABS(RFR_spot_no_VA!M30 )),5))</f>
        <v/>
      </c>
      <c r="N30" s="16" t="str">
        <f>IF(N$2="","",ROUND(IF(RFR_spot_no_VA!N30&lt;0, RFR_spot_no_VA!N30, RFR_spot_no_VA!N30 - Shocks!$D30*ABS(RFR_spot_no_VA!N30 )),5))</f>
        <v/>
      </c>
      <c r="O30" s="16" t="str">
        <f>IF(O$2="","",ROUND(IF(RFR_spot_no_VA!O30&lt;0, RFR_spot_no_VA!O30, RFR_spot_no_VA!O30 - Shocks!$D30*ABS(RFR_spot_no_VA!O30 )),5))</f>
        <v/>
      </c>
      <c r="P30" s="16" t="str">
        <f>IF(P$2="","",ROUND(IF(RFR_spot_no_VA!P30&lt;0, RFR_spot_no_VA!P30, RFR_spot_no_VA!P30 - Shocks!$D30*ABS(RFR_spot_no_VA!P30 )),5))</f>
        <v/>
      </c>
      <c r="Q30" s="16" t="str">
        <f>IF(Q$2="","",ROUND(IF(RFR_spot_no_VA!Q30&lt;0, RFR_spot_no_VA!Q30, RFR_spot_no_VA!Q30 - Shocks!$D30*ABS(RFR_spot_no_VA!Q30 )),5))</f>
        <v/>
      </c>
      <c r="R30" s="16" t="str">
        <f>IF(R$2="","",ROUND(IF(RFR_spot_no_VA!R30&lt;0, RFR_spot_no_VA!R30, RFR_spot_no_VA!R30 - Shocks!$D30*ABS(RFR_spot_no_VA!R30 )),5))</f>
        <v/>
      </c>
      <c r="S30" s="16" t="str">
        <f>IF(S$2="","",ROUND(IF(RFR_spot_no_VA!S30&lt;0, RFR_spot_no_VA!S30, RFR_spot_no_VA!S30 - Shocks!$D30*ABS(RFR_spot_no_VA!S30 )),5))</f>
        <v/>
      </c>
      <c r="T30" s="16" t="str">
        <f>IF(T$2="","",ROUND(IF(RFR_spot_no_VA!T30&lt;0, RFR_spot_no_VA!T30, RFR_spot_no_VA!T30 - Shocks!$D30*ABS(RFR_spot_no_VA!T30 )),5))</f>
        <v/>
      </c>
      <c r="U30" s="16" t="str">
        <f>IF(U$2="","",ROUND(IF(RFR_spot_no_VA!U30&lt;0, RFR_spot_no_VA!U30, RFR_spot_no_VA!U30 - Shocks!$D30*ABS(RFR_spot_no_VA!U30 )),5))</f>
        <v/>
      </c>
      <c r="V30" s="16" t="str">
        <f>IF(V$2="","",ROUND(IF(RFR_spot_no_VA!V30&lt;0, RFR_spot_no_VA!V30, RFR_spot_no_VA!V30 - Shocks!$D30*ABS(RFR_spot_no_VA!V30 )),5))</f>
        <v/>
      </c>
      <c r="W30" s="16" t="str">
        <f>IF(W$2="","",ROUND(IF(RFR_spot_no_VA!W30&lt;0, RFR_spot_no_VA!W30, RFR_spot_no_VA!W30 - Shocks!$D30*ABS(RFR_spot_no_VA!W30 )),5))</f>
        <v/>
      </c>
      <c r="X30" s="16" t="str">
        <f>IF(X$2="","",ROUND(IF(RFR_spot_no_VA!X30&lt;0, RFR_spot_no_VA!X30, RFR_spot_no_VA!X30 - Shocks!$D30*ABS(RFR_spot_no_VA!X30 )),5))</f>
        <v/>
      </c>
      <c r="Y30" s="16" t="str">
        <f>IF(Y$2="","",ROUND(IF(RFR_spot_no_VA!Y30&lt;0, RFR_spot_no_VA!Y30, RFR_spot_no_VA!Y30 - Shocks!$D30*ABS(RFR_spot_no_VA!Y30 )),5))</f>
        <v/>
      </c>
      <c r="Z30" s="16" t="str">
        <f>IF(Z$2="","",ROUND(IF(RFR_spot_no_VA!Z30&lt;0, RFR_spot_no_VA!Z30, RFR_spot_no_VA!Z30 - Shocks!$D30*ABS(RFR_spot_no_VA!Z30 )),5))</f>
        <v/>
      </c>
      <c r="AA30" s="16" t="str">
        <f>IF(AA$2="","",ROUND(IF(RFR_spot_no_VA!AA30&lt;0, RFR_spot_no_VA!AA30, RFR_spot_no_VA!AA30 - Shocks!$D30*ABS(RFR_spot_no_VA!AA30 )),5))</f>
        <v/>
      </c>
      <c r="AB30" s="16" t="str">
        <f>IF(AB$2="","",ROUND(IF(RFR_spot_no_VA!AB30&lt;0, RFR_spot_no_VA!AB30, RFR_spot_no_VA!AB30 - Shocks!$D30*ABS(RFR_spot_no_VA!AB30 )),5))</f>
        <v/>
      </c>
      <c r="AC30" s="16" t="str">
        <f>IF(AC$2="","",ROUND(IF(RFR_spot_no_VA!AC30&lt;0, RFR_spot_no_VA!AC30, RFR_spot_no_VA!AC30 - Shocks!$D30*ABS(RFR_spot_no_VA!AC30 )),5))</f>
        <v/>
      </c>
      <c r="AD30" s="16" t="str">
        <f>IF(AD$2="","",ROUND(IF(RFR_spot_no_VA!AD30&lt;0, RFR_spot_no_VA!AD30, RFR_spot_no_VA!AD30 - Shocks!$D30*ABS(RFR_spot_no_VA!AD30 )),5))</f>
        <v/>
      </c>
      <c r="AE30" s="16" t="str">
        <f>IF(AE$2="","",ROUND(IF(RFR_spot_no_VA!AE30&lt;0, RFR_spot_no_VA!AE30, RFR_spot_no_VA!AE30 - Shocks!$D30*ABS(RFR_spot_no_VA!AE30 )),5))</f>
        <v/>
      </c>
      <c r="AF30" s="16" t="str">
        <f>IF(AF$2="","",ROUND(IF(RFR_spot_no_VA!AF30&lt;0, RFR_spot_no_VA!AF30, RFR_spot_no_VA!AF30 - Shocks!$D30*ABS(RFR_spot_no_VA!AF30 )),5))</f>
        <v/>
      </c>
      <c r="AG30" s="16" t="str">
        <f>IF(AG$2="","",ROUND(IF(RFR_spot_no_VA!AG30&lt;0, RFR_spot_no_VA!AG30, RFR_spot_no_VA!AG30 - Shocks!$D30*ABS(RFR_spot_no_VA!AG30 )),5))</f>
        <v/>
      </c>
      <c r="AH30" s="16" t="str">
        <f>IF(AH$2="","",ROUND(IF(RFR_spot_no_VA!AH30&lt;0, RFR_spot_no_VA!AH30, RFR_spot_no_VA!AH30 - Shocks!$D30*ABS(RFR_spot_no_VA!AH30 )),5))</f>
        <v/>
      </c>
      <c r="AI30" s="16" t="str">
        <f>IF(AI$2="","",ROUND(IF(RFR_spot_no_VA!AI30&lt;0, RFR_spot_no_VA!AI30, RFR_spot_no_VA!AI30 - Shocks!$D30*ABS(RFR_spot_no_VA!AI30 )),5))</f>
        <v/>
      </c>
      <c r="AJ30" s="16">
        <f>IF(AJ$2="","",ROUND(IF(RFR_spot_no_VA!AJ30&lt;0, RFR_spot_no_VA!AJ30, RFR_spot_no_VA!AJ30 - Shocks!$D30*ABS(RFR_spot_no_VA!AJ30 )),5))</f>
        <v>3.6540000000000003E-2</v>
      </c>
      <c r="AK30" s="16" t="str">
        <f>IF(AK$2="","",ROUND(IF(RFR_spot_no_VA!AK30&lt;0, RFR_spot_no_VA!AK30, RFR_spot_no_VA!AK30 - Shocks!$D30*ABS(RFR_spot_no_VA!AK30 )),5))</f>
        <v/>
      </c>
      <c r="AL30" s="16" t="str">
        <f>IF(AL$2="","",ROUND(IF(RFR_spot_no_VA!AL30&lt;0, RFR_spot_no_VA!AL30, RFR_spot_no_VA!AL30 - Shocks!$D30*ABS(RFR_spot_no_VA!AL30 )),5))</f>
        <v/>
      </c>
      <c r="AM30" s="16">
        <f>IF(AM$2="","",ROUND(IF(RFR_spot_no_VA!AM30&lt;0, RFR_spot_no_VA!AM30, RFR_spot_no_VA!AM30 - Shocks!$D30*ABS(RFR_spot_no_VA!AM30 )),5))</f>
        <v>2.7060000000000001E-2</v>
      </c>
      <c r="AN30" s="16" t="str">
        <f>IF(AN$2="","",ROUND(IF(RFR_spot_no_VA!AN30&lt;0, RFR_spot_no_VA!AN30, RFR_spot_no_VA!AN30 - Shocks!$D30*ABS(RFR_spot_no_VA!AN30 )),5))</f>
        <v/>
      </c>
      <c r="AO30" s="16" t="str">
        <f>IF(AO$2="","",ROUND(IF(RFR_spot_no_VA!AO30&lt;0, RFR_spot_no_VA!AO30, RFR_spot_no_VA!AO30 - Shocks!$D30*ABS(RFR_spot_no_VA!AO30 )),5))</f>
        <v/>
      </c>
      <c r="AP30" s="16" t="str">
        <f>IF(AP$2="","",ROUND(IF(RFR_spot_no_VA!AP30&lt;0, RFR_spot_no_VA!AP30, RFR_spot_no_VA!AP30 - Shocks!$D30*ABS(RFR_spot_no_VA!AP30 )),5))</f>
        <v/>
      </c>
      <c r="AQ30" s="16" t="str">
        <f>IF(AQ$2="","",ROUND(IF(RFR_spot_no_VA!AQ30&lt;0, RFR_spot_no_VA!AQ30, RFR_spot_no_VA!AQ30 - Shocks!$D30*ABS(RFR_spot_no_VA!AQ30 )),5))</f>
        <v/>
      </c>
      <c r="AR30" s="16" t="str">
        <f>IF(AR$2="","",ROUND(IF(RFR_spot_no_VA!AR30&lt;0, RFR_spot_no_VA!AR30, RFR_spot_no_VA!AR30 - Shocks!$D30*ABS(RFR_spot_no_VA!AR30 )),5))</f>
        <v/>
      </c>
      <c r="AS30" s="16" t="str">
        <f>IF(AS$2="","",ROUND(IF(RFR_spot_no_VA!AS30&lt;0, RFR_spot_no_VA!AS30, RFR_spot_no_VA!AS30 - Shocks!$D30*ABS(RFR_spot_no_VA!AS30 )),5))</f>
        <v/>
      </c>
      <c r="AT30" s="16" t="str">
        <f>IF(AT$2="","",ROUND(IF(RFR_spot_no_VA!AT30&lt;0, RFR_spot_no_VA!AT30, RFR_spot_no_VA!AT30 - Shocks!$D30*ABS(RFR_spot_no_VA!AT30 )),5))</f>
        <v/>
      </c>
      <c r="AU30" s="16" t="str">
        <f>IF(AU$2="","",ROUND(IF(RFR_spot_no_VA!AU30&lt;0, RFR_spot_no_VA!AU30, RFR_spot_no_VA!AU30 - Shocks!$D30*ABS(RFR_spot_no_VA!AU30 )),5))</f>
        <v/>
      </c>
      <c r="AV30" s="16" t="str">
        <f>IF(AV$2="","",ROUND(IF(RFR_spot_no_VA!AV30&lt;0, RFR_spot_no_VA!AV30, RFR_spot_no_VA!AV30 - Shocks!$D30*ABS(RFR_spot_no_VA!AV30 )),5))</f>
        <v/>
      </c>
      <c r="AW30" s="16" t="str">
        <f>IF(AW$2="","",ROUND(IF(RFR_spot_no_VA!AW30&lt;0, RFR_spot_no_VA!AW30, RFR_spot_no_VA!AW30 - Shocks!$D30*ABS(RFR_spot_no_VA!AW30 )),5))</f>
        <v/>
      </c>
      <c r="AX30" s="16" t="str">
        <f>IF(AX$2="","",ROUND(IF(RFR_spot_no_VA!AX30&lt;0, RFR_spot_no_VA!AX30, RFR_spot_no_VA!AX30 - Shocks!$D30*ABS(RFR_spot_no_VA!AX30 )),5))</f>
        <v/>
      </c>
      <c r="AY30" s="16" t="str">
        <f>IF(AY$2="","",ROUND(IF(RFR_spot_no_VA!AY30&lt;0, RFR_spot_no_VA!AY30, RFR_spot_no_VA!AY30 - Shocks!$D30*ABS(RFR_spot_no_VA!AY30 )),5))</f>
        <v/>
      </c>
      <c r="AZ30" s="16" t="str">
        <f>IF(AZ$2="","",ROUND(IF(RFR_spot_no_VA!AZ30&lt;0, RFR_spot_no_VA!AZ30, RFR_spot_no_VA!AZ30 - Shocks!$D30*ABS(RFR_spot_no_VA!AZ30 )),5))</f>
        <v/>
      </c>
      <c r="BA30" s="16" t="str">
        <f>IF(BA$2="","",ROUND(IF(RFR_spot_no_VA!BA30&lt;0, RFR_spot_no_VA!BA30, RFR_spot_no_VA!BA30 - Shocks!$D30*ABS(RFR_spot_no_VA!BA30 )),5))</f>
        <v/>
      </c>
      <c r="BB30" s="16" t="str">
        <f>IF(BB$2="","",ROUND(IF(RFR_spot_no_VA!BB30&lt;0, RFR_spot_no_VA!BB30, RFR_spot_no_VA!BB30 - Shocks!$D30*ABS(RFR_spot_no_VA!BB30 )),5))</f>
        <v/>
      </c>
      <c r="BC30" s="16">
        <f>IF(BC$2="","",ROUND(IF(RFR_spot_no_VA!BC30&lt;0, RFR_spot_no_VA!BC30, RFR_spot_no_VA!BC30 - Shocks!$D30*ABS(RFR_spot_no_VA!BC30 )),5))</f>
        <v>3.2770000000000001E-2</v>
      </c>
      <c r="BD30" s="14"/>
      <c r="BE30" s="12"/>
    </row>
    <row r="31" spans="1:57" ht="13.7" customHeight="1" x14ac:dyDescent="0.25">
      <c r="A31" s="12"/>
      <c r="B31" s="12">
        <f>RFR_spot_no_VA!B31</f>
        <v>21</v>
      </c>
      <c r="C31" s="13">
        <f>IF(C$2="","",ROUND(IF(RFR_spot_no_VA!C31&lt;0, RFR_spot_no_VA!C31, RFR_spot_no_VA!C31 - Shocks!$D31*ABS(RFR_spot_no_VA!C31 )),5))</f>
        <v>2.3879999999999998E-2</v>
      </c>
      <c r="D31" s="13" t="str">
        <f>IF(D$2="","",ROUND(IF(RFR_spot_no_VA!D31&lt;0, RFR_spot_no_VA!D31, RFR_spot_no_VA!D31 - Shocks!$D31*ABS(RFR_spot_no_VA!D31 )),5))</f>
        <v/>
      </c>
      <c r="E31" s="13" t="str">
        <f>IF(E$2="","",ROUND(IF(RFR_spot_no_VA!E31&lt;0, RFR_spot_no_VA!E31, RFR_spot_no_VA!E31 - Shocks!$D31*ABS(RFR_spot_no_VA!E31 )),5))</f>
        <v/>
      </c>
      <c r="F31" s="13" t="str">
        <f>IF(F$2="","",ROUND(IF(RFR_spot_no_VA!F31&lt;0, RFR_spot_no_VA!F31, RFR_spot_no_VA!F31 - Shocks!$D31*ABS(RFR_spot_no_VA!F31 )),5))</f>
        <v/>
      </c>
      <c r="G31" s="13" t="str">
        <f>IF(G$2="","",ROUND(IF(RFR_spot_no_VA!G31&lt;0, RFR_spot_no_VA!G31, RFR_spot_no_VA!G31 - Shocks!$D31*ABS(RFR_spot_no_VA!G31 )),5))</f>
        <v/>
      </c>
      <c r="H31" s="13" t="str">
        <f>IF(H$2="","",ROUND(IF(RFR_spot_no_VA!H31&lt;0, RFR_spot_no_VA!H31, RFR_spot_no_VA!H31 - Shocks!$D31*ABS(RFR_spot_no_VA!H31 )),5))</f>
        <v/>
      </c>
      <c r="I31" s="13" t="str">
        <f>IF(I$2="","",ROUND(IF(RFR_spot_no_VA!I31&lt;0, RFR_spot_no_VA!I31, RFR_spot_no_VA!I31 - Shocks!$D31*ABS(RFR_spot_no_VA!I31 )),5))</f>
        <v/>
      </c>
      <c r="J31" s="13" t="str">
        <f>IF(J$2="","",ROUND(IF(RFR_spot_no_VA!J31&lt;0, RFR_spot_no_VA!J31, RFR_spot_no_VA!J31 - Shocks!$D31*ABS(RFR_spot_no_VA!J31 )),5))</f>
        <v/>
      </c>
      <c r="K31" s="13" t="str">
        <f>IF(K$2="","",ROUND(IF(RFR_spot_no_VA!K31&lt;0, RFR_spot_no_VA!K31, RFR_spot_no_VA!K31 - Shocks!$D31*ABS(RFR_spot_no_VA!K31 )),5))</f>
        <v/>
      </c>
      <c r="L31" s="13" t="str">
        <f>IF(L$2="","",ROUND(IF(RFR_spot_no_VA!L31&lt;0, RFR_spot_no_VA!L31, RFR_spot_no_VA!L31 - Shocks!$D31*ABS(RFR_spot_no_VA!L31 )),5))</f>
        <v/>
      </c>
      <c r="M31" s="13" t="str">
        <f>IF(M$2="","",ROUND(IF(RFR_spot_no_VA!M31&lt;0, RFR_spot_no_VA!M31, RFR_spot_no_VA!M31 - Shocks!$D31*ABS(RFR_spot_no_VA!M31 )),5))</f>
        <v/>
      </c>
      <c r="N31" s="13" t="str">
        <f>IF(N$2="","",ROUND(IF(RFR_spot_no_VA!N31&lt;0, RFR_spot_no_VA!N31, RFR_spot_no_VA!N31 - Shocks!$D31*ABS(RFR_spot_no_VA!N31 )),5))</f>
        <v/>
      </c>
      <c r="O31" s="13" t="str">
        <f>IF(O$2="","",ROUND(IF(RFR_spot_no_VA!O31&lt;0, RFR_spot_no_VA!O31, RFR_spot_no_VA!O31 - Shocks!$D31*ABS(RFR_spot_no_VA!O31 )),5))</f>
        <v/>
      </c>
      <c r="P31" s="13" t="str">
        <f>IF(P$2="","",ROUND(IF(RFR_spot_no_VA!P31&lt;0, RFR_spot_no_VA!P31, RFR_spot_no_VA!P31 - Shocks!$D31*ABS(RFR_spot_no_VA!P31 )),5))</f>
        <v/>
      </c>
      <c r="Q31" s="13" t="str">
        <f>IF(Q$2="","",ROUND(IF(RFR_spot_no_VA!Q31&lt;0, RFR_spot_no_VA!Q31, RFR_spot_no_VA!Q31 - Shocks!$D31*ABS(RFR_spot_no_VA!Q31 )),5))</f>
        <v/>
      </c>
      <c r="R31" s="13" t="str">
        <f>IF(R$2="","",ROUND(IF(RFR_spot_no_VA!R31&lt;0, RFR_spot_no_VA!R31, RFR_spot_no_VA!R31 - Shocks!$D31*ABS(RFR_spot_no_VA!R31 )),5))</f>
        <v/>
      </c>
      <c r="S31" s="13" t="str">
        <f>IF(S$2="","",ROUND(IF(RFR_spot_no_VA!S31&lt;0, RFR_spot_no_VA!S31, RFR_spot_no_VA!S31 - Shocks!$D31*ABS(RFR_spot_no_VA!S31 )),5))</f>
        <v/>
      </c>
      <c r="T31" s="13" t="str">
        <f>IF(T$2="","",ROUND(IF(RFR_spot_no_VA!T31&lt;0, RFR_spot_no_VA!T31, RFR_spot_no_VA!T31 - Shocks!$D31*ABS(RFR_spot_no_VA!T31 )),5))</f>
        <v/>
      </c>
      <c r="U31" s="13" t="str">
        <f>IF(U$2="","",ROUND(IF(RFR_spot_no_VA!U31&lt;0, RFR_spot_no_VA!U31, RFR_spot_no_VA!U31 - Shocks!$D31*ABS(RFR_spot_no_VA!U31 )),5))</f>
        <v/>
      </c>
      <c r="V31" s="13" t="str">
        <f>IF(V$2="","",ROUND(IF(RFR_spot_no_VA!V31&lt;0, RFR_spot_no_VA!V31, RFR_spot_no_VA!V31 - Shocks!$D31*ABS(RFR_spot_no_VA!V31 )),5))</f>
        <v/>
      </c>
      <c r="W31" s="13" t="str">
        <f>IF(W$2="","",ROUND(IF(RFR_spot_no_VA!W31&lt;0, RFR_spot_no_VA!W31, RFR_spot_no_VA!W31 - Shocks!$D31*ABS(RFR_spot_no_VA!W31 )),5))</f>
        <v/>
      </c>
      <c r="X31" s="13" t="str">
        <f>IF(X$2="","",ROUND(IF(RFR_spot_no_VA!X31&lt;0, RFR_spot_no_VA!X31, RFR_spot_no_VA!X31 - Shocks!$D31*ABS(RFR_spot_no_VA!X31 )),5))</f>
        <v/>
      </c>
      <c r="Y31" s="13" t="str">
        <f>IF(Y$2="","",ROUND(IF(RFR_spot_no_VA!Y31&lt;0, RFR_spot_no_VA!Y31, RFR_spot_no_VA!Y31 - Shocks!$D31*ABS(RFR_spot_no_VA!Y31 )),5))</f>
        <v/>
      </c>
      <c r="Z31" s="13" t="str">
        <f>IF(Z$2="","",ROUND(IF(RFR_spot_no_VA!Z31&lt;0, RFR_spot_no_VA!Z31, RFR_spot_no_VA!Z31 - Shocks!$D31*ABS(RFR_spot_no_VA!Z31 )),5))</f>
        <v/>
      </c>
      <c r="AA31" s="13" t="str">
        <f>IF(AA$2="","",ROUND(IF(RFR_spot_no_VA!AA31&lt;0, RFR_spot_no_VA!AA31, RFR_spot_no_VA!AA31 - Shocks!$D31*ABS(RFR_spot_no_VA!AA31 )),5))</f>
        <v/>
      </c>
      <c r="AB31" s="13" t="str">
        <f>IF(AB$2="","",ROUND(IF(RFR_spot_no_VA!AB31&lt;0, RFR_spot_no_VA!AB31, RFR_spot_no_VA!AB31 - Shocks!$D31*ABS(RFR_spot_no_VA!AB31 )),5))</f>
        <v/>
      </c>
      <c r="AC31" s="13" t="str">
        <f>IF(AC$2="","",ROUND(IF(RFR_spot_no_VA!AC31&lt;0, RFR_spot_no_VA!AC31, RFR_spot_no_VA!AC31 - Shocks!$D31*ABS(RFR_spot_no_VA!AC31 )),5))</f>
        <v/>
      </c>
      <c r="AD31" s="13" t="str">
        <f>IF(AD$2="","",ROUND(IF(RFR_spot_no_VA!AD31&lt;0, RFR_spot_no_VA!AD31, RFR_spot_no_VA!AD31 - Shocks!$D31*ABS(RFR_spot_no_VA!AD31 )),5))</f>
        <v/>
      </c>
      <c r="AE31" s="13" t="str">
        <f>IF(AE$2="","",ROUND(IF(RFR_spot_no_VA!AE31&lt;0, RFR_spot_no_VA!AE31, RFR_spot_no_VA!AE31 - Shocks!$D31*ABS(RFR_spot_no_VA!AE31 )),5))</f>
        <v/>
      </c>
      <c r="AF31" s="13" t="str">
        <f>IF(AF$2="","",ROUND(IF(RFR_spot_no_VA!AF31&lt;0, RFR_spot_no_VA!AF31, RFR_spot_no_VA!AF31 - Shocks!$D31*ABS(RFR_spot_no_VA!AF31 )),5))</f>
        <v/>
      </c>
      <c r="AG31" s="13" t="str">
        <f>IF(AG$2="","",ROUND(IF(RFR_spot_no_VA!AG31&lt;0, RFR_spot_no_VA!AG31, RFR_spot_no_VA!AG31 - Shocks!$D31*ABS(RFR_spot_no_VA!AG31 )),5))</f>
        <v/>
      </c>
      <c r="AH31" s="13" t="str">
        <f>IF(AH$2="","",ROUND(IF(RFR_spot_no_VA!AH31&lt;0, RFR_spot_no_VA!AH31, RFR_spot_no_VA!AH31 - Shocks!$D31*ABS(RFR_spot_no_VA!AH31 )),5))</f>
        <v/>
      </c>
      <c r="AI31" s="13" t="str">
        <f>IF(AI$2="","",ROUND(IF(RFR_spot_no_VA!AI31&lt;0, RFR_spot_no_VA!AI31, RFR_spot_no_VA!AI31 - Shocks!$D31*ABS(RFR_spot_no_VA!AI31 )),5))</f>
        <v/>
      </c>
      <c r="AJ31" s="13">
        <f>IF(AJ$2="","",ROUND(IF(RFR_spot_no_VA!AJ31&lt;0, RFR_spot_no_VA!AJ31, RFR_spot_no_VA!AJ31 - Shocks!$D31*ABS(RFR_spot_no_VA!AJ31 )),5))</f>
        <v>3.6749999999999998E-2</v>
      </c>
      <c r="AK31" s="13" t="str">
        <f>IF(AK$2="","",ROUND(IF(RFR_spot_no_VA!AK31&lt;0, RFR_spot_no_VA!AK31, RFR_spot_no_VA!AK31 - Shocks!$D31*ABS(RFR_spot_no_VA!AK31 )),5))</f>
        <v/>
      </c>
      <c r="AL31" s="13" t="str">
        <f>IF(AL$2="","",ROUND(IF(RFR_spot_no_VA!AL31&lt;0, RFR_spot_no_VA!AL31, RFR_spot_no_VA!AL31 - Shocks!$D31*ABS(RFR_spot_no_VA!AL31 )),5))</f>
        <v/>
      </c>
      <c r="AM31" s="13">
        <f>IF(AM$2="","",ROUND(IF(RFR_spot_no_VA!AM31&lt;0, RFR_spot_no_VA!AM31, RFR_spot_no_VA!AM31 - Shocks!$D31*ABS(RFR_spot_no_VA!AM31 )),5))</f>
        <v>2.7199999999999998E-2</v>
      </c>
      <c r="AN31" s="13" t="str">
        <f>IF(AN$2="","",ROUND(IF(RFR_spot_no_VA!AN31&lt;0, RFR_spot_no_VA!AN31, RFR_spot_no_VA!AN31 - Shocks!$D31*ABS(RFR_spot_no_VA!AN31 )),5))</f>
        <v/>
      </c>
      <c r="AO31" s="13" t="str">
        <f>IF(AO$2="","",ROUND(IF(RFR_spot_no_VA!AO31&lt;0, RFR_spot_no_VA!AO31, RFR_spot_no_VA!AO31 - Shocks!$D31*ABS(RFR_spot_no_VA!AO31 )),5))</f>
        <v/>
      </c>
      <c r="AP31" s="13" t="str">
        <f>IF(AP$2="","",ROUND(IF(RFR_spot_no_VA!AP31&lt;0, RFR_spot_no_VA!AP31, RFR_spot_no_VA!AP31 - Shocks!$D31*ABS(RFR_spot_no_VA!AP31 )),5))</f>
        <v/>
      </c>
      <c r="AQ31" s="13" t="str">
        <f>IF(AQ$2="","",ROUND(IF(RFR_spot_no_VA!AQ31&lt;0, RFR_spot_no_VA!AQ31, RFR_spot_no_VA!AQ31 - Shocks!$D31*ABS(RFR_spot_no_VA!AQ31 )),5))</f>
        <v/>
      </c>
      <c r="AR31" s="13" t="str">
        <f>IF(AR$2="","",ROUND(IF(RFR_spot_no_VA!AR31&lt;0, RFR_spot_no_VA!AR31, RFR_spot_no_VA!AR31 - Shocks!$D31*ABS(RFR_spot_no_VA!AR31 )),5))</f>
        <v/>
      </c>
      <c r="AS31" s="13" t="str">
        <f>IF(AS$2="","",ROUND(IF(RFR_spot_no_VA!AS31&lt;0, RFR_spot_no_VA!AS31, RFR_spot_no_VA!AS31 - Shocks!$D31*ABS(RFR_spot_no_VA!AS31 )),5))</f>
        <v/>
      </c>
      <c r="AT31" s="13" t="str">
        <f>IF(AT$2="","",ROUND(IF(RFR_spot_no_VA!AT31&lt;0, RFR_spot_no_VA!AT31, RFR_spot_no_VA!AT31 - Shocks!$D31*ABS(RFR_spot_no_VA!AT31 )),5))</f>
        <v/>
      </c>
      <c r="AU31" s="13" t="str">
        <f>IF(AU$2="","",ROUND(IF(RFR_spot_no_VA!AU31&lt;0, RFR_spot_no_VA!AU31, RFR_spot_no_VA!AU31 - Shocks!$D31*ABS(RFR_spot_no_VA!AU31 )),5))</f>
        <v/>
      </c>
      <c r="AV31" s="13" t="str">
        <f>IF(AV$2="","",ROUND(IF(RFR_spot_no_VA!AV31&lt;0, RFR_spot_no_VA!AV31, RFR_spot_no_VA!AV31 - Shocks!$D31*ABS(RFR_spot_no_VA!AV31 )),5))</f>
        <v/>
      </c>
      <c r="AW31" s="13" t="str">
        <f>IF(AW$2="","",ROUND(IF(RFR_spot_no_VA!AW31&lt;0, RFR_spot_no_VA!AW31, RFR_spot_no_VA!AW31 - Shocks!$D31*ABS(RFR_spot_no_VA!AW31 )),5))</f>
        <v/>
      </c>
      <c r="AX31" s="13" t="str">
        <f>IF(AX$2="","",ROUND(IF(RFR_spot_no_VA!AX31&lt;0, RFR_spot_no_VA!AX31, RFR_spot_no_VA!AX31 - Shocks!$D31*ABS(RFR_spot_no_VA!AX31 )),5))</f>
        <v/>
      </c>
      <c r="AY31" s="13" t="str">
        <f>IF(AY$2="","",ROUND(IF(RFR_spot_no_VA!AY31&lt;0, RFR_spot_no_VA!AY31, RFR_spot_no_VA!AY31 - Shocks!$D31*ABS(RFR_spot_no_VA!AY31 )),5))</f>
        <v/>
      </c>
      <c r="AZ31" s="13" t="str">
        <f>IF(AZ$2="","",ROUND(IF(RFR_spot_no_VA!AZ31&lt;0, RFR_spot_no_VA!AZ31, RFR_spot_no_VA!AZ31 - Shocks!$D31*ABS(RFR_spot_no_VA!AZ31 )),5))</f>
        <v/>
      </c>
      <c r="BA31" s="13" t="str">
        <f>IF(BA$2="","",ROUND(IF(RFR_spot_no_VA!BA31&lt;0, RFR_spot_no_VA!BA31, RFR_spot_no_VA!BA31 - Shocks!$D31*ABS(RFR_spot_no_VA!BA31 )),5))</f>
        <v/>
      </c>
      <c r="BB31" s="13" t="str">
        <f>IF(BB$2="","",ROUND(IF(RFR_spot_no_VA!BB31&lt;0, RFR_spot_no_VA!BB31, RFR_spot_no_VA!BB31 - Shocks!$D31*ABS(RFR_spot_no_VA!BB31 )),5))</f>
        <v/>
      </c>
      <c r="BC31" s="13">
        <f>IF(BC$2="","",ROUND(IF(RFR_spot_no_VA!BC31&lt;0, RFR_spot_no_VA!BC31, RFR_spot_no_VA!BC31 - Shocks!$D31*ABS(RFR_spot_no_VA!BC31 )),5))</f>
        <v>3.2849999999999997E-2</v>
      </c>
      <c r="BD31" s="14"/>
      <c r="BE31" s="12"/>
    </row>
    <row r="32" spans="1:57" ht="13.7" customHeight="1" x14ac:dyDescent="0.25">
      <c r="A32" s="12"/>
      <c r="B32" s="12">
        <f>RFR_spot_no_VA!B32</f>
        <v>22</v>
      </c>
      <c r="C32" s="13">
        <f>IF(C$2="","",ROUND(IF(RFR_spot_no_VA!C32&lt;0, RFR_spot_no_VA!C32, RFR_spot_no_VA!C32 - Shocks!$D32*ABS(RFR_spot_no_VA!C32 )),5))</f>
        <v>2.3949999999999999E-2</v>
      </c>
      <c r="D32" s="13" t="str">
        <f>IF(D$2="","",ROUND(IF(RFR_spot_no_VA!D32&lt;0, RFR_spot_no_VA!D32, RFR_spot_no_VA!D32 - Shocks!$D32*ABS(RFR_spot_no_VA!D32 )),5))</f>
        <v/>
      </c>
      <c r="E32" s="13" t="str">
        <f>IF(E$2="","",ROUND(IF(RFR_spot_no_VA!E32&lt;0, RFR_spot_no_VA!E32, RFR_spot_no_VA!E32 - Shocks!$D32*ABS(RFR_spot_no_VA!E32 )),5))</f>
        <v/>
      </c>
      <c r="F32" s="13" t="str">
        <f>IF(F$2="","",ROUND(IF(RFR_spot_no_VA!F32&lt;0, RFR_spot_no_VA!F32, RFR_spot_no_VA!F32 - Shocks!$D32*ABS(RFR_spot_no_VA!F32 )),5))</f>
        <v/>
      </c>
      <c r="G32" s="13" t="str">
        <f>IF(G$2="","",ROUND(IF(RFR_spot_no_VA!G32&lt;0, RFR_spot_no_VA!G32, RFR_spot_no_VA!G32 - Shocks!$D32*ABS(RFR_spot_no_VA!G32 )),5))</f>
        <v/>
      </c>
      <c r="H32" s="13" t="str">
        <f>IF(H$2="","",ROUND(IF(RFR_spot_no_VA!H32&lt;0, RFR_spot_no_VA!H32, RFR_spot_no_VA!H32 - Shocks!$D32*ABS(RFR_spot_no_VA!H32 )),5))</f>
        <v/>
      </c>
      <c r="I32" s="13" t="str">
        <f>IF(I$2="","",ROUND(IF(RFR_spot_no_VA!I32&lt;0, RFR_spot_no_VA!I32, RFR_spot_no_VA!I32 - Shocks!$D32*ABS(RFR_spot_no_VA!I32 )),5))</f>
        <v/>
      </c>
      <c r="J32" s="13" t="str">
        <f>IF(J$2="","",ROUND(IF(RFR_spot_no_VA!J32&lt;0, RFR_spot_no_VA!J32, RFR_spot_no_VA!J32 - Shocks!$D32*ABS(RFR_spot_no_VA!J32 )),5))</f>
        <v/>
      </c>
      <c r="K32" s="13" t="str">
        <f>IF(K$2="","",ROUND(IF(RFR_spot_no_VA!K32&lt;0, RFR_spot_no_VA!K32, RFR_spot_no_VA!K32 - Shocks!$D32*ABS(RFR_spot_no_VA!K32 )),5))</f>
        <v/>
      </c>
      <c r="L32" s="13" t="str">
        <f>IF(L$2="","",ROUND(IF(RFR_spot_no_VA!L32&lt;0, RFR_spot_no_VA!L32, RFR_spot_no_VA!L32 - Shocks!$D32*ABS(RFR_spot_no_VA!L32 )),5))</f>
        <v/>
      </c>
      <c r="M32" s="13" t="str">
        <f>IF(M$2="","",ROUND(IF(RFR_spot_no_VA!M32&lt;0, RFR_spot_no_VA!M32, RFR_spot_no_VA!M32 - Shocks!$D32*ABS(RFR_spot_no_VA!M32 )),5))</f>
        <v/>
      </c>
      <c r="N32" s="13" t="str">
        <f>IF(N$2="","",ROUND(IF(RFR_spot_no_VA!N32&lt;0, RFR_spot_no_VA!N32, RFR_spot_no_VA!N32 - Shocks!$D32*ABS(RFR_spot_no_VA!N32 )),5))</f>
        <v/>
      </c>
      <c r="O32" s="13" t="str">
        <f>IF(O$2="","",ROUND(IF(RFR_spot_no_VA!O32&lt;0, RFR_spot_no_VA!O32, RFR_spot_no_VA!O32 - Shocks!$D32*ABS(RFR_spot_no_VA!O32 )),5))</f>
        <v/>
      </c>
      <c r="P32" s="13" t="str">
        <f>IF(P$2="","",ROUND(IF(RFR_spot_no_VA!P32&lt;0, RFR_spot_no_VA!P32, RFR_spot_no_VA!P32 - Shocks!$D32*ABS(RFR_spot_no_VA!P32 )),5))</f>
        <v/>
      </c>
      <c r="Q32" s="13" t="str">
        <f>IF(Q$2="","",ROUND(IF(RFR_spot_no_VA!Q32&lt;0, RFR_spot_no_VA!Q32, RFR_spot_no_VA!Q32 - Shocks!$D32*ABS(RFR_spot_no_VA!Q32 )),5))</f>
        <v/>
      </c>
      <c r="R32" s="13" t="str">
        <f>IF(R$2="","",ROUND(IF(RFR_spot_no_VA!R32&lt;0, RFR_spot_no_VA!R32, RFR_spot_no_VA!R32 - Shocks!$D32*ABS(RFR_spot_no_VA!R32 )),5))</f>
        <v/>
      </c>
      <c r="S32" s="13" t="str">
        <f>IF(S$2="","",ROUND(IF(RFR_spot_no_VA!S32&lt;0, RFR_spot_no_VA!S32, RFR_spot_no_VA!S32 - Shocks!$D32*ABS(RFR_spot_no_VA!S32 )),5))</f>
        <v/>
      </c>
      <c r="T32" s="13" t="str">
        <f>IF(T$2="","",ROUND(IF(RFR_spot_no_VA!T32&lt;0, RFR_spot_no_VA!T32, RFR_spot_no_VA!T32 - Shocks!$D32*ABS(RFR_spot_no_VA!T32 )),5))</f>
        <v/>
      </c>
      <c r="U32" s="13" t="str">
        <f>IF(U$2="","",ROUND(IF(RFR_spot_no_VA!U32&lt;0, RFR_spot_no_VA!U32, RFR_spot_no_VA!U32 - Shocks!$D32*ABS(RFR_spot_no_VA!U32 )),5))</f>
        <v/>
      </c>
      <c r="V32" s="13" t="str">
        <f>IF(V$2="","",ROUND(IF(RFR_spot_no_VA!V32&lt;0, RFR_spot_no_VA!V32, RFR_spot_no_VA!V32 - Shocks!$D32*ABS(RFR_spot_no_VA!V32 )),5))</f>
        <v/>
      </c>
      <c r="W32" s="13" t="str">
        <f>IF(W$2="","",ROUND(IF(RFR_spot_no_VA!W32&lt;0, RFR_spot_no_VA!W32, RFR_spot_no_VA!W32 - Shocks!$D32*ABS(RFR_spot_no_VA!W32 )),5))</f>
        <v/>
      </c>
      <c r="X32" s="13" t="str">
        <f>IF(X$2="","",ROUND(IF(RFR_spot_no_VA!X32&lt;0, RFR_spot_no_VA!X32, RFR_spot_no_VA!X32 - Shocks!$D32*ABS(RFR_spot_no_VA!X32 )),5))</f>
        <v/>
      </c>
      <c r="Y32" s="13" t="str">
        <f>IF(Y$2="","",ROUND(IF(RFR_spot_no_VA!Y32&lt;0, RFR_spot_no_VA!Y32, RFR_spot_no_VA!Y32 - Shocks!$D32*ABS(RFR_spot_no_VA!Y32 )),5))</f>
        <v/>
      </c>
      <c r="Z32" s="13" t="str">
        <f>IF(Z$2="","",ROUND(IF(RFR_spot_no_VA!Z32&lt;0, RFR_spot_no_VA!Z32, RFR_spot_no_VA!Z32 - Shocks!$D32*ABS(RFR_spot_no_VA!Z32 )),5))</f>
        <v/>
      </c>
      <c r="AA32" s="13" t="str">
        <f>IF(AA$2="","",ROUND(IF(RFR_spot_no_VA!AA32&lt;0, RFR_spot_no_VA!AA32, RFR_spot_no_VA!AA32 - Shocks!$D32*ABS(RFR_spot_no_VA!AA32 )),5))</f>
        <v/>
      </c>
      <c r="AB32" s="13" t="str">
        <f>IF(AB$2="","",ROUND(IF(RFR_spot_no_VA!AB32&lt;0, RFR_spot_no_VA!AB32, RFR_spot_no_VA!AB32 - Shocks!$D32*ABS(RFR_spot_no_VA!AB32 )),5))</f>
        <v/>
      </c>
      <c r="AC32" s="13" t="str">
        <f>IF(AC$2="","",ROUND(IF(RFR_spot_no_VA!AC32&lt;0, RFR_spot_no_VA!AC32, RFR_spot_no_VA!AC32 - Shocks!$D32*ABS(RFR_spot_no_VA!AC32 )),5))</f>
        <v/>
      </c>
      <c r="AD32" s="13" t="str">
        <f>IF(AD$2="","",ROUND(IF(RFR_spot_no_VA!AD32&lt;0, RFR_spot_no_VA!AD32, RFR_spot_no_VA!AD32 - Shocks!$D32*ABS(RFR_spot_no_VA!AD32 )),5))</f>
        <v/>
      </c>
      <c r="AE32" s="13" t="str">
        <f>IF(AE$2="","",ROUND(IF(RFR_spot_no_VA!AE32&lt;0, RFR_spot_no_VA!AE32, RFR_spot_no_VA!AE32 - Shocks!$D32*ABS(RFR_spot_no_VA!AE32 )),5))</f>
        <v/>
      </c>
      <c r="AF32" s="13" t="str">
        <f>IF(AF$2="","",ROUND(IF(RFR_spot_no_VA!AF32&lt;0, RFR_spot_no_VA!AF32, RFR_spot_no_VA!AF32 - Shocks!$D32*ABS(RFR_spot_no_VA!AF32 )),5))</f>
        <v/>
      </c>
      <c r="AG32" s="13" t="str">
        <f>IF(AG$2="","",ROUND(IF(RFR_spot_no_VA!AG32&lt;0, RFR_spot_no_VA!AG32, RFR_spot_no_VA!AG32 - Shocks!$D32*ABS(RFR_spot_no_VA!AG32 )),5))</f>
        <v/>
      </c>
      <c r="AH32" s="13" t="str">
        <f>IF(AH$2="","",ROUND(IF(RFR_spot_no_VA!AH32&lt;0, RFR_spot_no_VA!AH32, RFR_spot_no_VA!AH32 - Shocks!$D32*ABS(RFR_spot_no_VA!AH32 )),5))</f>
        <v/>
      </c>
      <c r="AI32" s="13" t="str">
        <f>IF(AI$2="","",ROUND(IF(RFR_spot_no_VA!AI32&lt;0, RFR_spot_no_VA!AI32, RFR_spot_no_VA!AI32 - Shocks!$D32*ABS(RFR_spot_no_VA!AI32 )),5))</f>
        <v/>
      </c>
      <c r="AJ32" s="13">
        <f>IF(AJ$2="","",ROUND(IF(RFR_spot_no_VA!AJ32&lt;0, RFR_spot_no_VA!AJ32, RFR_spot_no_VA!AJ32 - Shocks!$D32*ABS(RFR_spot_no_VA!AJ32 )),5))</f>
        <v>3.6929999999999998E-2</v>
      </c>
      <c r="AK32" s="13" t="str">
        <f>IF(AK$2="","",ROUND(IF(RFR_spot_no_VA!AK32&lt;0, RFR_spot_no_VA!AK32, RFR_spot_no_VA!AK32 - Shocks!$D32*ABS(RFR_spot_no_VA!AK32 )),5))</f>
        <v/>
      </c>
      <c r="AL32" s="13" t="str">
        <f>IF(AL$2="","",ROUND(IF(RFR_spot_no_VA!AL32&lt;0, RFR_spot_no_VA!AL32, RFR_spot_no_VA!AL32 - Shocks!$D32*ABS(RFR_spot_no_VA!AL32 )),5))</f>
        <v/>
      </c>
      <c r="AM32" s="13">
        <f>IF(AM$2="","",ROUND(IF(RFR_spot_no_VA!AM32&lt;0, RFR_spot_no_VA!AM32, RFR_spot_no_VA!AM32 - Shocks!$D32*ABS(RFR_spot_no_VA!AM32 )),5))</f>
        <v>2.7320000000000001E-2</v>
      </c>
      <c r="AN32" s="13" t="str">
        <f>IF(AN$2="","",ROUND(IF(RFR_spot_no_VA!AN32&lt;0, RFR_spot_no_VA!AN32, RFR_spot_no_VA!AN32 - Shocks!$D32*ABS(RFR_spot_no_VA!AN32 )),5))</f>
        <v/>
      </c>
      <c r="AO32" s="13" t="str">
        <f>IF(AO$2="","",ROUND(IF(RFR_spot_no_VA!AO32&lt;0, RFR_spot_no_VA!AO32, RFR_spot_no_VA!AO32 - Shocks!$D32*ABS(RFR_spot_no_VA!AO32 )),5))</f>
        <v/>
      </c>
      <c r="AP32" s="13" t="str">
        <f>IF(AP$2="","",ROUND(IF(RFR_spot_no_VA!AP32&lt;0, RFR_spot_no_VA!AP32, RFR_spot_no_VA!AP32 - Shocks!$D32*ABS(RFR_spot_no_VA!AP32 )),5))</f>
        <v/>
      </c>
      <c r="AQ32" s="13" t="str">
        <f>IF(AQ$2="","",ROUND(IF(RFR_spot_no_VA!AQ32&lt;0, RFR_spot_no_VA!AQ32, RFR_spot_no_VA!AQ32 - Shocks!$D32*ABS(RFR_spot_no_VA!AQ32 )),5))</f>
        <v/>
      </c>
      <c r="AR32" s="13" t="str">
        <f>IF(AR$2="","",ROUND(IF(RFR_spot_no_VA!AR32&lt;0, RFR_spot_no_VA!AR32, RFR_spot_no_VA!AR32 - Shocks!$D32*ABS(RFR_spot_no_VA!AR32 )),5))</f>
        <v/>
      </c>
      <c r="AS32" s="13" t="str">
        <f>IF(AS$2="","",ROUND(IF(RFR_spot_no_VA!AS32&lt;0, RFR_spot_no_VA!AS32, RFR_spot_no_VA!AS32 - Shocks!$D32*ABS(RFR_spot_no_VA!AS32 )),5))</f>
        <v/>
      </c>
      <c r="AT32" s="13" t="str">
        <f>IF(AT$2="","",ROUND(IF(RFR_spot_no_VA!AT32&lt;0, RFR_spot_no_VA!AT32, RFR_spot_no_VA!AT32 - Shocks!$D32*ABS(RFR_spot_no_VA!AT32 )),5))</f>
        <v/>
      </c>
      <c r="AU32" s="13" t="str">
        <f>IF(AU$2="","",ROUND(IF(RFR_spot_no_VA!AU32&lt;0, RFR_spot_no_VA!AU32, RFR_spot_no_VA!AU32 - Shocks!$D32*ABS(RFR_spot_no_VA!AU32 )),5))</f>
        <v/>
      </c>
      <c r="AV32" s="13" t="str">
        <f>IF(AV$2="","",ROUND(IF(RFR_spot_no_VA!AV32&lt;0, RFR_spot_no_VA!AV32, RFR_spot_no_VA!AV32 - Shocks!$D32*ABS(RFR_spot_no_VA!AV32 )),5))</f>
        <v/>
      </c>
      <c r="AW32" s="13" t="str">
        <f>IF(AW$2="","",ROUND(IF(RFR_spot_no_VA!AW32&lt;0, RFR_spot_no_VA!AW32, RFR_spot_no_VA!AW32 - Shocks!$D32*ABS(RFR_spot_no_VA!AW32 )),5))</f>
        <v/>
      </c>
      <c r="AX32" s="13" t="str">
        <f>IF(AX$2="","",ROUND(IF(RFR_spot_no_VA!AX32&lt;0, RFR_spot_no_VA!AX32, RFR_spot_no_VA!AX32 - Shocks!$D32*ABS(RFR_spot_no_VA!AX32 )),5))</f>
        <v/>
      </c>
      <c r="AY32" s="13" t="str">
        <f>IF(AY$2="","",ROUND(IF(RFR_spot_no_VA!AY32&lt;0, RFR_spot_no_VA!AY32, RFR_spot_no_VA!AY32 - Shocks!$D32*ABS(RFR_spot_no_VA!AY32 )),5))</f>
        <v/>
      </c>
      <c r="AZ32" s="13" t="str">
        <f>IF(AZ$2="","",ROUND(IF(RFR_spot_no_VA!AZ32&lt;0, RFR_spot_no_VA!AZ32, RFR_spot_no_VA!AZ32 - Shocks!$D32*ABS(RFR_spot_no_VA!AZ32 )),5))</f>
        <v/>
      </c>
      <c r="BA32" s="13" t="str">
        <f>IF(BA$2="","",ROUND(IF(RFR_spot_no_VA!BA32&lt;0, RFR_spot_no_VA!BA32, RFR_spot_no_VA!BA32 - Shocks!$D32*ABS(RFR_spot_no_VA!BA32 )),5))</f>
        <v/>
      </c>
      <c r="BB32" s="13" t="str">
        <f>IF(BB$2="","",ROUND(IF(RFR_spot_no_VA!BB32&lt;0, RFR_spot_no_VA!BB32, RFR_spot_no_VA!BB32 - Shocks!$D32*ABS(RFR_spot_no_VA!BB32 )),5))</f>
        <v/>
      </c>
      <c r="BC32" s="13">
        <f>IF(BC$2="","",ROUND(IF(RFR_spot_no_VA!BC32&lt;0, RFR_spot_no_VA!BC32, RFR_spot_no_VA!BC32 - Shocks!$D32*ABS(RFR_spot_no_VA!BC32 )),5))</f>
        <v>3.2910000000000002E-2</v>
      </c>
      <c r="BD32" s="14"/>
      <c r="BE32" s="12"/>
    </row>
    <row r="33" spans="1:57" ht="13.7" customHeight="1" x14ac:dyDescent="0.25">
      <c r="A33" s="12"/>
      <c r="B33" s="12">
        <f>RFR_spot_no_VA!B33</f>
        <v>23</v>
      </c>
      <c r="C33" s="13">
        <f>IF(C$2="","",ROUND(IF(RFR_spot_no_VA!C33&lt;0, RFR_spot_no_VA!C33, RFR_spot_no_VA!C33 - Shocks!$D33*ABS(RFR_spot_no_VA!C33 )),5))</f>
        <v>2.401E-2</v>
      </c>
      <c r="D33" s="13" t="str">
        <f>IF(D$2="","",ROUND(IF(RFR_spot_no_VA!D33&lt;0, RFR_spot_no_VA!D33, RFR_spot_no_VA!D33 - Shocks!$D33*ABS(RFR_spot_no_VA!D33 )),5))</f>
        <v/>
      </c>
      <c r="E33" s="13" t="str">
        <f>IF(E$2="","",ROUND(IF(RFR_spot_no_VA!E33&lt;0, RFR_spot_no_VA!E33, RFR_spot_no_VA!E33 - Shocks!$D33*ABS(RFR_spot_no_VA!E33 )),5))</f>
        <v/>
      </c>
      <c r="F33" s="13" t="str">
        <f>IF(F$2="","",ROUND(IF(RFR_spot_no_VA!F33&lt;0, RFR_spot_no_VA!F33, RFR_spot_no_VA!F33 - Shocks!$D33*ABS(RFR_spot_no_VA!F33 )),5))</f>
        <v/>
      </c>
      <c r="G33" s="13" t="str">
        <f>IF(G$2="","",ROUND(IF(RFR_spot_no_VA!G33&lt;0, RFR_spot_no_VA!G33, RFR_spot_no_VA!G33 - Shocks!$D33*ABS(RFR_spot_no_VA!G33 )),5))</f>
        <v/>
      </c>
      <c r="H33" s="13" t="str">
        <f>IF(H$2="","",ROUND(IF(RFR_spot_no_VA!H33&lt;0, RFR_spot_no_VA!H33, RFR_spot_no_VA!H33 - Shocks!$D33*ABS(RFR_spot_no_VA!H33 )),5))</f>
        <v/>
      </c>
      <c r="I33" s="13" t="str">
        <f>IF(I$2="","",ROUND(IF(RFR_spot_no_VA!I33&lt;0, RFR_spot_no_VA!I33, RFR_spot_no_VA!I33 - Shocks!$D33*ABS(RFR_spot_no_VA!I33 )),5))</f>
        <v/>
      </c>
      <c r="J33" s="13" t="str">
        <f>IF(J$2="","",ROUND(IF(RFR_spot_no_VA!J33&lt;0, RFR_spot_no_VA!J33, RFR_spot_no_VA!J33 - Shocks!$D33*ABS(RFR_spot_no_VA!J33 )),5))</f>
        <v/>
      </c>
      <c r="K33" s="13" t="str">
        <f>IF(K$2="","",ROUND(IF(RFR_spot_no_VA!K33&lt;0, RFR_spot_no_VA!K33, RFR_spot_no_VA!K33 - Shocks!$D33*ABS(RFR_spot_no_VA!K33 )),5))</f>
        <v/>
      </c>
      <c r="L33" s="13" t="str">
        <f>IF(L$2="","",ROUND(IF(RFR_spot_no_VA!L33&lt;0, RFR_spot_no_VA!L33, RFR_spot_no_VA!L33 - Shocks!$D33*ABS(RFR_spot_no_VA!L33 )),5))</f>
        <v/>
      </c>
      <c r="M33" s="13" t="str">
        <f>IF(M$2="","",ROUND(IF(RFR_spot_no_VA!M33&lt;0, RFR_spot_no_VA!M33, RFR_spot_no_VA!M33 - Shocks!$D33*ABS(RFR_spot_no_VA!M33 )),5))</f>
        <v/>
      </c>
      <c r="N33" s="13" t="str">
        <f>IF(N$2="","",ROUND(IF(RFR_spot_no_VA!N33&lt;0, RFR_spot_no_VA!N33, RFR_spot_no_VA!N33 - Shocks!$D33*ABS(RFR_spot_no_VA!N33 )),5))</f>
        <v/>
      </c>
      <c r="O33" s="13" t="str">
        <f>IF(O$2="","",ROUND(IF(RFR_spot_no_VA!O33&lt;0, RFR_spot_no_VA!O33, RFR_spot_no_VA!O33 - Shocks!$D33*ABS(RFR_spot_no_VA!O33 )),5))</f>
        <v/>
      </c>
      <c r="P33" s="13" t="str">
        <f>IF(P$2="","",ROUND(IF(RFR_spot_no_VA!P33&lt;0, RFR_spot_no_VA!P33, RFR_spot_no_VA!P33 - Shocks!$D33*ABS(RFR_spot_no_VA!P33 )),5))</f>
        <v/>
      </c>
      <c r="Q33" s="13" t="str">
        <f>IF(Q$2="","",ROUND(IF(RFR_spot_no_VA!Q33&lt;0, RFR_spot_no_VA!Q33, RFR_spot_no_VA!Q33 - Shocks!$D33*ABS(RFR_spot_no_VA!Q33 )),5))</f>
        <v/>
      </c>
      <c r="R33" s="13" t="str">
        <f>IF(R$2="","",ROUND(IF(RFR_spot_no_VA!R33&lt;0, RFR_spot_no_VA!R33, RFR_spot_no_VA!R33 - Shocks!$D33*ABS(RFR_spot_no_VA!R33 )),5))</f>
        <v/>
      </c>
      <c r="S33" s="13" t="str">
        <f>IF(S$2="","",ROUND(IF(RFR_spot_no_VA!S33&lt;0, RFR_spot_no_VA!S33, RFR_spot_no_VA!S33 - Shocks!$D33*ABS(RFR_spot_no_VA!S33 )),5))</f>
        <v/>
      </c>
      <c r="T33" s="13" t="str">
        <f>IF(T$2="","",ROUND(IF(RFR_spot_no_VA!T33&lt;0, RFR_spot_no_VA!T33, RFR_spot_no_VA!T33 - Shocks!$D33*ABS(RFR_spot_no_VA!T33 )),5))</f>
        <v/>
      </c>
      <c r="U33" s="13" t="str">
        <f>IF(U$2="","",ROUND(IF(RFR_spot_no_VA!U33&lt;0, RFR_spot_no_VA!U33, RFR_spot_no_VA!U33 - Shocks!$D33*ABS(RFR_spot_no_VA!U33 )),5))</f>
        <v/>
      </c>
      <c r="V33" s="13" t="str">
        <f>IF(V$2="","",ROUND(IF(RFR_spot_no_VA!V33&lt;0, RFR_spot_no_VA!V33, RFR_spot_no_VA!V33 - Shocks!$D33*ABS(RFR_spot_no_VA!V33 )),5))</f>
        <v/>
      </c>
      <c r="W33" s="13" t="str">
        <f>IF(W$2="","",ROUND(IF(RFR_spot_no_VA!W33&lt;0, RFR_spot_no_VA!W33, RFR_spot_no_VA!W33 - Shocks!$D33*ABS(RFR_spot_no_VA!W33 )),5))</f>
        <v/>
      </c>
      <c r="X33" s="13" t="str">
        <f>IF(X$2="","",ROUND(IF(RFR_spot_no_VA!X33&lt;0, RFR_spot_no_VA!X33, RFR_spot_no_VA!X33 - Shocks!$D33*ABS(RFR_spot_no_VA!X33 )),5))</f>
        <v/>
      </c>
      <c r="Y33" s="13" t="str">
        <f>IF(Y$2="","",ROUND(IF(RFR_spot_no_VA!Y33&lt;0, RFR_spot_no_VA!Y33, RFR_spot_no_VA!Y33 - Shocks!$D33*ABS(RFR_spot_no_VA!Y33 )),5))</f>
        <v/>
      </c>
      <c r="Z33" s="13" t="str">
        <f>IF(Z$2="","",ROUND(IF(RFR_spot_no_VA!Z33&lt;0, RFR_spot_no_VA!Z33, RFR_spot_no_VA!Z33 - Shocks!$D33*ABS(RFR_spot_no_VA!Z33 )),5))</f>
        <v/>
      </c>
      <c r="AA33" s="13" t="str">
        <f>IF(AA$2="","",ROUND(IF(RFR_spot_no_VA!AA33&lt;0, RFR_spot_no_VA!AA33, RFR_spot_no_VA!AA33 - Shocks!$D33*ABS(RFR_spot_no_VA!AA33 )),5))</f>
        <v/>
      </c>
      <c r="AB33" s="13" t="str">
        <f>IF(AB$2="","",ROUND(IF(RFR_spot_no_VA!AB33&lt;0, RFR_spot_no_VA!AB33, RFR_spot_no_VA!AB33 - Shocks!$D33*ABS(RFR_spot_no_VA!AB33 )),5))</f>
        <v/>
      </c>
      <c r="AC33" s="13" t="str">
        <f>IF(AC$2="","",ROUND(IF(RFR_spot_no_VA!AC33&lt;0, RFR_spot_no_VA!AC33, RFR_spot_no_VA!AC33 - Shocks!$D33*ABS(RFR_spot_no_VA!AC33 )),5))</f>
        <v/>
      </c>
      <c r="AD33" s="13" t="str">
        <f>IF(AD$2="","",ROUND(IF(RFR_spot_no_VA!AD33&lt;0, RFR_spot_no_VA!AD33, RFR_spot_no_VA!AD33 - Shocks!$D33*ABS(RFR_spot_no_VA!AD33 )),5))</f>
        <v/>
      </c>
      <c r="AE33" s="13" t="str">
        <f>IF(AE$2="","",ROUND(IF(RFR_spot_no_VA!AE33&lt;0, RFR_spot_no_VA!AE33, RFR_spot_no_VA!AE33 - Shocks!$D33*ABS(RFR_spot_no_VA!AE33 )),5))</f>
        <v/>
      </c>
      <c r="AF33" s="13" t="str">
        <f>IF(AF$2="","",ROUND(IF(RFR_spot_no_VA!AF33&lt;0, RFR_spot_no_VA!AF33, RFR_spot_no_VA!AF33 - Shocks!$D33*ABS(RFR_spot_no_VA!AF33 )),5))</f>
        <v/>
      </c>
      <c r="AG33" s="13" t="str">
        <f>IF(AG$2="","",ROUND(IF(RFR_spot_no_VA!AG33&lt;0, RFR_spot_no_VA!AG33, RFR_spot_no_VA!AG33 - Shocks!$D33*ABS(RFR_spot_no_VA!AG33 )),5))</f>
        <v/>
      </c>
      <c r="AH33" s="13" t="str">
        <f>IF(AH$2="","",ROUND(IF(RFR_spot_no_VA!AH33&lt;0, RFR_spot_no_VA!AH33, RFR_spot_no_VA!AH33 - Shocks!$D33*ABS(RFR_spot_no_VA!AH33 )),5))</f>
        <v/>
      </c>
      <c r="AI33" s="13" t="str">
        <f>IF(AI$2="","",ROUND(IF(RFR_spot_no_VA!AI33&lt;0, RFR_spot_no_VA!AI33, RFR_spot_no_VA!AI33 - Shocks!$D33*ABS(RFR_spot_no_VA!AI33 )),5))</f>
        <v/>
      </c>
      <c r="AJ33" s="13">
        <f>IF(AJ$2="","",ROUND(IF(RFR_spot_no_VA!AJ33&lt;0, RFR_spot_no_VA!AJ33, RFR_spot_no_VA!AJ33 - Shocks!$D33*ABS(RFR_spot_no_VA!AJ33 )),5))</f>
        <v>3.7089999999999998E-2</v>
      </c>
      <c r="AK33" s="13" t="str">
        <f>IF(AK$2="","",ROUND(IF(RFR_spot_no_VA!AK33&lt;0, RFR_spot_no_VA!AK33, RFR_spot_no_VA!AK33 - Shocks!$D33*ABS(RFR_spot_no_VA!AK33 )),5))</f>
        <v/>
      </c>
      <c r="AL33" s="13" t="str">
        <f>IF(AL$2="","",ROUND(IF(RFR_spot_no_VA!AL33&lt;0, RFR_spot_no_VA!AL33, RFR_spot_no_VA!AL33 - Shocks!$D33*ABS(RFR_spot_no_VA!AL33 )),5))</f>
        <v/>
      </c>
      <c r="AM33" s="13">
        <f>IF(AM$2="","",ROUND(IF(RFR_spot_no_VA!AM33&lt;0, RFR_spot_no_VA!AM33, RFR_spot_no_VA!AM33 - Shocks!$D33*ABS(RFR_spot_no_VA!AM33 )),5))</f>
        <v>2.743E-2</v>
      </c>
      <c r="AN33" s="13" t="str">
        <f>IF(AN$2="","",ROUND(IF(RFR_spot_no_VA!AN33&lt;0, RFR_spot_no_VA!AN33, RFR_spot_no_VA!AN33 - Shocks!$D33*ABS(RFR_spot_no_VA!AN33 )),5))</f>
        <v/>
      </c>
      <c r="AO33" s="13" t="str">
        <f>IF(AO$2="","",ROUND(IF(RFR_spot_no_VA!AO33&lt;0, RFR_spot_no_VA!AO33, RFR_spot_no_VA!AO33 - Shocks!$D33*ABS(RFR_spot_no_VA!AO33 )),5))</f>
        <v/>
      </c>
      <c r="AP33" s="13" t="str">
        <f>IF(AP$2="","",ROUND(IF(RFR_spot_no_VA!AP33&lt;0, RFR_spot_no_VA!AP33, RFR_spot_no_VA!AP33 - Shocks!$D33*ABS(RFR_spot_no_VA!AP33 )),5))</f>
        <v/>
      </c>
      <c r="AQ33" s="13" t="str">
        <f>IF(AQ$2="","",ROUND(IF(RFR_spot_no_VA!AQ33&lt;0, RFR_spot_no_VA!AQ33, RFR_spot_no_VA!AQ33 - Shocks!$D33*ABS(RFR_spot_no_VA!AQ33 )),5))</f>
        <v/>
      </c>
      <c r="AR33" s="13" t="str">
        <f>IF(AR$2="","",ROUND(IF(RFR_spot_no_VA!AR33&lt;0, RFR_spot_no_VA!AR33, RFR_spot_no_VA!AR33 - Shocks!$D33*ABS(RFR_spot_no_VA!AR33 )),5))</f>
        <v/>
      </c>
      <c r="AS33" s="13" t="str">
        <f>IF(AS$2="","",ROUND(IF(RFR_spot_no_VA!AS33&lt;0, RFR_spot_no_VA!AS33, RFR_spot_no_VA!AS33 - Shocks!$D33*ABS(RFR_spot_no_VA!AS33 )),5))</f>
        <v/>
      </c>
      <c r="AT33" s="13" t="str">
        <f>IF(AT$2="","",ROUND(IF(RFR_spot_no_VA!AT33&lt;0, RFR_spot_no_VA!AT33, RFR_spot_no_VA!AT33 - Shocks!$D33*ABS(RFR_spot_no_VA!AT33 )),5))</f>
        <v/>
      </c>
      <c r="AU33" s="13" t="str">
        <f>IF(AU$2="","",ROUND(IF(RFR_spot_no_VA!AU33&lt;0, RFR_spot_no_VA!AU33, RFR_spot_no_VA!AU33 - Shocks!$D33*ABS(RFR_spot_no_VA!AU33 )),5))</f>
        <v/>
      </c>
      <c r="AV33" s="13" t="str">
        <f>IF(AV$2="","",ROUND(IF(RFR_spot_no_VA!AV33&lt;0, RFR_spot_no_VA!AV33, RFR_spot_no_VA!AV33 - Shocks!$D33*ABS(RFR_spot_no_VA!AV33 )),5))</f>
        <v/>
      </c>
      <c r="AW33" s="13" t="str">
        <f>IF(AW$2="","",ROUND(IF(RFR_spot_no_VA!AW33&lt;0, RFR_spot_no_VA!AW33, RFR_spot_no_VA!AW33 - Shocks!$D33*ABS(RFR_spot_no_VA!AW33 )),5))</f>
        <v/>
      </c>
      <c r="AX33" s="13" t="str">
        <f>IF(AX$2="","",ROUND(IF(RFR_spot_no_VA!AX33&lt;0, RFR_spot_no_VA!AX33, RFR_spot_no_VA!AX33 - Shocks!$D33*ABS(RFR_spot_no_VA!AX33 )),5))</f>
        <v/>
      </c>
      <c r="AY33" s="13" t="str">
        <f>IF(AY$2="","",ROUND(IF(RFR_spot_no_VA!AY33&lt;0, RFR_spot_no_VA!AY33, RFR_spot_no_VA!AY33 - Shocks!$D33*ABS(RFR_spot_no_VA!AY33 )),5))</f>
        <v/>
      </c>
      <c r="AZ33" s="13" t="str">
        <f>IF(AZ$2="","",ROUND(IF(RFR_spot_no_VA!AZ33&lt;0, RFR_spot_no_VA!AZ33, RFR_spot_no_VA!AZ33 - Shocks!$D33*ABS(RFR_spot_no_VA!AZ33 )),5))</f>
        <v/>
      </c>
      <c r="BA33" s="13" t="str">
        <f>IF(BA$2="","",ROUND(IF(RFR_spot_no_VA!BA33&lt;0, RFR_spot_no_VA!BA33, RFR_spot_no_VA!BA33 - Shocks!$D33*ABS(RFR_spot_no_VA!BA33 )),5))</f>
        <v/>
      </c>
      <c r="BB33" s="13" t="str">
        <f>IF(BB$2="","",ROUND(IF(RFR_spot_no_VA!BB33&lt;0, RFR_spot_no_VA!BB33, RFR_spot_no_VA!BB33 - Shocks!$D33*ABS(RFR_spot_no_VA!BB33 )),5))</f>
        <v/>
      </c>
      <c r="BC33" s="13">
        <f>IF(BC$2="","",ROUND(IF(RFR_spot_no_VA!BC33&lt;0, RFR_spot_no_VA!BC33, RFR_spot_no_VA!BC33 - Shocks!$D33*ABS(RFR_spot_no_VA!BC33 )),5))</f>
        <v>3.2930000000000001E-2</v>
      </c>
      <c r="BD33" s="14"/>
      <c r="BE33" s="12"/>
    </row>
    <row r="34" spans="1:57" ht="13.7" customHeight="1" x14ac:dyDescent="0.25">
      <c r="A34" s="12"/>
      <c r="B34" s="12">
        <f>RFR_spot_no_VA!B34</f>
        <v>24</v>
      </c>
      <c r="C34" s="13">
        <f>IF(C$2="","",ROUND(IF(RFR_spot_no_VA!C34&lt;0, RFR_spot_no_VA!C34, RFR_spot_no_VA!C34 - Shocks!$D34*ABS(RFR_spot_no_VA!C34 )),5))</f>
        <v>2.4070000000000001E-2</v>
      </c>
      <c r="D34" s="13" t="str">
        <f>IF(D$2="","",ROUND(IF(RFR_spot_no_VA!D34&lt;0, RFR_spot_no_VA!D34, RFR_spot_no_VA!D34 - Shocks!$D34*ABS(RFR_spot_no_VA!D34 )),5))</f>
        <v/>
      </c>
      <c r="E34" s="13" t="str">
        <f>IF(E$2="","",ROUND(IF(RFR_spot_no_VA!E34&lt;0, RFR_spot_no_VA!E34, RFR_spot_no_VA!E34 - Shocks!$D34*ABS(RFR_spot_no_VA!E34 )),5))</f>
        <v/>
      </c>
      <c r="F34" s="13" t="str">
        <f>IF(F$2="","",ROUND(IF(RFR_spot_no_VA!F34&lt;0, RFR_spot_no_VA!F34, RFR_spot_no_VA!F34 - Shocks!$D34*ABS(RFR_spot_no_VA!F34 )),5))</f>
        <v/>
      </c>
      <c r="G34" s="13" t="str">
        <f>IF(G$2="","",ROUND(IF(RFR_spot_no_VA!G34&lt;0, RFR_spot_no_VA!G34, RFR_spot_no_VA!G34 - Shocks!$D34*ABS(RFR_spot_no_VA!G34 )),5))</f>
        <v/>
      </c>
      <c r="H34" s="13" t="str">
        <f>IF(H$2="","",ROUND(IF(RFR_spot_no_VA!H34&lt;0, RFR_spot_no_VA!H34, RFR_spot_no_VA!H34 - Shocks!$D34*ABS(RFR_spot_no_VA!H34 )),5))</f>
        <v/>
      </c>
      <c r="I34" s="13" t="str">
        <f>IF(I$2="","",ROUND(IF(RFR_spot_no_VA!I34&lt;0, RFR_spot_no_VA!I34, RFR_spot_no_VA!I34 - Shocks!$D34*ABS(RFR_spot_no_VA!I34 )),5))</f>
        <v/>
      </c>
      <c r="J34" s="13" t="str">
        <f>IF(J$2="","",ROUND(IF(RFR_spot_no_VA!J34&lt;0, RFR_spot_no_VA!J34, RFR_spot_no_VA!J34 - Shocks!$D34*ABS(RFR_spot_no_VA!J34 )),5))</f>
        <v/>
      </c>
      <c r="K34" s="13" t="str">
        <f>IF(K$2="","",ROUND(IF(RFR_spot_no_VA!K34&lt;0, RFR_spot_no_VA!K34, RFR_spot_no_VA!K34 - Shocks!$D34*ABS(RFR_spot_no_VA!K34 )),5))</f>
        <v/>
      </c>
      <c r="L34" s="13" t="str">
        <f>IF(L$2="","",ROUND(IF(RFR_spot_no_VA!L34&lt;0, RFR_spot_no_VA!L34, RFR_spot_no_VA!L34 - Shocks!$D34*ABS(RFR_spot_no_VA!L34 )),5))</f>
        <v/>
      </c>
      <c r="M34" s="13" t="str">
        <f>IF(M$2="","",ROUND(IF(RFR_spot_no_VA!M34&lt;0, RFR_spot_no_VA!M34, RFR_spot_no_VA!M34 - Shocks!$D34*ABS(RFR_spot_no_VA!M34 )),5))</f>
        <v/>
      </c>
      <c r="N34" s="13" t="str">
        <f>IF(N$2="","",ROUND(IF(RFR_spot_no_VA!N34&lt;0, RFR_spot_no_VA!N34, RFR_spot_no_VA!N34 - Shocks!$D34*ABS(RFR_spot_no_VA!N34 )),5))</f>
        <v/>
      </c>
      <c r="O34" s="13" t="str">
        <f>IF(O$2="","",ROUND(IF(RFR_spot_no_VA!O34&lt;0, RFR_spot_no_VA!O34, RFR_spot_no_VA!O34 - Shocks!$D34*ABS(RFR_spot_no_VA!O34 )),5))</f>
        <v/>
      </c>
      <c r="P34" s="13" t="str">
        <f>IF(P$2="","",ROUND(IF(RFR_spot_no_VA!P34&lt;0, RFR_spot_no_VA!P34, RFR_spot_no_VA!P34 - Shocks!$D34*ABS(RFR_spot_no_VA!P34 )),5))</f>
        <v/>
      </c>
      <c r="Q34" s="13" t="str">
        <f>IF(Q$2="","",ROUND(IF(RFR_spot_no_VA!Q34&lt;0, RFR_spot_no_VA!Q34, RFR_spot_no_VA!Q34 - Shocks!$D34*ABS(RFR_spot_no_VA!Q34 )),5))</f>
        <v/>
      </c>
      <c r="R34" s="13" t="str">
        <f>IF(R$2="","",ROUND(IF(RFR_spot_no_VA!R34&lt;0, RFR_spot_no_VA!R34, RFR_spot_no_VA!R34 - Shocks!$D34*ABS(RFR_spot_no_VA!R34 )),5))</f>
        <v/>
      </c>
      <c r="S34" s="13" t="str">
        <f>IF(S$2="","",ROUND(IF(RFR_spot_no_VA!S34&lt;0, RFR_spot_no_VA!S34, RFR_spot_no_VA!S34 - Shocks!$D34*ABS(RFR_spot_no_VA!S34 )),5))</f>
        <v/>
      </c>
      <c r="T34" s="13" t="str">
        <f>IF(T$2="","",ROUND(IF(RFR_spot_no_VA!T34&lt;0, RFR_spot_no_VA!T34, RFR_spot_no_VA!T34 - Shocks!$D34*ABS(RFR_spot_no_VA!T34 )),5))</f>
        <v/>
      </c>
      <c r="U34" s="13" t="str">
        <f>IF(U$2="","",ROUND(IF(RFR_spot_no_VA!U34&lt;0, RFR_spot_no_VA!U34, RFR_spot_no_VA!U34 - Shocks!$D34*ABS(RFR_spot_no_VA!U34 )),5))</f>
        <v/>
      </c>
      <c r="V34" s="13" t="str">
        <f>IF(V$2="","",ROUND(IF(RFR_spot_no_VA!V34&lt;0, RFR_spot_no_VA!V34, RFR_spot_no_VA!V34 - Shocks!$D34*ABS(RFR_spot_no_VA!V34 )),5))</f>
        <v/>
      </c>
      <c r="W34" s="13" t="str">
        <f>IF(W$2="","",ROUND(IF(RFR_spot_no_VA!W34&lt;0, RFR_spot_no_VA!W34, RFR_spot_no_VA!W34 - Shocks!$D34*ABS(RFR_spot_no_VA!W34 )),5))</f>
        <v/>
      </c>
      <c r="X34" s="13" t="str">
        <f>IF(X$2="","",ROUND(IF(RFR_spot_no_VA!X34&lt;0, RFR_spot_no_VA!X34, RFR_spot_no_VA!X34 - Shocks!$D34*ABS(RFR_spot_no_VA!X34 )),5))</f>
        <v/>
      </c>
      <c r="Y34" s="13" t="str">
        <f>IF(Y$2="","",ROUND(IF(RFR_spot_no_VA!Y34&lt;0, RFR_spot_no_VA!Y34, RFR_spot_no_VA!Y34 - Shocks!$D34*ABS(RFR_spot_no_VA!Y34 )),5))</f>
        <v/>
      </c>
      <c r="Z34" s="13" t="str">
        <f>IF(Z$2="","",ROUND(IF(RFR_spot_no_VA!Z34&lt;0, RFR_spot_no_VA!Z34, RFR_spot_no_VA!Z34 - Shocks!$D34*ABS(RFR_spot_no_VA!Z34 )),5))</f>
        <v/>
      </c>
      <c r="AA34" s="13" t="str">
        <f>IF(AA$2="","",ROUND(IF(RFR_spot_no_VA!AA34&lt;0, RFR_spot_no_VA!AA34, RFR_spot_no_VA!AA34 - Shocks!$D34*ABS(RFR_spot_no_VA!AA34 )),5))</f>
        <v/>
      </c>
      <c r="AB34" s="13" t="str">
        <f>IF(AB$2="","",ROUND(IF(RFR_spot_no_VA!AB34&lt;0, RFR_spot_no_VA!AB34, RFR_spot_no_VA!AB34 - Shocks!$D34*ABS(RFR_spot_no_VA!AB34 )),5))</f>
        <v/>
      </c>
      <c r="AC34" s="13" t="str">
        <f>IF(AC$2="","",ROUND(IF(RFR_spot_no_VA!AC34&lt;0, RFR_spot_no_VA!AC34, RFR_spot_no_VA!AC34 - Shocks!$D34*ABS(RFR_spot_no_VA!AC34 )),5))</f>
        <v/>
      </c>
      <c r="AD34" s="13" t="str">
        <f>IF(AD$2="","",ROUND(IF(RFR_spot_no_VA!AD34&lt;0, RFR_spot_no_VA!AD34, RFR_spot_no_VA!AD34 - Shocks!$D34*ABS(RFR_spot_no_VA!AD34 )),5))</f>
        <v/>
      </c>
      <c r="AE34" s="13" t="str">
        <f>IF(AE$2="","",ROUND(IF(RFR_spot_no_VA!AE34&lt;0, RFR_spot_no_VA!AE34, RFR_spot_no_VA!AE34 - Shocks!$D34*ABS(RFR_spot_no_VA!AE34 )),5))</f>
        <v/>
      </c>
      <c r="AF34" s="13" t="str">
        <f>IF(AF$2="","",ROUND(IF(RFR_spot_no_VA!AF34&lt;0, RFR_spot_no_VA!AF34, RFR_spot_no_VA!AF34 - Shocks!$D34*ABS(RFR_spot_no_VA!AF34 )),5))</f>
        <v/>
      </c>
      <c r="AG34" s="13" t="str">
        <f>IF(AG$2="","",ROUND(IF(RFR_spot_no_VA!AG34&lt;0, RFR_spot_no_VA!AG34, RFR_spot_no_VA!AG34 - Shocks!$D34*ABS(RFR_spot_no_VA!AG34 )),5))</f>
        <v/>
      </c>
      <c r="AH34" s="13" t="str">
        <f>IF(AH$2="","",ROUND(IF(RFR_spot_no_VA!AH34&lt;0, RFR_spot_no_VA!AH34, RFR_spot_no_VA!AH34 - Shocks!$D34*ABS(RFR_spot_no_VA!AH34 )),5))</f>
        <v/>
      </c>
      <c r="AI34" s="13" t="str">
        <f>IF(AI$2="","",ROUND(IF(RFR_spot_no_VA!AI34&lt;0, RFR_spot_no_VA!AI34, RFR_spot_no_VA!AI34 - Shocks!$D34*ABS(RFR_spot_no_VA!AI34 )),5))</f>
        <v/>
      </c>
      <c r="AJ34" s="13">
        <f>IF(AJ$2="","",ROUND(IF(RFR_spot_no_VA!AJ34&lt;0, RFR_spot_no_VA!AJ34, RFR_spot_no_VA!AJ34 - Shocks!$D34*ABS(RFR_spot_no_VA!AJ34 )),5))</f>
        <v>3.7220000000000003E-2</v>
      </c>
      <c r="AK34" s="13" t="str">
        <f>IF(AK$2="","",ROUND(IF(RFR_spot_no_VA!AK34&lt;0, RFR_spot_no_VA!AK34, RFR_spot_no_VA!AK34 - Shocks!$D34*ABS(RFR_spot_no_VA!AK34 )),5))</f>
        <v/>
      </c>
      <c r="AL34" s="13" t="str">
        <f>IF(AL$2="","",ROUND(IF(RFR_spot_no_VA!AL34&lt;0, RFR_spot_no_VA!AL34, RFR_spot_no_VA!AL34 - Shocks!$D34*ABS(RFR_spot_no_VA!AL34 )),5))</f>
        <v/>
      </c>
      <c r="AM34" s="13">
        <f>IF(AM$2="","",ROUND(IF(RFR_spot_no_VA!AM34&lt;0, RFR_spot_no_VA!AM34, RFR_spot_no_VA!AM34 - Shocks!$D34*ABS(RFR_spot_no_VA!AM34 )),5))</f>
        <v>2.7529999999999999E-2</v>
      </c>
      <c r="AN34" s="13" t="str">
        <f>IF(AN$2="","",ROUND(IF(RFR_spot_no_VA!AN34&lt;0, RFR_spot_no_VA!AN34, RFR_spot_no_VA!AN34 - Shocks!$D34*ABS(RFR_spot_no_VA!AN34 )),5))</f>
        <v/>
      </c>
      <c r="AO34" s="13" t="str">
        <f>IF(AO$2="","",ROUND(IF(RFR_spot_no_VA!AO34&lt;0, RFR_spot_no_VA!AO34, RFR_spot_no_VA!AO34 - Shocks!$D34*ABS(RFR_spot_no_VA!AO34 )),5))</f>
        <v/>
      </c>
      <c r="AP34" s="13" t="str">
        <f>IF(AP$2="","",ROUND(IF(RFR_spot_no_VA!AP34&lt;0, RFR_spot_no_VA!AP34, RFR_spot_no_VA!AP34 - Shocks!$D34*ABS(RFR_spot_no_VA!AP34 )),5))</f>
        <v/>
      </c>
      <c r="AQ34" s="13" t="str">
        <f>IF(AQ$2="","",ROUND(IF(RFR_spot_no_VA!AQ34&lt;0, RFR_spot_no_VA!AQ34, RFR_spot_no_VA!AQ34 - Shocks!$D34*ABS(RFR_spot_no_VA!AQ34 )),5))</f>
        <v/>
      </c>
      <c r="AR34" s="13" t="str">
        <f>IF(AR$2="","",ROUND(IF(RFR_spot_no_VA!AR34&lt;0, RFR_spot_no_VA!AR34, RFR_spot_no_VA!AR34 - Shocks!$D34*ABS(RFR_spot_no_VA!AR34 )),5))</f>
        <v/>
      </c>
      <c r="AS34" s="13" t="str">
        <f>IF(AS$2="","",ROUND(IF(RFR_spot_no_VA!AS34&lt;0, RFR_spot_no_VA!AS34, RFR_spot_no_VA!AS34 - Shocks!$D34*ABS(RFR_spot_no_VA!AS34 )),5))</f>
        <v/>
      </c>
      <c r="AT34" s="13" t="str">
        <f>IF(AT$2="","",ROUND(IF(RFR_spot_no_VA!AT34&lt;0, RFR_spot_no_VA!AT34, RFR_spot_no_VA!AT34 - Shocks!$D34*ABS(RFR_spot_no_VA!AT34 )),5))</f>
        <v/>
      </c>
      <c r="AU34" s="13" t="str">
        <f>IF(AU$2="","",ROUND(IF(RFR_spot_no_VA!AU34&lt;0, RFR_spot_no_VA!AU34, RFR_spot_no_VA!AU34 - Shocks!$D34*ABS(RFR_spot_no_VA!AU34 )),5))</f>
        <v/>
      </c>
      <c r="AV34" s="13" t="str">
        <f>IF(AV$2="","",ROUND(IF(RFR_spot_no_VA!AV34&lt;0, RFR_spot_no_VA!AV34, RFR_spot_no_VA!AV34 - Shocks!$D34*ABS(RFR_spot_no_VA!AV34 )),5))</f>
        <v/>
      </c>
      <c r="AW34" s="13" t="str">
        <f>IF(AW$2="","",ROUND(IF(RFR_spot_no_VA!AW34&lt;0, RFR_spot_no_VA!AW34, RFR_spot_no_VA!AW34 - Shocks!$D34*ABS(RFR_spot_no_VA!AW34 )),5))</f>
        <v/>
      </c>
      <c r="AX34" s="13" t="str">
        <f>IF(AX$2="","",ROUND(IF(RFR_spot_no_VA!AX34&lt;0, RFR_spot_no_VA!AX34, RFR_spot_no_VA!AX34 - Shocks!$D34*ABS(RFR_spot_no_VA!AX34 )),5))</f>
        <v/>
      </c>
      <c r="AY34" s="13" t="str">
        <f>IF(AY$2="","",ROUND(IF(RFR_spot_no_VA!AY34&lt;0, RFR_spot_no_VA!AY34, RFR_spot_no_VA!AY34 - Shocks!$D34*ABS(RFR_spot_no_VA!AY34 )),5))</f>
        <v/>
      </c>
      <c r="AZ34" s="13" t="str">
        <f>IF(AZ$2="","",ROUND(IF(RFR_spot_no_VA!AZ34&lt;0, RFR_spot_no_VA!AZ34, RFR_spot_no_VA!AZ34 - Shocks!$D34*ABS(RFR_spot_no_VA!AZ34 )),5))</f>
        <v/>
      </c>
      <c r="BA34" s="13" t="str">
        <f>IF(BA$2="","",ROUND(IF(RFR_spot_no_VA!BA34&lt;0, RFR_spot_no_VA!BA34, RFR_spot_no_VA!BA34 - Shocks!$D34*ABS(RFR_spot_no_VA!BA34 )),5))</f>
        <v/>
      </c>
      <c r="BB34" s="13" t="str">
        <f>IF(BB$2="","",ROUND(IF(RFR_spot_no_VA!BB34&lt;0, RFR_spot_no_VA!BB34, RFR_spot_no_VA!BB34 - Shocks!$D34*ABS(RFR_spot_no_VA!BB34 )),5))</f>
        <v/>
      </c>
      <c r="BC34" s="13">
        <f>IF(BC$2="","",ROUND(IF(RFR_spot_no_VA!BC34&lt;0, RFR_spot_no_VA!BC34, RFR_spot_no_VA!BC34 - Shocks!$D34*ABS(RFR_spot_no_VA!BC34 )),5))</f>
        <v>3.2930000000000001E-2</v>
      </c>
      <c r="BD34" s="14"/>
      <c r="BE34" s="12"/>
    </row>
    <row r="35" spans="1:57" ht="13.7" customHeight="1" x14ac:dyDescent="0.25">
      <c r="A35" s="12"/>
      <c r="B35" s="15">
        <f>RFR_spot_no_VA!B35</f>
        <v>25</v>
      </c>
      <c r="C35" s="16">
        <f>IF(C$2="","",ROUND(IF(RFR_spot_no_VA!C35&lt;0, RFR_spot_no_VA!C35, RFR_spot_no_VA!C35 - Shocks!$D35*ABS(RFR_spot_no_VA!C35 )),5))</f>
        <v>2.4129999999999999E-2</v>
      </c>
      <c r="D35" s="16" t="str">
        <f>IF(D$2="","",ROUND(IF(RFR_spot_no_VA!D35&lt;0, RFR_spot_no_VA!D35, RFR_spot_no_VA!D35 - Shocks!$D35*ABS(RFR_spot_no_VA!D35 )),5))</f>
        <v/>
      </c>
      <c r="E35" s="16" t="str">
        <f>IF(E$2="","",ROUND(IF(RFR_spot_no_VA!E35&lt;0, RFR_spot_no_VA!E35, RFR_spot_no_VA!E35 - Shocks!$D35*ABS(RFR_spot_no_VA!E35 )),5))</f>
        <v/>
      </c>
      <c r="F35" s="16" t="str">
        <f>IF(F$2="","",ROUND(IF(RFR_spot_no_VA!F35&lt;0, RFR_spot_no_VA!F35, RFR_spot_no_VA!F35 - Shocks!$D35*ABS(RFR_spot_no_VA!F35 )),5))</f>
        <v/>
      </c>
      <c r="G35" s="16" t="str">
        <f>IF(G$2="","",ROUND(IF(RFR_spot_no_VA!G35&lt;0, RFR_spot_no_VA!G35, RFR_spot_no_VA!G35 - Shocks!$D35*ABS(RFR_spot_no_VA!G35 )),5))</f>
        <v/>
      </c>
      <c r="H35" s="16" t="str">
        <f>IF(H$2="","",ROUND(IF(RFR_spot_no_VA!H35&lt;0, RFR_spot_no_VA!H35, RFR_spot_no_VA!H35 - Shocks!$D35*ABS(RFR_spot_no_VA!H35 )),5))</f>
        <v/>
      </c>
      <c r="I35" s="16" t="str">
        <f>IF(I$2="","",ROUND(IF(RFR_spot_no_VA!I35&lt;0, RFR_spot_no_VA!I35, RFR_spot_no_VA!I35 - Shocks!$D35*ABS(RFR_spot_no_VA!I35 )),5))</f>
        <v/>
      </c>
      <c r="J35" s="16" t="str">
        <f>IF(J$2="","",ROUND(IF(RFR_spot_no_VA!J35&lt;0, RFR_spot_no_VA!J35, RFR_spot_no_VA!J35 - Shocks!$D35*ABS(RFR_spot_no_VA!J35 )),5))</f>
        <v/>
      </c>
      <c r="K35" s="16" t="str">
        <f>IF(K$2="","",ROUND(IF(RFR_spot_no_VA!K35&lt;0, RFR_spot_no_VA!K35, RFR_spot_no_VA!K35 - Shocks!$D35*ABS(RFR_spot_no_VA!K35 )),5))</f>
        <v/>
      </c>
      <c r="L35" s="16" t="str">
        <f>IF(L$2="","",ROUND(IF(RFR_spot_no_VA!L35&lt;0, RFR_spot_no_VA!L35, RFR_spot_no_VA!L35 - Shocks!$D35*ABS(RFR_spot_no_VA!L35 )),5))</f>
        <v/>
      </c>
      <c r="M35" s="16" t="str">
        <f>IF(M$2="","",ROUND(IF(RFR_spot_no_VA!M35&lt;0, RFR_spot_no_VA!M35, RFR_spot_no_VA!M35 - Shocks!$D35*ABS(RFR_spot_no_VA!M35 )),5))</f>
        <v/>
      </c>
      <c r="N35" s="16" t="str">
        <f>IF(N$2="","",ROUND(IF(RFR_spot_no_VA!N35&lt;0, RFR_spot_no_VA!N35, RFR_spot_no_VA!N35 - Shocks!$D35*ABS(RFR_spot_no_VA!N35 )),5))</f>
        <v/>
      </c>
      <c r="O35" s="16" t="str">
        <f>IF(O$2="","",ROUND(IF(RFR_spot_no_VA!O35&lt;0, RFR_spot_no_VA!O35, RFR_spot_no_VA!O35 - Shocks!$D35*ABS(RFR_spot_no_VA!O35 )),5))</f>
        <v/>
      </c>
      <c r="P35" s="16" t="str">
        <f>IF(P$2="","",ROUND(IF(RFR_spot_no_VA!P35&lt;0, RFR_spot_no_VA!P35, RFR_spot_no_VA!P35 - Shocks!$D35*ABS(RFR_spot_no_VA!P35 )),5))</f>
        <v/>
      </c>
      <c r="Q35" s="16" t="str">
        <f>IF(Q$2="","",ROUND(IF(RFR_spot_no_VA!Q35&lt;0, RFR_spot_no_VA!Q35, RFR_spot_no_VA!Q35 - Shocks!$D35*ABS(RFR_spot_no_VA!Q35 )),5))</f>
        <v/>
      </c>
      <c r="R35" s="16" t="str">
        <f>IF(R$2="","",ROUND(IF(RFR_spot_no_VA!R35&lt;0, RFR_spot_no_VA!R35, RFR_spot_no_VA!R35 - Shocks!$D35*ABS(RFR_spot_no_VA!R35 )),5))</f>
        <v/>
      </c>
      <c r="S35" s="16" t="str">
        <f>IF(S$2="","",ROUND(IF(RFR_spot_no_VA!S35&lt;0, RFR_spot_no_VA!S35, RFR_spot_no_VA!S35 - Shocks!$D35*ABS(RFR_spot_no_VA!S35 )),5))</f>
        <v/>
      </c>
      <c r="T35" s="16" t="str">
        <f>IF(T$2="","",ROUND(IF(RFR_spot_no_VA!T35&lt;0, RFR_spot_no_VA!T35, RFR_spot_no_VA!T35 - Shocks!$D35*ABS(RFR_spot_no_VA!T35 )),5))</f>
        <v/>
      </c>
      <c r="U35" s="16" t="str">
        <f>IF(U$2="","",ROUND(IF(RFR_spot_no_VA!U35&lt;0, RFR_spot_no_VA!U35, RFR_spot_no_VA!U35 - Shocks!$D35*ABS(RFR_spot_no_VA!U35 )),5))</f>
        <v/>
      </c>
      <c r="V35" s="16" t="str">
        <f>IF(V$2="","",ROUND(IF(RFR_spot_no_VA!V35&lt;0, RFR_spot_no_VA!V35, RFR_spot_no_VA!V35 - Shocks!$D35*ABS(RFR_spot_no_VA!V35 )),5))</f>
        <v/>
      </c>
      <c r="W35" s="16" t="str">
        <f>IF(W$2="","",ROUND(IF(RFR_spot_no_VA!W35&lt;0, RFR_spot_no_VA!W35, RFR_spot_no_VA!W35 - Shocks!$D35*ABS(RFR_spot_no_VA!W35 )),5))</f>
        <v/>
      </c>
      <c r="X35" s="16" t="str">
        <f>IF(X$2="","",ROUND(IF(RFR_spot_no_VA!X35&lt;0, RFR_spot_no_VA!X35, RFR_spot_no_VA!X35 - Shocks!$D35*ABS(RFR_spot_no_VA!X35 )),5))</f>
        <v/>
      </c>
      <c r="Y35" s="16" t="str">
        <f>IF(Y$2="","",ROUND(IF(RFR_spot_no_VA!Y35&lt;0, RFR_spot_no_VA!Y35, RFR_spot_no_VA!Y35 - Shocks!$D35*ABS(RFR_spot_no_VA!Y35 )),5))</f>
        <v/>
      </c>
      <c r="Z35" s="16" t="str">
        <f>IF(Z$2="","",ROUND(IF(RFR_spot_no_VA!Z35&lt;0, RFR_spot_no_VA!Z35, RFR_spot_no_VA!Z35 - Shocks!$D35*ABS(RFR_spot_no_VA!Z35 )),5))</f>
        <v/>
      </c>
      <c r="AA35" s="16" t="str">
        <f>IF(AA$2="","",ROUND(IF(RFR_spot_no_VA!AA35&lt;0, RFR_spot_no_VA!AA35, RFR_spot_no_VA!AA35 - Shocks!$D35*ABS(RFR_spot_no_VA!AA35 )),5))</f>
        <v/>
      </c>
      <c r="AB35" s="16" t="str">
        <f>IF(AB$2="","",ROUND(IF(RFR_spot_no_VA!AB35&lt;0, RFR_spot_no_VA!AB35, RFR_spot_no_VA!AB35 - Shocks!$D35*ABS(RFR_spot_no_VA!AB35 )),5))</f>
        <v/>
      </c>
      <c r="AC35" s="16" t="str">
        <f>IF(AC$2="","",ROUND(IF(RFR_spot_no_VA!AC35&lt;0, RFR_spot_no_VA!AC35, RFR_spot_no_VA!AC35 - Shocks!$D35*ABS(RFR_spot_no_VA!AC35 )),5))</f>
        <v/>
      </c>
      <c r="AD35" s="16" t="str">
        <f>IF(AD$2="","",ROUND(IF(RFR_spot_no_VA!AD35&lt;0, RFR_spot_no_VA!AD35, RFR_spot_no_VA!AD35 - Shocks!$D35*ABS(RFR_spot_no_VA!AD35 )),5))</f>
        <v/>
      </c>
      <c r="AE35" s="16" t="str">
        <f>IF(AE$2="","",ROUND(IF(RFR_spot_no_VA!AE35&lt;0, RFR_spot_no_VA!AE35, RFR_spot_no_VA!AE35 - Shocks!$D35*ABS(RFR_spot_no_VA!AE35 )),5))</f>
        <v/>
      </c>
      <c r="AF35" s="16" t="str">
        <f>IF(AF$2="","",ROUND(IF(RFR_spot_no_VA!AF35&lt;0, RFR_spot_no_VA!AF35, RFR_spot_no_VA!AF35 - Shocks!$D35*ABS(RFR_spot_no_VA!AF35 )),5))</f>
        <v/>
      </c>
      <c r="AG35" s="16" t="str">
        <f>IF(AG$2="","",ROUND(IF(RFR_spot_no_VA!AG35&lt;0, RFR_spot_no_VA!AG35, RFR_spot_no_VA!AG35 - Shocks!$D35*ABS(RFR_spot_no_VA!AG35 )),5))</f>
        <v/>
      </c>
      <c r="AH35" s="16" t="str">
        <f>IF(AH$2="","",ROUND(IF(RFR_spot_no_VA!AH35&lt;0, RFR_spot_no_VA!AH35, RFR_spot_no_VA!AH35 - Shocks!$D35*ABS(RFR_spot_no_VA!AH35 )),5))</f>
        <v/>
      </c>
      <c r="AI35" s="16" t="str">
        <f>IF(AI$2="","",ROUND(IF(RFR_spot_no_VA!AI35&lt;0, RFR_spot_no_VA!AI35, RFR_spot_no_VA!AI35 - Shocks!$D35*ABS(RFR_spot_no_VA!AI35 )),5))</f>
        <v/>
      </c>
      <c r="AJ35" s="16">
        <f>IF(AJ$2="","",ROUND(IF(RFR_spot_no_VA!AJ35&lt;0, RFR_spot_no_VA!AJ35, RFR_spot_no_VA!AJ35 - Shocks!$D35*ABS(RFR_spot_no_VA!AJ35 )),5))</f>
        <v>3.7310000000000003E-2</v>
      </c>
      <c r="AK35" s="16" t="str">
        <f>IF(AK$2="","",ROUND(IF(RFR_spot_no_VA!AK35&lt;0, RFR_spot_no_VA!AK35, RFR_spot_no_VA!AK35 - Shocks!$D35*ABS(RFR_spot_no_VA!AK35 )),5))</f>
        <v/>
      </c>
      <c r="AL35" s="16" t="str">
        <f>IF(AL$2="","",ROUND(IF(RFR_spot_no_VA!AL35&lt;0, RFR_spot_no_VA!AL35, RFR_spot_no_VA!AL35 - Shocks!$D35*ABS(RFR_spot_no_VA!AL35 )),5))</f>
        <v/>
      </c>
      <c r="AM35" s="16">
        <f>IF(AM$2="","",ROUND(IF(RFR_spot_no_VA!AM35&lt;0, RFR_spot_no_VA!AM35, RFR_spot_no_VA!AM35 - Shocks!$D35*ABS(RFR_spot_no_VA!AM35 )),5))</f>
        <v>2.7619999999999999E-2</v>
      </c>
      <c r="AN35" s="16" t="str">
        <f>IF(AN$2="","",ROUND(IF(RFR_spot_no_VA!AN35&lt;0, RFR_spot_no_VA!AN35, RFR_spot_no_VA!AN35 - Shocks!$D35*ABS(RFR_spot_no_VA!AN35 )),5))</f>
        <v/>
      </c>
      <c r="AO35" s="16" t="str">
        <f>IF(AO$2="","",ROUND(IF(RFR_spot_no_VA!AO35&lt;0, RFR_spot_no_VA!AO35, RFR_spot_no_VA!AO35 - Shocks!$D35*ABS(RFR_spot_no_VA!AO35 )),5))</f>
        <v/>
      </c>
      <c r="AP35" s="16" t="str">
        <f>IF(AP$2="","",ROUND(IF(RFR_spot_no_VA!AP35&lt;0, RFR_spot_no_VA!AP35, RFR_spot_no_VA!AP35 - Shocks!$D35*ABS(RFR_spot_no_VA!AP35 )),5))</f>
        <v/>
      </c>
      <c r="AQ35" s="16" t="str">
        <f>IF(AQ$2="","",ROUND(IF(RFR_spot_no_VA!AQ35&lt;0, RFR_spot_no_VA!AQ35, RFR_spot_no_VA!AQ35 - Shocks!$D35*ABS(RFR_spot_no_VA!AQ35 )),5))</f>
        <v/>
      </c>
      <c r="AR35" s="16" t="str">
        <f>IF(AR$2="","",ROUND(IF(RFR_spot_no_VA!AR35&lt;0, RFR_spot_no_VA!AR35, RFR_spot_no_VA!AR35 - Shocks!$D35*ABS(RFR_spot_no_VA!AR35 )),5))</f>
        <v/>
      </c>
      <c r="AS35" s="16" t="str">
        <f>IF(AS$2="","",ROUND(IF(RFR_spot_no_VA!AS35&lt;0, RFR_spot_no_VA!AS35, RFR_spot_no_VA!AS35 - Shocks!$D35*ABS(RFR_spot_no_VA!AS35 )),5))</f>
        <v/>
      </c>
      <c r="AT35" s="16" t="str">
        <f>IF(AT$2="","",ROUND(IF(RFR_spot_no_VA!AT35&lt;0, RFR_spot_no_VA!AT35, RFR_spot_no_VA!AT35 - Shocks!$D35*ABS(RFR_spot_no_VA!AT35 )),5))</f>
        <v/>
      </c>
      <c r="AU35" s="16" t="str">
        <f>IF(AU$2="","",ROUND(IF(RFR_spot_no_VA!AU35&lt;0, RFR_spot_no_VA!AU35, RFR_spot_no_VA!AU35 - Shocks!$D35*ABS(RFR_spot_no_VA!AU35 )),5))</f>
        <v/>
      </c>
      <c r="AV35" s="16" t="str">
        <f>IF(AV$2="","",ROUND(IF(RFR_spot_no_VA!AV35&lt;0, RFR_spot_no_VA!AV35, RFR_spot_no_VA!AV35 - Shocks!$D35*ABS(RFR_spot_no_VA!AV35 )),5))</f>
        <v/>
      </c>
      <c r="AW35" s="16" t="str">
        <f>IF(AW$2="","",ROUND(IF(RFR_spot_no_VA!AW35&lt;0, RFR_spot_no_VA!AW35, RFR_spot_no_VA!AW35 - Shocks!$D35*ABS(RFR_spot_no_VA!AW35 )),5))</f>
        <v/>
      </c>
      <c r="AX35" s="16" t="str">
        <f>IF(AX$2="","",ROUND(IF(RFR_spot_no_VA!AX35&lt;0, RFR_spot_no_VA!AX35, RFR_spot_no_VA!AX35 - Shocks!$D35*ABS(RFR_spot_no_VA!AX35 )),5))</f>
        <v/>
      </c>
      <c r="AY35" s="16" t="str">
        <f>IF(AY$2="","",ROUND(IF(RFR_spot_no_VA!AY35&lt;0, RFR_spot_no_VA!AY35, RFR_spot_no_VA!AY35 - Shocks!$D35*ABS(RFR_spot_no_VA!AY35 )),5))</f>
        <v/>
      </c>
      <c r="AZ35" s="16" t="str">
        <f>IF(AZ$2="","",ROUND(IF(RFR_spot_no_VA!AZ35&lt;0, RFR_spot_no_VA!AZ35, RFR_spot_no_VA!AZ35 - Shocks!$D35*ABS(RFR_spot_no_VA!AZ35 )),5))</f>
        <v/>
      </c>
      <c r="BA35" s="16" t="str">
        <f>IF(BA$2="","",ROUND(IF(RFR_spot_no_VA!BA35&lt;0, RFR_spot_no_VA!BA35, RFR_spot_no_VA!BA35 - Shocks!$D35*ABS(RFR_spot_no_VA!BA35 )),5))</f>
        <v/>
      </c>
      <c r="BB35" s="16" t="str">
        <f>IF(BB$2="","",ROUND(IF(RFR_spot_no_VA!BB35&lt;0, RFR_spot_no_VA!BB35, RFR_spot_no_VA!BB35 - Shocks!$D35*ABS(RFR_spot_no_VA!BB35 )),5))</f>
        <v/>
      </c>
      <c r="BC35" s="16">
        <f>IF(BC$2="","",ROUND(IF(RFR_spot_no_VA!BC35&lt;0, RFR_spot_no_VA!BC35, RFR_spot_no_VA!BC35 - Shocks!$D35*ABS(RFR_spot_no_VA!BC35 )),5))</f>
        <v>3.2910000000000002E-2</v>
      </c>
      <c r="BD35" s="14"/>
      <c r="BE35" s="12"/>
    </row>
    <row r="36" spans="1:57" ht="13.7" customHeight="1" x14ac:dyDescent="0.25">
      <c r="A36" s="12"/>
      <c r="B36" s="12">
        <f>RFR_spot_no_VA!B36</f>
        <v>26</v>
      </c>
      <c r="C36" s="13">
        <f>IF(C$2="","",ROUND(IF(RFR_spot_no_VA!C36&lt;0, RFR_spot_no_VA!C36, RFR_spot_no_VA!C36 - Shocks!$D36*ABS(RFR_spot_no_VA!C36 )),5))</f>
        <v>2.418E-2</v>
      </c>
      <c r="D36" s="13" t="str">
        <f>IF(D$2="","",ROUND(IF(RFR_spot_no_VA!D36&lt;0, RFR_spot_no_VA!D36, RFR_spot_no_VA!D36 - Shocks!$D36*ABS(RFR_spot_no_VA!D36 )),5))</f>
        <v/>
      </c>
      <c r="E36" s="13" t="str">
        <f>IF(E$2="","",ROUND(IF(RFR_spot_no_VA!E36&lt;0, RFR_spot_no_VA!E36, RFR_spot_no_VA!E36 - Shocks!$D36*ABS(RFR_spot_no_VA!E36 )),5))</f>
        <v/>
      </c>
      <c r="F36" s="13" t="str">
        <f>IF(F$2="","",ROUND(IF(RFR_spot_no_VA!F36&lt;0, RFR_spot_no_VA!F36, RFR_spot_no_VA!F36 - Shocks!$D36*ABS(RFR_spot_no_VA!F36 )),5))</f>
        <v/>
      </c>
      <c r="G36" s="13" t="str">
        <f>IF(G$2="","",ROUND(IF(RFR_spot_no_VA!G36&lt;0, RFR_spot_no_VA!G36, RFR_spot_no_VA!G36 - Shocks!$D36*ABS(RFR_spot_no_VA!G36 )),5))</f>
        <v/>
      </c>
      <c r="H36" s="13" t="str">
        <f>IF(H$2="","",ROUND(IF(RFR_spot_no_VA!H36&lt;0, RFR_spot_no_VA!H36, RFR_spot_no_VA!H36 - Shocks!$D36*ABS(RFR_spot_no_VA!H36 )),5))</f>
        <v/>
      </c>
      <c r="I36" s="13" t="str">
        <f>IF(I$2="","",ROUND(IF(RFR_spot_no_VA!I36&lt;0, RFR_spot_no_VA!I36, RFR_spot_no_VA!I36 - Shocks!$D36*ABS(RFR_spot_no_VA!I36 )),5))</f>
        <v/>
      </c>
      <c r="J36" s="13" t="str">
        <f>IF(J$2="","",ROUND(IF(RFR_spot_no_VA!J36&lt;0, RFR_spot_no_VA!J36, RFR_spot_no_VA!J36 - Shocks!$D36*ABS(RFR_spot_no_VA!J36 )),5))</f>
        <v/>
      </c>
      <c r="K36" s="13" t="str">
        <f>IF(K$2="","",ROUND(IF(RFR_spot_no_VA!K36&lt;0, RFR_spot_no_VA!K36, RFR_spot_no_VA!K36 - Shocks!$D36*ABS(RFR_spot_no_VA!K36 )),5))</f>
        <v/>
      </c>
      <c r="L36" s="13" t="str">
        <f>IF(L$2="","",ROUND(IF(RFR_spot_no_VA!L36&lt;0, RFR_spot_no_VA!L36, RFR_spot_no_VA!L36 - Shocks!$D36*ABS(RFR_spot_no_VA!L36 )),5))</f>
        <v/>
      </c>
      <c r="M36" s="13" t="str">
        <f>IF(M$2="","",ROUND(IF(RFR_spot_no_VA!M36&lt;0, RFR_spot_no_VA!M36, RFR_spot_no_VA!M36 - Shocks!$D36*ABS(RFR_spot_no_VA!M36 )),5))</f>
        <v/>
      </c>
      <c r="N36" s="13" t="str">
        <f>IF(N$2="","",ROUND(IF(RFR_spot_no_VA!N36&lt;0, RFR_spot_no_VA!N36, RFR_spot_no_VA!N36 - Shocks!$D36*ABS(RFR_spot_no_VA!N36 )),5))</f>
        <v/>
      </c>
      <c r="O36" s="13" t="str">
        <f>IF(O$2="","",ROUND(IF(RFR_spot_no_VA!O36&lt;0, RFR_spot_no_VA!O36, RFR_spot_no_VA!O36 - Shocks!$D36*ABS(RFR_spot_no_VA!O36 )),5))</f>
        <v/>
      </c>
      <c r="P36" s="13" t="str">
        <f>IF(P$2="","",ROUND(IF(RFR_spot_no_VA!P36&lt;0, RFR_spot_no_VA!P36, RFR_spot_no_VA!P36 - Shocks!$D36*ABS(RFR_spot_no_VA!P36 )),5))</f>
        <v/>
      </c>
      <c r="Q36" s="13" t="str">
        <f>IF(Q$2="","",ROUND(IF(RFR_spot_no_VA!Q36&lt;0, RFR_spot_no_VA!Q36, RFR_spot_no_VA!Q36 - Shocks!$D36*ABS(RFR_spot_no_VA!Q36 )),5))</f>
        <v/>
      </c>
      <c r="R36" s="13" t="str">
        <f>IF(R$2="","",ROUND(IF(RFR_spot_no_VA!R36&lt;0, RFR_spot_no_VA!R36, RFR_spot_no_VA!R36 - Shocks!$D36*ABS(RFR_spot_no_VA!R36 )),5))</f>
        <v/>
      </c>
      <c r="S36" s="13" t="str">
        <f>IF(S$2="","",ROUND(IF(RFR_spot_no_VA!S36&lt;0, RFR_spot_no_VA!S36, RFR_spot_no_VA!S36 - Shocks!$D36*ABS(RFR_spot_no_VA!S36 )),5))</f>
        <v/>
      </c>
      <c r="T36" s="13" t="str">
        <f>IF(T$2="","",ROUND(IF(RFR_spot_no_VA!T36&lt;0, RFR_spot_no_VA!T36, RFR_spot_no_VA!T36 - Shocks!$D36*ABS(RFR_spot_no_VA!T36 )),5))</f>
        <v/>
      </c>
      <c r="U36" s="13" t="str">
        <f>IF(U$2="","",ROUND(IF(RFR_spot_no_VA!U36&lt;0, RFR_spot_no_VA!U36, RFR_spot_no_VA!U36 - Shocks!$D36*ABS(RFR_spot_no_VA!U36 )),5))</f>
        <v/>
      </c>
      <c r="V36" s="13" t="str">
        <f>IF(V$2="","",ROUND(IF(RFR_spot_no_VA!V36&lt;0, RFR_spot_no_VA!V36, RFR_spot_no_VA!V36 - Shocks!$D36*ABS(RFR_spot_no_VA!V36 )),5))</f>
        <v/>
      </c>
      <c r="W36" s="13" t="str">
        <f>IF(W$2="","",ROUND(IF(RFR_spot_no_VA!W36&lt;0, RFR_spot_no_VA!W36, RFR_spot_no_VA!W36 - Shocks!$D36*ABS(RFR_spot_no_VA!W36 )),5))</f>
        <v/>
      </c>
      <c r="X36" s="13" t="str">
        <f>IF(X$2="","",ROUND(IF(RFR_spot_no_VA!X36&lt;0, RFR_spot_no_VA!X36, RFR_spot_no_VA!X36 - Shocks!$D36*ABS(RFR_spot_no_VA!X36 )),5))</f>
        <v/>
      </c>
      <c r="Y36" s="13" t="str">
        <f>IF(Y$2="","",ROUND(IF(RFR_spot_no_VA!Y36&lt;0, RFR_spot_no_VA!Y36, RFR_spot_no_VA!Y36 - Shocks!$D36*ABS(RFR_spot_no_VA!Y36 )),5))</f>
        <v/>
      </c>
      <c r="Z36" s="13" t="str">
        <f>IF(Z$2="","",ROUND(IF(RFR_spot_no_VA!Z36&lt;0, RFR_spot_no_VA!Z36, RFR_spot_no_VA!Z36 - Shocks!$D36*ABS(RFR_spot_no_VA!Z36 )),5))</f>
        <v/>
      </c>
      <c r="AA36" s="13" t="str">
        <f>IF(AA$2="","",ROUND(IF(RFR_spot_no_VA!AA36&lt;0, RFR_spot_no_VA!AA36, RFR_spot_no_VA!AA36 - Shocks!$D36*ABS(RFR_spot_no_VA!AA36 )),5))</f>
        <v/>
      </c>
      <c r="AB36" s="13" t="str">
        <f>IF(AB$2="","",ROUND(IF(RFR_spot_no_VA!AB36&lt;0, RFR_spot_no_VA!AB36, RFR_spot_no_VA!AB36 - Shocks!$D36*ABS(RFR_spot_no_VA!AB36 )),5))</f>
        <v/>
      </c>
      <c r="AC36" s="13" t="str">
        <f>IF(AC$2="","",ROUND(IF(RFR_spot_no_VA!AC36&lt;0, RFR_spot_no_VA!AC36, RFR_spot_no_VA!AC36 - Shocks!$D36*ABS(RFR_spot_no_VA!AC36 )),5))</f>
        <v/>
      </c>
      <c r="AD36" s="13" t="str">
        <f>IF(AD$2="","",ROUND(IF(RFR_spot_no_VA!AD36&lt;0, RFR_spot_no_VA!AD36, RFR_spot_no_VA!AD36 - Shocks!$D36*ABS(RFR_spot_no_VA!AD36 )),5))</f>
        <v/>
      </c>
      <c r="AE36" s="13" t="str">
        <f>IF(AE$2="","",ROUND(IF(RFR_spot_no_VA!AE36&lt;0, RFR_spot_no_VA!AE36, RFR_spot_no_VA!AE36 - Shocks!$D36*ABS(RFR_spot_no_VA!AE36 )),5))</f>
        <v/>
      </c>
      <c r="AF36" s="13" t="str">
        <f>IF(AF$2="","",ROUND(IF(RFR_spot_no_VA!AF36&lt;0, RFR_spot_no_VA!AF36, RFR_spot_no_VA!AF36 - Shocks!$D36*ABS(RFR_spot_no_VA!AF36 )),5))</f>
        <v/>
      </c>
      <c r="AG36" s="13" t="str">
        <f>IF(AG$2="","",ROUND(IF(RFR_spot_no_VA!AG36&lt;0, RFR_spot_no_VA!AG36, RFR_spot_no_VA!AG36 - Shocks!$D36*ABS(RFR_spot_no_VA!AG36 )),5))</f>
        <v/>
      </c>
      <c r="AH36" s="13" t="str">
        <f>IF(AH$2="","",ROUND(IF(RFR_spot_no_VA!AH36&lt;0, RFR_spot_no_VA!AH36, RFR_spot_no_VA!AH36 - Shocks!$D36*ABS(RFR_spot_no_VA!AH36 )),5))</f>
        <v/>
      </c>
      <c r="AI36" s="13" t="str">
        <f>IF(AI$2="","",ROUND(IF(RFR_spot_no_VA!AI36&lt;0, RFR_spot_no_VA!AI36, RFR_spot_no_VA!AI36 - Shocks!$D36*ABS(RFR_spot_no_VA!AI36 )),5))</f>
        <v/>
      </c>
      <c r="AJ36" s="13">
        <f>IF(AJ$2="","",ROUND(IF(RFR_spot_no_VA!AJ36&lt;0, RFR_spot_no_VA!AJ36, RFR_spot_no_VA!AJ36 - Shocks!$D36*ABS(RFR_spot_no_VA!AJ36 )),5))</f>
        <v>3.7379999999999997E-2</v>
      </c>
      <c r="AK36" s="13" t="str">
        <f>IF(AK$2="","",ROUND(IF(RFR_spot_no_VA!AK36&lt;0, RFR_spot_no_VA!AK36, RFR_spot_no_VA!AK36 - Shocks!$D36*ABS(RFR_spot_no_VA!AK36 )),5))</f>
        <v/>
      </c>
      <c r="AL36" s="13" t="str">
        <f>IF(AL$2="","",ROUND(IF(RFR_spot_no_VA!AL36&lt;0, RFR_spot_no_VA!AL36, RFR_spot_no_VA!AL36 - Shocks!$D36*ABS(RFR_spot_no_VA!AL36 )),5))</f>
        <v/>
      </c>
      <c r="AM36" s="13">
        <f>IF(AM$2="","",ROUND(IF(RFR_spot_no_VA!AM36&lt;0, RFR_spot_no_VA!AM36, RFR_spot_no_VA!AM36 - Shocks!$D36*ABS(RFR_spot_no_VA!AM36 )),5))</f>
        <v>2.7699999999999999E-2</v>
      </c>
      <c r="AN36" s="13" t="str">
        <f>IF(AN$2="","",ROUND(IF(RFR_spot_no_VA!AN36&lt;0, RFR_spot_no_VA!AN36, RFR_spot_no_VA!AN36 - Shocks!$D36*ABS(RFR_spot_no_VA!AN36 )),5))</f>
        <v/>
      </c>
      <c r="AO36" s="13" t="str">
        <f>IF(AO$2="","",ROUND(IF(RFR_spot_no_VA!AO36&lt;0, RFR_spot_no_VA!AO36, RFR_spot_no_VA!AO36 - Shocks!$D36*ABS(RFR_spot_no_VA!AO36 )),5))</f>
        <v/>
      </c>
      <c r="AP36" s="13" t="str">
        <f>IF(AP$2="","",ROUND(IF(RFR_spot_no_VA!AP36&lt;0, RFR_spot_no_VA!AP36, RFR_spot_no_VA!AP36 - Shocks!$D36*ABS(RFR_spot_no_VA!AP36 )),5))</f>
        <v/>
      </c>
      <c r="AQ36" s="13" t="str">
        <f>IF(AQ$2="","",ROUND(IF(RFR_spot_no_VA!AQ36&lt;0, RFR_spot_no_VA!AQ36, RFR_spot_no_VA!AQ36 - Shocks!$D36*ABS(RFR_spot_no_VA!AQ36 )),5))</f>
        <v/>
      </c>
      <c r="AR36" s="13" t="str">
        <f>IF(AR$2="","",ROUND(IF(RFR_spot_no_VA!AR36&lt;0, RFR_spot_no_VA!AR36, RFR_spot_no_VA!AR36 - Shocks!$D36*ABS(RFR_spot_no_VA!AR36 )),5))</f>
        <v/>
      </c>
      <c r="AS36" s="13" t="str">
        <f>IF(AS$2="","",ROUND(IF(RFR_spot_no_VA!AS36&lt;0, RFR_spot_no_VA!AS36, RFR_spot_no_VA!AS36 - Shocks!$D36*ABS(RFR_spot_no_VA!AS36 )),5))</f>
        <v/>
      </c>
      <c r="AT36" s="13" t="str">
        <f>IF(AT$2="","",ROUND(IF(RFR_spot_no_VA!AT36&lt;0, RFR_spot_no_VA!AT36, RFR_spot_no_VA!AT36 - Shocks!$D36*ABS(RFR_spot_no_VA!AT36 )),5))</f>
        <v/>
      </c>
      <c r="AU36" s="13" t="str">
        <f>IF(AU$2="","",ROUND(IF(RFR_spot_no_VA!AU36&lt;0, RFR_spot_no_VA!AU36, RFR_spot_no_VA!AU36 - Shocks!$D36*ABS(RFR_spot_no_VA!AU36 )),5))</f>
        <v/>
      </c>
      <c r="AV36" s="13" t="str">
        <f>IF(AV$2="","",ROUND(IF(RFR_spot_no_VA!AV36&lt;0, RFR_spot_no_VA!AV36, RFR_spot_no_VA!AV36 - Shocks!$D36*ABS(RFR_spot_no_VA!AV36 )),5))</f>
        <v/>
      </c>
      <c r="AW36" s="13" t="str">
        <f>IF(AW$2="","",ROUND(IF(RFR_spot_no_VA!AW36&lt;0, RFR_spot_no_VA!AW36, RFR_spot_no_VA!AW36 - Shocks!$D36*ABS(RFR_spot_no_VA!AW36 )),5))</f>
        <v/>
      </c>
      <c r="AX36" s="13" t="str">
        <f>IF(AX$2="","",ROUND(IF(RFR_spot_no_VA!AX36&lt;0, RFR_spot_no_VA!AX36, RFR_spot_no_VA!AX36 - Shocks!$D36*ABS(RFR_spot_no_VA!AX36 )),5))</f>
        <v/>
      </c>
      <c r="AY36" s="13" t="str">
        <f>IF(AY$2="","",ROUND(IF(RFR_spot_no_VA!AY36&lt;0, RFR_spot_no_VA!AY36, RFR_spot_no_VA!AY36 - Shocks!$D36*ABS(RFR_spot_no_VA!AY36 )),5))</f>
        <v/>
      </c>
      <c r="AZ36" s="13" t="str">
        <f>IF(AZ$2="","",ROUND(IF(RFR_spot_no_VA!AZ36&lt;0, RFR_spot_no_VA!AZ36, RFR_spot_no_VA!AZ36 - Shocks!$D36*ABS(RFR_spot_no_VA!AZ36 )),5))</f>
        <v/>
      </c>
      <c r="BA36" s="13" t="str">
        <f>IF(BA$2="","",ROUND(IF(RFR_spot_no_VA!BA36&lt;0, RFR_spot_no_VA!BA36, RFR_spot_no_VA!BA36 - Shocks!$D36*ABS(RFR_spot_no_VA!BA36 )),5))</f>
        <v/>
      </c>
      <c r="BB36" s="13" t="str">
        <f>IF(BB$2="","",ROUND(IF(RFR_spot_no_VA!BB36&lt;0, RFR_spot_no_VA!BB36, RFR_spot_no_VA!BB36 - Shocks!$D36*ABS(RFR_spot_no_VA!BB36 )),5))</f>
        <v/>
      </c>
      <c r="BC36" s="13">
        <f>IF(BC$2="","",ROUND(IF(RFR_spot_no_VA!BC36&lt;0, RFR_spot_no_VA!BC36, RFR_spot_no_VA!BC36 - Shocks!$D36*ABS(RFR_spot_no_VA!BC36 )),5))</f>
        <v>3.2870000000000003E-2</v>
      </c>
      <c r="BD36" s="14"/>
      <c r="BE36" s="12"/>
    </row>
    <row r="37" spans="1:57" ht="13.7" customHeight="1" x14ac:dyDescent="0.25">
      <c r="A37" s="12"/>
      <c r="B37" s="12">
        <f>RFR_spot_no_VA!B37</f>
        <v>27</v>
      </c>
      <c r="C37" s="13">
        <f>IF(C$2="","",ROUND(IF(RFR_spot_no_VA!C37&lt;0, RFR_spot_no_VA!C37, RFR_spot_no_VA!C37 - Shocks!$D37*ABS(RFR_spot_no_VA!C37 )),5))</f>
        <v>2.4230000000000002E-2</v>
      </c>
      <c r="D37" s="13" t="str">
        <f>IF(D$2="","",ROUND(IF(RFR_spot_no_VA!D37&lt;0, RFR_spot_no_VA!D37, RFR_spot_no_VA!D37 - Shocks!$D37*ABS(RFR_spot_no_VA!D37 )),5))</f>
        <v/>
      </c>
      <c r="E37" s="13" t="str">
        <f>IF(E$2="","",ROUND(IF(RFR_spot_no_VA!E37&lt;0, RFR_spot_no_VA!E37, RFR_spot_no_VA!E37 - Shocks!$D37*ABS(RFR_spot_no_VA!E37 )),5))</f>
        <v/>
      </c>
      <c r="F37" s="13" t="str">
        <f>IF(F$2="","",ROUND(IF(RFR_spot_no_VA!F37&lt;0, RFR_spot_no_VA!F37, RFR_spot_no_VA!F37 - Shocks!$D37*ABS(RFR_spot_no_VA!F37 )),5))</f>
        <v/>
      </c>
      <c r="G37" s="13" t="str">
        <f>IF(G$2="","",ROUND(IF(RFR_spot_no_VA!G37&lt;0, RFR_spot_no_VA!G37, RFR_spot_no_VA!G37 - Shocks!$D37*ABS(RFR_spot_no_VA!G37 )),5))</f>
        <v/>
      </c>
      <c r="H37" s="13" t="str">
        <f>IF(H$2="","",ROUND(IF(RFR_spot_no_VA!H37&lt;0, RFR_spot_no_VA!H37, RFR_spot_no_VA!H37 - Shocks!$D37*ABS(RFR_spot_no_VA!H37 )),5))</f>
        <v/>
      </c>
      <c r="I37" s="13" t="str">
        <f>IF(I$2="","",ROUND(IF(RFR_spot_no_VA!I37&lt;0, RFR_spot_no_VA!I37, RFR_spot_no_VA!I37 - Shocks!$D37*ABS(RFR_spot_no_VA!I37 )),5))</f>
        <v/>
      </c>
      <c r="J37" s="13" t="str">
        <f>IF(J$2="","",ROUND(IF(RFR_spot_no_VA!J37&lt;0, RFR_spot_no_VA!J37, RFR_spot_no_VA!J37 - Shocks!$D37*ABS(RFR_spot_no_VA!J37 )),5))</f>
        <v/>
      </c>
      <c r="K37" s="13" t="str">
        <f>IF(K$2="","",ROUND(IF(RFR_spot_no_VA!K37&lt;0, RFR_spot_no_VA!K37, RFR_spot_no_VA!K37 - Shocks!$D37*ABS(RFR_spot_no_VA!K37 )),5))</f>
        <v/>
      </c>
      <c r="L37" s="13" t="str">
        <f>IF(L$2="","",ROUND(IF(RFR_spot_no_VA!L37&lt;0, RFR_spot_no_VA!L37, RFR_spot_no_VA!L37 - Shocks!$D37*ABS(RFR_spot_no_VA!L37 )),5))</f>
        <v/>
      </c>
      <c r="M37" s="13" t="str">
        <f>IF(M$2="","",ROUND(IF(RFR_spot_no_VA!M37&lt;0, RFR_spot_no_VA!M37, RFR_spot_no_VA!M37 - Shocks!$D37*ABS(RFR_spot_no_VA!M37 )),5))</f>
        <v/>
      </c>
      <c r="N37" s="13" t="str">
        <f>IF(N$2="","",ROUND(IF(RFR_spot_no_VA!N37&lt;0, RFR_spot_no_VA!N37, RFR_spot_no_VA!N37 - Shocks!$D37*ABS(RFR_spot_no_VA!N37 )),5))</f>
        <v/>
      </c>
      <c r="O37" s="13" t="str">
        <f>IF(O$2="","",ROUND(IF(RFR_spot_no_VA!O37&lt;0, RFR_spot_no_VA!O37, RFR_spot_no_VA!O37 - Shocks!$D37*ABS(RFR_spot_no_VA!O37 )),5))</f>
        <v/>
      </c>
      <c r="P37" s="13" t="str">
        <f>IF(P$2="","",ROUND(IF(RFR_spot_no_VA!P37&lt;0, RFR_spot_no_VA!P37, RFR_spot_no_VA!P37 - Shocks!$D37*ABS(RFR_spot_no_VA!P37 )),5))</f>
        <v/>
      </c>
      <c r="Q37" s="13" t="str">
        <f>IF(Q$2="","",ROUND(IF(RFR_spot_no_VA!Q37&lt;0, RFR_spot_no_VA!Q37, RFR_spot_no_VA!Q37 - Shocks!$D37*ABS(RFR_spot_no_VA!Q37 )),5))</f>
        <v/>
      </c>
      <c r="R37" s="13" t="str">
        <f>IF(R$2="","",ROUND(IF(RFR_spot_no_VA!R37&lt;0, RFR_spot_no_VA!R37, RFR_spot_no_VA!R37 - Shocks!$D37*ABS(RFR_spot_no_VA!R37 )),5))</f>
        <v/>
      </c>
      <c r="S37" s="13" t="str">
        <f>IF(S$2="","",ROUND(IF(RFR_spot_no_VA!S37&lt;0, RFR_spot_no_VA!S37, RFR_spot_no_VA!S37 - Shocks!$D37*ABS(RFR_spot_no_VA!S37 )),5))</f>
        <v/>
      </c>
      <c r="T37" s="13" t="str">
        <f>IF(T$2="","",ROUND(IF(RFR_spot_no_VA!T37&lt;0, RFR_spot_no_VA!T37, RFR_spot_no_VA!T37 - Shocks!$D37*ABS(RFR_spot_no_VA!T37 )),5))</f>
        <v/>
      </c>
      <c r="U37" s="13" t="str">
        <f>IF(U$2="","",ROUND(IF(RFR_spot_no_VA!U37&lt;0, RFR_spot_no_VA!U37, RFR_spot_no_VA!U37 - Shocks!$D37*ABS(RFR_spot_no_VA!U37 )),5))</f>
        <v/>
      </c>
      <c r="V37" s="13" t="str">
        <f>IF(V$2="","",ROUND(IF(RFR_spot_no_VA!V37&lt;0, RFR_spot_no_VA!V37, RFR_spot_no_VA!V37 - Shocks!$D37*ABS(RFR_spot_no_VA!V37 )),5))</f>
        <v/>
      </c>
      <c r="W37" s="13" t="str">
        <f>IF(W$2="","",ROUND(IF(RFR_spot_no_VA!W37&lt;0, RFR_spot_no_VA!W37, RFR_spot_no_VA!W37 - Shocks!$D37*ABS(RFR_spot_no_VA!W37 )),5))</f>
        <v/>
      </c>
      <c r="X37" s="13" t="str">
        <f>IF(X$2="","",ROUND(IF(RFR_spot_no_VA!X37&lt;0, RFR_spot_no_VA!X37, RFR_spot_no_VA!X37 - Shocks!$D37*ABS(RFR_spot_no_VA!X37 )),5))</f>
        <v/>
      </c>
      <c r="Y37" s="13" t="str">
        <f>IF(Y$2="","",ROUND(IF(RFR_spot_no_VA!Y37&lt;0, RFR_spot_no_VA!Y37, RFR_spot_no_VA!Y37 - Shocks!$D37*ABS(RFR_spot_no_VA!Y37 )),5))</f>
        <v/>
      </c>
      <c r="Z37" s="13" t="str">
        <f>IF(Z$2="","",ROUND(IF(RFR_spot_no_VA!Z37&lt;0, RFR_spot_no_VA!Z37, RFR_spot_no_VA!Z37 - Shocks!$D37*ABS(RFR_spot_no_VA!Z37 )),5))</f>
        <v/>
      </c>
      <c r="AA37" s="13" t="str">
        <f>IF(AA$2="","",ROUND(IF(RFR_spot_no_VA!AA37&lt;0, RFR_spot_no_VA!AA37, RFR_spot_no_VA!AA37 - Shocks!$D37*ABS(RFR_spot_no_VA!AA37 )),5))</f>
        <v/>
      </c>
      <c r="AB37" s="13" t="str">
        <f>IF(AB$2="","",ROUND(IF(RFR_spot_no_VA!AB37&lt;0, RFR_spot_no_VA!AB37, RFR_spot_no_VA!AB37 - Shocks!$D37*ABS(RFR_spot_no_VA!AB37 )),5))</f>
        <v/>
      </c>
      <c r="AC37" s="13" t="str">
        <f>IF(AC$2="","",ROUND(IF(RFR_spot_no_VA!AC37&lt;0, RFR_spot_no_VA!AC37, RFR_spot_no_VA!AC37 - Shocks!$D37*ABS(RFR_spot_no_VA!AC37 )),5))</f>
        <v/>
      </c>
      <c r="AD37" s="13" t="str">
        <f>IF(AD$2="","",ROUND(IF(RFR_spot_no_VA!AD37&lt;0, RFR_spot_no_VA!AD37, RFR_spot_no_VA!AD37 - Shocks!$D37*ABS(RFR_spot_no_VA!AD37 )),5))</f>
        <v/>
      </c>
      <c r="AE37" s="13" t="str">
        <f>IF(AE$2="","",ROUND(IF(RFR_spot_no_VA!AE37&lt;0, RFR_spot_no_VA!AE37, RFR_spot_no_VA!AE37 - Shocks!$D37*ABS(RFR_spot_no_VA!AE37 )),5))</f>
        <v/>
      </c>
      <c r="AF37" s="13" t="str">
        <f>IF(AF$2="","",ROUND(IF(RFR_spot_no_VA!AF37&lt;0, RFR_spot_no_VA!AF37, RFR_spot_no_VA!AF37 - Shocks!$D37*ABS(RFR_spot_no_VA!AF37 )),5))</f>
        <v/>
      </c>
      <c r="AG37" s="13" t="str">
        <f>IF(AG$2="","",ROUND(IF(RFR_spot_no_VA!AG37&lt;0, RFR_spot_no_VA!AG37, RFR_spot_no_VA!AG37 - Shocks!$D37*ABS(RFR_spot_no_VA!AG37 )),5))</f>
        <v/>
      </c>
      <c r="AH37" s="13" t="str">
        <f>IF(AH$2="","",ROUND(IF(RFR_spot_no_VA!AH37&lt;0, RFR_spot_no_VA!AH37, RFR_spot_no_VA!AH37 - Shocks!$D37*ABS(RFR_spot_no_VA!AH37 )),5))</f>
        <v/>
      </c>
      <c r="AI37" s="13" t="str">
        <f>IF(AI$2="","",ROUND(IF(RFR_spot_no_VA!AI37&lt;0, RFR_spot_no_VA!AI37, RFR_spot_no_VA!AI37 - Shocks!$D37*ABS(RFR_spot_no_VA!AI37 )),5))</f>
        <v/>
      </c>
      <c r="AJ37" s="13">
        <f>IF(AJ$2="","",ROUND(IF(RFR_spot_no_VA!AJ37&lt;0, RFR_spot_no_VA!AJ37, RFR_spot_no_VA!AJ37 - Shocks!$D37*ABS(RFR_spot_no_VA!AJ37 )),5))</f>
        <v>3.7420000000000002E-2</v>
      </c>
      <c r="AK37" s="13" t="str">
        <f>IF(AK$2="","",ROUND(IF(RFR_spot_no_VA!AK37&lt;0, RFR_spot_no_VA!AK37, RFR_spot_no_VA!AK37 - Shocks!$D37*ABS(RFR_spot_no_VA!AK37 )),5))</f>
        <v/>
      </c>
      <c r="AL37" s="13" t="str">
        <f>IF(AL$2="","",ROUND(IF(RFR_spot_no_VA!AL37&lt;0, RFR_spot_no_VA!AL37, RFR_spot_no_VA!AL37 - Shocks!$D37*ABS(RFR_spot_no_VA!AL37 )),5))</f>
        <v/>
      </c>
      <c r="AM37" s="13">
        <f>IF(AM$2="","",ROUND(IF(RFR_spot_no_VA!AM37&lt;0, RFR_spot_no_VA!AM37, RFR_spot_no_VA!AM37 - Shocks!$D37*ABS(RFR_spot_no_VA!AM37 )),5))</f>
        <v>2.776E-2</v>
      </c>
      <c r="AN37" s="13" t="str">
        <f>IF(AN$2="","",ROUND(IF(RFR_spot_no_VA!AN37&lt;0, RFR_spot_no_VA!AN37, RFR_spot_no_VA!AN37 - Shocks!$D37*ABS(RFR_spot_no_VA!AN37 )),5))</f>
        <v/>
      </c>
      <c r="AO37" s="13" t="str">
        <f>IF(AO$2="","",ROUND(IF(RFR_spot_no_VA!AO37&lt;0, RFR_spot_no_VA!AO37, RFR_spot_no_VA!AO37 - Shocks!$D37*ABS(RFR_spot_no_VA!AO37 )),5))</f>
        <v/>
      </c>
      <c r="AP37" s="13" t="str">
        <f>IF(AP$2="","",ROUND(IF(RFR_spot_no_VA!AP37&lt;0, RFR_spot_no_VA!AP37, RFR_spot_no_VA!AP37 - Shocks!$D37*ABS(RFR_spot_no_VA!AP37 )),5))</f>
        <v/>
      </c>
      <c r="AQ37" s="13" t="str">
        <f>IF(AQ$2="","",ROUND(IF(RFR_spot_no_VA!AQ37&lt;0, RFR_spot_no_VA!AQ37, RFR_spot_no_VA!AQ37 - Shocks!$D37*ABS(RFR_spot_no_VA!AQ37 )),5))</f>
        <v/>
      </c>
      <c r="AR37" s="13" t="str">
        <f>IF(AR$2="","",ROUND(IF(RFR_spot_no_VA!AR37&lt;0, RFR_spot_no_VA!AR37, RFR_spot_no_VA!AR37 - Shocks!$D37*ABS(RFR_spot_no_VA!AR37 )),5))</f>
        <v/>
      </c>
      <c r="AS37" s="13" t="str">
        <f>IF(AS$2="","",ROUND(IF(RFR_spot_no_VA!AS37&lt;0, RFR_spot_no_VA!AS37, RFR_spot_no_VA!AS37 - Shocks!$D37*ABS(RFR_spot_no_VA!AS37 )),5))</f>
        <v/>
      </c>
      <c r="AT37" s="13" t="str">
        <f>IF(AT$2="","",ROUND(IF(RFR_spot_no_VA!AT37&lt;0, RFR_spot_no_VA!AT37, RFR_spot_no_VA!AT37 - Shocks!$D37*ABS(RFR_spot_no_VA!AT37 )),5))</f>
        <v/>
      </c>
      <c r="AU37" s="13" t="str">
        <f>IF(AU$2="","",ROUND(IF(RFR_spot_no_VA!AU37&lt;0, RFR_spot_no_VA!AU37, RFR_spot_no_VA!AU37 - Shocks!$D37*ABS(RFR_spot_no_VA!AU37 )),5))</f>
        <v/>
      </c>
      <c r="AV37" s="13" t="str">
        <f>IF(AV$2="","",ROUND(IF(RFR_spot_no_VA!AV37&lt;0, RFR_spot_no_VA!AV37, RFR_spot_no_VA!AV37 - Shocks!$D37*ABS(RFR_spot_no_VA!AV37 )),5))</f>
        <v/>
      </c>
      <c r="AW37" s="13" t="str">
        <f>IF(AW$2="","",ROUND(IF(RFR_spot_no_VA!AW37&lt;0, RFR_spot_no_VA!AW37, RFR_spot_no_VA!AW37 - Shocks!$D37*ABS(RFR_spot_no_VA!AW37 )),5))</f>
        <v/>
      </c>
      <c r="AX37" s="13" t="str">
        <f>IF(AX$2="","",ROUND(IF(RFR_spot_no_VA!AX37&lt;0, RFR_spot_no_VA!AX37, RFR_spot_no_VA!AX37 - Shocks!$D37*ABS(RFR_spot_no_VA!AX37 )),5))</f>
        <v/>
      </c>
      <c r="AY37" s="13" t="str">
        <f>IF(AY$2="","",ROUND(IF(RFR_spot_no_VA!AY37&lt;0, RFR_spot_no_VA!AY37, RFR_spot_no_VA!AY37 - Shocks!$D37*ABS(RFR_spot_no_VA!AY37 )),5))</f>
        <v/>
      </c>
      <c r="AZ37" s="13" t="str">
        <f>IF(AZ$2="","",ROUND(IF(RFR_spot_no_VA!AZ37&lt;0, RFR_spot_no_VA!AZ37, RFR_spot_no_VA!AZ37 - Shocks!$D37*ABS(RFR_spot_no_VA!AZ37 )),5))</f>
        <v/>
      </c>
      <c r="BA37" s="13" t="str">
        <f>IF(BA$2="","",ROUND(IF(RFR_spot_no_VA!BA37&lt;0, RFR_spot_no_VA!BA37, RFR_spot_no_VA!BA37 - Shocks!$D37*ABS(RFR_spot_no_VA!BA37 )),5))</f>
        <v/>
      </c>
      <c r="BB37" s="13" t="str">
        <f>IF(BB$2="","",ROUND(IF(RFR_spot_no_VA!BB37&lt;0, RFR_spot_no_VA!BB37, RFR_spot_no_VA!BB37 - Shocks!$D37*ABS(RFR_spot_no_VA!BB37 )),5))</f>
        <v/>
      </c>
      <c r="BC37" s="13">
        <f>IF(BC$2="","",ROUND(IF(RFR_spot_no_VA!BC37&lt;0, RFR_spot_no_VA!BC37, RFR_spot_no_VA!BC37 - Shocks!$D37*ABS(RFR_spot_no_VA!BC37 )),5))</f>
        <v>3.2820000000000002E-2</v>
      </c>
      <c r="BD37" s="14"/>
      <c r="BE37" s="12"/>
    </row>
    <row r="38" spans="1:57" ht="13.7" customHeight="1" x14ac:dyDescent="0.25">
      <c r="A38" s="12"/>
      <c r="B38" s="12">
        <f>RFR_spot_no_VA!B38</f>
        <v>28</v>
      </c>
      <c r="C38" s="13">
        <f>IF(C$2="","",ROUND(IF(RFR_spot_no_VA!C38&lt;0, RFR_spot_no_VA!C38, RFR_spot_no_VA!C38 - Shocks!$D38*ABS(RFR_spot_no_VA!C38 )),5))</f>
        <v>2.4279999999999999E-2</v>
      </c>
      <c r="D38" s="13" t="str">
        <f>IF(D$2="","",ROUND(IF(RFR_spot_no_VA!D38&lt;0, RFR_spot_no_VA!D38, RFR_spot_no_VA!D38 - Shocks!$D38*ABS(RFR_spot_no_VA!D38 )),5))</f>
        <v/>
      </c>
      <c r="E38" s="13" t="str">
        <f>IF(E$2="","",ROUND(IF(RFR_spot_no_VA!E38&lt;0, RFR_spot_no_VA!E38, RFR_spot_no_VA!E38 - Shocks!$D38*ABS(RFR_spot_no_VA!E38 )),5))</f>
        <v/>
      </c>
      <c r="F38" s="13" t="str">
        <f>IF(F$2="","",ROUND(IF(RFR_spot_no_VA!F38&lt;0, RFR_spot_no_VA!F38, RFR_spot_no_VA!F38 - Shocks!$D38*ABS(RFR_spot_no_VA!F38 )),5))</f>
        <v/>
      </c>
      <c r="G38" s="13" t="str">
        <f>IF(G$2="","",ROUND(IF(RFR_spot_no_VA!G38&lt;0, RFR_spot_no_VA!G38, RFR_spot_no_VA!G38 - Shocks!$D38*ABS(RFR_spot_no_VA!G38 )),5))</f>
        <v/>
      </c>
      <c r="H38" s="13" t="str">
        <f>IF(H$2="","",ROUND(IF(RFR_spot_no_VA!H38&lt;0, RFR_spot_no_VA!H38, RFR_spot_no_VA!H38 - Shocks!$D38*ABS(RFR_spot_no_VA!H38 )),5))</f>
        <v/>
      </c>
      <c r="I38" s="13" t="str">
        <f>IF(I$2="","",ROUND(IF(RFR_spot_no_VA!I38&lt;0, RFR_spot_no_VA!I38, RFR_spot_no_VA!I38 - Shocks!$D38*ABS(RFR_spot_no_VA!I38 )),5))</f>
        <v/>
      </c>
      <c r="J38" s="13" t="str">
        <f>IF(J$2="","",ROUND(IF(RFR_spot_no_VA!J38&lt;0, RFR_spot_no_VA!J38, RFR_spot_no_VA!J38 - Shocks!$D38*ABS(RFR_spot_no_VA!J38 )),5))</f>
        <v/>
      </c>
      <c r="K38" s="13" t="str">
        <f>IF(K$2="","",ROUND(IF(RFR_spot_no_VA!K38&lt;0, RFR_spot_no_VA!K38, RFR_spot_no_VA!K38 - Shocks!$D38*ABS(RFR_spot_no_VA!K38 )),5))</f>
        <v/>
      </c>
      <c r="L38" s="13" t="str">
        <f>IF(L$2="","",ROUND(IF(RFR_spot_no_VA!L38&lt;0, RFR_spot_no_VA!L38, RFR_spot_no_VA!L38 - Shocks!$D38*ABS(RFR_spot_no_VA!L38 )),5))</f>
        <v/>
      </c>
      <c r="M38" s="13" t="str">
        <f>IF(M$2="","",ROUND(IF(RFR_spot_no_VA!M38&lt;0, RFR_spot_no_VA!M38, RFR_spot_no_VA!M38 - Shocks!$D38*ABS(RFR_spot_no_VA!M38 )),5))</f>
        <v/>
      </c>
      <c r="N38" s="13" t="str">
        <f>IF(N$2="","",ROUND(IF(RFR_spot_no_VA!N38&lt;0, RFR_spot_no_VA!N38, RFR_spot_no_VA!N38 - Shocks!$D38*ABS(RFR_spot_no_VA!N38 )),5))</f>
        <v/>
      </c>
      <c r="O38" s="13" t="str">
        <f>IF(O$2="","",ROUND(IF(RFR_spot_no_VA!O38&lt;0, RFR_spot_no_VA!O38, RFR_spot_no_VA!O38 - Shocks!$D38*ABS(RFR_spot_no_VA!O38 )),5))</f>
        <v/>
      </c>
      <c r="P38" s="13" t="str">
        <f>IF(P$2="","",ROUND(IF(RFR_spot_no_VA!P38&lt;0, RFR_spot_no_VA!P38, RFR_spot_no_VA!P38 - Shocks!$D38*ABS(RFR_spot_no_VA!P38 )),5))</f>
        <v/>
      </c>
      <c r="Q38" s="13" t="str">
        <f>IF(Q$2="","",ROUND(IF(RFR_spot_no_VA!Q38&lt;0, RFR_spot_no_VA!Q38, RFR_spot_no_VA!Q38 - Shocks!$D38*ABS(RFR_spot_no_VA!Q38 )),5))</f>
        <v/>
      </c>
      <c r="R38" s="13" t="str">
        <f>IF(R$2="","",ROUND(IF(RFR_spot_no_VA!R38&lt;0, RFR_spot_no_VA!R38, RFR_spot_no_VA!R38 - Shocks!$D38*ABS(RFR_spot_no_VA!R38 )),5))</f>
        <v/>
      </c>
      <c r="S38" s="13" t="str">
        <f>IF(S$2="","",ROUND(IF(RFR_spot_no_VA!S38&lt;0, RFR_spot_no_VA!S38, RFR_spot_no_VA!S38 - Shocks!$D38*ABS(RFR_spot_no_VA!S38 )),5))</f>
        <v/>
      </c>
      <c r="T38" s="13" t="str">
        <f>IF(T$2="","",ROUND(IF(RFR_spot_no_VA!T38&lt;0, RFR_spot_no_VA!T38, RFR_spot_no_VA!T38 - Shocks!$D38*ABS(RFR_spot_no_VA!T38 )),5))</f>
        <v/>
      </c>
      <c r="U38" s="13" t="str">
        <f>IF(U$2="","",ROUND(IF(RFR_spot_no_VA!U38&lt;0, RFR_spot_no_VA!U38, RFR_spot_no_VA!U38 - Shocks!$D38*ABS(RFR_spot_no_VA!U38 )),5))</f>
        <v/>
      </c>
      <c r="V38" s="13" t="str">
        <f>IF(V$2="","",ROUND(IF(RFR_spot_no_VA!V38&lt;0, RFR_spot_no_VA!V38, RFR_spot_no_VA!V38 - Shocks!$D38*ABS(RFR_spot_no_VA!V38 )),5))</f>
        <v/>
      </c>
      <c r="W38" s="13" t="str">
        <f>IF(W$2="","",ROUND(IF(RFR_spot_no_VA!W38&lt;0, RFR_spot_no_VA!W38, RFR_spot_no_VA!W38 - Shocks!$D38*ABS(RFR_spot_no_VA!W38 )),5))</f>
        <v/>
      </c>
      <c r="X38" s="13" t="str">
        <f>IF(X$2="","",ROUND(IF(RFR_spot_no_VA!X38&lt;0, RFR_spot_no_VA!X38, RFR_spot_no_VA!X38 - Shocks!$D38*ABS(RFR_spot_no_VA!X38 )),5))</f>
        <v/>
      </c>
      <c r="Y38" s="13" t="str">
        <f>IF(Y$2="","",ROUND(IF(RFR_spot_no_VA!Y38&lt;0, RFR_spot_no_VA!Y38, RFR_spot_no_VA!Y38 - Shocks!$D38*ABS(RFR_spot_no_VA!Y38 )),5))</f>
        <v/>
      </c>
      <c r="Z38" s="13" t="str">
        <f>IF(Z$2="","",ROUND(IF(RFR_spot_no_VA!Z38&lt;0, RFR_spot_no_VA!Z38, RFR_spot_no_VA!Z38 - Shocks!$D38*ABS(RFR_spot_no_VA!Z38 )),5))</f>
        <v/>
      </c>
      <c r="AA38" s="13" t="str">
        <f>IF(AA$2="","",ROUND(IF(RFR_spot_no_VA!AA38&lt;0, RFR_spot_no_VA!AA38, RFR_spot_no_VA!AA38 - Shocks!$D38*ABS(RFR_spot_no_VA!AA38 )),5))</f>
        <v/>
      </c>
      <c r="AB38" s="13" t="str">
        <f>IF(AB$2="","",ROUND(IF(RFR_spot_no_VA!AB38&lt;0, RFR_spot_no_VA!AB38, RFR_spot_no_VA!AB38 - Shocks!$D38*ABS(RFR_spot_no_VA!AB38 )),5))</f>
        <v/>
      </c>
      <c r="AC38" s="13" t="str">
        <f>IF(AC$2="","",ROUND(IF(RFR_spot_no_VA!AC38&lt;0, RFR_spot_no_VA!AC38, RFR_spot_no_VA!AC38 - Shocks!$D38*ABS(RFR_spot_no_VA!AC38 )),5))</f>
        <v/>
      </c>
      <c r="AD38" s="13" t="str">
        <f>IF(AD$2="","",ROUND(IF(RFR_spot_no_VA!AD38&lt;0, RFR_spot_no_VA!AD38, RFR_spot_no_VA!AD38 - Shocks!$D38*ABS(RFR_spot_no_VA!AD38 )),5))</f>
        <v/>
      </c>
      <c r="AE38" s="13" t="str">
        <f>IF(AE$2="","",ROUND(IF(RFR_spot_no_VA!AE38&lt;0, RFR_spot_no_VA!AE38, RFR_spot_no_VA!AE38 - Shocks!$D38*ABS(RFR_spot_no_VA!AE38 )),5))</f>
        <v/>
      </c>
      <c r="AF38" s="13" t="str">
        <f>IF(AF$2="","",ROUND(IF(RFR_spot_no_VA!AF38&lt;0, RFR_spot_no_VA!AF38, RFR_spot_no_VA!AF38 - Shocks!$D38*ABS(RFR_spot_no_VA!AF38 )),5))</f>
        <v/>
      </c>
      <c r="AG38" s="13" t="str">
        <f>IF(AG$2="","",ROUND(IF(RFR_spot_no_VA!AG38&lt;0, RFR_spot_no_VA!AG38, RFR_spot_no_VA!AG38 - Shocks!$D38*ABS(RFR_spot_no_VA!AG38 )),5))</f>
        <v/>
      </c>
      <c r="AH38" s="13" t="str">
        <f>IF(AH$2="","",ROUND(IF(RFR_spot_no_VA!AH38&lt;0, RFR_spot_no_VA!AH38, RFR_spot_no_VA!AH38 - Shocks!$D38*ABS(RFR_spot_no_VA!AH38 )),5))</f>
        <v/>
      </c>
      <c r="AI38" s="13" t="str">
        <f>IF(AI$2="","",ROUND(IF(RFR_spot_no_VA!AI38&lt;0, RFR_spot_no_VA!AI38, RFR_spot_no_VA!AI38 - Shocks!$D38*ABS(RFR_spot_no_VA!AI38 )),5))</f>
        <v/>
      </c>
      <c r="AJ38" s="13">
        <f>IF(AJ$2="","",ROUND(IF(RFR_spot_no_VA!AJ38&lt;0, RFR_spot_no_VA!AJ38, RFR_spot_no_VA!AJ38 - Shocks!$D38*ABS(RFR_spot_no_VA!AJ38 )),5))</f>
        <v>3.7429999999999998E-2</v>
      </c>
      <c r="AK38" s="13" t="str">
        <f>IF(AK$2="","",ROUND(IF(RFR_spot_no_VA!AK38&lt;0, RFR_spot_no_VA!AK38, RFR_spot_no_VA!AK38 - Shocks!$D38*ABS(RFR_spot_no_VA!AK38 )),5))</f>
        <v/>
      </c>
      <c r="AL38" s="13" t="str">
        <f>IF(AL$2="","",ROUND(IF(RFR_spot_no_VA!AL38&lt;0, RFR_spot_no_VA!AL38, RFR_spot_no_VA!AL38 - Shocks!$D38*ABS(RFR_spot_no_VA!AL38 )),5))</f>
        <v/>
      </c>
      <c r="AM38" s="13">
        <f>IF(AM$2="","",ROUND(IF(RFR_spot_no_VA!AM38&lt;0, RFR_spot_no_VA!AM38, RFR_spot_no_VA!AM38 - Shocks!$D38*ABS(RFR_spot_no_VA!AM38 )),5))</f>
        <v>2.7820000000000001E-2</v>
      </c>
      <c r="AN38" s="13" t="str">
        <f>IF(AN$2="","",ROUND(IF(RFR_spot_no_VA!AN38&lt;0, RFR_spot_no_VA!AN38, RFR_spot_no_VA!AN38 - Shocks!$D38*ABS(RFR_spot_no_VA!AN38 )),5))</f>
        <v/>
      </c>
      <c r="AO38" s="13" t="str">
        <f>IF(AO$2="","",ROUND(IF(RFR_spot_no_VA!AO38&lt;0, RFR_spot_no_VA!AO38, RFR_spot_no_VA!AO38 - Shocks!$D38*ABS(RFR_spot_no_VA!AO38 )),5))</f>
        <v/>
      </c>
      <c r="AP38" s="13" t="str">
        <f>IF(AP$2="","",ROUND(IF(RFR_spot_no_VA!AP38&lt;0, RFR_spot_no_VA!AP38, RFR_spot_no_VA!AP38 - Shocks!$D38*ABS(RFR_spot_no_VA!AP38 )),5))</f>
        <v/>
      </c>
      <c r="AQ38" s="13" t="str">
        <f>IF(AQ$2="","",ROUND(IF(RFR_spot_no_VA!AQ38&lt;0, RFR_spot_no_VA!AQ38, RFR_spot_no_VA!AQ38 - Shocks!$D38*ABS(RFR_spot_no_VA!AQ38 )),5))</f>
        <v/>
      </c>
      <c r="AR38" s="13" t="str">
        <f>IF(AR$2="","",ROUND(IF(RFR_spot_no_VA!AR38&lt;0, RFR_spot_no_VA!AR38, RFR_spot_no_VA!AR38 - Shocks!$D38*ABS(RFR_spot_no_VA!AR38 )),5))</f>
        <v/>
      </c>
      <c r="AS38" s="13" t="str">
        <f>IF(AS$2="","",ROUND(IF(RFR_spot_no_VA!AS38&lt;0, RFR_spot_no_VA!AS38, RFR_spot_no_VA!AS38 - Shocks!$D38*ABS(RFR_spot_no_VA!AS38 )),5))</f>
        <v/>
      </c>
      <c r="AT38" s="13" t="str">
        <f>IF(AT$2="","",ROUND(IF(RFR_spot_no_VA!AT38&lt;0, RFR_spot_no_VA!AT38, RFR_spot_no_VA!AT38 - Shocks!$D38*ABS(RFR_spot_no_VA!AT38 )),5))</f>
        <v/>
      </c>
      <c r="AU38" s="13" t="str">
        <f>IF(AU$2="","",ROUND(IF(RFR_spot_no_VA!AU38&lt;0, RFR_spot_no_VA!AU38, RFR_spot_no_VA!AU38 - Shocks!$D38*ABS(RFR_spot_no_VA!AU38 )),5))</f>
        <v/>
      </c>
      <c r="AV38" s="13" t="str">
        <f>IF(AV$2="","",ROUND(IF(RFR_spot_no_VA!AV38&lt;0, RFR_spot_no_VA!AV38, RFR_spot_no_VA!AV38 - Shocks!$D38*ABS(RFR_spot_no_VA!AV38 )),5))</f>
        <v/>
      </c>
      <c r="AW38" s="13" t="str">
        <f>IF(AW$2="","",ROUND(IF(RFR_spot_no_VA!AW38&lt;0, RFR_spot_no_VA!AW38, RFR_spot_no_VA!AW38 - Shocks!$D38*ABS(RFR_spot_no_VA!AW38 )),5))</f>
        <v/>
      </c>
      <c r="AX38" s="13" t="str">
        <f>IF(AX$2="","",ROUND(IF(RFR_spot_no_VA!AX38&lt;0, RFR_spot_no_VA!AX38, RFR_spot_no_VA!AX38 - Shocks!$D38*ABS(RFR_spot_no_VA!AX38 )),5))</f>
        <v/>
      </c>
      <c r="AY38" s="13" t="str">
        <f>IF(AY$2="","",ROUND(IF(RFR_spot_no_VA!AY38&lt;0, RFR_spot_no_VA!AY38, RFR_spot_no_VA!AY38 - Shocks!$D38*ABS(RFR_spot_no_VA!AY38 )),5))</f>
        <v/>
      </c>
      <c r="AZ38" s="13" t="str">
        <f>IF(AZ$2="","",ROUND(IF(RFR_spot_no_VA!AZ38&lt;0, RFR_spot_no_VA!AZ38, RFR_spot_no_VA!AZ38 - Shocks!$D38*ABS(RFR_spot_no_VA!AZ38 )),5))</f>
        <v/>
      </c>
      <c r="BA38" s="13" t="str">
        <f>IF(BA$2="","",ROUND(IF(RFR_spot_no_VA!BA38&lt;0, RFR_spot_no_VA!BA38, RFR_spot_no_VA!BA38 - Shocks!$D38*ABS(RFR_spot_no_VA!BA38 )),5))</f>
        <v/>
      </c>
      <c r="BB38" s="13" t="str">
        <f>IF(BB$2="","",ROUND(IF(RFR_spot_no_VA!BB38&lt;0, RFR_spot_no_VA!BB38, RFR_spot_no_VA!BB38 - Shocks!$D38*ABS(RFR_spot_no_VA!BB38 )),5))</f>
        <v/>
      </c>
      <c r="BC38" s="13">
        <f>IF(BC$2="","",ROUND(IF(RFR_spot_no_VA!BC38&lt;0, RFR_spot_no_VA!BC38, RFR_spot_no_VA!BC38 - Shocks!$D38*ABS(RFR_spot_no_VA!BC38 )),5))</f>
        <v>3.2750000000000001E-2</v>
      </c>
      <c r="BD38" s="14"/>
      <c r="BE38" s="12"/>
    </row>
    <row r="39" spans="1:57" ht="13.7" customHeight="1" x14ac:dyDescent="0.25">
      <c r="A39" s="12"/>
      <c r="B39" s="12">
        <f>RFR_spot_no_VA!B39</f>
        <v>29</v>
      </c>
      <c r="C39" s="13">
        <f>IF(C$2="","",ROUND(IF(RFR_spot_no_VA!C39&lt;0, RFR_spot_no_VA!C39, RFR_spot_no_VA!C39 - Shocks!$D39*ABS(RFR_spot_no_VA!C39 )),5))</f>
        <v>2.4320000000000001E-2</v>
      </c>
      <c r="D39" s="13" t="str">
        <f>IF(D$2="","",ROUND(IF(RFR_spot_no_VA!D39&lt;0, RFR_spot_no_VA!D39, RFR_spot_no_VA!D39 - Shocks!$D39*ABS(RFR_spot_no_VA!D39 )),5))</f>
        <v/>
      </c>
      <c r="E39" s="13" t="str">
        <f>IF(E$2="","",ROUND(IF(RFR_spot_no_VA!E39&lt;0, RFR_spot_no_VA!E39, RFR_spot_no_VA!E39 - Shocks!$D39*ABS(RFR_spot_no_VA!E39 )),5))</f>
        <v/>
      </c>
      <c r="F39" s="13" t="str">
        <f>IF(F$2="","",ROUND(IF(RFR_spot_no_VA!F39&lt;0, RFR_spot_no_VA!F39, RFR_spot_no_VA!F39 - Shocks!$D39*ABS(RFR_spot_no_VA!F39 )),5))</f>
        <v/>
      </c>
      <c r="G39" s="13" t="str">
        <f>IF(G$2="","",ROUND(IF(RFR_spot_no_VA!G39&lt;0, RFR_spot_no_VA!G39, RFR_spot_no_VA!G39 - Shocks!$D39*ABS(RFR_spot_no_VA!G39 )),5))</f>
        <v/>
      </c>
      <c r="H39" s="13" t="str">
        <f>IF(H$2="","",ROUND(IF(RFR_spot_no_VA!H39&lt;0, RFR_spot_no_VA!H39, RFR_spot_no_VA!H39 - Shocks!$D39*ABS(RFR_spot_no_VA!H39 )),5))</f>
        <v/>
      </c>
      <c r="I39" s="13" t="str">
        <f>IF(I$2="","",ROUND(IF(RFR_spot_no_VA!I39&lt;0, RFR_spot_no_VA!I39, RFR_spot_no_VA!I39 - Shocks!$D39*ABS(RFR_spot_no_VA!I39 )),5))</f>
        <v/>
      </c>
      <c r="J39" s="13" t="str">
        <f>IF(J$2="","",ROUND(IF(RFR_spot_no_VA!J39&lt;0, RFR_spot_no_VA!J39, RFR_spot_no_VA!J39 - Shocks!$D39*ABS(RFR_spot_no_VA!J39 )),5))</f>
        <v/>
      </c>
      <c r="K39" s="13" t="str">
        <f>IF(K$2="","",ROUND(IF(RFR_spot_no_VA!K39&lt;0, RFR_spot_no_VA!K39, RFR_spot_no_VA!K39 - Shocks!$D39*ABS(RFR_spot_no_VA!K39 )),5))</f>
        <v/>
      </c>
      <c r="L39" s="13" t="str">
        <f>IF(L$2="","",ROUND(IF(RFR_spot_no_VA!L39&lt;0, RFR_spot_no_VA!L39, RFR_spot_no_VA!L39 - Shocks!$D39*ABS(RFR_spot_no_VA!L39 )),5))</f>
        <v/>
      </c>
      <c r="M39" s="13" t="str">
        <f>IF(M$2="","",ROUND(IF(RFR_spot_no_VA!M39&lt;0, RFR_spot_no_VA!M39, RFR_spot_no_VA!M39 - Shocks!$D39*ABS(RFR_spot_no_VA!M39 )),5))</f>
        <v/>
      </c>
      <c r="N39" s="13" t="str">
        <f>IF(N$2="","",ROUND(IF(RFR_spot_no_VA!N39&lt;0, RFR_spot_no_VA!N39, RFR_spot_no_VA!N39 - Shocks!$D39*ABS(RFR_spot_no_VA!N39 )),5))</f>
        <v/>
      </c>
      <c r="O39" s="13" t="str">
        <f>IF(O$2="","",ROUND(IF(RFR_spot_no_VA!O39&lt;0, RFR_spot_no_VA!O39, RFR_spot_no_VA!O39 - Shocks!$D39*ABS(RFR_spot_no_VA!O39 )),5))</f>
        <v/>
      </c>
      <c r="P39" s="13" t="str">
        <f>IF(P$2="","",ROUND(IF(RFR_spot_no_VA!P39&lt;0, RFR_spot_no_VA!P39, RFR_spot_no_VA!P39 - Shocks!$D39*ABS(RFR_spot_no_VA!P39 )),5))</f>
        <v/>
      </c>
      <c r="Q39" s="13" t="str">
        <f>IF(Q$2="","",ROUND(IF(RFR_spot_no_VA!Q39&lt;0, RFR_spot_no_VA!Q39, RFR_spot_no_VA!Q39 - Shocks!$D39*ABS(RFR_spot_no_VA!Q39 )),5))</f>
        <v/>
      </c>
      <c r="R39" s="13" t="str">
        <f>IF(R$2="","",ROUND(IF(RFR_spot_no_VA!R39&lt;0, RFR_spot_no_VA!R39, RFR_spot_no_VA!R39 - Shocks!$D39*ABS(RFR_spot_no_VA!R39 )),5))</f>
        <v/>
      </c>
      <c r="S39" s="13" t="str">
        <f>IF(S$2="","",ROUND(IF(RFR_spot_no_VA!S39&lt;0, RFR_spot_no_VA!S39, RFR_spot_no_VA!S39 - Shocks!$D39*ABS(RFR_spot_no_VA!S39 )),5))</f>
        <v/>
      </c>
      <c r="T39" s="13" t="str">
        <f>IF(T$2="","",ROUND(IF(RFR_spot_no_VA!T39&lt;0, RFR_spot_no_VA!T39, RFR_spot_no_VA!T39 - Shocks!$D39*ABS(RFR_spot_no_VA!T39 )),5))</f>
        <v/>
      </c>
      <c r="U39" s="13" t="str">
        <f>IF(U$2="","",ROUND(IF(RFR_spot_no_VA!U39&lt;0, RFR_spot_no_VA!U39, RFR_spot_no_VA!U39 - Shocks!$D39*ABS(RFR_spot_no_VA!U39 )),5))</f>
        <v/>
      </c>
      <c r="V39" s="13" t="str">
        <f>IF(V$2="","",ROUND(IF(RFR_spot_no_VA!V39&lt;0, RFR_spot_no_VA!V39, RFR_spot_no_VA!V39 - Shocks!$D39*ABS(RFR_spot_no_VA!V39 )),5))</f>
        <v/>
      </c>
      <c r="W39" s="13" t="str">
        <f>IF(W$2="","",ROUND(IF(RFR_spot_no_VA!W39&lt;0, RFR_spot_no_VA!W39, RFR_spot_no_VA!W39 - Shocks!$D39*ABS(RFR_spot_no_VA!W39 )),5))</f>
        <v/>
      </c>
      <c r="X39" s="13" t="str">
        <f>IF(X$2="","",ROUND(IF(RFR_spot_no_VA!X39&lt;0, RFR_spot_no_VA!X39, RFR_spot_no_VA!X39 - Shocks!$D39*ABS(RFR_spot_no_VA!X39 )),5))</f>
        <v/>
      </c>
      <c r="Y39" s="13" t="str">
        <f>IF(Y$2="","",ROUND(IF(RFR_spot_no_VA!Y39&lt;0, RFR_spot_no_VA!Y39, RFR_spot_no_VA!Y39 - Shocks!$D39*ABS(RFR_spot_no_VA!Y39 )),5))</f>
        <v/>
      </c>
      <c r="Z39" s="13" t="str">
        <f>IF(Z$2="","",ROUND(IF(RFR_spot_no_VA!Z39&lt;0, RFR_spot_no_VA!Z39, RFR_spot_no_VA!Z39 - Shocks!$D39*ABS(RFR_spot_no_VA!Z39 )),5))</f>
        <v/>
      </c>
      <c r="AA39" s="13" t="str">
        <f>IF(AA$2="","",ROUND(IF(RFR_spot_no_VA!AA39&lt;0, RFR_spot_no_VA!AA39, RFR_spot_no_VA!AA39 - Shocks!$D39*ABS(RFR_spot_no_VA!AA39 )),5))</f>
        <v/>
      </c>
      <c r="AB39" s="13" t="str">
        <f>IF(AB$2="","",ROUND(IF(RFR_spot_no_VA!AB39&lt;0, RFR_spot_no_VA!AB39, RFR_spot_no_VA!AB39 - Shocks!$D39*ABS(RFR_spot_no_VA!AB39 )),5))</f>
        <v/>
      </c>
      <c r="AC39" s="13" t="str">
        <f>IF(AC$2="","",ROUND(IF(RFR_spot_no_VA!AC39&lt;0, RFR_spot_no_VA!AC39, RFR_spot_no_VA!AC39 - Shocks!$D39*ABS(RFR_spot_no_VA!AC39 )),5))</f>
        <v/>
      </c>
      <c r="AD39" s="13" t="str">
        <f>IF(AD$2="","",ROUND(IF(RFR_spot_no_VA!AD39&lt;0, RFR_spot_no_VA!AD39, RFR_spot_no_VA!AD39 - Shocks!$D39*ABS(RFR_spot_no_VA!AD39 )),5))</f>
        <v/>
      </c>
      <c r="AE39" s="13" t="str">
        <f>IF(AE$2="","",ROUND(IF(RFR_spot_no_VA!AE39&lt;0, RFR_spot_no_VA!AE39, RFR_spot_no_VA!AE39 - Shocks!$D39*ABS(RFR_spot_no_VA!AE39 )),5))</f>
        <v/>
      </c>
      <c r="AF39" s="13" t="str">
        <f>IF(AF$2="","",ROUND(IF(RFR_spot_no_VA!AF39&lt;0, RFR_spot_no_VA!AF39, RFR_spot_no_VA!AF39 - Shocks!$D39*ABS(RFR_spot_no_VA!AF39 )),5))</f>
        <v/>
      </c>
      <c r="AG39" s="13" t="str">
        <f>IF(AG$2="","",ROUND(IF(RFR_spot_no_VA!AG39&lt;0, RFR_spot_no_VA!AG39, RFR_spot_no_VA!AG39 - Shocks!$D39*ABS(RFR_spot_no_VA!AG39 )),5))</f>
        <v/>
      </c>
      <c r="AH39" s="13" t="str">
        <f>IF(AH$2="","",ROUND(IF(RFR_spot_no_VA!AH39&lt;0, RFR_spot_no_VA!AH39, RFR_spot_no_VA!AH39 - Shocks!$D39*ABS(RFR_spot_no_VA!AH39 )),5))</f>
        <v/>
      </c>
      <c r="AI39" s="13" t="str">
        <f>IF(AI$2="","",ROUND(IF(RFR_spot_no_VA!AI39&lt;0, RFR_spot_no_VA!AI39, RFR_spot_no_VA!AI39 - Shocks!$D39*ABS(RFR_spot_no_VA!AI39 )),5))</f>
        <v/>
      </c>
      <c r="AJ39" s="13">
        <f>IF(AJ$2="","",ROUND(IF(RFR_spot_no_VA!AJ39&lt;0, RFR_spot_no_VA!AJ39, RFR_spot_no_VA!AJ39 - Shocks!$D39*ABS(RFR_spot_no_VA!AJ39 )),5))</f>
        <v>3.7440000000000001E-2</v>
      </c>
      <c r="AK39" s="13" t="str">
        <f>IF(AK$2="","",ROUND(IF(RFR_spot_no_VA!AK39&lt;0, RFR_spot_no_VA!AK39, RFR_spot_no_VA!AK39 - Shocks!$D39*ABS(RFR_spot_no_VA!AK39 )),5))</f>
        <v/>
      </c>
      <c r="AL39" s="13" t="str">
        <f>IF(AL$2="","",ROUND(IF(RFR_spot_no_VA!AL39&lt;0, RFR_spot_no_VA!AL39, RFR_spot_no_VA!AL39 - Shocks!$D39*ABS(RFR_spot_no_VA!AL39 )),5))</f>
        <v/>
      </c>
      <c r="AM39" s="13">
        <f>IF(AM$2="","",ROUND(IF(RFR_spot_no_VA!AM39&lt;0, RFR_spot_no_VA!AM39, RFR_spot_no_VA!AM39 - Shocks!$D39*ABS(RFR_spot_no_VA!AM39 )),5))</f>
        <v>2.7859999999999999E-2</v>
      </c>
      <c r="AN39" s="13" t="str">
        <f>IF(AN$2="","",ROUND(IF(RFR_spot_no_VA!AN39&lt;0, RFR_spot_no_VA!AN39, RFR_spot_no_VA!AN39 - Shocks!$D39*ABS(RFR_spot_no_VA!AN39 )),5))</f>
        <v/>
      </c>
      <c r="AO39" s="13" t="str">
        <f>IF(AO$2="","",ROUND(IF(RFR_spot_no_VA!AO39&lt;0, RFR_spot_no_VA!AO39, RFR_spot_no_VA!AO39 - Shocks!$D39*ABS(RFR_spot_no_VA!AO39 )),5))</f>
        <v/>
      </c>
      <c r="AP39" s="13" t="str">
        <f>IF(AP$2="","",ROUND(IF(RFR_spot_no_VA!AP39&lt;0, RFR_spot_no_VA!AP39, RFR_spot_no_VA!AP39 - Shocks!$D39*ABS(RFR_spot_no_VA!AP39 )),5))</f>
        <v/>
      </c>
      <c r="AQ39" s="13" t="str">
        <f>IF(AQ$2="","",ROUND(IF(RFR_spot_no_VA!AQ39&lt;0, RFR_spot_no_VA!AQ39, RFR_spot_no_VA!AQ39 - Shocks!$D39*ABS(RFR_spot_no_VA!AQ39 )),5))</f>
        <v/>
      </c>
      <c r="AR39" s="13" t="str">
        <f>IF(AR$2="","",ROUND(IF(RFR_spot_no_VA!AR39&lt;0, RFR_spot_no_VA!AR39, RFR_spot_no_VA!AR39 - Shocks!$D39*ABS(RFR_spot_no_VA!AR39 )),5))</f>
        <v/>
      </c>
      <c r="AS39" s="13" t="str">
        <f>IF(AS$2="","",ROUND(IF(RFR_spot_no_VA!AS39&lt;0, RFR_spot_no_VA!AS39, RFR_spot_no_VA!AS39 - Shocks!$D39*ABS(RFR_spot_no_VA!AS39 )),5))</f>
        <v/>
      </c>
      <c r="AT39" s="13" t="str">
        <f>IF(AT$2="","",ROUND(IF(RFR_spot_no_VA!AT39&lt;0, RFR_spot_no_VA!AT39, RFR_spot_no_VA!AT39 - Shocks!$D39*ABS(RFR_spot_no_VA!AT39 )),5))</f>
        <v/>
      </c>
      <c r="AU39" s="13" t="str">
        <f>IF(AU$2="","",ROUND(IF(RFR_spot_no_VA!AU39&lt;0, RFR_spot_no_VA!AU39, RFR_spot_no_VA!AU39 - Shocks!$D39*ABS(RFR_spot_no_VA!AU39 )),5))</f>
        <v/>
      </c>
      <c r="AV39" s="13" t="str">
        <f>IF(AV$2="","",ROUND(IF(RFR_spot_no_VA!AV39&lt;0, RFR_spot_no_VA!AV39, RFR_spot_no_VA!AV39 - Shocks!$D39*ABS(RFR_spot_no_VA!AV39 )),5))</f>
        <v/>
      </c>
      <c r="AW39" s="13" t="str">
        <f>IF(AW$2="","",ROUND(IF(RFR_spot_no_VA!AW39&lt;0, RFR_spot_no_VA!AW39, RFR_spot_no_VA!AW39 - Shocks!$D39*ABS(RFR_spot_no_VA!AW39 )),5))</f>
        <v/>
      </c>
      <c r="AX39" s="13" t="str">
        <f>IF(AX$2="","",ROUND(IF(RFR_spot_no_VA!AX39&lt;0, RFR_spot_no_VA!AX39, RFR_spot_no_VA!AX39 - Shocks!$D39*ABS(RFR_spot_no_VA!AX39 )),5))</f>
        <v/>
      </c>
      <c r="AY39" s="13" t="str">
        <f>IF(AY$2="","",ROUND(IF(RFR_spot_no_VA!AY39&lt;0, RFR_spot_no_VA!AY39, RFR_spot_no_VA!AY39 - Shocks!$D39*ABS(RFR_spot_no_VA!AY39 )),5))</f>
        <v/>
      </c>
      <c r="AZ39" s="13" t="str">
        <f>IF(AZ$2="","",ROUND(IF(RFR_spot_no_VA!AZ39&lt;0, RFR_spot_no_VA!AZ39, RFR_spot_no_VA!AZ39 - Shocks!$D39*ABS(RFR_spot_no_VA!AZ39 )),5))</f>
        <v/>
      </c>
      <c r="BA39" s="13" t="str">
        <f>IF(BA$2="","",ROUND(IF(RFR_spot_no_VA!BA39&lt;0, RFR_spot_no_VA!BA39, RFR_spot_no_VA!BA39 - Shocks!$D39*ABS(RFR_spot_no_VA!BA39 )),5))</f>
        <v/>
      </c>
      <c r="BB39" s="13" t="str">
        <f>IF(BB$2="","",ROUND(IF(RFR_spot_no_VA!BB39&lt;0, RFR_spot_no_VA!BB39, RFR_spot_no_VA!BB39 - Shocks!$D39*ABS(RFR_spot_no_VA!BB39 )),5))</f>
        <v/>
      </c>
      <c r="BC39" s="13">
        <f>IF(BC$2="","",ROUND(IF(RFR_spot_no_VA!BC39&lt;0, RFR_spot_no_VA!BC39, RFR_spot_no_VA!BC39 - Shocks!$D39*ABS(RFR_spot_no_VA!BC39 )),5))</f>
        <v>3.2669999999999998E-2</v>
      </c>
      <c r="BD39" s="14"/>
      <c r="BE39" s="12"/>
    </row>
    <row r="40" spans="1:57" ht="13.7" customHeight="1" x14ac:dyDescent="0.25">
      <c r="A40" s="12"/>
      <c r="B40" s="15">
        <f>RFR_spot_no_VA!B40</f>
        <v>30</v>
      </c>
      <c r="C40" s="16">
        <f>IF(C$2="","",ROUND(IF(RFR_spot_no_VA!C40&lt;0, RFR_spot_no_VA!C40, RFR_spot_no_VA!C40 - Shocks!$D40*ABS(RFR_spot_no_VA!C40 )),5))</f>
        <v>2.4369999999999999E-2</v>
      </c>
      <c r="D40" s="16" t="str">
        <f>IF(D$2="","",ROUND(IF(RFR_spot_no_VA!D40&lt;0, RFR_spot_no_VA!D40, RFR_spot_no_VA!D40 - Shocks!$D40*ABS(RFR_spot_no_VA!D40 )),5))</f>
        <v/>
      </c>
      <c r="E40" s="16" t="str">
        <f>IF(E$2="","",ROUND(IF(RFR_spot_no_VA!E40&lt;0, RFR_spot_no_VA!E40, RFR_spot_no_VA!E40 - Shocks!$D40*ABS(RFR_spot_no_VA!E40 )),5))</f>
        <v/>
      </c>
      <c r="F40" s="16" t="str">
        <f>IF(F$2="","",ROUND(IF(RFR_spot_no_VA!F40&lt;0, RFR_spot_no_VA!F40, RFR_spot_no_VA!F40 - Shocks!$D40*ABS(RFR_spot_no_VA!F40 )),5))</f>
        <v/>
      </c>
      <c r="G40" s="16" t="str">
        <f>IF(G$2="","",ROUND(IF(RFR_spot_no_VA!G40&lt;0, RFR_spot_no_VA!G40, RFR_spot_no_VA!G40 - Shocks!$D40*ABS(RFR_spot_no_VA!G40 )),5))</f>
        <v/>
      </c>
      <c r="H40" s="16" t="str">
        <f>IF(H$2="","",ROUND(IF(RFR_spot_no_VA!H40&lt;0, RFR_spot_no_VA!H40, RFR_spot_no_VA!H40 - Shocks!$D40*ABS(RFR_spot_no_VA!H40 )),5))</f>
        <v/>
      </c>
      <c r="I40" s="16" t="str">
        <f>IF(I$2="","",ROUND(IF(RFR_spot_no_VA!I40&lt;0, RFR_spot_no_VA!I40, RFR_spot_no_VA!I40 - Shocks!$D40*ABS(RFR_spot_no_VA!I40 )),5))</f>
        <v/>
      </c>
      <c r="J40" s="16" t="str">
        <f>IF(J$2="","",ROUND(IF(RFR_spot_no_VA!J40&lt;0, RFR_spot_no_VA!J40, RFR_spot_no_VA!J40 - Shocks!$D40*ABS(RFR_spot_no_VA!J40 )),5))</f>
        <v/>
      </c>
      <c r="K40" s="16" t="str">
        <f>IF(K$2="","",ROUND(IF(RFR_spot_no_VA!K40&lt;0, RFR_spot_no_VA!K40, RFR_spot_no_VA!K40 - Shocks!$D40*ABS(RFR_spot_no_VA!K40 )),5))</f>
        <v/>
      </c>
      <c r="L40" s="16" t="str">
        <f>IF(L$2="","",ROUND(IF(RFR_spot_no_VA!L40&lt;0, RFR_spot_no_VA!L40, RFR_spot_no_VA!L40 - Shocks!$D40*ABS(RFR_spot_no_VA!L40 )),5))</f>
        <v/>
      </c>
      <c r="M40" s="16" t="str">
        <f>IF(M$2="","",ROUND(IF(RFR_spot_no_VA!M40&lt;0, RFR_spot_no_VA!M40, RFR_spot_no_VA!M40 - Shocks!$D40*ABS(RFR_spot_no_VA!M40 )),5))</f>
        <v/>
      </c>
      <c r="N40" s="16" t="str">
        <f>IF(N$2="","",ROUND(IF(RFR_spot_no_VA!N40&lt;0, RFR_spot_no_VA!N40, RFR_spot_no_VA!N40 - Shocks!$D40*ABS(RFR_spot_no_VA!N40 )),5))</f>
        <v/>
      </c>
      <c r="O40" s="16" t="str">
        <f>IF(O$2="","",ROUND(IF(RFR_spot_no_VA!O40&lt;0, RFR_spot_no_VA!O40, RFR_spot_no_VA!O40 - Shocks!$D40*ABS(RFR_spot_no_VA!O40 )),5))</f>
        <v/>
      </c>
      <c r="P40" s="16" t="str">
        <f>IF(P$2="","",ROUND(IF(RFR_spot_no_VA!P40&lt;0, RFR_spot_no_VA!P40, RFR_spot_no_VA!P40 - Shocks!$D40*ABS(RFR_spot_no_VA!P40 )),5))</f>
        <v/>
      </c>
      <c r="Q40" s="16" t="str">
        <f>IF(Q$2="","",ROUND(IF(RFR_spot_no_VA!Q40&lt;0, RFR_spot_no_VA!Q40, RFR_spot_no_VA!Q40 - Shocks!$D40*ABS(RFR_spot_no_VA!Q40 )),5))</f>
        <v/>
      </c>
      <c r="R40" s="16" t="str">
        <f>IF(R$2="","",ROUND(IF(RFR_spot_no_VA!R40&lt;0, RFR_spot_no_VA!R40, RFR_spot_no_VA!R40 - Shocks!$D40*ABS(RFR_spot_no_VA!R40 )),5))</f>
        <v/>
      </c>
      <c r="S40" s="16" t="str">
        <f>IF(S$2="","",ROUND(IF(RFR_spot_no_VA!S40&lt;0, RFR_spot_no_VA!S40, RFR_spot_no_VA!S40 - Shocks!$D40*ABS(RFR_spot_no_VA!S40 )),5))</f>
        <v/>
      </c>
      <c r="T40" s="16" t="str">
        <f>IF(T$2="","",ROUND(IF(RFR_spot_no_VA!T40&lt;0, RFR_spot_no_VA!T40, RFR_spot_no_VA!T40 - Shocks!$D40*ABS(RFR_spot_no_VA!T40 )),5))</f>
        <v/>
      </c>
      <c r="U40" s="16" t="str">
        <f>IF(U$2="","",ROUND(IF(RFR_spot_no_VA!U40&lt;0, RFR_spot_no_VA!U40, RFR_spot_no_VA!U40 - Shocks!$D40*ABS(RFR_spot_no_VA!U40 )),5))</f>
        <v/>
      </c>
      <c r="V40" s="16" t="str">
        <f>IF(V$2="","",ROUND(IF(RFR_spot_no_VA!V40&lt;0, RFR_spot_no_VA!V40, RFR_spot_no_VA!V40 - Shocks!$D40*ABS(RFR_spot_no_VA!V40 )),5))</f>
        <v/>
      </c>
      <c r="W40" s="16" t="str">
        <f>IF(W$2="","",ROUND(IF(RFR_spot_no_VA!W40&lt;0, RFR_spot_no_VA!W40, RFR_spot_no_VA!W40 - Shocks!$D40*ABS(RFR_spot_no_VA!W40 )),5))</f>
        <v/>
      </c>
      <c r="X40" s="16" t="str">
        <f>IF(X$2="","",ROUND(IF(RFR_spot_no_VA!X40&lt;0, RFR_spot_no_VA!X40, RFR_spot_no_VA!X40 - Shocks!$D40*ABS(RFR_spot_no_VA!X40 )),5))</f>
        <v/>
      </c>
      <c r="Y40" s="16" t="str">
        <f>IF(Y$2="","",ROUND(IF(RFR_spot_no_VA!Y40&lt;0, RFR_spot_no_VA!Y40, RFR_spot_no_VA!Y40 - Shocks!$D40*ABS(RFR_spot_no_VA!Y40 )),5))</f>
        <v/>
      </c>
      <c r="Z40" s="16" t="str">
        <f>IF(Z$2="","",ROUND(IF(RFR_spot_no_VA!Z40&lt;0, RFR_spot_no_VA!Z40, RFR_spot_no_VA!Z40 - Shocks!$D40*ABS(RFR_spot_no_VA!Z40 )),5))</f>
        <v/>
      </c>
      <c r="AA40" s="16" t="str">
        <f>IF(AA$2="","",ROUND(IF(RFR_spot_no_VA!AA40&lt;0, RFR_spot_no_VA!AA40, RFR_spot_no_VA!AA40 - Shocks!$D40*ABS(RFR_spot_no_VA!AA40 )),5))</f>
        <v/>
      </c>
      <c r="AB40" s="16" t="str">
        <f>IF(AB$2="","",ROUND(IF(RFR_spot_no_VA!AB40&lt;0, RFR_spot_no_VA!AB40, RFR_spot_no_VA!AB40 - Shocks!$D40*ABS(RFR_spot_no_VA!AB40 )),5))</f>
        <v/>
      </c>
      <c r="AC40" s="16" t="str">
        <f>IF(AC$2="","",ROUND(IF(RFR_spot_no_VA!AC40&lt;0, RFR_spot_no_VA!AC40, RFR_spot_no_VA!AC40 - Shocks!$D40*ABS(RFR_spot_no_VA!AC40 )),5))</f>
        <v/>
      </c>
      <c r="AD40" s="16" t="str">
        <f>IF(AD$2="","",ROUND(IF(RFR_spot_no_VA!AD40&lt;0, RFR_spot_no_VA!AD40, RFR_spot_no_VA!AD40 - Shocks!$D40*ABS(RFR_spot_no_VA!AD40 )),5))</f>
        <v/>
      </c>
      <c r="AE40" s="16" t="str">
        <f>IF(AE$2="","",ROUND(IF(RFR_spot_no_VA!AE40&lt;0, RFR_spot_no_VA!AE40, RFR_spot_no_VA!AE40 - Shocks!$D40*ABS(RFR_spot_no_VA!AE40 )),5))</f>
        <v/>
      </c>
      <c r="AF40" s="16" t="str">
        <f>IF(AF$2="","",ROUND(IF(RFR_spot_no_VA!AF40&lt;0, RFR_spot_no_VA!AF40, RFR_spot_no_VA!AF40 - Shocks!$D40*ABS(RFR_spot_no_VA!AF40 )),5))</f>
        <v/>
      </c>
      <c r="AG40" s="16" t="str">
        <f>IF(AG$2="","",ROUND(IF(RFR_spot_no_VA!AG40&lt;0, RFR_spot_no_VA!AG40, RFR_spot_no_VA!AG40 - Shocks!$D40*ABS(RFR_spot_no_VA!AG40 )),5))</f>
        <v/>
      </c>
      <c r="AH40" s="16" t="str">
        <f>IF(AH$2="","",ROUND(IF(RFR_spot_no_VA!AH40&lt;0, RFR_spot_no_VA!AH40, RFR_spot_no_VA!AH40 - Shocks!$D40*ABS(RFR_spot_no_VA!AH40 )),5))</f>
        <v/>
      </c>
      <c r="AI40" s="16" t="str">
        <f>IF(AI$2="","",ROUND(IF(RFR_spot_no_VA!AI40&lt;0, RFR_spot_no_VA!AI40, RFR_spot_no_VA!AI40 - Shocks!$D40*ABS(RFR_spot_no_VA!AI40 )),5))</f>
        <v/>
      </c>
      <c r="AJ40" s="16">
        <f>IF(AJ$2="","",ROUND(IF(RFR_spot_no_VA!AJ40&lt;0, RFR_spot_no_VA!AJ40, RFR_spot_no_VA!AJ40 - Shocks!$D40*ABS(RFR_spot_no_VA!AJ40 )),5))</f>
        <v>3.7420000000000002E-2</v>
      </c>
      <c r="AK40" s="16" t="str">
        <f>IF(AK$2="","",ROUND(IF(RFR_spot_no_VA!AK40&lt;0, RFR_spot_no_VA!AK40, RFR_spot_no_VA!AK40 - Shocks!$D40*ABS(RFR_spot_no_VA!AK40 )),5))</f>
        <v/>
      </c>
      <c r="AL40" s="16" t="str">
        <f>IF(AL$2="","",ROUND(IF(RFR_spot_no_VA!AL40&lt;0, RFR_spot_no_VA!AL40, RFR_spot_no_VA!AL40 - Shocks!$D40*ABS(RFR_spot_no_VA!AL40 )),5))</f>
        <v/>
      </c>
      <c r="AM40" s="16">
        <f>IF(AM$2="","",ROUND(IF(RFR_spot_no_VA!AM40&lt;0, RFR_spot_no_VA!AM40, RFR_spot_no_VA!AM40 - Shocks!$D40*ABS(RFR_spot_no_VA!AM40 )),5))</f>
        <v>2.7900000000000001E-2</v>
      </c>
      <c r="AN40" s="16" t="str">
        <f>IF(AN$2="","",ROUND(IF(RFR_spot_no_VA!AN40&lt;0, RFR_spot_no_VA!AN40, RFR_spot_no_VA!AN40 - Shocks!$D40*ABS(RFR_spot_no_VA!AN40 )),5))</f>
        <v/>
      </c>
      <c r="AO40" s="16" t="str">
        <f>IF(AO$2="","",ROUND(IF(RFR_spot_no_VA!AO40&lt;0, RFR_spot_no_VA!AO40, RFR_spot_no_VA!AO40 - Shocks!$D40*ABS(RFR_spot_no_VA!AO40 )),5))</f>
        <v/>
      </c>
      <c r="AP40" s="16" t="str">
        <f>IF(AP$2="","",ROUND(IF(RFR_spot_no_VA!AP40&lt;0, RFR_spot_no_VA!AP40, RFR_spot_no_VA!AP40 - Shocks!$D40*ABS(RFR_spot_no_VA!AP40 )),5))</f>
        <v/>
      </c>
      <c r="AQ40" s="16" t="str">
        <f>IF(AQ$2="","",ROUND(IF(RFR_spot_no_VA!AQ40&lt;0, RFR_spot_no_VA!AQ40, RFR_spot_no_VA!AQ40 - Shocks!$D40*ABS(RFR_spot_no_VA!AQ40 )),5))</f>
        <v/>
      </c>
      <c r="AR40" s="16" t="str">
        <f>IF(AR$2="","",ROUND(IF(RFR_spot_no_VA!AR40&lt;0, RFR_spot_no_VA!AR40, RFR_spot_no_VA!AR40 - Shocks!$D40*ABS(RFR_spot_no_VA!AR40 )),5))</f>
        <v/>
      </c>
      <c r="AS40" s="16" t="str">
        <f>IF(AS$2="","",ROUND(IF(RFR_spot_no_VA!AS40&lt;0, RFR_spot_no_VA!AS40, RFR_spot_no_VA!AS40 - Shocks!$D40*ABS(RFR_spot_no_VA!AS40 )),5))</f>
        <v/>
      </c>
      <c r="AT40" s="16" t="str">
        <f>IF(AT$2="","",ROUND(IF(RFR_spot_no_VA!AT40&lt;0, RFR_spot_no_VA!AT40, RFR_spot_no_VA!AT40 - Shocks!$D40*ABS(RFR_spot_no_VA!AT40 )),5))</f>
        <v/>
      </c>
      <c r="AU40" s="16" t="str">
        <f>IF(AU$2="","",ROUND(IF(RFR_spot_no_VA!AU40&lt;0, RFR_spot_no_VA!AU40, RFR_spot_no_VA!AU40 - Shocks!$D40*ABS(RFR_spot_no_VA!AU40 )),5))</f>
        <v/>
      </c>
      <c r="AV40" s="16" t="str">
        <f>IF(AV$2="","",ROUND(IF(RFR_spot_no_VA!AV40&lt;0, RFR_spot_no_VA!AV40, RFR_spot_no_VA!AV40 - Shocks!$D40*ABS(RFR_spot_no_VA!AV40 )),5))</f>
        <v/>
      </c>
      <c r="AW40" s="16" t="str">
        <f>IF(AW$2="","",ROUND(IF(RFR_spot_no_VA!AW40&lt;0, RFR_spot_no_VA!AW40, RFR_spot_no_VA!AW40 - Shocks!$D40*ABS(RFR_spot_no_VA!AW40 )),5))</f>
        <v/>
      </c>
      <c r="AX40" s="16" t="str">
        <f>IF(AX$2="","",ROUND(IF(RFR_spot_no_VA!AX40&lt;0, RFR_spot_no_VA!AX40, RFR_spot_no_VA!AX40 - Shocks!$D40*ABS(RFR_spot_no_VA!AX40 )),5))</f>
        <v/>
      </c>
      <c r="AY40" s="16" t="str">
        <f>IF(AY$2="","",ROUND(IF(RFR_spot_no_VA!AY40&lt;0, RFR_spot_no_VA!AY40, RFR_spot_no_VA!AY40 - Shocks!$D40*ABS(RFR_spot_no_VA!AY40 )),5))</f>
        <v/>
      </c>
      <c r="AZ40" s="16" t="str">
        <f>IF(AZ$2="","",ROUND(IF(RFR_spot_no_VA!AZ40&lt;0, RFR_spot_no_VA!AZ40, RFR_spot_no_VA!AZ40 - Shocks!$D40*ABS(RFR_spot_no_VA!AZ40 )),5))</f>
        <v/>
      </c>
      <c r="BA40" s="16" t="str">
        <f>IF(BA$2="","",ROUND(IF(RFR_spot_no_VA!BA40&lt;0, RFR_spot_no_VA!BA40, RFR_spot_no_VA!BA40 - Shocks!$D40*ABS(RFR_spot_no_VA!BA40 )),5))</f>
        <v/>
      </c>
      <c r="BB40" s="16" t="str">
        <f>IF(BB$2="","",ROUND(IF(RFR_spot_no_VA!BB40&lt;0, RFR_spot_no_VA!BB40, RFR_spot_no_VA!BB40 - Shocks!$D40*ABS(RFR_spot_no_VA!BB40 )),5))</f>
        <v/>
      </c>
      <c r="BC40" s="16">
        <f>IF(BC$2="","",ROUND(IF(RFR_spot_no_VA!BC40&lt;0, RFR_spot_no_VA!BC40, RFR_spot_no_VA!BC40 - Shocks!$D40*ABS(RFR_spot_no_VA!BC40 )),5))</f>
        <v>3.2590000000000001E-2</v>
      </c>
      <c r="BD40" s="14"/>
      <c r="BE40" s="12"/>
    </row>
    <row r="41" spans="1:57" ht="13.7" customHeight="1" x14ac:dyDescent="0.25">
      <c r="A41" s="12"/>
      <c r="B41" s="12">
        <f>RFR_spot_no_VA!B41</f>
        <v>31</v>
      </c>
      <c r="C41" s="13">
        <f>IF(C$2="","",ROUND(IF(RFR_spot_no_VA!C41&lt;0, RFR_spot_no_VA!C41, RFR_spot_no_VA!C41 - Shocks!$D41*ABS(RFR_spot_no_VA!C41 )),5))</f>
        <v>2.4420000000000001E-2</v>
      </c>
      <c r="D41" s="13" t="str">
        <f>IF(D$2="","",ROUND(IF(RFR_spot_no_VA!D41&lt;0, RFR_spot_no_VA!D41, RFR_spot_no_VA!D41 - Shocks!$D41*ABS(RFR_spot_no_VA!D41 )),5))</f>
        <v/>
      </c>
      <c r="E41" s="13" t="str">
        <f>IF(E$2="","",ROUND(IF(RFR_spot_no_VA!E41&lt;0, RFR_spot_no_VA!E41, RFR_spot_no_VA!E41 - Shocks!$D41*ABS(RFR_spot_no_VA!E41 )),5))</f>
        <v/>
      </c>
      <c r="F41" s="13" t="str">
        <f>IF(F$2="","",ROUND(IF(RFR_spot_no_VA!F41&lt;0, RFR_spot_no_VA!F41, RFR_spot_no_VA!F41 - Shocks!$D41*ABS(RFR_spot_no_VA!F41 )),5))</f>
        <v/>
      </c>
      <c r="G41" s="13" t="str">
        <f>IF(G$2="","",ROUND(IF(RFR_spot_no_VA!G41&lt;0, RFR_spot_no_VA!G41, RFR_spot_no_VA!G41 - Shocks!$D41*ABS(RFR_spot_no_VA!G41 )),5))</f>
        <v/>
      </c>
      <c r="H41" s="13" t="str">
        <f>IF(H$2="","",ROUND(IF(RFR_spot_no_VA!H41&lt;0, RFR_spot_no_VA!H41, RFR_spot_no_VA!H41 - Shocks!$D41*ABS(RFR_spot_no_VA!H41 )),5))</f>
        <v/>
      </c>
      <c r="I41" s="13" t="str">
        <f>IF(I$2="","",ROUND(IF(RFR_spot_no_VA!I41&lt;0, RFR_spot_no_VA!I41, RFR_spot_no_VA!I41 - Shocks!$D41*ABS(RFR_spot_no_VA!I41 )),5))</f>
        <v/>
      </c>
      <c r="J41" s="13" t="str">
        <f>IF(J$2="","",ROUND(IF(RFR_spot_no_VA!J41&lt;0, RFR_spot_no_VA!J41, RFR_spot_no_VA!J41 - Shocks!$D41*ABS(RFR_spot_no_VA!J41 )),5))</f>
        <v/>
      </c>
      <c r="K41" s="13" t="str">
        <f>IF(K$2="","",ROUND(IF(RFR_spot_no_VA!K41&lt;0, RFR_spot_no_VA!K41, RFR_spot_no_VA!K41 - Shocks!$D41*ABS(RFR_spot_no_VA!K41 )),5))</f>
        <v/>
      </c>
      <c r="L41" s="13" t="str">
        <f>IF(L$2="","",ROUND(IF(RFR_spot_no_VA!L41&lt;0, RFR_spot_no_VA!L41, RFR_spot_no_VA!L41 - Shocks!$D41*ABS(RFR_spot_no_VA!L41 )),5))</f>
        <v/>
      </c>
      <c r="M41" s="13" t="str">
        <f>IF(M$2="","",ROUND(IF(RFR_spot_no_VA!M41&lt;0, RFR_spot_no_VA!M41, RFR_spot_no_VA!M41 - Shocks!$D41*ABS(RFR_spot_no_VA!M41 )),5))</f>
        <v/>
      </c>
      <c r="N41" s="13" t="str">
        <f>IF(N$2="","",ROUND(IF(RFR_spot_no_VA!N41&lt;0, RFR_spot_no_VA!N41, RFR_spot_no_VA!N41 - Shocks!$D41*ABS(RFR_spot_no_VA!N41 )),5))</f>
        <v/>
      </c>
      <c r="O41" s="13" t="str">
        <f>IF(O$2="","",ROUND(IF(RFR_spot_no_VA!O41&lt;0, RFR_spot_no_VA!O41, RFR_spot_no_VA!O41 - Shocks!$D41*ABS(RFR_spot_no_VA!O41 )),5))</f>
        <v/>
      </c>
      <c r="P41" s="13" t="str">
        <f>IF(P$2="","",ROUND(IF(RFR_spot_no_VA!P41&lt;0, RFR_spot_no_VA!P41, RFR_spot_no_VA!P41 - Shocks!$D41*ABS(RFR_spot_no_VA!P41 )),5))</f>
        <v/>
      </c>
      <c r="Q41" s="13" t="str">
        <f>IF(Q$2="","",ROUND(IF(RFR_spot_no_VA!Q41&lt;0, RFR_spot_no_VA!Q41, RFR_spot_no_VA!Q41 - Shocks!$D41*ABS(RFR_spot_no_VA!Q41 )),5))</f>
        <v/>
      </c>
      <c r="R41" s="13" t="str">
        <f>IF(R$2="","",ROUND(IF(RFR_spot_no_VA!R41&lt;0, RFR_spot_no_VA!R41, RFR_spot_no_VA!R41 - Shocks!$D41*ABS(RFR_spot_no_VA!R41 )),5))</f>
        <v/>
      </c>
      <c r="S41" s="13" t="str">
        <f>IF(S$2="","",ROUND(IF(RFR_spot_no_VA!S41&lt;0, RFR_spot_no_VA!S41, RFR_spot_no_VA!S41 - Shocks!$D41*ABS(RFR_spot_no_VA!S41 )),5))</f>
        <v/>
      </c>
      <c r="T41" s="13" t="str">
        <f>IF(T$2="","",ROUND(IF(RFR_spot_no_VA!T41&lt;0, RFR_spot_no_VA!T41, RFR_spot_no_VA!T41 - Shocks!$D41*ABS(RFR_spot_no_VA!T41 )),5))</f>
        <v/>
      </c>
      <c r="U41" s="13" t="str">
        <f>IF(U$2="","",ROUND(IF(RFR_spot_no_VA!U41&lt;0, RFR_spot_no_VA!U41, RFR_spot_no_VA!U41 - Shocks!$D41*ABS(RFR_spot_no_VA!U41 )),5))</f>
        <v/>
      </c>
      <c r="V41" s="13" t="str">
        <f>IF(V$2="","",ROUND(IF(RFR_spot_no_VA!V41&lt;0, RFR_spot_no_VA!V41, RFR_spot_no_VA!V41 - Shocks!$D41*ABS(RFR_spot_no_VA!V41 )),5))</f>
        <v/>
      </c>
      <c r="W41" s="13" t="str">
        <f>IF(W$2="","",ROUND(IF(RFR_spot_no_VA!W41&lt;0, RFR_spot_no_VA!W41, RFR_spot_no_VA!W41 - Shocks!$D41*ABS(RFR_spot_no_VA!W41 )),5))</f>
        <v/>
      </c>
      <c r="X41" s="13" t="str">
        <f>IF(X$2="","",ROUND(IF(RFR_spot_no_VA!X41&lt;0, RFR_spot_no_VA!X41, RFR_spot_no_VA!X41 - Shocks!$D41*ABS(RFR_spot_no_VA!X41 )),5))</f>
        <v/>
      </c>
      <c r="Y41" s="13" t="str">
        <f>IF(Y$2="","",ROUND(IF(RFR_spot_no_VA!Y41&lt;0, RFR_spot_no_VA!Y41, RFR_spot_no_VA!Y41 - Shocks!$D41*ABS(RFR_spot_no_VA!Y41 )),5))</f>
        <v/>
      </c>
      <c r="Z41" s="13" t="str">
        <f>IF(Z$2="","",ROUND(IF(RFR_spot_no_VA!Z41&lt;0, RFR_spot_no_VA!Z41, RFR_spot_no_VA!Z41 - Shocks!$D41*ABS(RFR_spot_no_VA!Z41 )),5))</f>
        <v/>
      </c>
      <c r="AA41" s="13" t="str">
        <f>IF(AA$2="","",ROUND(IF(RFR_spot_no_VA!AA41&lt;0, RFR_spot_no_VA!AA41, RFR_spot_no_VA!AA41 - Shocks!$D41*ABS(RFR_spot_no_VA!AA41 )),5))</f>
        <v/>
      </c>
      <c r="AB41" s="13" t="str">
        <f>IF(AB$2="","",ROUND(IF(RFR_spot_no_VA!AB41&lt;0, RFR_spot_no_VA!AB41, RFR_spot_no_VA!AB41 - Shocks!$D41*ABS(RFR_spot_no_VA!AB41 )),5))</f>
        <v/>
      </c>
      <c r="AC41" s="13" t="str">
        <f>IF(AC$2="","",ROUND(IF(RFR_spot_no_VA!AC41&lt;0, RFR_spot_no_VA!AC41, RFR_spot_no_VA!AC41 - Shocks!$D41*ABS(RFR_spot_no_VA!AC41 )),5))</f>
        <v/>
      </c>
      <c r="AD41" s="13" t="str">
        <f>IF(AD$2="","",ROUND(IF(RFR_spot_no_VA!AD41&lt;0, RFR_spot_no_VA!AD41, RFR_spot_no_VA!AD41 - Shocks!$D41*ABS(RFR_spot_no_VA!AD41 )),5))</f>
        <v/>
      </c>
      <c r="AE41" s="13" t="str">
        <f>IF(AE$2="","",ROUND(IF(RFR_spot_no_VA!AE41&lt;0, RFR_spot_no_VA!AE41, RFR_spot_no_VA!AE41 - Shocks!$D41*ABS(RFR_spot_no_VA!AE41 )),5))</f>
        <v/>
      </c>
      <c r="AF41" s="13" t="str">
        <f>IF(AF$2="","",ROUND(IF(RFR_spot_no_VA!AF41&lt;0, RFR_spot_no_VA!AF41, RFR_spot_no_VA!AF41 - Shocks!$D41*ABS(RFR_spot_no_VA!AF41 )),5))</f>
        <v/>
      </c>
      <c r="AG41" s="13" t="str">
        <f>IF(AG$2="","",ROUND(IF(RFR_spot_no_VA!AG41&lt;0, RFR_spot_no_VA!AG41, RFR_spot_no_VA!AG41 - Shocks!$D41*ABS(RFR_spot_no_VA!AG41 )),5))</f>
        <v/>
      </c>
      <c r="AH41" s="13" t="str">
        <f>IF(AH$2="","",ROUND(IF(RFR_spot_no_VA!AH41&lt;0, RFR_spot_no_VA!AH41, RFR_spot_no_VA!AH41 - Shocks!$D41*ABS(RFR_spot_no_VA!AH41 )),5))</f>
        <v/>
      </c>
      <c r="AI41" s="13" t="str">
        <f>IF(AI$2="","",ROUND(IF(RFR_spot_no_VA!AI41&lt;0, RFR_spot_no_VA!AI41, RFR_spot_no_VA!AI41 - Shocks!$D41*ABS(RFR_spot_no_VA!AI41 )),5))</f>
        <v/>
      </c>
      <c r="AJ41" s="13">
        <f>IF(AJ$2="","",ROUND(IF(RFR_spot_no_VA!AJ41&lt;0, RFR_spot_no_VA!AJ41, RFR_spot_no_VA!AJ41 - Shocks!$D41*ABS(RFR_spot_no_VA!AJ41 )),5))</f>
        <v>3.739E-2</v>
      </c>
      <c r="AK41" s="13" t="str">
        <f>IF(AK$2="","",ROUND(IF(RFR_spot_no_VA!AK41&lt;0, RFR_spot_no_VA!AK41, RFR_spot_no_VA!AK41 - Shocks!$D41*ABS(RFR_spot_no_VA!AK41 )),5))</f>
        <v/>
      </c>
      <c r="AL41" s="13" t="str">
        <f>IF(AL$2="","",ROUND(IF(RFR_spot_no_VA!AL41&lt;0, RFR_spot_no_VA!AL41, RFR_spot_no_VA!AL41 - Shocks!$D41*ABS(RFR_spot_no_VA!AL41 )),5))</f>
        <v/>
      </c>
      <c r="AM41" s="13">
        <f>IF(AM$2="","",ROUND(IF(RFR_spot_no_VA!AM41&lt;0, RFR_spot_no_VA!AM41, RFR_spot_no_VA!AM41 - Shocks!$D41*ABS(RFR_spot_no_VA!AM41 )),5))</f>
        <v>2.792E-2</v>
      </c>
      <c r="AN41" s="13" t="str">
        <f>IF(AN$2="","",ROUND(IF(RFR_spot_no_VA!AN41&lt;0, RFR_spot_no_VA!AN41, RFR_spot_no_VA!AN41 - Shocks!$D41*ABS(RFR_spot_no_VA!AN41 )),5))</f>
        <v/>
      </c>
      <c r="AO41" s="13" t="str">
        <f>IF(AO$2="","",ROUND(IF(RFR_spot_no_VA!AO41&lt;0, RFR_spot_no_VA!AO41, RFR_spot_no_VA!AO41 - Shocks!$D41*ABS(RFR_spot_no_VA!AO41 )),5))</f>
        <v/>
      </c>
      <c r="AP41" s="13" t="str">
        <f>IF(AP$2="","",ROUND(IF(RFR_spot_no_VA!AP41&lt;0, RFR_spot_no_VA!AP41, RFR_spot_no_VA!AP41 - Shocks!$D41*ABS(RFR_spot_no_VA!AP41 )),5))</f>
        <v/>
      </c>
      <c r="AQ41" s="13" t="str">
        <f>IF(AQ$2="","",ROUND(IF(RFR_spot_no_VA!AQ41&lt;0, RFR_spot_no_VA!AQ41, RFR_spot_no_VA!AQ41 - Shocks!$D41*ABS(RFR_spot_no_VA!AQ41 )),5))</f>
        <v/>
      </c>
      <c r="AR41" s="13" t="str">
        <f>IF(AR$2="","",ROUND(IF(RFR_spot_no_VA!AR41&lt;0, RFR_spot_no_VA!AR41, RFR_spot_no_VA!AR41 - Shocks!$D41*ABS(RFR_spot_no_VA!AR41 )),5))</f>
        <v/>
      </c>
      <c r="AS41" s="13" t="str">
        <f>IF(AS$2="","",ROUND(IF(RFR_spot_no_VA!AS41&lt;0, RFR_spot_no_VA!AS41, RFR_spot_no_VA!AS41 - Shocks!$D41*ABS(RFR_spot_no_VA!AS41 )),5))</f>
        <v/>
      </c>
      <c r="AT41" s="13" t="str">
        <f>IF(AT$2="","",ROUND(IF(RFR_spot_no_VA!AT41&lt;0, RFR_spot_no_VA!AT41, RFR_spot_no_VA!AT41 - Shocks!$D41*ABS(RFR_spot_no_VA!AT41 )),5))</f>
        <v/>
      </c>
      <c r="AU41" s="13" t="str">
        <f>IF(AU$2="","",ROUND(IF(RFR_spot_no_VA!AU41&lt;0, RFR_spot_no_VA!AU41, RFR_spot_no_VA!AU41 - Shocks!$D41*ABS(RFR_spot_no_VA!AU41 )),5))</f>
        <v/>
      </c>
      <c r="AV41" s="13" t="str">
        <f>IF(AV$2="","",ROUND(IF(RFR_spot_no_VA!AV41&lt;0, RFR_spot_no_VA!AV41, RFR_spot_no_VA!AV41 - Shocks!$D41*ABS(RFR_spot_no_VA!AV41 )),5))</f>
        <v/>
      </c>
      <c r="AW41" s="13" t="str">
        <f>IF(AW$2="","",ROUND(IF(RFR_spot_no_VA!AW41&lt;0, RFR_spot_no_VA!AW41, RFR_spot_no_VA!AW41 - Shocks!$D41*ABS(RFR_spot_no_VA!AW41 )),5))</f>
        <v/>
      </c>
      <c r="AX41" s="13" t="str">
        <f>IF(AX$2="","",ROUND(IF(RFR_spot_no_VA!AX41&lt;0, RFR_spot_no_VA!AX41, RFR_spot_no_VA!AX41 - Shocks!$D41*ABS(RFR_spot_no_VA!AX41 )),5))</f>
        <v/>
      </c>
      <c r="AY41" s="13" t="str">
        <f>IF(AY$2="","",ROUND(IF(RFR_spot_no_VA!AY41&lt;0, RFR_spot_no_VA!AY41, RFR_spot_no_VA!AY41 - Shocks!$D41*ABS(RFR_spot_no_VA!AY41 )),5))</f>
        <v/>
      </c>
      <c r="AZ41" s="13" t="str">
        <f>IF(AZ$2="","",ROUND(IF(RFR_spot_no_VA!AZ41&lt;0, RFR_spot_no_VA!AZ41, RFR_spot_no_VA!AZ41 - Shocks!$D41*ABS(RFR_spot_no_VA!AZ41 )),5))</f>
        <v/>
      </c>
      <c r="BA41" s="13" t="str">
        <f>IF(BA$2="","",ROUND(IF(RFR_spot_no_VA!BA41&lt;0, RFR_spot_no_VA!BA41, RFR_spot_no_VA!BA41 - Shocks!$D41*ABS(RFR_spot_no_VA!BA41 )),5))</f>
        <v/>
      </c>
      <c r="BB41" s="13" t="str">
        <f>IF(BB$2="","",ROUND(IF(RFR_spot_no_VA!BB41&lt;0, RFR_spot_no_VA!BB41, RFR_spot_no_VA!BB41 - Shocks!$D41*ABS(RFR_spot_no_VA!BB41 )),5))</f>
        <v/>
      </c>
      <c r="BC41" s="13">
        <f>IF(BC$2="","",ROUND(IF(RFR_spot_no_VA!BC41&lt;0, RFR_spot_no_VA!BC41, RFR_spot_no_VA!BC41 - Shocks!$D41*ABS(RFR_spot_no_VA!BC41 )),5))</f>
        <v>3.2500000000000001E-2</v>
      </c>
      <c r="BD41" s="14"/>
      <c r="BE41" s="12"/>
    </row>
    <row r="42" spans="1:57" ht="13.7" customHeight="1" x14ac:dyDescent="0.25">
      <c r="A42" s="12"/>
      <c r="B42" s="12">
        <f>RFR_spot_no_VA!B42</f>
        <v>32</v>
      </c>
      <c r="C42" s="13">
        <f>IF(C$2="","",ROUND(IF(RFR_spot_no_VA!C42&lt;0, RFR_spot_no_VA!C42, RFR_spot_no_VA!C42 - Shocks!$D42*ABS(RFR_spot_no_VA!C42 )),5))</f>
        <v>2.445E-2</v>
      </c>
      <c r="D42" s="13" t="str">
        <f>IF(D$2="","",ROUND(IF(RFR_spot_no_VA!D42&lt;0, RFR_spot_no_VA!D42, RFR_spot_no_VA!D42 - Shocks!$D42*ABS(RFR_spot_no_VA!D42 )),5))</f>
        <v/>
      </c>
      <c r="E42" s="13" t="str">
        <f>IF(E$2="","",ROUND(IF(RFR_spot_no_VA!E42&lt;0, RFR_spot_no_VA!E42, RFR_spot_no_VA!E42 - Shocks!$D42*ABS(RFR_spot_no_VA!E42 )),5))</f>
        <v/>
      </c>
      <c r="F42" s="13" t="str">
        <f>IF(F$2="","",ROUND(IF(RFR_spot_no_VA!F42&lt;0, RFR_spot_no_VA!F42, RFR_spot_no_VA!F42 - Shocks!$D42*ABS(RFR_spot_no_VA!F42 )),5))</f>
        <v/>
      </c>
      <c r="G42" s="13" t="str">
        <f>IF(G$2="","",ROUND(IF(RFR_spot_no_VA!G42&lt;0, RFR_spot_no_VA!G42, RFR_spot_no_VA!G42 - Shocks!$D42*ABS(RFR_spot_no_VA!G42 )),5))</f>
        <v/>
      </c>
      <c r="H42" s="13" t="str">
        <f>IF(H$2="","",ROUND(IF(RFR_spot_no_VA!H42&lt;0, RFR_spot_no_VA!H42, RFR_spot_no_VA!H42 - Shocks!$D42*ABS(RFR_spot_no_VA!H42 )),5))</f>
        <v/>
      </c>
      <c r="I42" s="13" t="str">
        <f>IF(I$2="","",ROUND(IF(RFR_spot_no_VA!I42&lt;0, RFR_spot_no_VA!I42, RFR_spot_no_VA!I42 - Shocks!$D42*ABS(RFR_spot_no_VA!I42 )),5))</f>
        <v/>
      </c>
      <c r="J42" s="13" t="str">
        <f>IF(J$2="","",ROUND(IF(RFR_spot_no_VA!J42&lt;0, RFR_spot_no_VA!J42, RFR_spot_no_VA!J42 - Shocks!$D42*ABS(RFR_spot_no_VA!J42 )),5))</f>
        <v/>
      </c>
      <c r="K42" s="13" t="str">
        <f>IF(K$2="","",ROUND(IF(RFR_spot_no_VA!K42&lt;0, RFR_spot_no_VA!K42, RFR_spot_no_VA!K42 - Shocks!$D42*ABS(RFR_spot_no_VA!K42 )),5))</f>
        <v/>
      </c>
      <c r="L42" s="13" t="str">
        <f>IF(L$2="","",ROUND(IF(RFR_spot_no_VA!L42&lt;0, RFR_spot_no_VA!L42, RFR_spot_no_VA!L42 - Shocks!$D42*ABS(RFR_spot_no_VA!L42 )),5))</f>
        <v/>
      </c>
      <c r="M42" s="13" t="str">
        <f>IF(M$2="","",ROUND(IF(RFR_spot_no_VA!M42&lt;0, RFR_spot_no_VA!M42, RFR_spot_no_VA!M42 - Shocks!$D42*ABS(RFR_spot_no_VA!M42 )),5))</f>
        <v/>
      </c>
      <c r="N42" s="13" t="str">
        <f>IF(N$2="","",ROUND(IF(RFR_spot_no_VA!N42&lt;0, RFR_spot_no_VA!N42, RFR_spot_no_VA!N42 - Shocks!$D42*ABS(RFR_spot_no_VA!N42 )),5))</f>
        <v/>
      </c>
      <c r="O42" s="13" t="str">
        <f>IF(O$2="","",ROUND(IF(RFR_spot_no_VA!O42&lt;0, RFR_spot_no_VA!O42, RFR_spot_no_VA!O42 - Shocks!$D42*ABS(RFR_spot_no_VA!O42 )),5))</f>
        <v/>
      </c>
      <c r="P42" s="13" t="str">
        <f>IF(P$2="","",ROUND(IF(RFR_spot_no_VA!P42&lt;0, RFR_spot_no_VA!P42, RFR_spot_no_VA!P42 - Shocks!$D42*ABS(RFR_spot_no_VA!P42 )),5))</f>
        <v/>
      </c>
      <c r="Q42" s="13" t="str">
        <f>IF(Q$2="","",ROUND(IF(RFR_spot_no_VA!Q42&lt;0, RFR_spot_no_VA!Q42, RFR_spot_no_VA!Q42 - Shocks!$D42*ABS(RFR_spot_no_VA!Q42 )),5))</f>
        <v/>
      </c>
      <c r="R42" s="13" t="str">
        <f>IF(R$2="","",ROUND(IF(RFR_spot_no_VA!R42&lt;0, RFR_spot_no_VA!R42, RFR_spot_no_VA!R42 - Shocks!$D42*ABS(RFR_spot_no_VA!R42 )),5))</f>
        <v/>
      </c>
      <c r="S42" s="13" t="str">
        <f>IF(S$2="","",ROUND(IF(RFR_spot_no_VA!S42&lt;0, RFR_spot_no_VA!S42, RFR_spot_no_VA!S42 - Shocks!$D42*ABS(RFR_spot_no_VA!S42 )),5))</f>
        <v/>
      </c>
      <c r="T42" s="13" t="str">
        <f>IF(T$2="","",ROUND(IF(RFR_spot_no_VA!T42&lt;0, RFR_spot_no_VA!T42, RFR_spot_no_VA!T42 - Shocks!$D42*ABS(RFR_spot_no_VA!T42 )),5))</f>
        <v/>
      </c>
      <c r="U42" s="13" t="str">
        <f>IF(U$2="","",ROUND(IF(RFR_spot_no_VA!U42&lt;0, RFR_spot_no_VA!U42, RFR_spot_no_VA!U42 - Shocks!$D42*ABS(RFR_spot_no_VA!U42 )),5))</f>
        <v/>
      </c>
      <c r="V42" s="13" t="str">
        <f>IF(V$2="","",ROUND(IF(RFR_spot_no_VA!V42&lt;0, RFR_spot_no_VA!V42, RFR_spot_no_VA!V42 - Shocks!$D42*ABS(RFR_spot_no_VA!V42 )),5))</f>
        <v/>
      </c>
      <c r="W42" s="13" t="str">
        <f>IF(W$2="","",ROUND(IF(RFR_spot_no_VA!W42&lt;0, RFR_spot_no_VA!W42, RFR_spot_no_VA!W42 - Shocks!$D42*ABS(RFR_spot_no_VA!W42 )),5))</f>
        <v/>
      </c>
      <c r="X42" s="13" t="str">
        <f>IF(X$2="","",ROUND(IF(RFR_spot_no_VA!X42&lt;0, RFR_spot_no_VA!X42, RFR_spot_no_VA!X42 - Shocks!$D42*ABS(RFR_spot_no_VA!X42 )),5))</f>
        <v/>
      </c>
      <c r="Y42" s="13" t="str">
        <f>IF(Y$2="","",ROUND(IF(RFR_spot_no_VA!Y42&lt;0, RFR_spot_no_VA!Y42, RFR_spot_no_VA!Y42 - Shocks!$D42*ABS(RFR_spot_no_VA!Y42 )),5))</f>
        <v/>
      </c>
      <c r="Z42" s="13" t="str">
        <f>IF(Z$2="","",ROUND(IF(RFR_spot_no_VA!Z42&lt;0, RFR_spot_no_VA!Z42, RFR_spot_no_VA!Z42 - Shocks!$D42*ABS(RFR_spot_no_VA!Z42 )),5))</f>
        <v/>
      </c>
      <c r="AA42" s="13" t="str">
        <f>IF(AA$2="","",ROUND(IF(RFR_spot_no_VA!AA42&lt;0, RFR_spot_no_VA!AA42, RFR_spot_no_VA!AA42 - Shocks!$D42*ABS(RFR_spot_no_VA!AA42 )),5))</f>
        <v/>
      </c>
      <c r="AB42" s="13" t="str">
        <f>IF(AB$2="","",ROUND(IF(RFR_spot_no_VA!AB42&lt;0, RFR_spot_no_VA!AB42, RFR_spot_no_VA!AB42 - Shocks!$D42*ABS(RFR_spot_no_VA!AB42 )),5))</f>
        <v/>
      </c>
      <c r="AC42" s="13" t="str">
        <f>IF(AC$2="","",ROUND(IF(RFR_spot_no_VA!AC42&lt;0, RFR_spot_no_VA!AC42, RFR_spot_no_VA!AC42 - Shocks!$D42*ABS(RFR_spot_no_VA!AC42 )),5))</f>
        <v/>
      </c>
      <c r="AD42" s="13" t="str">
        <f>IF(AD$2="","",ROUND(IF(RFR_spot_no_VA!AD42&lt;0, RFR_spot_no_VA!AD42, RFR_spot_no_VA!AD42 - Shocks!$D42*ABS(RFR_spot_no_VA!AD42 )),5))</f>
        <v/>
      </c>
      <c r="AE42" s="13" t="str">
        <f>IF(AE$2="","",ROUND(IF(RFR_spot_no_VA!AE42&lt;0, RFR_spot_no_VA!AE42, RFR_spot_no_VA!AE42 - Shocks!$D42*ABS(RFR_spot_no_VA!AE42 )),5))</f>
        <v/>
      </c>
      <c r="AF42" s="13" t="str">
        <f>IF(AF$2="","",ROUND(IF(RFR_spot_no_VA!AF42&lt;0, RFR_spot_no_VA!AF42, RFR_spot_no_VA!AF42 - Shocks!$D42*ABS(RFR_spot_no_VA!AF42 )),5))</f>
        <v/>
      </c>
      <c r="AG42" s="13" t="str">
        <f>IF(AG$2="","",ROUND(IF(RFR_spot_no_VA!AG42&lt;0, RFR_spot_no_VA!AG42, RFR_spot_no_VA!AG42 - Shocks!$D42*ABS(RFR_spot_no_VA!AG42 )),5))</f>
        <v/>
      </c>
      <c r="AH42" s="13" t="str">
        <f>IF(AH$2="","",ROUND(IF(RFR_spot_no_VA!AH42&lt;0, RFR_spot_no_VA!AH42, RFR_spot_no_VA!AH42 - Shocks!$D42*ABS(RFR_spot_no_VA!AH42 )),5))</f>
        <v/>
      </c>
      <c r="AI42" s="13" t="str">
        <f>IF(AI$2="","",ROUND(IF(RFR_spot_no_VA!AI42&lt;0, RFR_spot_no_VA!AI42, RFR_spot_no_VA!AI42 - Shocks!$D42*ABS(RFR_spot_no_VA!AI42 )),5))</f>
        <v/>
      </c>
      <c r="AJ42" s="13">
        <f>IF(AJ$2="","",ROUND(IF(RFR_spot_no_VA!AJ42&lt;0, RFR_spot_no_VA!AJ42, RFR_spot_no_VA!AJ42 - Shocks!$D42*ABS(RFR_spot_no_VA!AJ42 )),5))</f>
        <v>3.7350000000000001E-2</v>
      </c>
      <c r="AK42" s="13" t="str">
        <f>IF(AK$2="","",ROUND(IF(RFR_spot_no_VA!AK42&lt;0, RFR_spot_no_VA!AK42, RFR_spot_no_VA!AK42 - Shocks!$D42*ABS(RFR_spot_no_VA!AK42 )),5))</f>
        <v/>
      </c>
      <c r="AL42" s="13" t="str">
        <f>IF(AL$2="","",ROUND(IF(RFR_spot_no_VA!AL42&lt;0, RFR_spot_no_VA!AL42, RFR_spot_no_VA!AL42 - Shocks!$D42*ABS(RFR_spot_no_VA!AL42 )),5))</f>
        <v/>
      </c>
      <c r="AM42" s="13">
        <f>IF(AM$2="","",ROUND(IF(RFR_spot_no_VA!AM42&lt;0, RFR_spot_no_VA!AM42, RFR_spot_no_VA!AM42 - Shocks!$D42*ABS(RFR_spot_no_VA!AM42 )),5))</f>
        <v>2.794E-2</v>
      </c>
      <c r="AN42" s="13" t="str">
        <f>IF(AN$2="","",ROUND(IF(RFR_spot_no_VA!AN42&lt;0, RFR_spot_no_VA!AN42, RFR_spot_no_VA!AN42 - Shocks!$D42*ABS(RFR_spot_no_VA!AN42 )),5))</f>
        <v/>
      </c>
      <c r="AO42" s="13" t="str">
        <f>IF(AO$2="","",ROUND(IF(RFR_spot_no_VA!AO42&lt;0, RFR_spot_no_VA!AO42, RFR_spot_no_VA!AO42 - Shocks!$D42*ABS(RFR_spot_no_VA!AO42 )),5))</f>
        <v/>
      </c>
      <c r="AP42" s="13" t="str">
        <f>IF(AP$2="","",ROUND(IF(RFR_spot_no_VA!AP42&lt;0, RFR_spot_no_VA!AP42, RFR_spot_no_VA!AP42 - Shocks!$D42*ABS(RFR_spot_no_VA!AP42 )),5))</f>
        <v/>
      </c>
      <c r="AQ42" s="13" t="str">
        <f>IF(AQ$2="","",ROUND(IF(RFR_spot_no_VA!AQ42&lt;0, RFR_spot_no_VA!AQ42, RFR_spot_no_VA!AQ42 - Shocks!$D42*ABS(RFR_spot_no_VA!AQ42 )),5))</f>
        <v/>
      </c>
      <c r="AR42" s="13" t="str">
        <f>IF(AR$2="","",ROUND(IF(RFR_spot_no_VA!AR42&lt;0, RFR_spot_no_VA!AR42, RFR_spot_no_VA!AR42 - Shocks!$D42*ABS(RFR_spot_no_VA!AR42 )),5))</f>
        <v/>
      </c>
      <c r="AS42" s="13" t="str">
        <f>IF(AS$2="","",ROUND(IF(RFR_spot_no_VA!AS42&lt;0, RFR_spot_no_VA!AS42, RFR_spot_no_VA!AS42 - Shocks!$D42*ABS(RFR_spot_no_VA!AS42 )),5))</f>
        <v/>
      </c>
      <c r="AT42" s="13" t="str">
        <f>IF(AT$2="","",ROUND(IF(RFR_spot_no_VA!AT42&lt;0, RFR_spot_no_VA!AT42, RFR_spot_no_VA!AT42 - Shocks!$D42*ABS(RFR_spot_no_VA!AT42 )),5))</f>
        <v/>
      </c>
      <c r="AU42" s="13" t="str">
        <f>IF(AU$2="","",ROUND(IF(RFR_spot_no_VA!AU42&lt;0, RFR_spot_no_VA!AU42, RFR_spot_no_VA!AU42 - Shocks!$D42*ABS(RFR_spot_no_VA!AU42 )),5))</f>
        <v/>
      </c>
      <c r="AV42" s="13" t="str">
        <f>IF(AV$2="","",ROUND(IF(RFR_spot_no_VA!AV42&lt;0, RFR_spot_no_VA!AV42, RFR_spot_no_VA!AV42 - Shocks!$D42*ABS(RFR_spot_no_VA!AV42 )),5))</f>
        <v/>
      </c>
      <c r="AW42" s="13" t="str">
        <f>IF(AW$2="","",ROUND(IF(RFR_spot_no_VA!AW42&lt;0, RFR_spot_no_VA!AW42, RFR_spot_no_VA!AW42 - Shocks!$D42*ABS(RFR_spot_no_VA!AW42 )),5))</f>
        <v/>
      </c>
      <c r="AX42" s="13" t="str">
        <f>IF(AX$2="","",ROUND(IF(RFR_spot_no_VA!AX42&lt;0, RFR_spot_no_VA!AX42, RFR_spot_no_VA!AX42 - Shocks!$D42*ABS(RFR_spot_no_VA!AX42 )),5))</f>
        <v/>
      </c>
      <c r="AY42" s="13" t="str">
        <f>IF(AY$2="","",ROUND(IF(RFR_spot_no_VA!AY42&lt;0, RFR_spot_no_VA!AY42, RFR_spot_no_VA!AY42 - Shocks!$D42*ABS(RFR_spot_no_VA!AY42 )),5))</f>
        <v/>
      </c>
      <c r="AZ42" s="13" t="str">
        <f>IF(AZ$2="","",ROUND(IF(RFR_spot_no_VA!AZ42&lt;0, RFR_spot_no_VA!AZ42, RFR_spot_no_VA!AZ42 - Shocks!$D42*ABS(RFR_spot_no_VA!AZ42 )),5))</f>
        <v/>
      </c>
      <c r="BA42" s="13" t="str">
        <f>IF(BA$2="","",ROUND(IF(RFR_spot_no_VA!BA42&lt;0, RFR_spot_no_VA!BA42, RFR_spot_no_VA!BA42 - Shocks!$D42*ABS(RFR_spot_no_VA!BA42 )),5))</f>
        <v/>
      </c>
      <c r="BB42" s="13" t="str">
        <f>IF(BB$2="","",ROUND(IF(RFR_spot_no_VA!BB42&lt;0, RFR_spot_no_VA!BB42, RFR_spot_no_VA!BB42 - Shocks!$D42*ABS(RFR_spot_no_VA!BB42 )),5))</f>
        <v/>
      </c>
      <c r="BC42" s="13">
        <f>IF(BC$2="","",ROUND(IF(RFR_spot_no_VA!BC42&lt;0, RFR_spot_no_VA!BC42, RFR_spot_no_VA!BC42 - Shocks!$D42*ABS(RFR_spot_no_VA!BC42 )),5))</f>
        <v>3.2399999999999998E-2</v>
      </c>
      <c r="BD42" s="14"/>
      <c r="BE42" s="12"/>
    </row>
    <row r="43" spans="1:57" ht="13.7" customHeight="1" x14ac:dyDescent="0.25">
      <c r="A43" s="12"/>
      <c r="B43" s="12">
        <f>RFR_spot_no_VA!B43</f>
        <v>33</v>
      </c>
      <c r="C43" s="13">
        <f>IF(C$2="","",ROUND(IF(RFR_spot_no_VA!C43&lt;0, RFR_spot_no_VA!C43, RFR_spot_no_VA!C43 - Shocks!$D43*ABS(RFR_spot_no_VA!C43 )),5))</f>
        <v>2.4500000000000001E-2</v>
      </c>
      <c r="D43" s="13" t="str">
        <f>IF(D$2="","",ROUND(IF(RFR_spot_no_VA!D43&lt;0, RFR_spot_no_VA!D43, RFR_spot_no_VA!D43 - Shocks!$D43*ABS(RFR_spot_no_VA!D43 )),5))</f>
        <v/>
      </c>
      <c r="E43" s="13" t="str">
        <f>IF(E$2="","",ROUND(IF(RFR_spot_no_VA!E43&lt;0, RFR_spot_no_VA!E43, RFR_spot_no_VA!E43 - Shocks!$D43*ABS(RFR_spot_no_VA!E43 )),5))</f>
        <v/>
      </c>
      <c r="F43" s="13" t="str">
        <f>IF(F$2="","",ROUND(IF(RFR_spot_no_VA!F43&lt;0, RFR_spot_no_VA!F43, RFR_spot_no_VA!F43 - Shocks!$D43*ABS(RFR_spot_no_VA!F43 )),5))</f>
        <v/>
      </c>
      <c r="G43" s="13" t="str">
        <f>IF(G$2="","",ROUND(IF(RFR_spot_no_VA!G43&lt;0, RFR_spot_no_VA!G43, RFR_spot_no_VA!G43 - Shocks!$D43*ABS(RFR_spot_no_VA!G43 )),5))</f>
        <v/>
      </c>
      <c r="H43" s="13" t="str">
        <f>IF(H$2="","",ROUND(IF(RFR_spot_no_VA!H43&lt;0, RFR_spot_no_VA!H43, RFR_spot_no_VA!H43 - Shocks!$D43*ABS(RFR_spot_no_VA!H43 )),5))</f>
        <v/>
      </c>
      <c r="I43" s="13" t="str">
        <f>IF(I$2="","",ROUND(IF(RFR_spot_no_VA!I43&lt;0, RFR_spot_no_VA!I43, RFR_spot_no_VA!I43 - Shocks!$D43*ABS(RFR_spot_no_VA!I43 )),5))</f>
        <v/>
      </c>
      <c r="J43" s="13" t="str">
        <f>IF(J$2="","",ROUND(IF(RFR_spot_no_VA!J43&lt;0, RFR_spot_no_VA!J43, RFR_spot_no_VA!J43 - Shocks!$D43*ABS(RFR_spot_no_VA!J43 )),5))</f>
        <v/>
      </c>
      <c r="K43" s="13" t="str">
        <f>IF(K$2="","",ROUND(IF(RFR_spot_no_VA!K43&lt;0, RFR_spot_no_VA!K43, RFR_spot_no_VA!K43 - Shocks!$D43*ABS(RFR_spot_no_VA!K43 )),5))</f>
        <v/>
      </c>
      <c r="L43" s="13" t="str">
        <f>IF(L$2="","",ROUND(IF(RFR_spot_no_VA!L43&lt;0, RFR_spot_no_VA!L43, RFR_spot_no_VA!L43 - Shocks!$D43*ABS(RFR_spot_no_VA!L43 )),5))</f>
        <v/>
      </c>
      <c r="M43" s="13" t="str">
        <f>IF(M$2="","",ROUND(IF(RFR_spot_no_VA!M43&lt;0, RFR_spot_no_VA!M43, RFR_spot_no_VA!M43 - Shocks!$D43*ABS(RFR_spot_no_VA!M43 )),5))</f>
        <v/>
      </c>
      <c r="N43" s="13" t="str">
        <f>IF(N$2="","",ROUND(IF(RFR_spot_no_VA!N43&lt;0, RFR_spot_no_VA!N43, RFR_spot_no_VA!N43 - Shocks!$D43*ABS(RFR_spot_no_VA!N43 )),5))</f>
        <v/>
      </c>
      <c r="O43" s="13" t="str">
        <f>IF(O$2="","",ROUND(IF(RFR_spot_no_VA!O43&lt;0, RFR_spot_no_VA!O43, RFR_spot_no_VA!O43 - Shocks!$D43*ABS(RFR_spot_no_VA!O43 )),5))</f>
        <v/>
      </c>
      <c r="P43" s="13" t="str">
        <f>IF(P$2="","",ROUND(IF(RFR_spot_no_VA!P43&lt;0, RFR_spot_no_VA!P43, RFR_spot_no_VA!P43 - Shocks!$D43*ABS(RFR_spot_no_VA!P43 )),5))</f>
        <v/>
      </c>
      <c r="Q43" s="13" t="str">
        <f>IF(Q$2="","",ROUND(IF(RFR_spot_no_VA!Q43&lt;0, RFR_spot_no_VA!Q43, RFR_spot_no_VA!Q43 - Shocks!$D43*ABS(RFR_spot_no_VA!Q43 )),5))</f>
        <v/>
      </c>
      <c r="R43" s="13" t="str">
        <f>IF(R$2="","",ROUND(IF(RFR_spot_no_VA!R43&lt;0, RFR_spot_no_VA!R43, RFR_spot_no_VA!R43 - Shocks!$D43*ABS(RFR_spot_no_VA!R43 )),5))</f>
        <v/>
      </c>
      <c r="S43" s="13" t="str">
        <f>IF(S$2="","",ROUND(IF(RFR_spot_no_VA!S43&lt;0, RFR_spot_no_VA!S43, RFR_spot_no_VA!S43 - Shocks!$D43*ABS(RFR_spot_no_VA!S43 )),5))</f>
        <v/>
      </c>
      <c r="T43" s="13" t="str">
        <f>IF(T$2="","",ROUND(IF(RFR_spot_no_VA!T43&lt;0, RFR_spot_no_VA!T43, RFR_spot_no_VA!T43 - Shocks!$D43*ABS(RFR_spot_no_VA!T43 )),5))</f>
        <v/>
      </c>
      <c r="U43" s="13" t="str">
        <f>IF(U$2="","",ROUND(IF(RFR_spot_no_VA!U43&lt;0, RFR_spot_no_VA!U43, RFR_spot_no_VA!U43 - Shocks!$D43*ABS(RFR_spot_no_VA!U43 )),5))</f>
        <v/>
      </c>
      <c r="V43" s="13" t="str">
        <f>IF(V$2="","",ROUND(IF(RFR_spot_no_VA!V43&lt;0, RFR_spot_no_VA!V43, RFR_spot_no_VA!V43 - Shocks!$D43*ABS(RFR_spot_no_VA!V43 )),5))</f>
        <v/>
      </c>
      <c r="W43" s="13" t="str">
        <f>IF(W$2="","",ROUND(IF(RFR_spot_no_VA!W43&lt;0, RFR_spot_no_VA!W43, RFR_spot_no_VA!W43 - Shocks!$D43*ABS(RFR_spot_no_VA!W43 )),5))</f>
        <v/>
      </c>
      <c r="X43" s="13" t="str">
        <f>IF(X$2="","",ROUND(IF(RFR_spot_no_VA!X43&lt;0, RFR_spot_no_VA!X43, RFR_spot_no_VA!X43 - Shocks!$D43*ABS(RFR_spot_no_VA!X43 )),5))</f>
        <v/>
      </c>
      <c r="Y43" s="13" t="str">
        <f>IF(Y$2="","",ROUND(IF(RFR_spot_no_VA!Y43&lt;0, RFR_spot_no_VA!Y43, RFR_spot_no_VA!Y43 - Shocks!$D43*ABS(RFR_spot_no_VA!Y43 )),5))</f>
        <v/>
      </c>
      <c r="Z43" s="13" t="str">
        <f>IF(Z$2="","",ROUND(IF(RFR_spot_no_VA!Z43&lt;0, RFR_spot_no_VA!Z43, RFR_spot_no_VA!Z43 - Shocks!$D43*ABS(RFR_spot_no_VA!Z43 )),5))</f>
        <v/>
      </c>
      <c r="AA43" s="13" t="str">
        <f>IF(AA$2="","",ROUND(IF(RFR_spot_no_VA!AA43&lt;0, RFR_spot_no_VA!AA43, RFR_spot_no_VA!AA43 - Shocks!$D43*ABS(RFR_spot_no_VA!AA43 )),5))</f>
        <v/>
      </c>
      <c r="AB43" s="13" t="str">
        <f>IF(AB$2="","",ROUND(IF(RFR_spot_no_VA!AB43&lt;0, RFR_spot_no_VA!AB43, RFR_spot_no_VA!AB43 - Shocks!$D43*ABS(RFR_spot_no_VA!AB43 )),5))</f>
        <v/>
      </c>
      <c r="AC43" s="13" t="str">
        <f>IF(AC$2="","",ROUND(IF(RFR_spot_no_VA!AC43&lt;0, RFR_spot_no_VA!AC43, RFR_spot_no_VA!AC43 - Shocks!$D43*ABS(RFR_spot_no_VA!AC43 )),5))</f>
        <v/>
      </c>
      <c r="AD43" s="13" t="str">
        <f>IF(AD$2="","",ROUND(IF(RFR_spot_no_VA!AD43&lt;0, RFR_spot_no_VA!AD43, RFR_spot_no_VA!AD43 - Shocks!$D43*ABS(RFR_spot_no_VA!AD43 )),5))</f>
        <v/>
      </c>
      <c r="AE43" s="13" t="str">
        <f>IF(AE$2="","",ROUND(IF(RFR_spot_no_VA!AE43&lt;0, RFR_spot_no_VA!AE43, RFR_spot_no_VA!AE43 - Shocks!$D43*ABS(RFR_spot_no_VA!AE43 )),5))</f>
        <v/>
      </c>
      <c r="AF43" s="13" t="str">
        <f>IF(AF$2="","",ROUND(IF(RFR_spot_no_VA!AF43&lt;0, RFR_spot_no_VA!AF43, RFR_spot_no_VA!AF43 - Shocks!$D43*ABS(RFR_spot_no_VA!AF43 )),5))</f>
        <v/>
      </c>
      <c r="AG43" s="13" t="str">
        <f>IF(AG$2="","",ROUND(IF(RFR_spot_no_VA!AG43&lt;0, RFR_spot_no_VA!AG43, RFR_spot_no_VA!AG43 - Shocks!$D43*ABS(RFR_spot_no_VA!AG43 )),5))</f>
        <v/>
      </c>
      <c r="AH43" s="13" t="str">
        <f>IF(AH$2="","",ROUND(IF(RFR_spot_no_VA!AH43&lt;0, RFR_spot_no_VA!AH43, RFR_spot_no_VA!AH43 - Shocks!$D43*ABS(RFR_spot_no_VA!AH43 )),5))</f>
        <v/>
      </c>
      <c r="AI43" s="13" t="str">
        <f>IF(AI$2="","",ROUND(IF(RFR_spot_no_VA!AI43&lt;0, RFR_spot_no_VA!AI43, RFR_spot_no_VA!AI43 - Shocks!$D43*ABS(RFR_spot_no_VA!AI43 )),5))</f>
        <v/>
      </c>
      <c r="AJ43" s="13">
        <f>IF(AJ$2="","",ROUND(IF(RFR_spot_no_VA!AJ43&lt;0, RFR_spot_no_VA!AJ43, RFR_spot_no_VA!AJ43 - Shocks!$D43*ABS(RFR_spot_no_VA!AJ43 )),5))</f>
        <v>3.7289999999999997E-2</v>
      </c>
      <c r="AK43" s="13" t="str">
        <f>IF(AK$2="","",ROUND(IF(RFR_spot_no_VA!AK43&lt;0, RFR_spot_no_VA!AK43, RFR_spot_no_VA!AK43 - Shocks!$D43*ABS(RFR_spot_no_VA!AK43 )),5))</f>
        <v/>
      </c>
      <c r="AL43" s="13" t="str">
        <f>IF(AL$2="","",ROUND(IF(RFR_spot_no_VA!AL43&lt;0, RFR_spot_no_VA!AL43, RFR_spot_no_VA!AL43 - Shocks!$D43*ABS(RFR_spot_no_VA!AL43 )),5))</f>
        <v/>
      </c>
      <c r="AM43" s="13">
        <f>IF(AM$2="","",ROUND(IF(RFR_spot_no_VA!AM43&lt;0, RFR_spot_no_VA!AM43, RFR_spot_no_VA!AM43 - Shocks!$D43*ABS(RFR_spot_no_VA!AM43 )),5))</f>
        <v>2.7949999999999999E-2</v>
      </c>
      <c r="AN43" s="13" t="str">
        <f>IF(AN$2="","",ROUND(IF(RFR_spot_no_VA!AN43&lt;0, RFR_spot_no_VA!AN43, RFR_spot_no_VA!AN43 - Shocks!$D43*ABS(RFR_spot_no_VA!AN43 )),5))</f>
        <v/>
      </c>
      <c r="AO43" s="13" t="str">
        <f>IF(AO$2="","",ROUND(IF(RFR_spot_no_VA!AO43&lt;0, RFR_spot_no_VA!AO43, RFR_spot_no_VA!AO43 - Shocks!$D43*ABS(RFR_spot_no_VA!AO43 )),5))</f>
        <v/>
      </c>
      <c r="AP43" s="13" t="str">
        <f>IF(AP$2="","",ROUND(IF(RFR_spot_no_VA!AP43&lt;0, RFR_spot_no_VA!AP43, RFR_spot_no_VA!AP43 - Shocks!$D43*ABS(RFR_spot_no_VA!AP43 )),5))</f>
        <v/>
      </c>
      <c r="AQ43" s="13" t="str">
        <f>IF(AQ$2="","",ROUND(IF(RFR_spot_no_VA!AQ43&lt;0, RFR_spot_no_VA!AQ43, RFR_spot_no_VA!AQ43 - Shocks!$D43*ABS(RFR_spot_no_VA!AQ43 )),5))</f>
        <v/>
      </c>
      <c r="AR43" s="13" t="str">
        <f>IF(AR$2="","",ROUND(IF(RFR_spot_no_VA!AR43&lt;0, RFR_spot_no_VA!AR43, RFR_spot_no_VA!AR43 - Shocks!$D43*ABS(RFR_spot_no_VA!AR43 )),5))</f>
        <v/>
      </c>
      <c r="AS43" s="13" t="str">
        <f>IF(AS$2="","",ROUND(IF(RFR_spot_no_VA!AS43&lt;0, RFR_spot_no_VA!AS43, RFR_spot_no_VA!AS43 - Shocks!$D43*ABS(RFR_spot_no_VA!AS43 )),5))</f>
        <v/>
      </c>
      <c r="AT43" s="13" t="str">
        <f>IF(AT$2="","",ROUND(IF(RFR_spot_no_VA!AT43&lt;0, RFR_spot_no_VA!AT43, RFR_spot_no_VA!AT43 - Shocks!$D43*ABS(RFR_spot_no_VA!AT43 )),5))</f>
        <v/>
      </c>
      <c r="AU43" s="13" t="str">
        <f>IF(AU$2="","",ROUND(IF(RFR_spot_no_VA!AU43&lt;0, RFR_spot_no_VA!AU43, RFR_spot_no_VA!AU43 - Shocks!$D43*ABS(RFR_spot_no_VA!AU43 )),5))</f>
        <v/>
      </c>
      <c r="AV43" s="13" t="str">
        <f>IF(AV$2="","",ROUND(IF(RFR_spot_no_VA!AV43&lt;0, RFR_spot_no_VA!AV43, RFR_spot_no_VA!AV43 - Shocks!$D43*ABS(RFR_spot_no_VA!AV43 )),5))</f>
        <v/>
      </c>
      <c r="AW43" s="13" t="str">
        <f>IF(AW$2="","",ROUND(IF(RFR_spot_no_VA!AW43&lt;0, RFR_spot_no_VA!AW43, RFR_spot_no_VA!AW43 - Shocks!$D43*ABS(RFR_spot_no_VA!AW43 )),5))</f>
        <v/>
      </c>
      <c r="AX43" s="13" t="str">
        <f>IF(AX$2="","",ROUND(IF(RFR_spot_no_VA!AX43&lt;0, RFR_spot_no_VA!AX43, RFR_spot_no_VA!AX43 - Shocks!$D43*ABS(RFR_spot_no_VA!AX43 )),5))</f>
        <v/>
      </c>
      <c r="AY43" s="13" t="str">
        <f>IF(AY$2="","",ROUND(IF(RFR_spot_no_VA!AY43&lt;0, RFR_spot_no_VA!AY43, RFR_spot_no_VA!AY43 - Shocks!$D43*ABS(RFR_spot_no_VA!AY43 )),5))</f>
        <v/>
      </c>
      <c r="AZ43" s="13" t="str">
        <f>IF(AZ$2="","",ROUND(IF(RFR_spot_no_VA!AZ43&lt;0, RFR_spot_no_VA!AZ43, RFR_spot_no_VA!AZ43 - Shocks!$D43*ABS(RFR_spot_no_VA!AZ43 )),5))</f>
        <v/>
      </c>
      <c r="BA43" s="13" t="str">
        <f>IF(BA$2="","",ROUND(IF(RFR_spot_no_VA!BA43&lt;0, RFR_spot_no_VA!BA43, RFR_spot_no_VA!BA43 - Shocks!$D43*ABS(RFR_spot_no_VA!BA43 )),5))</f>
        <v/>
      </c>
      <c r="BB43" s="13" t="str">
        <f>IF(BB$2="","",ROUND(IF(RFR_spot_no_VA!BB43&lt;0, RFR_spot_no_VA!BB43, RFR_spot_no_VA!BB43 - Shocks!$D43*ABS(RFR_spot_no_VA!BB43 )),5))</f>
        <v/>
      </c>
      <c r="BC43" s="13">
        <f>IF(BC$2="","",ROUND(IF(RFR_spot_no_VA!BC43&lt;0, RFR_spot_no_VA!BC43, RFR_spot_no_VA!BC43 - Shocks!$D43*ABS(RFR_spot_no_VA!BC43 )),5))</f>
        <v>3.2309999999999998E-2</v>
      </c>
      <c r="BD43" s="14"/>
      <c r="BE43" s="12"/>
    </row>
    <row r="44" spans="1:57" ht="13.7" customHeight="1" x14ac:dyDescent="0.25">
      <c r="A44" s="12"/>
      <c r="B44" s="12">
        <f>RFR_spot_no_VA!B44</f>
        <v>34</v>
      </c>
      <c r="C44" s="13">
        <f>IF(C$2="","",ROUND(IF(RFR_spot_no_VA!C44&lt;0, RFR_spot_no_VA!C44, RFR_spot_no_VA!C44 - Shocks!$D44*ABS(RFR_spot_no_VA!C44 )),5))</f>
        <v>2.4539999999999999E-2</v>
      </c>
      <c r="D44" s="13" t="str">
        <f>IF(D$2="","",ROUND(IF(RFR_spot_no_VA!D44&lt;0, RFR_spot_no_VA!D44, RFR_spot_no_VA!D44 - Shocks!$D44*ABS(RFR_spot_no_VA!D44 )),5))</f>
        <v/>
      </c>
      <c r="E44" s="13" t="str">
        <f>IF(E$2="","",ROUND(IF(RFR_spot_no_VA!E44&lt;0, RFR_spot_no_VA!E44, RFR_spot_no_VA!E44 - Shocks!$D44*ABS(RFR_spot_no_VA!E44 )),5))</f>
        <v/>
      </c>
      <c r="F44" s="13" t="str">
        <f>IF(F$2="","",ROUND(IF(RFR_spot_no_VA!F44&lt;0, RFR_spot_no_VA!F44, RFR_spot_no_VA!F44 - Shocks!$D44*ABS(RFR_spot_no_VA!F44 )),5))</f>
        <v/>
      </c>
      <c r="G44" s="13" t="str">
        <f>IF(G$2="","",ROUND(IF(RFR_spot_no_VA!G44&lt;0, RFR_spot_no_VA!G44, RFR_spot_no_VA!G44 - Shocks!$D44*ABS(RFR_spot_no_VA!G44 )),5))</f>
        <v/>
      </c>
      <c r="H44" s="13" t="str">
        <f>IF(H$2="","",ROUND(IF(RFR_spot_no_VA!H44&lt;0, RFR_spot_no_VA!H44, RFR_spot_no_VA!H44 - Shocks!$D44*ABS(RFR_spot_no_VA!H44 )),5))</f>
        <v/>
      </c>
      <c r="I44" s="13" t="str">
        <f>IF(I$2="","",ROUND(IF(RFR_spot_no_VA!I44&lt;0, RFR_spot_no_VA!I44, RFR_spot_no_VA!I44 - Shocks!$D44*ABS(RFR_spot_no_VA!I44 )),5))</f>
        <v/>
      </c>
      <c r="J44" s="13" t="str">
        <f>IF(J$2="","",ROUND(IF(RFR_spot_no_VA!J44&lt;0, RFR_spot_no_VA!J44, RFR_spot_no_VA!J44 - Shocks!$D44*ABS(RFR_spot_no_VA!J44 )),5))</f>
        <v/>
      </c>
      <c r="K44" s="13" t="str">
        <f>IF(K$2="","",ROUND(IF(RFR_spot_no_VA!K44&lt;0, RFR_spot_no_VA!K44, RFR_spot_no_VA!K44 - Shocks!$D44*ABS(RFR_spot_no_VA!K44 )),5))</f>
        <v/>
      </c>
      <c r="L44" s="13" t="str">
        <f>IF(L$2="","",ROUND(IF(RFR_spot_no_VA!L44&lt;0, RFR_spot_no_VA!L44, RFR_spot_no_VA!L44 - Shocks!$D44*ABS(RFR_spot_no_VA!L44 )),5))</f>
        <v/>
      </c>
      <c r="M44" s="13" t="str">
        <f>IF(M$2="","",ROUND(IF(RFR_spot_no_VA!M44&lt;0, RFR_spot_no_VA!M44, RFR_spot_no_VA!M44 - Shocks!$D44*ABS(RFR_spot_no_VA!M44 )),5))</f>
        <v/>
      </c>
      <c r="N44" s="13" t="str">
        <f>IF(N$2="","",ROUND(IF(RFR_spot_no_VA!N44&lt;0, RFR_spot_no_VA!N44, RFR_spot_no_VA!N44 - Shocks!$D44*ABS(RFR_spot_no_VA!N44 )),5))</f>
        <v/>
      </c>
      <c r="O44" s="13" t="str">
        <f>IF(O$2="","",ROUND(IF(RFR_spot_no_VA!O44&lt;0, RFR_spot_no_VA!O44, RFR_spot_no_VA!O44 - Shocks!$D44*ABS(RFR_spot_no_VA!O44 )),5))</f>
        <v/>
      </c>
      <c r="P44" s="13" t="str">
        <f>IF(P$2="","",ROUND(IF(RFR_spot_no_VA!P44&lt;0, RFR_spot_no_VA!P44, RFR_spot_no_VA!P44 - Shocks!$D44*ABS(RFR_spot_no_VA!P44 )),5))</f>
        <v/>
      </c>
      <c r="Q44" s="13" t="str">
        <f>IF(Q$2="","",ROUND(IF(RFR_spot_no_VA!Q44&lt;0, RFR_spot_no_VA!Q44, RFR_spot_no_VA!Q44 - Shocks!$D44*ABS(RFR_spot_no_VA!Q44 )),5))</f>
        <v/>
      </c>
      <c r="R44" s="13" t="str">
        <f>IF(R$2="","",ROUND(IF(RFR_spot_no_VA!R44&lt;0, RFR_spot_no_VA!R44, RFR_spot_no_VA!R44 - Shocks!$D44*ABS(RFR_spot_no_VA!R44 )),5))</f>
        <v/>
      </c>
      <c r="S44" s="13" t="str">
        <f>IF(S$2="","",ROUND(IF(RFR_spot_no_VA!S44&lt;0, RFR_spot_no_VA!S44, RFR_spot_no_VA!S44 - Shocks!$D44*ABS(RFR_spot_no_VA!S44 )),5))</f>
        <v/>
      </c>
      <c r="T44" s="13" t="str">
        <f>IF(T$2="","",ROUND(IF(RFR_spot_no_VA!T44&lt;0, RFR_spot_no_VA!T44, RFR_spot_no_VA!T44 - Shocks!$D44*ABS(RFR_spot_no_VA!T44 )),5))</f>
        <v/>
      </c>
      <c r="U44" s="13" t="str">
        <f>IF(U$2="","",ROUND(IF(RFR_spot_no_VA!U44&lt;0, RFR_spot_no_VA!U44, RFR_spot_no_VA!U44 - Shocks!$D44*ABS(RFR_spot_no_VA!U44 )),5))</f>
        <v/>
      </c>
      <c r="V44" s="13" t="str">
        <f>IF(V$2="","",ROUND(IF(RFR_spot_no_VA!V44&lt;0, RFR_spot_no_VA!V44, RFR_spot_no_VA!V44 - Shocks!$D44*ABS(RFR_spot_no_VA!V44 )),5))</f>
        <v/>
      </c>
      <c r="W44" s="13" t="str">
        <f>IF(W$2="","",ROUND(IF(RFR_spot_no_VA!W44&lt;0, RFR_spot_no_VA!W44, RFR_spot_no_VA!W44 - Shocks!$D44*ABS(RFR_spot_no_VA!W44 )),5))</f>
        <v/>
      </c>
      <c r="X44" s="13" t="str">
        <f>IF(X$2="","",ROUND(IF(RFR_spot_no_VA!X44&lt;0, RFR_spot_no_VA!X44, RFR_spot_no_VA!X44 - Shocks!$D44*ABS(RFR_spot_no_VA!X44 )),5))</f>
        <v/>
      </c>
      <c r="Y44" s="13" t="str">
        <f>IF(Y$2="","",ROUND(IF(RFR_spot_no_VA!Y44&lt;0, RFR_spot_no_VA!Y44, RFR_spot_no_VA!Y44 - Shocks!$D44*ABS(RFR_spot_no_VA!Y44 )),5))</f>
        <v/>
      </c>
      <c r="Z44" s="13" t="str">
        <f>IF(Z$2="","",ROUND(IF(RFR_spot_no_VA!Z44&lt;0, RFR_spot_no_VA!Z44, RFR_spot_no_VA!Z44 - Shocks!$D44*ABS(RFR_spot_no_VA!Z44 )),5))</f>
        <v/>
      </c>
      <c r="AA44" s="13" t="str">
        <f>IF(AA$2="","",ROUND(IF(RFR_spot_no_VA!AA44&lt;0, RFR_spot_no_VA!AA44, RFR_spot_no_VA!AA44 - Shocks!$D44*ABS(RFR_spot_no_VA!AA44 )),5))</f>
        <v/>
      </c>
      <c r="AB44" s="13" t="str">
        <f>IF(AB$2="","",ROUND(IF(RFR_spot_no_VA!AB44&lt;0, RFR_spot_no_VA!AB44, RFR_spot_no_VA!AB44 - Shocks!$D44*ABS(RFR_spot_no_VA!AB44 )),5))</f>
        <v/>
      </c>
      <c r="AC44" s="13" t="str">
        <f>IF(AC$2="","",ROUND(IF(RFR_spot_no_VA!AC44&lt;0, RFR_spot_no_VA!AC44, RFR_spot_no_VA!AC44 - Shocks!$D44*ABS(RFR_spot_no_VA!AC44 )),5))</f>
        <v/>
      </c>
      <c r="AD44" s="13" t="str">
        <f>IF(AD$2="","",ROUND(IF(RFR_spot_no_VA!AD44&lt;0, RFR_spot_no_VA!AD44, RFR_spot_no_VA!AD44 - Shocks!$D44*ABS(RFR_spot_no_VA!AD44 )),5))</f>
        <v/>
      </c>
      <c r="AE44" s="13" t="str">
        <f>IF(AE$2="","",ROUND(IF(RFR_spot_no_VA!AE44&lt;0, RFR_spot_no_VA!AE44, RFR_spot_no_VA!AE44 - Shocks!$D44*ABS(RFR_spot_no_VA!AE44 )),5))</f>
        <v/>
      </c>
      <c r="AF44" s="13" t="str">
        <f>IF(AF$2="","",ROUND(IF(RFR_spot_no_VA!AF44&lt;0, RFR_spot_no_VA!AF44, RFR_spot_no_VA!AF44 - Shocks!$D44*ABS(RFR_spot_no_VA!AF44 )),5))</f>
        <v/>
      </c>
      <c r="AG44" s="13" t="str">
        <f>IF(AG$2="","",ROUND(IF(RFR_spot_no_VA!AG44&lt;0, RFR_spot_no_VA!AG44, RFR_spot_no_VA!AG44 - Shocks!$D44*ABS(RFR_spot_no_VA!AG44 )),5))</f>
        <v/>
      </c>
      <c r="AH44" s="13" t="str">
        <f>IF(AH$2="","",ROUND(IF(RFR_spot_no_VA!AH44&lt;0, RFR_spot_no_VA!AH44, RFR_spot_no_VA!AH44 - Shocks!$D44*ABS(RFR_spot_no_VA!AH44 )),5))</f>
        <v/>
      </c>
      <c r="AI44" s="13" t="str">
        <f>IF(AI$2="","",ROUND(IF(RFR_spot_no_VA!AI44&lt;0, RFR_spot_no_VA!AI44, RFR_spot_no_VA!AI44 - Shocks!$D44*ABS(RFR_spot_no_VA!AI44 )),5))</f>
        <v/>
      </c>
      <c r="AJ44" s="13">
        <f>IF(AJ$2="","",ROUND(IF(RFR_spot_no_VA!AJ44&lt;0, RFR_spot_no_VA!AJ44, RFR_spot_no_VA!AJ44 - Shocks!$D44*ABS(RFR_spot_no_VA!AJ44 )),5))</f>
        <v>3.7229999999999999E-2</v>
      </c>
      <c r="AK44" s="13" t="str">
        <f>IF(AK$2="","",ROUND(IF(RFR_spot_no_VA!AK44&lt;0, RFR_spot_no_VA!AK44, RFR_spot_no_VA!AK44 - Shocks!$D44*ABS(RFR_spot_no_VA!AK44 )),5))</f>
        <v/>
      </c>
      <c r="AL44" s="13" t="str">
        <f>IF(AL$2="","",ROUND(IF(RFR_spot_no_VA!AL44&lt;0, RFR_spot_no_VA!AL44, RFR_spot_no_VA!AL44 - Shocks!$D44*ABS(RFR_spot_no_VA!AL44 )),5))</f>
        <v/>
      </c>
      <c r="AM44" s="13">
        <f>IF(AM$2="","",ROUND(IF(RFR_spot_no_VA!AM44&lt;0, RFR_spot_no_VA!AM44, RFR_spot_no_VA!AM44 - Shocks!$D44*ABS(RFR_spot_no_VA!AM44 )),5))</f>
        <v>2.7959999999999999E-2</v>
      </c>
      <c r="AN44" s="13" t="str">
        <f>IF(AN$2="","",ROUND(IF(RFR_spot_no_VA!AN44&lt;0, RFR_spot_no_VA!AN44, RFR_spot_no_VA!AN44 - Shocks!$D44*ABS(RFR_spot_no_VA!AN44 )),5))</f>
        <v/>
      </c>
      <c r="AO44" s="13" t="str">
        <f>IF(AO$2="","",ROUND(IF(RFR_spot_no_VA!AO44&lt;0, RFR_spot_no_VA!AO44, RFR_spot_no_VA!AO44 - Shocks!$D44*ABS(RFR_spot_no_VA!AO44 )),5))</f>
        <v/>
      </c>
      <c r="AP44" s="13" t="str">
        <f>IF(AP$2="","",ROUND(IF(RFR_spot_no_VA!AP44&lt;0, RFR_spot_no_VA!AP44, RFR_spot_no_VA!AP44 - Shocks!$D44*ABS(RFR_spot_no_VA!AP44 )),5))</f>
        <v/>
      </c>
      <c r="AQ44" s="13" t="str">
        <f>IF(AQ$2="","",ROUND(IF(RFR_spot_no_VA!AQ44&lt;0, RFR_spot_no_VA!AQ44, RFR_spot_no_VA!AQ44 - Shocks!$D44*ABS(RFR_spot_no_VA!AQ44 )),5))</f>
        <v/>
      </c>
      <c r="AR44" s="13" t="str">
        <f>IF(AR$2="","",ROUND(IF(RFR_spot_no_VA!AR44&lt;0, RFR_spot_no_VA!AR44, RFR_spot_no_VA!AR44 - Shocks!$D44*ABS(RFR_spot_no_VA!AR44 )),5))</f>
        <v/>
      </c>
      <c r="AS44" s="13" t="str">
        <f>IF(AS$2="","",ROUND(IF(RFR_spot_no_VA!AS44&lt;0, RFR_spot_no_VA!AS44, RFR_spot_no_VA!AS44 - Shocks!$D44*ABS(RFR_spot_no_VA!AS44 )),5))</f>
        <v/>
      </c>
      <c r="AT44" s="13" t="str">
        <f>IF(AT$2="","",ROUND(IF(RFR_spot_no_VA!AT44&lt;0, RFR_spot_no_VA!AT44, RFR_spot_no_VA!AT44 - Shocks!$D44*ABS(RFR_spot_no_VA!AT44 )),5))</f>
        <v/>
      </c>
      <c r="AU44" s="13" t="str">
        <f>IF(AU$2="","",ROUND(IF(RFR_spot_no_VA!AU44&lt;0, RFR_spot_no_VA!AU44, RFR_spot_no_VA!AU44 - Shocks!$D44*ABS(RFR_spot_no_VA!AU44 )),5))</f>
        <v/>
      </c>
      <c r="AV44" s="13" t="str">
        <f>IF(AV$2="","",ROUND(IF(RFR_spot_no_VA!AV44&lt;0, RFR_spot_no_VA!AV44, RFR_spot_no_VA!AV44 - Shocks!$D44*ABS(RFR_spot_no_VA!AV44 )),5))</f>
        <v/>
      </c>
      <c r="AW44" s="13" t="str">
        <f>IF(AW$2="","",ROUND(IF(RFR_spot_no_VA!AW44&lt;0, RFR_spot_no_VA!AW44, RFR_spot_no_VA!AW44 - Shocks!$D44*ABS(RFR_spot_no_VA!AW44 )),5))</f>
        <v/>
      </c>
      <c r="AX44" s="13" t="str">
        <f>IF(AX$2="","",ROUND(IF(RFR_spot_no_VA!AX44&lt;0, RFR_spot_no_VA!AX44, RFR_spot_no_VA!AX44 - Shocks!$D44*ABS(RFR_spot_no_VA!AX44 )),5))</f>
        <v/>
      </c>
      <c r="AY44" s="13" t="str">
        <f>IF(AY$2="","",ROUND(IF(RFR_spot_no_VA!AY44&lt;0, RFR_spot_no_VA!AY44, RFR_spot_no_VA!AY44 - Shocks!$D44*ABS(RFR_spot_no_VA!AY44 )),5))</f>
        <v/>
      </c>
      <c r="AZ44" s="13" t="str">
        <f>IF(AZ$2="","",ROUND(IF(RFR_spot_no_VA!AZ44&lt;0, RFR_spot_no_VA!AZ44, RFR_spot_no_VA!AZ44 - Shocks!$D44*ABS(RFR_spot_no_VA!AZ44 )),5))</f>
        <v/>
      </c>
      <c r="BA44" s="13" t="str">
        <f>IF(BA$2="","",ROUND(IF(RFR_spot_no_VA!BA44&lt;0, RFR_spot_no_VA!BA44, RFR_spot_no_VA!BA44 - Shocks!$D44*ABS(RFR_spot_no_VA!BA44 )),5))</f>
        <v/>
      </c>
      <c r="BB44" s="13" t="str">
        <f>IF(BB$2="","",ROUND(IF(RFR_spot_no_VA!BB44&lt;0, RFR_spot_no_VA!BB44, RFR_spot_no_VA!BB44 - Shocks!$D44*ABS(RFR_spot_no_VA!BB44 )),5))</f>
        <v/>
      </c>
      <c r="BC44" s="13">
        <f>IF(BC$2="","",ROUND(IF(RFR_spot_no_VA!BC44&lt;0, RFR_spot_no_VA!BC44, RFR_spot_no_VA!BC44 - Shocks!$D44*ABS(RFR_spot_no_VA!BC44 )),5))</f>
        <v>3.2210000000000003E-2</v>
      </c>
      <c r="BD44" s="14"/>
      <c r="BE44" s="12"/>
    </row>
    <row r="45" spans="1:57" ht="13.7" customHeight="1" x14ac:dyDescent="0.25">
      <c r="A45" s="12"/>
      <c r="B45" s="15">
        <f>RFR_spot_no_VA!B45</f>
        <v>35</v>
      </c>
      <c r="C45" s="16">
        <f>IF(C$2="","",ROUND(IF(RFR_spot_no_VA!C45&lt;0, RFR_spot_no_VA!C45, RFR_spot_no_VA!C45 - Shocks!$D45*ABS(RFR_spot_no_VA!C45 )),5))</f>
        <v>2.4580000000000001E-2</v>
      </c>
      <c r="D45" s="16" t="str">
        <f>IF(D$2="","",ROUND(IF(RFR_spot_no_VA!D45&lt;0, RFR_spot_no_VA!D45, RFR_spot_no_VA!D45 - Shocks!$D45*ABS(RFR_spot_no_VA!D45 )),5))</f>
        <v/>
      </c>
      <c r="E45" s="16" t="str">
        <f>IF(E$2="","",ROUND(IF(RFR_spot_no_VA!E45&lt;0, RFR_spot_no_VA!E45, RFR_spot_no_VA!E45 - Shocks!$D45*ABS(RFR_spot_no_VA!E45 )),5))</f>
        <v/>
      </c>
      <c r="F45" s="16" t="str">
        <f>IF(F$2="","",ROUND(IF(RFR_spot_no_VA!F45&lt;0, RFR_spot_no_VA!F45, RFR_spot_no_VA!F45 - Shocks!$D45*ABS(RFR_spot_no_VA!F45 )),5))</f>
        <v/>
      </c>
      <c r="G45" s="16" t="str">
        <f>IF(G$2="","",ROUND(IF(RFR_spot_no_VA!G45&lt;0, RFR_spot_no_VA!G45, RFR_spot_no_VA!G45 - Shocks!$D45*ABS(RFR_spot_no_VA!G45 )),5))</f>
        <v/>
      </c>
      <c r="H45" s="16" t="str">
        <f>IF(H$2="","",ROUND(IF(RFR_spot_no_VA!H45&lt;0, RFR_spot_no_VA!H45, RFR_spot_no_VA!H45 - Shocks!$D45*ABS(RFR_spot_no_VA!H45 )),5))</f>
        <v/>
      </c>
      <c r="I45" s="16" t="str">
        <f>IF(I$2="","",ROUND(IF(RFR_spot_no_VA!I45&lt;0, RFR_spot_no_VA!I45, RFR_spot_no_VA!I45 - Shocks!$D45*ABS(RFR_spot_no_VA!I45 )),5))</f>
        <v/>
      </c>
      <c r="J45" s="16" t="str">
        <f>IF(J$2="","",ROUND(IF(RFR_spot_no_VA!J45&lt;0, RFR_spot_no_VA!J45, RFR_spot_no_VA!J45 - Shocks!$D45*ABS(RFR_spot_no_VA!J45 )),5))</f>
        <v/>
      </c>
      <c r="K45" s="16" t="str">
        <f>IF(K$2="","",ROUND(IF(RFR_spot_no_VA!K45&lt;0, RFR_spot_no_VA!K45, RFR_spot_no_VA!K45 - Shocks!$D45*ABS(RFR_spot_no_VA!K45 )),5))</f>
        <v/>
      </c>
      <c r="L45" s="16" t="str">
        <f>IF(L$2="","",ROUND(IF(RFR_spot_no_VA!L45&lt;0, RFR_spot_no_VA!L45, RFR_spot_no_VA!L45 - Shocks!$D45*ABS(RFR_spot_no_VA!L45 )),5))</f>
        <v/>
      </c>
      <c r="M45" s="16" t="str">
        <f>IF(M$2="","",ROUND(IF(RFR_spot_no_VA!M45&lt;0, RFR_spot_no_VA!M45, RFR_spot_no_VA!M45 - Shocks!$D45*ABS(RFR_spot_no_VA!M45 )),5))</f>
        <v/>
      </c>
      <c r="N45" s="16" t="str">
        <f>IF(N$2="","",ROUND(IF(RFR_spot_no_VA!N45&lt;0, RFR_spot_no_VA!N45, RFR_spot_no_VA!N45 - Shocks!$D45*ABS(RFR_spot_no_VA!N45 )),5))</f>
        <v/>
      </c>
      <c r="O45" s="16" t="str">
        <f>IF(O$2="","",ROUND(IF(RFR_spot_no_VA!O45&lt;0, RFR_spot_no_VA!O45, RFR_spot_no_VA!O45 - Shocks!$D45*ABS(RFR_spot_no_VA!O45 )),5))</f>
        <v/>
      </c>
      <c r="P45" s="16" t="str">
        <f>IF(P$2="","",ROUND(IF(RFR_spot_no_VA!P45&lt;0, RFR_spot_no_VA!P45, RFR_spot_no_VA!P45 - Shocks!$D45*ABS(RFR_spot_no_VA!P45 )),5))</f>
        <v/>
      </c>
      <c r="Q45" s="16" t="str">
        <f>IF(Q$2="","",ROUND(IF(RFR_spot_no_VA!Q45&lt;0, RFR_spot_no_VA!Q45, RFR_spot_no_VA!Q45 - Shocks!$D45*ABS(RFR_spot_no_VA!Q45 )),5))</f>
        <v/>
      </c>
      <c r="R45" s="16" t="str">
        <f>IF(R$2="","",ROUND(IF(RFR_spot_no_VA!R45&lt;0, RFR_spot_no_VA!R45, RFR_spot_no_VA!R45 - Shocks!$D45*ABS(RFR_spot_no_VA!R45 )),5))</f>
        <v/>
      </c>
      <c r="S45" s="16" t="str">
        <f>IF(S$2="","",ROUND(IF(RFR_spot_no_VA!S45&lt;0, RFR_spot_no_VA!S45, RFR_spot_no_VA!S45 - Shocks!$D45*ABS(RFR_spot_no_VA!S45 )),5))</f>
        <v/>
      </c>
      <c r="T45" s="16" t="str">
        <f>IF(T$2="","",ROUND(IF(RFR_spot_no_VA!T45&lt;0, RFR_spot_no_VA!T45, RFR_spot_no_VA!T45 - Shocks!$D45*ABS(RFR_spot_no_VA!T45 )),5))</f>
        <v/>
      </c>
      <c r="U45" s="16" t="str">
        <f>IF(U$2="","",ROUND(IF(RFR_spot_no_VA!U45&lt;0, RFR_spot_no_VA!U45, RFR_spot_no_VA!U45 - Shocks!$D45*ABS(RFR_spot_no_VA!U45 )),5))</f>
        <v/>
      </c>
      <c r="V45" s="16" t="str">
        <f>IF(V$2="","",ROUND(IF(RFR_spot_no_VA!V45&lt;0, RFR_spot_no_VA!V45, RFR_spot_no_VA!V45 - Shocks!$D45*ABS(RFR_spot_no_VA!V45 )),5))</f>
        <v/>
      </c>
      <c r="W45" s="16" t="str">
        <f>IF(W$2="","",ROUND(IF(RFR_spot_no_VA!W45&lt;0, RFR_spot_no_VA!W45, RFR_spot_no_VA!W45 - Shocks!$D45*ABS(RFR_spot_no_VA!W45 )),5))</f>
        <v/>
      </c>
      <c r="X45" s="16" t="str">
        <f>IF(X$2="","",ROUND(IF(RFR_spot_no_VA!X45&lt;0, RFR_spot_no_VA!X45, RFR_spot_no_VA!X45 - Shocks!$D45*ABS(RFR_spot_no_VA!X45 )),5))</f>
        <v/>
      </c>
      <c r="Y45" s="16" t="str">
        <f>IF(Y$2="","",ROUND(IF(RFR_spot_no_VA!Y45&lt;0, RFR_spot_no_VA!Y45, RFR_spot_no_VA!Y45 - Shocks!$D45*ABS(RFR_spot_no_VA!Y45 )),5))</f>
        <v/>
      </c>
      <c r="Z45" s="16" t="str">
        <f>IF(Z$2="","",ROUND(IF(RFR_spot_no_VA!Z45&lt;0, RFR_spot_no_VA!Z45, RFR_spot_no_VA!Z45 - Shocks!$D45*ABS(RFR_spot_no_VA!Z45 )),5))</f>
        <v/>
      </c>
      <c r="AA45" s="16" t="str">
        <f>IF(AA$2="","",ROUND(IF(RFR_spot_no_VA!AA45&lt;0, RFR_spot_no_VA!AA45, RFR_spot_no_VA!AA45 - Shocks!$D45*ABS(RFR_spot_no_VA!AA45 )),5))</f>
        <v/>
      </c>
      <c r="AB45" s="16" t="str">
        <f>IF(AB$2="","",ROUND(IF(RFR_spot_no_VA!AB45&lt;0, RFR_spot_no_VA!AB45, RFR_spot_no_VA!AB45 - Shocks!$D45*ABS(RFR_spot_no_VA!AB45 )),5))</f>
        <v/>
      </c>
      <c r="AC45" s="16" t="str">
        <f>IF(AC$2="","",ROUND(IF(RFR_spot_no_VA!AC45&lt;0, RFR_spot_no_VA!AC45, RFR_spot_no_VA!AC45 - Shocks!$D45*ABS(RFR_spot_no_VA!AC45 )),5))</f>
        <v/>
      </c>
      <c r="AD45" s="16" t="str">
        <f>IF(AD$2="","",ROUND(IF(RFR_spot_no_VA!AD45&lt;0, RFR_spot_no_VA!AD45, RFR_spot_no_VA!AD45 - Shocks!$D45*ABS(RFR_spot_no_VA!AD45 )),5))</f>
        <v/>
      </c>
      <c r="AE45" s="16" t="str">
        <f>IF(AE$2="","",ROUND(IF(RFR_spot_no_VA!AE45&lt;0, RFR_spot_no_VA!AE45, RFR_spot_no_VA!AE45 - Shocks!$D45*ABS(RFR_spot_no_VA!AE45 )),5))</f>
        <v/>
      </c>
      <c r="AF45" s="16" t="str">
        <f>IF(AF$2="","",ROUND(IF(RFR_spot_no_VA!AF45&lt;0, RFR_spot_no_VA!AF45, RFR_spot_no_VA!AF45 - Shocks!$D45*ABS(RFR_spot_no_VA!AF45 )),5))</f>
        <v/>
      </c>
      <c r="AG45" s="16" t="str">
        <f>IF(AG$2="","",ROUND(IF(RFR_spot_no_VA!AG45&lt;0, RFR_spot_no_VA!AG45, RFR_spot_no_VA!AG45 - Shocks!$D45*ABS(RFR_spot_no_VA!AG45 )),5))</f>
        <v/>
      </c>
      <c r="AH45" s="16" t="str">
        <f>IF(AH$2="","",ROUND(IF(RFR_spot_no_VA!AH45&lt;0, RFR_spot_no_VA!AH45, RFR_spot_no_VA!AH45 - Shocks!$D45*ABS(RFR_spot_no_VA!AH45 )),5))</f>
        <v/>
      </c>
      <c r="AI45" s="16" t="str">
        <f>IF(AI$2="","",ROUND(IF(RFR_spot_no_VA!AI45&lt;0, RFR_spot_no_VA!AI45, RFR_spot_no_VA!AI45 - Shocks!$D45*ABS(RFR_spot_no_VA!AI45 )),5))</f>
        <v/>
      </c>
      <c r="AJ45" s="16">
        <f>IF(AJ$2="","",ROUND(IF(RFR_spot_no_VA!AJ45&lt;0, RFR_spot_no_VA!AJ45, RFR_spot_no_VA!AJ45 - Shocks!$D45*ABS(RFR_spot_no_VA!AJ45 )),5))</f>
        <v>3.7150000000000002E-2</v>
      </c>
      <c r="AK45" s="16" t="str">
        <f>IF(AK$2="","",ROUND(IF(RFR_spot_no_VA!AK45&lt;0, RFR_spot_no_VA!AK45, RFR_spot_no_VA!AK45 - Shocks!$D45*ABS(RFR_spot_no_VA!AK45 )),5))</f>
        <v/>
      </c>
      <c r="AL45" s="16" t="str">
        <f>IF(AL$2="","",ROUND(IF(RFR_spot_no_VA!AL45&lt;0, RFR_spot_no_VA!AL45, RFR_spot_no_VA!AL45 - Shocks!$D45*ABS(RFR_spot_no_VA!AL45 )),5))</f>
        <v/>
      </c>
      <c r="AM45" s="16">
        <f>IF(AM$2="","",ROUND(IF(RFR_spot_no_VA!AM45&lt;0, RFR_spot_no_VA!AM45, RFR_spot_no_VA!AM45 - Shocks!$D45*ABS(RFR_spot_no_VA!AM45 )),5))</f>
        <v>2.7959999999999999E-2</v>
      </c>
      <c r="AN45" s="16" t="str">
        <f>IF(AN$2="","",ROUND(IF(RFR_spot_no_VA!AN45&lt;0, RFR_spot_no_VA!AN45, RFR_spot_no_VA!AN45 - Shocks!$D45*ABS(RFR_spot_no_VA!AN45 )),5))</f>
        <v/>
      </c>
      <c r="AO45" s="16" t="str">
        <f>IF(AO$2="","",ROUND(IF(RFR_spot_no_VA!AO45&lt;0, RFR_spot_no_VA!AO45, RFR_spot_no_VA!AO45 - Shocks!$D45*ABS(RFR_spot_no_VA!AO45 )),5))</f>
        <v/>
      </c>
      <c r="AP45" s="16" t="str">
        <f>IF(AP$2="","",ROUND(IF(RFR_spot_no_VA!AP45&lt;0, RFR_spot_no_VA!AP45, RFR_spot_no_VA!AP45 - Shocks!$D45*ABS(RFR_spot_no_VA!AP45 )),5))</f>
        <v/>
      </c>
      <c r="AQ45" s="16" t="str">
        <f>IF(AQ$2="","",ROUND(IF(RFR_spot_no_VA!AQ45&lt;0, RFR_spot_no_VA!AQ45, RFR_spot_no_VA!AQ45 - Shocks!$D45*ABS(RFR_spot_no_VA!AQ45 )),5))</f>
        <v/>
      </c>
      <c r="AR45" s="16" t="str">
        <f>IF(AR$2="","",ROUND(IF(RFR_spot_no_VA!AR45&lt;0, RFR_spot_no_VA!AR45, RFR_spot_no_VA!AR45 - Shocks!$D45*ABS(RFR_spot_no_VA!AR45 )),5))</f>
        <v/>
      </c>
      <c r="AS45" s="16" t="str">
        <f>IF(AS$2="","",ROUND(IF(RFR_spot_no_VA!AS45&lt;0, RFR_spot_no_VA!AS45, RFR_spot_no_VA!AS45 - Shocks!$D45*ABS(RFR_spot_no_VA!AS45 )),5))</f>
        <v/>
      </c>
      <c r="AT45" s="16" t="str">
        <f>IF(AT$2="","",ROUND(IF(RFR_spot_no_VA!AT45&lt;0, RFR_spot_no_VA!AT45, RFR_spot_no_VA!AT45 - Shocks!$D45*ABS(RFR_spot_no_VA!AT45 )),5))</f>
        <v/>
      </c>
      <c r="AU45" s="16" t="str">
        <f>IF(AU$2="","",ROUND(IF(RFR_spot_no_VA!AU45&lt;0, RFR_spot_no_VA!AU45, RFR_spot_no_VA!AU45 - Shocks!$D45*ABS(RFR_spot_no_VA!AU45 )),5))</f>
        <v/>
      </c>
      <c r="AV45" s="16" t="str">
        <f>IF(AV$2="","",ROUND(IF(RFR_spot_no_VA!AV45&lt;0, RFR_spot_no_VA!AV45, RFR_spot_no_VA!AV45 - Shocks!$D45*ABS(RFR_spot_no_VA!AV45 )),5))</f>
        <v/>
      </c>
      <c r="AW45" s="16" t="str">
        <f>IF(AW$2="","",ROUND(IF(RFR_spot_no_VA!AW45&lt;0, RFR_spot_no_VA!AW45, RFR_spot_no_VA!AW45 - Shocks!$D45*ABS(RFR_spot_no_VA!AW45 )),5))</f>
        <v/>
      </c>
      <c r="AX45" s="16" t="str">
        <f>IF(AX$2="","",ROUND(IF(RFR_spot_no_VA!AX45&lt;0, RFR_spot_no_VA!AX45, RFR_spot_no_VA!AX45 - Shocks!$D45*ABS(RFR_spot_no_VA!AX45 )),5))</f>
        <v/>
      </c>
      <c r="AY45" s="16" t="str">
        <f>IF(AY$2="","",ROUND(IF(RFR_spot_no_VA!AY45&lt;0, RFR_spot_no_VA!AY45, RFR_spot_no_VA!AY45 - Shocks!$D45*ABS(RFR_spot_no_VA!AY45 )),5))</f>
        <v/>
      </c>
      <c r="AZ45" s="16" t="str">
        <f>IF(AZ$2="","",ROUND(IF(RFR_spot_no_VA!AZ45&lt;0, RFR_spot_no_VA!AZ45, RFR_spot_no_VA!AZ45 - Shocks!$D45*ABS(RFR_spot_no_VA!AZ45 )),5))</f>
        <v/>
      </c>
      <c r="BA45" s="16" t="str">
        <f>IF(BA$2="","",ROUND(IF(RFR_spot_no_VA!BA45&lt;0, RFR_spot_no_VA!BA45, RFR_spot_no_VA!BA45 - Shocks!$D45*ABS(RFR_spot_no_VA!BA45 )),5))</f>
        <v/>
      </c>
      <c r="BB45" s="16" t="str">
        <f>IF(BB$2="","",ROUND(IF(RFR_spot_no_VA!BB45&lt;0, RFR_spot_no_VA!BB45, RFR_spot_no_VA!BB45 - Shocks!$D45*ABS(RFR_spot_no_VA!BB45 )),5))</f>
        <v/>
      </c>
      <c r="BC45" s="16">
        <f>IF(BC$2="","",ROUND(IF(RFR_spot_no_VA!BC45&lt;0, RFR_spot_no_VA!BC45, RFR_spot_no_VA!BC45 - Shocks!$D45*ABS(RFR_spot_no_VA!BC45 )),5))</f>
        <v>3.2120000000000003E-2</v>
      </c>
      <c r="BD45" s="14"/>
      <c r="BE45" s="12"/>
    </row>
    <row r="46" spans="1:57" ht="13.7" customHeight="1" x14ac:dyDescent="0.25">
      <c r="A46" s="12"/>
      <c r="B46" s="12">
        <f>RFR_spot_no_VA!B46</f>
        <v>36</v>
      </c>
      <c r="C46" s="13">
        <f>IF(C$2="","",ROUND(IF(RFR_spot_no_VA!C46&lt;0, RFR_spot_no_VA!C46, RFR_spot_no_VA!C46 - Shocks!$D46*ABS(RFR_spot_no_VA!C46 )),5))</f>
        <v>2.462E-2</v>
      </c>
      <c r="D46" s="13" t="str">
        <f>IF(D$2="","",ROUND(IF(RFR_spot_no_VA!D46&lt;0, RFR_spot_no_VA!D46, RFR_spot_no_VA!D46 - Shocks!$D46*ABS(RFR_spot_no_VA!D46 )),5))</f>
        <v/>
      </c>
      <c r="E46" s="13" t="str">
        <f>IF(E$2="","",ROUND(IF(RFR_spot_no_VA!E46&lt;0, RFR_spot_no_VA!E46, RFR_spot_no_VA!E46 - Shocks!$D46*ABS(RFR_spot_no_VA!E46 )),5))</f>
        <v/>
      </c>
      <c r="F46" s="13" t="str">
        <f>IF(F$2="","",ROUND(IF(RFR_spot_no_VA!F46&lt;0, RFR_spot_no_VA!F46, RFR_spot_no_VA!F46 - Shocks!$D46*ABS(RFR_spot_no_VA!F46 )),5))</f>
        <v/>
      </c>
      <c r="G46" s="13" t="str">
        <f>IF(G$2="","",ROUND(IF(RFR_spot_no_VA!G46&lt;0, RFR_spot_no_VA!G46, RFR_spot_no_VA!G46 - Shocks!$D46*ABS(RFR_spot_no_VA!G46 )),5))</f>
        <v/>
      </c>
      <c r="H46" s="13" t="str">
        <f>IF(H$2="","",ROUND(IF(RFR_spot_no_VA!H46&lt;0, RFR_spot_no_VA!H46, RFR_spot_no_VA!H46 - Shocks!$D46*ABS(RFR_spot_no_VA!H46 )),5))</f>
        <v/>
      </c>
      <c r="I46" s="13" t="str">
        <f>IF(I$2="","",ROUND(IF(RFR_spot_no_VA!I46&lt;0, RFR_spot_no_VA!I46, RFR_spot_no_VA!I46 - Shocks!$D46*ABS(RFR_spot_no_VA!I46 )),5))</f>
        <v/>
      </c>
      <c r="J46" s="13" t="str">
        <f>IF(J$2="","",ROUND(IF(RFR_spot_no_VA!J46&lt;0, RFR_spot_no_VA!J46, RFR_spot_no_VA!J46 - Shocks!$D46*ABS(RFR_spot_no_VA!J46 )),5))</f>
        <v/>
      </c>
      <c r="K46" s="13" t="str">
        <f>IF(K$2="","",ROUND(IF(RFR_spot_no_VA!K46&lt;0, RFR_spot_no_VA!K46, RFR_spot_no_VA!K46 - Shocks!$D46*ABS(RFR_spot_no_VA!K46 )),5))</f>
        <v/>
      </c>
      <c r="L46" s="13" t="str">
        <f>IF(L$2="","",ROUND(IF(RFR_spot_no_VA!L46&lt;0, RFR_spot_no_VA!L46, RFR_spot_no_VA!L46 - Shocks!$D46*ABS(RFR_spot_no_VA!L46 )),5))</f>
        <v/>
      </c>
      <c r="M46" s="13" t="str">
        <f>IF(M$2="","",ROUND(IF(RFR_spot_no_VA!M46&lt;0, RFR_spot_no_VA!M46, RFR_spot_no_VA!M46 - Shocks!$D46*ABS(RFR_spot_no_VA!M46 )),5))</f>
        <v/>
      </c>
      <c r="N46" s="13" t="str">
        <f>IF(N$2="","",ROUND(IF(RFR_spot_no_VA!N46&lt;0, RFR_spot_no_VA!N46, RFR_spot_no_VA!N46 - Shocks!$D46*ABS(RFR_spot_no_VA!N46 )),5))</f>
        <v/>
      </c>
      <c r="O46" s="13" t="str">
        <f>IF(O$2="","",ROUND(IF(RFR_spot_no_VA!O46&lt;0, RFR_spot_no_VA!O46, RFR_spot_no_VA!O46 - Shocks!$D46*ABS(RFR_spot_no_VA!O46 )),5))</f>
        <v/>
      </c>
      <c r="P46" s="13" t="str">
        <f>IF(P$2="","",ROUND(IF(RFR_spot_no_VA!P46&lt;0, RFR_spot_no_VA!P46, RFR_spot_no_VA!P46 - Shocks!$D46*ABS(RFR_spot_no_VA!P46 )),5))</f>
        <v/>
      </c>
      <c r="Q46" s="13" t="str">
        <f>IF(Q$2="","",ROUND(IF(RFR_spot_no_VA!Q46&lt;0, RFR_spot_no_VA!Q46, RFR_spot_no_VA!Q46 - Shocks!$D46*ABS(RFR_spot_no_VA!Q46 )),5))</f>
        <v/>
      </c>
      <c r="R46" s="13" t="str">
        <f>IF(R$2="","",ROUND(IF(RFR_spot_no_VA!R46&lt;0, RFR_spot_no_VA!R46, RFR_spot_no_VA!R46 - Shocks!$D46*ABS(RFR_spot_no_VA!R46 )),5))</f>
        <v/>
      </c>
      <c r="S46" s="13" t="str">
        <f>IF(S$2="","",ROUND(IF(RFR_spot_no_VA!S46&lt;0, RFR_spot_no_VA!S46, RFR_spot_no_VA!S46 - Shocks!$D46*ABS(RFR_spot_no_VA!S46 )),5))</f>
        <v/>
      </c>
      <c r="T46" s="13" t="str">
        <f>IF(T$2="","",ROUND(IF(RFR_spot_no_VA!T46&lt;0, RFR_spot_no_VA!T46, RFR_spot_no_VA!T46 - Shocks!$D46*ABS(RFR_spot_no_VA!T46 )),5))</f>
        <v/>
      </c>
      <c r="U46" s="13" t="str">
        <f>IF(U$2="","",ROUND(IF(RFR_spot_no_VA!U46&lt;0, RFR_spot_no_VA!U46, RFR_spot_no_VA!U46 - Shocks!$D46*ABS(RFR_spot_no_VA!U46 )),5))</f>
        <v/>
      </c>
      <c r="V46" s="13" t="str">
        <f>IF(V$2="","",ROUND(IF(RFR_spot_no_VA!V46&lt;0, RFR_spot_no_VA!V46, RFR_spot_no_VA!V46 - Shocks!$D46*ABS(RFR_spot_no_VA!V46 )),5))</f>
        <v/>
      </c>
      <c r="W46" s="13" t="str">
        <f>IF(W$2="","",ROUND(IF(RFR_spot_no_VA!W46&lt;0, RFR_spot_no_VA!W46, RFR_spot_no_VA!W46 - Shocks!$D46*ABS(RFR_spot_no_VA!W46 )),5))</f>
        <v/>
      </c>
      <c r="X46" s="13" t="str">
        <f>IF(X$2="","",ROUND(IF(RFR_spot_no_VA!X46&lt;0, RFR_spot_no_VA!X46, RFR_spot_no_VA!X46 - Shocks!$D46*ABS(RFR_spot_no_VA!X46 )),5))</f>
        <v/>
      </c>
      <c r="Y46" s="13" t="str">
        <f>IF(Y$2="","",ROUND(IF(RFR_spot_no_VA!Y46&lt;0, RFR_spot_no_VA!Y46, RFR_spot_no_VA!Y46 - Shocks!$D46*ABS(RFR_spot_no_VA!Y46 )),5))</f>
        <v/>
      </c>
      <c r="Z46" s="13" t="str">
        <f>IF(Z$2="","",ROUND(IF(RFR_spot_no_VA!Z46&lt;0, RFR_spot_no_VA!Z46, RFR_spot_no_VA!Z46 - Shocks!$D46*ABS(RFR_spot_no_VA!Z46 )),5))</f>
        <v/>
      </c>
      <c r="AA46" s="13" t="str">
        <f>IF(AA$2="","",ROUND(IF(RFR_spot_no_VA!AA46&lt;0, RFR_spot_no_VA!AA46, RFR_spot_no_VA!AA46 - Shocks!$D46*ABS(RFR_spot_no_VA!AA46 )),5))</f>
        <v/>
      </c>
      <c r="AB46" s="13" t="str">
        <f>IF(AB$2="","",ROUND(IF(RFR_spot_no_VA!AB46&lt;0, RFR_spot_no_VA!AB46, RFR_spot_no_VA!AB46 - Shocks!$D46*ABS(RFR_spot_no_VA!AB46 )),5))</f>
        <v/>
      </c>
      <c r="AC46" s="13" t="str">
        <f>IF(AC$2="","",ROUND(IF(RFR_spot_no_VA!AC46&lt;0, RFR_spot_no_VA!AC46, RFR_spot_no_VA!AC46 - Shocks!$D46*ABS(RFR_spot_no_VA!AC46 )),5))</f>
        <v/>
      </c>
      <c r="AD46" s="13" t="str">
        <f>IF(AD$2="","",ROUND(IF(RFR_spot_no_VA!AD46&lt;0, RFR_spot_no_VA!AD46, RFR_spot_no_VA!AD46 - Shocks!$D46*ABS(RFR_spot_no_VA!AD46 )),5))</f>
        <v/>
      </c>
      <c r="AE46" s="13" t="str">
        <f>IF(AE$2="","",ROUND(IF(RFR_spot_no_VA!AE46&lt;0, RFR_spot_no_VA!AE46, RFR_spot_no_VA!AE46 - Shocks!$D46*ABS(RFR_spot_no_VA!AE46 )),5))</f>
        <v/>
      </c>
      <c r="AF46" s="13" t="str">
        <f>IF(AF$2="","",ROUND(IF(RFR_spot_no_VA!AF46&lt;0, RFR_spot_no_VA!AF46, RFR_spot_no_VA!AF46 - Shocks!$D46*ABS(RFR_spot_no_VA!AF46 )),5))</f>
        <v/>
      </c>
      <c r="AG46" s="13" t="str">
        <f>IF(AG$2="","",ROUND(IF(RFR_spot_no_VA!AG46&lt;0, RFR_spot_no_VA!AG46, RFR_spot_no_VA!AG46 - Shocks!$D46*ABS(RFR_spot_no_VA!AG46 )),5))</f>
        <v/>
      </c>
      <c r="AH46" s="13" t="str">
        <f>IF(AH$2="","",ROUND(IF(RFR_spot_no_VA!AH46&lt;0, RFR_spot_no_VA!AH46, RFR_spot_no_VA!AH46 - Shocks!$D46*ABS(RFR_spot_no_VA!AH46 )),5))</f>
        <v/>
      </c>
      <c r="AI46" s="13" t="str">
        <f>IF(AI$2="","",ROUND(IF(RFR_spot_no_VA!AI46&lt;0, RFR_spot_no_VA!AI46, RFR_spot_no_VA!AI46 - Shocks!$D46*ABS(RFR_spot_no_VA!AI46 )),5))</f>
        <v/>
      </c>
      <c r="AJ46" s="13">
        <f>IF(AJ$2="","",ROUND(IF(RFR_spot_no_VA!AJ46&lt;0, RFR_spot_no_VA!AJ46, RFR_spot_no_VA!AJ46 - Shocks!$D46*ABS(RFR_spot_no_VA!AJ46 )),5))</f>
        <v>3.7060000000000003E-2</v>
      </c>
      <c r="AK46" s="13" t="str">
        <f>IF(AK$2="","",ROUND(IF(RFR_spot_no_VA!AK46&lt;0, RFR_spot_no_VA!AK46, RFR_spot_no_VA!AK46 - Shocks!$D46*ABS(RFR_spot_no_VA!AK46 )),5))</f>
        <v/>
      </c>
      <c r="AL46" s="13" t="str">
        <f>IF(AL$2="","",ROUND(IF(RFR_spot_no_VA!AL46&lt;0, RFR_spot_no_VA!AL46, RFR_spot_no_VA!AL46 - Shocks!$D46*ABS(RFR_spot_no_VA!AL46 )),5))</f>
        <v/>
      </c>
      <c r="AM46" s="13">
        <f>IF(AM$2="","",ROUND(IF(RFR_spot_no_VA!AM46&lt;0, RFR_spot_no_VA!AM46, RFR_spot_no_VA!AM46 - Shocks!$D46*ABS(RFR_spot_no_VA!AM46 )),5))</f>
        <v>2.7959999999999999E-2</v>
      </c>
      <c r="AN46" s="13" t="str">
        <f>IF(AN$2="","",ROUND(IF(RFR_spot_no_VA!AN46&lt;0, RFR_spot_no_VA!AN46, RFR_spot_no_VA!AN46 - Shocks!$D46*ABS(RFR_spot_no_VA!AN46 )),5))</f>
        <v/>
      </c>
      <c r="AO46" s="13" t="str">
        <f>IF(AO$2="","",ROUND(IF(RFR_spot_no_VA!AO46&lt;0, RFR_spot_no_VA!AO46, RFR_spot_no_VA!AO46 - Shocks!$D46*ABS(RFR_spot_no_VA!AO46 )),5))</f>
        <v/>
      </c>
      <c r="AP46" s="13" t="str">
        <f>IF(AP$2="","",ROUND(IF(RFR_spot_no_VA!AP46&lt;0, RFR_spot_no_VA!AP46, RFR_spot_no_VA!AP46 - Shocks!$D46*ABS(RFR_spot_no_VA!AP46 )),5))</f>
        <v/>
      </c>
      <c r="AQ46" s="13" t="str">
        <f>IF(AQ$2="","",ROUND(IF(RFR_spot_no_VA!AQ46&lt;0, RFR_spot_no_VA!AQ46, RFR_spot_no_VA!AQ46 - Shocks!$D46*ABS(RFR_spot_no_VA!AQ46 )),5))</f>
        <v/>
      </c>
      <c r="AR46" s="13" t="str">
        <f>IF(AR$2="","",ROUND(IF(RFR_spot_no_VA!AR46&lt;0, RFR_spot_no_VA!AR46, RFR_spot_no_VA!AR46 - Shocks!$D46*ABS(RFR_spot_no_VA!AR46 )),5))</f>
        <v/>
      </c>
      <c r="AS46" s="13" t="str">
        <f>IF(AS$2="","",ROUND(IF(RFR_spot_no_VA!AS46&lt;0, RFR_spot_no_VA!AS46, RFR_spot_no_VA!AS46 - Shocks!$D46*ABS(RFR_spot_no_VA!AS46 )),5))</f>
        <v/>
      </c>
      <c r="AT46" s="13" t="str">
        <f>IF(AT$2="","",ROUND(IF(RFR_spot_no_VA!AT46&lt;0, RFR_spot_no_VA!AT46, RFR_spot_no_VA!AT46 - Shocks!$D46*ABS(RFR_spot_no_VA!AT46 )),5))</f>
        <v/>
      </c>
      <c r="AU46" s="13" t="str">
        <f>IF(AU$2="","",ROUND(IF(RFR_spot_no_VA!AU46&lt;0, RFR_spot_no_VA!AU46, RFR_spot_no_VA!AU46 - Shocks!$D46*ABS(RFR_spot_no_VA!AU46 )),5))</f>
        <v/>
      </c>
      <c r="AV46" s="13" t="str">
        <f>IF(AV$2="","",ROUND(IF(RFR_spot_no_VA!AV46&lt;0, RFR_spot_no_VA!AV46, RFR_spot_no_VA!AV46 - Shocks!$D46*ABS(RFR_spot_no_VA!AV46 )),5))</f>
        <v/>
      </c>
      <c r="AW46" s="13" t="str">
        <f>IF(AW$2="","",ROUND(IF(RFR_spot_no_VA!AW46&lt;0, RFR_spot_no_VA!AW46, RFR_spot_no_VA!AW46 - Shocks!$D46*ABS(RFR_spot_no_VA!AW46 )),5))</f>
        <v/>
      </c>
      <c r="AX46" s="13" t="str">
        <f>IF(AX$2="","",ROUND(IF(RFR_spot_no_VA!AX46&lt;0, RFR_spot_no_VA!AX46, RFR_spot_no_VA!AX46 - Shocks!$D46*ABS(RFR_spot_no_VA!AX46 )),5))</f>
        <v/>
      </c>
      <c r="AY46" s="13" t="str">
        <f>IF(AY$2="","",ROUND(IF(RFR_spot_no_VA!AY46&lt;0, RFR_spot_no_VA!AY46, RFR_spot_no_VA!AY46 - Shocks!$D46*ABS(RFR_spot_no_VA!AY46 )),5))</f>
        <v/>
      </c>
      <c r="AZ46" s="13" t="str">
        <f>IF(AZ$2="","",ROUND(IF(RFR_spot_no_VA!AZ46&lt;0, RFR_spot_no_VA!AZ46, RFR_spot_no_VA!AZ46 - Shocks!$D46*ABS(RFR_spot_no_VA!AZ46 )),5))</f>
        <v/>
      </c>
      <c r="BA46" s="13" t="str">
        <f>IF(BA$2="","",ROUND(IF(RFR_spot_no_VA!BA46&lt;0, RFR_spot_no_VA!BA46, RFR_spot_no_VA!BA46 - Shocks!$D46*ABS(RFR_spot_no_VA!BA46 )),5))</f>
        <v/>
      </c>
      <c r="BB46" s="13" t="str">
        <f>IF(BB$2="","",ROUND(IF(RFR_spot_no_VA!BB46&lt;0, RFR_spot_no_VA!BB46, RFR_spot_no_VA!BB46 - Shocks!$D46*ABS(RFR_spot_no_VA!BB46 )),5))</f>
        <v/>
      </c>
      <c r="BC46" s="13">
        <f>IF(BC$2="","",ROUND(IF(RFR_spot_no_VA!BC46&lt;0, RFR_spot_no_VA!BC46, RFR_spot_no_VA!BC46 - Shocks!$D46*ABS(RFR_spot_no_VA!BC46 )),5))</f>
        <v>3.202E-2</v>
      </c>
      <c r="BD46" s="14"/>
      <c r="BE46" s="12"/>
    </row>
    <row r="47" spans="1:57" ht="13.7" customHeight="1" x14ac:dyDescent="0.25">
      <c r="A47" s="12"/>
      <c r="B47" s="12">
        <f>RFR_spot_no_VA!B47</f>
        <v>37</v>
      </c>
      <c r="C47" s="13">
        <f>IF(C$2="","",ROUND(IF(RFR_spot_no_VA!C47&lt;0, RFR_spot_no_VA!C47, RFR_spot_no_VA!C47 - Shocks!$D47*ABS(RFR_spot_no_VA!C47 )),5))</f>
        <v>2.4660000000000001E-2</v>
      </c>
      <c r="D47" s="13" t="str">
        <f>IF(D$2="","",ROUND(IF(RFR_spot_no_VA!D47&lt;0, RFR_spot_no_VA!D47, RFR_spot_no_VA!D47 - Shocks!$D47*ABS(RFR_spot_no_VA!D47 )),5))</f>
        <v/>
      </c>
      <c r="E47" s="13" t="str">
        <f>IF(E$2="","",ROUND(IF(RFR_spot_no_VA!E47&lt;0, RFR_spot_no_VA!E47, RFR_spot_no_VA!E47 - Shocks!$D47*ABS(RFR_spot_no_VA!E47 )),5))</f>
        <v/>
      </c>
      <c r="F47" s="13" t="str">
        <f>IF(F$2="","",ROUND(IF(RFR_spot_no_VA!F47&lt;0, RFR_spot_no_VA!F47, RFR_spot_no_VA!F47 - Shocks!$D47*ABS(RFR_spot_no_VA!F47 )),5))</f>
        <v/>
      </c>
      <c r="G47" s="13" t="str">
        <f>IF(G$2="","",ROUND(IF(RFR_spot_no_VA!G47&lt;0, RFR_spot_no_VA!G47, RFR_spot_no_VA!G47 - Shocks!$D47*ABS(RFR_spot_no_VA!G47 )),5))</f>
        <v/>
      </c>
      <c r="H47" s="13" t="str">
        <f>IF(H$2="","",ROUND(IF(RFR_spot_no_VA!H47&lt;0, RFR_spot_no_VA!H47, RFR_spot_no_VA!H47 - Shocks!$D47*ABS(RFR_spot_no_VA!H47 )),5))</f>
        <v/>
      </c>
      <c r="I47" s="13" t="str">
        <f>IF(I$2="","",ROUND(IF(RFR_spot_no_VA!I47&lt;0, RFR_spot_no_VA!I47, RFR_spot_no_VA!I47 - Shocks!$D47*ABS(RFR_spot_no_VA!I47 )),5))</f>
        <v/>
      </c>
      <c r="J47" s="13" t="str">
        <f>IF(J$2="","",ROUND(IF(RFR_spot_no_VA!J47&lt;0, RFR_spot_no_VA!J47, RFR_spot_no_VA!J47 - Shocks!$D47*ABS(RFR_spot_no_VA!J47 )),5))</f>
        <v/>
      </c>
      <c r="K47" s="13" t="str">
        <f>IF(K$2="","",ROUND(IF(RFR_spot_no_VA!K47&lt;0, RFR_spot_no_VA!K47, RFR_spot_no_VA!K47 - Shocks!$D47*ABS(RFR_spot_no_VA!K47 )),5))</f>
        <v/>
      </c>
      <c r="L47" s="13" t="str">
        <f>IF(L$2="","",ROUND(IF(RFR_spot_no_VA!L47&lt;0, RFR_spot_no_VA!L47, RFR_spot_no_VA!L47 - Shocks!$D47*ABS(RFR_spot_no_VA!L47 )),5))</f>
        <v/>
      </c>
      <c r="M47" s="13" t="str">
        <f>IF(M$2="","",ROUND(IF(RFR_spot_no_VA!M47&lt;0, RFR_spot_no_VA!M47, RFR_spot_no_VA!M47 - Shocks!$D47*ABS(RFR_spot_no_VA!M47 )),5))</f>
        <v/>
      </c>
      <c r="N47" s="13" t="str">
        <f>IF(N$2="","",ROUND(IF(RFR_spot_no_VA!N47&lt;0, RFR_spot_no_VA!N47, RFR_spot_no_VA!N47 - Shocks!$D47*ABS(RFR_spot_no_VA!N47 )),5))</f>
        <v/>
      </c>
      <c r="O47" s="13" t="str">
        <f>IF(O$2="","",ROUND(IF(RFR_spot_no_VA!O47&lt;0, RFR_spot_no_VA!O47, RFR_spot_no_VA!O47 - Shocks!$D47*ABS(RFR_spot_no_VA!O47 )),5))</f>
        <v/>
      </c>
      <c r="P47" s="13" t="str">
        <f>IF(P$2="","",ROUND(IF(RFR_spot_no_VA!P47&lt;0, RFR_spot_no_VA!P47, RFR_spot_no_VA!P47 - Shocks!$D47*ABS(RFR_spot_no_VA!P47 )),5))</f>
        <v/>
      </c>
      <c r="Q47" s="13" t="str">
        <f>IF(Q$2="","",ROUND(IF(RFR_spot_no_VA!Q47&lt;0, RFR_spot_no_VA!Q47, RFR_spot_no_VA!Q47 - Shocks!$D47*ABS(RFR_spot_no_VA!Q47 )),5))</f>
        <v/>
      </c>
      <c r="R47" s="13" t="str">
        <f>IF(R$2="","",ROUND(IF(RFR_spot_no_VA!R47&lt;0, RFR_spot_no_VA!R47, RFR_spot_no_VA!R47 - Shocks!$D47*ABS(RFR_spot_no_VA!R47 )),5))</f>
        <v/>
      </c>
      <c r="S47" s="13" t="str">
        <f>IF(S$2="","",ROUND(IF(RFR_spot_no_VA!S47&lt;0, RFR_spot_no_VA!S47, RFR_spot_no_VA!S47 - Shocks!$D47*ABS(RFR_spot_no_VA!S47 )),5))</f>
        <v/>
      </c>
      <c r="T47" s="13" t="str">
        <f>IF(T$2="","",ROUND(IF(RFR_spot_no_VA!T47&lt;0, RFR_spot_no_VA!T47, RFR_spot_no_VA!T47 - Shocks!$D47*ABS(RFR_spot_no_VA!T47 )),5))</f>
        <v/>
      </c>
      <c r="U47" s="13" t="str">
        <f>IF(U$2="","",ROUND(IF(RFR_spot_no_VA!U47&lt;0, RFR_spot_no_VA!U47, RFR_spot_no_VA!U47 - Shocks!$D47*ABS(RFR_spot_no_VA!U47 )),5))</f>
        <v/>
      </c>
      <c r="V47" s="13" t="str">
        <f>IF(V$2="","",ROUND(IF(RFR_spot_no_VA!V47&lt;0, RFR_spot_no_VA!V47, RFR_spot_no_VA!V47 - Shocks!$D47*ABS(RFR_spot_no_VA!V47 )),5))</f>
        <v/>
      </c>
      <c r="W47" s="13" t="str">
        <f>IF(W$2="","",ROUND(IF(RFR_spot_no_VA!W47&lt;0, RFR_spot_no_VA!W47, RFR_spot_no_VA!W47 - Shocks!$D47*ABS(RFR_spot_no_VA!W47 )),5))</f>
        <v/>
      </c>
      <c r="X47" s="13" t="str">
        <f>IF(X$2="","",ROUND(IF(RFR_spot_no_VA!X47&lt;0, RFR_spot_no_VA!X47, RFR_spot_no_VA!X47 - Shocks!$D47*ABS(RFR_spot_no_VA!X47 )),5))</f>
        <v/>
      </c>
      <c r="Y47" s="13" t="str">
        <f>IF(Y$2="","",ROUND(IF(RFR_spot_no_VA!Y47&lt;0, RFR_spot_no_VA!Y47, RFR_spot_no_VA!Y47 - Shocks!$D47*ABS(RFR_spot_no_VA!Y47 )),5))</f>
        <v/>
      </c>
      <c r="Z47" s="13" t="str">
        <f>IF(Z$2="","",ROUND(IF(RFR_spot_no_VA!Z47&lt;0, RFR_spot_no_VA!Z47, RFR_spot_no_VA!Z47 - Shocks!$D47*ABS(RFR_spot_no_VA!Z47 )),5))</f>
        <v/>
      </c>
      <c r="AA47" s="13" t="str">
        <f>IF(AA$2="","",ROUND(IF(RFR_spot_no_VA!AA47&lt;0, RFR_spot_no_VA!AA47, RFR_spot_no_VA!AA47 - Shocks!$D47*ABS(RFR_spot_no_VA!AA47 )),5))</f>
        <v/>
      </c>
      <c r="AB47" s="13" t="str">
        <f>IF(AB$2="","",ROUND(IF(RFR_spot_no_VA!AB47&lt;0, RFR_spot_no_VA!AB47, RFR_spot_no_VA!AB47 - Shocks!$D47*ABS(RFR_spot_no_VA!AB47 )),5))</f>
        <v/>
      </c>
      <c r="AC47" s="13" t="str">
        <f>IF(AC$2="","",ROUND(IF(RFR_spot_no_VA!AC47&lt;0, RFR_spot_no_VA!AC47, RFR_spot_no_VA!AC47 - Shocks!$D47*ABS(RFR_spot_no_VA!AC47 )),5))</f>
        <v/>
      </c>
      <c r="AD47" s="13" t="str">
        <f>IF(AD$2="","",ROUND(IF(RFR_spot_no_VA!AD47&lt;0, RFR_spot_no_VA!AD47, RFR_spot_no_VA!AD47 - Shocks!$D47*ABS(RFR_spot_no_VA!AD47 )),5))</f>
        <v/>
      </c>
      <c r="AE47" s="13" t="str">
        <f>IF(AE$2="","",ROUND(IF(RFR_spot_no_VA!AE47&lt;0, RFR_spot_no_VA!AE47, RFR_spot_no_VA!AE47 - Shocks!$D47*ABS(RFR_spot_no_VA!AE47 )),5))</f>
        <v/>
      </c>
      <c r="AF47" s="13" t="str">
        <f>IF(AF$2="","",ROUND(IF(RFR_spot_no_VA!AF47&lt;0, RFR_spot_no_VA!AF47, RFR_spot_no_VA!AF47 - Shocks!$D47*ABS(RFR_spot_no_VA!AF47 )),5))</f>
        <v/>
      </c>
      <c r="AG47" s="13" t="str">
        <f>IF(AG$2="","",ROUND(IF(RFR_spot_no_VA!AG47&lt;0, RFR_spot_no_VA!AG47, RFR_spot_no_VA!AG47 - Shocks!$D47*ABS(RFR_spot_no_VA!AG47 )),5))</f>
        <v/>
      </c>
      <c r="AH47" s="13" t="str">
        <f>IF(AH$2="","",ROUND(IF(RFR_spot_no_VA!AH47&lt;0, RFR_spot_no_VA!AH47, RFR_spot_no_VA!AH47 - Shocks!$D47*ABS(RFR_spot_no_VA!AH47 )),5))</f>
        <v/>
      </c>
      <c r="AI47" s="13" t="str">
        <f>IF(AI$2="","",ROUND(IF(RFR_spot_no_VA!AI47&lt;0, RFR_spot_no_VA!AI47, RFR_spot_no_VA!AI47 - Shocks!$D47*ABS(RFR_spot_no_VA!AI47 )),5))</f>
        <v/>
      </c>
      <c r="AJ47" s="13">
        <f>IF(AJ$2="","",ROUND(IF(RFR_spot_no_VA!AJ47&lt;0, RFR_spot_no_VA!AJ47, RFR_spot_no_VA!AJ47 - Shocks!$D47*ABS(RFR_spot_no_VA!AJ47 )),5))</f>
        <v>3.696E-2</v>
      </c>
      <c r="AK47" s="13" t="str">
        <f>IF(AK$2="","",ROUND(IF(RFR_spot_no_VA!AK47&lt;0, RFR_spot_no_VA!AK47, RFR_spot_no_VA!AK47 - Shocks!$D47*ABS(RFR_spot_no_VA!AK47 )),5))</f>
        <v/>
      </c>
      <c r="AL47" s="13" t="str">
        <f>IF(AL$2="","",ROUND(IF(RFR_spot_no_VA!AL47&lt;0, RFR_spot_no_VA!AL47, RFR_spot_no_VA!AL47 - Shocks!$D47*ABS(RFR_spot_no_VA!AL47 )),5))</f>
        <v/>
      </c>
      <c r="AM47" s="13">
        <f>IF(AM$2="","",ROUND(IF(RFR_spot_no_VA!AM47&lt;0, RFR_spot_no_VA!AM47, RFR_spot_no_VA!AM47 - Shocks!$D47*ABS(RFR_spot_no_VA!AM47 )),5))</f>
        <v>2.7959999999999999E-2</v>
      </c>
      <c r="AN47" s="13" t="str">
        <f>IF(AN$2="","",ROUND(IF(RFR_spot_no_VA!AN47&lt;0, RFR_spot_no_VA!AN47, RFR_spot_no_VA!AN47 - Shocks!$D47*ABS(RFR_spot_no_VA!AN47 )),5))</f>
        <v/>
      </c>
      <c r="AO47" s="13" t="str">
        <f>IF(AO$2="","",ROUND(IF(RFR_spot_no_VA!AO47&lt;0, RFR_spot_no_VA!AO47, RFR_spot_no_VA!AO47 - Shocks!$D47*ABS(RFR_spot_no_VA!AO47 )),5))</f>
        <v/>
      </c>
      <c r="AP47" s="13" t="str">
        <f>IF(AP$2="","",ROUND(IF(RFR_spot_no_VA!AP47&lt;0, RFR_spot_no_VA!AP47, RFR_spot_no_VA!AP47 - Shocks!$D47*ABS(RFR_spot_no_VA!AP47 )),5))</f>
        <v/>
      </c>
      <c r="AQ47" s="13" t="str">
        <f>IF(AQ$2="","",ROUND(IF(RFR_spot_no_VA!AQ47&lt;0, RFR_spot_no_VA!AQ47, RFR_spot_no_VA!AQ47 - Shocks!$D47*ABS(RFR_spot_no_VA!AQ47 )),5))</f>
        <v/>
      </c>
      <c r="AR47" s="13" t="str">
        <f>IF(AR$2="","",ROUND(IF(RFR_spot_no_VA!AR47&lt;0, RFR_spot_no_VA!AR47, RFR_spot_no_VA!AR47 - Shocks!$D47*ABS(RFR_spot_no_VA!AR47 )),5))</f>
        <v/>
      </c>
      <c r="AS47" s="13" t="str">
        <f>IF(AS$2="","",ROUND(IF(RFR_spot_no_VA!AS47&lt;0, RFR_spot_no_VA!AS47, RFR_spot_no_VA!AS47 - Shocks!$D47*ABS(RFR_spot_no_VA!AS47 )),5))</f>
        <v/>
      </c>
      <c r="AT47" s="13" t="str">
        <f>IF(AT$2="","",ROUND(IF(RFR_spot_no_VA!AT47&lt;0, RFR_spot_no_VA!AT47, RFR_spot_no_VA!AT47 - Shocks!$D47*ABS(RFR_spot_no_VA!AT47 )),5))</f>
        <v/>
      </c>
      <c r="AU47" s="13" t="str">
        <f>IF(AU$2="","",ROUND(IF(RFR_spot_no_VA!AU47&lt;0, RFR_spot_no_VA!AU47, RFR_spot_no_VA!AU47 - Shocks!$D47*ABS(RFR_spot_no_VA!AU47 )),5))</f>
        <v/>
      </c>
      <c r="AV47" s="13" t="str">
        <f>IF(AV$2="","",ROUND(IF(RFR_spot_no_VA!AV47&lt;0, RFR_spot_no_VA!AV47, RFR_spot_no_VA!AV47 - Shocks!$D47*ABS(RFR_spot_no_VA!AV47 )),5))</f>
        <v/>
      </c>
      <c r="AW47" s="13" t="str">
        <f>IF(AW$2="","",ROUND(IF(RFR_spot_no_VA!AW47&lt;0, RFR_spot_no_VA!AW47, RFR_spot_no_VA!AW47 - Shocks!$D47*ABS(RFR_spot_no_VA!AW47 )),5))</f>
        <v/>
      </c>
      <c r="AX47" s="13" t="str">
        <f>IF(AX$2="","",ROUND(IF(RFR_spot_no_VA!AX47&lt;0, RFR_spot_no_VA!AX47, RFR_spot_no_VA!AX47 - Shocks!$D47*ABS(RFR_spot_no_VA!AX47 )),5))</f>
        <v/>
      </c>
      <c r="AY47" s="13" t="str">
        <f>IF(AY$2="","",ROUND(IF(RFR_spot_no_VA!AY47&lt;0, RFR_spot_no_VA!AY47, RFR_spot_no_VA!AY47 - Shocks!$D47*ABS(RFR_spot_no_VA!AY47 )),5))</f>
        <v/>
      </c>
      <c r="AZ47" s="13" t="str">
        <f>IF(AZ$2="","",ROUND(IF(RFR_spot_no_VA!AZ47&lt;0, RFR_spot_no_VA!AZ47, RFR_spot_no_VA!AZ47 - Shocks!$D47*ABS(RFR_spot_no_VA!AZ47 )),5))</f>
        <v/>
      </c>
      <c r="BA47" s="13" t="str">
        <f>IF(BA$2="","",ROUND(IF(RFR_spot_no_VA!BA47&lt;0, RFR_spot_no_VA!BA47, RFR_spot_no_VA!BA47 - Shocks!$D47*ABS(RFR_spot_no_VA!BA47 )),5))</f>
        <v/>
      </c>
      <c r="BB47" s="13" t="str">
        <f>IF(BB$2="","",ROUND(IF(RFR_spot_no_VA!BB47&lt;0, RFR_spot_no_VA!BB47, RFR_spot_no_VA!BB47 - Shocks!$D47*ABS(RFR_spot_no_VA!BB47 )),5))</f>
        <v/>
      </c>
      <c r="BC47" s="13">
        <f>IF(BC$2="","",ROUND(IF(RFR_spot_no_VA!BC47&lt;0, RFR_spot_no_VA!BC47, RFR_spot_no_VA!BC47 - Shocks!$D47*ABS(RFR_spot_no_VA!BC47 )),5))</f>
        <v>3.1919999999999997E-2</v>
      </c>
      <c r="BD47" s="14"/>
      <c r="BE47" s="12"/>
    </row>
    <row r="48" spans="1:57" ht="13.7" customHeight="1" x14ac:dyDescent="0.25">
      <c r="A48" s="12"/>
      <c r="B48" s="12">
        <f>RFR_spot_no_VA!B48</f>
        <v>38</v>
      </c>
      <c r="C48" s="13">
        <f>IF(C$2="","",ROUND(IF(RFR_spot_no_VA!C48&lt;0, RFR_spot_no_VA!C48, RFR_spot_no_VA!C48 - Shocks!$D48*ABS(RFR_spot_no_VA!C48 )),5))</f>
        <v>2.47E-2</v>
      </c>
      <c r="D48" s="13" t="str">
        <f>IF(D$2="","",ROUND(IF(RFR_spot_no_VA!D48&lt;0, RFR_spot_no_VA!D48, RFR_spot_no_VA!D48 - Shocks!$D48*ABS(RFR_spot_no_VA!D48 )),5))</f>
        <v/>
      </c>
      <c r="E48" s="13" t="str">
        <f>IF(E$2="","",ROUND(IF(RFR_spot_no_VA!E48&lt;0, RFR_spot_no_VA!E48, RFR_spot_no_VA!E48 - Shocks!$D48*ABS(RFR_spot_no_VA!E48 )),5))</f>
        <v/>
      </c>
      <c r="F48" s="13" t="str">
        <f>IF(F$2="","",ROUND(IF(RFR_spot_no_VA!F48&lt;0, RFR_spot_no_VA!F48, RFR_spot_no_VA!F48 - Shocks!$D48*ABS(RFR_spot_no_VA!F48 )),5))</f>
        <v/>
      </c>
      <c r="G48" s="13" t="str">
        <f>IF(G$2="","",ROUND(IF(RFR_spot_no_VA!G48&lt;0, RFR_spot_no_VA!G48, RFR_spot_no_VA!G48 - Shocks!$D48*ABS(RFR_spot_no_VA!G48 )),5))</f>
        <v/>
      </c>
      <c r="H48" s="13" t="str">
        <f>IF(H$2="","",ROUND(IF(RFR_spot_no_VA!H48&lt;0, RFR_spot_no_VA!H48, RFR_spot_no_VA!H48 - Shocks!$D48*ABS(RFR_spot_no_VA!H48 )),5))</f>
        <v/>
      </c>
      <c r="I48" s="13" t="str">
        <f>IF(I$2="","",ROUND(IF(RFR_spot_no_VA!I48&lt;0, RFR_spot_no_VA!I48, RFR_spot_no_VA!I48 - Shocks!$D48*ABS(RFR_spot_no_VA!I48 )),5))</f>
        <v/>
      </c>
      <c r="J48" s="13" t="str">
        <f>IF(J$2="","",ROUND(IF(RFR_spot_no_VA!J48&lt;0, RFR_spot_no_VA!J48, RFR_spot_no_VA!J48 - Shocks!$D48*ABS(RFR_spot_no_VA!J48 )),5))</f>
        <v/>
      </c>
      <c r="K48" s="13" t="str">
        <f>IF(K$2="","",ROUND(IF(RFR_spot_no_VA!K48&lt;0, RFR_spot_no_VA!K48, RFR_spot_no_VA!K48 - Shocks!$D48*ABS(RFR_spot_no_VA!K48 )),5))</f>
        <v/>
      </c>
      <c r="L48" s="13" t="str">
        <f>IF(L$2="","",ROUND(IF(RFR_spot_no_VA!L48&lt;0, RFR_spot_no_VA!L48, RFR_spot_no_VA!L48 - Shocks!$D48*ABS(RFR_spot_no_VA!L48 )),5))</f>
        <v/>
      </c>
      <c r="M48" s="13" t="str">
        <f>IF(M$2="","",ROUND(IF(RFR_spot_no_VA!M48&lt;0, RFR_spot_no_VA!M48, RFR_spot_no_VA!M48 - Shocks!$D48*ABS(RFR_spot_no_VA!M48 )),5))</f>
        <v/>
      </c>
      <c r="N48" s="13" t="str">
        <f>IF(N$2="","",ROUND(IF(RFR_spot_no_VA!N48&lt;0, RFR_spot_no_VA!N48, RFR_spot_no_VA!N48 - Shocks!$D48*ABS(RFR_spot_no_VA!N48 )),5))</f>
        <v/>
      </c>
      <c r="O48" s="13" t="str">
        <f>IF(O$2="","",ROUND(IF(RFR_spot_no_VA!O48&lt;0, RFR_spot_no_VA!O48, RFR_spot_no_VA!O48 - Shocks!$D48*ABS(RFR_spot_no_VA!O48 )),5))</f>
        <v/>
      </c>
      <c r="P48" s="13" t="str">
        <f>IF(P$2="","",ROUND(IF(RFR_spot_no_VA!P48&lt;0, RFR_spot_no_VA!P48, RFR_spot_no_VA!P48 - Shocks!$D48*ABS(RFR_spot_no_VA!P48 )),5))</f>
        <v/>
      </c>
      <c r="Q48" s="13" t="str">
        <f>IF(Q$2="","",ROUND(IF(RFR_spot_no_VA!Q48&lt;0, RFR_spot_no_VA!Q48, RFR_spot_no_VA!Q48 - Shocks!$D48*ABS(RFR_spot_no_VA!Q48 )),5))</f>
        <v/>
      </c>
      <c r="R48" s="13" t="str">
        <f>IF(R$2="","",ROUND(IF(RFR_spot_no_VA!R48&lt;0, RFR_spot_no_VA!R48, RFR_spot_no_VA!R48 - Shocks!$D48*ABS(RFR_spot_no_VA!R48 )),5))</f>
        <v/>
      </c>
      <c r="S48" s="13" t="str">
        <f>IF(S$2="","",ROUND(IF(RFR_spot_no_VA!S48&lt;0, RFR_spot_no_VA!S48, RFR_spot_no_VA!S48 - Shocks!$D48*ABS(RFR_spot_no_VA!S48 )),5))</f>
        <v/>
      </c>
      <c r="T48" s="13" t="str">
        <f>IF(T$2="","",ROUND(IF(RFR_spot_no_VA!T48&lt;0, RFR_spot_no_VA!T48, RFR_spot_no_VA!T48 - Shocks!$D48*ABS(RFR_spot_no_VA!T48 )),5))</f>
        <v/>
      </c>
      <c r="U48" s="13" t="str">
        <f>IF(U$2="","",ROUND(IF(RFR_spot_no_VA!U48&lt;0, RFR_spot_no_VA!U48, RFR_spot_no_VA!U48 - Shocks!$D48*ABS(RFR_spot_no_VA!U48 )),5))</f>
        <v/>
      </c>
      <c r="V48" s="13" t="str">
        <f>IF(V$2="","",ROUND(IF(RFR_spot_no_VA!V48&lt;0, RFR_spot_no_VA!V48, RFR_spot_no_VA!V48 - Shocks!$D48*ABS(RFR_spot_no_VA!V48 )),5))</f>
        <v/>
      </c>
      <c r="W48" s="13" t="str">
        <f>IF(W$2="","",ROUND(IF(RFR_spot_no_VA!W48&lt;0, RFR_spot_no_VA!W48, RFR_spot_no_VA!W48 - Shocks!$D48*ABS(RFR_spot_no_VA!W48 )),5))</f>
        <v/>
      </c>
      <c r="X48" s="13" t="str">
        <f>IF(X$2="","",ROUND(IF(RFR_spot_no_VA!X48&lt;0, RFR_spot_no_VA!X48, RFR_spot_no_VA!X48 - Shocks!$D48*ABS(RFR_spot_no_VA!X48 )),5))</f>
        <v/>
      </c>
      <c r="Y48" s="13" t="str">
        <f>IF(Y$2="","",ROUND(IF(RFR_spot_no_VA!Y48&lt;0, RFR_spot_no_VA!Y48, RFR_spot_no_VA!Y48 - Shocks!$D48*ABS(RFR_spot_no_VA!Y48 )),5))</f>
        <v/>
      </c>
      <c r="Z48" s="13" t="str">
        <f>IF(Z$2="","",ROUND(IF(RFR_spot_no_VA!Z48&lt;0, RFR_spot_no_VA!Z48, RFR_spot_no_VA!Z48 - Shocks!$D48*ABS(RFR_spot_no_VA!Z48 )),5))</f>
        <v/>
      </c>
      <c r="AA48" s="13" t="str">
        <f>IF(AA$2="","",ROUND(IF(RFR_spot_no_VA!AA48&lt;0, RFR_spot_no_VA!AA48, RFR_spot_no_VA!AA48 - Shocks!$D48*ABS(RFR_spot_no_VA!AA48 )),5))</f>
        <v/>
      </c>
      <c r="AB48" s="13" t="str">
        <f>IF(AB$2="","",ROUND(IF(RFR_spot_no_VA!AB48&lt;0, RFR_spot_no_VA!AB48, RFR_spot_no_VA!AB48 - Shocks!$D48*ABS(RFR_spot_no_VA!AB48 )),5))</f>
        <v/>
      </c>
      <c r="AC48" s="13" t="str">
        <f>IF(AC$2="","",ROUND(IF(RFR_spot_no_VA!AC48&lt;0, RFR_spot_no_VA!AC48, RFR_spot_no_VA!AC48 - Shocks!$D48*ABS(RFR_spot_no_VA!AC48 )),5))</f>
        <v/>
      </c>
      <c r="AD48" s="13" t="str">
        <f>IF(AD$2="","",ROUND(IF(RFR_spot_no_VA!AD48&lt;0, RFR_spot_no_VA!AD48, RFR_spot_no_VA!AD48 - Shocks!$D48*ABS(RFR_spot_no_VA!AD48 )),5))</f>
        <v/>
      </c>
      <c r="AE48" s="13" t="str">
        <f>IF(AE$2="","",ROUND(IF(RFR_spot_no_VA!AE48&lt;0, RFR_spot_no_VA!AE48, RFR_spot_no_VA!AE48 - Shocks!$D48*ABS(RFR_spot_no_VA!AE48 )),5))</f>
        <v/>
      </c>
      <c r="AF48" s="13" t="str">
        <f>IF(AF$2="","",ROUND(IF(RFR_spot_no_VA!AF48&lt;0, RFR_spot_no_VA!AF48, RFR_spot_no_VA!AF48 - Shocks!$D48*ABS(RFR_spot_no_VA!AF48 )),5))</f>
        <v/>
      </c>
      <c r="AG48" s="13" t="str">
        <f>IF(AG$2="","",ROUND(IF(RFR_spot_no_VA!AG48&lt;0, RFR_spot_no_VA!AG48, RFR_spot_no_VA!AG48 - Shocks!$D48*ABS(RFR_spot_no_VA!AG48 )),5))</f>
        <v/>
      </c>
      <c r="AH48" s="13" t="str">
        <f>IF(AH$2="","",ROUND(IF(RFR_spot_no_VA!AH48&lt;0, RFR_spot_no_VA!AH48, RFR_spot_no_VA!AH48 - Shocks!$D48*ABS(RFR_spot_no_VA!AH48 )),5))</f>
        <v/>
      </c>
      <c r="AI48" s="13" t="str">
        <f>IF(AI$2="","",ROUND(IF(RFR_spot_no_VA!AI48&lt;0, RFR_spot_no_VA!AI48, RFR_spot_no_VA!AI48 - Shocks!$D48*ABS(RFR_spot_no_VA!AI48 )),5))</f>
        <v/>
      </c>
      <c r="AJ48" s="13">
        <f>IF(AJ$2="","",ROUND(IF(RFR_spot_no_VA!AJ48&lt;0, RFR_spot_no_VA!AJ48, RFR_spot_no_VA!AJ48 - Shocks!$D48*ABS(RFR_spot_no_VA!AJ48 )),5))</f>
        <v>3.6839999999999998E-2</v>
      </c>
      <c r="AK48" s="13" t="str">
        <f>IF(AK$2="","",ROUND(IF(RFR_spot_no_VA!AK48&lt;0, RFR_spot_no_VA!AK48, RFR_spot_no_VA!AK48 - Shocks!$D48*ABS(RFR_spot_no_VA!AK48 )),5))</f>
        <v/>
      </c>
      <c r="AL48" s="13" t="str">
        <f>IF(AL$2="","",ROUND(IF(RFR_spot_no_VA!AL48&lt;0, RFR_spot_no_VA!AL48, RFR_spot_no_VA!AL48 - Shocks!$D48*ABS(RFR_spot_no_VA!AL48 )),5))</f>
        <v/>
      </c>
      <c r="AM48" s="13">
        <f>IF(AM$2="","",ROUND(IF(RFR_spot_no_VA!AM48&lt;0, RFR_spot_no_VA!AM48, RFR_spot_no_VA!AM48 - Shocks!$D48*ABS(RFR_spot_no_VA!AM48 )),5))</f>
        <v>2.7949999999999999E-2</v>
      </c>
      <c r="AN48" s="13" t="str">
        <f>IF(AN$2="","",ROUND(IF(RFR_spot_no_VA!AN48&lt;0, RFR_spot_no_VA!AN48, RFR_spot_no_VA!AN48 - Shocks!$D48*ABS(RFR_spot_no_VA!AN48 )),5))</f>
        <v/>
      </c>
      <c r="AO48" s="13" t="str">
        <f>IF(AO$2="","",ROUND(IF(RFR_spot_no_VA!AO48&lt;0, RFR_spot_no_VA!AO48, RFR_spot_no_VA!AO48 - Shocks!$D48*ABS(RFR_spot_no_VA!AO48 )),5))</f>
        <v/>
      </c>
      <c r="AP48" s="13" t="str">
        <f>IF(AP$2="","",ROUND(IF(RFR_spot_no_VA!AP48&lt;0, RFR_spot_no_VA!AP48, RFR_spot_no_VA!AP48 - Shocks!$D48*ABS(RFR_spot_no_VA!AP48 )),5))</f>
        <v/>
      </c>
      <c r="AQ48" s="13" t="str">
        <f>IF(AQ$2="","",ROUND(IF(RFR_spot_no_VA!AQ48&lt;0, RFR_spot_no_VA!AQ48, RFR_spot_no_VA!AQ48 - Shocks!$D48*ABS(RFR_spot_no_VA!AQ48 )),5))</f>
        <v/>
      </c>
      <c r="AR48" s="13" t="str">
        <f>IF(AR$2="","",ROUND(IF(RFR_spot_no_VA!AR48&lt;0, RFR_spot_no_VA!AR48, RFR_spot_no_VA!AR48 - Shocks!$D48*ABS(RFR_spot_no_VA!AR48 )),5))</f>
        <v/>
      </c>
      <c r="AS48" s="13" t="str">
        <f>IF(AS$2="","",ROUND(IF(RFR_spot_no_VA!AS48&lt;0, RFR_spot_no_VA!AS48, RFR_spot_no_VA!AS48 - Shocks!$D48*ABS(RFR_spot_no_VA!AS48 )),5))</f>
        <v/>
      </c>
      <c r="AT48" s="13" t="str">
        <f>IF(AT$2="","",ROUND(IF(RFR_spot_no_VA!AT48&lt;0, RFR_spot_no_VA!AT48, RFR_spot_no_VA!AT48 - Shocks!$D48*ABS(RFR_spot_no_VA!AT48 )),5))</f>
        <v/>
      </c>
      <c r="AU48" s="13" t="str">
        <f>IF(AU$2="","",ROUND(IF(RFR_spot_no_VA!AU48&lt;0, RFR_spot_no_VA!AU48, RFR_spot_no_VA!AU48 - Shocks!$D48*ABS(RFR_spot_no_VA!AU48 )),5))</f>
        <v/>
      </c>
      <c r="AV48" s="13" t="str">
        <f>IF(AV$2="","",ROUND(IF(RFR_spot_no_VA!AV48&lt;0, RFR_spot_no_VA!AV48, RFR_spot_no_VA!AV48 - Shocks!$D48*ABS(RFR_spot_no_VA!AV48 )),5))</f>
        <v/>
      </c>
      <c r="AW48" s="13" t="str">
        <f>IF(AW$2="","",ROUND(IF(RFR_spot_no_VA!AW48&lt;0, RFR_spot_no_VA!AW48, RFR_spot_no_VA!AW48 - Shocks!$D48*ABS(RFR_spot_no_VA!AW48 )),5))</f>
        <v/>
      </c>
      <c r="AX48" s="13" t="str">
        <f>IF(AX$2="","",ROUND(IF(RFR_spot_no_VA!AX48&lt;0, RFR_spot_no_VA!AX48, RFR_spot_no_VA!AX48 - Shocks!$D48*ABS(RFR_spot_no_VA!AX48 )),5))</f>
        <v/>
      </c>
      <c r="AY48" s="13" t="str">
        <f>IF(AY$2="","",ROUND(IF(RFR_spot_no_VA!AY48&lt;0, RFR_spot_no_VA!AY48, RFR_spot_no_VA!AY48 - Shocks!$D48*ABS(RFR_spot_no_VA!AY48 )),5))</f>
        <v/>
      </c>
      <c r="AZ48" s="13" t="str">
        <f>IF(AZ$2="","",ROUND(IF(RFR_spot_no_VA!AZ48&lt;0, RFR_spot_no_VA!AZ48, RFR_spot_no_VA!AZ48 - Shocks!$D48*ABS(RFR_spot_no_VA!AZ48 )),5))</f>
        <v/>
      </c>
      <c r="BA48" s="13" t="str">
        <f>IF(BA$2="","",ROUND(IF(RFR_spot_no_VA!BA48&lt;0, RFR_spot_no_VA!BA48, RFR_spot_no_VA!BA48 - Shocks!$D48*ABS(RFR_spot_no_VA!BA48 )),5))</f>
        <v/>
      </c>
      <c r="BB48" s="13" t="str">
        <f>IF(BB$2="","",ROUND(IF(RFR_spot_no_VA!BB48&lt;0, RFR_spot_no_VA!BB48, RFR_spot_no_VA!BB48 - Shocks!$D48*ABS(RFR_spot_no_VA!BB48 )),5))</f>
        <v/>
      </c>
      <c r="BC48" s="13">
        <f>IF(BC$2="","",ROUND(IF(RFR_spot_no_VA!BC48&lt;0, RFR_spot_no_VA!BC48, RFR_spot_no_VA!BC48 - Shocks!$D48*ABS(RFR_spot_no_VA!BC48 )),5))</f>
        <v>3.1829999999999997E-2</v>
      </c>
      <c r="BD48" s="14"/>
      <c r="BE48" s="12"/>
    </row>
    <row r="49" spans="1:57" ht="13.7" customHeight="1" x14ac:dyDescent="0.25">
      <c r="A49" s="12"/>
      <c r="B49" s="12">
        <f>RFR_spot_no_VA!B49</f>
        <v>39</v>
      </c>
      <c r="C49" s="13">
        <f>IF(C$2="","",ROUND(IF(RFR_spot_no_VA!C49&lt;0, RFR_spot_no_VA!C49, RFR_spot_no_VA!C49 - Shocks!$D49*ABS(RFR_spot_no_VA!C49 )),5))</f>
        <v>2.4740000000000002E-2</v>
      </c>
      <c r="D49" s="13" t="str">
        <f>IF(D$2="","",ROUND(IF(RFR_spot_no_VA!D49&lt;0, RFR_spot_no_VA!D49, RFR_spot_no_VA!D49 - Shocks!$D49*ABS(RFR_spot_no_VA!D49 )),5))</f>
        <v/>
      </c>
      <c r="E49" s="13" t="str">
        <f>IF(E$2="","",ROUND(IF(RFR_spot_no_VA!E49&lt;0, RFR_spot_no_VA!E49, RFR_spot_no_VA!E49 - Shocks!$D49*ABS(RFR_spot_no_VA!E49 )),5))</f>
        <v/>
      </c>
      <c r="F49" s="13" t="str">
        <f>IF(F$2="","",ROUND(IF(RFR_spot_no_VA!F49&lt;0, RFR_spot_no_VA!F49, RFR_spot_no_VA!F49 - Shocks!$D49*ABS(RFR_spot_no_VA!F49 )),5))</f>
        <v/>
      </c>
      <c r="G49" s="13" t="str">
        <f>IF(G$2="","",ROUND(IF(RFR_spot_no_VA!G49&lt;0, RFR_spot_no_VA!G49, RFR_spot_no_VA!G49 - Shocks!$D49*ABS(RFR_spot_no_VA!G49 )),5))</f>
        <v/>
      </c>
      <c r="H49" s="13" t="str">
        <f>IF(H$2="","",ROUND(IF(RFR_spot_no_VA!H49&lt;0, RFR_spot_no_VA!H49, RFR_spot_no_VA!H49 - Shocks!$D49*ABS(RFR_spot_no_VA!H49 )),5))</f>
        <v/>
      </c>
      <c r="I49" s="13" t="str">
        <f>IF(I$2="","",ROUND(IF(RFR_spot_no_VA!I49&lt;0, RFR_spot_no_VA!I49, RFR_spot_no_VA!I49 - Shocks!$D49*ABS(RFR_spot_no_VA!I49 )),5))</f>
        <v/>
      </c>
      <c r="J49" s="13" t="str">
        <f>IF(J$2="","",ROUND(IF(RFR_spot_no_VA!J49&lt;0, RFR_spot_no_VA!J49, RFR_spot_no_VA!J49 - Shocks!$D49*ABS(RFR_spot_no_VA!J49 )),5))</f>
        <v/>
      </c>
      <c r="K49" s="13" t="str">
        <f>IF(K$2="","",ROUND(IF(RFR_spot_no_VA!K49&lt;0, RFR_spot_no_VA!K49, RFR_spot_no_VA!K49 - Shocks!$D49*ABS(RFR_spot_no_VA!K49 )),5))</f>
        <v/>
      </c>
      <c r="L49" s="13" t="str">
        <f>IF(L$2="","",ROUND(IF(RFR_spot_no_VA!L49&lt;0, RFR_spot_no_VA!L49, RFR_spot_no_VA!L49 - Shocks!$D49*ABS(RFR_spot_no_VA!L49 )),5))</f>
        <v/>
      </c>
      <c r="M49" s="13" t="str">
        <f>IF(M$2="","",ROUND(IF(RFR_spot_no_VA!M49&lt;0, RFR_spot_no_VA!M49, RFR_spot_no_VA!M49 - Shocks!$D49*ABS(RFR_spot_no_VA!M49 )),5))</f>
        <v/>
      </c>
      <c r="N49" s="13" t="str">
        <f>IF(N$2="","",ROUND(IF(RFR_spot_no_VA!N49&lt;0, RFR_spot_no_VA!N49, RFR_spot_no_VA!N49 - Shocks!$D49*ABS(RFR_spot_no_VA!N49 )),5))</f>
        <v/>
      </c>
      <c r="O49" s="13" t="str">
        <f>IF(O$2="","",ROUND(IF(RFR_spot_no_VA!O49&lt;0, RFR_spot_no_VA!O49, RFR_spot_no_VA!O49 - Shocks!$D49*ABS(RFR_spot_no_VA!O49 )),5))</f>
        <v/>
      </c>
      <c r="P49" s="13" t="str">
        <f>IF(P$2="","",ROUND(IF(RFR_spot_no_VA!P49&lt;0, RFR_spot_no_VA!P49, RFR_spot_no_VA!P49 - Shocks!$D49*ABS(RFR_spot_no_VA!P49 )),5))</f>
        <v/>
      </c>
      <c r="Q49" s="13" t="str">
        <f>IF(Q$2="","",ROUND(IF(RFR_spot_no_VA!Q49&lt;0, RFR_spot_no_VA!Q49, RFR_spot_no_VA!Q49 - Shocks!$D49*ABS(RFR_spot_no_VA!Q49 )),5))</f>
        <v/>
      </c>
      <c r="R49" s="13" t="str">
        <f>IF(R$2="","",ROUND(IF(RFR_spot_no_VA!R49&lt;0, RFR_spot_no_VA!R49, RFR_spot_no_VA!R49 - Shocks!$D49*ABS(RFR_spot_no_VA!R49 )),5))</f>
        <v/>
      </c>
      <c r="S49" s="13" t="str">
        <f>IF(S$2="","",ROUND(IF(RFR_spot_no_VA!S49&lt;0, RFR_spot_no_VA!S49, RFR_spot_no_VA!S49 - Shocks!$D49*ABS(RFR_spot_no_VA!S49 )),5))</f>
        <v/>
      </c>
      <c r="T49" s="13" t="str">
        <f>IF(T$2="","",ROUND(IF(RFR_spot_no_VA!T49&lt;0, RFR_spot_no_VA!T49, RFR_spot_no_VA!T49 - Shocks!$D49*ABS(RFR_spot_no_VA!T49 )),5))</f>
        <v/>
      </c>
      <c r="U49" s="13" t="str">
        <f>IF(U$2="","",ROUND(IF(RFR_spot_no_VA!U49&lt;0, RFR_spot_no_VA!U49, RFR_spot_no_VA!U49 - Shocks!$D49*ABS(RFR_spot_no_VA!U49 )),5))</f>
        <v/>
      </c>
      <c r="V49" s="13" t="str">
        <f>IF(V$2="","",ROUND(IF(RFR_spot_no_VA!V49&lt;0, RFR_spot_no_VA!V49, RFR_spot_no_VA!V49 - Shocks!$D49*ABS(RFR_spot_no_VA!V49 )),5))</f>
        <v/>
      </c>
      <c r="W49" s="13" t="str">
        <f>IF(W$2="","",ROUND(IF(RFR_spot_no_VA!W49&lt;0, RFR_spot_no_VA!W49, RFR_spot_no_VA!W49 - Shocks!$D49*ABS(RFR_spot_no_VA!W49 )),5))</f>
        <v/>
      </c>
      <c r="X49" s="13" t="str">
        <f>IF(X$2="","",ROUND(IF(RFR_spot_no_VA!X49&lt;0, RFR_spot_no_VA!X49, RFR_spot_no_VA!X49 - Shocks!$D49*ABS(RFR_spot_no_VA!X49 )),5))</f>
        <v/>
      </c>
      <c r="Y49" s="13" t="str">
        <f>IF(Y$2="","",ROUND(IF(RFR_spot_no_VA!Y49&lt;0, RFR_spot_no_VA!Y49, RFR_spot_no_VA!Y49 - Shocks!$D49*ABS(RFR_spot_no_VA!Y49 )),5))</f>
        <v/>
      </c>
      <c r="Z49" s="13" t="str">
        <f>IF(Z$2="","",ROUND(IF(RFR_spot_no_VA!Z49&lt;0, RFR_spot_no_VA!Z49, RFR_spot_no_VA!Z49 - Shocks!$D49*ABS(RFR_spot_no_VA!Z49 )),5))</f>
        <v/>
      </c>
      <c r="AA49" s="13" t="str">
        <f>IF(AA$2="","",ROUND(IF(RFR_spot_no_VA!AA49&lt;0, RFR_spot_no_VA!AA49, RFR_spot_no_VA!AA49 - Shocks!$D49*ABS(RFR_spot_no_VA!AA49 )),5))</f>
        <v/>
      </c>
      <c r="AB49" s="13" t="str">
        <f>IF(AB$2="","",ROUND(IF(RFR_spot_no_VA!AB49&lt;0, RFR_spot_no_VA!AB49, RFR_spot_no_VA!AB49 - Shocks!$D49*ABS(RFR_spot_no_VA!AB49 )),5))</f>
        <v/>
      </c>
      <c r="AC49" s="13" t="str">
        <f>IF(AC$2="","",ROUND(IF(RFR_spot_no_VA!AC49&lt;0, RFR_spot_no_VA!AC49, RFR_spot_no_VA!AC49 - Shocks!$D49*ABS(RFR_spot_no_VA!AC49 )),5))</f>
        <v/>
      </c>
      <c r="AD49" s="13" t="str">
        <f>IF(AD$2="","",ROUND(IF(RFR_spot_no_VA!AD49&lt;0, RFR_spot_no_VA!AD49, RFR_spot_no_VA!AD49 - Shocks!$D49*ABS(RFR_spot_no_VA!AD49 )),5))</f>
        <v/>
      </c>
      <c r="AE49" s="13" t="str">
        <f>IF(AE$2="","",ROUND(IF(RFR_spot_no_VA!AE49&lt;0, RFR_spot_no_VA!AE49, RFR_spot_no_VA!AE49 - Shocks!$D49*ABS(RFR_spot_no_VA!AE49 )),5))</f>
        <v/>
      </c>
      <c r="AF49" s="13" t="str">
        <f>IF(AF$2="","",ROUND(IF(RFR_spot_no_VA!AF49&lt;0, RFR_spot_no_VA!AF49, RFR_spot_no_VA!AF49 - Shocks!$D49*ABS(RFR_spot_no_VA!AF49 )),5))</f>
        <v/>
      </c>
      <c r="AG49" s="13" t="str">
        <f>IF(AG$2="","",ROUND(IF(RFR_spot_no_VA!AG49&lt;0, RFR_spot_no_VA!AG49, RFR_spot_no_VA!AG49 - Shocks!$D49*ABS(RFR_spot_no_VA!AG49 )),5))</f>
        <v/>
      </c>
      <c r="AH49" s="13" t="str">
        <f>IF(AH$2="","",ROUND(IF(RFR_spot_no_VA!AH49&lt;0, RFR_spot_no_VA!AH49, RFR_spot_no_VA!AH49 - Shocks!$D49*ABS(RFR_spot_no_VA!AH49 )),5))</f>
        <v/>
      </c>
      <c r="AI49" s="13" t="str">
        <f>IF(AI$2="","",ROUND(IF(RFR_spot_no_VA!AI49&lt;0, RFR_spot_no_VA!AI49, RFR_spot_no_VA!AI49 - Shocks!$D49*ABS(RFR_spot_no_VA!AI49 )),5))</f>
        <v/>
      </c>
      <c r="AJ49" s="13">
        <f>IF(AJ$2="","",ROUND(IF(RFR_spot_no_VA!AJ49&lt;0, RFR_spot_no_VA!AJ49, RFR_spot_no_VA!AJ49 - Shocks!$D49*ABS(RFR_spot_no_VA!AJ49 )),5))</f>
        <v>3.671E-2</v>
      </c>
      <c r="AK49" s="13" t="str">
        <f>IF(AK$2="","",ROUND(IF(RFR_spot_no_VA!AK49&lt;0, RFR_spot_no_VA!AK49, RFR_spot_no_VA!AK49 - Shocks!$D49*ABS(RFR_spot_no_VA!AK49 )),5))</f>
        <v/>
      </c>
      <c r="AL49" s="13" t="str">
        <f>IF(AL$2="","",ROUND(IF(RFR_spot_no_VA!AL49&lt;0, RFR_spot_no_VA!AL49, RFR_spot_no_VA!AL49 - Shocks!$D49*ABS(RFR_spot_no_VA!AL49 )),5))</f>
        <v/>
      </c>
      <c r="AM49" s="13">
        <f>IF(AM$2="","",ROUND(IF(RFR_spot_no_VA!AM49&lt;0, RFR_spot_no_VA!AM49, RFR_spot_no_VA!AM49 - Shocks!$D49*ABS(RFR_spot_no_VA!AM49 )),5))</f>
        <v>2.7949999999999999E-2</v>
      </c>
      <c r="AN49" s="13" t="str">
        <f>IF(AN$2="","",ROUND(IF(RFR_spot_no_VA!AN49&lt;0, RFR_spot_no_VA!AN49, RFR_spot_no_VA!AN49 - Shocks!$D49*ABS(RFR_spot_no_VA!AN49 )),5))</f>
        <v/>
      </c>
      <c r="AO49" s="13" t="str">
        <f>IF(AO$2="","",ROUND(IF(RFR_spot_no_VA!AO49&lt;0, RFR_spot_no_VA!AO49, RFR_spot_no_VA!AO49 - Shocks!$D49*ABS(RFR_spot_no_VA!AO49 )),5))</f>
        <v/>
      </c>
      <c r="AP49" s="13" t="str">
        <f>IF(AP$2="","",ROUND(IF(RFR_spot_no_VA!AP49&lt;0, RFR_spot_no_VA!AP49, RFR_spot_no_VA!AP49 - Shocks!$D49*ABS(RFR_spot_no_VA!AP49 )),5))</f>
        <v/>
      </c>
      <c r="AQ49" s="13" t="str">
        <f>IF(AQ$2="","",ROUND(IF(RFR_spot_no_VA!AQ49&lt;0, RFR_spot_no_VA!AQ49, RFR_spot_no_VA!AQ49 - Shocks!$D49*ABS(RFR_spot_no_VA!AQ49 )),5))</f>
        <v/>
      </c>
      <c r="AR49" s="13" t="str">
        <f>IF(AR$2="","",ROUND(IF(RFR_spot_no_VA!AR49&lt;0, RFR_spot_no_VA!AR49, RFR_spot_no_VA!AR49 - Shocks!$D49*ABS(RFR_spot_no_VA!AR49 )),5))</f>
        <v/>
      </c>
      <c r="AS49" s="13" t="str">
        <f>IF(AS$2="","",ROUND(IF(RFR_spot_no_VA!AS49&lt;0, RFR_spot_no_VA!AS49, RFR_spot_no_VA!AS49 - Shocks!$D49*ABS(RFR_spot_no_VA!AS49 )),5))</f>
        <v/>
      </c>
      <c r="AT49" s="13" t="str">
        <f>IF(AT$2="","",ROUND(IF(RFR_spot_no_VA!AT49&lt;0, RFR_spot_no_VA!AT49, RFR_spot_no_VA!AT49 - Shocks!$D49*ABS(RFR_spot_no_VA!AT49 )),5))</f>
        <v/>
      </c>
      <c r="AU49" s="13" t="str">
        <f>IF(AU$2="","",ROUND(IF(RFR_spot_no_VA!AU49&lt;0, RFR_spot_no_VA!AU49, RFR_spot_no_VA!AU49 - Shocks!$D49*ABS(RFR_spot_no_VA!AU49 )),5))</f>
        <v/>
      </c>
      <c r="AV49" s="13" t="str">
        <f>IF(AV$2="","",ROUND(IF(RFR_spot_no_VA!AV49&lt;0, RFR_spot_no_VA!AV49, RFR_spot_no_VA!AV49 - Shocks!$D49*ABS(RFR_spot_no_VA!AV49 )),5))</f>
        <v/>
      </c>
      <c r="AW49" s="13" t="str">
        <f>IF(AW$2="","",ROUND(IF(RFR_spot_no_VA!AW49&lt;0, RFR_spot_no_VA!AW49, RFR_spot_no_VA!AW49 - Shocks!$D49*ABS(RFR_spot_no_VA!AW49 )),5))</f>
        <v/>
      </c>
      <c r="AX49" s="13" t="str">
        <f>IF(AX$2="","",ROUND(IF(RFR_spot_no_VA!AX49&lt;0, RFR_spot_no_VA!AX49, RFR_spot_no_VA!AX49 - Shocks!$D49*ABS(RFR_spot_no_VA!AX49 )),5))</f>
        <v/>
      </c>
      <c r="AY49" s="13" t="str">
        <f>IF(AY$2="","",ROUND(IF(RFR_spot_no_VA!AY49&lt;0, RFR_spot_no_VA!AY49, RFR_spot_no_VA!AY49 - Shocks!$D49*ABS(RFR_spot_no_VA!AY49 )),5))</f>
        <v/>
      </c>
      <c r="AZ49" s="13" t="str">
        <f>IF(AZ$2="","",ROUND(IF(RFR_spot_no_VA!AZ49&lt;0, RFR_spot_no_VA!AZ49, RFR_spot_no_VA!AZ49 - Shocks!$D49*ABS(RFR_spot_no_VA!AZ49 )),5))</f>
        <v/>
      </c>
      <c r="BA49" s="13" t="str">
        <f>IF(BA$2="","",ROUND(IF(RFR_spot_no_VA!BA49&lt;0, RFR_spot_no_VA!BA49, RFR_spot_no_VA!BA49 - Shocks!$D49*ABS(RFR_spot_no_VA!BA49 )),5))</f>
        <v/>
      </c>
      <c r="BB49" s="13" t="str">
        <f>IF(BB$2="","",ROUND(IF(RFR_spot_no_VA!BB49&lt;0, RFR_spot_no_VA!BB49, RFR_spot_no_VA!BB49 - Shocks!$D49*ABS(RFR_spot_no_VA!BB49 )),5))</f>
        <v/>
      </c>
      <c r="BC49" s="13">
        <f>IF(BC$2="","",ROUND(IF(RFR_spot_no_VA!BC49&lt;0, RFR_spot_no_VA!BC49, RFR_spot_no_VA!BC49 - Shocks!$D49*ABS(RFR_spot_no_VA!BC49 )),5))</f>
        <v>3.1739999999999997E-2</v>
      </c>
      <c r="BD49" s="14"/>
      <c r="BE49" s="12"/>
    </row>
    <row r="50" spans="1:57" ht="13.7" customHeight="1" x14ac:dyDescent="0.25">
      <c r="A50" s="12"/>
      <c r="B50" s="15">
        <f>RFR_spot_no_VA!B50</f>
        <v>40</v>
      </c>
      <c r="C50" s="16">
        <f>IF(C$2="","",ROUND(IF(RFR_spot_no_VA!C50&lt;0, RFR_spot_no_VA!C50, RFR_spot_no_VA!C50 - Shocks!$D50*ABS(RFR_spot_no_VA!C50 )),5))</f>
        <v>2.477E-2</v>
      </c>
      <c r="D50" s="16" t="str">
        <f>IF(D$2="","",ROUND(IF(RFR_spot_no_VA!D50&lt;0, RFR_spot_no_VA!D50, RFR_spot_no_VA!D50 - Shocks!$D50*ABS(RFR_spot_no_VA!D50 )),5))</f>
        <v/>
      </c>
      <c r="E50" s="16" t="str">
        <f>IF(E$2="","",ROUND(IF(RFR_spot_no_VA!E50&lt;0, RFR_spot_no_VA!E50, RFR_spot_no_VA!E50 - Shocks!$D50*ABS(RFR_spot_no_VA!E50 )),5))</f>
        <v/>
      </c>
      <c r="F50" s="16" t="str">
        <f>IF(F$2="","",ROUND(IF(RFR_spot_no_VA!F50&lt;0, RFR_spot_no_VA!F50, RFR_spot_no_VA!F50 - Shocks!$D50*ABS(RFR_spot_no_VA!F50 )),5))</f>
        <v/>
      </c>
      <c r="G50" s="16" t="str">
        <f>IF(G$2="","",ROUND(IF(RFR_spot_no_VA!G50&lt;0, RFR_spot_no_VA!G50, RFR_spot_no_VA!G50 - Shocks!$D50*ABS(RFR_spot_no_VA!G50 )),5))</f>
        <v/>
      </c>
      <c r="H50" s="16" t="str">
        <f>IF(H$2="","",ROUND(IF(RFR_spot_no_VA!H50&lt;0, RFR_spot_no_VA!H50, RFR_spot_no_VA!H50 - Shocks!$D50*ABS(RFR_spot_no_VA!H50 )),5))</f>
        <v/>
      </c>
      <c r="I50" s="16" t="str">
        <f>IF(I$2="","",ROUND(IF(RFR_spot_no_VA!I50&lt;0, RFR_spot_no_VA!I50, RFR_spot_no_VA!I50 - Shocks!$D50*ABS(RFR_spot_no_VA!I50 )),5))</f>
        <v/>
      </c>
      <c r="J50" s="16" t="str">
        <f>IF(J$2="","",ROUND(IF(RFR_spot_no_VA!J50&lt;0, RFR_spot_no_VA!J50, RFR_spot_no_VA!J50 - Shocks!$D50*ABS(RFR_spot_no_VA!J50 )),5))</f>
        <v/>
      </c>
      <c r="K50" s="16" t="str">
        <f>IF(K$2="","",ROUND(IF(RFR_spot_no_VA!K50&lt;0, RFR_spot_no_VA!K50, RFR_spot_no_VA!K50 - Shocks!$D50*ABS(RFR_spot_no_VA!K50 )),5))</f>
        <v/>
      </c>
      <c r="L50" s="16" t="str">
        <f>IF(L$2="","",ROUND(IF(RFR_spot_no_VA!L50&lt;0, RFR_spot_no_VA!L50, RFR_spot_no_VA!L50 - Shocks!$D50*ABS(RFR_spot_no_VA!L50 )),5))</f>
        <v/>
      </c>
      <c r="M50" s="16" t="str">
        <f>IF(M$2="","",ROUND(IF(RFR_spot_no_VA!M50&lt;0, RFR_spot_no_VA!M50, RFR_spot_no_VA!M50 - Shocks!$D50*ABS(RFR_spot_no_VA!M50 )),5))</f>
        <v/>
      </c>
      <c r="N50" s="16" t="str">
        <f>IF(N$2="","",ROUND(IF(RFR_spot_no_VA!N50&lt;0, RFR_spot_no_VA!N50, RFR_spot_no_VA!N50 - Shocks!$D50*ABS(RFR_spot_no_VA!N50 )),5))</f>
        <v/>
      </c>
      <c r="O50" s="16" t="str">
        <f>IF(O$2="","",ROUND(IF(RFR_spot_no_VA!O50&lt;0, RFR_spot_no_VA!O50, RFR_spot_no_VA!O50 - Shocks!$D50*ABS(RFR_spot_no_VA!O50 )),5))</f>
        <v/>
      </c>
      <c r="P50" s="16" t="str">
        <f>IF(P$2="","",ROUND(IF(RFR_spot_no_VA!P50&lt;0, RFR_spot_no_VA!P50, RFR_spot_no_VA!P50 - Shocks!$D50*ABS(RFR_spot_no_VA!P50 )),5))</f>
        <v/>
      </c>
      <c r="Q50" s="16" t="str">
        <f>IF(Q$2="","",ROUND(IF(RFR_spot_no_VA!Q50&lt;0, RFR_spot_no_VA!Q50, RFR_spot_no_VA!Q50 - Shocks!$D50*ABS(RFR_spot_no_VA!Q50 )),5))</f>
        <v/>
      </c>
      <c r="R50" s="16" t="str">
        <f>IF(R$2="","",ROUND(IF(RFR_spot_no_VA!R50&lt;0, RFR_spot_no_VA!R50, RFR_spot_no_VA!R50 - Shocks!$D50*ABS(RFR_spot_no_VA!R50 )),5))</f>
        <v/>
      </c>
      <c r="S50" s="16" t="str">
        <f>IF(S$2="","",ROUND(IF(RFR_spot_no_VA!S50&lt;0, RFR_spot_no_VA!S50, RFR_spot_no_VA!S50 - Shocks!$D50*ABS(RFR_spot_no_VA!S50 )),5))</f>
        <v/>
      </c>
      <c r="T50" s="16" t="str">
        <f>IF(T$2="","",ROUND(IF(RFR_spot_no_VA!T50&lt;0, RFR_spot_no_VA!T50, RFR_spot_no_VA!T50 - Shocks!$D50*ABS(RFR_spot_no_VA!T50 )),5))</f>
        <v/>
      </c>
      <c r="U50" s="16" t="str">
        <f>IF(U$2="","",ROUND(IF(RFR_spot_no_VA!U50&lt;0, RFR_spot_no_VA!U50, RFR_spot_no_VA!U50 - Shocks!$D50*ABS(RFR_spot_no_VA!U50 )),5))</f>
        <v/>
      </c>
      <c r="V50" s="16" t="str">
        <f>IF(V$2="","",ROUND(IF(RFR_spot_no_VA!V50&lt;0, RFR_spot_no_VA!V50, RFR_spot_no_VA!V50 - Shocks!$D50*ABS(RFR_spot_no_VA!V50 )),5))</f>
        <v/>
      </c>
      <c r="W50" s="16" t="str">
        <f>IF(W$2="","",ROUND(IF(RFR_spot_no_VA!W50&lt;0, RFR_spot_no_VA!W50, RFR_spot_no_VA!W50 - Shocks!$D50*ABS(RFR_spot_no_VA!W50 )),5))</f>
        <v/>
      </c>
      <c r="X50" s="16" t="str">
        <f>IF(X$2="","",ROUND(IF(RFR_spot_no_VA!X50&lt;0, RFR_spot_no_VA!X50, RFR_spot_no_VA!X50 - Shocks!$D50*ABS(RFR_spot_no_VA!X50 )),5))</f>
        <v/>
      </c>
      <c r="Y50" s="16" t="str">
        <f>IF(Y$2="","",ROUND(IF(RFR_spot_no_VA!Y50&lt;0, RFR_spot_no_VA!Y50, RFR_spot_no_VA!Y50 - Shocks!$D50*ABS(RFR_spot_no_VA!Y50 )),5))</f>
        <v/>
      </c>
      <c r="Z50" s="16" t="str">
        <f>IF(Z$2="","",ROUND(IF(RFR_spot_no_VA!Z50&lt;0, RFR_spot_no_VA!Z50, RFR_spot_no_VA!Z50 - Shocks!$D50*ABS(RFR_spot_no_VA!Z50 )),5))</f>
        <v/>
      </c>
      <c r="AA50" s="16" t="str">
        <f>IF(AA$2="","",ROUND(IF(RFR_spot_no_VA!AA50&lt;0, RFR_spot_no_VA!AA50, RFR_spot_no_VA!AA50 - Shocks!$D50*ABS(RFR_spot_no_VA!AA50 )),5))</f>
        <v/>
      </c>
      <c r="AB50" s="16" t="str">
        <f>IF(AB$2="","",ROUND(IF(RFR_spot_no_VA!AB50&lt;0, RFR_spot_no_VA!AB50, RFR_spot_no_VA!AB50 - Shocks!$D50*ABS(RFR_spot_no_VA!AB50 )),5))</f>
        <v/>
      </c>
      <c r="AC50" s="16" t="str">
        <f>IF(AC$2="","",ROUND(IF(RFR_spot_no_VA!AC50&lt;0, RFR_spot_no_VA!AC50, RFR_spot_no_VA!AC50 - Shocks!$D50*ABS(RFR_spot_no_VA!AC50 )),5))</f>
        <v/>
      </c>
      <c r="AD50" s="16" t="str">
        <f>IF(AD$2="","",ROUND(IF(RFR_spot_no_VA!AD50&lt;0, RFR_spot_no_VA!AD50, RFR_spot_no_VA!AD50 - Shocks!$D50*ABS(RFR_spot_no_VA!AD50 )),5))</f>
        <v/>
      </c>
      <c r="AE50" s="16" t="str">
        <f>IF(AE$2="","",ROUND(IF(RFR_spot_no_VA!AE50&lt;0, RFR_spot_no_VA!AE50, RFR_spot_no_VA!AE50 - Shocks!$D50*ABS(RFR_spot_no_VA!AE50 )),5))</f>
        <v/>
      </c>
      <c r="AF50" s="16" t="str">
        <f>IF(AF$2="","",ROUND(IF(RFR_spot_no_VA!AF50&lt;0, RFR_spot_no_VA!AF50, RFR_spot_no_VA!AF50 - Shocks!$D50*ABS(RFR_spot_no_VA!AF50 )),5))</f>
        <v/>
      </c>
      <c r="AG50" s="16" t="str">
        <f>IF(AG$2="","",ROUND(IF(RFR_spot_no_VA!AG50&lt;0, RFR_spot_no_VA!AG50, RFR_spot_no_VA!AG50 - Shocks!$D50*ABS(RFR_spot_no_VA!AG50 )),5))</f>
        <v/>
      </c>
      <c r="AH50" s="16" t="str">
        <f>IF(AH$2="","",ROUND(IF(RFR_spot_no_VA!AH50&lt;0, RFR_spot_no_VA!AH50, RFR_spot_no_VA!AH50 - Shocks!$D50*ABS(RFR_spot_no_VA!AH50 )),5))</f>
        <v/>
      </c>
      <c r="AI50" s="16" t="str">
        <f>IF(AI$2="","",ROUND(IF(RFR_spot_no_VA!AI50&lt;0, RFR_spot_no_VA!AI50, RFR_spot_no_VA!AI50 - Shocks!$D50*ABS(RFR_spot_no_VA!AI50 )),5))</f>
        <v/>
      </c>
      <c r="AJ50" s="16">
        <f>IF(AJ$2="","",ROUND(IF(RFR_spot_no_VA!AJ50&lt;0, RFR_spot_no_VA!AJ50, RFR_spot_no_VA!AJ50 - Shocks!$D50*ABS(RFR_spot_no_VA!AJ50 )),5))</f>
        <v>3.6569999999999998E-2</v>
      </c>
      <c r="AK50" s="16" t="str">
        <f>IF(AK$2="","",ROUND(IF(RFR_spot_no_VA!AK50&lt;0, RFR_spot_no_VA!AK50, RFR_spot_no_VA!AK50 - Shocks!$D50*ABS(RFR_spot_no_VA!AK50 )),5))</f>
        <v/>
      </c>
      <c r="AL50" s="16" t="str">
        <f>IF(AL$2="","",ROUND(IF(RFR_spot_no_VA!AL50&lt;0, RFR_spot_no_VA!AL50, RFR_spot_no_VA!AL50 - Shocks!$D50*ABS(RFR_spot_no_VA!AL50 )),5))</f>
        <v/>
      </c>
      <c r="AM50" s="16">
        <f>IF(AM$2="","",ROUND(IF(RFR_spot_no_VA!AM50&lt;0, RFR_spot_no_VA!AM50, RFR_spot_no_VA!AM50 - Shocks!$D50*ABS(RFR_spot_no_VA!AM50 )),5))</f>
        <v>2.794E-2</v>
      </c>
      <c r="AN50" s="16" t="str">
        <f>IF(AN$2="","",ROUND(IF(RFR_spot_no_VA!AN50&lt;0, RFR_spot_no_VA!AN50, RFR_spot_no_VA!AN50 - Shocks!$D50*ABS(RFR_spot_no_VA!AN50 )),5))</f>
        <v/>
      </c>
      <c r="AO50" s="16" t="str">
        <f>IF(AO$2="","",ROUND(IF(RFR_spot_no_VA!AO50&lt;0, RFR_spot_no_VA!AO50, RFR_spot_no_VA!AO50 - Shocks!$D50*ABS(RFR_spot_no_VA!AO50 )),5))</f>
        <v/>
      </c>
      <c r="AP50" s="16" t="str">
        <f>IF(AP$2="","",ROUND(IF(RFR_spot_no_VA!AP50&lt;0, RFR_spot_no_VA!AP50, RFR_spot_no_VA!AP50 - Shocks!$D50*ABS(RFR_spot_no_VA!AP50 )),5))</f>
        <v/>
      </c>
      <c r="AQ50" s="16" t="str">
        <f>IF(AQ$2="","",ROUND(IF(RFR_spot_no_VA!AQ50&lt;0, RFR_spot_no_VA!AQ50, RFR_spot_no_VA!AQ50 - Shocks!$D50*ABS(RFR_spot_no_VA!AQ50 )),5))</f>
        <v/>
      </c>
      <c r="AR50" s="16" t="str">
        <f>IF(AR$2="","",ROUND(IF(RFR_spot_no_VA!AR50&lt;0, RFR_spot_no_VA!AR50, RFR_spot_no_VA!AR50 - Shocks!$D50*ABS(RFR_spot_no_VA!AR50 )),5))</f>
        <v/>
      </c>
      <c r="AS50" s="16" t="str">
        <f>IF(AS$2="","",ROUND(IF(RFR_spot_no_VA!AS50&lt;0, RFR_spot_no_VA!AS50, RFR_spot_no_VA!AS50 - Shocks!$D50*ABS(RFR_spot_no_VA!AS50 )),5))</f>
        <v/>
      </c>
      <c r="AT50" s="16" t="str">
        <f>IF(AT$2="","",ROUND(IF(RFR_spot_no_VA!AT50&lt;0, RFR_spot_no_VA!AT50, RFR_spot_no_VA!AT50 - Shocks!$D50*ABS(RFR_spot_no_VA!AT50 )),5))</f>
        <v/>
      </c>
      <c r="AU50" s="16" t="str">
        <f>IF(AU$2="","",ROUND(IF(RFR_spot_no_VA!AU50&lt;0, RFR_spot_no_VA!AU50, RFR_spot_no_VA!AU50 - Shocks!$D50*ABS(RFR_spot_no_VA!AU50 )),5))</f>
        <v/>
      </c>
      <c r="AV50" s="16" t="str">
        <f>IF(AV$2="","",ROUND(IF(RFR_spot_no_VA!AV50&lt;0, RFR_spot_no_VA!AV50, RFR_spot_no_VA!AV50 - Shocks!$D50*ABS(RFR_spot_no_VA!AV50 )),5))</f>
        <v/>
      </c>
      <c r="AW50" s="16" t="str">
        <f>IF(AW$2="","",ROUND(IF(RFR_spot_no_VA!AW50&lt;0, RFR_spot_no_VA!AW50, RFR_spot_no_VA!AW50 - Shocks!$D50*ABS(RFR_spot_no_VA!AW50 )),5))</f>
        <v/>
      </c>
      <c r="AX50" s="16" t="str">
        <f>IF(AX$2="","",ROUND(IF(RFR_spot_no_VA!AX50&lt;0, RFR_spot_no_VA!AX50, RFR_spot_no_VA!AX50 - Shocks!$D50*ABS(RFR_spot_no_VA!AX50 )),5))</f>
        <v/>
      </c>
      <c r="AY50" s="16" t="str">
        <f>IF(AY$2="","",ROUND(IF(RFR_spot_no_VA!AY50&lt;0, RFR_spot_no_VA!AY50, RFR_spot_no_VA!AY50 - Shocks!$D50*ABS(RFR_spot_no_VA!AY50 )),5))</f>
        <v/>
      </c>
      <c r="AZ50" s="16" t="str">
        <f>IF(AZ$2="","",ROUND(IF(RFR_spot_no_VA!AZ50&lt;0, RFR_spot_no_VA!AZ50, RFR_spot_no_VA!AZ50 - Shocks!$D50*ABS(RFR_spot_no_VA!AZ50 )),5))</f>
        <v/>
      </c>
      <c r="BA50" s="16" t="str">
        <f>IF(BA$2="","",ROUND(IF(RFR_spot_no_VA!BA50&lt;0, RFR_spot_no_VA!BA50, RFR_spot_no_VA!BA50 - Shocks!$D50*ABS(RFR_spot_no_VA!BA50 )),5))</f>
        <v/>
      </c>
      <c r="BB50" s="16" t="str">
        <f>IF(BB$2="","",ROUND(IF(RFR_spot_no_VA!BB50&lt;0, RFR_spot_no_VA!BB50, RFR_spot_no_VA!BB50 - Shocks!$D50*ABS(RFR_spot_no_VA!BB50 )),5))</f>
        <v/>
      </c>
      <c r="BC50" s="16">
        <f>IF(BC$2="","",ROUND(IF(RFR_spot_no_VA!BC50&lt;0, RFR_spot_no_VA!BC50, RFR_spot_no_VA!BC50 - Shocks!$D50*ABS(RFR_spot_no_VA!BC50 )),5))</f>
        <v>3.1649999999999998E-2</v>
      </c>
      <c r="BD50" s="14"/>
      <c r="BE50" s="12"/>
    </row>
    <row r="51" spans="1:57" ht="13.7" customHeight="1" x14ac:dyDescent="0.25">
      <c r="A51" s="12"/>
      <c r="B51" s="12">
        <f>RFR_spot_no_VA!B51</f>
        <v>41</v>
      </c>
      <c r="C51" s="13">
        <f>IF(C$2="","",ROUND(IF(RFR_spot_no_VA!C51&lt;0, RFR_spot_no_VA!C51, RFR_spot_no_VA!C51 - Shocks!$D51*ABS(RFR_spot_no_VA!C51 )),5))</f>
        <v>2.4809999999999999E-2</v>
      </c>
      <c r="D51" s="13" t="str">
        <f>IF(D$2="","",ROUND(IF(RFR_spot_no_VA!D51&lt;0, RFR_spot_no_VA!D51, RFR_spot_no_VA!D51 - Shocks!$D51*ABS(RFR_spot_no_VA!D51 )),5))</f>
        <v/>
      </c>
      <c r="E51" s="13" t="str">
        <f>IF(E$2="","",ROUND(IF(RFR_spot_no_VA!E51&lt;0, RFR_spot_no_VA!E51, RFR_spot_no_VA!E51 - Shocks!$D51*ABS(RFR_spot_no_VA!E51 )),5))</f>
        <v/>
      </c>
      <c r="F51" s="13" t="str">
        <f>IF(F$2="","",ROUND(IF(RFR_spot_no_VA!F51&lt;0, RFR_spot_no_VA!F51, RFR_spot_no_VA!F51 - Shocks!$D51*ABS(RFR_spot_no_VA!F51 )),5))</f>
        <v/>
      </c>
      <c r="G51" s="13" t="str">
        <f>IF(G$2="","",ROUND(IF(RFR_spot_no_VA!G51&lt;0, RFR_spot_no_VA!G51, RFR_spot_no_VA!G51 - Shocks!$D51*ABS(RFR_spot_no_VA!G51 )),5))</f>
        <v/>
      </c>
      <c r="H51" s="13" t="str">
        <f>IF(H$2="","",ROUND(IF(RFR_spot_no_VA!H51&lt;0, RFR_spot_no_VA!H51, RFR_spot_no_VA!H51 - Shocks!$D51*ABS(RFR_spot_no_VA!H51 )),5))</f>
        <v/>
      </c>
      <c r="I51" s="13" t="str">
        <f>IF(I$2="","",ROUND(IF(RFR_spot_no_VA!I51&lt;0, RFR_spot_no_VA!I51, RFR_spot_no_VA!I51 - Shocks!$D51*ABS(RFR_spot_no_VA!I51 )),5))</f>
        <v/>
      </c>
      <c r="J51" s="13" t="str">
        <f>IF(J$2="","",ROUND(IF(RFR_spot_no_VA!J51&lt;0, RFR_spot_no_VA!J51, RFR_spot_no_VA!J51 - Shocks!$D51*ABS(RFR_spot_no_VA!J51 )),5))</f>
        <v/>
      </c>
      <c r="K51" s="13" t="str">
        <f>IF(K$2="","",ROUND(IF(RFR_spot_no_VA!K51&lt;0, RFR_spot_no_VA!K51, RFR_spot_no_VA!K51 - Shocks!$D51*ABS(RFR_spot_no_VA!K51 )),5))</f>
        <v/>
      </c>
      <c r="L51" s="13" t="str">
        <f>IF(L$2="","",ROUND(IF(RFR_spot_no_VA!L51&lt;0, RFR_spot_no_VA!L51, RFR_spot_no_VA!L51 - Shocks!$D51*ABS(RFR_spot_no_VA!L51 )),5))</f>
        <v/>
      </c>
      <c r="M51" s="13" t="str">
        <f>IF(M$2="","",ROUND(IF(RFR_spot_no_VA!M51&lt;0, RFR_spot_no_VA!M51, RFR_spot_no_VA!M51 - Shocks!$D51*ABS(RFR_spot_no_VA!M51 )),5))</f>
        <v/>
      </c>
      <c r="N51" s="13" t="str">
        <f>IF(N$2="","",ROUND(IF(RFR_spot_no_VA!N51&lt;0, RFR_spot_no_VA!N51, RFR_spot_no_VA!N51 - Shocks!$D51*ABS(RFR_spot_no_VA!N51 )),5))</f>
        <v/>
      </c>
      <c r="O51" s="13" t="str">
        <f>IF(O$2="","",ROUND(IF(RFR_spot_no_VA!O51&lt;0, RFR_spot_no_VA!O51, RFR_spot_no_VA!O51 - Shocks!$D51*ABS(RFR_spot_no_VA!O51 )),5))</f>
        <v/>
      </c>
      <c r="P51" s="13" t="str">
        <f>IF(P$2="","",ROUND(IF(RFR_spot_no_VA!P51&lt;0, RFR_spot_no_VA!P51, RFR_spot_no_VA!P51 - Shocks!$D51*ABS(RFR_spot_no_VA!P51 )),5))</f>
        <v/>
      </c>
      <c r="Q51" s="13" t="str">
        <f>IF(Q$2="","",ROUND(IF(RFR_spot_no_VA!Q51&lt;0, RFR_spot_no_VA!Q51, RFR_spot_no_VA!Q51 - Shocks!$D51*ABS(RFR_spot_no_VA!Q51 )),5))</f>
        <v/>
      </c>
      <c r="R51" s="13" t="str">
        <f>IF(R$2="","",ROUND(IF(RFR_spot_no_VA!R51&lt;0, RFR_spot_no_VA!R51, RFR_spot_no_VA!R51 - Shocks!$D51*ABS(RFR_spot_no_VA!R51 )),5))</f>
        <v/>
      </c>
      <c r="S51" s="13" t="str">
        <f>IF(S$2="","",ROUND(IF(RFR_spot_no_VA!S51&lt;0, RFR_spot_no_VA!S51, RFR_spot_no_VA!S51 - Shocks!$D51*ABS(RFR_spot_no_VA!S51 )),5))</f>
        <v/>
      </c>
      <c r="T51" s="13" t="str">
        <f>IF(T$2="","",ROUND(IF(RFR_spot_no_VA!T51&lt;0, RFR_spot_no_VA!T51, RFR_spot_no_VA!T51 - Shocks!$D51*ABS(RFR_spot_no_VA!T51 )),5))</f>
        <v/>
      </c>
      <c r="U51" s="13" t="str">
        <f>IF(U$2="","",ROUND(IF(RFR_spot_no_VA!U51&lt;0, RFR_spot_no_VA!U51, RFR_spot_no_VA!U51 - Shocks!$D51*ABS(RFR_spot_no_VA!U51 )),5))</f>
        <v/>
      </c>
      <c r="V51" s="13" t="str">
        <f>IF(V$2="","",ROUND(IF(RFR_spot_no_VA!V51&lt;0, RFR_spot_no_VA!V51, RFR_spot_no_VA!V51 - Shocks!$D51*ABS(RFR_spot_no_VA!V51 )),5))</f>
        <v/>
      </c>
      <c r="W51" s="13" t="str">
        <f>IF(W$2="","",ROUND(IF(RFR_spot_no_VA!W51&lt;0, RFR_spot_no_VA!W51, RFR_spot_no_VA!W51 - Shocks!$D51*ABS(RFR_spot_no_VA!W51 )),5))</f>
        <v/>
      </c>
      <c r="X51" s="13" t="str">
        <f>IF(X$2="","",ROUND(IF(RFR_spot_no_VA!X51&lt;0, RFR_spot_no_VA!X51, RFR_spot_no_VA!X51 - Shocks!$D51*ABS(RFR_spot_no_VA!X51 )),5))</f>
        <v/>
      </c>
      <c r="Y51" s="13" t="str">
        <f>IF(Y$2="","",ROUND(IF(RFR_spot_no_VA!Y51&lt;0, RFR_spot_no_VA!Y51, RFR_spot_no_VA!Y51 - Shocks!$D51*ABS(RFR_spot_no_VA!Y51 )),5))</f>
        <v/>
      </c>
      <c r="Z51" s="13" t="str">
        <f>IF(Z$2="","",ROUND(IF(RFR_spot_no_VA!Z51&lt;0, RFR_spot_no_VA!Z51, RFR_spot_no_VA!Z51 - Shocks!$D51*ABS(RFR_spot_no_VA!Z51 )),5))</f>
        <v/>
      </c>
      <c r="AA51" s="13" t="str">
        <f>IF(AA$2="","",ROUND(IF(RFR_spot_no_VA!AA51&lt;0, RFR_spot_no_VA!AA51, RFR_spot_no_VA!AA51 - Shocks!$D51*ABS(RFR_spot_no_VA!AA51 )),5))</f>
        <v/>
      </c>
      <c r="AB51" s="13" t="str">
        <f>IF(AB$2="","",ROUND(IF(RFR_spot_no_VA!AB51&lt;0, RFR_spot_no_VA!AB51, RFR_spot_no_VA!AB51 - Shocks!$D51*ABS(RFR_spot_no_VA!AB51 )),5))</f>
        <v/>
      </c>
      <c r="AC51" s="13" t="str">
        <f>IF(AC$2="","",ROUND(IF(RFR_spot_no_VA!AC51&lt;0, RFR_spot_no_VA!AC51, RFR_spot_no_VA!AC51 - Shocks!$D51*ABS(RFR_spot_no_VA!AC51 )),5))</f>
        <v/>
      </c>
      <c r="AD51" s="13" t="str">
        <f>IF(AD$2="","",ROUND(IF(RFR_spot_no_VA!AD51&lt;0, RFR_spot_no_VA!AD51, RFR_spot_no_VA!AD51 - Shocks!$D51*ABS(RFR_spot_no_VA!AD51 )),5))</f>
        <v/>
      </c>
      <c r="AE51" s="13" t="str">
        <f>IF(AE$2="","",ROUND(IF(RFR_spot_no_VA!AE51&lt;0, RFR_spot_no_VA!AE51, RFR_spot_no_VA!AE51 - Shocks!$D51*ABS(RFR_spot_no_VA!AE51 )),5))</f>
        <v/>
      </c>
      <c r="AF51" s="13" t="str">
        <f>IF(AF$2="","",ROUND(IF(RFR_spot_no_VA!AF51&lt;0, RFR_spot_no_VA!AF51, RFR_spot_no_VA!AF51 - Shocks!$D51*ABS(RFR_spot_no_VA!AF51 )),5))</f>
        <v/>
      </c>
      <c r="AG51" s="13" t="str">
        <f>IF(AG$2="","",ROUND(IF(RFR_spot_no_VA!AG51&lt;0, RFR_spot_no_VA!AG51, RFR_spot_no_VA!AG51 - Shocks!$D51*ABS(RFR_spot_no_VA!AG51 )),5))</f>
        <v/>
      </c>
      <c r="AH51" s="13" t="str">
        <f>IF(AH$2="","",ROUND(IF(RFR_spot_no_VA!AH51&lt;0, RFR_spot_no_VA!AH51, RFR_spot_no_VA!AH51 - Shocks!$D51*ABS(RFR_spot_no_VA!AH51 )),5))</f>
        <v/>
      </c>
      <c r="AI51" s="13" t="str">
        <f>IF(AI$2="","",ROUND(IF(RFR_spot_no_VA!AI51&lt;0, RFR_spot_no_VA!AI51, RFR_spot_no_VA!AI51 - Shocks!$D51*ABS(RFR_spot_no_VA!AI51 )),5))</f>
        <v/>
      </c>
      <c r="AJ51" s="13">
        <f>IF(AJ$2="","",ROUND(IF(RFR_spot_no_VA!AJ51&lt;0, RFR_spot_no_VA!AJ51, RFR_spot_no_VA!AJ51 - Shocks!$D51*ABS(RFR_spot_no_VA!AJ51 )),5))</f>
        <v>3.6420000000000001E-2</v>
      </c>
      <c r="AK51" s="13" t="str">
        <f>IF(AK$2="","",ROUND(IF(RFR_spot_no_VA!AK51&lt;0, RFR_spot_no_VA!AK51, RFR_spot_no_VA!AK51 - Shocks!$D51*ABS(RFR_spot_no_VA!AK51 )),5))</f>
        <v/>
      </c>
      <c r="AL51" s="13" t="str">
        <f>IF(AL$2="","",ROUND(IF(RFR_spot_no_VA!AL51&lt;0, RFR_spot_no_VA!AL51, RFR_spot_no_VA!AL51 - Shocks!$D51*ABS(RFR_spot_no_VA!AL51 )),5))</f>
        <v/>
      </c>
      <c r="AM51" s="13">
        <f>IF(AM$2="","",ROUND(IF(RFR_spot_no_VA!AM51&lt;0, RFR_spot_no_VA!AM51, RFR_spot_no_VA!AM51 - Shocks!$D51*ABS(RFR_spot_no_VA!AM51 )),5))</f>
        <v>2.792E-2</v>
      </c>
      <c r="AN51" s="13" t="str">
        <f>IF(AN$2="","",ROUND(IF(RFR_spot_no_VA!AN51&lt;0, RFR_spot_no_VA!AN51, RFR_spot_no_VA!AN51 - Shocks!$D51*ABS(RFR_spot_no_VA!AN51 )),5))</f>
        <v/>
      </c>
      <c r="AO51" s="13" t="str">
        <f>IF(AO$2="","",ROUND(IF(RFR_spot_no_VA!AO51&lt;0, RFR_spot_no_VA!AO51, RFR_spot_no_VA!AO51 - Shocks!$D51*ABS(RFR_spot_no_VA!AO51 )),5))</f>
        <v/>
      </c>
      <c r="AP51" s="13" t="str">
        <f>IF(AP$2="","",ROUND(IF(RFR_spot_no_VA!AP51&lt;0, RFR_spot_no_VA!AP51, RFR_spot_no_VA!AP51 - Shocks!$D51*ABS(RFR_spot_no_VA!AP51 )),5))</f>
        <v/>
      </c>
      <c r="AQ51" s="13" t="str">
        <f>IF(AQ$2="","",ROUND(IF(RFR_spot_no_VA!AQ51&lt;0, RFR_spot_no_VA!AQ51, RFR_spot_no_VA!AQ51 - Shocks!$D51*ABS(RFR_spot_no_VA!AQ51 )),5))</f>
        <v/>
      </c>
      <c r="AR51" s="13" t="str">
        <f>IF(AR$2="","",ROUND(IF(RFR_spot_no_VA!AR51&lt;0, RFR_spot_no_VA!AR51, RFR_spot_no_VA!AR51 - Shocks!$D51*ABS(RFR_spot_no_VA!AR51 )),5))</f>
        <v/>
      </c>
      <c r="AS51" s="13" t="str">
        <f>IF(AS$2="","",ROUND(IF(RFR_spot_no_VA!AS51&lt;0, RFR_spot_no_VA!AS51, RFR_spot_no_VA!AS51 - Shocks!$D51*ABS(RFR_spot_no_VA!AS51 )),5))</f>
        <v/>
      </c>
      <c r="AT51" s="13" t="str">
        <f>IF(AT$2="","",ROUND(IF(RFR_spot_no_VA!AT51&lt;0, RFR_spot_no_VA!AT51, RFR_spot_no_VA!AT51 - Shocks!$D51*ABS(RFR_spot_no_VA!AT51 )),5))</f>
        <v/>
      </c>
      <c r="AU51" s="13" t="str">
        <f>IF(AU$2="","",ROUND(IF(RFR_spot_no_VA!AU51&lt;0, RFR_spot_no_VA!AU51, RFR_spot_no_VA!AU51 - Shocks!$D51*ABS(RFR_spot_no_VA!AU51 )),5))</f>
        <v/>
      </c>
      <c r="AV51" s="13" t="str">
        <f>IF(AV$2="","",ROUND(IF(RFR_spot_no_VA!AV51&lt;0, RFR_spot_no_VA!AV51, RFR_spot_no_VA!AV51 - Shocks!$D51*ABS(RFR_spot_no_VA!AV51 )),5))</f>
        <v/>
      </c>
      <c r="AW51" s="13" t="str">
        <f>IF(AW$2="","",ROUND(IF(RFR_spot_no_VA!AW51&lt;0, RFR_spot_no_VA!AW51, RFR_spot_no_VA!AW51 - Shocks!$D51*ABS(RFR_spot_no_VA!AW51 )),5))</f>
        <v/>
      </c>
      <c r="AX51" s="13" t="str">
        <f>IF(AX$2="","",ROUND(IF(RFR_spot_no_VA!AX51&lt;0, RFR_spot_no_VA!AX51, RFR_spot_no_VA!AX51 - Shocks!$D51*ABS(RFR_spot_no_VA!AX51 )),5))</f>
        <v/>
      </c>
      <c r="AY51" s="13" t="str">
        <f>IF(AY$2="","",ROUND(IF(RFR_spot_no_VA!AY51&lt;0, RFR_spot_no_VA!AY51, RFR_spot_no_VA!AY51 - Shocks!$D51*ABS(RFR_spot_no_VA!AY51 )),5))</f>
        <v/>
      </c>
      <c r="AZ51" s="13" t="str">
        <f>IF(AZ$2="","",ROUND(IF(RFR_spot_no_VA!AZ51&lt;0, RFR_spot_no_VA!AZ51, RFR_spot_no_VA!AZ51 - Shocks!$D51*ABS(RFR_spot_no_VA!AZ51 )),5))</f>
        <v/>
      </c>
      <c r="BA51" s="13" t="str">
        <f>IF(BA$2="","",ROUND(IF(RFR_spot_no_VA!BA51&lt;0, RFR_spot_no_VA!BA51, RFR_spot_no_VA!BA51 - Shocks!$D51*ABS(RFR_spot_no_VA!BA51 )),5))</f>
        <v/>
      </c>
      <c r="BB51" s="13" t="str">
        <f>IF(BB$2="","",ROUND(IF(RFR_spot_no_VA!BB51&lt;0, RFR_spot_no_VA!BB51, RFR_spot_no_VA!BB51 - Shocks!$D51*ABS(RFR_spot_no_VA!BB51 )),5))</f>
        <v/>
      </c>
      <c r="BC51" s="13">
        <f>IF(BC$2="","",ROUND(IF(RFR_spot_no_VA!BC51&lt;0, RFR_spot_no_VA!BC51, RFR_spot_no_VA!BC51 - Shocks!$D51*ABS(RFR_spot_no_VA!BC51 )),5))</f>
        <v>3.1570000000000001E-2</v>
      </c>
      <c r="BD51" s="14"/>
      <c r="BE51" s="12"/>
    </row>
    <row r="52" spans="1:57" ht="13.7" customHeight="1" x14ac:dyDescent="0.25">
      <c r="A52" s="12"/>
      <c r="B52" s="12">
        <f>RFR_spot_no_VA!B52</f>
        <v>42</v>
      </c>
      <c r="C52" s="13">
        <f>IF(C$2="","",ROUND(IF(RFR_spot_no_VA!C52&lt;0, RFR_spot_no_VA!C52, RFR_spot_no_VA!C52 - Shocks!$D52*ABS(RFR_spot_no_VA!C52 )),5))</f>
        <v>2.4850000000000001E-2</v>
      </c>
      <c r="D52" s="13" t="str">
        <f>IF(D$2="","",ROUND(IF(RFR_spot_no_VA!D52&lt;0, RFR_spot_no_VA!D52, RFR_spot_no_VA!D52 - Shocks!$D52*ABS(RFR_spot_no_VA!D52 )),5))</f>
        <v/>
      </c>
      <c r="E52" s="13" t="str">
        <f>IF(E$2="","",ROUND(IF(RFR_spot_no_VA!E52&lt;0, RFR_spot_no_VA!E52, RFR_spot_no_VA!E52 - Shocks!$D52*ABS(RFR_spot_no_VA!E52 )),5))</f>
        <v/>
      </c>
      <c r="F52" s="13" t="str">
        <f>IF(F$2="","",ROUND(IF(RFR_spot_no_VA!F52&lt;0, RFR_spot_no_VA!F52, RFR_spot_no_VA!F52 - Shocks!$D52*ABS(RFR_spot_no_VA!F52 )),5))</f>
        <v/>
      </c>
      <c r="G52" s="13" t="str">
        <f>IF(G$2="","",ROUND(IF(RFR_spot_no_VA!G52&lt;0, RFR_spot_no_VA!G52, RFR_spot_no_VA!G52 - Shocks!$D52*ABS(RFR_spot_no_VA!G52 )),5))</f>
        <v/>
      </c>
      <c r="H52" s="13" t="str">
        <f>IF(H$2="","",ROUND(IF(RFR_spot_no_VA!H52&lt;0, RFR_spot_no_VA!H52, RFR_spot_no_VA!H52 - Shocks!$D52*ABS(RFR_spot_no_VA!H52 )),5))</f>
        <v/>
      </c>
      <c r="I52" s="13" t="str">
        <f>IF(I$2="","",ROUND(IF(RFR_spot_no_VA!I52&lt;0, RFR_spot_no_VA!I52, RFR_spot_no_VA!I52 - Shocks!$D52*ABS(RFR_spot_no_VA!I52 )),5))</f>
        <v/>
      </c>
      <c r="J52" s="13" t="str">
        <f>IF(J$2="","",ROUND(IF(RFR_spot_no_VA!J52&lt;0, RFR_spot_no_VA!J52, RFR_spot_no_VA!J52 - Shocks!$D52*ABS(RFR_spot_no_VA!J52 )),5))</f>
        <v/>
      </c>
      <c r="K52" s="13" t="str">
        <f>IF(K$2="","",ROUND(IF(RFR_spot_no_VA!K52&lt;0, RFR_spot_no_VA!K52, RFR_spot_no_VA!K52 - Shocks!$D52*ABS(RFR_spot_no_VA!K52 )),5))</f>
        <v/>
      </c>
      <c r="L52" s="13" t="str">
        <f>IF(L$2="","",ROUND(IF(RFR_spot_no_VA!L52&lt;0, RFR_spot_no_VA!L52, RFR_spot_no_VA!L52 - Shocks!$D52*ABS(RFR_spot_no_VA!L52 )),5))</f>
        <v/>
      </c>
      <c r="M52" s="13" t="str">
        <f>IF(M$2="","",ROUND(IF(RFR_spot_no_VA!M52&lt;0, RFR_spot_no_VA!M52, RFR_spot_no_VA!M52 - Shocks!$D52*ABS(RFR_spot_no_VA!M52 )),5))</f>
        <v/>
      </c>
      <c r="N52" s="13" t="str">
        <f>IF(N$2="","",ROUND(IF(RFR_spot_no_VA!N52&lt;0, RFR_spot_no_VA!N52, RFR_spot_no_VA!N52 - Shocks!$D52*ABS(RFR_spot_no_VA!N52 )),5))</f>
        <v/>
      </c>
      <c r="O52" s="13" t="str">
        <f>IF(O$2="","",ROUND(IF(RFR_spot_no_VA!O52&lt;0, RFR_spot_no_VA!O52, RFR_spot_no_VA!O52 - Shocks!$D52*ABS(RFR_spot_no_VA!O52 )),5))</f>
        <v/>
      </c>
      <c r="P52" s="13" t="str">
        <f>IF(P$2="","",ROUND(IF(RFR_spot_no_VA!P52&lt;0, RFR_spot_no_VA!P52, RFR_spot_no_VA!P52 - Shocks!$D52*ABS(RFR_spot_no_VA!P52 )),5))</f>
        <v/>
      </c>
      <c r="Q52" s="13" t="str">
        <f>IF(Q$2="","",ROUND(IF(RFR_spot_no_VA!Q52&lt;0, RFR_spot_no_VA!Q52, RFR_spot_no_VA!Q52 - Shocks!$D52*ABS(RFR_spot_no_VA!Q52 )),5))</f>
        <v/>
      </c>
      <c r="R52" s="13" t="str">
        <f>IF(R$2="","",ROUND(IF(RFR_spot_no_VA!R52&lt;0, RFR_spot_no_VA!R52, RFR_spot_no_VA!R52 - Shocks!$D52*ABS(RFR_spot_no_VA!R52 )),5))</f>
        <v/>
      </c>
      <c r="S52" s="13" t="str">
        <f>IF(S$2="","",ROUND(IF(RFR_spot_no_VA!S52&lt;0, RFR_spot_no_VA!S52, RFR_spot_no_VA!S52 - Shocks!$D52*ABS(RFR_spot_no_VA!S52 )),5))</f>
        <v/>
      </c>
      <c r="T52" s="13" t="str">
        <f>IF(T$2="","",ROUND(IF(RFR_spot_no_VA!T52&lt;0, RFR_spot_no_VA!T52, RFR_spot_no_VA!T52 - Shocks!$D52*ABS(RFR_spot_no_VA!T52 )),5))</f>
        <v/>
      </c>
      <c r="U52" s="13" t="str">
        <f>IF(U$2="","",ROUND(IF(RFR_spot_no_VA!U52&lt;0, RFR_spot_no_VA!U52, RFR_spot_no_VA!U52 - Shocks!$D52*ABS(RFR_spot_no_VA!U52 )),5))</f>
        <v/>
      </c>
      <c r="V52" s="13" t="str">
        <f>IF(V$2="","",ROUND(IF(RFR_spot_no_VA!V52&lt;0, RFR_spot_no_VA!V52, RFR_spot_no_VA!V52 - Shocks!$D52*ABS(RFR_spot_no_VA!V52 )),5))</f>
        <v/>
      </c>
      <c r="W52" s="13" t="str">
        <f>IF(W$2="","",ROUND(IF(RFR_spot_no_VA!W52&lt;0, RFR_spot_no_VA!W52, RFR_spot_no_VA!W52 - Shocks!$D52*ABS(RFR_spot_no_VA!W52 )),5))</f>
        <v/>
      </c>
      <c r="X52" s="13" t="str">
        <f>IF(X$2="","",ROUND(IF(RFR_spot_no_VA!X52&lt;0, RFR_spot_no_VA!X52, RFR_spot_no_VA!X52 - Shocks!$D52*ABS(RFR_spot_no_VA!X52 )),5))</f>
        <v/>
      </c>
      <c r="Y52" s="13" t="str">
        <f>IF(Y$2="","",ROUND(IF(RFR_spot_no_VA!Y52&lt;0, RFR_spot_no_VA!Y52, RFR_spot_no_VA!Y52 - Shocks!$D52*ABS(RFR_spot_no_VA!Y52 )),5))</f>
        <v/>
      </c>
      <c r="Z52" s="13" t="str">
        <f>IF(Z$2="","",ROUND(IF(RFR_spot_no_VA!Z52&lt;0, RFR_spot_no_VA!Z52, RFR_spot_no_VA!Z52 - Shocks!$D52*ABS(RFR_spot_no_VA!Z52 )),5))</f>
        <v/>
      </c>
      <c r="AA52" s="13" t="str">
        <f>IF(AA$2="","",ROUND(IF(RFR_spot_no_VA!AA52&lt;0, RFR_spot_no_VA!AA52, RFR_spot_no_VA!AA52 - Shocks!$D52*ABS(RFR_spot_no_VA!AA52 )),5))</f>
        <v/>
      </c>
      <c r="AB52" s="13" t="str">
        <f>IF(AB$2="","",ROUND(IF(RFR_spot_no_VA!AB52&lt;0, RFR_spot_no_VA!AB52, RFR_spot_no_VA!AB52 - Shocks!$D52*ABS(RFR_spot_no_VA!AB52 )),5))</f>
        <v/>
      </c>
      <c r="AC52" s="13" t="str">
        <f>IF(AC$2="","",ROUND(IF(RFR_spot_no_VA!AC52&lt;0, RFR_spot_no_VA!AC52, RFR_spot_no_VA!AC52 - Shocks!$D52*ABS(RFR_spot_no_VA!AC52 )),5))</f>
        <v/>
      </c>
      <c r="AD52" s="13" t="str">
        <f>IF(AD$2="","",ROUND(IF(RFR_spot_no_VA!AD52&lt;0, RFR_spot_no_VA!AD52, RFR_spot_no_VA!AD52 - Shocks!$D52*ABS(RFR_spot_no_VA!AD52 )),5))</f>
        <v/>
      </c>
      <c r="AE52" s="13" t="str">
        <f>IF(AE$2="","",ROUND(IF(RFR_spot_no_VA!AE52&lt;0, RFR_spot_no_VA!AE52, RFR_spot_no_VA!AE52 - Shocks!$D52*ABS(RFR_spot_no_VA!AE52 )),5))</f>
        <v/>
      </c>
      <c r="AF52" s="13" t="str">
        <f>IF(AF$2="","",ROUND(IF(RFR_spot_no_VA!AF52&lt;0, RFR_spot_no_VA!AF52, RFR_spot_no_VA!AF52 - Shocks!$D52*ABS(RFR_spot_no_VA!AF52 )),5))</f>
        <v/>
      </c>
      <c r="AG52" s="13" t="str">
        <f>IF(AG$2="","",ROUND(IF(RFR_spot_no_VA!AG52&lt;0, RFR_spot_no_VA!AG52, RFR_spot_no_VA!AG52 - Shocks!$D52*ABS(RFR_spot_no_VA!AG52 )),5))</f>
        <v/>
      </c>
      <c r="AH52" s="13" t="str">
        <f>IF(AH$2="","",ROUND(IF(RFR_spot_no_VA!AH52&lt;0, RFR_spot_no_VA!AH52, RFR_spot_no_VA!AH52 - Shocks!$D52*ABS(RFR_spot_no_VA!AH52 )),5))</f>
        <v/>
      </c>
      <c r="AI52" s="13" t="str">
        <f>IF(AI$2="","",ROUND(IF(RFR_spot_no_VA!AI52&lt;0, RFR_spot_no_VA!AI52, RFR_spot_no_VA!AI52 - Shocks!$D52*ABS(RFR_spot_no_VA!AI52 )),5))</f>
        <v/>
      </c>
      <c r="AJ52" s="13">
        <f>IF(AJ$2="","",ROUND(IF(RFR_spot_no_VA!AJ52&lt;0, RFR_spot_no_VA!AJ52, RFR_spot_no_VA!AJ52 - Shocks!$D52*ABS(RFR_spot_no_VA!AJ52 )),5))</f>
        <v>3.6260000000000001E-2</v>
      </c>
      <c r="AK52" s="13" t="str">
        <f>IF(AK$2="","",ROUND(IF(RFR_spot_no_VA!AK52&lt;0, RFR_spot_no_VA!AK52, RFR_spot_no_VA!AK52 - Shocks!$D52*ABS(RFR_spot_no_VA!AK52 )),5))</f>
        <v/>
      </c>
      <c r="AL52" s="13" t="str">
        <f>IF(AL$2="","",ROUND(IF(RFR_spot_no_VA!AL52&lt;0, RFR_spot_no_VA!AL52, RFR_spot_no_VA!AL52 - Shocks!$D52*ABS(RFR_spot_no_VA!AL52 )),5))</f>
        <v/>
      </c>
      <c r="AM52" s="13">
        <f>IF(AM$2="","",ROUND(IF(RFR_spot_no_VA!AM52&lt;0, RFR_spot_no_VA!AM52, RFR_spot_no_VA!AM52 - Shocks!$D52*ABS(RFR_spot_no_VA!AM52 )),5))</f>
        <v>2.792E-2</v>
      </c>
      <c r="AN52" s="13" t="str">
        <f>IF(AN$2="","",ROUND(IF(RFR_spot_no_VA!AN52&lt;0, RFR_spot_no_VA!AN52, RFR_spot_no_VA!AN52 - Shocks!$D52*ABS(RFR_spot_no_VA!AN52 )),5))</f>
        <v/>
      </c>
      <c r="AO52" s="13" t="str">
        <f>IF(AO$2="","",ROUND(IF(RFR_spot_no_VA!AO52&lt;0, RFR_spot_no_VA!AO52, RFR_spot_no_VA!AO52 - Shocks!$D52*ABS(RFR_spot_no_VA!AO52 )),5))</f>
        <v/>
      </c>
      <c r="AP52" s="13" t="str">
        <f>IF(AP$2="","",ROUND(IF(RFR_spot_no_VA!AP52&lt;0, RFR_spot_no_VA!AP52, RFR_spot_no_VA!AP52 - Shocks!$D52*ABS(RFR_spot_no_VA!AP52 )),5))</f>
        <v/>
      </c>
      <c r="AQ52" s="13" t="str">
        <f>IF(AQ$2="","",ROUND(IF(RFR_spot_no_VA!AQ52&lt;0, RFR_spot_no_VA!AQ52, RFR_spot_no_VA!AQ52 - Shocks!$D52*ABS(RFR_spot_no_VA!AQ52 )),5))</f>
        <v/>
      </c>
      <c r="AR52" s="13" t="str">
        <f>IF(AR$2="","",ROUND(IF(RFR_spot_no_VA!AR52&lt;0, RFR_spot_no_VA!AR52, RFR_spot_no_VA!AR52 - Shocks!$D52*ABS(RFR_spot_no_VA!AR52 )),5))</f>
        <v/>
      </c>
      <c r="AS52" s="13" t="str">
        <f>IF(AS$2="","",ROUND(IF(RFR_spot_no_VA!AS52&lt;0, RFR_spot_no_VA!AS52, RFR_spot_no_VA!AS52 - Shocks!$D52*ABS(RFR_spot_no_VA!AS52 )),5))</f>
        <v/>
      </c>
      <c r="AT52" s="13" t="str">
        <f>IF(AT$2="","",ROUND(IF(RFR_spot_no_VA!AT52&lt;0, RFR_spot_no_VA!AT52, RFR_spot_no_VA!AT52 - Shocks!$D52*ABS(RFR_spot_no_VA!AT52 )),5))</f>
        <v/>
      </c>
      <c r="AU52" s="13" t="str">
        <f>IF(AU$2="","",ROUND(IF(RFR_spot_no_VA!AU52&lt;0, RFR_spot_no_VA!AU52, RFR_spot_no_VA!AU52 - Shocks!$D52*ABS(RFR_spot_no_VA!AU52 )),5))</f>
        <v/>
      </c>
      <c r="AV52" s="13" t="str">
        <f>IF(AV$2="","",ROUND(IF(RFR_spot_no_VA!AV52&lt;0, RFR_spot_no_VA!AV52, RFR_spot_no_VA!AV52 - Shocks!$D52*ABS(RFR_spot_no_VA!AV52 )),5))</f>
        <v/>
      </c>
      <c r="AW52" s="13" t="str">
        <f>IF(AW$2="","",ROUND(IF(RFR_spot_no_VA!AW52&lt;0, RFR_spot_no_VA!AW52, RFR_spot_no_VA!AW52 - Shocks!$D52*ABS(RFR_spot_no_VA!AW52 )),5))</f>
        <v/>
      </c>
      <c r="AX52" s="13" t="str">
        <f>IF(AX$2="","",ROUND(IF(RFR_spot_no_VA!AX52&lt;0, RFR_spot_no_VA!AX52, RFR_spot_no_VA!AX52 - Shocks!$D52*ABS(RFR_spot_no_VA!AX52 )),5))</f>
        <v/>
      </c>
      <c r="AY52" s="13" t="str">
        <f>IF(AY$2="","",ROUND(IF(RFR_spot_no_VA!AY52&lt;0, RFR_spot_no_VA!AY52, RFR_spot_no_VA!AY52 - Shocks!$D52*ABS(RFR_spot_no_VA!AY52 )),5))</f>
        <v/>
      </c>
      <c r="AZ52" s="13" t="str">
        <f>IF(AZ$2="","",ROUND(IF(RFR_spot_no_VA!AZ52&lt;0, RFR_spot_no_VA!AZ52, RFR_spot_no_VA!AZ52 - Shocks!$D52*ABS(RFR_spot_no_VA!AZ52 )),5))</f>
        <v/>
      </c>
      <c r="BA52" s="13" t="str">
        <f>IF(BA$2="","",ROUND(IF(RFR_spot_no_VA!BA52&lt;0, RFR_spot_no_VA!BA52, RFR_spot_no_VA!BA52 - Shocks!$D52*ABS(RFR_spot_no_VA!BA52 )),5))</f>
        <v/>
      </c>
      <c r="BB52" s="13" t="str">
        <f>IF(BB$2="","",ROUND(IF(RFR_spot_no_VA!BB52&lt;0, RFR_spot_no_VA!BB52, RFR_spot_no_VA!BB52 - Shocks!$D52*ABS(RFR_spot_no_VA!BB52 )),5))</f>
        <v/>
      </c>
      <c r="BC52" s="13">
        <f>IF(BC$2="","",ROUND(IF(RFR_spot_no_VA!BC52&lt;0, RFR_spot_no_VA!BC52, RFR_spot_no_VA!BC52 - Shocks!$D52*ABS(RFR_spot_no_VA!BC52 )),5))</f>
        <v>3.1480000000000001E-2</v>
      </c>
      <c r="BD52" s="14"/>
      <c r="BE52" s="12"/>
    </row>
    <row r="53" spans="1:57" ht="13.7" customHeight="1" x14ac:dyDescent="0.25">
      <c r="A53" s="12"/>
      <c r="B53" s="12">
        <f>RFR_spot_no_VA!B53</f>
        <v>43</v>
      </c>
      <c r="C53" s="13">
        <f>IF(C$2="","",ROUND(IF(RFR_spot_no_VA!C53&lt;0, RFR_spot_no_VA!C53, RFR_spot_no_VA!C53 - Shocks!$D53*ABS(RFR_spot_no_VA!C53 )),5))</f>
        <v>2.4889999999999999E-2</v>
      </c>
      <c r="D53" s="13" t="str">
        <f>IF(D$2="","",ROUND(IF(RFR_spot_no_VA!D53&lt;0, RFR_spot_no_VA!D53, RFR_spot_no_VA!D53 - Shocks!$D53*ABS(RFR_spot_no_VA!D53 )),5))</f>
        <v/>
      </c>
      <c r="E53" s="13" t="str">
        <f>IF(E$2="","",ROUND(IF(RFR_spot_no_VA!E53&lt;0, RFR_spot_no_VA!E53, RFR_spot_no_VA!E53 - Shocks!$D53*ABS(RFR_spot_no_VA!E53 )),5))</f>
        <v/>
      </c>
      <c r="F53" s="13" t="str">
        <f>IF(F$2="","",ROUND(IF(RFR_spot_no_VA!F53&lt;0, RFR_spot_no_VA!F53, RFR_spot_no_VA!F53 - Shocks!$D53*ABS(RFR_spot_no_VA!F53 )),5))</f>
        <v/>
      </c>
      <c r="G53" s="13" t="str">
        <f>IF(G$2="","",ROUND(IF(RFR_spot_no_VA!G53&lt;0, RFR_spot_no_VA!G53, RFR_spot_no_VA!G53 - Shocks!$D53*ABS(RFR_spot_no_VA!G53 )),5))</f>
        <v/>
      </c>
      <c r="H53" s="13" t="str">
        <f>IF(H$2="","",ROUND(IF(RFR_spot_no_VA!H53&lt;0, RFR_spot_no_VA!H53, RFR_spot_no_VA!H53 - Shocks!$D53*ABS(RFR_spot_no_VA!H53 )),5))</f>
        <v/>
      </c>
      <c r="I53" s="13" t="str">
        <f>IF(I$2="","",ROUND(IF(RFR_spot_no_VA!I53&lt;0, RFR_spot_no_VA!I53, RFR_spot_no_VA!I53 - Shocks!$D53*ABS(RFR_spot_no_VA!I53 )),5))</f>
        <v/>
      </c>
      <c r="J53" s="13" t="str">
        <f>IF(J$2="","",ROUND(IF(RFR_spot_no_VA!J53&lt;0, RFR_spot_no_VA!J53, RFR_spot_no_VA!J53 - Shocks!$D53*ABS(RFR_spot_no_VA!J53 )),5))</f>
        <v/>
      </c>
      <c r="K53" s="13" t="str">
        <f>IF(K$2="","",ROUND(IF(RFR_spot_no_VA!K53&lt;0, RFR_spot_no_VA!K53, RFR_spot_no_VA!K53 - Shocks!$D53*ABS(RFR_spot_no_VA!K53 )),5))</f>
        <v/>
      </c>
      <c r="L53" s="13" t="str">
        <f>IF(L$2="","",ROUND(IF(RFR_spot_no_VA!L53&lt;0, RFR_spot_no_VA!L53, RFR_spot_no_VA!L53 - Shocks!$D53*ABS(RFR_spot_no_VA!L53 )),5))</f>
        <v/>
      </c>
      <c r="M53" s="13" t="str">
        <f>IF(M$2="","",ROUND(IF(RFR_spot_no_VA!M53&lt;0, RFR_spot_no_VA!M53, RFR_spot_no_VA!M53 - Shocks!$D53*ABS(RFR_spot_no_VA!M53 )),5))</f>
        <v/>
      </c>
      <c r="N53" s="13" t="str">
        <f>IF(N$2="","",ROUND(IF(RFR_spot_no_VA!N53&lt;0, RFR_spot_no_VA!N53, RFR_spot_no_VA!N53 - Shocks!$D53*ABS(RFR_spot_no_VA!N53 )),5))</f>
        <v/>
      </c>
      <c r="O53" s="13" t="str">
        <f>IF(O$2="","",ROUND(IF(RFR_spot_no_VA!O53&lt;0, RFR_spot_no_VA!O53, RFR_spot_no_VA!O53 - Shocks!$D53*ABS(RFR_spot_no_VA!O53 )),5))</f>
        <v/>
      </c>
      <c r="P53" s="13" t="str">
        <f>IF(P$2="","",ROUND(IF(RFR_spot_no_VA!P53&lt;0, RFR_spot_no_VA!P53, RFR_spot_no_VA!P53 - Shocks!$D53*ABS(RFR_spot_no_VA!P53 )),5))</f>
        <v/>
      </c>
      <c r="Q53" s="13" t="str">
        <f>IF(Q$2="","",ROUND(IF(RFR_spot_no_VA!Q53&lt;0, RFR_spot_no_VA!Q53, RFR_spot_no_VA!Q53 - Shocks!$D53*ABS(RFR_spot_no_VA!Q53 )),5))</f>
        <v/>
      </c>
      <c r="R53" s="13" t="str">
        <f>IF(R$2="","",ROUND(IF(RFR_spot_no_VA!R53&lt;0, RFR_spot_no_VA!R53, RFR_spot_no_VA!R53 - Shocks!$D53*ABS(RFR_spot_no_VA!R53 )),5))</f>
        <v/>
      </c>
      <c r="S53" s="13" t="str">
        <f>IF(S$2="","",ROUND(IF(RFR_spot_no_VA!S53&lt;0, RFR_spot_no_VA!S53, RFR_spot_no_VA!S53 - Shocks!$D53*ABS(RFR_spot_no_VA!S53 )),5))</f>
        <v/>
      </c>
      <c r="T53" s="13" t="str">
        <f>IF(T$2="","",ROUND(IF(RFR_spot_no_VA!T53&lt;0, RFR_spot_no_VA!T53, RFR_spot_no_VA!T53 - Shocks!$D53*ABS(RFR_spot_no_VA!T53 )),5))</f>
        <v/>
      </c>
      <c r="U53" s="13" t="str">
        <f>IF(U$2="","",ROUND(IF(RFR_spot_no_VA!U53&lt;0, RFR_spot_no_VA!U53, RFR_spot_no_VA!U53 - Shocks!$D53*ABS(RFR_spot_no_VA!U53 )),5))</f>
        <v/>
      </c>
      <c r="V53" s="13" t="str">
        <f>IF(V$2="","",ROUND(IF(RFR_spot_no_VA!V53&lt;0, RFR_spot_no_VA!V53, RFR_spot_no_VA!V53 - Shocks!$D53*ABS(RFR_spot_no_VA!V53 )),5))</f>
        <v/>
      </c>
      <c r="W53" s="13" t="str">
        <f>IF(W$2="","",ROUND(IF(RFR_spot_no_VA!W53&lt;0, RFR_spot_no_VA!W53, RFR_spot_no_VA!W53 - Shocks!$D53*ABS(RFR_spot_no_VA!W53 )),5))</f>
        <v/>
      </c>
      <c r="X53" s="13" t="str">
        <f>IF(X$2="","",ROUND(IF(RFR_spot_no_VA!X53&lt;0, RFR_spot_no_VA!X53, RFR_spot_no_VA!X53 - Shocks!$D53*ABS(RFR_spot_no_VA!X53 )),5))</f>
        <v/>
      </c>
      <c r="Y53" s="13" t="str">
        <f>IF(Y$2="","",ROUND(IF(RFR_spot_no_VA!Y53&lt;0, RFR_spot_no_VA!Y53, RFR_spot_no_VA!Y53 - Shocks!$D53*ABS(RFR_spot_no_VA!Y53 )),5))</f>
        <v/>
      </c>
      <c r="Z53" s="13" t="str">
        <f>IF(Z$2="","",ROUND(IF(RFR_spot_no_VA!Z53&lt;0, RFR_spot_no_VA!Z53, RFR_spot_no_VA!Z53 - Shocks!$D53*ABS(RFR_spot_no_VA!Z53 )),5))</f>
        <v/>
      </c>
      <c r="AA53" s="13" t="str">
        <f>IF(AA$2="","",ROUND(IF(RFR_spot_no_VA!AA53&lt;0, RFR_spot_no_VA!AA53, RFR_spot_no_VA!AA53 - Shocks!$D53*ABS(RFR_spot_no_VA!AA53 )),5))</f>
        <v/>
      </c>
      <c r="AB53" s="13" t="str">
        <f>IF(AB$2="","",ROUND(IF(RFR_spot_no_VA!AB53&lt;0, RFR_spot_no_VA!AB53, RFR_spot_no_VA!AB53 - Shocks!$D53*ABS(RFR_spot_no_VA!AB53 )),5))</f>
        <v/>
      </c>
      <c r="AC53" s="13" t="str">
        <f>IF(AC$2="","",ROUND(IF(RFR_spot_no_VA!AC53&lt;0, RFR_spot_no_VA!AC53, RFR_spot_no_VA!AC53 - Shocks!$D53*ABS(RFR_spot_no_VA!AC53 )),5))</f>
        <v/>
      </c>
      <c r="AD53" s="13" t="str">
        <f>IF(AD$2="","",ROUND(IF(RFR_spot_no_VA!AD53&lt;0, RFR_spot_no_VA!AD53, RFR_spot_no_VA!AD53 - Shocks!$D53*ABS(RFR_spot_no_VA!AD53 )),5))</f>
        <v/>
      </c>
      <c r="AE53" s="13" t="str">
        <f>IF(AE$2="","",ROUND(IF(RFR_spot_no_VA!AE53&lt;0, RFR_spot_no_VA!AE53, RFR_spot_no_VA!AE53 - Shocks!$D53*ABS(RFR_spot_no_VA!AE53 )),5))</f>
        <v/>
      </c>
      <c r="AF53" s="13" t="str">
        <f>IF(AF$2="","",ROUND(IF(RFR_spot_no_VA!AF53&lt;0, RFR_spot_no_VA!AF53, RFR_spot_no_VA!AF53 - Shocks!$D53*ABS(RFR_spot_no_VA!AF53 )),5))</f>
        <v/>
      </c>
      <c r="AG53" s="13" t="str">
        <f>IF(AG$2="","",ROUND(IF(RFR_spot_no_VA!AG53&lt;0, RFR_spot_no_VA!AG53, RFR_spot_no_VA!AG53 - Shocks!$D53*ABS(RFR_spot_no_VA!AG53 )),5))</f>
        <v/>
      </c>
      <c r="AH53" s="13" t="str">
        <f>IF(AH$2="","",ROUND(IF(RFR_spot_no_VA!AH53&lt;0, RFR_spot_no_VA!AH53, RFR_spot_no_VA!AH53 - Shocks!$D53*ABS(RFR_spot_no_VA!AH53 )),5))</f>
        <v/>
      </c>
      <c r="AI53" s="13" t="str">
        <f>IF(AI$2="","",ROUND(IF(RFR_spot_no_VA!AI53&lt;0, RFR_spot_no_VA!AI53, RFR_spot_no_VA!AI53 - Shocks!$D53*ABS(RFR_spot_no_VA!AI53 )),5))</f>
        <v/>
      </c>
      <c r="AJ53" s="13">
        <f>IF(AJ$2="","",ROUND(IF(RFR_spot_no_VA!AJ53&lt;0, RFR_spot_no_VA!AJ53, RFR_spot_no_VA!AJ53 - Shocks!$D53*ABS(RFR_spot_no_VA!AJ53 )),5))</f>
        <v>3.6089999999999997E-2</v>
      </c>
      <c r="AK53" s="13" t="str">
        <f>IF(AK$2="","",ROUND(IF(RFR_spot_no_VA!AK53&lt;0, RFR_spot_no_VA!AK53, RFR_spot_no_VA!AK53 - Shocks!$D53*ABS(RFR_spot_no_VA!AK53 )),5))</f>
        <v/>
      </c>
      <c r="AL53" s="13" t="str">
        <f>IF(AL$2="","",ROUND(IF(RFR_spot_no_VA!AL53&lt;0, RFR_spot_no_VA!AL53, RFR_spot_no_VA!AL53 - Shocks!$D53*ABS(RFR_spot_no_VA!AL53 )),5))</f>
        <v/>
      </c>
      <c r="AM53" s="13">
        <f>IF(AM$2="","",ROUND(IF(RFR_spot_no_VA!AM53&lt;0, RFR_spot_no_VA!AM53, RFR_spot_no_VA!AM53 - Shocks!$D53*ABS(RFR_spot_no_VA!AM53 )),5))</f>
        <v>2.7910000000000001E-2</v>
      </c>
      <c r="AN53" s="13" t="str">
        <f>IF(AN$2="","",ROUND(IF(RFR_spot_no_VA!AN53&lt;0, RFR_spot_no_VA!AN53, RFR_spot_no_VA!AN53 - Shocks!$D53*ABS(RFR_spot_no_VA!AN53 )),5))</f>
        <v/>
      </c>
      <c r="AO53" s="13" t="str">
        <f>IF(AO$2="","",ROUND(IF(RFR_spot_no_VA!AO53&lt;0, RFR_spot_no_VA!AO53, RFR_spot_no_VA!AO53 - Shocks!$D53*ABS(RFR_spot_no_VA!AO53 )),5))</f>
        <v/>
      </c>
      <c r="AP53" s="13" t="str">
        <f>IF(AP$2="","",ROUND(IF(RFR_spot_no_VA!AP53&lt;0, RFR_spot_no_VA!AP53, RFR_spot_no_VA!AP53 - Shocks!$D53*ABS(RFR_spot_no_VA!AP53 )),5))</f>
        <v/>
      </c>
      <c r="AQ53" s="13" t="str">
        <f>IF(AQ$2="","",ROUND(IF(RFR_spot_no_VA!AQ53&lt;0, RFR_spot_no_VA!AQ53, RFR_spot_no_VA!AQ53 - Shocks!$D53*ABS(RFR_spot_no_VA!AQ53 )),5))</f>
        <v/>
      </c>
      <c r="AR53" s="13" t="str">
        <f>IF(AR$2="","",ROUND(IF(RFR_spot_no_VA!AR53&lt;0, RFR_spot_no_VA!AR53, RFR_spot_no_VA!AR53 - Shocks!$D53*ABS(RFR_spot_no_VA!AR53 )),5))</f>
        <v/>
      </c>
      <c r="AS53" s="13" t="str">
        <f>IF(AS$2="","",ROUND(IF(RFR_spot_no_VA!AS53&lt;0, RFR_spot_no_VA!AS53, RFR_spot_no_VA!AS53 - Shocks!$D53*ABS(RFR_spot_no_VA!AS53 )),5))</f>
        <v/>
      </c>
      <c r="AT53" s="13" t="str">
        <f>IF(AT$2="","",ROUND(IF(RFR_spot_no_VA!AT53&lt;0, RFR_spot_no_VA!AT53, RFR_spot_no_VA!AT53 - Shocks!$D53*ABS(RFR_spot_no_VA!AT53 )),5))</f>
        <v/>
      </c>
      <c r="AU53" s="13" t="str">
        <f>IF(AU$2="","",ROUND(IF(RFR_spot_no_VA!AU53&lt;0, RFR_spot_no_VA!AU53, RFR_spot_no_VA!AU53 - Shocks!$D53*ABS(RFR_spot_no_VA!AU53 )),5))</f>
        <v/>
      </c>
      <c r="AV53" s="13" t="str">
        <f>IF(AV$2="","",ROUND(IF(RFR_spot_no_VA!AV53&lt;0, RFR_spot_no_VA!AV53, RFR_spot_no_VA!AV53 - Shocks!$D53*ABS(RFR_spot_no_VA!AV53 )),5))</f>
        <v/>
      </c>
      <c r="AW53" s="13" t="str">
        <f>IF(AW$2="","",ROUND(IF(RFR_spot_no_VA!AW53&lt;0, RFR_spot_no_VA!AW53, RFR_spot_no_VA!AW53 - Shocks!$D53*ABS(RFR_spot_no_VA!AW53 )),5))</f>
        <v/>
      </c>
      <c r="AX53" s="13" t="str">
        <f>IF(AX$2="","",ROUND(IF(RFR_spot_no_VA!AX53&lt;0, RFR_spot_no_VA!AX53, RFR_spot_no_VA!AX53 - Shocks!$D53*ABS(RFR_spot_no_VA!AX53 )),5))</f>
        <v/>
      </c>
      <c r="AY53" s="13" t="str">
        <f>IF(AY$2="","",ROUND(IF(RFR_spot_no_VA!AY53&lt;0, RFR_spot_no_VA!AY53, RFR_spot_no_VA!AY53 - Shocks!$D53*ABS(RFR_spot_no_VA!AY53 )),5))</f>
        <v/>
      </c>
      <c r="AZ53" s="13" t="str">
        <f>IF(AZ$2="","",ROUND(IF(RFR_spot_no_VA!AZ53&lt;0, RFR_spot_no_VA!AZ53, RFR_spot_no_VA!AZ53 - Shocks!$D53*ABS(RFR_spot_no_VA!AZ53 )),5))</f>
        <v/>
      </c>
      <c r="BA53" s="13" t="str">
        <f>IF(BA$2="","",ROUND(IF(RFR_spot_no_VA!BA53&lt;0, RFR_spot_no_VA!BA53, RFR_spot_no_VA!BA53 - Shocks!$D53*ABS(RFR_spot_no_VA!BA53 )),5))</f>
        <v/>
      </c>
      <c r="BB53" s="13" t="str">
        <f>IF(BB$2="","",ROUND(IF(RFR_spot_no_VA!BB53&lt;0, RFR_spot_no_VA!BB53, RFR_spot_no_VA!BB53 - Shocks!$D53*ABS(RFR_spot_no_VA!BB53 )),5))</f>
        <v/>
      </c>
      <c r="BC53" s="13">
        <f>IF(BC$2="","",ROUND(IF(RFR_spot_no_VA!BC53&lt;0, RFR_spot_no_VA!BC53, RFR_spot_no_VA!BC53 - Shocks!$D53*ABS(RFR_spot_no_VA!BC53 )),5))</f>
        <v>3.1399999999999997E-2</v>
      </c>
      <c r="BD53" s="14"/>
      <c r="BE53" s="12"/>
    </row>
    <row r="54" spans="1:57" ht="13.7" customHeight="1" x14ac:dyDescent="0.25">
      <c r="A54" s="12"/>
      <c r="B54" s="12">
        <f>RFR_spot_no_VA!B54</f>
        <v>44</v>
      </c>
      <c r="C54" s="13">
        <f>IF(C$2="","",ROUND(IF(RFR_spot_no_VA!C54&lt;0, RFR_spot_no_VA!C54, RFR_spot_no_VA!C54 - Shocks!$D54*ABS(RFR_spot_no_VA!C54 )),5))</f>
        <v>2.4920000000000001E-2</v>
      </c>
      <c r="D54" s="13" t="str">
        <f>IF(D$2="","",ROUND(IF(RFR_spot_no_VA!D54&lt;0, RFR_spot_no_VA!D54, RFR_spot_no_VA!D54 - Shocks!$D54*ABS(RFR_spot_no_VA!D54 )),5))</f>
        <v/>
      </c>
      <c r="E54" s="13" t="str">
        <f>IF(E$2="","",ROUND(IF(RFR_spot_no_VA!E54&lt;0, RFR_spot_no_VA!E54, RFR_spot_no_VA!E54 - Shocks!$D54*ABS(RFR_spot_no_VA!E54 )),5))</f>
        <v/>
      </c>
      <c r="F54" s="13" t="str">
        <f>IF(F$2="","",ROUND(IF(RFR_spot_no_VA!F54&lt;0, RFR_spot_no_VA!F54, RFR_spot_no_VA!F54 - Shocks!$D54*ABS(RFR_spot_no_VA!F54 )),5))</f>
        <v/>
      </c>
      <c r="G54" s="13" t="str">
        <f>IF(G$2="","",ROUND(IF(RFR_spot_no_VA!G54&lt;0, RFR_spot_no_VA!G54, RFR_spot_no_VA!G54 - Shocks!$D54*ABS(RFR_spot_no_VA!G54 )),5))</f>
        <v/>
      </c>
      <c r="H54" s="13" t="str">
        <f>IF(H$2="","",ROUND(IF(RFR_spot_no_VA!H54&lt;0, RFR_spot_no_VA!H54, RFR_spot_no_VA!H54 - Shocks!$D54*ABS(RFR_spot_no_VA!H54 )),5))</f>
        <v/>
      </c>
      <c r="I54" s="13" t="str">
        <f>IF(I$2="","",ROUND(IF(RFR_spot_no_VA!I54&lt;0, RFR_spot_no_VA!I54, RFR_spot_no_VA!I54 - Shocks!$D54*ABS(RFR_spot_no_VA!I54 )),5))</f>
        <v/>
      </c>
      <c r="J54" s="13" t="str">
        <f>IF(J$2="","",ROUND(IF(RFR_spot_no_VA!J54&lt;0, RFR_spot_no_VA!J54, RFR_spot_no_VA!J54 - Shocks!$D54*ABS(RFR_spot_no_VA!J54 )),5))</f>
        <v/>
      </c>
      <c r="K54" s="13" t="str">
        <f>IF(K$2="","",ROUND(IF(RFR_spot_no_VA!K54&lt;0, RFR_spot_no_VA!K54, RFR_spot_no_VA!K54 - Shocks!$D54*ABS(RFR_spot_no_VA!K54 )),5))</f>
        <v/>
      </c>
      <c r="L54" s="13" t="str">
        <f>IF(L$2="","",ROUND(IF(RFR_spot_no_VA!L54&lt;0, RFR_spot_no_VA!L54, RFR_spot_no_VA!L54 - Shocks!$D54*ABS(RFR_spot_no_VA!L54 )),5))</f>
        <v/>
      </c>
      <c r="M54" s="13" t="str">
        <f>IF(M$2="","",ROUND(IF(RFR_spot_no_VA!M54&lt;0, RFR_spot_no_VA!M54, RFR_spot_no_VA!M54 - Shocks!$D54*ABS(RFR_spot_no_VA!M54 )),5))</f>
        <v/>
      </c>
      <c r="N54" s="13" t="str">
        <f>IF(N$2="","",ROUND(IF(RFR_spot_no_VA!N54&lt;0, RFR_spot_no_VA!N54, RFR_spot_no_VA!N54 - Shocks!$D54*ABS(RFR_spot_no_VA!N54 )),5))</f>
        <v/>
      </c>
      <c r="O54" s="13" t="str">
        <f>IF(O$2="","",ROUND(IF(RFR_spot_no_VA!O54&lt;0, RFR_spot_no_VA!O54, RFR_spot_no_VA!O54 - Shocks!$D54*ABS(RFR_spot_no_VA!O54 )),5))</f>
        <v/>
      </c>
      <c r="P54" s="13" t="str">
        <f>IF(P$2="","",ROUND(IF(RFR_spot_no_VA!P54&lt;0, RFR_spot_no_VA!P54, RFR_spot_no_VA!P54 - Shocks!$D54*ABS(RFR_spot_no_VA!P54 )),5))</f>
        <v/>
      </c>
      <c r="Q54" s="13" t="str">
        <f>IF(Q$2="","",ROUND(IF(RFR_spot_no_VA!Q54&lt;0, RFR_spot_no_VA!Q54, RFR_spot_no_VA!Q54 - Shocks!$D54*ABS(RFR_spot_no_VA!Q54 )),5))</f>
        <v/>
      </c>
      <c r="R54" s="13" t="str">
        <f>IF(R$2="","",ROUND(IF(RFR_spot_no_VA!R54&lt;0, RFR_spot_no_VA!R54, RFR_spot_no_VA!R54 - Shocks!$D54*ABS(RFR_spot_no_VA!R54 )),5))</f>
        <v/>
      </c>
      <c r="S54" s="13" t="str">
        <f>IF(S$2="","",ROUND(IF(RFR_spot_no_VA!S54&lt;0, RFR_spot_no_VA!S54, RFR_spot_no_VA!S54 - Shocks!$D54*ABS(RFR_spot_no_VA!S54 )),5))</f>
        <v/>
      </c>
      <c r="T54" s="13" t="str">
        <f>IF(T$2="","",ROUND(IF(RFR_spot_no_VA!T54&lt;0, RFR_spot_no_VA!T54, RFR_spot_no_VA!T54 - Shocks!$D54*ABS(RFR_spot_no_VA!T54 )),5))</f>
        <v/>
      </c>
      <c r="U54" s="13" t="str">
        <f>IF(U$2="","",ROUND(IF(RFR_spot_no_VA!U54&lt;0, RFR_spot_no_VA!U54, RFR_spot_no_VA!U54 - Shocks!$D54*ABS(RFR_spot_no_VA!U54 )),5))</f>
        <v/>
      </c>
      <c r="V54" s="13" t="str">
        <f>IF(V$2="","",ROUND(IF(RFR_spot_no_VA!V54&lt;0, RFR_spot_no_VA!V54, RFR_spot_no_VA!V54 - Shocks!$D54*ABS(RFR_spot_no_VA!V54 )),5))</f>
        <v/>
      </c>
      <c r="W54" s="13" t="str">
        <f>IF(W$2="","",ROUND(IF(RFR_spot_no_VA!W54&lt;0, RFR_spot_no_VA!W54, RFR_spot_no_VA!W54 - Shocks!$D54*ABS(RFR_spot_no_VA!W54 )),5))</f>
        <v/>
      </c>
      <c r="X54" s="13" t="str">
        <f>IF(X$2="","",ROUND(IF(RFR_spot_no_VA!X54&lt;0, RFR_spot_no_VA!X54, RFR_spot_no_VA!X54 - Shocks!$D54*ABS(RFR_spot_no_VA!X54 )),5))</f>
        <v/>
      </c>
      <c r="Y54" s="13" t="str">
        <f>IF(Y$2="","",ROUND(IF(RFR_spot_no_VA!Y54&lt;0, RFR_spot_no_VA!Y54, RFR_spot_no_VA!Y54 - Shocks!$D54*ABS(RFR_spot_no_VA!Y54 )),5))</f>
        <v/>
      </c>
      <c r="Z54" s="13" t="str">
        <f>IF(Z$2="","",ROUND(IF(RFR_spot_no_VA!Z54&lt;0, RFR_spot_no_VA!Z54, RFR_spot_no_VA!Z54 - Shocks!$D54*ABS(RFR_spot_no_VA!Z54 )),5))</f>
        <v/>
      </c>
      <c r="AA54" s="13" t="str">
        <f>IF(AA$2="","",ROUND(IF(RFR_spot_no_VA!AA54&lt;0, RFR_spot_no_VA!AA54, RFR_spot_no_VA!AA54 - Shocks!$D54*ABS(RFR_spot_no_VA!AA54 )),5))</f>
        <v/>
      </c>
      <c r="AB54" s="13" t="str">
        <f>IF(AB$2="","",ROUND(IF(RFR_spot_no_VA!AB54&lt;0, RFR_spot_no_VA!AB54, RFR_spot_no_VA!AB54 - Shocks!$D54*ABS(RFR_spot_no_VA!AB54 )),5))</f>
        <v/>
      </c>
      <c r="AC54" s="13" t="str">
        <f>IF(AC$2="","",ROUND(IF(RFR_spot_no_VA!AC54&lt;0, RFR_spot_no_VA!AC54, RFR_spot_no_VA!AC54 - Shocks!$D54*ABS(RFR_spot_no_VA!AC54 )),5))</f>
        <v/>
      </c>
      <c r="AD54" s="13" t="str">
        <f>IF(AD$2="","",ROUND(IF(RFR_spot_no_VA!AD54&lt;0, RFR_spot_no_VA!AD54, RFR_spot_no_VA!AD54 - Shocks!$D54*ABS(RFR_spot_no_VA!AD54 )),5))</f>
        <v/>
      </c>
      <c r="AE54" s="13" t="str">
        <f>IF(AE$2="","",ROUND(IF(RFR_spot_no_VA!AE54&lt;0, RFR_spot_no_VA!AE54, RFR_spot_no_VA!AE54 - Shocks!$D54*ABS(RFR_spot_no_VA!AE54 )),5))</f>
        <v/>
      </c>
      <c r="AF54" s="13" t="str">
        <f>IF(AF$2="","",ROUND(IF(RFR_spot_no_VA!AF54&lt;0, RFR_spot_no_VA!AF54, RFR_spot_no_VA!AF54 - Shocks!$D54*ABS(RFR_spot_no_VA!AF54 )),5))</f>
        <v/>
      </c>
      <c r="AG54" s="13" t="str">
        <f>IF(AG$2="","",ROUND(IF(RFR_spot_no_VA!AG54&lt;0, RFR_spot_no_VA!AG54, RFR_spot_no_VA!AG54 - Shocks!$D54*ABS(RFR_spot_no_VA!AG54 )),5))</f>
        <v/>
      </c>
      <c r="AH54" s="13" t="str">
        <f>IF(AH$2="","",ROUND(IF(RFR_spot_no_VA!AH54&lt;0, RFR_spot_no_VA!AH54, RFR_spot_no_VA!AH54 - Shocks!$D54*ABS(RFR_spot_no_VA!AH54 )),5))</f>
        <v/>
      </c>
      <c r="AI54" s="13" t="str">
        <f>IF(AI$2="","",ROUND(IF(RFR_spot_no_VA!AI54&lt;0, RFR_spot_no_VA!AI54, RFR_spot_no_VA!AI54 - Shocks!$D54*ABS(RFR_spot_no_VA!AI54 )),5))</f>
        <v/>
      </c>
      <c r="AJ54" s="13">
        <f>IF(AJ$2="","",ROUND(IF(RFR_spot_no_VA!AJ54&lt;0, RFR_spot_no_VA!AJ54, RFR_spot_no_VA!AJ54 - Shocks!$D54*ABS(RFR_spot_no_VA!AJ54 )),5))</f>
        <v>3.5920000000000001E-2</v>
      </c>
      <c r="AK54" s="13" t="str">
        <f>IF(AK$2="","",ROUND(IF(RFR_spot_no_VA!AK54&lt;0, RFR_spot_no_VA!AK54, RFR_spot_no_VA!AK54 - Shocks!$D54*ABS(RFR_spot_no_VA!AK54 )),5))</f>
        <v/>
      </c>
      <c r="AL54" s="13" t="str">
        <f>IF(AL$2="","",ROUND(IF(RFR_spot_no_VA!AL54&lt;0, RFR_spot_no_VA!AL54, RFR_spot_no_VA!AL54 - Shocks!$D54*ABS(RFR_spot_no_VA!AL54 )),5))</f>
        <v/>
      </c>
      <c r="AM54" s="13">
        <f>IF(AM$2="","",ROUND(IF(RFR_spot_no_VA!AM54&lt;0, RFR_spot_no_VA!AM54, RFR_spot_no_VA!AM54 - Shocks!$D54*ABS(RFR_spot_no_VA!AM54 )),5))</f>
        <v>2.7900000000000001E-2</v>
      </c>
      <c r="AN54" s="13" t="str">
        <f>IF(AN$2="","",ROUND(IF(RFR_spot_no_VA!AN54&lt;0, RFR_spot_no_VA!AN54, RFR_spot_no_VA!AN54 - Shocks!$D54*ABS(RFR_spot_no_VA!AN54 )),5))</f>
        <v/>
      </c>
      <c r="AO54" s="13" t="str">
        <f>IF(AO$2="","",ROUND(IF(RFR_spot_no_VA!AO54&lt;0, RFR_spot_no_VA!AO54, RFR_spot_no_VA!AO54 - Shocks!$D54*ABS(RFR_spot_no_VA!AO54 )),5))</f>
        <v/>
      </c>
      <c r="AP54" s="13" t="str">
        <f>IF(AP$2="","",ROUND(IF(RFR_spot_no_VA!AP54&lt;0, RFR_spot_no_VA!AP54, RFR_spot_no_VA!AP54 - Shocks!$D54*ABS(RFR_spot_no_VA!AP54 )),5))</f>
        <v/>
      </c>
      <c r="AQ54" s="13" t="str">
        <f>IF(AQ$2="","",ROUND(IF(RFR_spot_no_VA!AQ54&lt;0, RFR_spot_no_VA!AQ54, RFR_spot_no_VA!AQ54 - Shocks!$D54*ABS(RFR_spot_no_VA!AQ54 )),5))</f>
        <v/>
      </c>
      <c r="AR54" s="13" t="str">
        <f>IF(AR$2="","",ROUND(IF(RFR_spot_no_VA!AR54&lt;0, RFR_spot_no_VA!AR54, RFR_spot_no_VA!AR54 - Shocks!$D54*ABS(RFR_spot_no_VA!AR54 )),5))</f>
        <v/>
      </c>
      <c r="AS54" s="13" t="str">
        <f>IF(AS$2="","",ROUND(IF(RFR_spot_no_VA!AS54&lt;0, RFR_spot_no_VA!AS54, RFR_spot_no_VA!AS54 - Shocks!$D54*ABS(RFR_spot_no_VA!AS54 )),5))</f>
        <v/>
      </c>
      <c r="AT54" s="13" t="str">
        <f>IF(AT$2="","",ROUND(IF(RFR_spot_no_VA!AT54&lt;0, RFR_spot_no_VA!AT54, RFR_spot_no_VA!AT54 - Shocks!$D54*ABS(RFR_spot_no_VA!AT54 )),5))</f>
        <v/>
      </c>
      <c r="AU54" s="13" t="str">
        <f>IF(AU$2="","",ROUND(IF(RFR_spot_no_VA!AU54&lt;0, RFR_spot_no_VA!AU54, RFR_spot_no_VA!AU54 - Shocks!$D54*ABS(RFR_spot_no_VA!AU54 )),5))</f>
        <v/>
      </c>
      <c r="AV54" s="13" t="str">
        <f>IF(AV$2="","",ROUND(IF(RFR_spot_no_VA!AV54&lt;0, RFR_spot_no_VA!AV54, RFR_spot_no_VA!AV54 - Shocks!$D54*ABS(RFR_spot_no_VA!AV54 )),5))</f>
        <v/>
      </c>
      <c r="AW54" s="13" t="str">
        <f>IF(AW$2="","",ROUND(IF(RFR_spot_no_VA!AW54&lt;0, RFR_spot_no_VA!AW54, RFR_spot_no_VA!AW54 - Shocks!$D54*ABS(RFR_spot_no_VA!AW54 )),5))</f>
        <v/>
      </c>
      <c r="AX54" s="13" t="str">
        <f>IF(AX$2="","",ROUND(IF(RFR_spot_no_VA!AX54&lt;0, RFR_spot_no_VA!AX54, RFR_spot_no_VA!AX54 - Shocks!$D54*ABS(RFR_spot_no_VA!AX54 )),5))</f>
        <v/>
      </c>
      <c r="AY54" s="13" t="str">
        <f>IF(AY$2="","",ROUND(IF(RFR_spot_no_VA!AY54&lt;0, RFR_spot_no_VA!AY54, RFR_spot_no_VA!AY54 - Shocks!$D54*ABS(RFR_spot_no_VA!AY54 )),5))</f>
        <v/>
      </c>
      <c r="AZ54" s="13" t="str">
        <f>IF(AZ$2="","",ROUND(IF(RFR_spot_no_VA!AZ54&lt;0, RFR_spot_no_VA!AZ54, RFR_spot_no_VA!AZ54 - Shocks!$D54*ABS(RFR_spot_no_VA!AZ54 )),5))</f>
        <v/>
      </c>
      <c r="BA54" s="13" t="str">
        <f>IF(BA$2="","",ROUND(IF(RFR_spot_no_VA!BA54&lt;0, RFR_spot_no_VA!BA54, RFR_spot_no_VA!BA54 - Shocks!$D54*ABS(RFR_spot_no_VA!BA54 )),5))</f>
        <v/>
      </c>
      <c r="BB54" s="13" t="str">
        <f>IF(BB$2="","",ROUND(IF(RFR_spot_no_VA!BB54&lt;0, RFR_spot_no_VA!BB54, RFR_spot_no_VA!BB54 - Shocks!$D54*ABS(RFR_spot_no_VA!BB54 )),5))</f>
        <v/>
      </c>
      <c r="BC54" s="13">
        <f>IF(BC$2="","",ROUND(IF(RFR_spot_no_VA!BC54&lt;0, RFR_spot_no_VA!BC54, RFR_spot_no_VA!BC54 - Shocks!$D54*ABS(RFR_spot_no_VA!BC54 )),5))</f>
        <v>3.1320000000000001E-2</v>
      </c>
      <c r="BD54" s="14"/>
      <c r="BE54" s="12"/>
    </row>
    <row r="55" spans="1:57" ht="13.7" customHeight="1" x14ac:dyDescent="0.25">
      <c r="A55" s="12"/>
      <c r="B55" s="15">
        <f>RFR_spot_no_VA!B55</f>
        <v>45</v>
      </c>
      <c r="C55" s="16">
        <f>IF(C$2="","",ROUND(IF(RFR_spot_no_VA!C55&lt;0, RFR_spot_no_VA!C55, RFR_spot_no_VA!C55 - Shocks!$D55*ABS(RFR_spot_no_VA!C55 )),5))</f>
        <v>2.4969999999999999E-2</v>
      </c>
      <c r="D55" s="16" t="str">
        <f>IF(D$2="","",ROUND(IF(RFR_spot_no_VA!D55&lt;0, RFR_spot_no_VA!D55, RFR_spot_no_VA!D55 - Shocks!$D55*ABS(RFR_spot_no_VA!D55 )),5))</f>
        <v/>
      </c>
      <c r="E55" s="16" t="str">
        <f>IF(E$2="","",ROUND(IF(RFR_spot_no_VA!E55&lt;0, RFR_spot_no_VA!E55, RFR_spot_no_VA!E55 - Shocks!$D55*ABS(RFR_spot_no_VA!E55 )),5))</f>
        <v/>
      </c>
      <c r="F55" s="16" t="str">
        <f>IF(F$2="","",ROUND(IF(RFR_spot_no_VA!F55&lt;0, RFR_spot_no_VA!F55, RFR_spot_no_VA!F55 - Shocks!$D55*ABS(RFR_spot_no_VA!F55 )),5))</f>
        <v/>
      </c>
      <c r="G55" s="16" t="str">
        <f>IF(G$2="","",ROUND(IF(RFR_spot_no_VA!G55&lt;0, RFR_spot_no_VA!G55, RFR_spot_no_VA!G55 - Shocks!$D55*ABS(RFR_spot_no_VA!G55 )),5))</f>
        <v/>
      </c>
      <c r="H55" s="16" t="str">
        <f>IF(H$2="","",ROUND(IF(RFR_spot_no_VA!H55&lt;0, RFR_spot_no_VA!H55, RFR_spot_no_VA!H55 - Shocks!$D55*ABS(RFR_spot_no_VA!H55 )),5))</f>
        <v/>
      </c>
      <c r="I55" s="16" t="str">
        <f>IF(I$2="","",ROUND(IF(RFR_spot_no_VA!I55&lt;0, RFR_spot_no_VA!I55, RFR_spot_no_VA!I55 - Shocks!$D55*ABS(RFR_spot_no_VA!I55 )),5))</f>
        <v/>
      </c>
      <c r="J55" s="16" t="str">
        <f>IF(J$2="","",ROUND(IF(RFR_spot_no_VA!J55&lt;0, RFR_spot_no_VA!J55, RFR_spot_no_VA!J55 - Shocks!$D55*ABS(RFR_spot_no_VA!J55 )),5))</f>
        <v/>
      </c>
      <c r="K55" s="16" t="str">
        <f>IF(K$2="","",ROUND(IF(RFR_spot_no_VA!K55&lt;0, RFR_spot_no_VA!K55, RFR_spot_no_VA!K55 - Shocks!$D55*ABS(RFR_spot_no_VA!K55 )),5))</f>
        <v/>
      </c>
      <c r="L55" s="16" t="str">
        <f>IF(L$2="","",ROUND(IF(RFR_spot_no_VA!L55&lt;0, RFR_spot_no_VA!L55, RFR_spot_no_VA!L55 - Shocks!$D55*ABS(RFR_spot_no_VA!L55 )),5))</f>
        <v/>
      </c>
      <c r="M55" s="16" t="str">
        <f>IF(M$2="","",ROUND(IF(RFR_spot_no_VA!M55&lt;0, RFR_spot_no_VA!M55, RFR_spot_no_VA!M55 - Shocks!$D55*ABS(RFR_spot_no_VA!M55 )),5))</f>
        <v/>
      </c>
      <c r="N55" s="16" t="str">
        <f>IF(N$2="","",ROUND(IF(RFR_spot_no_VA!N55&lt;0, RFR_spot_no_VA!N55, RFR_spot_no_VA!N55 - Shocks!$D55*ABS(RFR_spot_no_VA!N55 )),5))</f>
        <v/>
      </c>
      <c r="O55" s="16" t="str">
        <f>IF(O$2="","",ROUND(IF(RFR_spot_no_VA!O55&lt;0, RFR_spot_no_VA!O55, RFR_spot_no_VA!O55 - Shocks!$D55*ABS(RFR_spot_no_VA!O55 )),5))</f>
        <v/>
      </c>
      <c r="P55" s="16" t="str">
        <f>IF(P$2="","",ROUND(IF(RFR_spot_no_VA!P55&lt;0, RFR_spot_no_VA!P55, RFR_spot_no_VA!P55 - Shocks!$D55*ABS(RFR_spot_no_VA!P55 )),5))</f>
        <v/>
      </c>
      <c r="Q55" s="16" t="str">
        <f>IF(Q$2="","",ROUND(IF(RFR_spot_no_VA!Q55&lt;0, RFR_spot_no_VA!Q55, RFR_spot_no_VA!Q55 - Shocks!$D55*ABS(RFR_spot_no_VA!Q55 )),5))</f>
        <v/>
      </c>
      <c r="R55" s="16" t="str">
        <f>IF(R$2="","",ROUND(IF(RFR_spot_no_VA!R55&lt;0, RFR_spot_no_VA!R55, RFR_spot_no_VA!R55 - Shocks!$D55*ABS(RFR_spot_no_VA!R55 )),5))</f>
        <v/>
      </c>
      <c r="S55" s="16" t="str">
        <f>IF(S$2="","",ROUND(IF(RFR_spot_no_VA!S55&lt;0, RFR_spot_no_VA!S55, RFR_spot_no_VA!S55 - Shocks!$D55*ABS(RFR_spot_no_VA!S55 )),5))</f>
        <v/>
      </c>
      <c r="T55" s="16" t="str">
        <f>IF(T$2="","",ROUND(IF(RFR_spot_no_VA!T55&lt;0, RFR_spot_no_VA!T55, RFR_spot_no_VA!T55 - Shocks!$D55*ABS(RFR_spot_no_VA!T55 )),5))</f>
        <v/>
      </c>
      <c r="U55" s="16" t="str">
        <f>IF(U$2="","",ROUND(IF(RFR_spot_no_VA!U55&lt;0, RFR_spot_no_VA!U55, RFR_spot_no_VA!U55 - Shocks!$D55*ABS(RFR_spot_no_VA!U55 )),5))</f>
        <v/>
      </c>
      <c r="V55" s="16" t="str">
        <f>IF(V$2="","",ROUND(IF(RFR_spot_no_VA!V55&lt;0, RFR_spot_no_VA!V55, RFR_spot_no_VA!V55 - Shocks!$D55*ABS(RFR_spot_no_VA!V55 )),5))</f>
        <v/>
      </c>
      <c r="W55" s="16" t="str">
        <f>IF(W$2="","",ROUND(IF(RFR_spot_no_VA!W55&lt;0, RFR_spot_no_VA!W55, RFR_spot_no_VA!W55 - Shocks!$D55*ABS(RFR_spot_no_VA!W55 )),5))</f>
        <v/>
      </c>
      <c r="X55" s="16" t="str">
        <f>IF(X$2="","",ROUND(IF(RFR_spot_no_VA!X55&lt;0, RFR_spot_no_VA!X55, RFR_spot_no_VA!X55 - Shocks!$D55*ABS(RFR_spot_no_VA!X55 )),5))</f>
        <v/>
      </c>
      <c r="Y55" s="16" t="str">
        <f>IF(Y$2="","",ROUND(IF(RFR_spot_no_VA!Y55&lt;0, RFR_spot_no_VA!Y55, RFR_spot_no_VA!Y55 - Shocks!$D55*ABS(RFR_spot_no_VA!Y55 )),5))</f>
        <v/>
      </c>
      <c r="Z55" s="16" t="str">
        <f>IF(Z$2="","",ROUND(IF(RFR_spot_no_VA!Z55&lt;0, RFR_spot_no_VA!Z55, RFR_spot_no_VA!Z55 - Shocks!$D55*ABS(RFR_spot_no_VA!Z55 )),5))</f>
        <v/>
      </c>
      <c r="AA55" s="16" t="str">
        <f>IF(AA$2="","",ROUND(IF(RFR_spot_no_VA!AA55&lt;0, RFR_spot_no_VA!AA55, RFR_spot_no_VA!AA55 - Shocks!$D55*ABS(RFR_spot_no_VA!AA55 )),5))</f>
        <v/>
      </c>
      <c r="AB55" s="16" t="str">
        <f>IF(AB$2="","",ROUND(IF(RFR_spot_no_VA!AB55&lt;0, RFR_spot_no_VA!AB55, RFR_spot_no_VA!AB55 - Shocks!$D55*ABS(RFR_spot_no_VA!AB55 )),5))</f>
        <v/>
      </c>
      <c r="AC55" s="16" t="str">
        <f>IF(AC$2="","",ROUND(IF(RFR_spot_no_VA!AC55&lt;0, RFR_spot_no_VA!AC55, RFR_spot_no_VA!AC55 - Shocks!$D55*ABS(RFR_spot_no_VA!AC55 )),5))</f>
        <v/>
      </c>
      <c r="AD55" s="16" t="str">
        <f>IF(AD$2="","",ROUND(IF(RFR_spot_no_VA!AD55&lt;0, RFR_spot_no_VA!AD55, RFR_spot_no_VA!AD55 - Shocks!$D55*ABS(RFR_spot_no_VA!AD55 )),5))</f>
        <v/>
      </c>
      <c r="AE55" s="16" t="str">
        <f>IF(AE$2="","",ROUND(IF(RFR_spot_no_VA!AE55&lt;0, RFR_spot_no_VA!AE55, RFR_spot_no_VA!AE55 - Shocks!$D55*ABS(RFR_spot_no_VA!AE55 )),5))</f>
        <v/>
      </c>
      <c r="AF55" s="16" t="str">
        <f>IF(AF$2="","",ROUND(IF(RFR_spot_no_VA!AF55&lt;0, RFR_spot_no_VA!AF55, RFR_spot_no_VA!AF55 - Shocks!$D55*ABS(RFR_spot_no_VA!AF55 )),5))</f>
        <v/>
      </c>
      <c r="AG55" s="16" t="str">
        <f>IF(AG$2="","",ROUND(IF(RFR_spot_no_VA!AG55&lt;0, RFR_spot_no_VA!AG55, RFR_spot_no_VA!AG55 - Shocks!$D55*ABS(RFR_spot_no_VA!AG55 )),5))</f>
        <v/>
      </c>
      <c r="AH55" s="16" t="str">
        <f>IF(AH$2="","",ROUND(IF(RFR_spot_no_VA!AH55&lt;0, RFR_spot_no_VA!AH55, RFR_spot_no_VA!AH55 - Shocks!$D55*ABS(RFR_spot_no_VA!AH55 )),5))</f>
        <v/>
      </c>
      <c r="AI55" s="16" t="str">
        <f>IF(AI$2="","",ROUND(IF(RFR_spot_no_VA!AI55&lt;0, RFR_spot_no_VA!AI55, RFR_spot_no_VA!AI55 - Shocks!$D55*ABS(RFR_spot_no_VA!AI55 )),5))</f>
        <v/>
      </c>
      <c r="AJ55" s="16">
        <f>IF(AJ$2="","",ROUND(IF(RFR_spot_no_VA!AJ55&lt;0, RFR_spot_no_VA!AJ55, RFR_spot_no_VA!AJ55 - Shocks!$D55*ABS(RFR_spot_no_VA!AJ55 )),5))</f>
        <v>3.5749999999999997E-2</v>
      </c>
      <c r="AK55" s="16" t="str">
        <f>IF(AK$2="","",ROUND(IF(RFR_spot_no_VA!AK55&lt;0, RFR_spot_no_VA!AK55, RFR_spot_no_VA!AK55 - Shocks!$D55*ABS(RFR_spot_no_VA!AK55 )),5))</f>
        <v/>
      </c>
      <c r="AL55" s="16" t="str">
        <f>IF(AL$2="","",ROUND(IF(RFR_spot_no_VA!AL55&lt;0, RFR_spot_no_VA!AL55, RFR_spot_no_VA!AL55 - Shocks!$D55*ABS(RFR_spot_no_VA!AL55 )),5))</f>
        <v/>
      </c>
      <c r="AM55" s="16">
        <f>IF(AM$2="","",ROUND(IF(RFR_spot_no_VA!AM55&lt;0, RFR_spot_no_VA!AM55, RFR_spot_no_VA!AM55 - Shocks!$D55*ABS(RFR_spot_no_VA!AM55 )),5))</f>
        <v>2.7890000000000002E-2</v>
      </c>
      <c r="AN55" s="16" t="str">
        <f>IF(AN$2="","",ROUND(IF(RFR_spot_no_VA!AN55&lt;0, RFR_spot_no_VA!AN55, RFR_spot_no_VA!AN55 - Shocks!$D55*ABS(RFR_spot_no_VA!AN55 )),5))</f>
        <v/>
      </c>
      <c r="AO55" s="16" t="str">
        <f>IF(AO$2="","",ROUND(IF(RFR_spot_no_VA!AO55&lt;0, RFR_spot_no_VA!AO55, RFR_spot_no_VA!AO55 - Shocks!$D55*ABS(RFR_spot_no_VA!AO55 )),5))</f>
        <v/>
      </c>
      <c r="AP55" s="16" t="str">
        <f>IF(AP$2="","",ROUND(IF(RFR_spot_no_VA!AP55&lt;0, RFR_spot_no_VA!AP55, RFR_spot_no_VA!AP55 - Shocks!$D55*ABS(RFR_spot_no_VA!AP55 )),5))</f>
        <v/>
      </c>
      <c r="AQ55" s="16" t="str">
        <f>IF(AQ$2="","",ROUND(IF(RFR_spot_no_VA!AQ55&lt;0, RFR_spot_no_VA!AQ55, RFR_spot_no_VA!AQ55 - Shocks!$D55*ABS(RFR_spot_no_VA!AQ55 )),5))</f>
        <v/>
      </c>
      <c r="AR55" s="16" t="str">
        <f>IF(AR$2="","",ROUND(IF(RFR_spot_no_VA!AR55&lt;0, RFR_spot_no_VA!AR55, RFR_spot_no_VA!AR55 - Shocks!$D55*ABS(RFR_spot_no_VA!AR55 )),5))</f>
        <v/>
      </c>
      <c r="AS55" s="16" t="str">
        <f>IF(AS$2="","",ROUND(IF(RFR_spot_no_VA!AS55&lt;0, RFR_spot_no_VA!AS55, RFR_spot_no_VA!AS55 - Shocks!$D55*ABS(RFR_spot_no_VA!AS55 )),5))</f>
        <v/>
      </c>
      <c r="AT55" s="16" t="str">
        <f>IF(AT$2="","",ROUND(IF(RFR_spot_no_VA!AT55&lt;0, RFR_spot_no_VA!AT55, RFR_spot_no_VA!AT55 - Shocks!$D55*ABS(RFR_spot_no_VA!AT55 )),5))</f>
        <v/>
      </c>
      <c r="AU55" s="16" t="str">
        <f>IF(AU$2="","",ROUND(IF(RFR_spot_no_VA!AU55&lt;0, RFR_spot_no_VA!AU55, RFR_spot_no_VA!AU55 - Shocks!$D55*ABS(RFR_spot_no_VA!AU55 )),5))</f>
        <v/>
      </c>
      <c r="AV55" s="16" t="str">
        <f>IF(AV$2="","",ROUND(IF(RFR_spot_no_VA!AV55&lt;0, RFR_spot_no_VA!AV55, RFR_spot_no_VA!AV55 - Shocks!$D55*ABS(RFR_spot_no_VA!AV55 )),5))</f>
        <v/>
      </c>
      <c r="AW55" s="16" t="str">
        <f>IF(AW$2="","",ROUND(IF(RFR_spot_no_VA!AW55&lt;0, RFR_spot_no_VA!AW55, RFR_spot_no_VA!AW55 - Shocks!$D55*ABS(RFR_spot_no_VA!AW55 )),5))</f>
        <v/>
      </c>
      <c r="AX55" s="16" t="str">
        <f>IF(AX$2="","",ROUND(IF(RFR_spot_no_VA!AX55&lt;0, RFR_spot_no_VA!AX55, RFR_spot_no_VA!AX55 - Shocks!$D55*ABS(RFR_spot_no_VA!AX55 )),5))</f>
        <v/>
      </c>
      <c r="AY55" s="16" t="str">
        <f>IF(AY$2="","",ROUND(IF(RFR_spot_no_VA!AY55&lt;0, RFR_spot_no_VA!AY55, RFR_spot_no_VA!AY55 - Shocks!$D55*ABS(RFR_spot_no_VA!AY55 )),5))</f>
        <v/>
      </c>
      <c r="AZ55" s="16" t="str">
        <f>IF(AZ$2="","",ROUND(IF(RFR_spot_no_VA!AZ55&lt;0, RFR_spot_no_VA!AZ55, RFR_spot_no_VA!AZ55 - Shocks!$D55*ABS(RFR_spot_no_VA!AZ55 )),5))</f>
        <v/>
      </c>
      <c r="BA55" s="16" t="str">
        <f>IF(BA$2="","",ROUND(IF(RFR_spot_no_VA!BA55&lt;0, RFR_spot_no_VA!BA55, RFR_spot_no_VA!BA55 - Shocks!$D55*ABS(RFR_spot_no_VA!BA55 )),5))</f>
        <v/>
      </c>
      <c r="BB55" s="16" t="str">
        <f>IF(BB$2="","",ROUND(IF(RFR_spot_no_VA!BB55&lt;0, RFR_spot_no_VA!BB55, RFR_spot_no_VA!BB55 - Shocks!$D55*ABS(RFR_spot_no_VA!BB55 )),5))</f>
        <v/>
      </c>
      <c r="BC55" s="16">
        <f>IF(BC$2="","",ROUND(IF(RFR_spot_no_VA!BC55&lt;0, RFR_spot_no_VA!BC55, RFR_spot_no_VA!BC55 - Shocks!$D55*ABS(RFR_spot_no_VA!BC55 )),5))</f>
        <v>3.124E-2</v>
      </c>
      <c r="BD55" s="14"/>
      <c r="BE55" s="12"/>
    </row>
    <row r="56" spans="1:57" ht="13.7" customHeight="1" x14ac:dyDescent="0.25">
      <c r="A56" s="12"/>
      <c r="B56" s="12">
        <f>RFR_spot_no_VA!B56</f>
        <v>46</v>
      </c>
      <c r="C56" s="13">
        <f>IF(C$2="","",ROUND(IF(RFR_spot_no_VA!C56&lt;0, RFR_spot_no_VA!C56, RFR_spot_no_VA!C56 - Shocks!$D56*ABS(RFR_spot_no_VA!C56 )),5))</f>
        <v>2.5000000000000001E-2</v>
      </c>
      <c r="D56" s="13" t="str">
        <f>IF(D$2="","",ROUND(IF(RFR_spot_no_VA!D56&lt;0, RFR_spot_no_VA!D56, RFR_spot_no_VA!D56 - Shocks!$D56*ABS(RFR_spot_no_VA!D56 )),5))</f>
        <v/>
      </c>
      <c r="E56" s="13" t="str">
        <f>IF(E$2="","",ROUND(IF(RFR_spot_no_VA!E56&lt;0, RFR_spot_no_VA!E56, RFR_spot_no_VA!E56 - Shocks!$D56*ABS(RFR_spot_no_VA!E56 )),5))</f>
        <v/>
      </c>
      <c r="F56" s="13" t="str">
        <f>IF(F$2="","",ROUND(IF(RFR_spot_no_VA!F56&lt;0, RFR_spot_no_VA!F56, RFR_spot_no_VA!F56 - Shocks!$D56*ABS(RFR_spot_no_VA!F56 )),5))</f>
        <v/>
      </c>
      <c r="G56" s="13" t="str">
        <f>IF(G$2="","",ROUND(IF(RFR_spot_no_VA!G56&lt;0, RFR_spot_no_VA!G56, RFR_spot_no_VA!G56 - Shocks!$D56*ABS(RFR_spot_no_VA!G56 )),5))</f>
        <v/>
      </c>
      <c r="H56" s="13" t="str">
        <f>IF(H$2="","",ROUND(IF(RFR_spot_no_VA!H56&lt;0, RFR_spot_no_VA!H56, RFR_spot_no_VA!H56 - Shocks!$D56*ABS(RFR_spot_no_VA!H56 )),5))</f>
        <v/>
      </c>
      <c r="I56" s="13" t="str">
        <f>IF(I$2="","",ROUND(IF(RFR_spot_no_VA!I56&lt;0, RFR_spot_no_VA!I56, RFR_spot_no_VA!I56 - Shocks!$D56*ABS(RFR_spot_no_VA!I56 )),5))</f>
        <v/>
      </c>
      <c r="J56" s="13" t="str">
        <f>IF(J$2="","",ROUND(IF(RFR_spot_no_VA!J56&lt;0, RFR_spot_no_VA!J56, RFR_spot_no_VA!J56 - Shocks!$D56*ABS(RFR_spot_no_VA!J56 )),5))</f>
        <v/>
      </c>
      <c r="K56" s="13" t="str">
        <f>IF(K$2="","",ROUND(IF(RFR_spot_no_VA!K56&lt;0, RFR_spot_no_VA!K56, RFR_spot_no_VA!K56 - Shocks!$D56*ABS(RFR_spot_no_VA!K56 )),5))</f>
        <v/>
      </c>
      <c r="L56" s="13" t="str">
        <f>IF(L$2="","",ROUND(IF(RFR_spot_no_VA!L56&lt;0, RFR_spot_no_VA!L56, RFR_spot_no_VA!L56 - Shocks!$D56*ABS(RFR_spot_no_VA!L56 )),5))</f>
        <v/>
      </c>
      <c r="M56" s="13" t="str">
        <f>IF(M$2="","",ROUND(IF(RFR_spot_no_VA!M56&lt;0, RFR_spot_no_VA!M56, RFR_spot_no_VA!M56 - Shocks!$D56*ABS(RFR_spot_no_VA!M56 )),5))</f>
        <v/>
      </c>
      <c r="N56" s="13" t="str">
        <f>IF(N$2="","",ROUND(IF(RFR_spot_no_VA!N56&lt;0, RFR_spot_no_VA!N56, RFR_spot_no_VA!N56 - Shocks!$D56*ABS(RFR_spot_no_VA!N56 )),5))</f>
        <v/>
      </c>
      <c r="O56" s="13" t="str">
        <f>IF(O$2="","",ROUND(IF(RFR_spot_no_VA!O56&lt;0, RFR_spot_no_VA!O56, RFR_spot_no_VA!O56 - Shocks!$D56*ABS(RFR_spot_no_VA!O56 )),5))</f>
        <v/>
      </c>
      <c r="P56" s="13" t="str">
        <f>IF(P$2="","",ROUND(IF(RFR_spot_no_VA!P56&lt;0, RFR_spot_no_VA!P56, RFR_spot_no_VA!P56 - Shocks!$D56*ABS(RFR_spot_no_VA!P56 )),5))</f>
        <v/>
      </c>
      <c r="Q56" s="13" t="str">
        <f>IF(Q$2="","",ROUND(IF(RFR_spot_no_VA!Q56&lt;0, RFR_spot_no_VA!Q56, RFR_spot_no_VA!Q56 - Shocks!$D56*ABS(RFR_spot_no_VA!Q56 )),5))</f>
        <v/>
      </c>
      <c r="R56" s="13" t="str">
        <f>IF(R$2="","",ROUND(IF(RFR_spot_no_VA!R56&lt;0, RFR_spot_no_VA!R56, RFR_spot_no_VA!R56 - Shocks!$D56*ABS(RFR_spot_no_VA!R56 )),5))</f>
        <v/>
      </c>
      <c r="S56" s="13" t="str">
        <f>IF(S$2="","",ROUND(IF(RFR_spot_no_VA!S56&lt;0, RFR_spot_no_VA!S56, RFR_spot_no_VA!S56 - Shocks!$D56*ABS(RFR_spot_no_VA!S56 )),5))</f>
        <v/>
      </c>
      <c r="T56" s="13" t="str">
        <f>IF(T$2="","",ROUND(IF(RFR_spot_no_VA!T56&lt;0, RFR_spot_no_VA!T56, RFR_spot_no_VA!T56 - Shocks!$D56*ABS(RFR_spot_no_VA!T56 )),5))</f>
        <v/>
      </c>
      <c r="U56" s="13" t="str">
        <f>IF(U$2="","",ROUND(IF(RFR_spot_no_VA!U56&lt;0, RFR_spot_no_VA!U56, RFR_spot_no_VA!U56 - Shocks!$D56*ABS(RFR_spot_no_VA!U56 )),5))</f>
        <v/>
      </c>
      <c r="V56" s="13" t="str">
        <f>IF(V$2="","",ROUND(IF(RFR_spot_no_VA!V56&lt;0, RFR_spot_no_VA!V56, RFR_spot_no_VA!V56 - Shocks!$D56*ABS(RFR_spot_no_VA!V56 )),5))</f>
        <v/>
      </c>
      <c r="W56" s="13" t="str">
        <f>IF(W$2="","",ROUND(IF(RFR_spot_no_VA!W56&lt;0, RFR_spot_no_VA!W56, RFR_spot_no_VA!W56 - Shocks!$D56*ABS(RFR_spot_no_VA!W56 )),5))</f>
        <v/>
      </c>
      <c r="X56" s="13" t="str">
        <f>IF(X$2="","",ROUND(IF(RFR_spot_no_VA!X56&lt;0, RFR_spot_no_VA!X56, RFR_spot_no_VA!X56 - Shocks!$D56*ABS(RFR_spot_no_VA!X56 )),5))</f>
        <v/>
      </c>
      <c r="Y56" s="13" t="str">
        <f>IF(Y$2="","",ROUND(IF(RFR_spot_no_VA!Y56&lt;0, RFR_spot_no_VA!Y56, RFR_spot_no_VA!Y56 - Shocks!$D56*ABS(RFR_spot_no_VA!Y56 )),5))</f>
        <v/>
      </c>
      <c r="Z56" s="13" t="str">
        <f>IF(Z$2="","",ROUND(IF(RFR_spot_no_VA!Z56&lt;0, RFR_spot_no_VA!Z56, RFR_spot_no_VA!Z56 - Shocks!$D56*ABS(RFR_spot_no_VA!Z56 )),5))</f>
        <v/>
      </c>
      <c r="AA56" s="13" t="str">
        <f>IF(AA$2="","",ROUND(IF(RFR_spot_no_VA!AA56&lt;0, RFR_spot_no_VA!AA56, RFR_spot_no_VA!AA56 - Shocks!$D56*ABS(RFR_spot_no_VA!AA56 )),5))</f>
        <v/>
      </c>
      <c r="AB56" s="13" t="str">
        <f>IF(AB$2="","",ROUND(IF(RFR_spot_no_VA!AB56&lt;0, RFR_spot_no_VA!AB56, RFR_spot_no_VA!AB56 - Shocks!$D56*ABS(RFR_spot_no_VA!AB56 )),5))</f>
        <v/>
      </c>
      <c r="AC56" s="13" t="str">
        <f>IF(AC$2="","",ROUND(IF(RFR_spot_no_VA!AC56&lt;0, RFR_spot_no_VA!AC56, RFR_spot_no_VA!AC56 - Shocks!$D56*ABS(RFR_spot_no_VA!AC56 )),5))</f>
        <v/>
      </c>
      <c r="AD56" s="13" t="str">
        <f>IF(AD$2="","",ROUND(IF(RFR_spot_no_VA!AD56&lt;0, RFR_spot_no_VA!AD56, RFR_spot_no_VA!AD56 - Shocks!$D56*ABS(RFR_spot_no_VA!AD56 )),5))</f>
        <v/>
      </c>
      <c r="AE56" s="13" t="str">
        <f>IF(AE$2="","",ROUND(IF(RFR_spot_no_VA!AE56&lt;0, RFR_spot_no_VA!AE56, RFR_spot_no_VA!AE56 - Shocks!$D56*ABS(RFR_spot_no_VA!AE56 )),5))</f>
        <v/>
      </c>
      <c r="AF56" s="13" t="str">
        <f>IF(AF$2="","",ROUND(IF(RFR_spot_no_VA!AF56&lt;0, RFR_spot_no_VA!AF56, RFR_spot_no_VA!AF56 - Shocks!$D56*ABS(RFR_spot_no_VA!AF56 )),5))</f>
        <v/>
      </c>
      <c r="AG56" s="13" t="str">
        <f>IF(AG$2="","",ROUND(IF(RFR_spot_no_VA!AG56&lt;0, RFR_spot_no_VA!AG56, RFR_spot_no_VA!AG56 - Shocks!$D56*ABS(RFR_spot_no_VA!AG56 )),5))</f>
        <v/>
      </c>
      <c r="AH56" s="13" t="str">
        <f>IF(AH$2="","",ROUND(IF(RFR_spot_no_VA!AH56&lt;0, RFR_spot_no_VA!AH56, RFR_spot_no_VA!AH56 - Shocks!$D56*ABS(RFR_spot_no_VA!AH56 )),5))</f>
        <v/>
      </c>
      <c r="AI56" s="13" t="str">
        <f>IF(AI$2="","",ROUND(IF(RFR_spot_no_VA!AI56&lt;0, RFR_spot_no_VA!AI56, RFR_spot_no_VA!AI56 - Shocks!$D56*ABS(RFR_spot_no_VA!AI56 )),5))</f>
        <v/>
      </c>
      <c r="AJ56" s="13">
        <f>IF(AJ$2="","",ROUND(IF(RFR_spot_no_VA!AJ56&lt;0, RFR_spot_no_VA!AJ56, RFR_spot_no_VA!AJ56 - Shocks!$D56*ABS(RFR_spot_no_VA!AJ56 )),5))</f>
        <v>3.5569999999999997E-2</v>
      </c>
      <c r="AK56" s="13" t="str">
        <f>IF(AK$2="","",ROUND(IF(RFR_spot_no_VA!AK56&lt;0, RFR_spot_no_VA!AK56, RFR_spot_no_VA!AK56 - Shocks!$D56*ABS(RFR_spot_no_VA!AK56 )),5))</f>
        <v/>
      </c>
      <c r="AL56" s="13" t="str">
        <f>IF(AL$2="","",ROUND(IF(RFR_spot_no_VA!AL56&lt;0, RFR_spot_no_VA!AL56, RFR_spot_no_VA!AL56 - Shocks!$D56*ABS(RFR_spot_no_VA!AL56 )),5))</f>
        <v/>
      </c>
      <c r="AM56" s="13">
        <f>IF(AM$2="","",ROUND(IF(RFR_spot_no_VA!AM56&lt;0, RFR_spot_no_VA!AM56, RFR_spot_no_VA!AM56 - Shocks!$D56*ABS(RFR_spot_no_VA!AM56 )),5))</f>
        <v>2.7890000000000002E-2</v>
      </c>
      <c r="AN56" s="13" t="str">
        <f>IF(AN$2="","",ROUND(IF(RFR_spot_no_VA!AN56&lt;0, RFR_spot_no_VA!AN56, RFR_spot_no_VA!AN56 - Shocks!$D56*ABS(RFR_spot_no_VA!AN56 )),5))</f>
        <v/>
      </c>
      <c r="AO56" s="13" t="str">
        <f>IF(AO$2="","",ROUND(IF(RFR_spot_no_VA!AO56&lt;0, RFR_spot_no_VA!AO56, RFR_spot_no_VA!AO56 - Shocks!$D56*ABS(RFR_spot_no_VA!AO56 )),5))</f>
        <v/>
      </c>
      <c r="AP56" s="13" t="str">
        <f>IF(AP$2="","",ROUND(IF(RFR_spot_no_VA!AP56&lt;0, RFR_spot_no_VA!AP56, RFR_spot_no_VA!AP56 - Shocks!$D56*ABS(RFR_spot_no_VA!AP56 )),5))</f>
        <v/>
      </c>
      <c r="AQ56" s="13" t="str">
        <f>IF(AQ$2="","",ROUND(IF(RFR_spot_no_VA!AQ56&lt;0, RFR_spot_no_VA!AQ56, RFR_spot_no_VA!AQ56 - Shocks!$D56*ABS(RFR_spot_no_VA!AQ56 )),5))</f>
        <v/>
      </c>
      <c r="AR56" s="13" t="str">
        <f>IF(AR$2="","",ROUND(IF(RFR_spot_no_VA!AR56&lt;0, RFR_spot_no_VA!AR56, RFR_spot_no_VA!AR56 - Shocks!$D56*ABS(RFR_spot_no_VA!AR56 )),5))</f>
        <v/>
      </c>
      <c r="AS56" s="13" t="str">
        <f>IF(AS$2="","",ROUND(IF(RFR_spot_no_VA!AS56&lt;0, RFR_spot_no_VA!AS56, RFR_spot_no_VA!AS56 - Shocks!$D56*ABS(RFR_spot_no_VA!AS56 )),5))</f>
        <v/>
      </c>
      <c r="AT56" s="13" t="str">
        <f>IF(AT$2="","",ROUND(IF(RFR_spot_no_VA!AT56&lt;0, RFR_spot_no_VA!AT56, RFR_spot_no_VA!AT56 - Shocks!$D56*ABS(RFR_spot_no_VA!AT56 )),5))</f>
        <v/>
      </c>
      <c r="AU56" s="13" t="str">
        <f>IF(AU$2="","",ROUND(IF(RFR_spot_no_VA!AU56&lt;0, RFR_spot_no_VA!AU56, RFR_spot_no_VA!AU56 - Shocks!$D56*ABS(RFR_spot_no_VA!AU56 )),5))</f>
        <v/>
      </c>
      <c r="AV56" s="13" t="str">
        <f>IF(AV$2="","",ROUND(IF(RFR_spot_no_VA!AV56&lt;0, RFR_spot_no_VA!AV56, RFR_spot_no_VA!AV56 - Shocks!$D56*ABS(RFR_spot_no_VA!AV56 )),5))</f>
        <v/>
      </c>
      <c r="AW56" s="13" t="str">
        <f>IF(AW$2="","",ROUND(IF(RFR_spot_no_VA!AW56&lt;0, RFR_spot_no_VA!AW56, RFR_spot_no_VA!AW56 - Shocks!$D56*ABS(RFR_spot_no_VA!AW56 )),5))</f>
        <v/>
      </c>
      <c r="AX56" s="13" t="str">
        <f>IF(AX$2="","",ROUND(IF(RFR_spot_no_VA!AX56&lt;0, RFR_spot_no_VA!AX56, RFR_spot_no_VA!AX56 - Shocks!$D56*ABS(RFR_spot_no_VA!AX56 )),5))</f>
        <v/>
      </c>
      <c r="AY56" s="13" t="str">
        <f>IF(AY$2="","",ROUND(IF(RFR_spot_no_VA!AY56&lt;0, RFR_spot_no_VA!AY56, RFR_spot_no_VA!AY56 - Shocks!$D56*ABS(RFR_spot_no_VA!AY56 )),5))</f>
        <v/>
      </c>
      <c r="AZ56" s="13" t="str">
        <f>IF(AZ$2="","",ROUND(IF(RFR_spot_no_VA!AZ56&lt;0, RFR_spot_no_VA!AZ56, RFR_spot_no_VA!AZ56 - Shocks!$D56*ABS(RFR_spot_no_VA!AZ56 )),5))</f>
        <v/>
      </c>
      <c r="BA56" s="13" t="str">
        <f>IF(BA$2="","",ROUND(IF(RFR_spot_no_VA!BA56&lt;0, RFR_spot_no_VA!BA56, RFR_spot_no_VA!BA56 - Shocks!$D56*ABS(RFR_spot_no_VA!BA56 )),5))</f>
        <v/>
      </c>
      <c r="BB56" s="13" t="str">
        <f>IF(BB$2="","",ROUND(IF(RFR_spot_no_VA!BB56&lt;0, RFR_spot_no_VA!BB56, RFR_spot_no_VA!BB56 - Shocks!$D56*ABS(RFR_spot_no_VA!BB56 )),5))</f>
        <v/>
      </c>
      <c r="BC56" s="13">
        <f>IF(BC$2="","",ROUND(IF(RFR_spot_no_VA!BC56&lt;0, RFR_spot_no_VA!BC56, RFR_spot_no_VA!BC56 - Shocks!$D56*ABS(RFR_spot_no_VA!BC56 )),5))</f>
        <v>3.117E-2</v>
      </c>
      <c r="BD56" s="14"/>
      <c r="BE56" s="12"/>
    </row>
    <row r="57" spans="1:57" ht="13.7" customHeight="1" x14ac:dyDescent="0.25">
      <c r="A57" s="12"/>
      <c r="B57" s="12">
        <f>RFR_spot_no_VA!B57</f>
        <v>47</v>
      </c>
      <c r="C57" s="13">
        <f>IF(C$2="","",ROUND(IF(RFR_spot_no_VA!C57&lt;0, RFR_spot_no_VA!C57, RFR_spot_no_VA!C57 - Shocks!$D57*ABS(RFR_spot_no_VA!C57 )),5))</f>
        <v>2.504E-2</v>
      </c>
      <c r="D57" s="13" t="str">
        <f>IF(D$2="","",ROUND(IF(RFR_spot_no_VA!D57&lt;0, RFR_spot_no_VA!D57, RFR_spot_no_VA!D57 - Shocks!$D57*ABS(RFR_spot_no_VA!D57 )),5))</f>
        <v/>
      </c>
      <c r="E57" s="13" t="str">
        <f>IF(E$2="","",ROUND(IF(RFR_spot_no_VA!E57&lt;0, RFR_spot_no_VA!E57, RFR_spot_no_VA!E57 - Shocks!$D57*ABS(RFR_spot_no_VA!E57 )),5))</f>
        <v/>
      </c>
      <c r="F57" s="13" t="str">
        <f>IF(F$2="","",ROUND(IF(RFR_spot_no_VA!F57&lt;0, RFR_spot_no_VA!F57, RFR_spot_no_VA!F57 - Shocks!$D57*ABS(RFR_spot_no_VA!F57 )),5))</f>
        <v/>
      </c>
      <c r="G57" s="13" t="str">
        <f>IF(G$2="","",ROUND(IF(RFR_spot_no_VA!G57&lt;0, RFR_spot_no_VA!G57, RFR_spot_no_VA!G57 - Shocks!$D57*ABS(RFR_spot_no_VA!G57 )),5))</f>
        <v/>
      </c>
      <c r="H57" s="13" t="str">
        <f>IF(H$2="","",ROUND(IF(RFR_spot_no_VA!H57&lt;0, RFR_spot_no_VA!H57, RFR_spot_no_VA!H57 - Shocks!$D57*ABS(RFR_spot_no_VA!H57 )),5))</f>
        <v/>
      </c>
      <c r="I57" s="13" t="str">
        <f>IF(I$2="","",ROUND(IF(RFR_spot_no_VA!I57&lt;0, RFR_spot_no_VA!I57, RFR_spot_no_VA!I57 - Shocks!$D57*ABS(RFR_spot_no_VA!I57 )),5))</f>
        <v/>
      </c>
      <c r="J57" s="13" t="str">
        <f>IF(J$2="","",ROUND(IF(RFR_spot_no_VA!J57&lt;0, RFR_spot_no_VA!J57, RFR_spot_no_VA!J57 - Shocks!$D57*ABS(RFR_spot_no_VA!J57 )),5))</f>
        <v/>
      </c>
      <c r="K57" s="13" t="str">
        <f>IF(K$2="","",ROUND(IF(RFR_spot_no_VA!K57&lt;0, RFR_spot_no_VA!K57, RFR_spot_no_VA!K57 - Shocks!$D57*ABS(RFR_spot_no_VA!K57 )),5))</f>
        <v/>
      </c>
      <c r="L57" s="13" t="str">
        <f>IF(L$2="","",ROUND(IF(RFR_spot_no_VA!L57&lt;0, RFR_spot_no_VA!L57, RFR_spot_no_VA!L57 - Shocks!$D57*ABS(RFR_spot_no_VA!L57 )),5))</f>
        <v/>
      </c>
      <c r="M57" s="13" t="str">
        <f>IF(M$2="","",ROUND(IF(RFR_spot_no_VA!M57&lt;0, RFR_spot_no_VA!M57, RFR_spot_no_VA!M57 - Shocks!$D57*ABS(RFR_spot_no_VA!M57 )),5))</f>
        <v/>
      </c>
      <c r="N57" s="13" t="str">
        <f>IF(N$2="","",ROUND(IF(RFR_spot_no_VA!N57&lt;0, RFR_spot_no_VA!N57, RFR_spot_no_VA!N57 - Shocks!$D57*ABS(RFR_spot_no_VA!N57 )),5))</f>
        <v/>
      </c>
      <c r="O57" s="13" t="str">
        <f>IF(O$2="","",ROUND(IF(RFR_spot_no_VA!O57&lt;0, RFR_spot_no_VA!O57, RFR_spot_no_VA!O57 - Shocks!$D57*ABS(RFR_spot_no_VA!O57 )),5))</f>
        <v/>
      </c>
      <c r="P57" s="13" t="str">
        <f>IF(P$2="","",ROUND(IF(RFR_spot_no_VA!P57&lt;0, RFR_spot_no_VA!P57, RFR_spot_no_VA!P57 - Shocks!$D57*ABS(RFR_spot_no_VA!P57 )),5))</f>
        <v/>
      </c>
      <c r="Q57" s="13" t="str">
        <f>IF(Q$2="","",ROUND(IF(RFR_spot_no_VA!Q57&lt;0, RFR_spot_no_VA!Q57, RFR_spot_no_VA!Q57 - Shocks!$D57*ABS(RFR_spot_no_VA!Q57 )),5))</f>
        <v/>
      </c>
      <c r="R57" s="13" t="str">
        <f>IF(R$2="","",ROUND(IF(RFR_spot_no_VA!R57&lt;0, RFR_spot_no_VA!R57, RFR_spot_no_VA!R57 - Shocks!$D57*ABS(RFR_spot_no_VA!R57 )),5))</f>
        <v/>
      </c>
      <c r="S57" s="13" t="str">
        <f>IF(S$2="","",ROUND(IF(RFR_spot_no_VA!S57&lt;0, RFR_spot_no_VA!S57, RFR_spot_no_VA!S57 - Shocks!$D57*ABS(RFR_spot_no_VA!S57 )),5))</f>
        <v/>
      </c>
      <c r="T57" s="13" t="str">
        <f>IF(T$2="","",ROUND(IF(RFR_spot_no_VA!T57&lt;0, RFR_spot_no_VA!T57, RFR_spot_no_VA!T57 - Shocks!$D57*ABS(RFR_spot_no_VA!T57 )),5))</f>
        <v/>
      </c>
      <c r="U57" s="13" t="str">
        <f>IF(U$2="","",ROUND(IF(RFR_spot_no_VA!U57&lt;0, RFR_spot_no_VA!U57, RFR_spot_no_VA!U57 - Shocks!$D57*ABS(RFR_spot_no_VA!U57 )),5))</f>
        <v/>
      </c>
      <c r="V57" s="13" t="str">
        <f>IF(V$2="","",ROUND(IF(RFR_spot_no_VA!V57&lt;0, RFR_spot_no_VA!V57, RFR_spot_no_VA!V57 - Shocks!$D57*ABS(RFR_spot_no_VA!V57 )),5))</f>
        <v/>
      </c>
      <c r="W57" s="13" t="str">
        <f>IF(W$2="","",ROUND(IF(RFR_spot_no_VA!W57&lt;0, RFR_spot_no_VA!W57, RFR_spot_no_VA!W57 - Shocks!$D57*ABS(RFR_spot_no_VA!W57 )),5))</f>
        <v/>
      </c>
      <c r="X57" s="13" t="str">
        <f>IF(X$2="","",ROUND(IF(RFR_spot_no_VA!X57&lt;0, RFR_spot_no_VA!X57, RFR_spot_no_VA!X57 - Shocks!$D57*ABS(RFR_spot_no_VA!X57 )),5))</f>
        <v/>
      </c>
      <c r="Y57" s="13" t="str">
        <f>IF(Y$2="","",ROUND(IF(RFR_spot_no_VA!Y57&lt;0, RFR_spot_no_VA!Y57, RFR_spot_no_VA!Y57 - Shocks!$D57*ABS(RFR_spot_no_VA!Y57 )),5))</f>
        <v/>
      </c>
      <c r="Z57" s="13" t="str">
        <f>IF(Z$2="","",ROUND(IF(RFR_spot_no_VA!Z57&lt;0, RFR_spot_no_VA!Z57, RFR_spot_no_VA!Z57 - Shocks!$D57*ABS(RFR_spot_no_VA!Z57 )),5))</f>
        <v/>
      </c>
      <c r="AA57" s="13" t="str">
        <f>IF(AA$2="","",ROUND(IF(RFR_spot_no_VA!AA57&lt;0, RFR_spot_no_VA!AA57, RFR_spot_no_VA!AA57 - Shocks!$D57*ABS(RFR_spot_no_VA!AA57 )),5))</f>
        <v/>
      </c>
      <c r="AB57" s="13" t="str">
        <f>IF(AB$2="","",ROUND(IF(RFR_spot_no_VA!AB57&lt;0, RFR_spot_no_VA!AB57, RFR_spot_no_VA!AB57 - Shocks!$D57*ABS(RFR_spot_no_VA!AB57 )),5))</f>
        <v/>
      </c>
      <c r="AC57" s="13" t="str">
        <f>IF(AC$2="","",ROUND(IF(RFR_spot_no_VA!AC57&lt;0, RFR_spot_no_VA!AC57, RFR_spot_no_VA!AC57 - Shocks!$D57*ABS(RFR_spot_no_VA!AC57 )),5))</f>
        <v/>
      </c>
      <c r="AD57" s="13" t="str">
        <f>IF(AD$2="","",ROUND(IF(RFR_spot_no_VA!AD57&lt;0, RFR_spot_no_VA!AD57, RFR_spot_no_VA!AD57 - Shocks!$D57*ABS(RFR_spot_no_VA!AD57 )),5))</f>
        <v/>
      </c>
      <c r="AE57" s="13" t="str">
        <f>IF(AE$2="","",ROUND(IF(RFR_spot_no_VA!AE57&lt;0, RFR_spot_no_VA!AE57, RFR_spot_no_VA!AE57 - Shocks!$D57*ABS(RFR_spot_no_VA!AE57 )),5))</f>
        <v/>
      </c>
      <c r="AF57" s="13" t="str">
        <f>IF(AF$2="","",ROUND(IF(RFR_spot_no_VA!AF57&lt;0, RFR_spot_no_VA!AF57, RFR_spot_no_VA!AF57 - Shocks!$D57*ABS(RFR_spot_no_VA!AF57 )),5))</f>
        <v/>
      </c>
      <c r="AG57" s="13" t="str">
        <f>IF(AG$2="","",ROUND(IF(RFR_spot_no_VA!AG57&lt;0, RFR_spot_no_VA!AG57, RFR_spot_no_VA!AG57 - Shocks!$D57*ABS(RFR_spot_no_VA!AG57 )),5))</f>
        <v/>
      </c>
      <c r="AH57" s="13" t="str">
        <f>IF(AH$2="","",ROUND(IF(RFR_spot_no_VA!AH57&lt;0, RFR_spot_no_VA!AH57, RFR_spot_no_VA!AH57 - Shocks!$D57*ABS(RFR_spot_no_VA!AH57 )),5))</f>
        <v/>
      </c>
      <c r="AI57" s="13" t="str">
        <f>IF(AI$2="","",ROUND(IF(RFR_spot_no_VA!AI57&lt;0, RFR_spot_no_VA!AI57, RFR_spot_no_VA!AI57 - Shocks!$D57*ABS(RFR_spot_no_VA!AI57 )),5))</f>
        <v/>
      </c>
      <c r="AJ57" s="13">
        <f>IF(AJ$2="","",ROUND(IF(RFR_spot_no_VA!AJ57&lt;0, RFR_spot_no_VA!AJ57, RFR_spot_no_VA!AJ57 - Shocks!$D57*ABS(RFR_spot_no_VA!AJ57 )),5))</f>
        <v>3.5400000000000001E-2</v>
      </c>
      <c r="AK57" s="13" t="str">
        <f>IF(AK$2="","",ROUND(IF(RFR_spot_no_VA!AK57&lt;0, RFR_spot_no_VA!AK57, RFR_spot_no_VA!AK57 - Shocks!$D57*ABS(RFR_spot_no_VA!AK57 )),5))</f>
        <v/>
      </c>
      <c r="AL57" s="13" t="str">
        <f>IF(AL$2="","",ROUND(IF(RFR_spot_no_VA!AL57&lt;0, RFR_spot_no_VA!AL57, RFR_spot_no_VA!AL57 - Shocks!$D57*ABS(RFR_spot_no_VA!AL57 )),5))</f>
        <v/>
      </c>
      <c r="AM57" s="13">
        <f>IF(AM$2="","",ROUND(IF(RFR_spot_no_VA!AM57&lt;0, RFR_spot_no_VA!AM57, RFR_spot_no_VA!AM57 - Shocks!$D57*ABS(RFR_spot_no_VA!AM57 )),5))</f>
        <v>2.7869999999999999E-2</v>
      </c>
      <c r="AN57" s="13" t="str">
        <f>IF(AN$2="","",ROUND(IF(RFR_spot_no_VA!AN57&lt;0, RFR_spot_no_VA!AN57, RFR_spot_no_VA!AN57 - Shocks!$D57*ABS(RFR_spot_no_VA!AN57 )),5))</f>
        <v/>
      </c>
      <c r="AO57" s="13" t="str">
        <f>IF(AO$2="","",ROUND(IF(RFR_spot_no_VA!AO57&lt;0, RFR_spot_no_VA!AO57, RFR_spot_no_VA!AO57 - Shocks!$D57*ABS(RFR_spot_no_VA!AO57 )),5))</f>
        <v/>
      </c>
      <c r="AP57" s="13" t="str">
        <f>IF(AP$2="","",ROUND(IF(RFR_spot_no_VA!AP57&lt;0, RFR_spot_no_VA!AP57, RFR_spot_no_VA!AP57 - Shocks!$D57*ABS(RFR_spot_no_VA!AP57 )),5))</f>
        <v/>
      </c>
      <c r="AQ57" s="13" t="str">
        <f>IF(AQ$2="","",ROUND(IF(RFR_spot_no_VA!AQ57&lt;0, RFR_spot_no_VA!AQ57, RFR_spot_no_VA!AQ57 - Shocks!$D57*ABS(RFR_spot_no_VA!AQ57 )),5))</f>
        <v/>
      </c>
      <c r="AR57" s="13" t="str">
        <f>IF(AR$2="","",ROUND(IF(RFR_spot_no_VA!AR57&lt;0, RFR_spot_no_VA!AR57, RFR_spot_no_VA!AR57 - Shocks!$D57*ABS(RFR_spot_no_VA!AR57 )),5))</f>
        <v/>
      </c>
      <c r="AS57" s="13" t="str">
        <f>IF(AS$2="","",ROUND(IF(RFR_spot_no_VA!AS57&lt;0, RFR_spot_no_VA!AS57, RFR_spot_no_VA!AS57 - Shocks!$D57*ABS(RFR_spot_no_VA!AS57 )),5))</f>
        <v/>
      </c>
      <c r="AT57" s="13" t="str">
        <f>IF(AT$2="","",ROUND(IF(RFR_spot_no_VA!AT57&lt;0, RFR_spot_no_VA!AT57, RFR_spot_no_VA!AT57 - Shocks!$D57*ABS(RFR_spot_no_VA!AT57 )),5))</f>
        <v/>
      </c>
      <c r="AU57" s="13" t="str">
        <f>IF(AU$2="","",ROUND(IF(RFR_spot_no_VA!AU57&lt;0, RFR_spot_no_VA!AU57, RFR_spot_no_VA!AU57 - Shocks!$D57*ABS(RFR_spot_no_VA!AU57 )),5))</f>
        <v/>
      </c>
      <c r="AV57" s="13" t="str">
        <f>IF(AV$2="","",ROUND(IF(RFR_spot_no_VA!AV57&lt;0, RFR_spot_no_VA!AV57, RFR_spot_no_VA!AV57 - Shocks!$D57*ABS(RFR_spot_no_VA!AV57 )),5))</f>
        <v/>
      </c>
      <c r="AW57" s="13" t="str">
        <f>IF(AW$2="","",ROUND(IF(RFR_spot_no_VA!AW57&lt;0, RFR_spot_no_VA!AW57, RFR_spot_no_VA!AW57 - Shocks!$D57*ABS(RFR_spot_no_VA!AW57 )),5))</f>
        <v/>
      </c>
      <c r="AX57" s="13" t="str">
        <f>IF(AX$2="","",ROUND(IF(RFR_spot_no_VA!AX57&lt;0, RFR_spot_no_VA!AX57, RFR_spot_no_VA!AX57 - Shocks!$D57*ABS(RFR_spot_no_VA!AX57 )),5))</f>
        <v/>
      </c>
      <c r="AY57" s="13" t="str">
        <f>IF(AY$2="","",ROUND(IF(RFR_spot_no_VA!AY57&lt;0, RFR_spot_no_VA!AY57, RFR_spot_no_VA!AY57 - Shocks!$D57*ABS(RFR_spot_no_VA!AY57 )),5))</f>
        <v/>
      </c>
      <c r="AZ57" s="13" t="str">
        <f>IF(AZ$2="","",ROUND(IF(RFR_spot_no_VA!AZ57&lt;0, RFR_spot_no_VA!AZ57, RFR_spot_no_VA!AZ57 - Shocks!$D57*ABS(RFR_spot_no_VA!AZ57 )),5))</f>
        <v/>
      </c>
      <c r="BA57" s="13" t="str">
        <f>IF(BA$2="","",ROUND(IF(RFR_spot_no_VA!BA57&lt;0, RFR_spot_no_VA!BA57, RFR_spot_no_VA!BA57 - Shocks!$D57*ABS(RFR_spot_no_VA!BA57 )),5))</f>
        <v/>
      </c>
      <c r="BB57" s="13" t="str">
        <f>IF(BB$2="","",ROUND(IF(RFR_spot_no_VA!BB57&lt;0, RFR_spot_no_VA!BB57, RFR_spot_no_VA!BB57 - Shocks!$D57*ABS(RFR_spot_no_VA!BB57 )),5))</f>
        <v/>
      </c>
      <c r="BC57" s="13">
        <f>IF(BC$2="","",ROUND(IF(RFR_spot_no_VA!BC57&lt;0, RFR_spot_no_VA!BC57, RFR_spot_no_VA!BC57 - Shocks!$D57*ABS(RFR_spot_no_VA!BC57 )),5))</f>
        <v>3.1109999999999999E-2</v>
      </c>
      <c r="BD57" s="14"/>
      <c r="BE57" s="12"/>
    </row>
    <row r="58" spans="1:57" ht="13.7" customHeight="1" x14ac:dyDescent="0.25">
      <c r="A58" s="12"/>
      <c r="B58" s="12">
        <f>RFR_spot_no_VA!B58</f>
        <v>48</v>
      </c>
      <c r="C58" s="13">
        <f>IF(C$2="","",ROUND(IF(RFR_spot_no_VA!C58&lt;0, RFR_spot_no_VA!C58, RFR_spot_no_VA!C58 - Shocks!$D58*ABS(RFR_spot_no_VA!C58 )),5))</f>
        <v>2.5069999999999999E-2</v>
      </c>
      <c r="D58" s="13" t="str">
        <f>IF(D$2="","",ROUND(IF(RFR_spot_no_VA!D58&lt;0, RFR_spot_no_VA!D58, RFR_spot_no_VA!D58 - Shocks!$D58*ABS(RFR_spot_no_VA!D58 )),5))</f>
        <v/>
      </c>
      <c r="E58" s="13" t="str">
        <f>IF(E$2="","",ROUND(IF(RFR_spot_no_VA!E58&lt;0, RFR_spot_no_VA!E58, RFR_spot_no_VA!E58 - Shocks!$D58*ABS(RFR_spot_no_VA!E58 )),5))</f>
        <v/>
      </c>
      <c r="F58" s="13" t="str">
        <f>IF(F$2="","",ROUND(IF(RFR_spot_no_VA!F58&lt;0, RFR_spot_no_VA!F58, RFR_spot_no_VA!F58 - Shocks!$D58*ABS(RFR_spot_no_VA!F58 )),5))</f>
        <v/>
      </c>
      <c r="G58" s="13" t="str">
        <f>IF(G$2="","",ROUND(IF(RFR_spot_no_VA!G58&lt;0, RFR_spot_no_VA!G58, RFR_spot_no_VA!G58 - Shocks!$D58*ABS(RFR_spot_no_VA!G58 )),5))</f>
        <v/>
      </c>
      <c r="H58" s="13" t="str">
        <f>IF(H$2="","",ROUND(IF(RFR_spot_no_VA!H58&lt;0, RFR_spot_no_VA!H58, RFR_spot_no_VA!H58 - Shocks!$D58*ABS(RFR_spot_no_VA!H58 )),5))</f>
        <v/>
      </c>
      <c r="I58" s="13" t="str">
        <f>IF(I$2="","",ROUND(IF(RFR_spot_no_VA!I58&lt;0, RFR_spot_no_VA!I58, RFR_spot_no_VA!I58 - Shocks!$D58*ABS(RFR_spot_no_VA!I58 )),5))</f>
        <v/>
      </c>
      <c r="J58" s="13" t="str">
        <f>IF(J$2="","",ROUND(IF(RFR_spot_no_VA!J58&lt;0, RFR_spot_no_VA!J58, RFR_spot_no_VA!J58 - Shocks!$D58*ABS(RFR_spot_no_VA!J58 )),5))</f>
        <v/>
      </c>
      <c r="K58" s="13" t="str">
        <f>IF(K$2="","",ROUND(IF(RFR_spot_no_VA!K58&lt;0, RFR_spot_no_VA!K58, RFR_spot_no_VA!K58 - Shocks!$D58*ABS(RFR_spot_no_VA!K58 )),5))</f>
        <v/>
      </c>
      <c r="L58" s="13" t="str">
        <f>IF(L$2="","",ROUND(IF(RFR_spot_no_VA!L58&lt;0, RFR_spot_no_VA!L58, RFR_spot_no_VA!L58 - Shocks!$D58*ABS(RFR_spot_no_VA!L58 )),5))</f>
        <v/>
      </c>
      <c r="M58" s="13" t="str">
        <f>IF(M$2="","",ROUND(IF(RFR_spot_no_VA!M58&lt;0, RFR_spot_no_VA!M58, RFR_spot_no_VA!M58 - Shocks!$D58*ABS(RFR_spot_no_VA!M58 )),5))</f>
        <v/>
      </c>
      <c r="N58" s="13" t="str">
        <f>IF(N$2="","",ROUND(IF(RFR_spot_no_VA!N58&lt;0, RFR_spot_no_VA!N58, RFR_spot_no_VA!N58 - Shocks!$D58*ABS(RFR_spot_no_VA!N58 )),5))</f>
        <v/>
      </c>
      <c r="O58" s="13" t="str">
        <f>IF(O$2="","",ROUND(IF(RFR_spot_no_VA!O58&lt;0, RFR_spot_no_VA!O58, RFR_spot_no_VA!O58 - Shocks!$D58*ABS(RFR_spot_no_VA!O58 )),5))</f>
        <v/>
      </c>
      <c r="P58" s="13" t="str">
        <f>IF(P$2="","",ROUND(IF(RFR_spot_no_VA!P58&lt;0, RFR_spot_no_VA!P58, RFR_spot_no_VA!P58 - Shocks!$D58*ABS(RFR_spot_no_VA!P58 )),5))</f>
        <v/>
      </c>
      <c r="Q58" s="13" t="str">
        <f>IF(Q$2="","",ROUND(IF(RFR_spot_no_VA!Q58&lt;0, RFR_spot_no_VA!Q58, RFR_spot_no_VA!Q58 - Shocks!$D58*ABS(RFR_spot_no_VA!Q58 )),5))</f>
        <v/>
      </c>
      <c r="R58" s="13" t="str">
        <f>IF(R$2="","",ROUND(IF(RFR_spot_no_VA!R58&lt;0, RFR_spot_no_VA!R58, RFR_spot_no_VA!R58 - Shocks!$D58*ABS(RFR_spot_no_VA!R58 )),5))</f>
        <v/>
      </c>
      <c r="S58" s="13" t="str">
        <f>IF(S$2="","",ROUND(IF(RFR_spot_no_VA!S58&lt;0, RFR_spot_no_VA!S58, RFR_spot_no_VA!S58 - Shocks!$D58*ABS(RFR_spot_no_VA!S58 )),5))</f>
        <v/>
      </c>
      <c r="T58" s="13" t="str">
        <f>IF(T$2="","",ROUND(IF(RFR_spot_no_VA!T58&lt;0, RFR_spot_no_VA!T58, RFR_spot_no_VA!T58 - Shocks!$D58*ABS(RFR_spot_no_VA!T58 )),5))</f>
        <v/>
      </c>
      <c r="U58" s="13" t="str">
        <f>IF(U$2="","",ROUND(IF(RFR_spot_no_VA!U58&lt;0, RFR_spot_no_VA!U58, RFR_spot_no_VA!U58 - Shocks!$D58*ABS(RFR_spot_no_VA!U58 )),5))</f>
        <v/>
      </c>
      <c r="V58" s="13" t="str">
        <f>IF(V$2="","",ROUND(IF(RFR_spot_no_VA!V58&lt;0, RFR_spot_no_VA!V58, RFR_spot_no_VA!V58 - Shocks!$D58*ABS(RFR_spot_no_VA!V58 )),5))</f>
        <v/>
      </c>
      <c r="W58" s="13" t="str">
        <f>IF(W$2="","",ROUND(IF(RFR_spot_no_VA!W58&lt;0, RFR_spot_no_VA!W58, RFR_spot_no_VA!W58 - Shocks!$D58*ABS(RFR_spot_no_VA!W58 )),5))</f>
        <v/>
      </c>
      <c r="X58" s="13" t="str">
        <f>IF(X$2="","",ROUND(IF(RFR_spot_no_VA!X58&lt;0, RFR_spot_no_VA!X58, RFR_spot_no_VA!X58 - Shocks!$D58*ABS(RFR_spot_no_VA!X58 )),5))</f>
        <v/>
      </c>
      <c r="Y58" s="13" t="str">
        <f>IF(Y$2="","",ROUND(IF(RFR_spot_no_VA!Y58&lt;0, RFR_spot_no_VA!Y58, RFR_spot_no_VA!Y58 - Shocks!$D58*ABS(RFR_spot_no_VA!Y58 )),5))</f>
        <v/>
      </c>
      <c r="Z58" s="13" t="str">
        <f>IF(Z$2="","",ROUND(IF(RFR_spot_no_VA!Z58&lt;0, RFR_spot_no_VA!Z58, RFR_spot_no_VA!Z58 - Shocks!$D58*ABS(RFR_spot_no_VA!Z58 )),5))</f>
        <v/>
      </c>
      <c r="AA58" s="13" t="str">
        <f>IF(AA$2="","",ROUND(IF(RFR_spot_no_VA!AA58&lt;0, RFR_spot_no_VA!AA58, RFR_spot_no_VA!AA58 - Shocks!$D58*ABS(RFR_spot_no_VA!AA58 )),5))</f>
        <v/>
      </c>
      <c r="AB58" s="13" t="str">
        <f>IF(AB$2="","",ROUND(IF(RFR_spot_no_VA!AB58&lt;0, RFR_spot_no_VA!AB58, RFR_spot_no_VA!AB58 - Shocks!$D58*ABS(RFR_spot_no_VA!AB58 )),5))</f>
        <v/>
      </c>
      <c r="AC58" s="13" t="str">
        <f>IF(AC$2="","",ROUND(IF(RFR_spot_no_VA!AC58&lt;0, RFR_spot_no_VA!AC58, RFR_spot_no_VA!AC58 - Shocks!$D58*ABS(RFR_spot_no_VA!AC58 )),5))</f>
        <v/>
      </c>
      <c r="AD58" s="13" t="str">
        <f>IF(AD$2="","",ROUND(IF(RFR_spot_no_VA!AD58&lt;0, RFR_spot_no_VA!AD58, RFR_spot_no_VA!AD58 - Shocks!$D58*ABS(RFR_spot_no_VA!AD58 )),5))</f>
        <v/>
      </c>
      <c r="AE58" s="13" t="str">
        <f>IF(AE$2="","",ROUND(IF(RFR_spot_no_VA!AE58&lt;0, RFR_spot_no_VA!AE58, RFR_spot_no_VA!AE58 - Shocks!$D58*ABS(RFR_spot_no_VA!AE58 )),5))</f>
        <v/>
      </c>
      <c r="AF58" s="13" t="str">
        <f>IF(AF$2="","",ROUND(IF(RFR_spot_no_VA!AF58&lt;0, RFR_spot_no_VA!AF58, RFR_spot_no_VA!AF58 - Shocks!$D58*ABS(RFR_spot_no_VA!AF58 )),5))</f>
        <v/>
      </c>
      <c r="AG58" s="13" t="str">
        <f>IF(AG$2="","",ROUND(IF(RFR_spot_no_VA!AG58&lt;0, RFR_spot_no_VA!AG58, RFR_spot_no_VA!AG58 - Shocks!$D58*ABS(RFR_spot_no_VA!AG58 )),5))</f>
        <v/>
      </c>
      <c r="AH58" s="13" t="str">
        <f>IF(AH$2="","",ROUND(IF(RFR_spot_no_VA!AH58&lt;0, RFR_spot_no_VA!AH58, RFR_spot_no_VA!AH58 - Shocks!$D58*ABS(RFR_spot_no_VA!AH58 )),5))</f>
        <v/>
      </c>
      <c r="AI58" s="13" t="str">
        <f>IF(AI$2="","",ROUND(IF(RFR_spot_no_VA!AI58&lt;0, RFR_spot_no_VA!AI58, RFR_spot_no_VA!AI58 - Shocks!$D58*ABS(RFR_spot_no_VA!AI58 )),5))</f>
        <v/>
      </c>
      <c r="AJ58" s="13">
        <f>IF(AJ$2="","",ROUND(IF(RFR_spot_no_VA!AJ58&lt;0, RFR_spot_no_VA!AJ58, RFR_spot_no_VA!AJ58 - Shocks!$D58*ABS(RFR_spot_no_VA!AJ58 )),5))</f>
        <v>3.524E-2</v>
      </c>
      <c r="AK58" s="13" t="str">
        <f>IF(AK$2="","",ROUND(IF(RFR_spot_no_VA!AK58&lt;0, RFR_spot_no_VA!AK58, RFR_spot_no_VA!AK58 - Shocks!$D58*ABS(RFR_spot_no_VA!AK58 )),5))</f>
        <v/>
      </c>
      <c r="AL58" s="13" t="str">
        <f>IF(AL$2="","",ROUND(IF(RFR_spot_no_VA!AL58&lt;0, RFR_spot_no_VA!AL58, RFR_spot_no_VA!AL58 - Shocks!$D58*ABS(RFR_spot_no_VA!AL58 )),5))</f>
        <v/>
      </c>
      <c r="AM58" s="13">
        <f>IF(AM$2="","",ROUND(IF(RFR_spot_no_VA!AM58&lt;0, RFR_spot_no_VA!AM58, RFR_spot_no_VA!AM58 - Shocks!$D58*ABS(RFR_spot_no_VA!AM58 )),5))</f>
        <v>2.7869999999999999E-2</v>
      </c>
      <c r="AN58" s="13" t="str">
        <f>IF(AN$2="","",ROUND(IF(RFR_spot_no_VA!AN58&lt;0, RFR_spot_no_VA!AN58, RFR_spot_no_VA!AN58 - Shocks!$D58*ABS(RFR_spot_no_VA!AN58 )),5))</f>
        <v/>
      </c>
      <c r="AO58" s="13" t="str">
        <f>IF(AO$2="","",ROUND(IF(RFR_spot_no_VA!AO58&lt;0, RFR_spot_no_VA!AO58, RFR_spot_no_VA!AO58 - Shocks!$D58*ABS(RFR_spot_no_VA!AO58 )),5))</f>
        <v/>
      </c>
      <c r="AP58" s="13" t="str">
        <f>IF(AP$2="","",ROUND(IF(RFR_spot_no_VA!AP58&lt;0, RFR_spot_no_VA!AP58, RFR_spot_no_VA!AP58 - Shocks!$D58*ABS(RFR_spot_no_VA!AP58 )),5))</f>
        <v/>
      </c>
      <c r="AQ58" s="13" t="str">
        <f>IF(AQ$2="","",ROUND(IF(RFR_spot_no_VA!AQ58&lt;0, RFR_spot_no_VA!AQ58, RFR_spot_no_VA!AQ58 - Shocks!$D58*ABS(RFR_spot_no_VA!AQ58 )),5))</f>
        <v/>
      </c>
      <c r="AR58" s="13" t="str">
        <f>IF(AR$2="","",ROUND(IF(RFR_spot_no_VA!AR58&lt;0, RFR_spot_no_VA!AR58, RFR_spot_no_VA!AR58 - Shocks!$D58*ABS(RFR_spot_no_VA!AR58 )),5))</f>
        <v/>
      </c>
      <c r="AS58" s="13" t="str">
        <f>IF(AS$2="","",ROUND(IF(RFR_spot_no_VA!AS58&lt;0, RFR_spot_no_VA!AS58, RFR_spot_no_VA!AS58 - Shocks!$D58*ABS(RFR_spot_no_VA!AS58 )),5))</f>
        <v/>
      </c>
      <c r="AT58" s="13" t="str">
        <f>IF(AT$2="","",ROUND(IF(RFR_spot_no_VA!AT58&lt;0, RFR_spot_no_VA!AT58, RFR_spot_no_VA!AT58 - Shocks!$D58*ABS(RFR_spot_no_VA!AT58 )),5))</f>
        <v/>
      </c>
      <c r="AU58" s="13" t="str">
        <f>IF(AU$2="","",ROUND(IF(RFR_spot_no_VA!AU58&lt;0, RFR_spot_no_VA!AU58, RFR_spot_no_VA!AU58 - Shocks!$D58*ABS(RFR_spot_no_VA!AU58 )),5))</f>
        <v/>
      </c>
      <c r="AV58" s="13" t="str">
        <f>IF(AV$2="","",ROUND(IF(RFR_spot_no_VA!AV58&lt;0, RFR_spot_no_VA!AV58, RFR_spot_no_VA!AV58 - Shocks!$D58*ABS(RFR_spot_no_VA!AV58 )),5))</f>
        <v/>
      </c>
      <c r="AW58" s="13" t="str">
        <f>IF(AW$2="","",ROUND(IF(RFR_spot_no_VA!AW58&lt;0, RFR_spot_no_VA!AW58, RFR_spot_no_VA!AW58 - Shocks!$D58*ABS(RFR_spot_no_VA!AW58 )),5))</f>
        <v/>
      </c>
      <c r="AX58" s="13" t="str">
        <f>IF(AX$2="","",ROUND(IF(RFR_spot_no_VA!AX58&lt;0, RFR_spot_no_VA!AX58, RFR_spot_no_VA!AX58 - Shocks!$D58*ABS(RFR_spot_no_VA!AX58 )),5))</f>
        <v/>
      </c>
      <c r="AY58" s="13" t="str">
        <f>IF(AY$2="","",ROUND(IF(RFR_spot_no_VA!AY58&lt;0, RFR_spot_no_VA!AY58, RFR_spot_no_VA!AY58 - Shocks!$D58*ABS(RFR_spot_no_VA!AY58 )),5))</f>
        <v/>
      </c>
      <c r="AZ58" s="13" t="str">
        <f>IF(AZ$2="","",ROUND(IF(RFR_spot_no_VA!AZ58&lt;0, RFR_spot_no_VA!AZ58, RFR_spot_no_VA!AZ58 - Shocks!$D58*ABS(RFR_spot_no_VA!AZ58 )),5))</f>
        <v/>
      </c>
      <c r="BA58" s="13" t="str">
        <f>IF(BA$2="","",ROUND(IF(RFR_spot_no_VA!BA58&lt;0, RFR_spot_no_VA!BA58, RFR_spot_no_VA!BA58 - Shocks!$D58*ABS(RFR_spot_no_VA!BA58 )),5))</f>
        <v/>
      </c>
      <c r="BB58" s="13" t="str">
        <f>IF(BB$2="","",ROUND(IF(RFR_spot_no_VA!BB58&lt;0, RFR_spot_no_VA!BB58, RFR_spot_no_VA!BB58 - Shocks!$D58*ABS(RFR_spot_no_VA!BB58 )),5))</f>
        <v/>
      </c>
      <c r="BC58" s="13">
        <f>IF(BC$2="","",ROUND(IF(RFR_spot_no_VA!BC58&lt;0, RFR_spot_no_VA!BC58, RFR_spot_no_VA!BC58 - Shocks!$D58*ABS(RFR_spot_no_VA!BC58 )),5))</f>
        <v>3.1029999999999999E-2</v>
      </c>
      <c r="BD58" s="14"/>
      <c r="BE58" s="12"/>
    </row>
    <row r="59" spans="1:57" ht="13.7" customHeight="1" x14ac:dyDescent="0.25">
      <c r="A59" s="12"/>
      <c r="B59" s="12">
        <f>RFR_spot_no_VA!B59</f>
        <v>49</v>
      </c>
      <c r="C59" s="13">
        <f>IF(C$2="","",ROUND(IF(RFR_spot_no_VA!C59&lt;0, RFR_spot_no_VA!C59, RFR_spot_no_VA!C59 - Shocks!$D59*ABS(RFR_spot_no_VA!C59 )),5))</f>
        <v>2.511E-2</v>
      </c>
      <c r="D59" s="13" t="str">
        <f>IF(D$2="","",ROUND(IF(RFR_spot_no_VA!D59&lt;0, RFR_spot_no_VA!D59, RFR_spot_no_VA!D59 - Shocks!$D59*ABS(RFR_spot_no_VA!D59 )),5))</f>
        <v/>
      </c>
      <c r="E59" s="13" t="str">
        <f>IF(E$2="","",ROUND(IF(RFR_spot_no_VA!E59&lt;0, RFR_spot_no_VA!E59, RFR_spot_no_VA!E59 - Shocks!$D59*ABS(RFR_spot_no_VA!E59 )),5))</f>
        <v/>
      </c>
      <c r="F59" s="13" t="str">
        <f>IF(F$2="","",ROUND(IF(RFR_spot_no_VA!F59&lt;0, RFR_spot_no_VA!F59, RFR_spot_no_VA!F59 - Shocks!$D59*ABS(RFR_spot_no_VA!F59 )),5))</f>
        <v/>
      </c>
      <c r="G59" s="13" t="str">
        <f>IF(G$2="","",ROUND(IF(RFR_spot_no_VA!G59&lt;0, RFR_spot_no_VA!G59, RFR_spot_no_VA!G59 - Shocks!$D59*ABS(RFR_spot_no_VA!G59 )),5))</f>
        <v/>
      </c>
      <c r="H59" s="13" t="str">
        <f>IF(H$2="","",ROUND(IF(RFR_spot_no_VA!H59&lt;0, RFR_spot_no_VA!H59, RFR_spot_no_VA!H59 - Shocks!$D59*ABS(RFR_spot_no_VA!H59 )),5))</f>
        <v/>
      </c>
      <c r="I59" s="13" t="str">
        <f>IF(I$2="","",ROUND(IF(RFR_spot_no_VA!I59&lt;0, RFR_spot_no_VA!I59, RFR_spot_no_VA!I59 - Shocks!$D59*ABS(RFR_spot_no_VA!I59 )),5))</f>
        <v/>
      </c>
      <c r="J59" s="13" t="str">
        <f>IF(J$2="","",ROUND(IF(RFR_spot_no_VA!J59&lt;0, RFR_spot_no_VA!J59, RFR_spot_no_VA!J59 - Shocks!$D59*ABS(RFR_spot_no_VA!J59 )),5))</f>
        <v/>
      </c>
      <c r="K59" s="13" t="str">
        <f>IF(K$2="","",ROUND(IF(RFR_spot_no_VA!K59&lt;0, RFR_spot_no_VA!K59, RFR_spot_no_VA!K59 - Shocks!$D59*ABS(RFR_spot_no_VA!K59 )),5))</f>
        <v/>
      </c>
      <c r="L59" s="13" t="str">
        <f>IF(L$2="","",ROUND(IF(RFR_spot_no_VA!L59&lt;0, RFR_spot_no_VA!L59, RFR_spot_no_VA!L59 - Shocks!$D59*ABS(RFR_spot_no_VA!L59 )),5))</f>
        <v/>
      </c>
      <c r="M59" s="13" t="str">
        <f>IF(M$2="","",ROUND(IF(RFR_spot_no_VA!M59&lt;0, RFR_spot_no_VA!M59, RFR_spot_no_VA!M59 - Shocks!$D59*ABS(RFR_spot_no_VA!M59 )),5))</f>
        <v/>
      </c>
      <c r="N59" s="13" t="str">
        <f>IF(N$2="","",ROUND(IF(RFR_spot_no_VA!N59&lt;0, RFR_spot_no_VA!N59, RFR_spot_no_VA!N59 - Shocks!$D59*ABS(RFR_spot_no_VA!N59 )),5))</f>
        <v/>
      </c>
      <c r="O59" s="13" t="str">
        <f>IF(O$2="","",ROUND(IF(RFR_spot_no_VA!O59&lt;0, RFR_spot_no_VA!O59, RFR_spot_no_VA!O59 - Shocks!$D59*ABS(RFR_spot_no_VA!O59 )),5))</f>
        <v/>
      </c>
      <c r="P59" s="13" t="str">
        <f>IF(P$2="","",ROUND(IF(RFR_spot_no_VA!P59&lt;0, RFR_spot_no_VA!P59, RFR_spot_no_VA!P59 - Shocks!$D59*ABS(RFR_spot_no_VA!P59 )),5))</f>
        <v/>
      </c>
      <c r="Q59" s="13" t="str">
        <f>IF(Q$2="","",ROUND(IF(RFR_spot_no_VA!Q59&lt;0, RFR_spot_no_VA!Q59, RFR_spot_no_VA!Q59 - Shocks!$D59*ABS(RFR_spot_no_VA!Q59 )),5))</f>
        <v/>
      </c>
      <c r="R59" s="13" t="str">
        <f>IF(R$2="","",ROUND(IF(RFR_spot_no_VA!R59&lt;0, RFR_spot_no_VA!R59, RFR_spot_no_VA!R59 - Shocks!$D59*ABS(RFR_spot_no_VA!R59 )),5))</f>
        <v/>
      </c>
      <c r="S59" s="13" t="str">
        <f>IF(S$2="","",ROUND(IF(RFR_spot_no_VA!S59&lt;0, RFR_spot_no_VA!S59, RFR_spot_no_VA!S59 - Shocks!$D59*ABS(RFR_spot_no_VA!S59 )),5))</f>
        <v/>
      </c>
      <c r="T59" s="13" t="str">
        <f>IF(T$2="","",ROUND(IF(RFR_spot_no_VA!T59&lt;0, RFR_spot_no_VA!T59, RFR_spot_no_VA!T59 - Shocks!$D59*ABS(RFR_spot_no_VA!T59 )),5))</f>
        <v/>
      </c>
      <c r="U59" s="13" t="str">
        <f>IF(U$2="","",ROUND(IF(RFR_spot_no_VA!U59&lt;0, RFR_spot_no_VA!U59, RFR_spot_no_VA!U59 - Shocks!$D59*ABS(RFR_spot_no_VA!U59 )),5))</f>
        <v/>
      </c>
      <c r="V59" s="13" t="str">
        <f>IF(V$2="","",ROUND(IF(RFR_spot_no_VA!V59&lt;0, RFR_spot_no_VA!V59, RFR_spot_no_VA!V59 - Shocks!$D59*ABS(RFR_spot_no_VA!V59 )),5))</f>
        <v/>
      </c>
      <c r="W59" s="13" t="str">
        <f>IF(W$2="","",ROUND(IF(RFR_spot_no_VA!W59&lt;0, RFR_spot_no_VA!W59, RFR_spot_no_VA!W59 - Shocks!$D59*ABS(RFR_spot_no_VA!W59 )),5))</f>
        <v/>
      </c>
      <c r="X59" s="13" t="str">
        <f>IF(X$2="","",ROUND(IF(RFR_spot_no_VA!X59&lt;0, RFR_spot_no_VA!X59, RFR_spot_no_VA!X59 - Shocks!$D59*ABS(RFR_spot_no_VA!X59 )),5))</f>
        <v/>
      </c>
      <c r="Y59" s="13" t="str">
        <f>IF(Y$2="","",ROUND(IF(RFR_spot_no_VA!Y59&lt;0, RFR_spot_no_VA!Y59, RFR_spot_no_VA!Y59 - Shocks!$D59*ABS(RFR_spot_no_VA!Y59 )),5))</f>
        <v/>
      </c>
      <c r="Z59" s="13" t="str">
        <f>IF(Z$2="","",ROUND(IF(RFR_spot_no_VA!Z59&lt;0, RFR_spot_no_VA!Z59, RFR_spot_no_VA!Z59 - Shocks!$D59*ABS(RFR_spot_no_VA!Z59 )),5))</f>
        <v/>
      </c>
      <c r="AA59" s="13" t="str">
        <f>IF(AA$2="","",ROUND(IF(RFR_spot_no_VA!AA59&lt;0, RFR_spot_no_VA!AA59, RFR_spot_no_VA!AA59 - Shocks!$D59*ABS(RFR_spot_no_VA!AA59 )),5))</f>
        <v/>
      </c>
      <c r="AB59" s="13" t="str">
        <f>IF(AB$2="","",ROUND(IF(RFR_spot_no_VA!AB59&lt;0, RFR_spot_no_VA!AB59, RFR_spot_no_VA!AB59 - Shocks!$D59*ABS(RFR_spot_no_VA!AB59 )),5))</f>
        <v/>
      </c>
      <c r="AC59" s="13" t="str">
        <f>IF(AC$2="","",ROUND(IF(RFR_spot_no_VA!AC59&lt;0, RFR_spot_no_VA!AC59, RFR_spot_no_VA!AC59 - Shocks!$D59*ABS(RFR_spot_no_VA!AC59 )),5))</f>
        <v/>
      </c>
      <c r="AD59" s="13" t="str">
        <f>IF(AD$2="","",ROUND(IF(RFR_spot_no_VA!AD59&lt;0, RFR_spot_no_VA!AD59, RFR_spot_no_VA!AD59 - Shocks!$D59*ABS(RFR_spot_no_VA!AD59 )),5))</f>
        <v/>
      </c>
      <c r="AE59" s="13" t="str">
        <f>IF(AE$2="","",ROUND(IF(RFR_spot_no_VA!AE59&lt;0, RFR_spot_no_VA!AE59, RFR_spot_no_VA!AE59 - Shocks!$D59*ABS(RFR_spot_no_VA!AE59 )),5))</f>
        <v/>
      </c>
      <c r="AF59" s="13" t="str">
        <f>IF(AF$2="","",ROUND(IF(RFR_spot_no_VA!AF59&lt;0, RFR_spot_no_VA!AF59, RFR_spot_no_VA!AF59 - Shocks!$D59*ABS(RFR_spot_no_VA!AF59 )),5))</f>
        <v/>
      </c>
      <c r="AG59" s="13" t="str">
        <f>IF(AG$2="","",ROUND(IF(RFR_spot_no_VA!AG59&lt;0, RFR_spot_no_VA!AG59, RFR_spot_no_VA!AG59 - Shocks!$D59*ABS(RFR_spot_no_VA!AG59 )),5))</f>
        <v/>
      </c>
      <c r="AH59" s="13" t="str">
        <f>IF(AH$2="","",ROUND(IF(RFR_spot_no_VA!AH59&lt;0, RFR_spot_no_VA!AH59, RFR_spot_no_VA!AH59 - Shocks!$D59*ABS(RFR_spot_no_VA!AH59 )),5))</f>
        <v/>
      </c>
      <c r="AI59" s="13" t="str">
        <f>IF(AI$2="","",ROUND(IF(RFR_spot_no_VA!AI59&lt;0, RFR_spot_no_VA!AI59, RFR_spot_no_VA!AI59 - Shocks!$D59*ABS(RFR_spot_no_VA!AI59 )),5))</f>
        <v/>
      </c>
      <c r="AJ59" s="13">
        <f>IF(AJ$2="","",ROUND(IF(RFR_spot_no_VA!AJ59&lt;0, RFR_spot_no_VA!AJ59, RFR_spot_no_VA!AJ59 - Shocks!$D59*ABS(RFR_spot_no_VA!AJ59 )),5))</f>
        <v>3.508E-2</v>
      </c>
      <c r="AK59" s="13" t="str">
        <f>IF(AK$2="","",ROUND(IF(RFR_spot_no_VA!AK59&lt;0, RFR_spot_no_VA!AK59, RFR_spot_no_VA!AK59 - Shocks!$D59*ABS(RFR_spot_no_VA!AK59 )),5))</f>
        <v/>
      </c>
      <c r="AL59" s="13" t="str">
        <f>IF(AL$2="","",ROUND(IF(RFR_spot_no_VA!AL59&lt;0, RFR_spot_no_VA!AL59, RFR_spot_no_VA!AL59 - Shocks!$D59*ABS(RFR_spot_no_VA!AL59 )),5))</f>
        <v/>
      </c>
      <c r="AM59" s="13">
        <f>IF(AM$2="","",ROUND(IF(RFR_spot_no_VA!AM59&lt;0, RFR_spot_no_VA!AM59, RFR_spot_no_VA!AM59 - Shocks!$D59*ABS(RFR_spot_no_VA!AM59 )),5))</f>
        <v>2.7869999999999999E-2</v>
      </c>
      <c r="AN59" s="13" t="str">
        <f>IF(AN$2="","",ROUND(IF(RFR_spot_no_VA!AN59&lt;0, RFR_spot_no_VA!AN59, RFR_spot_no_VA!AN59 - Shocks!$D59*ABS(RFR_spot_no_VA!AN59 )),5))</f>
        <v/>
      </c>
      <c r="AO59" s="13" t="str">
        <f>IF(AO$2="","",ROUND(IF(RFR_spot_no_VA!AO59&lt;0, RFR_spot_no_VA!AO59, RFR_spot_no_VA!AO59 - Shocks!$D59*ABS(RFR_spot_no_VA!AO59 )),5))</f>
        <v/>
      </c>
      <c r="AP59" s="13" t="str">
        <f>IF(AP$2="","",ROUND(IF(RFR_spot_no_VA!AP59&lt;0, RFR_spot_no_VA!AP59, RFR_spot_no_VA!AP59 - Shocks!$D59*ABS(RFR_spot_no_VA!AP59 )),5))</f>
        <v/>
      </c>
      <c r="AQ59" s="13" t="str">
        <f>IF(AQ$2="","",ROUND(IF(RFR_spot_no_VA!AQ59&lt;0, RFR_spot_no_VA!AQ59, RFR_spot_no_VA!AQ59 - Shocks!$D59*ABS(RFR_spot_no_VA!AQ59 )),5))</f>
        <v/>
      </c>
      <c r="AR59" s="13" t="str">
        <f>IF(AR$2="","",ROUND(IF(RFR_spot_no_VA!AR59&lt;0, RFR_spot_no_VA!AR59, RFR_spot_no_VA!AR59 - Shocks!$D59*ABS(RFR_spot_no_VA!AR59 )),5))</f>
        <v/>
      </c>
      <c r="AS59" s="13" t="str">
        <f>IF(AS$2="","",ROUND(IF(RFR_spot_no_VA!AS59&lt;0, RFR_spot_no_VA!AS59, RFR_spot_no_VA!AS59 - Shocks!$D59*ABS(RFR_spot_no_VA!AS59 )),5))</f>
        <v/>
      </c>
      <c r="AT59" s="13" t="str">
        <f>IF(AT$2="","",ROUND(IF(RFR_spot_no_VA!AT59&lt;0, RFR_spot_no_VA!AT59, RFR_spot_no_VA!AT59 - Shocks!$D59*ABS(RFR_spot_no_VA!AT59 )),5))</f>
        <v/>
      </c>
      <c r="AU59" s="13" t="str">
        <f>IF(AU$2="","",ROUND(IF(RFR_spot_no_VA!AU59&lt;0, RFR_spot_no_VA!AU59, RFR_spot_no_VA!AU59 - Shocks!$D59*ABS(RFR_spot_no_VA!AU59 )),5))</f>
        <v/>
      </c>
      <c r="AV59" s="13" t="str">
        <f>IF(AV$2="","",ROUND(IF(RFR_spot_no_VA!AV59&lt;0, RFR_spot_no_VA!AV59, RFR_spot_no_VA!AV59 - Shocks!$D59*ABS(RFR_spot_no_VA!AV59 )),5))</f>
        <v/>
      </c>
      <c r="AW59" s="13" t="str">
        <f>IF(AW$2="","",ROUND(IF(RFR_spot_no_VA!AW59&lt;0, RFR_spot_no_VA!AW59, RFR_spot_no_VA!AW59 - Shocks!$D59*ABS(RFR_spot_no_VA!AW59 )),5))</f>
        <v/>
      </c>
      <c r="AX59" s="13" t="str">
        <f>IF(AX$2="","",ROUND(IF(RFR_spot_no_VA!AX59&lt;0, RFR_spot_no_VA!AX59, RFR_spot_no_VA!AX59 - Shocks!$D59*ABS(RFR_spot_no_VA!AX59 )),5))</f>
        <v/>
      </c>
      <c r="AY59" s="13" t="str">
        <f>IF(AY$2="","",ROUND(IF(RFR_spot_no_VA!AY59&lt;0, RFR_spot_no_VA!AY59, RFR_spot_no_VA!AY59 - Shocks!$D59*ABS(RFR_spot_no_VA!AY59 )),5))</f>
        <v/>
      </c>
      <c r="AZ59" s="13" t="str">
        <f>IF(AZ$2="","",ROUND(IF(RFR_spot_no_VA!AZ59&lt;0, RFR_spot_no_VA!AZ59, RFR_spot_no_VA!AZ59 - Shocks!$D59*ABS(RFR_spot_no_VA!AZ59 )),5))</f>
        <v/>
      </c>
      <c r="BA59" s="13" t="str">
        <f>IF(BA$2="","",ROUND(IF(RFR_spot_no_VA!BA59&lt;0, RFR_spot_no_VA!BA59, RFR_spot_no_VA!BA59 - Shocks!$D59*ABS(RFR_spot_no_VA!BA59 )),5))</f>
        <v/>
      </c>
      <c r="BB59" s="13" t="str">
        <f>IF(BB$2="","",ROUND(IF(RFR_spot_no_VA!BB59&lt;0, RFR_spot_no_VA!BB59, RFR_spot_no_VA!BB59 - Shocks!$D59*ABS(RFR_spot_no_VA!BB59 )),5))</f>
        <v/>
      </c>
      <c r="BC59" s="13">
        <f>IF(BC$2="","",ROUND(IF(RFR_spot_no_VA!BC59&lt;0, RFR_spot_no_VA!BC59, RFR_spot_no_VA!BC59 - Shocks!$D59*ABS(RFR_spot_no_VA!BC59 )),5))</f>
        <v>3.0970000000000001E-2</v>
      </c>
      <c r="BD59" s="14"/>
      <c r="BE59" s="12"/>
    </row>
    <row r="60" spans="1:57" ht="13.7" customHeight="1" x14ac:dyDescent="0.25">
      <c r="A60" s="12"/>
      <c r="B60" s="15">
        <f>RFR_spot_no_VA!B60</f>
        <v>50</v>
      </c>
      <c r="C60" s="16">
        <f>IF(C$2="","",ROUND(IF(RFR_spot_no_VA!C60&lt;0, RFR_spot_no_VA!C60, RFR_spot_no_VA!C60 - Shocks!$D60*ABS(RFR_spot_no_VA!C60 )),5))</f>
        <v>2.5149999999999999E-2</v>
      </c>
      <c r="D60" s="16" t="str">
        <f>IF(D$2="","",ROUND(IF(RFR_spot_no_VA!D60&lt;0, RFR_spot_no_VA!D60, RFR_spot_no_VA!D60 - Shocks!$D60*ABS(RFR_spot_no_VA!D60 )),5))</f>
        <v/>
      </c>
      <c r="E60" s="16" t="str">
        <f>IF(E$2="","",ROUND(IF(RFR_spot_no_VA!E60&lt;0, RFR_spot_no_VA!E60, RFR_spot_no_VA!E60 - Shocks!$D60*ABS(RFR_spot_no_VA!E60 )),5))</f>
        <v/>
      </c>
      <c r="F60" s="16" t="str">
        <f>IF(F$2="","",ROUND(IF(RFR_spot_no_VA!F60&lt;0, RFR_spot_no_VA!F60, RFR_spot_no_VA!F60 - Shocks!$D60*ABS(RFR_spot_no_VA!F60 )),5))</f>
        <v/>
      </c>
      <c r="G60" s="16" t="str">
        <f>IF(G$2="","",ROUND(IF(RFR_spot_no_VA!G60&lt;0, RFR_spot_no_VA!G60, RFR_spot_no_VA!G60 - Shocks!$D60*ABS(RFR_spot_no_VA!G60 )),5))</f>
        <v/>
      </c>
      <c r="H60" s="16" t="str">
        <f>IF(H$2="","",ROUND(IF(RFR_spot_no_VA!H60&lt;0, RFR_spot_no_VA!H60, RFR_spot_no_VA!H60 - Shocks!$D60*ABS(RFR_spot_no_VA!H60 )),5))</f>
        <v/>
      </c>
      <c r="I60" s="16" t="str">
        <f>IF(I$2="","",ROUND(IF(RFR_spot_no_VA!I60&lt;0, RFR_spot_no_VA!I60, RFR_spot_no_VA!I60 - Shocks!$D60*ABS(RFR_spot_no_VA!I60 )),5))</f>
        <v/>
      </c>
      <c r="J60" s="16" t="str">
        <f>IF(J$2="","",ROUND(IF(RFR_spot_no_VA!J60&lt;0, RFR_spot_no_VA!J60, RFR_spot_no_VA!J60 - Shocks!$D60*ABS(RFR_spot_no_VA!J60 )),5))</f>
        <v/>
      </c>
      <c r="K60" s="16" t="str">
        <f>IF(K$2="","",ROUND(IF(RFR_spot_no_VA!K60&lt;0, RFR_spot_no_VA!K60, RFR_spot_no_VA!K60 - Shocks!$D60*ABS(RFR_spot_no_VA!K60 )),5))</f>
        <v/>
      </c>
      <c r="L60" s="16" t="str">
        <f>IF(L$2="","",ROUND(IF(RFR_spot_no_VA!L60&lt;0, RFR_spot_no_VA!L60, RFR_spot_no_VA!L60 - Shocks!$D60*ABS(RFR_spot_no_VA!L60 )),5))</f>
        <v/>
      </c>
      <c r="M60" s="16" t="str">
        <f>IF(M$2="","",ROUND(IF(RFR_spot_no_VA!M60&lt;0, RFR_spot_no_VA!M60, RFR_spot_no_VA!M60 - Shocks!$D60*ABS(RFR_spot_no_VA!M60 )),5))</f>
        <v/>
      </c>
      <c r="N60" s="16" t="str">
        <f>IF(N$2="","",ROUND(IF(RFR_spot_no_VA!N60&lt;0, RFR_spot_no_VA!N60, RFR_spot_no_VA!N60 - Shocks!$D60*ABS(RFR_spot_no_VA!N60 )),5))</f>
        <v/>
      </c>
      <c r="O60" s="16" t="str">
        <f>IF(O$2="","",ROUND(IF(RFR_spot_no_VA!O60&lt;0, RFR_spot_no_VA!O60, RFR_spot_no_VA!O60 - Shocks!$D60*ABS(RFR_spot_no_VA!O60 )),5))</f>
        <v/>
      </c>
      <c r="P60" s="16" t="str">
        <f>IF(P$2="","",ROUND(IF(RFR_spot_no_VA!P60&lt;0, RFR_spot_no_VA!P60, RFR_spot_no_VA!P60 - Shocks!$D60*ABS(RFR_spot_no_VA!P60 )),5))</f>
        <v/>
      </c>
      <c r="Q60" s="16" t="str">
        <f>IF(Q$2="","",ROUND(IF(RFR_spot_no_VA!Q60&lt;0, RFR_spot_no_VA!Q60, RFR_spot_no_VA!Q60 - Shocks!$D60*ABS(RFR_spot_no_VA!Q60 )),5))</f>
        <v/>
      </c>
      <c r="R60" s="16" t="str">
        <f>IF(R$2="","",ROUND(IF(RFR_spot_no_VA!R60&lt;0, RFR_spot_no_VA!R60, RFR_spot_no_VA!R60 - Shocks!$D60*ABS(RFR_spot_no_VA!R60 )),5))</f>
        <v/>
      </c>
      <c r="S60" s="16" t="str">
        <f>IF(S$2="","",ROUND(IF(RFR_spot_no_VA!S60&lt;0, RFR_spot_no_VA!S60, RFR_spot_no_VA!S60 - Shocks!$D60*ABS(RFR_spot_no_VA!S60 )),5))</f>
        <v/>
      </c>
      <c r="T60" s="16" t="str">
        <f>IF(T$2="","",ROUND(IF(RFR_spot_no_VA!T60&lt;0, RFR_spot_no_VA!T60, RFR_spot_no_VA!T60 - Shocks!$D60*ABS(RFR_spot_no_VA!T60 )),5))</f>
        <v/>
      </c>
      <c r="U60" s="16" t="str">
        <f>IF(U$2="","",ROUND(IF(RFR_spot_no_VA!U60&lt;0, RFR_spot_no_VA!U60, RFR_spot_no_VA!U60 - Shocks!$D60*ABS(RFR_spot_no_VA!U60 )),5))</f>
        <v/>
      </c>
      <c r="V60" s="16" t="str">
        <f>IF(V$2="","",ROUND(IF(RFR_spot_no_VA!V60&lt;0, RFR_spot_no_VA!V60, RFR_spot_no_VA!V60 - Shocks!$D60*ABS(RFR_spot_no_VA!V60 )),5))</f>
        <v/>
      </c>
      <c r="W60" s="16" t="str">
        <f>IF(W$2="","",ROUND(IF(RFR_spot_no_VA!W60&lt;0, RFR_spot_no_VA!W60, RFR_spot_no_VA!W60 - Shocks!$D60*ABS(RFR_spot_no_VA!W60 )),5))</f>
        <v/>
      </c>
      <c r="X60" s="16" t="str">
        <f>IF(X$2="","",ROUND(IF(RFR_spot_no_VA!X60&lt;0, RFR_spot_no_VA!X60, RFR_spot_no_VA!X60 - Shocks!$D60*ABS(RFR_spot_no_VA!X60 )),5))</f>
        <v/>
      </c>
      <c r="Y60" s="16" t="str">
        <f>IF(Y$2="","",ROUND(IF(RFR_spot_no_VA!Y60&lt;0, RFR_spot_no_VA!Y60, RFR_spot_no_VA!Y60 - Shocks!$D60*ABS(RFR_spot_no_VA!Y60 )),5))</f>
        <v/>
      </c>
      <c r="Z60" s="16" t="str">
        <f>IF(Z$2="","",ROUND(IF(RFR_spot_no_VA!Z60&lt;0, RFR_spot_no_VA!Z60, RFR_spot_no_VA!Z60 - Shocks!$D60*ABS(RFR_spot_no_VA!Z60 )),5))</f>
        <v/>
      </c>
      <c r="AA60" s="16" t="str">
        <f>IF(AA$2="","",ROUND(IF(RFR_spot_no_VA!AA60&lt;0, RFR_spot_no_VA!AA60, RFR_spot_no_VA!AA60 - Shocks!$D60*ABS(RFR_spot_no_VA!AA60 )),5))</f>
        <v/>
      </c>
      <c r="AB60" s="16" t="str">
        <f>IF(AB$2="","",ROUND(IF(RFR_spot_no_VA!AB60&lt;0, RFR_spot_no_VA!AB60, RFR_spot_no_VA!AB60 - Shocks!$D60*ABS(RFR_spot_no_VA!AB60 )),5))</f>
        <v/>
      </c>
      <c r="AC60" s="16" t="str">
        <f>IF(AC$2="","",ROUND(IF(RFR_spot_no_VA!AC60&lt;0, RFR_spot_no_VA!AC60, RFR_spot_no_VA!AC60 - Shocks!$D60*ABS(RFR_spot_no_VA!AC60 )),5))</f>
        <v/>
      </c>
      <c r="AD60" s="16" t="str">
        <f>IF(AD$2="","",ROUND(IF(RFR_spot_no_VA!AD60&lt;0, RFR_spot_no_VA!AD60, RFR_spot_no_VA!AD60 - Shocks!$D60*ABS(RFR_spot_no_VA!AD60 )),5))</f>
        <v/>
      </c>
      <c r="AE60" s="16" t="str">
        <f>IF(AE$2="","",ROUND(IF(RFR_spot_no_VA!AE60&lt;0, RFR_spot_no_VA!AE60, RFR_spot_no_VA!AE60 - Shocks!$D60*ABS(RFR_spot_no_VA!AE60 )),5))</f>
        <v/>
      </c>
      <c r="AF60" s="16" t="str">
        <f>IF(AF$2="","",ROUND(IF(RFR_spot_no_VA!AF60&lt;0, RFR_spot_no_VA!AF60, RFR_spot_no_VA!AF60 - Shocks!$D60*ABS(RFR_spot_no_VA!AF60 )),5))</f>
        <v/>
      </c>
      <c r="AG60" s="16" t="str">
        <f>IF(AG$2="","",ROUND(IF(RFR_spot_no_VA!AG60&lt;0, RFR_spot_no_VA!AG60, RFR_spot_no_VA!AG60 - Shocks!$D60*ABS(RFR_spot_no_VA!AG60 )),5))</f>
        <v/>
      </c>
      <c r="AH60" s="16" t="str">
        <f>IF(AH$2="","",ROUND(IF(RFR_spot_no_VA!AH60&lt;0, RFR_spot_no_VA!AH60, RFR_spot_no_VA!AH60 - Shocks!$D60*ABS(RFR_spot_no_VA!AH60 )),5))</f>
        <v/>
      </c>
      <c r="AI60" s="16" t="str">
        <f>IF(AI$2="","",ROUND(IF(RFR_spot_no_VA!AI60&lt;0, RFR_spot_no_VA!AI60, RFR_spot_no_VA!AI60 - Shocks!$D60*ABS(RFR_spot_no_VA!AI60 )),5))</f>
        <v/>
      </c>
      <c r="AJ60" s="16">
        <f>IF(AJ$2="","",ROUND(IF(RFR_spot_no_VA!AJ60&lt;0, RFR_spot_no_VA!AJ60, RFR_spot_no_VA!AJ60 - Shocks!$D60*ABS(RFR_spot_no_VA!AJ60 )),5))</f>
        <v>3.4930000000000003E-2</v>
      </c>
      <c r="AK60" s="16" t="str">
        <f>IF(AK$2="","",ROUND(IF(RFR_spot_no_VA!AK60&lt;0, RFR_spot_no_VA!AK60, RFR_spot_no_VA!AK60 - Shocks!$D60*ABS(RFR_spot_no_VA!AK60 )),5))</f>
        <v/>
      </c>
      <c r="AL60" s="16" t="str">
        <f>IF(AL$2="","",ROUND(IF(RFR_spot_no_VA!AL60&lt;0, RFR_spot_no_VA!AL60, RFR_spot_no_VA!AL60 - Shocks!$D60*ABS(RFR_spot_no_VA!AL60 )),5))</f>
        <v/>
      </c>
      <c r="AM60" s="16">
        <f>IF(AM$2="","",ROUND(IF(RFR_spot_no_VA!AM60&lt;0, RFR_spot_no_VA!AM60, RFR_spot_no_VA!AM60 - Shocks!$D60*ABS(RFR_spot_no_VA!AM60 )),5))</f>
        <v>2.7859999999999999E-2</v>
      </c>
      <c r="AN60" s="16" t="str">
        <f>IF(AN$2="","",ROUND(IF(RFR_spot_no_VA!AN60&lt;0, RFR_spot_no_VA!AN60, RFR_spot_no_VA!AN60 - Shocks!$D60*ABS(RFR_spot_no_VA!AN60 )),5))</f>
        <v/>
      </c>
      <c r="AO60" s="16" t="str">
        <f>IF(AO$2="","",ROUND(IF(RFR_spot_no_VA!AO60&lt;0, RFR_spot_no_VA!AO60, RFR_spot_no_VA!AO60 - Shocks!$D60*ABS(RFR_spot_no_VA!AO60 )),5))</f>
        <v/>
      </c>
      <c r="AP60" s="16" t="str">
        <f>IF(AP$2="","",ROUND(IF(RFR_spot_no_VA!AP60&lt;0, RFR_spot_no_VA!AP60, RFR_spot_no_VA!AP60 - Shocks!$D60*ABS(RFR_spot_no_VA!AP60 )),5))</f>
        <v/>
      </c>
      <c r="AQ60" s="16" t="str">
        <f>IF(AQ$2="","",ROUND(IF(RFR_spot_no_VA!AQ60&lt;0, RFR_spot_no_VA!AQ60, RFR_spot_no_VA!AQ60 - Shocks!$D60*ABS(RFR_spot_no_VA!AQ60 )),5))</f>
        <v/>
      </c>
      <c r="AR60" s="16" t="str">
        <f>IF(AR$2="","",ROUND(IF(RFR_spot_no_VA!AR60&lt;0, RFR_spot_no_VA!AR60, RFR_spot_no_VA!AR60 - Shocks!$D60*ABS(RFR_spot_no_VA!AR60 )),5))</f>
        <v/>
      </c>
      <c r="AS60" s="16" t="str">
        <f>IF(AS$2="","",ROUND(IF(RFR_spot_no_VA!AS60&lt;0, RFR_spot_no_VA!AS60, RFR_spot_no_VA!AS60 - Shocks!$D60*ABS(RFR_spot_no_VA!AS60 )),5))</f>
        <v/>
      </c>
      <c r="AT60" s="16" t="str">
        <f>IF(AT$2="","",ROUND(IF(RFR_spot_no_VA!AT60&lt;0, RFR_spot_no_VA!AT60, RFR_spot_no_VA!AT60 - Shocks!$D60*ABS(RFR_spot_no_VA!AT60 )),5))</f>
        <v/>
      </c>
      <c r="AU60" s="16" t="str">
        <f>IF(AU$2="","",ROUND(IF(RFR_spot_no_VA!AU60&lt;0, RFR_spot_no_VA!AU60, RFR_spot_no_VA!AU60 - Shocks!$D60*ABS(RFR_spot_no_VA!AU60 )),5))</f>
        <v/>
      </c>
      <c r="AV60" s="16" t="str">
        <f>IF(AV$2="","",ROUND(IF(RFR_spot_no_VA!AV60&lt;0, RFR_spot_no_VA!AV60, RFR_spot_no_VA!AV60 - Shocks!$D60*ABS(RFR_spot_no_VA!AV60 )),5))</f>
        <v/>
      </c>
      <c r="AW60" s="16" t="str">
        <f>IF(AW$2="","",ROUND(IF(RFR_spot_no_VA!AW60&lt;0, RFR_spot_no_VA!AW60, RFR_spot_no_VA!AW60 - Shocks!$D60*ABS(RFR_spot_no_VA!AW60 )),5))</f>
        <v/>
      </c>
      <c r="AX60" s="16" t="str">
        <f>IF(AX$2="","",ROUND(IF(RFR_spot_no_VA!AX60&lt;0, RFR_spot_no_VA!AX60, RFR_spot_no_VA!AX60 - Shocks!$D60*ABS(RFR_spot_no_VA!AX60 )),5))</f>
        <v/>
      </c>
      <c r="AY60" s="16" t="str">
        <f>IF(AY$2="","",ROUND(IF(RFR_spot_no_VA!AY60&lt;0, RFR_spot_no_VA!AY60, RFR_spot_no_VA!AY60 - Shocks!$D60*ABS(RFR_spot_no_VA!AY60 )),5))</f>
        <v/>
      </c>
      <c r="AZ60" s="16" t="str">
        <f>IF(AZ$2="","",ROUND(IF(RFR_spot_no_VA!AZ60&lt;0, RFR_spot_no_VA!AZ60, RFR_spot_no_VA!AZ60 - Shocks!$D60*ABS(RFR_spot_no_VA!AZ60 )),5))</f>
        <v/>
      </c>
      <c r="BA60" s="16" t="str">
        <f>IF(BA$2="","",ROUND(IF(RFR_spot_no_VA!BA60&lt;0, RFR_spot_no_VA!BA60, RFR_spot_no_VA!BA60 - Shocks!$D60*ABS(RFR_spot_no_VA!BA60 )),5))</f>
        <v/>
      </c>
      <c r="BB60" s="16" t="str">
        <f>IF(BB$2="","",ROUND(IF(RFR_spot_no_VA!BB60&lt;0, RFR_spot_no_VA!BB60, RFR_spot_no_VA!BB60 - Shocks!$D60*ABS(RFR_spot_no_VA!BB60 )),5))</f>
        <v/>
      </c>
      <c r="BC60" s="16">
        <f>IF(BC$2="","",ROUND(IF(RFR_spot_no_VA!BC60&lt;0, RFR_spot_no_VA!BC60, RFR_spot_no_VA!BC60 - Shocks!$D60*ABS(RFR_spot_no_VA!BC60 )),5))</f>
        <v>3.091E-2</v>
      </c>
      <c r="BD60" s="14"/>
      <c r="BE60" s="12"/>
    </row>
    <row r="61" spans="1:57" ht="13.7" customHeight="1" x14ac:dyDescent="0.25">
      <c r="A61" s="12"/>
      <c r="B61" s="12">
        <f>RFR_spot_no_VA!B61</f>
        <v>51</v>
      </c>
      <c r="C61" s="13">
        <f>IF(C$2="","",ROUND(IF(RFR_spot_no_VA!C61&lt;0, RFR_spot_no_VA!C61, RFR_spot_no_VA!C61 - Shocks!$D61*ABS(RFR_spot_no_VA!C61 )),5))</f>
        <v>2.5190000000000001E-2</v>
      </c>
      <c r="D61" s="13" t="str">
        <f>IF(D$2="","",ROUND(IF(RFR_spot_no_VA!D61&lt;0, RFR_spot_no_VA!D61, RFR_spot_no_VA!D61 - Shocks!$D61*ABS(RFR_spot_no_VA!D61 )),5))</f>
        <v/>
      </c>
      <c r="E61" s="13" t="str">
        <f>IF(E$2="","",ROUND(IF(RFR_spot_no_VA!E61&lt;0, RFR_spot_no_VA!E61, RFR_spot_no_VA!E61 - Shocks!$D61*ABS(RFR_spot_no_VA!E61 )),5))</f>
        <v/>
      </c>
      <c r="F61" s="13" t="str">
        <f>IF(F$2="","",ROUND(IF(RFR_spot_no_VA!F61&lt;0, RFR_spot_no_VA!F61, RFR_spot_no_VA!F61 - Shocks!$D61*ABS(RFR_spot_no_VA!F61 )),5))</f>
        <v/>
      </c>
      <c r="G61" s="13" t="str">
        <f>IF(G$2="","",ROUND(IF(RFR_spot_no_VA!G61&lt;0, RFR_spot_no_VA!G61, RFR_spot_no_VA!G61 - Shocks!$D61*ABS(RFR_spot_no_VA!G61 )),5))</f>
        <v/>
      </c>
      <c r="H61" s="13" t="str">
        <f>IF(H$2="","",ROUND(IF(RFR_spot_no_VA!H61&lt;0, RFR_spot_no_VA!H61, RFR_spot_no_VA!H61 - Shocks!$D61*ABS(RFR_spot_no_VA!H61 )),5))</f>
        <v/>
      </c>
      <c r="I61" s="13" t="str">
        <f>IF(I$2="","",ROUND(IF(RFR_spot_no_VA!I61&lt;0, RFR_spot_no_VA!I61, RFR_spot_no_VA!I61 - Shocks!$D61*ABS(RFR_spot_no_VA!I61 )),5))</f>
        <v/>
      </c>
      <c r="J61" s="13" t="str">
        <f>IF(J$2="","",ROUND(IF(RFR_spot_no_VA!J61&lt;0, RFR_spot_no_VA!J61, RFR_spot_no_VA!J61 - Shocks!$D61*ABS(RFR_spot_no_VA!J61 )),5))</f>
        <v/>
      </c>
      <c r="K61" s="13" t="str">
        <f>IF(K$2="","",ROUND(IF(RFR_spot_no_VA!K61&lt;0, RFR_spot_no_VA!K61, RFR_spot_no_VA!K61 - Shocks!$D61*ABS(RFR_spot_no_VA!K61 )),5))</f>
        <v/>
      </c>
      <c r="L61" s="13" t="str">
        <f>IF(L$2="","",ROUND(IF(RFR_spot_no_VA!L61&lt;0, RFR_spot_no_VA!L61, RFR_spot_no_VA!L61 - Shocks!$D61*ABS(RFR_spot_no_VA!L61 )),5))</f>
        <v/>
      </c>
      <c r="M61" s="13" t="str">
        <f>IF(M$2="","",ROUND(IF(RFR_spot_no_VA!M61&lt;0, RFR_spot_no_VA!M61, RFR_spot_no_VA!M61 - Shocks!$D61*ABS(RFR_spot_no_VA!M61 )),5))</f>
        <v/>
      </c>
      <c r="N61" s="13" t="str">
        <f>IF(N$2="","",ROUND(IF(RFR_spot_no_VA!N61&lt;0, RFR_spot_no_VA!N61, RFR_spot_no_VA!N61 - Shocks!$D61*ABS(RFR_spot_no_VA!N61 )),5))</f>
        <v/>
      </c>
      <c r="O61" s="13" t="str">
        <f>IF(O$2="","",ROUND(IF(RFR_spot_no_VA!O61&lt;0, RFR_spot_no_VA!O61, RFR_spot_no_VA!O61 - Shocks!$D61*ABS(RFR_spot_no_VA!O61 )),5))</f>
        <v/>
      </c>
      <c r="P61" s="13" t="str">
        <f>IF(P$2="","",ROUND(IF(RFR_spot_no_VA!P61&lt;0, RFR_spot_no_VA!P61, RFR_spot_no_VA!P61 - Shocks!$D61*ABS(RFR_spot_no_VA!P61 )),5))</f>
        <v/>
      </c>
      <c r="Q61" s="13" t="str">
        <f>IF(Q$2="","",ROUND(IF(RFR_spot_no_VA!Q61&lt;0, RFR_spot_no_VA!Q61, RFR_spot_no_VA!Q61 - Shocks!$D61*ABS(RFR_spot_no_VA!Q61 )),5))</f>
        <v/>
      </c>
      <c r="R61" s="13" t="str">
        <f>IF(R$2="","",ROUND(IF(RFR_spot_no_VA!R61&lt;0, RFR_spot_no_VA!R61, RFR_spot_no_VA!R61 - Shocks!$D61*ABS(RFR_spot_no_VA!R61 )),5))</f>
        <v/>
      </c>
      <c r="S61" s="13" t="str">
        <f>IF(S$2="","",ROUND(IF(RFR_spot_no_VA!S61&lt;0, RFR_spot_no_VA!S61, RFR_spot_no_VA!S61 - Shocks!$D61*ABS(RFR_spot_no_VA!S61 )),5))</f>
        <v/>
      </c>
      <c r="T61" s="13" t="str">
        <f>IF(T$2="","",ROUND(IF(RFR_spot_no_VA!T61&lt;0, RFR_spot_no_VA!T61, RFR_spot_no_VA!T61 - Shocks!$D61*ABS(RFR_spot_no_VA!T61 )),5))</f>
        <v/>
      </c>
      <c r="U61" s="13" t="str">
        <f>IF(U$2="","",ROUND(IF(RFR_spot_no_VA!U61&lt;0, RFR_spot_no_VA!U61, RFR_spot_no_VA!U61 - Shocks!$D61*ABS(RFR_spot_no_VA!U61 )),5))</f>
        <v/>
      </c>
      <c r="V61" s="13" t="str">
        <f>IF(V$2="","",ROUND(IF(RFR_spot_no_VA!V61&lt;0, RFR_spot_no_VA!V61, RFR_spot_no_VA!V61 - Shocks!$D61*ABS(RFR_spot_no_VA!V61 )),5))</f>
        <v/>
      </c>
      <c r="W61" s="13" t="str">
        <f>IF(W$2="","",ROUND(IF(RFR_spot_no_VA!W61&lt;0, RFR_spot_no_VA!W61, RFR_spot_no_VA!W61 - Shocks!$D61*ABS(RFR_spot_no_VA!W61 )),5))</f>
        <v/>
      </c>
      <c r="X61" s="13" t="str">
        <f>IF(X$2="","",ROUND(IF(RFR_spot_no_VA!X61&lt;0, RFR_spot_no_VA!X61, RFR_spot_no_VA!X61 - Shocks!$D61*ABS(RFR_spot_no_VA!X61 )),5))</f>
        <v/>
      </c>
      <c r="Y61" s="13" t="str">
        <f>IF(Y$2="","",ROUND(IF(RFR_spot_no_VA!Y61&lt;0, RFR_spot_no_VA!Y61, RFR_spot_no_VA!Y61 - Shocks!$D61*ABS(RFR_spot_no_VA!Y61 )),5))</f>
        <v/>
      </c>
      <c r="Z61" s="13" t="str">
        <f>IF(Z$2="","",ROUND(IF(RFR_spot_no_VA!Z61&lt;0, RFR_spot_no_VA!Z61, RFR_spot_no_VA!Z61 - Shocks!$D61*ABS(RFR_spot_no_VA!Z61 )),5))</f>
        <v/>
      </c>
      <c r="AA61" s="13" t="str">
        <f>IF(AA$2="","",ROUND(IF(RFR_spot_no_VA!AA61&lt;0, RFR_spot_no_VA!AA61, RFR_spot_no_VA!AA61 - Shocks!$D61*ABS(RFR_spot_no_VA!AA61 )),5))</f>
        <v/>
      </c>
      <c r="AB61" s="13" t="str">
        <f>IF(AB$2="","",ROUND(IF(RFR_spot_no_VA!AB61&lt;0, RFR_spot_no_VA!AB61, RFR_spot_no_VA!AB61 - Shocks!$D61*ABS(RFR_spot_no_VA!AB61 )),5))</f>
        <v/>
      </c>
      <c r="AC61" s="13" t="str">
        <f>IF(AC$2="","",ROUND(IF(RFR_spot_no_VA!AC61&lt;0, RFR_spot_no_VA!AC61, RFR_spot_no_VA!AC61 - Shocks!$D61*ABS(RFR_spot_no_VA!AC61 )),5))</f>
        <v/>
      </c>
      <c r="AD61" s="13" t="str">
        <f>IF(AD$2="","",ROUND(IF(RFR_spot_no_VA!AD61&lt;0, RFR_spot_no_VA!AD61, RFR_spot_no_VA!AD61 - Shocks!$D61*ABS(RFR_spot_no_VA!AD61 )),5))</f>
        <v/>
      </c>
      <c r="AE61" s="13" t="str">
        <f>IF(AE$2="","",ROUND(IF(RFR_spot_no_VA!AE61&lt;0, RFR_spot_no_VA!AE61, RFR_spot_no_VA!AE61 - Shocks!$D61*ABS(RFR_spot_no_VA!AE61 )),5))</f>
        <v/>
      </c>
      <c r="AF61" s="13" t="str">
        <f>IF(AF$2="","",ROUND(IF(RFR_spot_no_VA!AF61&lt;0, RFR_spot_no_VA!AF61, RFR_spot_no_VA!AF61 - Shocks!$D61*ABS(RFR_spot_no_VA!AF61 )),5))</f>
        <v/>
      </c>
      <c r="AG61" s="13" t="str">
        <f>IF(AG$2="","",ROUND(IF(RFR_spot_no_VA!AG61&lt;0, RFR_spot_no_VA!AG61, RFR_spot_no_VA!AG61 - Shocks!$D61*ABS(RFR_spot_no_VA!AG61 )),5))</f>
        <v/>
      </c>
      <c r="AH61" s="13" t="str">
        <f>IF(AH$2="","",ROUND(IF(RFR_spot_no_VA!AH61&lt;0, RFR_spot_no_VA!AH61, RFR_spot_no_VA!AH61 - Shocks!$D61*ABS(RFR_spot_no_VA!AH61 )),5))</f>
        <v/>
      </c>
      <c r="AI61" s="13" t="str">
        <f>IF(AI$2="","",ROUND(IF(RFR_spot_no_VA!AI61&lt;0, RFR_spot_no_VA!AI61, RFR_spot_no_VA!AI61 - Shocks!$D61*ABS(RFR_spot_no_VA!AI61 )),5))</f>
        <v/>
      </c>
      <c r="AJ61" s="13">
        <f>IF(AJ$2="","",ROUND(IF(RFR_spot_no_VA!AJ61&lt;0, RFR_spot_no_VA!AJ61, RFR_spot_no_VA!AJ61 - Shocks!$D61*ABS(RFR_spot_no_VA!AJ61 )),5))</f>
        <v>3.4779999999999998E-2</v>
      </c>
      <c r="AK61" s="13" t="str">
        <f>IF(AK$2="","",ROUND(IF(RFR_spot_no_VA!AK61&lt;0, RFR_spot_no_VA!AK61, RFR_spot_no_VA!AK61 - Shocks!$D61*ABS(RFR_spot_no_VA!AK61 )),5))</f>
        <v/>
      </c>
      <c r="AL61" s="13" t="str">
        <f>IF(AL$2="","",ROUND(IF(RFR_spot_no_VA!AL61&lt;0, RFR_spot_no_VA!AL61, RFR_spot_no_VA!AL61 - Shocks!$D61*ABS(RFR_spot_no_VA!AL61 )),5))</f>
        <v/>
      </c>
      <c r="AM61" s="13">
        <f>IF(AM$2="","",ROUND(IF(RFR_spot_no_VA!AM61&lt;0, RFR_spot_no_VA!AM61, RFR_spot_no_VA!AM61 - Shocks!$D61*ABS(RFR_spot_no_VA!AM61 )),5))</f>
        <v>2.7859999999999999E-2</v>
      </c>
      <c r="AN61" s="13" t="str">
        <f>IF(AN$2="","",ROUND(IF(RFR_spot_no_VA!AN61&lt;0, RFR_spot_no_VA!AN61, RFR_spot_no_VA!AN61 - Shocks!$D61*ABS(RFR_spot_no_VA!AN61 )),5))</f>
        <v/>
      </c>
      <c r="AO61" s="13" t="str">
        <f>IF(AO$2="","",ROUND(IF(RFR_spot_no_VA!AO61&lt;0, RFR_spot_no_VA!AO61, RFR_spot_no_VA!AO61 - Shocks!$D61*ABS(RFR_spot_no_VA!AO61 )),5))</f>
        <v/>
      </c>
      <c r="AP61" s="13" t="str">
        <f>IF(AP$2="","",ROUND(IF(RFR_spot_no_VA!AP61&lt;0, RFR_spot_no_VA!AP61, RFR_spot_no_VA!AP61 - Shocks!$D61*ABS(RFR_spot_no_VA!AP61 )),5))</f>
        <v/>
      </c>
      <c r="AQ61" s="13" t="str">
        <f>IF(AQ$2="","",ROUND(IF(RFR_spot_no_VA!AQ61&lt;0, RFR_spot_no_VA!AQ61, RFR_spot_no_VA!AQ61 - Shocks!$D61*ABS(RFR_spot_no_VA!AQ61 )),5))</f>
        <v/>
      </c>
      <c r="AR61" s="13" t="str">
        <f>IF(AR$2="","",ROUND(IF(RFR_spot_no_VA!AR61&lt;0, RFR_spot_no_VA!AR61, RFR_spot_no_VA!AR61 - Shocks!$D61*ABS(RFR_spot_no_VA!AR61 )),5))</f>
        <v/>
      </c>
      <c r="AS61" s="13" t="str">
        <f>IF(AS$2="","",ROUND(IF(RFR_spot_no_VA!AS61&lt;0, RFR_spot_no_VA!AS61, RFR_spot_no_VA!AS61 - Shocks!$D61*ABS(RFR_spot_no_VA!AS61 )),5))</f>
        <v/>
      </c>
      <c r="AT61" s="13" t="str">
        <f>IF(AT$2="","",ROUND(IF(RFR_spot_no_VA!AT61&lt;0, RFR_spot_no_VA!AT61, RFR_spot_no_VA!AT61 - Shocks!$D61*ABS(RFR_spot_no_VA!AT61 )),5))</f>
        <v/>
      </c>
      <c r="AU61" s="13" t="str">
        <f>IF(AU$2="","",ROUND(IF(RFR_spot_no_VA!AU61&lt;0, RFR_spot_no_VA!AU61, RFR_spot_no_VA!AU61 - Shocks!$D61*ABS(RFR_spot_no_VA!AU61 )),5))</f>
        <v/>
      </c>
      <c r="AV61" s="13" t="str">
        <f>IF(AV$2="","",ROUND(IF(RFR_spot_no_VA!AV61&lt;0, RFR_spot_no_VA!AV61, RFR_spot_no_VA!AV61 - Shocks!$D61*ABS(RFR_spot_no_VA!AV61 )),5))</f>
        <v/>
      </c>
      <c r="AW61" s="13" t="str">
        <f>IF(AW$2="","",ROUND(IF(RFR_spot_no_VA!AW61&lt;0, RFR_spot_no_VA!AW61, RFR_spot_no_VA!AW61 - Shocks!$D61*ABS(RFR_spot_no_VA!AW61 )),5))</f>
        <v/>
      </c>
      <c r="AX61" s="13" t="str">
        <f>IF(AX$2="","",ROUND(IF(RFR_spot_no_VA!AX61&lt;0, RFR_spot_no_VA!AX61, RFR_spot_no_VA!AX61 - Shocks!$D61*ABS(RFR_spot_no_VA!AX61 )),5))</f>
        <v/>
      </c>
      <c r="AY61" s="13" t="str">
        <f>IF(AY$2="","",ROUND(IF(RFR_spot_no_VA!AY61&lt;0, RFR_spot_no_VA!AY61, RFR_spot_no_VA!AY61 - Shocks!$D61*ABS(RFR_spot_no_VA!AY61 )),5))</f>
        <v/>
      </c>
      <c r="AZ61" s="13" t="str">
        <f>IF(AZ$2="","",ROUND(IF(RFR_spot_no_VA!AZ61&lt;0, RFR_spot_no_VA!AZ61, RFR_spot_no_VA!AZ61 - Shocks!$D61*ABS(RFR_spot_no_VA!AZ61 )),5))</f>
        <v/>
      </c>
      <c r="BA61" s="13" t="str">
        <f>IF(BA$2="","",ROUND(IF(RFR_spot_no_VA!BA61&lt;0, RFR_spot_no_VA!BA61, RFR_spot_no_VA!BA61 - Shocks!$D61*ABS(RFR_spot_no_VA!BA61 )),5))</f>
        <v/>
      </c>
      <c r="BB61" s="13" t="str">
        <f>IF(BB$2="","",ROUND(IF(RFR_spot_no_VA!BB61&lt;0, RFR_spot_no_VA!BB61, RFR_spot_no_VA!BB61 - Shocks!$D61*ABS(RFR_spot_no_VA!BB61 )),5))</f>
        <v/>
      </c>
      <c r="BC61" s="13">
        <f>IF(BC$2="","",ROUND(IF(RFR_spot_no_VA!BC61&lt;0, RFR_spot_no_VA!BC61, RFR_spot_no_VA!BC61 - Shocks!$D61*ABS(RFR_spot_no_VA!BC61 )),5))</f>
        <v>3.0859999999999999E-2</v>
      </c>
      <c r="BD61" s="14"/>
      <c r="BE61" s="12"/>
    </row>
    <row r="62" spans="1:57" ht="13.7" customHeight="1" x14ac:dyDescent="0.25">
      <c r="A62" s="12"/>
      <c r="B62" s="12">
        <f>RFR_spot_no_VA!B62</f>
        <v>52</v>
      </c>
      <c r="C62" s="13">
        <f>IF(C$2="","",ROUND(IF(RFR_spot_no_VA!C62&lt;0, RFR_spot_no_VA!C62, RFR_spot_no_VA!C62 - Shocks!$D62*ABS(RFR_spot_no_VA!C62 )),5))</f>
        <v>2.5219999999999999E-2</v>
      </c>
      <c r="D62" s="13" t="str">
        <f>IF(D$2="","",ROUND(IF(RFR_spot_no_VA!D62&lt;0, RFR_spot_no_VA!D62, RFR_spot_no_VA!D62 - Shocks!$D62*ABS(RFR_spot_no_VA!D62 )),5))</f>
        <v/>
      </c>
      <c r="E62" s="13" t="str">
        <f>IF(E$2="","",ROUND(IF(RFR_spot_no_VA!E62&lt;0, RFR_spot_no_VA!E62, RFR_spot_no_VA!E62 - Shocks!$D62*ABS(RFR_spot_no_VA!E62 )),5))</f>
        <v/>
      </c>
      <c r="F62" s="13" t="str">
        <f>IF(F$2="","",ROUND(IF(RFR_spot_no_VA!F62&lt;0, RFR_spot_no_VA!F62, RFR_spot_no_VA!F62 - Shocks!$D62*ABS(RFR_spot_no_VA!F62 )),5))</f>
        <v/>
      </c>
      <c r="G62" s="13" t="str">
        <f>IF(G$2="","",ROUND(IF(RFR_spot_no_VA!G62&lt;0, RFR_spot_no_VA!G62, RFR_spot_no_VA!G62 - Shocks!$D62*ABS(RFR_spot_no_VA!G62 )),5))</f>
        <v/>
      </c>
      <c r="H62" s="13" t="str">
        <f>IF(H$2="","",ROUND(IF(RFR_spot_no_VA!H62&lt;0, RFR_spot_no_VA!H62, RFR_spot_no_VA!H62 - Shocks!$D62*ABS(RFR_spot_no_VA!H62 )),5))</f>
        <v/>
      </c>
      <c r="I62" s="13" t="str">
        <f>IF(I$2="","",ROUND(IF(RFR_spot_no_VA!I62&lt;0, RFR_spot_no_VA!I62, RFR_spot_no_VA!I62 - Shocks!$D62*ABS(RFR_spot_no_VA!I62 )),5))</f>
        <v/>
      </c>
      <c r="J62" s="13" t="str">
        <f>IF(J$2="","",ROUND(IF(RFR_spot_no_VA!J62&lt;0, RFR_spot_no_VA!J62, RFR_spot_no_VA!J62 - Shocks!$D62*ABS(RFR_spot_no_VA!J62 )),5))</f>
        <v/>
      </c>
      <c r="K62" s="13" t="str">
        <f>IF(K$2="","",ROUND(IF(RFR_spot_no_VA!K62&lt;0, RFR_spot_no_VA!K62, RFR_spot_no_VA!K62 - Shocks!$D62*ABS(RFR_spot_no_VA!K62 )),5))</f>
        <v/>
      </c>
      <c r="L62" s="13" t="str">
        <f>IF(L$2="","",ROUND(IF(RFR_spot_no_VA!L62&lt;0, RFR_spot_no_VA!L62, RFR_spot_no_VA!L62 - Shocks!$D62*ABS(RFR_spot_no_VA!L62 )),5))</f>
        <v/>
      </c>
      <c r="M62" s="13" t="str">
        <f>IF(M$2="","",ROUND(IF(RFR_spot_no_VA!M62&lt;0, RFR_spot_no_VA!M62, RFR_spot_no_VA!M62 - Shocks!$D62*ABS(RFR_spot_no_VA!M62 )),5))</f>
        <v/>
      </c>
      <c r="N62" s="13" t="str">
        <f>IF(N$2="","",ROUND(IF(RFR_spot_no_VA!N62&lt;0, RFR_spot_no_VA!N62, RFR_spot_no_VA!N62 - Shocks!$D62*ABS(RFR_spot_no_VA!N62 )),5))</f>
        <v/>
      </c>
      <c r="O62" s="13" t="str">
        <f>IF(O$2="","",ROUND(IF(RFR_spot_no_VA!O62&lt;0, RFR_spot_no_VA!O62, RFR_spot_no_VA!O62 - Shocks!$D62*ABS(RFR_spot_no_VA!O62 )),5))</f>
        <v/>
      </c>
      <c r="P62" s="13" t="str">
        <f>IF(P$2="","",ROUND(IF(RFR_spot_no_VA!P62&lt;0, RFR_spot_no_VA!P62, RFR_spot_no_VA!P62 - Shocks!$D62*ABS(RFR_spot_no_VA!P62 )),5))</f>
        <v/>
      </c>
      <c r="Q62" s="13" t="str">
        <f>IF(Q$2="","",ROUND(IF(RFR_spot_no_VA!Q62&lt;0, RFR_spot_no_VA!Q62, RFR_spot_no_VA!Q62 - Shocks!$D62*ABS(RFR_spot_no_VA!Q62 )),5))</f>
        <v/>
      </c>
      <c r="R62" s="13" t="str">
        <f>IF(R$2="","",ROUND(IF(RFR_spot_no_VA!R62&lt;0, RFR_spot_no_VA!R62, RFR_spot_no_VA!R62 - Shocks!$D62*ABS(RFR_spot_no_VA!R62 )),5))</f>
        <v/>
      </c>
      <c r="S62" s="13" t="str">
        <f>IF(S$2="","",ROUND(IF(RFR_spot_no_VA!S62&lt;0, RFR_spot_no_VA!S62, RFR_spot_no_VA!S62 - Shocks!$D62*ABS(RFR_spot_no_VA!S62 )),5))</f>
        <v/>
      </c>
      <c r="T62" s="13" t="str">
        <f>IF(T$2="","",ROUND(IF(RFR_spot_no_VA!T62&lt;0, RFR_spot_no_VA!T62, RFR_spot_no_VA!T62 - Shocks!$D62*ABS(RFR_spot_no_VA!T62 )),5))</f>
        <v/>
      </c>
      <c r="U62" s="13" t="str">
        <f>IF(U$2="","",ROUND(IF(RFR_spot_no_VA!U62&lt;0, RFR_spot_no_VA!U62, RFR_spot_no_VA!U62 - Shocks!$D62*ABS(RFR_spot_no_VA!U62 )),5))</f>
        <v/>
      </c>
      <c r="V62" s="13" t="str">
        <f>IF(V$2="","",ROUND(IF(RFR_spot_no_VA!V62&lt;0, RFR_spot_no_VA!V62, RFR_spot_no_VA!V62 - Shocks!$D62*ABS(RFR_spot_no_VA!V62 )),5))</f>
        <v/>
      </c>
      <c r="W62" s="13" t="str">
        <f>IF(W$2="","",ROUND(IF(RFR_spot_no_VA!W62&lt;0, RFR_spot_no_VA!W62, RFR_spot_no_VA!W62 - Shocks!$D62*ABS(RFR_spot_no_VA!W62 )),5))</f>
        <v/>
      </c>
      <c r="X62" s="13" t="str">
        <f>IF(X$2="","",ROUND(IF(RFR_spot_no_VA!X62&lt;0, RFR_spot_no_VA!X62, RFR_spot_no_VA!X62 - Shocks!$D62*ABS(RFR_spot_no_VA!X62 )),5))</f>
        <v/>
      </c>
      <c r="Y62" s="13" t="str">
        <f>IF(Y$2="","",ROUND(IF(RFR_spot_no_VA!Y62&lt;0, RFR_spot_no_VA!Y62, RFR_spot_no_VA!Y62 - Shocks!$D62*ABS(RFR_spot_no_VA!Y62 )),5))</f>
        <v/>
      </c>
      <c r="Z62" s="13" t="str">
        <f>IF(Z$2="","",ROUND(IF(RFR_spot_no_VA!Z62&lt;0, RFR_spot_no_VA!Z62, RFR_spot_no_VA!Z62 - Shocks!$D62*ABS(RFR_spot_no_VA!Z62 )),5))</f>
        <v/>
      </c>
      <c r="AA62" s="13" t="str">
        <f>IF(AA$2="","",ROUND(IF(RFR_spot_no_VA!AA62&lt;0, RFR_spot_no_VA!AA62, RFR_spot_no_VA!AA62 - Shocks!$D62*ABS(RFR_spot_no_VA!AA62 )),5))</f>
        <v/>
      </c>
      <c r="AB62" s="13" t="str">
        <f>IF(AB$2="","",ROUND(IF(RFR_spot_no_VA!AB62&lt;0, RFR_spot_no_VA!AB62, RFR_spot_no_VA!AB62 - Shocks!$D62*ABS(RFR_spot_no_VA!AB62 )),5))</f>
        <v/>
      </c>
      <c r="AC62" s="13" t="str">
        <f>IF(AC$2="","",ROUND(IF(RFR_spot_no_VA!AC62&lt;0, RFR_spot_no_VA!AC62, RFR_spot_no_VA!AC62 - Shocks!$D62*ABS(RFR_spot_no_VA!AC62 )),5))</f>
        <v/>
      </c>
      <c r="AD62" s="13" t="str">
        <f>IF(AD$2="","",ROUND(IF(RFR_spot_no_VA!AD62&lt;0, RFR_spot_no_VA!AD62, RFR_spot_no_VA!AD62 - Shocks!$D62*ABS(RFR_spot_no_VA!AD62 )),5))</f>
        <v/>
      </c>
      <c r="AE62" s="13" t="str">
        <f>IF(AE$2="","",ROUND(IF(RFR_spot_no_VA!AE62&lt;0, RFR_spot_no_VA!AE62, RFR_spot_no_VA!AE62 - Shocks!$D62*ABS(RFR_spot_no_VA!AE62 )),5))</f>
        <v/>
      </c>
      <c r="AF62" s="13" t="str">
        <f>IF(AF$2="","",ROUND(IF(RFR_spot_no_VA!AF62&lt;0, RFR_spot_no_VA!AF62, RFR_spot_no_VA!AF62 - Shocks!$D62*ABS(RFR_spot_no_VA!AF62 )),5))</f>
        <v/>
      </c>
      <c r="AG62" s="13" t="str">
        <f>IF(AG$2="","",ROUND(IF(RFR_spot_no_VA!AG62&lt;0, RFR_spot_no_VA!AG62, RFR_spot_no_VA!AG62 - Shocks!$D62*ABS(RFR_spot_no_VA!AG62 )),5))</f>
        <v/>
      </c>
      <c r="AH62" s="13" t="str">
        <f>IF(AH$2="","",ROUND(IF(RFR_spot_no_VA!AH62&lt;0, RFR_spot_no_VA!AH62, RFR_spot_no_VA!AH62 - Shocks!$D62*ABS(RFR_spot_no_VA!AH62 )),5))</f>
        <v/>
      </c>
      <c r="AI62" s="13" t="str">
        <f>IF(AI$2="","",ROUND(IF(RFR_spot_no_VA!AI62&lt;0, RFR_spot_no_VA!AI62, RFR_spot_no_VA!AI62 - Shocks!$D62*ABS(RFR_spot_no_VA!AI62 )),5))</f>
        <v/>
      </c>
      <c r="AJ62" s="13">
        <f>IF(AJ$2="","",ROUND(IF(RFR_spot_no_VA!AJ62&lt;0, RFR_spot_no_VA!AJ62, RFR_spot_no_VA!AJ62 - Shocks!$D62*ABS(RFR_spot_no_VA!AJ62 )),5))</f>
        <v>3.4639999999999997E-2</v>
      </c>
      <c r="AK62" s="13" t="str">
        <f>IF(AK$2="","",ROUND(IF(RFR_spot_no_VA!AK62&lt;0, RFR_spot_no_VA!AK62, RFR_spot_no_VA!AK62 - Shocks!$D62*ABS(RFR_spot_no_VA!AK62 )),5))</f>
        <v/>
      </c>
      <c r="AL62" s="13" t="str">
        <f>IF(AL$2="","",ROUND(IF(RFR_spot_no_VA!AL62&lt;0, RFR_spot_no_VA!AL62, RFR_spot_no_VA!AL62 - Shocks!$D62*ABS(RFR_spot_no_VA!AL62 )),5))</f>
        <v/>
      </c>
      <c r="AM62" s="13">
        <f>IF(AM$2="","",ROUND(IF(RFR_spot_no_VA!AM62&lt;0, RFR_spot_no_VA!AM62, RFR_spot_no_VA!AM62 - Shocks!$D62*ABS(RFR_spot_no_VA!AM62 )),5))</f>
        <v>2.785E-2</v>
      </c>
      <c r="AN62" s="13" t="str">
        <f>IF(AN$2="","",ROUND(IF(RFR_spot_no_VA!AN62&lt;0, RFR_spot_no_VA!AN62, RFR_spot_no_VA!AN62 - Shocks!$D62*ABS(RFR_spot_no_VA!AN62 )),5))</f>
        <v/>
      </c>
      <c r="AO62" s="13" t="str">
        <f>IF(AO$2="","",ROUND(IF(RFR_spot_no_VA!AO62&lt;0, RFR_spot_no_VA!AO62, RFR_spot_no_VA!AO62 - Shocks!$D62*ABS(RFR_spot_no_VA!AO62 )),5))</f>
        <v/>
      </c>
      <c r="AP62" s="13" t="str">
        <f>IF(AP$2="","",ROUND(IF(RFR_spot_no_VA!AP62&lt;0, RFR_spot_no_VA!AP62, RFR_spot_no_VA!AP62 - Shocks!$D62*ABS(RFR_spot_no_VA!AP62 )),5))</f>
        <v/>
      </c>
      <c r="AQ62" s="13" t="str">
        <f>IF(AQ$2="","",ROUND(IF(RFR_spot_no_VA!AQ62&lt;0, RFR_spot_no_VA!AQ62, RFR_spot_no_VA!AQ62 - Shocks!$D62*ABS(RFR_spot_no_VA!AQ62 )),5))</f>
        <v/>
      </c>
      <c r="AR62" s="13" t="str">
        <f>IF(AR$2="","",ROUND(IF(RFR_spot_no_VA!AR62&lt;0, RFR_spot_no_VA!AR62, RFR_spot_no_VA!AR62 - Shocks!$D62*ABS(RFR_spot_no_VA!AR62 )),5))</f>
        <v/>
      </c>
      <c r="AS62" s="13" t="str">
        <f>IF(AS$2="","",ROUND(IF(RFR_spot_no_VA!AS62&lt;0, RFR_spot_no_VA!AS62, RFR_spot_no_VA!AS62 - Shocks!$D62*ABS(RFR_spot_no_VA!AS62 )),5))</f>
        <v/>
      </c>
      <c r="AT62" s="13" t="str">
        <f>IF(AT$2="","",ROUND(IF(RFR_spot_no_VA!AT62&lt;0, RFR_spot_no_VA!AT62, RFR_spot_no_VA!AT62 - Shocks!$D62*ABS(RFR_spot_no_VA!AT62 )),5))</f>
        <v/>
      </c>
      <c r="AU62" s="13" t="str">
        <f>IF(AU$2="","",ROUND(IF(RFR_spot_no_VA!AU62&lt;0, RFR_spot_no_VA!AU62, RFR_spot_no_VA!AU62 - Shocks!$D62*ABS(RFR_spot_no_VA!AU62 )),5))</f>
        <v/>
      </c>
      <c r="AV62" s="13" t="str">
        <f>IF(AV$2="","",ROUND(IF(RFR_spot_no_VA!AV62&lt;0, RFR_spot_no_VA!AV62, RFR_spot_no_VA!AV62 - Shocks!$D62*ABS(RFR_spot_no_VA!AV62 )),5))</f>
        <v/>
      </c>
      <c r="AW62" s="13" t="str">
        <f>IF(AW$2="","",ROUND(IF(RFR_spot_no_VA!AW62&lt;0, RFR_spot_no_VA!AW62, RFR_spot_no_VA!AW62 - Shocks!$D62*ABS(RFR_spot_no_VA!AW62 )),5))</f>
        <v/>
      </c>
      <c r="AX62" s="13" t="str">
        <f>IF(AX$2="","",ROUND(IF(RFR_spot_no_VA!AX62&lt;0, RFR_spot_no_VA!AX62, RFR_spot_no_VA!AX62 - Shocks!$D62*ABS(RFR_spot_no_VA!AX62 )),5))</f>
        <v/>
      </c>
      <c r="AY62" s="13" t="str">
        <f>IF(AY$2="","",ROUND(IF(RFR_spot_no_VA!AY62&lt;0, RFR_spot_no_VA!AY62, RFR_spot_no_VA!AY62 - Shocks!$D62*ABS(RFR_spot_no_VA!AY62 )),5))</f>
        <v/>
      </c>
      <c r="AZ62" s="13" t="str">
        <f>IF(AZ$2="","",ROUND(IF(RFR_spot_no_VA!AZ62&lt;0, RFR_spot_no_VA!AZ62, RFR_spot_no_VA!AZ62 - Shocks!$D62*ABS(RFR_spot_no_VA!AZ62 )),5))</f>
        <v/>
      </c>
      <c r="BA62" s="13" t="str">
        <f>IF(BA$2="","",ROUND(IF(RFR_spot_no_VA!BA62&lt;0, RFR_spot_no_VA!BA62, RFR_spot_no_VA!BA62 - Shocks!$D62*ABS(RFR_spot_no_VA!BA62 )),5))</f>
        <v/>
      </c>
      <c r="BB62" s="13" t="str">
        <f>IF(BB$2="","",ROUND(IF(RFR_spot_no_VA!BB62&lt;0, RFR_spot_no_VA!BB62, RFR_spot_no_VA!BB62 - Shocks!$D62*ABS(RFR_spot_no_VA!BB62 )),5))</f>
        <v/>
      </c>
      <c r="BC62" s="13">
        <f>IF(BC$2="","",ROUND(IF(RFR_spot_no_VA!BC62&lt;0, RFR_spot_no_VA!BC62, RFR_spot_no_VA!BC62 - Shocks!$D62*ABS(RFR_spot_no_VA!BC62 )),5))</f>
        <v>3.0800000000000001E-2</v>
      </c>
      <c r="BD62" s="14"/>
      <c r="BE62" s="12"/>
    </row>
    <row r="63" spans="1:57" ht="13.7" customHeight="1" x14ac:dyDescent="0.25">
      <c r="A63" s="12"/>
      <c r="B63" s="12">
        <f>RFR_spot_no_VA!B63</f>
        <v>53</v>
      </c>
      <c r="C63" s="13">
        <f>IF(C$2="","",ROUND(IF(RFR_spot_no_VA!C63&lt;0, RFR_spot_no_VA!C63, RFR_spot_no_VA!C63 - Shocks!$D63*ABS(RFR_spot_no_VA!C63 )),5))</f>
        <v>2.5260000000000001E-2</v>
      </c>
      <c r="D63" s="13" t="str">
        <f>IF(D$2="","",ROUND(IF(RFR_spot_no_VA!D63&lt;0, RFR_spot_no_VA!D63, RFR_spot_no_VA!D63 - Shocks!$D63*ABS(RFR_spot_no_VA!D63 )),5))</f>
        <v/>
      </c>
      <c r="E63" s="13" t="str">
        <f>IF(E$2="","",ROUND(IF(RFR_spot_no_VA!E63&lt;0, RFR_spot_no_VA!E63, RFR_spot_no_VA!E63 - Shocks!$D63*ABS(RFR_spot_no_VA!E63 )),5))</f>
        <v/>
      </c>
      <c r="F63" s="13" t="str">
        <f>IF(F$2="","",ROUND(IF(RFR_spot_no_VA!F63&lt;0, RFR_spot_no_VA!F63, RFR_spot_no_VA!F63 - Shocks!$D63*ABS(RFR_spot_no_VA!F63 )),5))</f>
        <v/>
      </c>
      <c r="G63" s="13" t="str">
        <f>IF(G$2="","",ROUND(IF(RFR_spot_no_VA!G63&lt;0, RFR_spot_no_VA!G63, RFR_spot_no_VA!G63 - Shocks!$D63*ABS(RFR_spot_no_VA!G63 )),5))</f>
        <v/>
      </c>
      <c r="H63" s="13" t="str">
        <f>IF(H$2="","",ROUND(IF(RFR_spot_no_VA!H63&lt;0, RFR_spot_no_VA!H63, RFR_spot_no_VA!H63 - Shocks!$D63*ABS(RFR_spot_no_VA!H63 )),5))</f>
        <v/>
      </c>
      <c r="I63" s="13" t="str">
        <f>IF(I$2="","",ROUND(IF(RFR_spot_no_VA!I63&lt;0, RFR_spot_no_VA!I63, RFR_spot_no_VA!I63 - Shocks!$D63*ABS(RFR_spot_no_VA!I63 )),5))</f>
        <v/>
      </c>
      <c r="J63" s="13" t="str">
        <f>IF(J$2="","",ROUND(IF(RFR_spot_no_VA!J63&lt;0, RFR_spot_no_VA!J63, RFR_spot_no_VA!J63 - Shocks!$D63*ABS(RFR_spot_no_VA!J63 )),5))</f>
        <v/>
      </c>
      <c r="K63" s="13" t="str">
        <f>IF(K$2="","",ROUND(IF(RFR_spot_no_VA!K63&lt;0, RFR_spot_no_VA!K63, RFR_spot_no_VA!K63 - Shocks!$D63*ABS(RFR_spot_no_VA!K63 )),5))</f>
        <v/>
      </c>
      <c r="L63" s="13" t="str">
        <f>IF(L$2="","",ROUND(IF(RFR_spot_no_VA!L63&lt;0, RFR_spot_no_VA!L63, RFR_spot_no_VA!L63 - Shocks!$D63*ABS(RFR_spot_no_VA!L63 )),5))</f>
        <v/>
      </c>
      <c r="M63" s="13" t="str">
        <f>IF(M$2="","",ROUND(IF(RFR_spot_no_VA!M63&lt;0, RFR_spot_no_VA!M63, RFR_spot_no_VA!M63 - Shocks!$D63*ABS(RFR_spot_no_VA!M63 )),5))</f>
        <v/>
      </c>
      <c r="N63" s="13" t="str">
        <f>IF(N$2="","",ROUND(IF(RFR_spot_no_VA!N63&lt;0, RFR_spot_no_VA!N63, RFR_spot_no_VA!N63 - Shocks!$D63*ABS(RFR_spot_no_VA!N63 )),5))</f>
        <v/>
      </c>
      <c r="O63" s="13" t="str">
        <f>IF(O$2="","",ROUND(IF(RFR_spot_no_VA!O63&lt;0, RFR_spot_no_VA!O63, RFR_spot_no_VA!O63 - Shocks!$D63*ABS(RFR_spot_no_VA!O63 )),5))</f>
        <v/>
      </c>
      <c r="P63" s="13" t="str">
        <f>IF(P$2="","",ROUND(IF(RFR_spot_no_VA!P63&lt;0, RFR_spot_no_VA!P63, RFR_spot_no_VA!P63 - Shocks!$D63*ABS(RFR_spot_no_VA!P63 )),5))</f>
        <v/>
      </c>
      <c r="Q63" s="13" t="str">
        <f>IF(Q$2="","",ROUND(IF(RFR_spot_no_VA!Q63&lt;0, RFR_spot_no_VA!Q63, RFR_spot_no_VA!Q63 - Shocks!$D63*ABS(RFR_spot_no_VA!Q63 )),5))</f>
        <v/>
      </c>
      <c r="R63" s="13" t="str">
        <f>IF(R$2="","",ROUND(IF(RFR_spot_no_VA!R63&lt;0, RFR_spot_no_VA!R63, RFR_spot_no_VA!R63 - Shocks!$D63*ABS(RFR_spot_no_VA!R63 )),5))</f>
        <v/>
      </c>
      <c r="S63" s="13" t="str">
        <f>IF(S$2="","",ROUND(IF(RFR_spot_no_VA!S63&lt;0, RFR_spot_no_VA!S63, RFR_spot_no_VA!S63 - Shocks!$D63*ABS(RFR_spot_no_VA!S63 )),5))</f>
        <v/>
      </c>
      <c r="T63" s="13" t="str">
        <f>IF(T$2="","",ROUND(IF(RFR_spot_no_VA!T63&lt;0, RFR_spot_no_VA!T63, RFR_spot_no_VA!T63 - Shocks!$D63*ABS(RFR_spot_no_VA!T63 )),5))</f>
        <v/>
      </c>
      <c r="U63" s="13" t="str">
        <f>IF(U$2="","",ROUND(IF(RFR_spot_no_VA!U63&lt;0, RFR_spot_no_VA!U63, RFR_spot_no_VA!U63 - Shocks!$D63*ABS(RFR_spot_no_VA!U63 )),5))</f>
        <v/>
      </c>
      <c r="V63" s="13" t="str">
        <f>IF(V$2="","",ROUND(IF(RFR_spot_no_VA!V63&lt;0, RFR_spot_no_VA!V63, RFR_spot_no_VA!V63 - Shocks!$D63*ABS(RFR_spot_no_VA!V63 )),5))</f>
        <v/>
      </c>
      <c r="W63" s="13" t="str">
        <f>IF(W$2="","",ROUND(IF(RFR_spot_no_VA!W63&lt;0, RFR_spot_no_VA!W63, RFR_spot_no_VA!W63 - Shocks!$D63*ABS(RFR_spot_no_VA!W63 )),5))</f>
        <v/>
      </c>
      <c r="X63" s="13" t="str">
        <f>IF(X$2="","",ROUND(IF(RFR_spot_no_VA!X63&lt;0, RFR_spot_no_VA!X63, RFR_spot_no_VA!X63 - Shocks!$D63*ABS(RFR_spot_no_VA!X63 )),5))</f>
        <v/>
      </c>
      <c r="Y63" s="13" t="str">
        <f>IF(Y$2="","",ROUND(IF(RFR_spot_no_VA!Y63&lt;0, RFR_spot_no_VA!Y63, RFR_spot_no_VA!Y63 - Shocks!$D63*ABS(RFR_spot_no_VA!Y63 )),5))</f>
        <v/>
      </c>
      <c r="Z63" s="13" t="str">
        <f>IF(Z$2="","",ROUND(IF(RFR_spot_no_VA!Z63&lt;0, RFR_spot_no_VA!Z63, RFR_spot_no_VA!Z63 - Shocks!$D63*ABS(RFR_spot_no_VA!Z63 )),5))</f>
        <v/>
      </c>
      <c r="AA63" s="13" t="str">
        <f>IF(AA$2="","",ROUND(IF(RFR_spot_no_VA!AA63&lt;0, RFR_spot_no_VA!AA63, RFR_spot_no_VA!AA63 - Shocks!$D63*ABS(RFR_spot_no_VA!AA63 )),5))</f>
        <v/>
      </c>
      <c r="AB63" s="13" t="str">
        <f>IF(AB$2="","",ROUND(IF(RFR_spot_no_VA!AB63&lt;0, RFR_spot_no_VA!AB63, RFR_spot_no_VA!AB63 - Shocks!$D63*ABS(RFR_spot_no_VA!AB63 )),5))</f>
        <v/>
      </c>
      <c r="AC63" s="13" t="str">
        <f>IF(AC$2="","",ROUND(IF(RFR_spot_no_VA!AC63&lt;0, RFR_spot_no_VA!AC63, RFR_spot_no_VA!AC63 - Shocks!$D63*ABS(RFR_spot_no_VA!AC63 )),5))</f>
        <v/>
      </c>
      <c r="AD63" s="13" t="str">
        <f>IF(AD$2="","",ROUND(IF(RFR_spot_no_VA!AD63&lt;0, RFR_spot_no_VA!AD63, RFR_spot_no_VA!AD63 - Shocks!$D63*ABS(RFR_spot_no_VA!AD63 )),5))</f>
        <v/>
      </c>
      <c r="AE63" s="13" t="str">
        <f>IF(AE$2="","",ROUND(IF(RFR_spot_no_VA!AE63&lt;0, RFR_spot_no_VA!AE63, RFR_spot_no_VA!AE63 - Shocks!$D63*ABS(RFR_spot_no_VA!AE63 )),5))</f>
        <v/>
      </c>
      <c r="AF63" s="13" t="str">
        <f>IF(AF$2="","",ROUND(IF(RFR_spot_no_VA!AF63&lt;0, RFR_spot_no_VA!AF63, RFR_spot_no_VA!AF63 - Shocks!$D63*ABS(RFR_spot_no_VA!AF63 )),5))</f>
        <v/>
      </c>
      <c r="AG63" s="13" t="str">
        <f>IF(AG$2="","",ROUND(IF(RFR_spot_no_VA!AG63&lt;0, RFR_spot_no_VA!AG63, RFR_spot_no_VA!AG63 - Shocks!$D63*ABS(RFR_spot_no_VA!AG63 )),5))</f>
        <v/>
      </c>
      <c r="AH63" s="13" t="str">
        <f>IF(AH$2="","",ROUND(IF(RFR_spot_no_VA!AH63&lt;0, RFR_spot_no_VA!AH63, RFR_spot_no_VA!AH63 - Shocks!$D63*ABS(RFR_spot_no_VA!AH63 )),5))</f>
        <v/>
      </c>
      <c r="AI63" s="13" t="str">
        <f>IF(AI$2="","",ROUND(IF(RFR_spot_no_VA!AI63&lt;0, RFR_spot_no_VA!AI63, RFR_spot_no_VA!AI63 - Shocks!$D63*ABS(RFR_spot_no_VA!AI63 )),5))</f>
        <v/>
      </c>
      <c r="AJ63" s="13">
        <f>IF(AJ$2="","",ROUND(IF(RFR_spot_no_VA!AJ63&lt;0, RFR_spot_no_VA!AJ63, RFR_spot_no_VA!AJ63 - Shocks!$D63*ABS(RFR_spot_no_VA!AJ63 )),5))</f>
        <v>3.4509999999999999E-2</v>
      </c>
      <c r="AK63" s="13" t="str">
        <f>IF(AK$2="","",ROUND(IF(RFR_spot_no_VA!AK63&lt;0, RFR_spot_no_VA!AK63, RFR_spot_no_VA!AK63 - Shocks!$D63*ABS(RFR_spot_no_VA!AK63 )),5))</f>
        <v/>
      </c>
      <c r="AL63" s="13" t="str">
        <f>IF(AL$2="","",ROUND(IF(RFR_spot_no_VA!AL63&lt;0, RFR_spot_no_VA!AL63, RFR_spot_no_VA!AL63 - Shocks!$D63*ABS(RFR_spot_no_VA!AL63 )),5))</f>
        <v/>
      </c>
      <c r="AM63" s="13">
        <f>IF(AM$2="","",ROUND(IF(RFR_spot_no_VA!AM63&lt;0, RFR_spot_no_VA!AM63, RFR_spot_no_VA!AM63 - Shocks!$D63*ABS(RFR_spot_no_VA!AM63 )),5))</f>
        <v>2.785E-2</v>
      </c>
      <c r="AN63" s="13" t="str">
        <f>IF(AN$2="","",ROUND(IF(RFR_spot_no_VA!AN63&lt;0, RFR_spot_no_VA!AN63, RFR_spot_no_VA!AN63 - Shocks!$D63*ABS(RFR_spot_no_VA!AN63 )),5))</f>
        <v/>
      </c>
      <c r="AO63" s="13" t="str">
        <f>IF(AO$2="","",ROUND(IF(RFR_spot_no_VA!AO63&lt;0, RFR_spot_no_VA!AO63, RFR_spot_no_VA!AO63 - Shocks!$D63*ABS(RFR_spot_no_VA!AO63 )),5))</f>
        <v/>
      </c>
      <c r="AP63" s="13" t="str">
        <f>IF(AP$2="","",ROUND(IF(RFR_spot_no_VA!AP63&lt;0, RFR_spot_no_VA!AP63, RFR_spot_no_VA!AP63 - Shocks!$D63*ABS(RFR_spot_no_VA!AP63 )),5))</f>
        <v/>
      </c>
      <c r="AQ63" s="13" t="str">
        <f>IF(AQ$2="","",ROUND(IF(RFR_spot_no_VA!AQ63&lt;0, RFR_spot_no_VA!AQ63, RFR_spot_no_VA!AQ63 - Shocks!$D63*ABS(RFR_spot_no_VA!AQ63 )),5))</f>
        <v/>
      </c>
      <c r="AR63" s="13" t="str">
        <f>IF(AR$2="","",ROUND(IF(RFR_spot_no_VA!AR63&lt;0, RFR_spot_no_VA!AR63, RFR_spot_no_VA!AR63 - Shocks!$D63*ABS(RFR_spot_no_VA!AR63 )),5))</f>
        <v/>
      </c>
      <c r="AS63" s="13" t="str">
        <f>IF(AS$2="","",ROUND(IF(RFR_spot_no_VA!AS63&lt;0, RFR_spot_no_VA!AS63, RFR_spot_no_VA!AS63 - Shocks!$D63*ABS(RFR_spot_no_VA!AS63 )),5))</f>
        <v/>
      </c>
      <c r="AT63" s="13" t="str">
        <f>IF(AT$2="","",ROUND(IF(RFR_spot_no_VA!AT63&lt;0, RFR_spot_no_VA!AT63, RFR_spot_no_VA!AT63 - Shocks!$D63*ABS(RFR_spot_no_VA!AT63 )),5))</f>
        <v/>
      </c>
      <c r="AU63" s="13" t="str">
        <f>IF(AU$2="","",ROUND(IF(RFR_spot_no_VA!AU63&lt;0, RFR_spot_no_VA!AU63, RFR_spot_no_VA!AU63 - Shocks!$D63*ABS(RFR_spot_no_VA!AU63 )),5))</f>
        <v/>
      </c>
      <c r="AV63" s="13" t="str">
        <f>IF(AV$2="","",ROUND(IF(RFR_spot_no_VA!AV63&lt;0, RFR_spot_no_VA!AV63, RFR_spot_no_VA!AV63 - Shocks!$D63*ABS(RFR_spot_no_VA!AV63 )),5))</f>
        <v/>
      </c>
      <c r="AW63" s="13" t="str">
        <f>IF(AW$2="","",ROUND(IF(RFR_spot_no_VA!AW63&lt;0, RFR_spot_no_VA!AW63, RFR_spot_no_VA!AW63 - Shocks!$D63*ABS(RFR_spot_no_VA!AW63 )),5))</f>
        <v/>
      </c>
      <c r="AX63" s="13" t="str">
        <f>IF(AX$2="","",ROUND(IF(RFR_spot_no_VA!AX63&lt;0, RFR_spot_no_VA!AX63, RFR_spot_no_VA!AX63 - Shocks!$D63*ABS(RFR_spot_no_VA!AX63 )),5))</f>
        <v/>
      </c>
      <c r="AY63" s="13" t="str">
        <f>IF(AY$2="","",ROUND(IF(RFR_spot_no_VA!AY63&lt;0, RFR_spot_no_VA!AY63, RFR_spot_no_VA!AY63 - Shocks!$D63*ABS(RFR_spot_no_VA!AY63 )),5))</f>
        <v/>
      </c>
      <c r="AZ63" s="13" t="str">
        <f>IF(AZ$2="","",ROUND(IF(RFR_spot_no_VA!AZ63&lt;0, RFR_spot_no_VA!AZ63, RFR_spot_no_VA!AZ63 - Shocks!$D63*ABS(RFR_spot_no_VA!AZ63 )),5))</f>
        <v/>
      </c>
      <c r="BA63" s="13" t="str">
        <f>IF(BA$2="","",ROUND(IF(RFR_spot_no_VA!BA63&lt;0, RFR_spot_no_VA!BA63, RFR_spot_no_VA!BA63 - Shocks!$D63*ABS(RFR_spot_no_VA!BA63 )),5))</f>
        <v/>
      </c>
      <c r="BB63" s="13" t="str">
        <f>IF(BB$2="","",ROUND(IF(RFR_spot_no_VA!BB63&lt;0, RFR_spot_no_VA!BB63, RFR_spot_no_VA!BB63 - Shocks!$D63*ABS(RFR_spot_no_VA!BB63 )),5))</f>
        <v/>
      </c>
      <c r="BC63" s="13">
        <f>IF(BC$2="","",ROUND(IF(RFR_spot_no_VA!BC63&lt;0, RFR_spot_no_VA!BC63, RFR_spot_no_VA!BC63 - Shocks!$D63*ABS(RFR_spot_no_VA!BC63 )),5))</f>
        <v>3.074E-2</v>
      </c>
      <c r="BD63" s="14"/>
      <c r="BE63" s="12"/>
    </row>
    <row r="64" spans="1:57" ht="13.7" customHeight="1" x14ac:dyDescent="0.25">
      <c r="A64" s="12"/>
      <c r="B64" s="12">
        <f>RFR_spot_no_VA!B64</f>
        <v>54</v>
      </c>
      <c r="C64" s="13">
        <f>IF(C$2="","",ROUND(IF(RFR_spot_no_VA!C64&lt;0, RFR_spot_no_VA!C64, RFR_spot_no_VA!C64 - Shocks!$D64*ABS(RFR_spot_no_VA!C64 )),5))</f>
        <v>2.53E-2</v>
      </c>
      <c r="D64" s="13" t="str">
        <f>IF(D$2="","",ROUND(IF(RFR_spot_no_VA!D64&lt;0, RFR_spot_no_VA!D64, RFR_spot_no_VA!D64 - Shocks!$D64*ABS(RFR_spot_no_VA!D64 )),5))</f>
        <v/>
      </c>
      <c r="E64" s="13" t="str">
        <f>IF(E$2="","",ROUND(IF(RFR_spot_no_VA!E64&lt;0, RFR_spot_no_VA!E64, RFR_spot_no_VA!E64 - Shocks!$D64*ABS(RFR_spot_no_VA!E64 )),5))</f>
        <v/>
      </c>
      <c r="F64" s="13" t="str">
        <f>IF(F$2="","",ROUND(IF(RFR_spot_no_VA!F64&lt;0, RFR_spot_no_VA!F64, RFR_spot_no_VA!F64 - Shocks!$D64*ABS(RFR_spot_no_VA!F64 )),5))</f>
        <v/>
      </c>
      <c r="G64" s="13" t="str">
        <f>IF(G$2="","",ROUND(IF(RFR_spot_no_VA!G64&lt;0, RFR_spot_no_VA!G64, RFR_spot_no_VA!G64 - Shocks!$D64*ABS(RFR_spot_no_VA!G64 )),5))</f>
        <v/>
      </c>
      <c r="H64" s="13" t="str">
        <f>IF(H$2="","",ROUND(IF(RFR_spot_no_VA!H64&lt;0, RFR_spot_no_VA!H64, RFR_spot_no_VA!H64 - Shocks!$D64*ABS(RFR_spot_no_VA!H64 )),5))</f>
        <v/>
      </c>
      <c r="I64" s="13" t="str">
        <f>IF(I$2="","",ROUND(IF(RFR_spot_no_VA!I64&lt;0, RFR_spot_no_VA!I64, RFR_spot_no_VA!I64 - Shocks!$D64*ABS(RFR_spot_no_VA!I64 )),5))</f>
        <v/>
      </c>
      <c r="J64" s="13" t="str">
        <f>IF(J$2="","",ROUND(IF(RFR_spot_no_VA!J64&lt;0, RFR_spot_no_VA!J64, RFR_spot_no_VA!J64 - Shocks!$D64*ABS(RFR_spot_no_VA!J64 )),5))</f>
        <v/>
      </c>
      <c r="K64" s="13" t="str">
        <f>IF(K$2="","",ROUND(IF(RFR_spot_no_VA!K64&lt;0, RFR_spot_no_VA!K64, RFR_spot_no_VA!K64 - Shocks!$D64*ABS(RFR_spot_no_VA!K64 )),5))</f>
        <v/>
      </c>
      <c r="L64" s="13" t="str">
        <f>IF(L$2="","",ROUND(IF(RFR_spot_no_VA!L64&lt;0, RFR_spot_no_VA!L64, RFR_spot_no_VA!L64 - Shocks!$D64*ABS(RFR_spot_no_VA!L64 )),5))</f>
        <v/>
      </c>
      <c r="M64" s="13" t="str">
        <f>IF(M$2="","",ROUND(IF(RFR_spot_no_VA!M64&lt;0, RFR_spot_no_VA!M64, RFR_spot_no_VA!M64 - Shocks!$D64*ABS(RFR_spot_no_VA!M64 )),5))</f>
        <v/>
      </c>
      <c r="N64" s="13" t="str">
        <f>IF(N$2="","",ROUND(IF(RFR_spot_no_VA!N64&lt;0, RFR_spot_no_VA!N64, RFR_spot_no_VA!N64 - Shocks!$D64*ABS(RFR_spot_no_VA!N64 )),5))</f>
        <v/>
      </c>
      <c r="O64" s="13" t="str">
        <f>IF(O$2="","",ROUND(IF(RFR_spot_no_VA!O64&lt;0, RFR_spot_no_VA!O64, RFR_spot_no_VA!O64 - Shocks!$D64*ABS(RFR_spot_no_VA!O64 )),5))</f>
        <v/>
      </c>
      <c r="P64" s="13" t="str">
        <f>IF(P$2="","",ROUND(IF(RFR_spot_no_VA!P64&lt;0, RFR_spot_no_VA!P64, RFR_spot_no_VA!P64 - Shocks!$D64*ABS(RFR_spot_no_VA!P64 )),5))</f>
        <v/>
      </c>
      <c r="Q64" s="13" t="str">
        <f>IF(Q$2="","",ROUND(IF(RFR_spot_no_VA!Q64&lt;0, RFR_spot_no_VA!Q64, RFR_spot_no_VA!Q64 - Shocks!$D64*ABS(RFR_spot_no_VA!Q64 )),5))</f>
        <v/>
      </c>
      <c r="R64" s="13" t="str">
        <f>IF(R$2="","",ROUND(IF(RFR_spot_no_VA!R64&lt;0, RFR_spot_no_VA!R64, RFR_spot_no_VA!R64 - Shocks!$D64*ABS(RFR_spot_no_VA!R64 )),5))</f>
        <v/>
      </c>
      <c r="S64" s="13" t="str">
        <f>IF(S$2="","",ROUND(IF(RFR_spot_no_VA!S64&lt;0, RFR_spot_no_VA!S64, RFR_spot_no_VA!S64 - Shocks!$D64*ABS(RFR_spot_no_VA!S64 )),5))</f>
        <v/>
      </c>
      <c r="T64" s="13" t="str">
        <f>IF(T$2="","",ROUND(IF(RFR_spot_no_VA!T64&lt;0, RFR_spot_no_VA!T64, RFR_spot_no_VA!T64 - Shocks!$D64*ABS(RFR_spot_no_VA!T64 )),5))</f>
        <v/>
      </c>
      <c r="U64" s="13" t="str">
        <f>IF(U$2="","",ROUND(IF(RFR_spot_no_VA!U64&lt;0, RFR_spot_no_VA!U64, RFR_spot_no_VA!U64 - Shocks!$D64*ABS(RFR_spot_no_VA!U64 )),5))</f>
        <v/>
      </c>
      <c r="V64" s="13" t="str">
        <f>IF(V$2="","",ROUND(IF(RFR_spot_no_VA!V64&lt;0, RFR_spot_no_VA!V64, RFR_spot_no_VA!V64 - Shocks!$D64*ABS(RFR_spot_no_VA!V64 )),5))</f>
        <v/>
      </c>
      <c r="W64" s="13" t="str">
        <f>IF(W$2="","",ROUND(IF(RFR_spot_no_VA!W64&lt;0, RFR_spot_no_VA!W64, RFR_spot_no_VA!W64 - Shocks!$D64*ABS(RFR_spot_no_VA!W64 )),5))</f>
        <v/>
      </c>
      <c r="X64" s="13" t="str">
        <f>IF(X$2="","",ROUND(IF(RFR_spot_no_VA!X64&lt;0, RFR_spot_no_VA!X64, RFR_spot_no_VA!X64 - Shocks!$D64*ABS(RFR_spot_no_VA!X64 )),5))</f>
        <v/>
      </c>
      <c r="Y64" s="13" t="str">
        <f>IF(Y$2="","",ROUND(IF(RFR_spot_no_VA!Y64&lt;0, RFR_spot_no_VA!Y64, RFR_spot_no_VA!Y64 - Shocks!$D64*ABS(RFR_spot_no_VA!Y64 )),5))</f>
        <v/>
      </c>
      <c r="Z64" s="13" t="str">
        <f>IF(Z$2="","",ROUND(IF(RFR_spot_no_VA!Z64&lt;0, RFR_spot_no_VA!Z64, RFR_spot_no_VA!Z64 - Shocks!$D64*ABS(RFR_spot_no_VA!Z64 )),5))</f>
        <v/>
      </c>
      <c r="AA64" s="13" t="str">
        <f>IF(AA$2="","",ROUND(IF(RFR_spot_no_VA!AA64&lt;0, RFR_spot_no_VA!AA64, RFR_spot_no_VA!AA64 - Shocks!$D64*ABS(RFR_spot_no_VA!AA64 )),5))</f>
        <v/>
      </c>
      <c r="AB64" s="13" t="str">
        <f>IF(AB$2="","",ROUND(IF(RFR_spot_no_VA!AB64&lt;0, RFR_spot_no_VA!AB64, RFR_spot_no_VA!AB64 - Shocks!$D64*ABS(RFR_spot_no_VA!AB64 )),5))</f>
        <v/>
      </c>
      <c r="AC64" s="13" t="str">
        <f>IF(AC$2="","",ROUND(IF(RFR_spot_no_VA!AC64&lt;0, RFR_spot_no_VA!AC64, RFR_spot_no_VA!AC64 - Shocks!$D64*ABS(RFR_spot_no_VA!AC64 )),5))</f>
        <v/>
      </c>
      <c r="AD64" s="13" t="str">
        <f>IF(AD$2="","",ROUND(IF(RFR_spot_no_VA!AD64&lt;0, RFR_spot_no_VA!AD64, RFR_spot_no_VA!AD64 - Shocks!$D64*ABS(RFR_spot_no_VA!AD64 )),5))</f>
        <v/>
      </c>
      <c r="AE64" s="13" t="str">
        <f>IF(AE$2="","",ROUND(IF(RFR_spot_no_VA!AE64&lt;0, RFR_spot_no_VA!AE64, RFR_spot_no_VA!AE64 - Shocks!$D64*ABS(RFR_spot_no_VA!AE64 )),5))</f>
        <v/>
      </c>
      <c r="AF64" s="13" t="str">
        <f>IF(AF$2="","",ROUND(IF(RFR_spot_no_VA!AF64&lt;0, RFR_spot_no_VA!AF64, RFR_spot_no_VA!AF64 - Shocks!$D64*ABS(RFR_spot_no_VA!AF64 )),5))</f>
        <v/>
      </c>
      <c r="AG64" s="13" t="str">
        <f>IF(AG$2="","",ROUND(IF(RFR_spot_no_VA!AG64&lt;0, RFR_spot_no_VA!AG64, RFR_spot_no_VA!AG64 - Shocks!$D64*ABS(RFR_spot_no_VA!AG64 )),5))</f>
        <v/>
      </c>
      <c r="AH64" s="13" t="str">
        <f>IF(AH$2="","",ROUND(IF(RFR_spot_no_VA!AH64&lt;0, RFR_spot_no_VA!AH64, RFR_spot_no_VA!AH64 - Shocks!$D64*ABS(RFR_spot_no_VA!AH64 )),5))</f>
        <v/>
      </c>
      <c r="AI64" s="13" t="str">
        <f>IF(AI$2="","",ROUND(IF(RFR_spot_no_VA!AI64&lt;0, RFR_spot_no_VA!AI64, RFR_spot_no_VA!AI64 - Shocks!$D64*ABS(RFR_spot_no_VA!AI64 )),5))</f>
        <v/>
      </c>
      <c r="AJ64" s="13">
        <f>IF(AJ$2="","",ROUND(IF(RFR_spot_no_VA!AJ64&lt;0, RFR_spot_no_VA!AJ64, RFR_spot_no_VA!AJ64 - Shocks!$D64*ABS(RFR_spot_no_VA!AJ64 )),5))</f>
        <v>3.4380000000000001E-2</v>
      </c>
      <c r="AK64" s="13" t="str">
        <f>IF(AK$2="","",ROUND(IF(RFR_spot_no_VA!AK64&lt;0, RFR_spot_no_VA!AK64, RFR_spot_no_VA!AK64 - Shocks!$D64*ABS(RFR_spot_no_VA!AK64 )),5))</f>
        <v/>
      </c>
      <c r="AL64" s="13" t="str">
        <f>IF(AL$2="","",ROUND(IF(RFR_spot_no_VA!AL64&lt;0, RFR_spot_no_VA!AL64, RFR_spot_no_VA!AL64 - Shocks!$D64*ABS(RFR_spot_no_VA!AL64 )),5))</f>
        <v/>
      </c>
      <c r="AM64" s="13">
        <f>IF(AM$2="","",ROUND(IF(RFR_spot_no_VA!AM64&lt;0, RFR_spot_no_VA!AM64, RFR_spot_no_VA!AM64 - Shocks!$D64*ABS(RFR_spot_no_VA!AM64 )),5))</f>
        <v>2.785E-2</v>
      </c>
      <c r="AN64" s="13" t="str">
        <f>IF(AN$2="","",ROUND(IF(RFR_spot_no_VA!AN64&lt;0, RFR_spot_no_VA!AN64, RFR_spot_no_VA!AN64 - Shocks!$D64*ABS(RFR_spot_no_VA!AN64 )),5))</f>
        <v/>
      </c>
      <c r="AO64" s="13" t="str">
        <f>IF(AO$2="","",ROUND(IF(RFR_spot_no_VA!AO64&lt;0, RFR_spot_no_VA!AO64, RFR_spot_no_VA!AO64 - Shocks!$D64*ABS(RFR_spot_no_VA!AO64 )),5))</f>
        <v/>
      </c>
      <c r="AP64" s="13" t="str">
        <f>IF(AP$2="","",ROUND(IF(RFR_spot_no_VA!AP64&lt;0, RFR_spot_no_VA!AP64, RFR_spot_no_VA!AP64 - Shocks!$D64*ABS(RFR_spot_no_VA!AP64 )),5))</f>
        <v/>
      </c>
      <c r="AQ64" s="13" t="str">
        <f>IF(AQ$2="","",ROUND(IF(RFR_spot_no_VA!AQ64&lt;0, RFR_spot_no_VA!AQ64, RFR_spot_no_VA!AQ64 - Shocks!$D64*ABS(RFR_spot_no_VA!AQ64 )),5))</f>
        <v/>
      </c>
      <c r="AR64" s="13" t="str">
        <f>IF(AR$2="","",ROUND(IF(RFR_spot_no_VA!AR64&lt;0, RFR_spot_no_VA!AR64, RFR_spot_no_VA!AR64 - Shocks!$D64*ABS(RFR_spot_no_VA!AR64 )),5))</f>
        <v/>
      </c>
      <c r="AS64" s="13" t="str">
        <f>IF(AS$2="","",ROUND(IF(RFR_spot_no_VA!AS64&lt;0, RFR_spot_no_VA!AS64, RFR_spot_no_VA!AS64 - Shocks!$D64*ABS(RFR_spot_no_VA!AS64 )),5))</f>
        <v/>
      </c>
      <c r="AT64" s="13" t="str">
        <f>IF(AT$2="","",ROUND(IF(RFR_spot_no_VA!AT64&lt;0, RFR_spot_no_VA!AT64, RFR_spot_no_VA!AT64 - Shocks!$D64*ABS(RFR_spot_no_VA!AT64 )),5))</f>
        <v/>
      </c>
      <c r="AU64" s="13" t="str">
        <f>IF(AU$2="","",ROUND(IF(RFR_spot_no_VA!AU64&lt;0, RFR_spot_no_VA!AU64, RFR_spot_no_VA!AU64 - Shocks!$D64*ABS(RFR_spot_no_VA!AU64 )),5))</f>
        <v/>
      </c>
      <c r="AV64" s="13" t="str">
        <f>IF(AV$2="","",ROUND(IF(RFR_spot_no_VA!AV64&lt;0, RFR_spot_no_VA!AV64, RFR_spot_no_VA!AV64 - Shocks!$D64*ABS(RFR_spot_no_VA!AV64 )),5))</f>
        <v/>
      </c>
      <c r="AW64" s="13" t="str">
        <f>IF(AW$2="","",ROUND(IF(RFR_spot_no_VA!AW64&lt;0, RFR_spot_no_VA!AW64, RFR_spot_no_VA!AW64 - Shocks!$D64*ABS(RFR_spot_no_VA!AW64 )),5))</f>
        <v/>
      </c>
      <c r="AX64" s="13" t="str">
        <f>IF(AX$2="","",ROUND(IF(RFR_spot_no_VA!AX64&lt;0, RFR_spot_no_VA!AX64, RFR_spot_no_VA!AX64 - Shocks!$D64*ABS(RFR_spot_no_VA!AX64 )),5))</f>
        <v/>
      </c>
      <c r="AY64" s="13" t="str">
        <f>IF(AY$2="","",ROUND(IF(RFR_spot_no_VA!AY64&lt;0, RFR_spot_no_VA!AY64, RFR_spot_no_VA!AY64 - Shocks!$D64*ABS(RFR_spot_no_VA!AY64 )),5))</f>
        <v/>
      </c>
      <c r="AZ64" s="13" t="str">
        <f>IF(AZ$2="","",ROUND(IF(RFR_spot_no_VA!AZ64&lt;0, RFR_spot_no_VA!AZ64, RFR_spot_no_VA!AZ64 - Shocks!$D64*ABS(RFR_spot_no_VA!AZ64 )),5))</f>
        <v/>
      </c>
      <c r="BA64" s="13" t="str">
        <f>IF(BA$2="","",ROUND(IF(RFR_spot_no_VA!BA64&lt;0, RFR_spot_no_VA!BA64, RFR_spot_no_VA!BA64 - Shocks!$D64*ABS(RFR_spot_no_VA!BA64 )),5))</f>
        <v/>
      </c>
      <c r="BB64" s="13" t="str">
        <f>IF(BB$2="","",ROUND(IF(RFR_spot_no_VA!BB64&lt;0, RFR_spot_no_VA!BB64, RFR_spot_no_VA!BB64 - Shocks!$D64*ABS(RFR_spot_no_VA!BB64 )),5))</f>
        <v/>
      </c>
      <c r="BC64" s="13">
        <f>IF(BC$2="","",ROUND(IF(RFR_spot_no_VA!BC64&lt;0, RFR_spot_no_VA!BC64, RFR_spot_no_VA!BC64 - Shocks!$D64*ABS(RFR_spot_no_VA!BC64 )),5))</f>
        <v>3.0700000000000002E-2</v>
      </c>
      <c r="BD64" s="14"/>
      <c r="BE64" s="12"/>
    </row>
    <row r="65" spans="1:57" ht="13.7" customHeight="1" x14ac:dyDescent="0.25">
      <c r="A65" s="12"/>
      <c r="B65" s="15">
        <f>RFR_spot_no_VA!B65</f>
        <v>55</v>
      </c>
      <c r="C65" s="16">
        <f>IF(C$2="","",ROUND(IF(RFR_spot_no_VA!C65&lt;0, RFR_spot_no_VA!C65, RFR_spot_no_VA!C65 - Shocks!$D65*ABS(RFR_spot_no_VA!C65 )),5))</f>
        <v>2.5340000000000001E-2</v>
      </c>
      <c r="D65" s="16" t="str">
        <f>IF(D$2="","",ROUND(IF(RFR_spot_no_VA!D65&lt;0, RFR_spot_no_VA!D65, RFR_spot_no_VA!D65 - Shocks!$D65*ABS(RFR_spot_no_VA!D65 )),5))</f>
        <v/>
      </c>
      <c r="E65" s="16" t="str">
        <f>IF(E$2="","",ROUND(IF(RFR_spot_no_VA!E65&lt;0, RFR_spot_no_VA!E65, RFR_spot_no_VA!E65 - Shocks!$D65*ABS(RFR_spot_no_VA!E65 )),5))</f>
        <v/>
      </c>
      <c r="F65" s="16" t="str">
        <f>IF(F$2="","",ROUND(IF(RFR_spot_no_VA!F65&lt;0, RFR_spot_no_VA!F65, RFR_spot_no_VA!F65 - Shocks!$D65*ABS(RFR_spot_no_VA!F65 )),5))</f>
        <v/>
      </c>
      <c r="G65" s="16" t="str">
        <f>IF(G$2="","",ROUND(IF(RFR_spot_no_VA!G65&lt;0, RFR_spot_no_VA!G65, RFR_spot_no_VA!G65 - Shocks!$D65*ABS(RFR_spot_no_VA!G65 )),5))</f>
        <v/>
      </c>
      <c r="H65" s="16" t="str">
        <f>IF(H$2="","",ROUND(IF(RFR_spot_no_VA!H65&lt;0, RFR_spot_no_VA!H65, RFR_spot_no_VA!H65 - Shocks!$D65*ABS(RFR_spot_no_VA!H65 )),5))</f>
        <v/>
      </c>
      <c r="I65" s="16" t="str">
        <f>IF(I$2="","",ROUND(IF(RFR_spot_no_VA!I65&lt;0, RFR_spot_no_VA!I65, RFR_spot_no_VA!I65 - Shocks!$D65*ABS(RFR_spot_no_VA!I65 )),5))</f>
        <v/>
      </c>
      <c r="J65" s="16" t="str">
        <f>IF(J$2="","",ROUND(IF(RFR_spot_no_VA!J65&lt;0, RFR_spot_no_VA!J65, RFR_spot_no_VA!J65 - Shocks!$D65*ABS(RFR_spot_no_VA!J65 )),5))</f>
        <v/>
      </c>
      <c r="K65" s="16" t="str">
        <f>IF(K$2="","",ROUND(IF(RFR_spot_no_VA!K65&lt;0, RFR_spot_no_VA!K65, RFR_spot_no_VA!K65 - Shocks!$D65*ABS(RFR_spot_no_VA!K65 )),5))</f>
        <v/>
      </c>
      <c r="L65" s="16" t="str">
        <f>IF(L$2="","",ROUND(IF(RFR_spot_no_VA!L65&lt;0, RFR_spot_no_VA!L65, RFR_spot_no_VA!L65 - Shocks!$D65*ABS(RFR_spot_no_VA!L65 )),5))</f>
        <v/>
      </c>
      <c r="M65" s="16" t="str">
        <f>IF(M$2="","",ROUND(IF(RFR_spot_no_VA!M65&lt;0, RFR_spot_no_VA!M65, RFR_spot_no_VA!M65 - Shocks!$D65*ABS(RFR_spot_no_VA!M65 )),5))</f>
        <v/>
      </c>
      <c r="N65" s="16" t="str">
        <f>IF(N$2="","",ROUND(IF(RFR_spot_no_VA!N65&lt;0, RFR_spot_no_VA!N65, RFR_spot_no_VA!N65 - Shocks!$D65*ABS(RFR_spot_no_VA!N65 )),5))</f>
        <v/>
      </c>
      <c r="O65" s="16" t="str">
        <f>IF(O$2="","",ROUND(IF(RFR_spot_no_VA!O65&lt;0, RFR_spot_no_VA!O65, RFR_spot_no_VA!O65 - Shocks!$D65*ABS(RFR_spot_no_VA!O65 )),5))</f>
        <v/>
      </c>
      <c r="P65" s="16" t="str">
        <f>IF(P$2="","",ROUND(IF(RFR_spot_no_VA!P65&lt;0, RFR_spot_no_VA!P65, RFR_spot_no_VA!P65 - Shocks!$D65*ABS(RFR_spot_no_VA!P65 )),5))</f>
        <v/>
      </c>
      <c r="Q65" s="16" t="str">
        <f>IF(Q$2="","",ROUND(IF(RFR_spot_no_VA!Q65&lt;0, RFR_spot_no_VA!Q65, RFR_spot_no_VA!Q65 - Shocks!$D65*ABS(RFR_spot_no_VA!Q65 )),5))</f>
        <v/>
      </c>
      <c r="R65" s="16" t="str">
        <f>IF(R$2="","",ROUND(IF(RFR_spot_no_VA!R65&lt;0, RFR_spot_no_VA!R65, RFR_spot_no_VA!R65 - Shocks!$D65*ABS(RFR_spot_no_VA!R65 )),5))</f>
        <v/>
      </c>
      <c r="S65" s="16" t="str">
        <f>IF(S$2="","",ROUND(IF(RFR_spot_no_VA!S65&lt;0, RFR_spot_no_VA!S65, RFR_spot_no_VA!S65 - Shocks!$D65*ABS(RFR_spot_no_VA!S65 )),5))</f>
        <v/>
      </c>
      <c r="T65" s="16" t="str">
        <f>IF(T$2="","",ROUND(IF(RFR_spot_no_VA!T65&lt;0, RFR_spot_no_VA!T65, RFR_spot_no_VA!T65 - Shocks!$D65*ABS(RFR_spot_no_VA!T65 )),5))</f>
        <v/>
      </c>
      <c r="U65" s="16" t="str">
        <f>IF(U$2="","",ROUND(IF(RFR_spot_no_VA!U65&lt;0, RFR_spot_no_VA!U65, RFR_spot_no_VA!U65 - Shocks!$D65*ABS(RFR_spot_no_VA!U65 )),5))</f>
        <v/>
      </c>
      <c r="V65" s="16" t="str">
        <f>IF(V$2="","",ROUND(IF(RFR_spot_no_VA!V65&lt;0, RFR_spot_no_VA!V65, RFR_spot_no_VA!V65 - Shocks!$D65*ABS(RFR_spot_no_VA!V65 )),5))</f>
        <v/>
      </c>
      <c r="W65" s="16" t="str">
        <f>IF(W$2="","",ROUND(IF(RFR_spot_no_VA!W65&lt;0, RFR_spot_no_VA!W65, RFR_spot_no_VA!W65 - Shocks!$D65*ABS(RFR_spot_no_VA!W65 )),5))</f>
        <v/>
      </c>
      <c r="X65" s="16" t="str">
        <f>IF(X$2="","",ROUND(IF(RFR_spot_no_VA!X65&lt;0, RFR_spot_no_VA!X65, RFR_spot_no_VA!X65 - Shocks!$D65*ABS(RFR_spot_no_VA!X65 )),5))</f>
        <v/>
      </c>
      <c r="Y65" s="16" t="str">
        <f>IF(Y$2="","",ROUND(IF(RFR_spot_no_VA!Y65&lt;0, RFR_spot_no_VA!Y65, RFR_spot_no_VA!Y65 - Shocks!$D65*ABS(RFR_spot_no_VA!Y65 )),5))</f>
        <v/>
      </c>
      <c r="Z65" s="16" t="str">
        <f>IF(Z$2="","",ROUND(IF(RFR_spot_no_VA!Z65&lt;0, RFR_spot_no_VA!Z65, RFR_spot_no_VA!Z65 - Shocks!$D65*ABS(RFR_spot_no_VA!Z65 )),5))</f>
        <v/>
      </c>
      <c r="AA65" s="16" t="str">
        <f>IF(AA$2="","",ROUND(IF(RFR_spot_no_VA!AA65&lt;0, RFR_spot_no_VA!AA65, RFR_spot_no_VA!AA65 - Shocks!$D65*ABS(RFR_spot_no_VA!AA65 )),5))</f>
        <v/>
      </c>
      <c r="AB65" s="16" t="str">
        <f>IF(AB$2="","",ROUND(IF(RFR_spot_no_VA!AB65&lt;0, RFR_spot_no_VA!AB65, RFR_spot_no_VA!AB65 - Shocks!$D65*ABS(RFR_spot_no_VA!AB65 )),5))</f>
        <v/>
      </c>
      <c r="AC65" s="16" t="str">
        <f>IF(AC$2="","",ROUND(IF(RFR_spot_no_VA!AC65&lt;0, RFR_spot_no_VA!AC65, RFR_spot_no_VA!AC65 - Shocks!$D65*ABS(RFR_spot_no_VA!AC65 )),5))</f>
        <v/>
      </c>
      <c r="AD65" s="16" t="str">
        <f>IF(AD$2="","",ROUND(IF(RFR_spot_no_VA!AD65&lt;0, RFR_spot_no_VA!AD65, RFR_spot_no_VA!AD65 - Shocks!$D65*ABS(RFR_spot_no_VA!AD65 )),5))</f>
        <v/>
      </c>
      <c r="AE65" s="16" t="str">
        <f>IF(AE$2="","",ROUND(IF(RFR_spot_no_VA!AE65&lt;0, RFR_spot_no_VA!AE65, RFR_spot_no_VA!AE65 - Shocks!$D65*ABS(RFR_spot_no_VA!AE65 )),5))</f>
        <v/>
      </c>
      <c r="AF65" s="16" t="str">
        <f>IF(AF$2="","",ROUND(IF(RFR_spot_no_VA!AF65&lt;0, RFR_spot_no_VA!AF65, RFR_spot_no_VA!AF65 - Shocks!$D65*ABS(RFR_spot_no_VA!AF65 )),5))</f>
        <v/>
      </c>
      <c r="AG65" s="16" t="str">
        <f>IF(AG$2="","",ROUND(IF(RFR_spot_no_VA!AG65&lt;0, RFR_spot_no_VA!AG65, RFR_spot_no_VA!AG65 - Shocks!$D65*ABS(RFR_spot_no_VA!AG65 )),5))</f>
        <v/>
      </c>
      <c r="AH65" s="16" t="str">
        <f>IF(AH$2="","",ROUND(IF(RFR_spot_no_VA!AH65&lt;0, RFR_spot_no_VA!AH65, RFR_spot_no_VA!AH65 - Shocks!$D65*ABS(RFR_spot_no_VA!AH65 )),5))</f>
        <v/>
      </c>
      <c r="AI65" s="16" t="str">
        <f>IF(AI$2="","",ROUND(IF(RFR_spot_no_VA!AI65&lt;0, RFR_spot_no_VA!AI65, RFR_spot_no_VA!AI65 - Shocks!$D65*ABS(RFR_spot_no_VA!AI65 )),5))</f>
        <v/>
      </c>
      <c r="AJ65" s="16">
        <f>IF(AJ$2="","",ROUND(IF(RFR_spot_no_VA!AJ65&lt;0, RFR_spot_no_VA!AJ65, RFR_spot_no_VA!AJ65 - Shocks!$D65*ABS(RFR_spot_no_VA!AJ65 )),5))</f>
        <v>3.4270000000000002E-2</v>
      </c>
      <c r="AK65" s="16" t="str">
        <f>IF(AK$2="","",ROUND(IF(RFR_spot_no_VA!AK65&lt;0, RFR_spot_no_VA!AK65, RFR_spot_no_VA!AK65 - Shocks!$D65*ABS(RFR_spot_no_VA!AK65 )),5))</f>
        <v/>
      </c>
      <c r="AL65" s="16" t="str">
        <f>IF(AL$2="","",ROUND(IF(RFR_spot_no_VA!AL65&lt;0, RFR_spot_no_VA!AL65, RFR_spot_no_VA!AL65 - Shocks!$D65*ABS(RFR_spot_no_VA!AL65 )),5))</f>
        <v/>
      </c>
      <c r="AM65" s="16">
        <f>IF(AM$2="","",ROUND(IF(RFR_spot_no_VA!AM65&lt;0, RFR_spot_no_VA!AM65, RFR_spot_no_VA!AM65 - Shocks!$D65*ABS(RFR_spot_no_VA!AM65 )),5))</f>
        <v>2.784E-2</v>
      </c>
      <c r="AN65" s="16" t="str">
        <f>IF(AN$2="","",ROUND(IF(RFR_spot_no_VA!AN65&lt;0, RFR_spot_no_VA!AN65, RFR_spot_no_VA!AN65 - Shocks!$D65*ABS(RFR_spot_no_VA!AN65 )),5))</f>
        <v/>
      </c>
      <c r="AO65" s="16" t="str">
        <f>IF(AO$2="","",ROUND(IF(RFR_spot_no_VA!AO65&lt;0, RFR_spot_no_VA!AO65, RFR_spot_no_VA!AO65 - Shocks!$D65*ABS(RFR_spot_no_VA!AO65 )),5))</f>
        <v/>
      </c>
      <c r="AP65" s="16" t="str">
        <f>IF(AP$2="","",ROUND(IF(RFR_spot_no_VA!AP65&lt;0, RFR_spot_no_VA!AP65, RFR_spot_no_VA!AP65 - Shocks!$D65*ABS(RFR_spot_no_VA!AP65 )),5))</f>
        <v/>
      </c>
      <c r="AQ65" s="16" t="str">
        <f>IF(AQ$2="","",ROUND(IF(RFR_spot_no_VA!AQ65&lt;0, RFR_spot_no_VA!AQ65, RFR_spot_no_VA!AQ65 - Shocks!$D65*ABS(RFR_spot_no_VA!AQ65 )),5))</f>
        <v/>
      </c>
      <c r="AR65" s="16" t="str">
        <f>IF(AR$2="","",ROUND(IF(RFR_spot_no_VA!AR65&lt;0, RFR_spot_no_VA!AR65, RFR_spot_no_VA!AR65 - Shocks!$D65*ABS(RFR_spot_no_VA!AR65 )),5))</f>
        <v/>
      </c>
      <c r="AS65" s="16" t="str">
        <f>IF(AS$2="","",ROUND(IF(RFR_spot_no_VA!AS65&lt;0, RFR_spot_no_VA!AS65, RFR_spot_no_VA!AS65 - Shocks!$D65*ABS(RFR_spot_no_VA!AS65 )),5))</f>
        <v/>
      </c>
      <c r="AT65" s="16" t="str">
        <f>IF(AT$2="","",ROUND(IF(RFR_spot_no_VA!AT65&lt;0, RFR_spot_no_VA!AT65, RFR_spot_no_VA!AT65 - Shocks!$D65*ABS(RFR_spot_no_VA!AT65 )),5))</f>
        <v/>
      </c>
      <c r="AU65" s="16" t="str">
        <f>IF(AU$2="","",ROUND(IF(RFR_spot_no_VA!AU65&lt;0, RFR_spot_no_VA!AU65, RFR_spot_no_VA!AU65 - Shocks!$D65*ABS(RFR_spot_no_VA!AU65 )),5))</f>
        <v/>
      </c>
      <c r="AV65" s="16" t="str">
        <f>IF(AV$2="","",ROUND(IF(RFR_spot_no_VA!AV65&lt;0, RFR_spot_no_VA!AV65, RFR_spot_no_VA!AV65 - Shocks!$D65*ABS(RFR_spot_no_VA!AV65 )),5))</f>
        <v/>
      </c>
      <c r="AW65" s="16" t="str">
        <f>IF(AW$2="","",ROUND(IF(RFR_spot_no_VA!AW65&lt;0, RFR_spot_no_VA!AW65, RFR_spot_no_VA!AW65 - Shocks!$D65*ABS(RFR_spot_no_VA!AW65 )),5))</f>
        <v/>
      </c>
      <c r="AX65" s="16" t="str">
        <f>IF(AX$2="","",ROUND(IF(RFR_spot_no_VA!AX65&lt;0, RFR_spot_no_VA!AX65, RFR_spot_no_VA!AX65 - Shocks!$D65*ABS(RFR_spot_no_VA!AX65 )),5))</f>
        <v/>
      </c>
      <c r="AY65" s="16" t="str">
        <f>IF(AY$2="","",ROUND(IF(RFR_spot_no_VA!AY65&lt;0, RFR_spot_no_VA!AY65, RFR_spot_no_VA!AY65 - Shocks!$D65*ABS(RFR_spot_no_VA!AY65 )),5))</f>
        <v/>
      </c>
      <c r="AZ65" s="16" t="str">
        <f>IF(AZ$2="","",ROUND(IF(RFR_spot_no_VA!AZ65&lt;0, RFR_spot_no_VA!AZ65, RFR_spot_no_VA!AZ65 - Shocks!$D65*ABS(RFR_spot_no_VA!AZ65 )),5))</f>
        <v/>
      </c>
      <c r="BA65" s="16" t="str">
        <f>IF(BA$2="","",ROUND(IF(RFR_spot_no_VA!BA65&lt;0, RFR_spot_no_VA!BA65, RFR_spot_no_VA!BA65 - Shocks!$D65*ABS(RFR_spot_no_VA!BA65 )),5))</f>
        <v/>
      </c>
      <c r="BB65" s="16" t="str">
        <f>IF(BB$2="","",ROUND(IF(RFR_spot_no_VA!BB65&lt;0, RFR_spot_no_VA!BB65, RFR_spot_no_VA!BB65 - Shocks!$D65*ABS(RFR_spot_no_VA!BB65 )),5))</f>
        <v/>
      </c>
      <c r="BC65" s="16">
        <f>IF(BC$2="","",ROUND(IF(RFR_spot_no_VA!BC65&lt;0, RFR_spot_no_VA!BC65, RFR_spot_no_VA!BC65 - Shocks!$D65*ABS(RFR_spot_no_VA!BC65 )),5))</f>
        <v>3.065E-2</v>
      </c>
      <c r="BD65" s="14"/>
      <c r="BE65" s="12"/>
    </row>
    <row r="66" spans="1:57" ht="13.7" customHeight="1" x14ac:dyDescent="0.25">
      <c r="A66" s="12"/>
      <c r="B66" s="12">
        <f>RFR_spot_no_VA!B66</f>
        <v>56</v>
      </c>
      <c r="C66" s="13">
        <f>IF(C$2="","",ROUND(IF(RFR_spot_no_VA!C66&lt;0, RFR_spot_no_VA!C66, RFR_spot_no_VA!C66 - Shocks!$D66*ABS(RFR_spot_no_VA!C66 )),5))</f>
        <v>2.537E-2</v>
      </c>
      <c r="D66" s="13" t="str">
        <f>IF(D$2="","",ROUND(IF(RFR_spot_no_VA!D66&lt;0, RFR_spot_no_VA!D66, RFR_spot_no_VA!D66 - Shocks!$D66*ABS(RFR_spot_no_VA!D66 )),5))</f>
        <v/>
      </c>
      <c r="E66" s="13" t="str">
        <f>IF(E$2="","",ROUND(IF(RFR_spot_no_VA!E66&lt;0, RFR_spot_no_VA!E66, RFR_spot_no_VA!E66 - Shocks!$D66*ABS(RFR_spot_no_VA!E66 )),5))</f>
        <v/>
      </c>
      <c r="F66" s="13" t="str">
        <f>IF(F$2="","",ROUND(IF(RFR_spot_no_VA!F66&lt;0, RFR_spot_no_VA!F66, RFR_spot_no_VA!F66 - Shocks!$D66*ABS(RFR_spot_no_VA!F66 )),5))</f>
        <v/>
      </c>
      <c r="G66" s="13" t="str">
        <f>IF(G$2="","",ROUND(IF(RFR_spot_no_VA!G66&lt;0, RFR_spot_no_VA!G66, RFR_spot_no_VA!G66 - Shocks!$D66*ABS(RFR_spot_no_VA!G66 )),5))</f>
        <v/>
      </c>
      <c r="H66" s="13" t="str">
        <f>IF(H$2="","",ROUND(IF(RFR_spot_no_VA!H66&lt;0, RFR_spot_no_VA!H66, RFR_spot_no_VA!H66 - Shocks!$D66*ABS(RFR_spot_no_VA!H66 )),5))</f>
        <v/>
      </c>
      <c r="I66" s="13" t="str">
        <f>IF(I$2="","",ROUND(IF(RFR_spot_no_VA!I66&lt;0, RFR_spot_no_VA!I66, RFR_spot_no_VA!I66 - Shocks!$D66*ABS(RFR_spot_no_VA!I66 )),5))</f>
        <v/>
      </c>
      <c r="J66" s="13" t="str">
        <f>IF(J$2="","",ROUND(IF(RFR_spot_no_VA!J66&lt;0, RFR_spot_no_VA!J66, RFR_spot_no_VA!J66 - Shocks!$D66*ABS(RFR_spot_no_VA!J66 )),5))</f>
        <v/>
      </c>
      <c r="K66" s="13" t="str">
        <f>IF(K$2="","",ROUND(IF(RFR_spot_no_VA!K66&lt;0, RFR_spot_no_VA!K66, RFR_spot_no_VA!K66 - Shocks!$D66*ABS(RFR_spot_no_VA!K66 )),5))</f>
        <v/>
      </c>
      <c r="L66" s="13" t="str">
        <f>IF(L$2="","",ROUND(IF(RFR_spot_no_VA!L66&lt;0, RFR_spot_no_VA!L66, RFR_spot_no_VA!L66 - Shocks!$D66*ABS(RFR_spot_no_VA!L66 )),5))</f>
        <v/>
      </c>
      <c r="M66" s="13" t="str">
        <f>IF(M$2="","",ROUND(IF(RFR_spot_no_VA!M66&lt;0, RFR_spot_no_VA!M66, RFR_spot_no_VA!M66 - Shocks!$D66*ABS(RFR_spot_no_VA!M66 )),5))</f>
        <v/>
      </c>
      <c r="N66" s="13" t="str">
        <f>IF(N$2="","",ROUND(IF(RFR_spot_no_VA!N66&lt;0, RFR_spot_no_VA!N66, RFR_spot_no_VA!N66 - Shocks!$D66*ABS(RFR_spot_no_VA!N66 )),5))</f>
        <v/>
      </c>
      <c r="O66" s="13" t="str">
        <f>IF(O$2="","",ROUND(IF(RFR_spot_no_VA!O66&lt;0, RFR_spot_no_VA!O66, RFR_spot_no_VA!O66 - Shocks!$D66*ABS(RFR_spot_no_VA!O66 )),5))</f>
        <v/>
      </c>
      <c r="P66" s="13" t="str">
        <f>IF(P$2="","",ROUND(IF(RFR_spot_no_VA!P66&lt;0, RFR_spot_no_VA!P66, RFR_spot_no_VA!P66 - Shocks!$D66*ABS(RFR_spot_no_VA!P66 )),5))</f>
        <v/>
      </c>
      <c r="Q66" s="13" t="str">
        <f>IF(Q$2="","",ROUND(IF(RFR_spot_no_VA!Q66&lt;0, RFR_spot_no_VA!Q66, RFR_spot_no_VA!Q66 - Shocks!$D66*ABS(RFR_spot_no_VA!Q66 )),5))</f>
        <v/>
      </c>
      <c r="R66" s="13" t="str">
        <f>IF(R$2="","",ROUND(IF(RFR_spot_no_VA!R66&lt;0, RFR_spot_no_VA!R66, RFR_spot_no_VA!R66 - Shocks!$D66*ABS(RFR_spot_no_VA!R66 )),5))</f>
        <v/>
      </c>
      <c r="S66" s="13" t="str">
        <f>IF(S$2="","",ROUND(IF(RFR_spot_no_VA!S66&lt;0, RFR_spot_no_VA!S66, RFR_spot_no_VA!S66 - Shocks!$D66*ABS(RFR_spot_no_VA!S66 )),5))</f>
        <v/>
      </c>
      <c r="T66" s="13" t="str">
        <f>IF(T$2="","",ROUND(IF(RFR_spot_no_VA!T66&lt;0, RFR_spot_no_VA!T66, RFR_spot_no_VA!T66 - Shocks!$D66*ABS(RFR_spot_no_VA!T66 )),5))</f>
        <v/>
      </c>
      <c r="U66" s="13" t="str">
        <f>IF(U$2="","",ROUND(IF(RFR_spot_no_VA!U66&lt;0, RFR_spot_no_VA!U66, RFR_spot_no_VA!U66 - Shocks!$D66*ABS(RFR_spot_no_VA!U66 )),5))</f>
        <v/>
      </c>
      <c r="V66" s="13" t="str">
        <f>IF(V$2="","",ROUND(IF(RFR_spot_no_VA!V66&lt;0, RFR_spot_no_VA!V66, RFR_spot_no_VA!V66 - Shocks!$D66*ABS(RFR_spot_no_VA!V66 )),5))</f>
        <v/>
      </c>
      <c r="W66" s="13" t="str">
        <f>IF(W$2="","",ROUND(IF(RFR_spot_no_VA!W66&lt;0, RFR_spot_no_VA!W66, RFR_spot_no_VA!W66 - Shocks!$D66*ABS(RFR_spot_no_VA!W66 )),5))</f>
        <v/>
      </c>
      <c r="X66" s="13" t="str">
        <f>IF(X$2="","",ROUND(IF(RFR_spot_no_VA!X66&lt;0, RFR_spot_no_VA!X66, RFR_spot_no_VA!X66 - Shocks!$D66*ABS(RFR_spot_no_VA!X66 )),5))</f>
        <v/>
      </c>
      <c r="Y66" s="13" t="str">
        <f>IF(Y$2="","",ROUND(IF(RFR_spot_no_VA!Y66&lt;0, RFR_spot_no_VA!Y66, RFR_spot_no_VA!Y66 - Shocks!$D66*ABS(RFR_spot_no_VA!Y66 )),5))</f>
        <v/>
      </c>
      <c r="Z66" s="13" t="str">
        <f>IF(Z$2="","",ROUND(IF(RFR_spot_no_VA!Z66&lt;0, RFR_spot_no_VA!Z66, RFR_spot_no_VA!Z66 - Shocks!$D66*ABS(RFR_spot_no_VA!Z66 )),5))</f>
        <v/>
      </c>
      <c r="AA66" s="13" t="str">
        <f>IF(AA$2="","",ROUND(IF(RFR_spot_no_VA!AA66&lt;0, RFR_spot_no_VA!AA66, RFR_spot_no_VA!AA66 - Shocks!$D66*ABS(RFR_spot_no_VA!AA66 )),5))</f>
        <v/>
      </c>
      <c r="AB66" s="13" t="str">
        <f>IF(AB$2="","",ROUND(IF(RFR_spot_no_VA!AB66&lt;0, RFR_spot_no_VA!AB66, RFR_spot_no_VA!AB66 - Shocks!$D66*ABS(RFR_spot_no_VA!AB66 )),5))</f>
        <v/>
      </c>
      <c r="AC66" s="13" t="str">
        <f>IF(AC$2="","",ROUND(IF(RFR_spot_no_VA!AC66&lt;0, RFR_spot_no_VA!AC66, RFR_spot_no_VA!AC66 - Shocks!$D66*ABS(RFR_spot_no_VA!AC66 )),5))</f>
        <v/>
      </c>
      <c r="AD66" s="13" t="str">
        <f>IF(AD$2="","",ROUND(IF(RFR_spot_no_VA!AD66&lt;0, RFR_spot_no_VA!AD66, RFR_spot_no_VA!AD66 - Shocks!$D66*ABS(RFR_spot_no_VA!AD66 )),5))</f>
        <v/>
      </c>
      <c r="AE66" s="13" t="str">
        <f>IF(AE$2="","",ROUND(IF(RFR_spot_no_VA!AE66&lt;0, RFR_spot_no_VA!AE66, RFR_spot_no_VA!AE66 - Shocks!$D66*ABS(RFR_spot_no_VA!AE66 )),5))</f>
        <v/>
      </c>
      <c r="AF66" s="13" t="str">
        <f>IF(AF$2="","",ROUND(IF(RFR_spot_no_VA!AF66&lt;0, RFR_spot_no_VA!AF66, RFR_spot_no_VA!AF66 - Shocks!$D66*ABS(RFR_spot_no_VA!AF66 )),5))</f>
        <v/>
      </c>
      <c r="AG66" s="13" t="str">
        <f>IF(AG$2="","",ROUND(IF(RFR_spot_no_VA!AG66&lt;0, RFR_spot_no_VA!AG66, RFR_spot_no_VA!AG66 - Shocks!$D66*ABS(RFR_spot_no_VA!AG66 )),5))</f>
        <v/>
      </c>
      <c r="AH66" s="13" t="str">
        <f>IF(AH$2="","",ROUND(IF(RFR_spot_no_VA!AH66&lt;0, RFR_spot_no_VA!AH66, RFR_spot_no_VA!AH66 - Shocks!$D66*ABS(RFR_spot_no_VA!AH66 )),5))</f>
        <v/>
      </c>
      <c r="AI66" s="13" t="str">
        <f>IF(AI$2="","",ROUND(IF(RFR_spot_no_VA!AI66&lt;0, RFR_spot_no_VA!AI66, RFR_spot_no_VA!AI66 - Shocks!$D66*ABS(RFR_spot_no_VA!AI66 )),5))</f>
        <v/>
      </c>
      <c r="AJ66" s="13">
        <f>IF(AJ$2="","",ROUND(IF(RFR_spot_no_VA!AJ66&lt;0, RFR_spot_no_VA!AJ66, RFR_spot_no_VA!AJ66 - Shocks!$D66*ABS(RFR_spot_no_VA!AJ66 )),5))</f>
        <v>3.415E-2</v>
      </c>
      <c r="AK66" s="13" t="str">
        <f>IF(AK$2="","",ROUND(IF(RFR_spot_no_VA!AK66&lt;0, RFR_spot_no_VA!AK66, RFR_spot_no_VA!AK66 - Shocks!$D66*ABS(RFR_spot_no_VA!AK66 )),5))</f>
        <v/>
      </c>
      <c r="AL66" s="13" t="str">
        <f>IF(AL$2="","",ROUND(IF(RFR_spot_no_VA!AL66&lt;0, RFR_spot_no_VA!AL66, RFR_spot_no_VA!AL66 - Shocks!$D66*ABS(RFR_spot_no_VA!AL66 )),5))</f>
        <v/>
      </c>
      <c r="AM66" s="13">
        <f>IF(AM$2="","",ROUND(IF(RFR_spot_no_VA!AM66&lt;0, RFR_spot_no_VA!AM66, RFR_spot_no_VA!AM66 - Shocks!$D66*ABS(RFR_spot_no_VA!AM66 )),5))</f>
        <v>2.785E-2</v>
      </c>
      <c r="AN66" s="13" t="str">
        <f>IF(AN$2="","",ROUND(IF(RFR_spot_no_VA!AN66&lt;0, RFR_spot_no_VA!AN66, RFR_spot_no_VA!AN66 - Shocks!$D66*ABS(RFR_spot_no_VA!AN66 )),5))</f>
        <v/>
      </c>
      <c r="AO66" s="13" t="str">
        <f>IF(AO$2="","",ROUND(IF(RFR_spot_no_VA!AO66&lt;0, RFR_spot_no_VA!AO66, RFR_spot_no_VA!AO66 - Shocks!$D66*ABS(RFR_spot_no_VA!AO66 )),5))</f>
        <v/>
      </c>
      <c r="AP66" s="13" t="str">
        <f>IF(AP$2="","",ROUND(IF(RFR_spot_no_VA!AP66&lt;0, RFR_spot_no_VA!AP66, RFR_spot_no_VA!AP66 - Shocks!$D66*ABS(RFR_spot_no_VA!AP66 )),5))</f>
        <v/>
      </c>
      <c r="AQ66" s="13" t="str">
        <f>IF(AQ$2="","",ROUND(IF(RFR_spot_no_VA!AQ66&lt;0, RFR_spot_no_VA!AQ66, RFR_spot_no_VA!AQ66 - Shocks!$D66*ABS(RFR_spot_no_VA!AQ66 )),5))</f>
        <v/>
      </c>
      <c r="AR66" s="13" t="str">
        <f>IF(AR$2="","",ROUND(IF(RFR_spot_no_VA!AR66&lt;0, RFR_spot_no_VA!AR66, RFR_spot_no_VA!AR66 - Shocks!$D66*ABS(RFR_spot_no_VA!AR66 )),5))</f>
        <v/>
      </c>
      <c r="AS66" s="13" t="str">
        <f>IF(AS$2="","",ROUND(IF(RFR_spot_no_VA!AS66&lt;0, RFR_spot_no_VA!AS66, RFR_spot_no_VA!AS66 - Shocks!$D66*ABS(RFR_spot_no_VA!AS66 )),5))</f>
        <v/>
      </c>
      <c r="AT66" s="13" t="str">
        <f>IF(AT$2="","",ROUND(IF(RFR_spot_no_VA!AT66&lt;0, RFR_spot_no_VA!AT66, RFR_spot_no_VA!AT66 - Shocks!$D66*ABS(RFR_spot_no_VA!AT66 )),5))</f>
        <v/>
      </c>
      <c r="AU66" s="13" t="str">
        <f>IF(AU$2="","",ROUND(IF(RFR_spot_no_VA!AU66&lt;0, RFR_spot_no_VA!AU66, RFR_spot_no_VA!AU66 - Shocks!$D66*ABS(RFR_spot_no_VA!AU66 )),5))</f>
        <v/>
      </c>
      <c r="AV66" s="13" t="str">
        <f>IF(AV$2="","",ROUND(IF(RFR_spot_no_VA!AV66&lt;0, RFR_spot_no_VA!AV66, RFR_spot_no_VA!AV66 - Shocks!$D66*ABS(RFR_spot_no_VA!AV66 )),5))</f>
        <v/>
      </c>
      <c r="AW66" s="13" t="str">
        <f>IF(AW$2="","",ROUND(IF(RFR_spot_no_VA!AW66&lt;0, RFR_spot_no_VA!AW66, RFR_spot_no_VA!AW66 - Shocks!$D66*ABS(RFR_spot_no_VA!AW66 )),5))</f>
        <v/>
      </c>
      <c r="AX66" s="13" t="str">
        <f>IF(AX$2="","",ROUND(IF(RFR_spot_no_VA!AX66&lt;0, RFR_spot_no_VA!AX66, RFR_spot_no_VA!AX66 - Shocks!$D66*ABS(RFR_spot_no_VA!AX66 )),5))</f>
        <v/>
      </c>
      <c r="AY66" s="13" t="str">
        <f>IF(AY$2="","",ROUND(IF(RFR_spot_no_VA!AY66&lt;0, RFR_spot_no_VA!AY66, RFR_spot_no_VA!AY66 - Shocks!$D66*ABS(RFR_spot_no_VA!AY66 )),5))</f>
        <v/>
      </c>
      <c r="AZ66" s="13" t="str">
        <f>IF(AZ$2="","",ROUND(IF(RFR_spot_no_VA!AZ66&lt;0, RFR_spot_no_VA!AZ66, RFR_spot_no_VA!AZ66 - Shocks!$D66*ABS(RFR_spot_no_VA!AZ66 )),5))</f>
        <v/>
      </c>
      <c r="BA66" s="13" t="str">
        <f>IF(BA$2="","",ROUND(IF(RFR_spot_no_VA!BA66&lt;0, RFR_spot_no_VA!BA66, RFR_spot_no_VA!BA66 - Shocks!$D66*ABS(RFR_spot_no_VA!BA66 )),5))</f>
        <v/>
      </c>
      <c r="BB66" s="13" t="str">
        <f>IF(BB$2="","",ROUND(IF(RFR_spot_no_VA!BB66&lt;0, RFR_spot_no_VA!BB66, RFR_spot_no_VA!BB66 - Shocks!$D66*ABS(RFR_spot_no_VA!BB66 )),5))</f>
        <v/>
      </c>
      <c r="BC66" s="13">
        <f>IF(BC$2="","",ROUND(IF(RFR_spot_no_VA!BC66&lt;0, RFR_spot_no_VA!BC66, RFR_spot_no_VA!BC66 - Shocks!$D66*ABS(RFR_spot_no_VA!BC66 )),5))</f>
        <v>3.0609999999999998E-2</v>
      </c>
      <c r="BD66" s="14"/>
      <c r="BE66" s="12"/>
    </row>
    <row r="67" spans="1:57" ht="13.7" customHeight="1" x14ac:dyDescent="0.25">
      <c r="A67" s="12"/>
      <c r="B67" s="12">
        <f>RFR_spot_no_VA!B67</f>
        <v>57</v>
      </c>
      <c r="C67" s="13">
        <f>IF(C$2="","",ROUND(IF(RFR_spot_no_VA!C67&lt;0, RFR_spot_no_VA!C67, RFR_spot_no_VA!C67 - Shocks!$D67*ABS(RFR_spot_no_VA!C67 )),5))</f>
        <v>2.5409999999999999E-2</v>
      </c>
      <c r="D67" s="13" t="str">
        <f>IF(D$2="","",ROUND(IF(RFR_spot_no_VA!D67&lt;0, RFR_spot_no_VA!D67, RFR_spot_no_VA!D67 - Shocks!$D67*ABS(RFR_spot_no_VA!D67 )),5))</f>
        <v/>
      </c>
      <c r="E67" s="13" t="str">
        <f>IF(E$2="","",ROUND(IF(RFR_spot_no_VA!E67&lt;0, RFR_spot_no_VA!E67, RFR_spot_no_VA!E67 - Shocks!$D67*ABS(RFR_spot_no_VA!E67 )),5))</f>
        <v/>
      </c>
      <c r="F67" s="13" t="str">
        <f>IF(F$2="","",ROUND(IF(RFR_spot_no_VA!F67&lt;0, RFR_spot_no_VA!F67, RFR_spot_no_VA!F67 - Shocks!$D67*ABS(RFR_spot_no_VA!F67 )),5))</f>
        <v/>
      </c>
      <c r="G67" s="13" t="str">
        <f>IF(G$2="","",ROUND(IF(RFR_spot_no_VA!G67&lt;0, RFR_spot_no_VA!G67, RFR_spot_no_VA!G67 - Shocks!$D67*ABS(RFR_spot_no_VA!G67 )),5))</f>
        <v/>
      </c>
      <c r="H67" s="13" t="str">
        <f>IF(H$2="","",ROUND(IF(RFR_spot_no_VA!H67&lt;0, RFR_spot_no_VA!H67, RFR_spot_no_VA!H67 - Shocks!$D67*ABS(RFR_spot_no_VA!H67 )),5))</f>
        <v/>
      </c>
      <c r="I67" s="13" t="str">
        <f>IF(I$2="","",ROUND(IF(RFR_spot_no_VA!I67&lt;0, RFR_spot_no_VA!I67, RFR_spot_no_VA!I67 - Shocks!$D67*ABS(RFR_spot_no_VA!I67 )),5))</f>
        <v/>
      </c>
      <c r="J67" s="13" t="str">
        <f>IF(J$2="","",ROUND(IF(RFR_spot_no_VA!J67&lt;0, RFR_spot_no_VA!J67, RFR_spot_no_VA!J67 - Shocks!$D67*ABS(RFR_spot_no_VA!J67 )),5))</f>
        <v/>
      </c>
      <c r="K67" s="13" t="str">
        <f>IF(K$2="","",ROUND(IF(RFR_spot_no_VA!K67&lt;0, RFR_spot_no_VA!K67, RFR_spot_no_VA!K67 - Shocks!$D67*ABS(RFR_spot_no_VA!K67 )),5))</f>
        <v/>
      </c>
      <c r="L67" s="13" t="str">
        <f>IF(L$2="","",ROUND(IF(RFR_spot_no_VA!L67&lt;0, RFR_spot_no_VA!L67, RFR_spot_no_VA!L67 - Shocks!$D67*ABS(RFR_spot_no_VA!L67 )),5))</f>
        <v/>
      </c>
      <c r="M67" s="13" t="str">
        <f>IF(M$2="","",ROUND(IF(RFR_spot_no_VA!M67&lt;0, RFR_spot_no_VA!M67, RFR_spot_no_VA!M67 - Shocks!$D67*ABS(RFR_spot_no_VA!M67 )),5))</f>
        <v/>
      </c>
      <c r="N67" s="13" t="str">
        <f>IF(N$2="","",ROUND(IF(RFR_spot_no_VA!N67&lt;0, RFR_spot_no_VA!N67, RFR_spot_no_VA!N67 - Shocks!$D67*ABS(RFR_spot_no_VA!N67 )),5))</f>
        <v/>
      </c>
      <c r="O67" s="13" t="str">
        <f>IF(O$2="","",ROUND(IF(RFR_spot_no_VA!O67&lt;0, RFR_spot_no_VA!O67, RFR_spot_no_VA!O67 - Shocks!$D67*ABS(RFR_spot_no_VA!O67 )),5))</f>
        <v/>
      </c>
      <c r="P67" s="13" t="str">
        <f>IF(P$2="","",ROUND(IF(RFR_spot_no_VA!P67&lt;0, RFR_spot_no_VA!P67, RFR_spot_no_VA!P67 - Shocks!$D67*ABS(RFR_spot_no_VA!P67 )),5))</f>
        <v/>
      </c>
      <c r="Q67" s="13" t="str">
        <f>IF(Q$2="","",ROUND(IF(RFR_spot_no_VA!Q67&lt;0, RFR_spot_no_VA!Q67, RFR_spot_no_VA!Q67 - Shocks!$D67*ABS(RFR_spot_no_VA!Q67 )),5))</f>
        <v/>
      </c>
      <c r="R67" s="13" t="str">
        <f>IF(R$2="","",ROUND(IF(RFR_spot_no_VA!R67&lt;0, RFR_spot_no_VA!R67, RFR_spot_no_VA!R67 - Shocks!$D67*ABS(RFR_spot_no_VA!R67 )),5))</f>
        <v/>
      </c>
      <c r="S67" s="13" t="str">
        <f>IF(S$2="","",ROUND(IF(RFR_spot_no_VA!S67&lt;0, RFR_spot_no_VA!S67, RFR_spot_no_VA!S67 - Shocks!$D67*ABS(RFR_spot_no_VA!S67 )),5))</f>
        <v/>
      </c>
      <c r="T67" s="13" t="str">
        <f>IF(T$2="","",ROUND(IF(RFR_spot_no_VA!T67&lt;0, RFR_spot_no_VA!T67, RFR_spot_no_VA!T67 - Shocks!$D67*ABS(RFR_spot_no_VA!T67 )),5))</f>
        <v/>
      </c>
      <c r="U67" s="13" t="str">
        <f>IF(U$2="","",ROUND(IF(RFR_spot_no_VA!U67&lt;0, RFR_spot_no_VA!U67, RFR_spot_no_VA!U67 - Shocks!$D67*ABS(RFR_spot_no_VA!U67 )),5))</f>
        <v/>
      </c>
      <c r="V67" s="13" t="str">
        <f>IF(V$2="","",ROUND(IF(RFR_spot_no_VA!V67&lt;0, RFR_spot_no_VA!V67, RFR_spot_no_VA!V67 - Shocks!$D67*ABS(RFR_spot_no_VA!V67 )),5))</f>
        <v/>
      </c>
      <c r="W67" s="13" t="str">
        <f>IF(W$2="","",ROUND(IF(RFR_spot_no_VA!W67&lt;0, RFR_spot_no_VA!W67, RFR_spot_no_VA!W67 - Shocks!$D67*ABS(RFR_spot_no_VA!W67 )),5))</f>
        <v/>
      </c>
      <c r="X67" s="13" t="str">
        <f>IF(X$2="","",ROUND(IF(RFR_spot_no_VA!X67&lt;0, RFR_spot_no_VA!X67, RFR_spot_no_VA!X67 - Shocks!$D67*ABS(RFR_spot_no_VA!X67 )),5))</f>
        <v/>
      </c>
      <c r="Y67" s="13" t="str">
        <f>IF(Y$2="","",ROUND(IF(RFR_spot_no_VA!Y67&lt;0, RFR_spot_no_VA!Y67, RFR_spot_no_VA!Y67 - Shocks!$D67*ABS(RFR_spot_no_VA!Y67 )),5))</f>
        <v/>
      </c>
      <c r="Z67" s="13" t="str">
        <f>IF(Z$2="","",ROUND(IF(RFR_spot_no_VA!Z67&lt;0, RFR_spot_no_VA!Z67, RFR_spot_no_VA!Z67 - Shocks!$D67*ABS(RFR_spot_no_VA!Z67 )),5))</f>
        <v/>
      </c>
      <c r="AA67" s="13" t="str">
        <f>IF(AA$2="","",ROUND(IF(RFR_spot_no_VA!AA67&lt;0, RFR_spot_no_VA!AA67, RFR_spot_no_VA!AA67 - Shocks!$D67*ABS(RFR_spot_no_VA!AA67 )),5))</f>
        <v/>
      </c>
      <c r="AB67" s="13" t="str">
        <f>IF(AB$2="","",ROUND(IF(RFR_spot_no_VA!AB67&lt;0, RFR_spot_no_VA!AB67, RFR_spot_no_VA!AB67 - Shocks!$D67*ABS(RFR_spot_no_VA!AB67 )),5))</f>
        <v/>
      </c>
      <c r="AC67" s="13" t="str">
        <f>IF(AC$2="","",ROUND(IF(RFR_spot_no_VA!AC67&lt;0, RFR_spot_no_VA!AC67, RFR_spot_no_VA!AC67 - Shocks!$D67*ABS(RFR_spot_no_VA!AC67 )),5))</f>
        <v/>
      </c>
      <c r="AD67" s="13" t="str">
        <f>IF(AD$2="","",ROUND(IF(RFR_spot_no_VA!AD67&lt;0, RFR_spot_no_VA!AD67, RFR_spot_no_VA!AD67 - Shocks!$D67*ABS(RFR_spot_no_VA!AD67 )),5))</f>
        <v/>
      </c>
      <c r="AE67" s="13" t="str">
        <f>IF(AE$2="","",ROUND(IF(RFR_spot_no_VA!AE67&lt;0, RFR_spot_no_VA!AE67, RFR_spot_no_VA!AE67 - Shocks!$D67*ABS(RFR_spot_no_VA!AE67 )),5))</f>
        <v/>
      </c>
      <c r="AF67" s="13" t="str">
        <f>IF(AF$2="","",ROUND(IF(RFR_spot_no_VA!AF67&lt;0, RFR_spot_no_VA!AF67, RFR_spot_no_VA!AF67 - Shocks!$D67*ABS(RFR_spot_no_VA!AF67 )),5))</f>
        <v/>
      </c>
      <c r="AG67" s="13" t="str">
        <f>IF(AG$2="","",ROUND(IF(RFR_spot_no_VA!AG67&lt;0, RFR_spot_no_VA!AG67, RFR_spot_no_VA!AG67 - Shocks!$D67*ABS(RFR_spot_no_VA!AG67 )),5))</f>
        <v/>
      </c>
      <c r="AH67" s="13" t="str">
        <f>IF(AH$2="","",ROUND(IF(RFR_spot_no_VA!AH67&lt;0, RFR_spot_no_VA!AH67, RFR_spot_no_VA!AH67 - Shocks!$D67*ABS(RFR_spot_no_VA!AH67 )),5))</f>
        <v/>
      </c>
      <c r="AI67" s="13" t="str">
        <f>IF(AI$2="","",ROUND(IF(RFR_spot_no_VA!AI67&lt;0, RFR_spot_no_VA!AI67, RFR_spot_no_VA!AI67 - Shocks!$D67*ABS(RFR_spot_no_VA!AI67 )),5))</f>
        <v/>
      </c>
      <c r="AJ67" s="13">
        <f>IF(AJ$2="","",ROUND(IF(RFR_spot_no_VA!AJ67&lt;0, RFR_spot_no_VA!AJ67, RFR_spot_no_VA!AJ67 - Shocks!$D67*ABS(RFR_spot_no_VA!AJ67 )),5))</f>
        <v>3.4049999999999997E-2</v>
      </c>
      <c r="AK67" s="13" t="str">
        <f>IF(AK$2="","",ROUND(IF(RFR_spot_no_VA!AK67&lt;0, RFR_spot_no_VA!AK67, RFR_spot_no_VA!AK67 - Shocks!$D67*ABS(RFR_spot_no_VA!AK67 )),5))</f>
        <v/>
      </c>
      <c r="AL67" s="13" t="str">
        <f>IF(AL$2="","",ROUND(IF(RFR_spot_no_VA!AL67&lt;0, RFR_spot_no_VA!AL67, RFR_spot_no_VA!AL67 - Shocks!$D67*ABS(RFR_spot_no_VA!AL67 )),5))</f>
        <v/>
      </c>
      <c r="AM67" s="13">
        <f>IF(AM$2="","",ROUND(IF(RFR_spot_no_VA!AM67&lt;0, RFR_spot_no_VA!AM67, RFR_spot_no_VA!AM67 - Shocks!$D67*ABS(RFR_spot_no_VA!AM67 )),5))</f>
        <v>2.785E-2</v>
      </c>
      <c r="AN67" s="13" t="str">
        <f>IF(AN$2="","",ROUND(IF(RFR_spot_no_VA!AN67&lt;0, RFR_spot_no_VA!AN67, RFR_spot_no_VA!AN67 - Shocks!$D67*ABS(RFR_spot_no_VA!AN67 )),5))</f>
        <v/>
      </c>
      <c r="AO67" s="13" t="str">
        <f>IF(AO$2="","",ROUND(IF(RFR_spot_no_VA!AO67&lt;0, RFR_spot_no_VA!AO67, RFR_spot_no_VA!AO67 - Shocks!$D67*ABS(RFR_spot_no_VA!AO67 )),5))</f>
        <v/>
      </c>
      <c r="AP67" s="13" t="str">
        <f>IF(AP$2="","",ROUND(IF(RFR_spot_no_VA!AP67&lt;0, RFR_spot_no_VA!AP67, RFR_spot_no_VA!AP67 - Shocks!$D67*ABS(RFR_spot_no_VA!AP67 )),5))</f>
        <v/>
      </c>
      <c r="AQ67" s="13" t="str">
        <f>IF(AQ$2="","",ROUND(IF(RFR_spot_no_VA!AQ67&lt;0, RFR_spot_no_VA!AQ67, RFR_spot_no_VA!AQ67 - Shocks!$D67*ABS(RFR_spot_no_VA!AQ67 )),5))</f>
        <v/>
      </c>
      <c r="AR67" s="13" t="str">
        <f>IF(AR$2="","",ROUND(IF(RFR_spot_no_VA!AR67&lt;0, RFR_spot_no_VA!AR67, RFR_spot_no_VA!AR67 - Shocks!$D67*ABS(RFR_spot_no_VA!AR67 )),5))</f>
        <v/>
      </c>
      <c r="AS67" s="13" t="str">
        <f>IF(AS$2="","",ROUND(IF(RFR_spot_no_VA!AS67&lt;0, RFR_spot_no_VA!AS67, RFR_spot_no_VA!AS67 - Shocks!$D67*ABS(RFR_spot_no_VA!AS67 )),5))</f>
        <v/>
      </c>
      <c r="AT67" s="13" t="str">
        <f>IF(AT$2="","",ROUND(IF(RFR_spot_no_VA!AT67&lt;0, RFR_spot_no_VA!AT67, RFR_spot_no_VA!AT67 - Shocks!$D67*ABS(RFR_spot_no_VA!AT67 )),5))</f>
        <v/>
      </c>
      <c r="AU67" s="13" t="str">
        <f>IF(AU$2="","",ROUND(IF(RFR_spot_no_VA!AU67&lt;0, RFR_spot_no_VA!AU67, RFR_spot_no_VA!AU67 - Shocks!$D67*ABS(RFR_spot_no_VA!AU67 )),5))</f>
        <v/>
      </c>
      <c r="AV67" s="13" t="str">
        <f>IF(AV$2="","",ROUND(IF(RFR_spot_no_VA!AV67&lt;0, RFR_spot_no_VA!AV67, RFR_spot_no_VA!AV67 - Shocks!$D67*ABS(RFR_spot_no_VA!AV67 )),5))</f>
        <v/>
      </c>
      <c r="AW67" s="13" t="str">
        <f>IF(AW$2="","",ROUND(IF(RFR_spot_no_VA!AW67&lt;0, RFR_spot_no_VA!AW67, RFR_spot_no_VA!AW67 - Shocks!$D67*ABS(RFR_spot_no_VA!AW67 )),5))</f>
        <v/>
      </c>
      <c r="AX67" s="13" t="str">
        <f>IF(AX$2="","",ROUND(IF(RFR_spot_no_VA!AX67&lt;0, RFR_spot_no_VA!AX67, RFR_spot_no_VA!AX67 - Shocks!$D67*ABS(RFR_spot_no_VA!AX67 )),5))</f>
        <v/>
      </c>
      <c r="AY67" s="13" t="str">
        <f>IF(AY$2="","",ROUND(IF(RFR_spot_no_VA!AY67&lt;0, RFR_spot_no_VA!AY67, RFR_spot_no_VA!AY67 - Shocks!$D67*ABS(RFR_spot_no_VA!AY67 )),5))</f>
        <v/>
      </c>
      <c r="AZ67" s="13" t="str">
        <f>IF(AZ$2="","",ROUND(IF(RFR_spot_no_VA!AZ67&lt;0, RFR_spot_no_VA!AZ67, RFR_spot_no_VA!AZ67 - Shocks!$D67*ABS(RFR_spot_no_VA!AZ67 )),5))</f>
        <v/>
      </c>
      <c r="BA67" s="13" t="str">
        <f>IF(BA$2="","",ROUND(IF(RFR_spot_no_VA!BA67&lt;0, RFR_spot_no_VA!BA67, RFR_spot_no_VA!BA67 - Shocks!$D67*ABS(RFR_spot_no_VA!BA67 )),5))</f>
        <v/>
      </c>
      <c r="BB67" s="13" t="str">
        <f>IF(BB$2="","",ROUND(IF(RFR_spot_no_VA!BB67&lt;0, RFR_spot_no_VA!BB67, RFR_spot_no_VA!BB67 - Shocks!$D67*ABS(RFR_spot_no_VA!BB67 )),5))</f>
        <v/>
      </c>
      <c r="BC67" s="13">
        <f>IF(BC$2="","",ROUND(IF(RFR_spot_no_VA!BC67&lt;0, RFR_spot_no_VA!BC67, RFR_spot_no_VA!BC67 - Shocks!$D67*ABS(RFR_spot_no_VA!BC67 )),5))</f>
        <v>3.056E-2</v>
      </c>
      <c r="BD67" s="14"/>
      <c r="BE67" s="12"/>
    </row>
    <row r="68" spans="1:57" ht="13.7" customHeight="1" x14ac:dyDescent="0.25">
      <c r="A68" s="12"/>
      <c r="B68" s="12">
        <f>RFR_spot_no_VA!B68</f>
        <v>58</v>
      </c>
      <c r="C68" s="13">
        <f>IF(C$2="","",ROUND(IF(RFR_spot_no_VA!C68&lt;0, RFR_spot_no_VA!C68, RFR_spot_no_VA!C68 - Shocks!$D68*ABS(RFR_spot_no_VA!C68 )),5))</f>
        <v>2.545E-2</v>
      </c>
      <c r="D68" s="13" t="str">
        <f>IF(D$2="","",ROUND(IF(RFR_spot_no_VA!D68&lt;0, RFR_spot_no_VA!D68, RFR_spot_no_VA!D68 - Shocks!$D68*ABS(RFR_spot_no_VA!D68 )),5))</f>
        <v/>
      </c>
      <c r="E68" s="13" t="str">
        <f>IF(E$2="","",ROUND(IF(RFR_spot_no_VA!E68&lt;0, RFR_spot_no_VA!E68, RFR_spot_no_VA!E68 - Shocks!$D68*ABS(RFR_spot_no_VA!E68 )),5))</f>
        <v/>
      </c>
      <c r="F68" s="13" t="str">
        <f>IF(F$2="","",ROUND(IF(RFR_spot_no_VA!F68&lt;0, RFR_spot_no_VA!F68, RFR_spot_no_VA!F68 - Shocks!$D68*ABS(RFR_spot_no_VA!F68 )),5))</f>
        <v/>
      </c>
      <c r="G68" s="13" t="str">
        <f>IF(G$2="","",ROUND(IF(RFR_spot_no_VA!G68&lt;0, RFR_spot_no_VA!G68, RFR_spot_no_VA!G68 - Shocks!$D68*ABS(RFR_spot_no_VA!G68 )),5))</f>
        <v/>
      </c>
      <c r="H68" s="13" t="str">
        <f>IF(H$2="","",ROUND(IF(RFR_spot_no_VA!H68&lt;0, RFR_spot_no_VA!H68, RFR_spot_no_VA!H68 - Shocks!$D68*ABS(RFR_spot_no_VA!H68 )),5))</f>
        <v/>
      </c>
      <c r="I68" s="13" t="str">
        <f>IF(I$2="","",ROUND(IF(RFR_spot_no_VA!I68&lt;0, RFR_spot_no_VA!I68, RFR_spot_no_VA!I68 - Shocks!$D68*ABS(RFR_spot_no_VA!I68 )),5))</f>
        <v/>
      </c>
      <c r="J68" s="13" t="str">
        <f>IF(J$2="","",ROUND(IF(RFR_spot_no_VA!J68&lt;0, RFR_spot_no_VA!J68, RFR_spot_no_VA!J68 - Shocks!$D68*ABS(RFR_spot_no_VA!J68 )),5))</f>
        <v/>
      </c>
      <c r="K68" s="13" t="str">
        <f>IF(K$2="","",ROUND(IF(RFR_spot_no_VA!K68&lt;0, RFR_spot_no_VA!K68, RFR_spot_no_VA!K68 - Shocks!$D68*ABS(RFR_spot_no_VA!K68 )),5))</f>
        <v/>
      </c>
      <c r="L68" s="13" t="str">
        <f>IF(L$2="","",ROUND(IF(RFR_spot_no_VA!L68&lt;0, RFR_spot_no_VA!L68, RFR_spot_no_VA!L68 - Shocks!$D68*ABS(RFR_spot_no_VA!L68 )),5))</f>
        <v/>
      </c>
      <c r="M68" s="13" t="str">
        <f>IF(M$2="","",ROUND(IF(RFR_spot_no_VA!M68&lt;0, RFR_spot_no_VA!M68, RFR_spot_no_VA!M68 - Shocks!$D68*ABS(RFR_spot_no_VA!M68 )),5))</f>
        <v/>
      </c>
      <c r="N68" s="13" t="str">
        <f>IF(N$2="","",ROUND(IF(RFR_spot_no_VA!N68&lt;0, RFR_spot_no_VA!N68, RFR_spot_no_VA!N68 - Shocks!$D68*ABS(RFR_spot_no_VA!N68 )),5))</f>
        <v/>
      </c>
      <c r="O68" s="13" t="str">
        <f>IF(O$2="","",ROUND(IF(RFR_spot_no_VA!O68&lt;0, RFR_spot_no_VA!O68, RFR_spot_no_VA!O68 - Shocks!$D68*ABS(RFR_spot_no_VA!O68 )),5))</f>
        <v/>
      </c>
      <c r="P68" s="13" t="str">
        <f>IF(P$2="","",ROUND(IF(RFR_spot_no_VA!P68&lt;0, RFR_spot_no_VA!P68, RFR_spot_no_VA!P68 - Shocks!$D68*ABS(RFR_spot_no_VA!P68 )),5))</f>
        <v/>
      </c>
      <c r="Q68" s="13" t="str">
        <f>IF(Q$2="","",ROUND(IF(RFR_spot_no_VA!Q68&lt;0, RFR_spot_no_VA!Q68, RFR_spot_no_VA!Q68 - Shocks!$D68*ABS(RFR_spot_no_VA!Q68 )),5))</f>
        <v/>
      </c>
      <c r="R68" s="13" t="str">
        <f>IF(R$2="","",ROUND(IF(RFR_spot_no_VA!R68&lt;0, RFR_spot_no_VA!R68, RFR_spot_no_VA!R68 - Shocks!$D68*ABS(RFR_spot_no_VA!R68 )),5))</f>
        <v/>
      </c>
      <c r="S68" s="13" t="str">
        <f>IF(S$2="","",ROUND(IF(RFR_spot_no_VA!S68&lt;0, RFR_spot_no_VA!S68, RFR_spot_no_VA!S68 - Shocks!$D68*ABS(RFR_spot_no_VA!S68 )),5))</f>
        <v/>
      </c>
      <c r="T68" s="13" t="str">
        <f>IF(T$2="","",ROUND(IF(RFR_spot_no_VA!T68&lt;0, RFR_spot_no_VA!T68, RFR_spot_no_VA!T68 - Shocks!$D68*ABS(RFR_spot_no_VA!T68 )),5))</f>
        <v/>
      </c>
      <c r="U68" s="13" t="str">
        <f>IF(U$2="","",ROUND(IF(RFR_spot_no_VA!U68&lt;0, RFR_spot_no_VA!U68, RFR_spot_no_VA!U68 - Shocks!$D68*ABS(RFR_spot_no_VA!U68 )),5))</f>
        <v/>
      </c>
      <c r="V68" s="13" t="str">
        <f>IF(V$2="","",ROUND(IF(RFR_spot_no_VA!V68&lt;0, RFR_spot_no_VA!V68, RFR_spot_no_VA!V68 - Shocks!$D68*ABS(RFR_spot_no_VA!V68 )),5))</f>
        <v/>
      </c>
      <c r="W68" s="13" t="str">
        <f>IF(W$2="","",ROUND(IF(RFR_spot_no_VA!W68&lt;0, RFR_spot_no_VA!W68, RFR_spot_no_VA!W68 - Shocks!$D68*ABS(RFR_spot_no_VA!W68 )),5))</f>
        <v/>
      </c>
      <c r="X68" s="13" t="str">
        <f>IF(X$2="","",ROUND(IF(RFR_spot_no_VA!X68&lt;0, RFR_spot_no_VA!X68, RFR_spot_no_VA!X68 - Shocks!$D68*ABS(RFR_spot_no_VA!X68 )),5))</f>
        <v/>
      </c>
      <c r="Y68" s="13" t="str">
        <f>IF(Y$2="","",ROUND(IF(RFR_spot_no_VA!Y68&lt;0, RFR_spot_no_VA!Y68, RFR_spot_no_VA!Y68 - Shocks!$D68*ABS(RFR_spot_no_VA!Y68 )),5))</f>
        <v/>
      </c>
      <c r="Z68" s="13" t="str">
        <f>IF(Z$2="","",ROUND(IF(RFR_spot_no_VA!Z68&lt;0, RFR_spot_no_VA!Z68, RFR_spot_no_VA!Z68 - Shocks!$D68*ABS(RFR_spot_no_VA!Z68 )),5))</f>
        <v/>
      </c>
      <c r="AA68" s="13" t="str">
        <f>IF(AA$2="","",ROUND(IF(RFR_spot_no_VA!AA68&lt;0, RFR_spot_no_VA!AA68, RFR_spot_no_VA!AA68 - Shocks!$D68*ABS(RFR_spot_no_VA!AA68 )),5))</f>
        <v/>
      </c>
      <c r="AB68" s="13" t="str">
        <f>IF(AB$2="","",ROUND(IF(RFR_spot_no_VA!AB68&lt;0, RFR_spot_no_VA!AB68, RFR_spot_no_VA!AB68 - Shocks!$D68*ABS(RFR_spot_no_VA!AB68 )),5))</f>
        <v/>
      </c>
      <c r="AC68" s="13" t="str">
        <f>IF(AC$2="","",ROUND(IF(RFR_spot_no_VA!AC68&lt;0, RFR_spot_no_VA!AC68, RFR_spot_no_VA!AC68 - Shocks!$D68*ABS(RFR_spot_no_VA!AC68 )),5))</f>
        <v/>
      </c>
      <c r="AD68" s="13" t="str">
        <f>IF(AD$2="","",ROUND(IF(RFR_spot_no_VA!AD68&lt;0, RFR_spot_no_VA!AD68, RFR_spot_no_VA!AD68 - Shocks!$D68*ABS(RFR_spot_no_VA!AD68 )),5))</f>
        <v/>
      </c>
      <c r="AE68" s="13" t="str">
        <f>IF(AE$2="","",ROUND(IF(RFR_spot_no_VA!AE68&lt;0, RFR_spot_no_VA!AE68, RFR_spot_no_VA!AE68 - Shocks!$D68*ABS(RFR_spot_no_VA!AE68 )),5))</f>
        <v/>
      </c>
      <c r="AF68" s="13" t="str">
        <f>IF(AF$2="","",ROUND(IF(RFR_spot_no_VA!AF68&lt;0, RFR_spot_no_VA!AF68, RFR_spot_no_VA!AF68 - Shocks!$D68*ABS(RFR_spot_no_VA!AF68 )),5))</f>
        <v/>
      </c>
      <c r="AG68" s="13" t="str">
        <f>IF(AG$2="","",ROUND(IF(RFR_spot_no_VA!AG68&lt;0, RFR_spot_no_VA!AG68, RFR_spot_no_VA!AG68 - Shocks!$D68*ABS(RFR_spot_no_VA!AG68 )),5))</f>
        <v/>
      </c>
      <c r="AH68" s="13" t="str">
        <f>IF(AH$2="","",ROUND(IF(RFR_spot_no_VA!AH68&lt;0, RFR_spot_no_VA!AH68, RFR_spot_no_VA!AH68 - Shocks!$D68*ABS(RFR_spot_no_VA!AH68 )),5))</f>
        <v/>
      </c>
      <c r="AI68" s="13" t="str">
        <f>IF(AI$2="","",ROUND(IF(RFR_spot_no_VA!AI68&lt;0, RFR_spot_no_VA!AI68, RFR_spot_no_VA!AI68 - Shocks!$D68*ABS(RFR_spot_no_VA!AI68 )),5))</f>
        <v/>
      </c>
      <c r="AJ68" s="13">
        <f>IF(AJ$2="","",ROUND(IF(RFR_spot_no_VA!AJ68&lt;0, RFR_spot_no_VA!AJ68, RFR_spot_no_VA!AJ68 - Shocks!$D68*ABS(RFR_spot_no_VA!AJ68 )),5))</f>
        <v>3.3950000000000001E-2</v>
      </c>
      <c r="AK68" s="13" t="str">
        <f>IF(AK$2="","",ROUND(IF(RFR_spot_no_VA!AK68&lt;0, RFR_spot_no_VA!AK68, RFR_spot_no_VA!AK68 - Shocks!$D68*ABS(RFR_spot_no_VA!AK68 )),5))</f>
        <v/>
      </c>
      <c r="AL68" s="13" t="str">
        <f>IF(AL$2="","",ROUND(IF(RFR_spot_no_VA!AL68&lt;0, RFR_spot_no_VA!AL68, RFR_spot_no_VA!AL68 - Shocks!$D68*ABS(RFR_spot_no_VA!AL68 )),5))</f>
        <v/>
      </c>
      <c r="AM68" s="13">
        <f>IF(AM$2="","",ROUND(IF(RFR_spot_no_VA!AM68&lt;0, RFR_spot_no_VA!AM68, RFR_spot_no_VA!AM68 - Shocks!$D68*ABS(RFR_spot_no_VA!AM68 )),5))</f>
        <v>2.785E-2</v>
      </c>
      <c r="AN68" s="13" t="str">
        <f>IF(AN$2="","",ROUND(IF(RFR_spot_no_VA!AN68&lt;0, RFR_spot_no_VA!AN68, RFR_spot_no_VA!AN68 - Shocks!$D68*ABS(RFR_spot_no_VA!AN68 )),5))</f>
        <v/>
      </c>
      <c r="AO68" s="13" t="str">
        <f>IF(AO$2="","",ROUND(IF(RFR_spot_no_VA!AO68&lt;0, RFR_spot_no_VA!AO68, RFR_spot_no_VA!AO68 - Shocks!$D68*ABS(RFR_spot_no_VA!AO68 )),5))</f>
        <v/>
      </c>
      <c r="AP68" s="13" t="str">
        <f>IF(AP$2="","",ROUND(IF(RFR_spot_no_VA!AP68&lt;0, RFR_spot_no_VA!AP68, RFR_spot_no_VA!AP68 - Shocks!$D68*ABS(RFR_spot_no_VA!AP68 )),5))</f>
        <v/>
      </c>
      <c r="AQ68" s="13" t="str">
        <f>IF(AQ$2="","",ROUND(IF(RFR_spot_no_VA!AQ68&lt;0, RFR_spot_no_VA!AQ68, RFR_spot_no_VA!AQ68 - Shocks!$D68*ABS(RFR_spot_no_VA!AQ68 )),5))</f>
        <v/>
      </c>
      <c r="AR68" s="13" t="str">
        <f>IF(AR$2="","",ROUND(IF(RFR_spot_no_VA!AR68&lt;0, RFR_spot_no_VA!AR68, RFR_spot_no_VA!AR68 - Shocks!$D68*ABS(RFR_spot_no_VA!AR68 )),5))</f>
        <v/>
      </c>
      <c r="AS68" s="13" t="str">
        <f>IF(AS$2="","",ROUND(IF(RFR_spot_no_VA!AS68&lt;0, RFR_spot_no_VA!AS68, RFR_spot_no_VA!AS68 - Shocks!$D68*ABS(RFR_spot_no_VA!AS68 )),5))</f>
        <v/>
      </c>
      <c r="AT68" s="13" t="str">
        <f>IF(AT$2="","",ROUND(IF(RFR_spot_no_VA!AT68&lt;0, RFR_spot_no_VA!AT68, RFR_spot_no_VA!AT68 - Shocks!$D68*ABS(RFR_spot_no_VA!AT68 )),5))</f>
        <v/>
      </c>
      <c r="AU68" s="13" t="str">
        <f>IF(AU$2="","",ROUND(IF(RFR_spot_no_VA!AU68&lt;0, RFR_spot_no_VA!AU68, RFR_spot_no_VA!AU68 - Shocks!$D68*ABS(RFR_spot_no_VA!AU68 )),5))</f>
        <v/>
      </c>
      <c r="AV68" s="13" t="str">
        <f>IF(AV$2="","",ROUND(IF(RFR_spot_no_VA!AV68&lt;0, RFR_spot_no_VA!AV68, RFR_spot_no_VA!AV68 - Shocks!$D68*ABS(RFR_spot_no_VA!AV68 )),5))</f>
        <v/>
      </c>
      <c r="AW68" s="13" t="str">
        <f>IF(AW$2="","",ROUND(IF(RFR_spot_no_VA!AW68&lt;0, RFR_spot_no_VA!AW68, RFR_spot_no_VA!AW68 - Shocks!$D68*ABS(RFR_spot_no_VA!AW68 )),5))</f>
        <v/>
      </c>
      <c r="AX68" s="13" t="str">
        <f>IF(AX$2="","",ROUND(IF(RFR_spot_no_VA!AX68&lt;0, RFR_spot_no_VA!AX68, RFR_spot_no_VA!AX68 - Shocks!$D68*ABS(RFR_spot_no_VA!AX68 )),5))</f>
        <v/>
      </c>
      <c r="AY68" s="13" t="str">
        <f>IF(AY$2="","",ROUND(IF(RFR_spot_no_VA!AY68&lt;0, RFR_spot_no_VA!AY68, RFR_spot_no_VA!AY68 - Shocks!$D68*ABS(RFR_spot_no_VA!AY68 )),5))</f>
        <v/>
      </c>
      <c r="AZ68" s="13" t="str">
        <f>IF(AZ$2="","",ROUND(IF(RFR_spot_no_VA!AZ68&lt;0, RFR_spot_no_VA!AZ68, RFR_spot_no_VA!AZ68 - Shocks!$D68*ABS(RFR_spot_no_VA!AZ68 )),5))</f>
        <v/>
      </c>
      <c r="BA68" s="13" t="str">
        <f>IF(BA$2="","",ROUND(IF(RFR_spot_no_VA!BA68&lt;0, RFR_spot_no_VA!BA68, RFR_spot_no_VA!BA68 - Shocks!$D68*ABS(RFR_spot_no_VA!BA68 )),5))</f>
        <v/>
      </c>
      <c r="BB68" s="13" t="str">
        <f>IF(BB$2="","",ROUND(IF(RFR_spot_no_VA!BB68&lt;0, RFR_spot_no_VA!BB68, RFR_spot_no_VA!BB68 - Shocks!$D68*ABS(RFR_spot_no_VA!BB68 )),5))</f>
        <v/>
      </c>
      <c r="BC68" s="13">
        <f>IF(BC$2="","",ROUND(IF(RFR_spot_no_VA!BC68&lt;0, RFR_spot_no_VA!BC68, RFR_spot_no_VA!BC68 - Shocks!$D68*ABS(RFR_spot_no_VA!BC68 )),5))</f>
        <v>3.0519999999999999E-2</v>
      </c>
      <c r="BD68" s="14"/>
      <c r="BE68" s="12"/>
    </row>
    <row r="69" spans="1:57" ht="13.7" customHeight="1" x14ac:dyDescent="0.25">
      <c r="A69" s="12"/>
      <c r="B69" s="12">
        <f>RFR_spot_no_VA!B69</f>
        <v>59</v>
      </c>
      <c r="C69" s="13">
        <f>IF(C$2="","",ROUND(IF(RFR_spot_no_VA!C69&lt;0, RFR_spot_no_VA!C69, RFR_spot_no_VA!C69 - Shocks!$D69*ABS(RFR_spot_no_VA!C69 )),5))</f>
        <v>2.5489999999999999E-2</v>
      </c>
      <c r="D69" s="13" t="str">
        <f>IF(D$2="","",ROUND(IF(RFR_spot_no_VA!D69&lt;0, RFR_spot_no_VA!D69, RFR_spot_no_VA!D69 - Shocks!$D69*ABS(RFR_spot_no_VA!D69 )),5))</f>
        <v/>
      </c>
      <c r="E69" s="13" t="str">
        <f>IF(E$2="","",ROUND(IF(RFR_spot_no_VA!E69&lt;0, RFR_spot_no_VA!E69, RFR_spot_no_VA!E69 - Shocks!$D69*ABS(RFR_spot_no_VA!E69 )),5))</f>
        <v/>
      </c>
      <c r="F69" s="13" t="str">
        <f>IF(F$2="","",ROUND(IF(RFR_spot_no_VA!F69&lt;0, RFR_spot_no_VA!F69, RFR_spot_no_VA!F69 - Shocks!$D69*ABS(RFR_spot_no_VA!F69 )),5))</f>
        <v/>
      </c>
      <c r="G69" s="13" t="str">
        <f>IF(G$2="","",ROUND(IF(RFR_spot_no_VA!G69&lt;0, RFR_spot_no_VA!G69, RFR_spot_no_VA!G69 - Shocks!$D69*ABS(RFR_spot_no_VA!G69 )),5))</f>
        <v/>
      </c>
      <c r="H69" s="13" t="str">
        <f>IF(H$2="","",ROUND(IF(RFR_spot_no_VA!H69&lt;0, RFR_spot_no_VA!H69, RFR_spot_no_VA!H69 - Shocks!$D69*ABS(RFR_spot_no_VA!H69 )),5))</f>
        <v/>
      </c>
      <c r="I69" s="13" t="str">
        <f>IF(I$2="","",ROUND(IF(RFR_spot_no_VA!I69&lt;0, RFR_spot_no_VA!I69, RFR_spot_no_VA!I69 - Shocks!$D69*ABS(RFR_spot_no_VA!I69 )),5))</f>
        <v/>
      </c>
      <c r="J69" s="13" t="str">
        <f>IF(J$2="","",ROUND(IF(RFR_spot_no_VA!J69&lt;0, RFR_spot_no_VA!J69, RFR_spot_no_VA!J69 - Shocks!$D69*ABS(RFR_spot_no_VA!J69 )),5))</f>
        <v/>
      </c>
      <c r="K69" s="13" t="str">
        <f>IF(K$2="","",ROUND(IF(RFR_spot_no_VA!K69&lt;0, RFR_spot_no_VA!K69, RFR_spot_no_VA!K69 - Shocks!$D69*ABS(RFR_spot_no_VA!K69 )),5))</f>
        <v/>
      </c>
      <c r="L69" s="13" t="str">
        <f>IF(L$2="","",ROUND(IF(RFR_spot_no_VA!L69&lt;0, RFR_spot_no_VA!L69, RFR_spot_no_VA!L69 - Shocks!$D69*ABS(RFR_spot_no_VA!L69 )),5))</f>
        <v/>
      </c>
      <c r="M69" s="13" t="str">
        <f>IF(M$2="","",ROUND(IF(RFR_spot_no_VA!M69&lt;0, RFR_spot_no_VA!M69, RFR_spot_no_VA!M69 - Shocks!$D69*ABS(RFR_spot_no_VA!M69 )),5))</f>
        <v/>
      </c>
      <c r="N69" s="13" t="str">
        <f>IF(N$2="","",ROUND(IF(RFR_spot_no_VA!N69&lt;0, RFR_spot_no_VA!N69, RFR_spot_no_VA!N69 - Shocks!$D69*ABS(RFR_spot_no_VA!N69 )),5))</f>
        <v/>
      </c>
      <c r="O69" s="13" t="str">
        <f>IF(O$2="","",ROUND(IF(RFR_spot_no_VA!O69&lt;0, RFR_spot_no_VA!O69, RFR_spot_no_VA!O69 - Shocks!$D69*ABS(RFR_spot_no_VA!O69 )),5))</f>
        <v/>
      </c>
      <c r="P69" s="13" t="str">
        <f>IF(P$2="","",ROUND(IF(RFR_spot_no_VA!P69&lt;0, RFR_spot_no_VA!P69, RFR_spot_no_VA!P69 - Shocks!$D69*ABS(RFR_spot_no_VA!P69 )),5))</f>
        <v/>
      </c>
      <c r="Q69" s="13" t="str">
        <f>IF(Q$2="","",ROUND(IF(RFR_spot_no_VA!Q69&lt;0, RFR_spot_no_VA!Q69, RFR_spot_no_VA!Q69 - Shocks!$D69*ABS(RFR_spot_no_VA!Q69 )),5))</f>
        <v/>
      </c>
      <c r="R69" s="13" t="str">
        <f>IF(R$2="","",ROUND(IF(RFR_spot_no_VA!R69&lt;0, RFR_spot_no_VA!R69, RFR_spot_no_VA!R69 - Shocks!$D69*ABS(RFR_spot_no_VA!R69 )),5))</f>
        <v/>
      </c>
      <c r="S69" s="13" t="str">
        <f>IF(S$2="","",ROUND(IF(RFR_spot_no_VA!S69&lt;0, RFR_spot_no_VA!S69, RFR_spot_no_VA!S69 - Shocks!$D69*ABS(RFR_spot_no_VA!S69 )),5))</f>
        <v/>
      </c>
      <c r="T69" s="13" t="str">
        <f>IF(T$2="","",ROUND(IF(RFR_spot_no_VA!T69&lt;0, RFR_spot_no_VA!T69, RFR_spot_no_VA!T69 - Shocks!$D69*ABS(RFR_spot_no_VA!T69 )),5))</f>
        <v/>
      </c>
      <c r="U69" s="13" t="str">
        <f>IF(U$2="","",ROUND(IF(RFR_spot_no_VA!U69&lt;0, RFR_spot_no_VA!U69, RFR_spot_no_VA!U69 - Shocks!$D69*ABS(RFR_spot_no_VA!U69 )),5))</f>
        <v/>
      </c>
      <c r="V69" s="13" t="str">
        <f>IF(V$2="","",ROUND(IF(RFR_spot_no_VA!V69&lt;0, RFR_spot_no_VA!V69, RFR_spot_no_VA!V69 - Shocks!$D69*ABS(RFR_spot_no_VA!V69 )),5))</f>
        <v/>
      </c>
      <c r="W69" s="13" t="str">
        <f>IF(W$2="","",ROUND(IF(RFR_spot_no_VA!W69&lt;0, RFR_spot_no_VA!W69, RFR_spot_no_VA!W69 - Shocks!$D69*ABS(RFR_spot_no_VA!W69 )),5))</f>
        <v/>
      </c>
      <c r="X69" s="13" t="str">
        <f>IF(X$2="","",ROUND(IF(RFR_spot_no_VA!X69&lt;0, RFR_spot_no_VA!X69, RFR_spot_no_VA!X69 - Shocks!$D69*ABS(RFR_spot_no_VA!X69 )),5))</f>
        <v/>
      </c>
      <c r="Y69" s="13" t="str">
        <f>IF(Y$2="","",ROUND(IF(RFR_spot_no_VA!Y69&lt;0, RFR_spot_no_VA!Y69, RFR_spot_no_VA!Y69 - Shocks!$D69*ABS(RFR_spot_no_VA!Y69 )),5))</f>
        <v/>
      </c>
      <c r="Z69" s="13" t="str">
        <f>IF(Z$2="","",ROUND(IF(RFR_spot_no_VA!Z69&lt;0, RFR_spot_no_VA!Z69, RFR_spot_no_VA!Z69 - Shocks!$D69*ABS(RFR_spot_no_VA!Z69 )),5))</f>
        <v/>
      </c>
      <c r="AA69" s="13" t="str">
        <f>IF(AA$2="","",ROUND(IF(RFR_spot_no_VA!AA69&lt;0, RFR_spot_no_VA!AA69, RFR_spot_no_VA!AA69 - Shocks!$D69*ABS(RFR_spot_no_VA!AA69 )),5))</f>
        <v/>
      </c>
      <c r="AB69" s="13" t="str">
        <f>IF(AB$2="","",ROUND(IF(RFR_spot_no_VA!AB69&lt;0, RFR_spot_no_VA!AB69, RFR_spot_no_VA!AB69 - Shocks!$D69*ABS(RFR_spot_no_VA!AB69 )),5))</f>
        <v/>
      </c>
      <c r="AC69" s="13" t="str">
        <f>IF(AC$2="","",ROUND(IF(RFR_spot_no_VA!AC69&lt;0, RFR_spot_no_VA!AC69, RFR_spot_no_VA!AC69 - Shocks!$D69*ABS(RFR_spot_no_VA!AC69 )),5))</f>
        <v/>
      </c>
      <c r="AD69" s="13" t="str">
        <f>IF(AD$2="","",ROUND(IF(RFR_spot_no_VA!AD69&lt;0, RFR_spot_no_VA!AD69, RFR_spot_no_VA!AD69 - Shocks!$D69*ABS(RFR_spot_no_VA!AD69 )),5))</f>
        <v/>
      </c>
      <c r="AE69" s="13" t="str">
        <f>IF(AE$2="","",ROUND(IF(RFR_spot_no_VA!AE69&lt;0, RFR_spot_no_VA!AE69, RFR_spot_no_VA!AE69 - Shocks!$D69*ABS(RFR_spot_no_VA!AE69 )),5))</f>
        <v/>
      </c>
      <c r="AF69" s="13" t="str">
        <f>IF(AF$2="","",ROUND(IF(RFR_spot_no_VA!AF69&lt;0, RFR_spot_no_VA!AF69, RFR_spot_no_VA!AF69 - Shocks!$D69*ABS(RFR_spot_no_VA!AF69 )),5))</f>
        <v/>
      </c>
      <c r="AG69" s="13" t="str">
        <f>IF(AG$2="","",ROUND(IF(RFR_spot_no_VA!AG69&lt;0, RFR_spot_no_VA!AG69, RFR_spot_no_VA!AG69 - Shocks!$D69*ABS(RFR_spot_no_VA!AG69 )),5))</f>
        <v/>
      </c>
      <c r="AH69" s="13" t="str">
        <f>IF(AH$2="","",ROUND(IF(RFR_spot_no_VA!AH69&lt;0, RFR_spot_no_VA!AH69, RFR_spot_no_VA!AH69 - Shocks!$D69*ABS(RFR_spot_no_VA!AH69 )),5))</f>
        <v/>
      </c>
      <c r="AI69" s="13" t="str">
        <f>IF(AI$2="","",ROUND(IF(RFR_spot_no_VA!AI69&lt;0, RFR_spot_no_VA!AI69, RFR_spot_no_VA!AI69 - Shocks!$D69*ABS(RFR_spot_no_VA!AI69 )),5))</f>
        <v/>
      </c>
      <c r="AJ69" s="13">
        <f>IF(AJ$2="","",ROUND(IF(RFR_spot_no_VA!AJ69&lt;0, RFR_spot_no_VA!AJ69, RFR_spot_no_VA!AJ69 - Shocks!$D69*ABS(RFR_spot_no_VA!AJ69 )),5))</f>
        <v>3.3849999999999998E-2</v>
      </c>
      <c r="AK69" s="13" t="str">
        <f>IF(AK$2="","",ROUND(IF(RFR_spot_no_VA!AK69&lt;0, RFR_spot_no_VA!AK69, RFR_spot_no_VA!AK69 - Shocks!$D69*ABS(RFR_spot_no_VA!AK69 )),5))</f>
        <v/>
      </c>
      <c r="AL69" s="13" t="str">
        <f>IF(AL$2="","",ROUND(IF(RFR_spot_no_VA!AL69&lt;0, RFR_spot_no_VA!AL69, RFR_spot_no_VA!AL69 - Shocks!$D69*ABS(RFR_spot_no_VA!AL69 )),5))</f>
        <v/>
      </c>
      <c r="AM69" s="13">
        <f>IF(AM$2="","",ROUND(IF(RFR_spot_no_VA!AM69&lt;0, RFR_spot_no_VA!AM69, RFR_spot_no_VA!AM69 - Shocks!$D69*ABS(RFR_spot_no_VA!AM69 )),5))</f>
        <v>2.7859999999999999E-2</v>
      </c>
      <c r="AN69" s="13" t="str">
        <f>IF(AN$2="","",ROUND(IF(RFR_spot_no_VA!AN69&lt;0, RFR_spot_no_VA!AN69, RFR_spot_no_VA!AN69 - Shocks!$D69*ABS(RFR_spot_no_VA!AN69 )),5))</f>
        <v/>
      </c>
      <c r="AO69" s="13" t="str">
        <f>IF(AO$2="","",ROUND(IF(RFR_spot_no_VA!AO69&lt;0, RFR_spot_no_VA!AO69, RFR_spot_no_VA!AO69 - Shocks!$D69*ABS(RFR_spot_no_VA!AO69 )),5))</f>
        <v/>
      </c>
      <c r="AP69" s="13" t="str">
        <f>IF(AP$2="","",ROUND(IF(RFR_spot_no_VA!AP69&lt;0, RFR_spot_no_VA!AP69, RFR_spot_no_VA!AP69 - Shocks!$D69*ABS(RFR_spot_no_VA!AP69 )),5))</f>
        <v/>
      </c>
      <c r="AQ69" s="13" t="str">
        <f>IF(AQ$2="","",ROUND(IF(RFR_spot_no_VA!AQ69&lt;0, RFR_spot_no_VA!AQ69, RFR_spot_no_VA!AQ69 - Shocks!$D69*ABS(RFR_spot_no_VA!AQ69 )),5))</f>
        <v/>
      </c>
      <c r="AR69" s="13" t="str">
        <f>IF(AR$2="","",ROUND(IF(RFR_spot_no_VA!AR69&lt;0, RFR_spot_no_VA!AR69, RFR_spot_no_VA!AR69 - Shocks!$D69*ABS(RFR_spot_no_VA!AR69 )),5))</f>
        <v/>
      </c>
      <c r="AS69" s="13" t="str">
        <f>IF(AS$2="","",ROUND(IF(RFR_spot_no_VA!AS69&lt;0, RFR_spot_no_VA!AS69, RFR_spot_no_VA!AS69 - Shocks!$D69*ABS(RFR_spot_no_VA!AS69 )),5))</f>
        <v/>
      </c>
      <c r="AT69" s="13" t="str">
        <f>IF(AT$2="","",ROUND(IF(RFR_spot_no_VA!AT69&lt;0, RFR_spot_no_VA!AT69, RFR_spot_no_VA!AT69 - Shocks!$D69*ABS(RFR_spot_no_VA!AT69 )),5))</f>
        <v/>
      </c>
      <c r="AU69" s="13" t="str">
        <f>IF(AU$2="","",ROUND(IF(RFR_spot_no_VA!AU69&lt;0, RFR_spot_no_VA!AU69, RFR_spot_no_VA!AU69 - Shocks!$D69*ABS(RFR_spot_no_VA!AU69 )),5))</f>
        <v/>
      </c>
      <c r="AV69" s="13" t="str">
        <f>IF(AV$2="","",ROUND(IF(RFR_spot_no_VA!AV69&lt;0, RFR_spot_no_VA!AV69, RFR_spot_no_VA!AV69 - Shocks!$D69*ABS(RFR_spot_no_VA!AV69 )),5))</f>
        <v/>
      </c>
      <c r="AW69" s="13" t="str">
        <f>IF(AW$2="","",ROUND(IF(RFR_spot_no_VA!AW69&lt;0, RFR_spot_no_VA!AW69, RFR_spot_no_VA!AW69 - Shocks!$D69*ABS(RFR_spot_no_VA!AW69 )),5))</f>
        <v/>
      </c>
      <c r="AX69" s="13" t="str">
        <f>IF(AX$2="","",ROUND(IF(RFR_spot_no_VA!AX69&lt;0, RFR_spot_no_VA!AX69, RFR_spot_no_VA!AX69 - Shocks!$D69*ABS(RFR_spot_no_VA!AX69 )),5))</f>
        <v/>
      </c>
      <c r="AY69" s="13" t="str">
        <f>IF(AY$2="","",ROUND(IF(RFR_spot_no_VA!AY69&lt;0, RFR_spot_no_VA!AY69, RFR_spot_no_VA!AY69 - Shocks!$D69*ABS(RFR_spot_no_VA!AY69 )),5))</f>
        <v/>
      </c>
      <c r="AZ69" s="13" t="str">
        <f>IF(AZ$2="","",ROUND(IF(RFR_spot_no_VA!AZ69&lt;0, RFR_spot_no_VA!AZ69, RFR_spot_no_VA!AZ69 - Shocks!$D69*ABS(RFR_spot_no_VA!AZ69 )),5))</f>
        <v/>
      </c>
      <c r="BA69" s="13" t="str">
        <f>IF(BA$2="","",ROUND(IF(RFR_spot_no_VA!BA69&lt;0, RFR_spot_no_VA!BA69, RFR_spot_no_VA!BA69 - Shocks!$D69*ABS(RFR_spot_no_VA!BA69 )),5))</f>
        <v/>
      </c>
      <c r="BB69" s="13" t="str">
        <f>IF(BB$2="","",ROUND(IF(RFR_spot_no_VA!BB69&lt;0, RFR_spot_no_VA!BB69, RFR_spot_no_VA!BB69 - Shocks!$D69*ABS(RFR_spot_no_VA!BB69 )),5))</f>
        <v/>
      </c>
      <c r="BC69" s="13">
        <f>IF(BC$2="","",ROUND(IF(RFR_spot_no_VA!BC69&lt;0, RFR_spot_no_VA!BC69, RFR_spot_no_VA!BC69 - Shocks!$D69*ABS(RFR_spot_no_VA!BC69 )),5))</f>
        <v>3.049E-2</v>
      </c>
      <c r="BD69" s="14"/>
      <c r="BE69" s="12"/>
    </row>
    <row r="70" spans="1:57" ht="13.7" customHeight="1" x14ac:dyDescent="0.25">
      <c r="A70" s="12"/>
      <c r="B70" s="15">
        <f>RFR_spot_no_VA!B70</f>
        <v>60</v>
      </c>
      <c r="C70" s="16">
        <f>IF(C$2="","",ROUND(IF(RFR_spot_no_VA!C70&lt;0, RFR_spot_no_VA!C70, RFR_spot_no_VA!C70 - Shocks!$D70*ABS(RFR_spot_no_VA!C70 )),5))</f>
        <v>2.5520000000000001E-2</v>
      </c>
      <c r="D70" s="16" t="str">
        <f>IF(D$2="","",ROUND(IF(RFR_spot_no_VA!D70&lt;0, RFR_spot_no_VA!D70, RFR_spot_no_VA!D70 - Shocks!$D70*ABS(RFR_spot_no_VA!D70 )),5))</f>
        <v/>
      </c>
      <c r="E70" s="16" t="str">
        <f>IF(E$2="","",ROUND(IF(RFR_spot_no_VA!E70&lt;0, RFR_spot_no_VA!E70, RFR_spot_no_VA!E70 - Shocks!$D70*ABS(RFR_spot_no_VA!E70 )),5))</f>
        <v/>
      </c>
      <c r="F70" s="16" t="str">
        <f>IF(F$2="","",ROUND(IF(RFR_spot_no_VA!F70&lt;0, RFR_spot_no_VA!F70, RFR_spot_no_VA!F70 - Shocks!$D70*ABS(RFR_spot_no_VA!F70 )),5))</f>
        <v/>
      </c>
      <c r="G70" s="16" t="str">
        <f>IF(G$2="","",ROUND(IF(RFR_spot_no_VA!G70&lt;0, RFR_spot_no_VA!G70, RFR_spot_no_VA!G70 - Shocks!$D70*ABS(RFR_spot_no_VA!G70 )),5))</f>
        <v/>
      </c>
      <c r="H70" s="16" t="str">
        <f>IF(H$2="","",ROUND(IF(RFR_spot_no_VA!H70&lt;0, RFR_spot_no_VA!H70, RFR_spot_no_VA!H70 - Shocks!$D70*ABS(RFR_spot_no_VA!H70 )),5))</f>
        <v/>
      </c>
      <c r="I70" s="16" t="str">
        <f>IF(I$2="","",ROUND(IF(RFR_spot_no_VA!I70&lt;0, RFR_spot_no_VA!I70, RFR_spot_no_VA!I70 - Shocks!$D70*ABS(RFR_spot_no_VA!I70 )),5))</f>
        <v/>
      </c>
      <c r="J70" s="16" t="str">
        <f>IF(J$2="","",ROUND(IF(RFR_spot_no_VA!J70&lt;0, RFR_spot_no_VA!J70, RFR_spot_no_VA!J70 - Shocks!$D70*ABS(RFR_spot_no_VA!J70 )),5))</f>
        <v/>
      </c>
      <c r="K70" s="16" t="str">
        <f>IF(K$2="","",ROUND(IF(RFR_spot_no_VA!K70&lt;0, RFR_spot_no_VA!K70, RFR_spot_no_VA!K70 - Shocks!$D70*ABS(RFR_spot_no_VA!K70 )),5))</f>
        <v/>
      </c>
      <c r="L70" s="16" t="str">
        <f>IF(L$2="","",ROUND(IF(RFR_spot_no_VA!L70&lt;0, RFR_spot_no_VA!L70, RFR_spot_no_VA!L70 - Shocks!$D70*ABS(RFR_spot_no_VA!L70 )),5))</f>
        <v/>
      </c>
      <c r="M70" s="16" t="str">
        <f>IF(M$2="","",ROUND(IF(RFR_spot_no_VA!M70&lt;0, RFR_spot_no_VA!M70, RFR_spot_no_VA!M70 - Shocks!$D70*ABS(RFR_spot_no_VA!M70 )),5))</f>
        <v/>
      </c>
      <c r="N70" s="16" t="str">
        <f>IF(N$2="","",ROUND(IF(RFR_spot_no_VA!N70&lt;0, RFR_spot_no_VA!N70, RFR_spot_no_VA!N70 - Shocks!$D70*ABS(RFR_spot_no_VA!N70 )),5))</f>
        <v/>
      </c>
      <c r="O70" s="16" t="str">
        <f>IF(O$2="","",ROUND(IF(RFR_spot_no_VA!O70&lt;0, RFR_spot_no_VA!O70, RFR_spot_no_VA!O70 - Shocks!$D70*ABS(RFR_spot_no_VA!O70 )),5))</f>
        <v/>
      </c>
      <c r="P70" s="16" t="str">
        <f>IF(P$2="","",ROUND(IF(RFR_spot_no_VA!P70&lt;0, RFR_spot_no_VA!P70, RFR_spot_no_VA!P70 - Shocks!$D70*ABS(RFR_spot_no_VA!P70 )),5))</f>
        <v/>
      </c>
      <c r="Q70" s="16" t="str">
        <f>IF(Q$2="","",ROUND(IF(RFR_spot_no_VA!Q70&lt;0, RFR_spot_no_VA!Q70, RFR_spot_no_VA!Q70 - Shocks!$D70*ABS(RFR_spot_no_VA!Q70 )),5))</f>
        <v/>
      </c>
      <c r="R70" s="16" t="str">
        <f>IF(R$2="","",ROUND(IF(RFR_spot_no_VA!R70&lt;0, RFR_spot_no_VA!R70, RFR_spot_no_VA!R70 - Shocks!$D70*ABS(RFR_spot_no_VA!R70 )),5))</f>
        <v/>
      </c>
      <c r="S70" s="16" t="str">
        <f>IF(S$2="","",ROUND(IF(RFR_spot_no_VA!S70&lt;0, RFR_spot_no_VA!S70, RFR_spot_no_VA!S70 - Shocks!$D70*ABS(RFR_spot_no_VA!S70 )),5))</f>
        <v/>
      </c>
      <c r="T70" s="16" t="str">
        <f>IF(T$2="","",ROUND(IF(RFR_spot_no_VA!T70&lt;0, RFR_spot_no_VA!T70, RFR_spot_no_VA!T70 - Shocks!$D70*ABS(RFR_spot_no_VA!T70 )),5))</f>
        <v/>
      </c>
      <c r="U70" s="16" t="str">
        <f>IF(U$2="","",ROUND(IF(RFR_spot_no_VA!U70&lt;0, RFR_spot_no_VA!U70, RFR_spot_no_VA!U70 - Shocks!$D70*ABS(RFR_spot_no_VA!U70 )),5))</f>
        <v/>
      </c>
      <c r="V70" s="16" t="str">
        <f>IF(V$2="","",ROUND(IF(RFR_spot_no_VA!V70&lt;0, RFR_spot_no_VA!V70, RFR_spot_no_VA!V70 - Shocks!$D70*ABS(RFR_spot_no_VA!V70 )),5))</f>
        <v/>
      </c>
      <c r="W70" s="16" t="str">
        <f>IF(W$2="","",ROUND(IF(RFR_spot_no_VA!W70&lt;0, RFR_spot_no_VA!W70, RFR_spot_no_VA!W70 - Shocks!$D70*ABS(RFR_spot_no_VA!W70 )),5))</f>
        <v/>
      </c>
      <c r="X70" s="16" t="str">
        <f>IF(X$2="","",ROUND(IF(RFR_spot_no_VA!X70&lt;0, RFR_spot_no_VA!X70, RFR_spot_no_VA!X70 - Shocks!$D70*ABS(RFR_spot_no_VA!X70 )),5))</f>
        <v/>
      </c>
      <c r="Y70" s="16" t="str">
        <f>IF(Y$2="","",ROUND(IF(RFR_spot_no_VA!Y70&lt;0, RFR_spot_no_VA!Y70, RFR_spot_no_VA!Y70 - Shocks!$D70*ABS(RFR_spot_no_VA!Y70 )),5))</f>
        <v/>
      </c>
      <c r="Z70" s="16" t="str">
        <f>IF(Z$2="","",ROUND(IF(RFR_spot_no_VA!Z70&lt;0, RFR_spot_no_VA!Z70, RFR_spot_no_VA!Z70 - Shocks!$D70*ABS(RFR_spot_no_VA!Z70 )),5))</f>
        <v/>
      </c>
      <c r="AA70" s="16" t="str">
        <f>IF(AA$2="","",ROUND(IF(RFR_spot_no_VA!AA70&lt;0, RFR_spot_no_VA!AA70, RFR_spot_no_VA!AA70 - Shocks!$D70*ABS(RFR_spot_no_VA!AA70 )),5))</f>
        <v/>
      </c>
      <c r="AB70" s="16" t="str">
        <f>IF(AB$2="","",ROUND(IF(RFR_spot_no_VA!AB70&lt;0, RFR_spot_no_VA!AB70, RFR_spot_no_VA!AB70 - Shocks!$D70*ABS(RFR_spot_no_VA!AB70 )),5))</f>
        <v/>
      </c>
      <c r="AC70" s="16" t="str">
        <f>IF(AC$2="","",ROUND(IF(RFR_spot_no_VA!AC70&lt;0, RFR_spot_no_VA!AC70, RFR_spot_no_VA!AC70 - Shocks!$D70*ABS(RFR_spot_no_VA!AC70 )),5))</f>
        <v/>
      </c>
      <c r="AD70" s="16" t="str">
        <f>IF(AD$2="","",ROUND(IF(RFR_spot_no_VA!AD70&lt;0, RFR_spot_no_VA!AD70, RFR_spot_no_VA!AD70 - Shocks!$D70*ABS(RFR_spot_no_VA!AD70 )),5))</f>
        <v/>
      </c>
      <c r="AE70" s="16" t="str">
        <f>IF(AE$2="","",ROUND(IF(RFR_spot_no_VA!AE70&lt;0, RFR_spot_no_VA!AE70, RFR_spot_no_VA!AE70 - Shocks!$D70*ABS(RFR_spot_no_VA!AE70 )),5))</f>
        <v/>
      </c>
      <c r="AF70" s="16" t="str">
        <f>IF(AF$2="","",ROUND(IF(RFR_spot_no_VA!AF70&lt;0, RFR_spot_no_VA!AF70, RFR_spot_no_VA!AF70 - Shocks!$D70*ABS(RFR_spot_no_VA!AF70 )),5))</f>
        <v/>
      </c>
      <c r="AG70" s="16" t="str">
        <f>IF(AG$2="","",ROUND(IF(RFR_spot_no_VA!AG70&lt;0, RFR_spot_no_VA!AG70, RFR_spot_no_VA!AG70 - Shocks!$D70*ABS(RFR_spot_no_VA!AG70 )),5))</f>
        <v/>
      </c>
      <c r="AH70" s="16" t="str">
        <f>IF(AH$2="","",ROUND(IF(RFR_spot_no_VA!AH70&lt;0, RFR_spot_no_VA!AH70, RFR_spot_no_VA!AH70 - Shocks!$D70*ABS(RFR_spot_no_VA!AH70 )),5))</f>
        <v/>
      </c>
      <c r="AI70" s="16" t="str">
        <f>IF(AI$2="","",ROUND(IF(RFR_spot_no_VA!AI70&lt;0, RFR_spot_no_VA!AI70, RFR_spot_no_VA!AI70 - Shocks!$D70*ABS(RFR_spot_no_VA!AI70 )),5))</f>
        <v/>
      </c>
      <c r="AJ70" s="16">
        <f>IF(AJ$2="","",ROUND(IF(RFR_spot_no_VA!AJ70&lt;0, RFR_spot_no_VA!AJ70, RFR_spot_no_VA!AJ70 - Shocks!$D70*ABS(RFR_spot_no_VA!AJ70 )),5))</f>
        <v>3.3759999999999998E-2</v>
      </c>
      <c r="AK70" s="16" t="str">
        <f>IF(AK$2="","",ROUND(IF(RFR_spot_no_VA!AK70&lt;0, RFR_spot_no_VA!AK70, RFR_spot_no_VA!AK70 - Shocks!$D70*ABS(RFR_spot_no_VA!AK70 )),5))</f>
        <v/>
      </c>
      <c r="AL70" s="16" t="str">
        <f>IF(AL$2="","",ROUND(IF(RFR_spot_no_VA!AL70&lt;0, RFR_spot_no_VA!AL70, RFR_spot_no_VA!AL70 - Shocks!$D70*ABS(RFR_spot_no_VA!AL70 )),5))</f>
        <v/>
      </c>
      <c r="AM70" s="16">
        <f>IF(AM$2="","",ROUND(IF(RFR_spot_no_VA!AM70&lt;0, RFR_spot_no_VA!AM70, RFR_spot_no_VA!AM70 - Shocks!$D70*ABS(RFR_spot_no_VA!AM70 )),5))</f>
        <v>2.7859999999999999E-2</v>
      </c>
      <c r="AN70" s="16" t="str">
        <f>IF(AN$2="","",ROUND(IF(RFR_spot_no_VA!AN70&lt;0, RFR_spot_no_VA!AN70, RFR_spot_no_VA!AN70 - Shocks!$D70*ABS(RFR_spot_no_VA!AN70 )),5))</f>
        <v/>
      </c>
      <c r="AO70" s="16" t="str">
        <f>IF(AO$2="","",ROUND(IF(RFR_spot_no_VA!AO70&lt;0, RFR_spot_no_VA!AO70, RFR_spot_no_VA!AO70 - Shocks!$D70*ABS(RFR_spot_no_VA!AO70 )),5))</f>
        <v/>
      </c>
      <c r="AP70" s="16" t="str">
        <f>IF(AP$2="","",ROUND(IF(RFR_spot_no_VA!AP70&lt;0, RFR_spot_no_VA!AP70, RFR_spot_no_VA!AP70 - Shocks!$D70*ABS(RFR_spot_no_VA!AP70 )),5))</f>
        <v/>
      </c>
      <c r="AQ70" s="16" t="str">
        <f>IF(AQ$2="","",ROUND(IF(RFR_spot_no_VA!AQ70&lt;0, RFR_spot_no_VA!AQ70, RFR_spot_no_VA!AQ70 - Shocks!$D70*ABS(RFR_spot_no_VA!AQ70 )),5))</f>
        <v/>
      </c>
      <c r="AR70" s="16" t="str">
        <f>IF(AR$2="","",ROUND(IF(RFR_spot_no_VA!AR70&lt;0, RFR_spot_no_VA!AR70, RFR_spot_no_VA!AR70 - Shocks!$D70*ABS(RFR_spot_no_VA!AR70 )),5))</f>
        <v/>
      </c>
      <c r="AS70" s="16" t="str">
        <f>IF(AS$2="","",ROUND(IF(RFR_spot_no_VA!AS70&lt;0, RFR_spot_no_VA!AS70, RFR_spot_no_VA!AS70 - Shocks!$D70*ABS(RFR_spot_no_VA!AS70 )),5))</f>
        <v/>
      </c>
      <c r="AT70" s="16" t="str">
        <f>IF(AT$2="","",ROUND(IF(RFR_spot_no_VA!AT70&lt;0, RFR_spot_no_VA!AT70, RFR_spot_no_VA!AT70 - Shocks!$D70*ABS(RFR_spot_no_VA!AT70 )),5))</f>
        <v/>
      </c>
      <c r="AU70" s="16" t="str">
        <f>IF(AU$2="","",ROUND(IF(RFR_spot_no_VA!AU70&lt;0, RFR_spot_no_VA!AU70, RFR_spot_no_VA!AU70 - Shocks!$D70*ABS(RFR_spot_no_VA!AU70 )),5))</f>
        <v/>
      </c>
      <c r="AV70" s="16" t="str">
        <f>IF(AV$2="","",ROUND(IF(RFR_spot_no_VA!AV70&lt;0, RFR_spot_no_VA!AV70, RFR_spot_no_VA!AV70 - Shocks!$D70*ABS(RFR_spot_no_VA!AV70 )),5))</f>
        <v/>
      </c>
      <c r="AW70" s="16" t="str">
        <f>IF(AW$2="","",ROUND(IF(RFR_spot_no_VA!AW70&lt;0, RFR_spot_no_VA!AW70, RFR_spot_no_VA!AW70 - Shocks!$D70*ABS(RFR_spot_no_VA!AW70 )),5))</f>
        <v/>
      </c>
      <c r="AX70" s="16" t="str">
        <f>IF(AX$2="","",ROUND(IF(RFR_spot_no_VA!AX70&lt;0, RFR_spot_no_VA!AX70, RFR_spot_no_VA!AX70 - Shocks!$D70*ABS(RFR_spot_no_VA!AX70 )),5))</f>
        <v/>
      </c>
      <c r="AY70" s="16" t="str">
        <f>IF(AY$2="","",ROUND(IF(RFR_spot_no_VA!AY70&lt;0, RFR_spot_no_VA!AY70, RFR_spot_no_VA!AY70 - Shocks!$D70*ABS(RFR_spot_no_VA!AY70 )),5))</f>
        <v/>
      </c>
      <c r="AZ70" s="16" t="str">
        <f>IF(AZ$2="","",ROUND(IF(RFR_spot_no_VA!AZ70&lt;0, RFR_spot_no_VA!AZ70, RFR_spot_no_VA!AZ70 - Shocks!$D70*ABS(RFR_spot_no_VA!AZ70 )),5))</f>
        <v/>
      </c>
      <c r="BA70" s="16" t="str">
        <f>IF(BA$2="","",ROUND(IF(RFR_spot_no_VA!BA70&lt;0, RFR_spot_no_VA!BA70, RFR_spot_no_VA!BA70 - Shocks!$D70*ABS(RFR_spot_no_VA!BA70 )),5))</f>
        <v/>
      </c>
      <c r="BB70" s="16" t="str">
        <f>IF(BB$2="","",ROUND(IF(RFR_spot_no_VA!BB70&lt;0, RFR_spot_no_VA!BB70, RFR_spot_no_VA!BB70 - Shocks!$D70*ABS(RFR_spot_no_VA!BB70 )),5))</f>
        <v/>
      </c>
      <c r="BC70" s="16">
        <f>IF(BC$2="","",ROUND(IF(RFR_spot_no_VA!BC70&lt;0, RFR_spot_no_VA!BC70, RFR_spot_no_VA!BC70 - Shocks!$D70*ABS(RFR_spot_no_VA!BC70 )),5))</f>
        <v>3.0450000000000001E-2</v>
      </c>
      <c r="BD70" s="14"/>
      <c r="BE70" s="12"/>
    </row>
    <row r="71" spans="1:57" ht="13.7" customHeight="1" x14ac:dyDescent="0.25">
      <c r="A71" s="12"/>
      <c r="B71" s="12">
        <f>RFR_spot_no_VA!B71</f>
        <v>61</v>
      </c>
      <c r="C71" s="13">
        <f>IF(C$2="","",ROUND(IF(RFR_spot_no_VA!C71&lt;0, RFR_spot_no_VA!C71, RFR_spot_no_VA!C71 - Shocks!$D71*ABS(RFR_spot_no_VA!C71 )),5))</f>
        <v>2.5559999999999999E-2</v>
      </c>
      <c r="D71" s="13" t="str">
        <f>IF(D$2="","",ROUND(IF(RFR_spot_no_VA!D71&lt;0, RFR_spot_no_VA!D71, RFR_spot_no_VA!D71 - Shocks!$D71*ABS(RFR_spot_no_VA!D71 )),5))</f>
        <v/>
      </c>
      <c r="E71" s="13" t="str">
        <f>IF(E$2="","",ROUND(IF(RFR_spot_no_VA!E71&lt;0, RFR_spot_no_VA!E71, RFR_spot_no_VA!E71 - Shocks!$D71*ABS(RFR_spot_no_VA!E71 )),5))</f>
        <v/>
      </c>
      <c r="F71" s="13" t="str">
        <f>IF(F$2="","",ROUND(IF(RFR_spot_no_VA!F71&lt;0, RFR_spot_no_VA!F71, RFR_spot_no_VA!F71 - Shocks!$D71*ABS(RFR_spot_no_VA!F71 )),5))</f>
        <v/>
      </c>
      <c r="G71" s="13" t="str">
        <f>IF(G$2="","",ROUND(IF(RFR_spot_no_VA!G71&lt;0, RFR_spot_no_VA!G71, RFR_spot_no_VA!G71 - Shocks!$D71*ABS(RFR_spot_no_VA!G71 )),5))</f>
        <v/>
      </c>
      <c r="H71" s="13" t="str">
        <f>IF(H$2="","",ROUND(IF(RFR_spot_no_VA!H71&lt;0, RFR_spot_no_VA!H71, RFR_spot_no_VA!H71 - Shocks!$D71*ABS(RFR_spot_no_VA!H71 )),5))</f>
        <v/>
      </c>
      <c r="I71" s="13" t="str">
        <f>IF(I$2="","",ROUND(IF(RFR_spot_no_VA!I71&lt;0, RFR_spot_no_VA!I71, RFR_spot_no_VA!I71 - Shocks!$D71*ABS(RFR_spot_no_VA!I71 )),5))</f>
        <v/>
      </c>
      <c r="J71" s="13" t="str">
        <f>IF(J$2="","",ROUND(IF(RFR_spot_no_VA!J71&lt;0, RFR_spot_no_VA!J71, RFR_spot_no_VA!J71 - Shocks!$D71*ABS(RFR_spot_no_VA!J71 )),5))</f>
        <v/>
      </c>
      <c r="K71" s="13" t="str">
        <f>IF(K$2="","",ROUND(IF(RFR_spot_no_VA!K71&lt;0, RFR_spot_no_VA!K71, RFR_spot_no_VA!K71 - Shocks!$D71*ABS(RFR_spot_no_VA!K71 )),5))</f>
        <v/>
      </c>
      <c r="L71" s="13" t="str">
        <f>IF(L$2="","",ROUND(IF(RFR_spot_no_VA!L71&lt;0, RFR_spot_no_VA!L71, RFR_spot_no_VA!L71 - Shocks!$D71*ABS(RFR_spot_no_VA!L71 )),5))</f>
        <v/>
      </c>
      <c r="M71" s="13" t="str">
        <f>IF(M$2="","",ROUND(IF(RFR_spot_no_VA!M71&lt;0, RFR_spot_no_VA!M71, RFR_spot_no_VA!M71 - Shocks!$D71*ABS(RFR_spot_no_VA!M71 )),5))</f>
        <v/>
      </c>
      <c r="N71" s="13" t="str">
        <f>IF(N$2="","",ROUND(IF(RFR_spot_no_VA!N71&lt;0, RFR_spot_no_VA!N71, RFR_spot_no_VA!N71 - Shocks!$D71*ABS(RFR_spot_no_VA!N71 )),5))</f>
        <v/>
      </c>
      <c r="O71" s="13" t="str">
        <f>IF(O$2="","",ROUND(IF(RFR_spot_no_VA!O71&lt;0, RFR_spot_no_VA!O71, RFR_spot_no_VA!O71 - Shocks!$D71*ABS(RFR_spot_no_VA!O71 )),5))</f>
        <v/>
      </c>
      <c r="P71" s="13" t="str">
        <f>IF(P$2="","",ROUND(IF(RFR_spot_no_VA!P71&lt;0, RFR_spot_no_VA!P71, RFR_spot_no_VA!P71 - Shocks!$D71*ABS(RFR_spot_no_VA!P71 )),5))</f>
        <v/>
      </c>
      <c r="Q71" s="13" t="str">
        <f>IF(Q$2="","",ROUND(IF(RFR_spot_no_VA!Q71&lt;0, RFR_spot_no_VA!Q71, RFR_spot_no_VA!Q71 - Shocks!$D71*ABS(RFR_spot_no_VA!Q71 )),5))</f>
        <v/>
      </c>
      <c r="R71" s="13" t="str">
        <f>IF(R$2="","",ROUND(IF(RFR_spot_no_VA!R71&lt;0, RFR_spot_no_VA!R71, RFR_spot_no_VA!R71 - Shocks!$D71*ABS(RFR_spot_no_VA!R71 )),5))</f>
        <v/>
      </c>
      <c r="S71" s="13" t="str">
        <f>IF(S$2="","",ROUND(IF(RFR_spot_no_VA!S71&lt;0, RFR_spot_no_VA!S71, RFR_spot_no_VA!S71 - Shocks!$D71*ABS(RFR_spot_no_VA!S71 )),5))</f>
        <v/>
      </c>
      <c r="T71" s="13" t="str">
        <f>IF(T$2="","",ROUND(IF(RFR_spot_no_VA!T71&lt;0, RFR_spot_no_VA!T71, RFR_spot_no_VA!T71 - Shocks!$D71*ABS(RFR_spot_no_VA!T71 )),5))</f>
        <v/>
      </c>
      <c r="U71" s="13" t="str">
        <f>IF(U$2="","",ROUND(IF(RFR_spot_no_VA!U71&lt;0, RFR_spot_no_VA!U71, RFR_spot_no_VA!U71 - Shocks!$D71*ABS(RFR_spot_no_VA!U71 )),5))</f>
        <v/>
      </c>
      <c r="V71" s="13" t="str">
        <f>IF(V$2="","",ROUND(IF(RFR_spot_no_VA!V71&lt;0, RFR_spot_no_VA!V71, RFR_spot_no_VA!V71 - Shocks!$D71*ABS(RFR_spot_no_VA!V71 )),5))</f>
        <v/>
      </c>
      <c r="W71" s="13" t="str">
        <f>IF(W$2="","",ROUND(IF(RFR_spot_no_VA!W71&lt;0, RFR_spot_no_VA!W71, RFR_spot_no_VA!W71 - Shocks!$D71*ABS(RFR_spot_no_VA!W71 )),5))</f>
        <v/>
      </c>
      <c r="X71" s="13" t="str">
        <f>IF(X$2="","",ROUND(IF(RFR_spot_no_VA!X71&lt;0, RFR_spot_no_VA!X71, RFR_spot_no_VA!X71 - Shocks!$D71*ABS(RFR_spot_no_VA!X71 )),5))</f>
        <v/>
      </c>
      <c r="Y71" s="13" t="str">
        <f>IF(Y$2="","",ROUND(IF(RFR_spot_no_VA!Y71&lt;0, RFR_spot_no_VA!Y71, RFR_spot_no_VA!Y71 - Shocks!$D71*ABS(RFR_spot_no_VA!Y71 )),5))</f>
        <v/>
      </c>
      <c r="Z71" s="13" t="str">
        <f>IF(Z$2="","",ROUND(IF(RFR_spot_no_VA!Z71&lt;0, RFR_spot_no_VA!Z71, RFR_spot_no_VA!Z71 - Shocks!$D71*ABS(RFR_spot_no_VA!Z71 )),5))</f>
        <v/>
      </c>
      <c r="AA71" s="13" t="str">
        <f>IF(AA$2="","",ROUND(IF(RFR_spot_no_VA!AA71&lt;0, RFR_spot_no_VA!AA71, RFR_spot_no_VA!AA71 - Shocks!$D71*ABS(RFR_spot_no_VA!AA71 )),5))</f>
        <v/>
      </c>
      <c r="AB71" s="13" t="str">
        <f>IF(AB$2="","",ROUND(IF(RFR_spot_no_VA!AB71&lt;0, RFR_spot_no_VA!AB71, RFR_spot_no_VA!AB71 - Shocks!$D71*ABS(RFR_spot_no_VA!AB71 )),5))</f>
        <v/>
      </c>
      <c r="AC71" s="13" t="str">
        <f>IF(AC$2="","",ROUND(IF(RFR_spot_no_VA!AC71&lt;0, RFR_spot_no_VA!AC71, RFR_spot_no_VA!AC71 - Shocks!$D71*ABS(RFR_spot_no_VA!AC71 )),5))</f>
        <v/>
      </c>
      <c r="AD71" s="13" t="str">
        <f>IF(AD$2="","",ROUND(IF(RFR_spot_no_VA!AD71&lt;0, RFR_spot_no_VA!AD71, RFR_spot_no_VA!AD71 - Shocks!$D71*ABS(RFR_spot_no_VA!AD71 )),5))</f>
        <v/>
      </c>
      <c r="AE71" s="13" t="str">
        <f>IF(AE$2="","",ROUND(IF(RFR_spot_no_VA!AE71&lt;0, RFR_spot_no_VA!AE71, RFR_spot_no_VA!AE71 - Shocks!$D71*ABS(RFR_spot_no_VA!AE71 )),5))</f>
        <v/>
      </c>
      <c r="AF71" s="13" t="str">
        <f>IF(AF$2="","",ROUND(IF(RFR_spot_no_VA!AF71&lt;0, RFR_spot_no_VA!AF71, RFR_spot_no_VA!AF71 - Shocks!$D71*ABS(RFR_spot_no_VA!AF71 )),5))</f>
        <v/>
      </c>
      <c r="AG71" s="13" t="str">
        <f>IF(AG$2="","",ROUND(IF(RFR_spot_no_VA!AG71&lt;0, RFR_spot_no_VA!AG71, RFR_spot_no_VA!AG71 - Shocks!$D71*ABS(RFR_spot_no_VA!AG71 )),5))</f>
        <v/>
      </c>
      <c r="AH71" s="13" t="str">
        <f>IF(AH$2="","",ROUND(IF(RFR_spot_no_VA!AH71&lt;0, RFR_spot_no_VA!AH71, RFR_spot_no_VA!AH71 - Shocks!$D71*ABS(RFR_spot_no_VA!AH71 )),5))</f>
        <v/>
      </c>
      <c r="AI71" s="13" t="str">
        <f>IF(AI$2="","",ROUND(IF(RFR_spot_no_VA!AI71&lt;0, RFR_spot_no_VA!AI71, RFR_spot_no_VA!AI71 - Shocks!$D71*ABS(RFR_spot_no_VA!AI71 )),5))</f>
        <v/>
      </c>
      <c r="AJ71" s="13">
        <f>IF(AJ$2="","",ROUND(IF(RFR_spot_no_VA!AJ71&lt;0, RFR_spot_no_VA!AJ71, RFR_spot_no_VA!AJ71 - Shocks!$D71*ABS(RFR_spot_no_VA!AJ71 )),5))</f>
        <v>3.3669999999999999E-2</v>
      </c>
      <c r="AK71" s="13" t="str">
        <f>IF(AK$2="","",ROUND(IF(RFR_spot_no_VA!AK71&lt;0, RFR_spot_no_VA!AK71, RFR_spot_no_VA!AK71 - Shocks!$D71*ABS(RFR_spot_no_VA!AK71 )),5))</f>
        <v/>
      </c>
      <c r="AL71" s="13" t="str">
        <f>IF(AL$2="","",ROUND(IF(RFR_spot_no_VA!AL71&lt;0, RFR_spot_no_VA!AL71, RFR_spot_no_VA!AL71 - Shocks!$D71*ABS(RFR_spot_no_VA!AL71 )),5))</f>
        <v/>
      </c>
      <c r="AM71" s="13">
        <f>IF(AM$2="","",ROUND(IF(RFR_spot_no_VA!AM71&lt;0, RFR_spot_no_VA!AM71, RFR_spot_no_VA!AM71 - Shocks!$D71*ABS(RFR_spot_no_VA!AM71 )),5))</f>
        <v>2.7859999999999999E-2</v>
      </c>
      <c r="AN71" s="13" t="str">
        <f>IF(AN$2="","",ROUND(IF(RFR_spot_no_VA!AN71&lt;0, RFR_spot_no_VA!AN71, RFR_spot_no_VA!AN71 - Shocks!$D71*ABS(RFR_spot_no_VA!AN71 )),5))</f>
        <v/>
      </c>
      <c r="AO71" s="13" t="str">
        <f>IF(AO$2="","",ROUND(IF(RFR_spot_no_VA!AO71&lt;0, RFR_spot_no_VA!AO71, RFR_spot_no_VA!AO71 - Shocks!$D71*ABS(RFR_spot_no_VA!AO71 )),5))</f>
        <v/>
      </c>
      <c r="AP71" s="13" t="str">
        <f>IF(AP$2="","",ROUND(IF(RFR_spot_no_VA!AP71&lt;0, RFR_spot_no_VA!AP71, RFR_spot_no_VA!AP71 - Shocks!$D71*ABS(RFR_spot_no_VA!AP71 )),5))</f>
        <v/>
      </c>
      <c r="AQ71" s="13" t="str">
        <f>IF(AQ$2="","",ROUND(IF(RFR_spot_no_VA!AQ71&lt;0, RFR_spot_no_VA!AQ71, RFR_spot_no_VA!AQ71 - Shocks!$D71*ABS(RFR_spot_no_VA!AQ71 )),5))</f>
        <v/>
      </c>
      <c r="AR71" s="13" t="str">
        <f>IF(AR$2="","",ROUND(IF(RFR_spot_no_VA!AR71&lt;0, RFR_spot_no_VA!AR71, RFR_spot_no_VA!AR71 - Shocks!$D71*ABS(RFR_spot_no_VA!AR71 )),5))</f>
        <v/>
      </c>
      <c r="AS71" s="13" t="str">
        <f>IF(AS$2="","",ROUND(IF(RFR_spot_no_VA!AS71&lt;0, RFR_spot_no_VA!AS71, RFR_spot_no_VA!AS71 - Shocks!$D71*ABS(RFR_spot_no_VA!AS71 )),5))</f>
        <v/>
      </c>
      <c r="AT71" s="13" t="str">
        <f>IF(AT$2="","",ROUND(IF(RFR_spot_no_VA!AT71&lt;0, RFR_spot_no_VA!AT71, RFR_spot_no_VA!AT71 - Shocks!$D71*ABS(RFR_spot_no_VA!AT71 )),5))</f>
        <v/>
      </c>
      <c r="AU71" s="13" t="str">
        <f>IF(AU$2="","",ROUND(IF(RFR_spot_no_VA!AU71&lt;0, RFR_spot_no_VA!AU71, RFR_spot_no_VA!AU71 - Shocks!$D71*ABS(RFR_spot_no_VA!AU71 )),5))</f>
        <v/>
      </c>
      <c r="AV71" s="13" t="str">
        <f>IF(AV$2="","",ROUND(IF(RFR_spot_no_VA!AV71&lt;0, RFR_spot_no_VA!AV71, RFR_spot_no_VA!AV71 - Shocks!$D71*ABS(RFR_spot_no_VA!AV71 )),5))</f>
        <v/>
      </c>
      <c r="AW71" s="13" t="str">
        <f>IF(AW$2="","",ROUND(IF(RFR_spot_no_VA!AW71&lt;0, RFR_spot_no_VA!AW71, RFR_spot_no_VA!AW71 - Shocks!$D71*ABS(RFR_spot_no_VA!AW71 )),5))</f>
        <v/>
      </c>
      <c r="AX71" s="13" t="str">
        <f>IF(AX$2="","",ROUND(IF(RFR_spot_no_VA!AX71&lt;0, RFR_spot_no_VA!AX71, RFR_spot_no_VA!AX71 - Shocks!$D71*ABS(RFR_spot_no_VA!AX71 )),5))</f>
        <v/>
      </c>
      <c r="AY71" s="13" t="str">
        <f>IF(AY$2="","",ROUND(IF(RFR_spot_no_VA!AY71&lt;0, RFR_spot_no_VA!AY71, RFR_spot_no_VA!AY71 - Shocks!$D71*ABS(RFR_spot_no_VA!AY71 )),5))</f>
        <v/>
      </c>
      <c r="AZ71" s="13" t="str">
        <f>IF(AZ$2="","",ROUND(IF(RFR_spot_no_VA!AZ71&lt;0, RFR_spot_no_VA!AZ71, RFR_spot_no_VA!AZ71 - Shocks!$D71*ABS(RFR_spot_no_VA!AZ71 )),5))</f>
        <v/>
      </c>
      <c r="BA71" s="13" t="str">
        <f>IF(BA$2="","",ROUND(IF(RFR_spot_no_VA!BA71&lt;0, RFR_spot_no_VA!BA71, RFR_spot_no_VA!BA71 - Shocks!$D71*ABS(RFR_spot_no_VA!BA71 )),5))</f>
        <v/>
      </c>
      <c r="BB71" s="13" t="str">
        <f>IF(BB$2="","",ROUND(IF(RFR_spot_no_VA!BB71&lt;0, RFR_spot_no_VA!BB71, RFR_spot_no_VA!BB71 - Shocks!$D71*ABS(RFR_spot_no_VA!BB71 )),5))</f>
        <v/>
      </c>
      <c r="BC71" s="13">
        <f>IF(BC$2="","",ROUND(IF(RFR_spot_no_VA!BC71&lt;0, RFR_spot_no_VA!BC71, RFR_spot_no_VA!BC71 - Shocks!$D71*ABS(RFR_spot_no_VA!BC71 )),5))</f>
        <v>3.0419999999999999E-2</v>
      </c>
      <c r="BD71" s="14"/>
      <c r="BE71" s="12"/>
    </row>
    <row r="72" spans="1:57" ht="13.7" customHeight="1" x14ac:dyDescent="0.25">
      <c r="A72" s="12"/>
      <c r="B72" s="12">
        <f>RFR_spot_no_VA!B72</f>
        <v>62</v>
      </c>
      <c r="C72" s="13">
        <f>IF(C$2="","",ROUND(IF(RFR_spot_no_VA!C72&lt;0, RFR_spot_no_VA!C72, RFR_spot_no_VA!C72 - Shocks!$D72*ABS(RFR_spot_no_VA!C72 )),5))</f>
        <v>2.5600000000000001E-2</v>
      </c>
      <c r="D72" s="13" t="str">
        <f>IF(D$2="","",ROUND(IF(RFR_spot_no_VA!D72&lt;0, RFR_spot_no_VA!D72, RFR_spot_no_VA!D72 - Shocks!$D72*ABS(RFR_spot_no_VA!D72 )),5))</f>
        <v/>
      </c>
      <c r="E72" s="13" t="str">
        <f>IF(E$2="","",ROUND(IF(RFR_spot_no_VA!E72&lt;0, RFR_spot_no_VA!E72, RFR_spot_no_VA!E72 - Shocks!$D72*ABS(RFR_spot_no_VA!E72 )),5))</f>
        <v/>
      </c>
      <c r="F72" s="13" t="str">
        <f>IF(F$2="","",ROUND(IF(RFR_spot_no_VA!F72&lt;0, RFR_spot_no_VA!F72, RFR_spot_no_VA!F72 - Shocks!$D72*ABS(RFR_spot_no_VA!F72 )),5))</f>
        <v/>
      </c>
      <c r="G72" s="13" t="str">
        <f>IF(G$2="","",ROUND(IF(RFR_spot_no_VA!G72&lt;0, RFR_spot_no_VA!G72, RFR_spot_no_VA!G72 - Shocks!$D72*ABS(RFR_spot_no_VA!G72 )),5))</f>
        <v/>
      </c>
      <c r="H72" s="13" t="str">
        <f>IF(H$2="","",ROUND(IF(RFR_spot_no_VA!H72&lt;0, RFR_spot_no_VA!H72, RFR_spot_no_VA!H72 - Shocks!$D72*ABS(RFR_spot_no_VA!H72 )),5))</f>
        <v/>
      </c>
      <c r="I72" s="13" t="str">
        <f>IF(I$2="","",ROUND(IF(RFR_spot_no_VA!I72&lt;0, RFR_spot_no_VA!I72, RFR_spot_no_VA!I72 - Shocks!$D72*ABS(RFR_spot_no_VA!I72 )),5))</f>
        <v/>
      </c>
      <c r="J72" s="13" t="str">
        <f>IF(J$2="","",ROUND(IF(RFR_spot_no_VA!J72&lt;0, RFR_spot_no_VA!J72, RFR_spot_no_VA!J72 - Shocks!$D72*ABS(RFR_spot_no_VA!J72 )),5))</f>
        <v/>
      </c>
      <c r="K72" s="13" t="str">
        <f>IF(K$2="","",ROUND(IF(RFR_spot_no_VA!K72&lt;0, RFR_spot_no_VA!K72, RFR_spot_no_VA!K72 - Shocks!$D72*ABS(RFR_spot_no_VA!K72 )),5))</f>
        <v/>
      </c>
      <c r="L72" s="13" t="str">
        <f>IF(L$2="","",ROUND(IF(RFR_spot_no_VA!L72&lt;0, RFR_spot_no_VA!L72, RFR_spot_no_VA!L72 - Shocks!$D72*ABS(RFR_spot_no_VA!L72 )),5))</f>
        <v/>
      </c>
      <c r="M72" s="13" t="str">
        <f>IF(M$2="","",ROUND(IF(RFR_spot_no_VA!M72&lt;0, RFR_spot_no_VA!M72, RFR_spot_no_VA!M72 - Shocks!$D72*ABS(RFR_spot_no_VA!M72 )),5))</f>
        <v/>
      </c>
      <c r="N72" s="13" t="str">
        <f>IF(N$2="","",ROUND(IF(RFR_spot_no_VA!N72&lt;0, RFR_spot_no_VA!N72, RFR_spot_no_VA!N72 - Shocks!$D72*ABS(RFR_spot_no_VA!N72 )),5))</f>
        <v/>
      </c>
      <c r="O72" s="13" t="str">
        <f>IF(O$2="","",ROUND(IF(RFR_spot_no_VA!O72&lt;0, RFR_spot_no_VA!O72, RFR_spot_no_VA!O72 - Shocks!$D72*ABS(RFR_spot_no_VA!O72 )),5))</f>
        <v/>
      </c>
      <c r="P72" s="13" t="str">
        <f>IF(P$2="","",ROUND(IF(RFR_spot_no_VA!P72&lt;0, RFR_spot_no_VA!P72, RFR_spot_no_VA!P72 - Shocks!$D72*ABS(RFR_spot_no_VA!P72 )),5))</f>
        <v/>
      </c>
      <c r="Q72" s="13" t="str">
        <f>IF(Q$2="","",ROUND(IF(RFR_spot_no_VA!Q72&lt;0, RFR_spot_no_VA!Q72, RFR_spot_no_VA!Q72 - Shocks!$D72*ABS(RFR_spot_no_VA!Q72 )),5))</f>
        <v/>
      </c>
      <c r="R72" s="13" t="str">
        <f>IF(R$2="","",ROUND(IF(RFR_spot_no_VA!R72&lt;0, RFR_spot_no_VA!R72, RFR_spot_no_VA!R72 - Shocks!$D72*ABS(RFR_spot_no_VA!R72 )),5))</f>
        <v/>
      </c>
      <c r="S72" s="13" t="str">
        <f>IF(S$2="","",ROUND(IF(RFR_spot_no_VA!S72&lt;0, RFR_spot_no_VA!S72, RFR_spot_no_VA!S72 - Shocks!$D72*ABS(RFR_spot_no_VA!S72 )),5))</f>
        <v/>
      </c>
      <c r="T72" s="13" t="str">
        <f>IF(T$2="","",ROUND(IF(RFR_spot_no_VA!T72&lt;0, RFR_spot_no_VA!T72, RFR_spot_no_VA!T72 - Shocks!$D72*ABS(RFR_spot_no_VA!T72 )),5))</f>
        <v/>
      </c>
      <c r="U72" s="13" t="str">
        <f>IF(U$2="","",ROUND(IF(RFR_spot_no_VA!U72&lt;0, RFR_spot_no_VA!U72, RFR_spot_no_VA!U72 - Shocks!$D72*ABS(RFR_spot_no_VA!U72 )),5))</f>
        <v/>
      </c>
      <c r="V72" s="13" t="str">
        <f>IF(V$2="","",ROUND(IF(RFR_spot_no_VA!V72&lt;0, RFR_spot_no_VA!V72, RFR_spot_no_VA!V72 - Shocks!$D72*ABS(RFR_spot_no_VA!V72 )),5))</f>
        <v/>
      </c>
      <c r="W72" s="13" t="str">
        <f>IF(W$2="","",ROUND(IF(RFR_spot_no_VA!W72&lt;0, RFR_spot_no_VA!W72, RFR_spot_no_VA!W72 - Shocks!$D72*ABS(RFR_spot_no_VA!W72 )),5))</f>
        <v/>
      </c>
      <c r="X72" s="13" t="str">
        <f>IF(X$2="","",ROUND(IF(RFR_spot_no_VA!X72&lt;0, RFR_spot_no_VA!X72, RFR_spot_no_VA!X72 - Shocks!$D72*ABS(RFR_spot_no_VA!X72 )),5))</f>
        <v/>
      </c>
      <c r="Y72" s="13" t="str">
        <f>IF(Y$2="","",ROUND(IF(RFR_spot_no_VA!Y72&lt;0, RFR_spot_no_VA!Y72, RFR_spot_no_VA!Y72 - Shocks!$D72*ABS(RFR_spot_no_VA!Y72 )),5))</f>
        <v/>
      </c>
      <c r="Z72" s="13" t="str">
        <f>IF(Z$2="","",ROUND(IF(RFR_spot_no_VA!Z72&lt;0, RFR_spot_no_VA!Z72, RFR_spot_no_VA!Z72 - Shocks!$D72*ABS(RFR_spot_no_VA!Z72 )),5))</f>
        <v/>
      </c>
      <c r="AA72" s="13" t="str">
        <f>IF(AA$2="","",ROUND(IF(RFR_spot_no_VA!AA72&lt;0, RFR_spot_no_VA!AA72, RFR_spot_no_VA!AA72 - Shocks!$D72*ABS(RFR_spot_no_VA!AA72 )),5))</f>
        <v/>
      </c>
      <c r="AB72" s="13" t="str">
        <f>IF(AB$2="","",ROUND(IF(RFR_spot_no_VA!AB72&lt;0, RFR_spot_no_VA!AB72, RFR_spot_no_VA!AB72 - Shocks!$D72*ABS(RFR_spot_no_VA!AB72 )),5))</f>
        <v/>
      </c>
      <c r="AC72" s="13" t="str">
        <f>IF(AC$2="","",ROUND(IF(RFR_spot_no_VA!AC72&lt;0, RFR_spot_no_VA!AC72, RFR_spot_no_VA!AC72 - Shocks!$D72*ABS(RFR_spot_no_VA!AC72 )),5))</f>
        <v/>
      </c>
      <c r="AD72" s="13" t="str">
        <f>IF(AD$2="","",ROUND(IF(RFR_spot_no_VA!AD72&lt;0, RFR_spot_no_VA!AD72, RFR_spot_no_VA!AD72 - Shocks!$D72*ABS(RFR_spot_no_VA!AD72 )),5))</f>
        <v/>
      </c>
      <c r="AE72" s="13" t="str">
        <f>IF(AE$2="","",ROUND(IF(RFR_spot_no_VA!AE72&lt;0, RFR_spot_no_VA!AE72, RFR_spot_no_VA!AE72 - Shocks!$D72*ABS(RFR_spot_no_VA!AE72 )),5))</f>
        <v/>
      </c>
      <c r="AF72" s="13" t="str">
        <f>IF(AF$2="","",ROUND(IF(RFR_spot_no_VA!AF72&lt;0, RFR_spot_no_VA!AF72, RFR_spot_no_VA!AF72 - Shocks!$D72*ABS(RFR_spot_no_VA!AF72 )),5))</f>
        <v/>
      </c>
      <c r="AG72" s="13" t="str">
        <f>IF(AG$2="","",ROUND(IF(RFR_spot_no_VA!AG72&lt;0, RFR_spot_no_VA!AG72, RFR_spot_no_VA!AG72 - Shocks!$D72*ABS(RFR_spot_no_VA!AG72 )),5))</f>
        <v/>
      </c>
      <c r="AH72" s="13" t="str">
        <f>IF(AH$2="","",ROUND(IF(RFR_spot_no_VA!AH72&lt;0, RFR_spot_no_VA!AH72, RFR_spot_no_VA!AH72 - Shocks!$D72*ABS(RFR_spot_no_VA!AH72 )),5))</f>
        <v/>
      </c>
      <c r="AI72" s="13" t="str">
        <f>IF(AI$2="","",ROUND(IF(RFR_spot_no_VA!AI72&lt;0, RFR_spot_no_VA!AI72, RFR_spot_no_VA!AI72 - Shocks!$D72*ABS(RFR_spot_no_VA!AI72 )),5))</f>
        <v/>
      </c>
      <c r="AJ72" s="13">
        <f>IF(AJ$2="","",ROUND(IF(RFR_spot_no_VA!AJ72&lt;0, RFR_spot_no_VA!AJ72, RFR_spot_no_VA!AJ72 - Shocks!$D72*ABS(RFR_spot_no_VA!AJ72 )),5))</f>
        <v>3.3590000000000002E-2</v>
      </c>
      <c r="AK72" s="13" t="str">
        <f>IF(AK$2="","",ROUND(IF(RFR_spot_no_VA!AK72&lt;0, RFR_spot_no_VA!AK72, RFR_spot_no_VA!AK72 - Shocks!$D72*ABS(RFR_spot_no_VA!AK72 )),5))</f>
        <v/>
      </c>
      <c r="AL72" s="13" t="str">
        <f>IF(AL$2="","",ROUND(IF(RFR_spot_no_VA!AL72&lt;0, RFR_spot_no_VA!AL72, RFR_spot_no_VA!AL72 - Shocks!$D72*ABS(RFR_spot_no_VA!AL72 )),5))</f>
        <v/>
      </c>
      <c r="AM72" s="13">
        <f>IF(AM$2="","",ROUND(IF(RFR_spot_no_VA!AM72&lt;0, RFR_spot_no_VA!AM72, RFR_spot_no_VA!AM72 - Shocks!$D72*ABS(RFR_spot_no_VA!AM72 )),5))</f>
        <v>2.7869999999999999E-2</v>
      </c>
      <c r="AN72" s="13" t="str">
        <f>IF(AN$2="","",ROUND(IF(RFR_spot_no_VA!AN72&lt;0, RFR_spot_no_VA!AN72, RFR_spot_no_VA!AN72 - Shocks!$D72*ABS(RFR_spot_no_VA!AN72 )),5))</f>
        <v/>
      </c>
      <c r="AO72" s="13" t="str">
        <f>IF(AO$2="","",ROUND(IF(RFR_spot_no_VA!AO72&lt;0, RFR_spot_no_VA!AO72, RFR_spot_no_VA!AO72 - Shocks!$D72*ABS(RFR_spot_no_VA!AO72 )),5))</f>
        <v/>
      </c>
      <c r="AP72" s="13" t="str">
        <f>IF(AP$2="","",ROUND(IF(RFR_spot_no_VA!AP72&lt;0, RFR_spot_no_VA!AP72, RFR_spot_no_VA!AP72 - Shocks!$D72*ABS(RFR_spot_no_VA!AP72 )),5))</f>
        <v/>
      </c>
      <c r="AQ72" s="13" t="str">
        <f>IF(AQ$2="","",ROUND(IF(RFR_spot_no_VA!AQ72&lt;0, RFR_spot_no_VA!AQ72, RFR_spot_no_VA!AQ72 - Shocks!$D72*ABS(RFR_spot_no_VA!AQ72 )),5))</f>
        <v/>
      </c>
      <c r="AR72" s="13" t="str">
        <f>IF(AR$2="","",ROUND(IF(RFR_spot_no_VA!AR72&lt;0, RFR_spot_no_VA!AR72, RFR_spot_no_VA!AR72 - Shocks!$D72*ABS(RFR_spot_no_VA!AR72 )),5))</f>
        <v/>
      </c>
      <c r="AS72" s="13" t="str">
        <f>IF(AS$2="","",ROUND(IF(RFR_spot_no_VA!AS72&lt;0, RFR_spot_no_VA!AS72, RFR_spot_no_VA!AS72 - Shocks!$D72*ABS(RFR_spot_no_VA!AS72 )),5))</f>
        <v/>
      </c>
      <c r="AT72" s="13" t="str">
        <f>IF(AT$2="","",ROUND(IF(RFR_spot_no_VA!AT72&lt;0, RFR_spot_no_VA!AT72, RFR_spot_no_VA!AT72 - Shocks!$D72*ABS(RFR_spot_no_VA!AT72 )),5))</f>
        <v/>
      </c>
      <c r="AU72" s="13" t="str">
        <f>IF(AU$2="","",ROUND(IF(RFR_spot_no_VA!AU72&lt;0, RFR_spot_no_VA!AU72, RFR_spot_no_VA!AU72 - Shocks!$D72*ABS(RFR_spot_no_VA!AU72 )),5))</f>
        <v/>
      </c>
      <c r="AV72" s="13" t="str">
        <f>IF(AV$2="","",ROUND(IF(RFR_spot_no_VA!AV72&lt;0, RFR_spot_no_VA!AV72, RFR_spot_no_VA!AV72 - Shocks!$D72*ABS(RFR_spot_no_VA!AV72 )),5))</f>
        <v/>
      </c>
      <c r="AW72" s="13" t="str">
        <f>IF(AW$2="","",ROUND(IF(RFR_spot_no_VA!AW72&lt;0, RFR_spot_no_VA!AW72, RFR_spot_no_VA!AW72 - Shocks!$D72*ABS(RFR_spot_no_VA!AW72 )),5))</f>
        <v/>
      </c>
      <c r="AX72" s="13" t="str">
        <f>IF(AX$2="","",ROUND(IF(RFR_spot_no_VA!AX72&lt;0, RFR_spot_no_VA!AX72, RFR_spot_no_VA!AX72 - Shocks!$D72*ABS(RFR_spot_no_VA!AX72 )),5))</f>
        <v/>
      </c>
      <c r="AY72" s="13" t="str">
        <f>IF(AY$2="","",ROUND(IF(RFR_spot_no_VA!AY72&lt;0, RFR_spot_no_VA!AY72, RFR_spot_no_VA!AY72 - Shocks!$D72*ABS(RFR_spot_no_VA!AY72 )),5))</f>
        <v/>
      </c>
      <c r="AZ72" s="13" t="str">
        <f>IF(AZ$2="","",ROUND(IF(RFR_spot_no_VA!AZ72&lt;0, RFR_spot_no_VA!AZ72, RFR_spot_no_VA!AZ72 - Shocks!$D72*ABS(RFR_spot_no_VA!AZ72 )),5))</f>
        <v/>
      </c>
      <c r="BA72" s="13" t="str">
        <f>IF(BA$2="","",ROUND(IF(RFR_spot_no_VA!BA72&lt;0, RFR_spot_no_VA!BA72, RFR_spot_no_VA!BA72 - Shocks!$D72*ABS(RFR_spot_no_VA!BA72 )),5))</f>
        <v/>
      </c>
      <c r="BB72" s="13" t="str">
        <f>IF(BB$2="","",ROUND(IF(RFR_spot_no_VA!BB72&lt;0, RFR_spot_no_VA!BB72, RFR_spot_no_VA!BB72 - Shocks!$D72*ABS(RFR_spot_no_VA!BB72 )),5))</f>
        <v/>
      </c>
      <c r="BC72" s="13">
        <f>IF(BC$2="","",ROUND(IF(RFR_spot_no_VA!BC72&lt;0, RFR_spot_no_VA!BC72, RFR_spot_no_VA!BC72 - Shocks!$D72*ABS(RFR_spot_no_VA!BC72 )),5))</f>
        <v>3.0380000000000001E-2</v>
      </c>
      <c r="BD72" s="14"/>
      <c r="BE72" s="12"/>
    </row>
    <row r="73" spans="1:57" ht="13.7" customHeight="1" x14ac:dyDescent="0.25">
      <c r="A73" s="12"/>
      <c r="B73" s="12">
        <f>RFR_spot_no_VA!B73</f>
        <v>63</v>
      </c>
      <c r="C73" s="13">
        <f>IF(C$2="","",ROUND(IF(RFR_spot_no_VA!C73&lt;0, RFR_spot_no_VA!C73, RFR_spot_no_VA!C73 - Shocks!$D73*ABS(RFR_spot_no_VA!C73 )),5))</f>
        <v>2.564E-2</v>
      </c>
      <c r="D73" s="13" t="str">
        <f>IF(D$2="","",ROUND(IF(RFR_spot_no_VA!D73&lt;0, RFR_spot_no_VA!D73, RFR_spot_no_VA!D73 - Shocks!$D73*ABS(RFR_spot_no_VA!D73 )),5))</f>
        <v/>
      </c>
      <c r="E73" s="13" t="str">
        <f>IF(E$2="","",ROUND(IF(RFR_spot_no_VA!E73&lt;0, RFR_spot_no_VA!E73, RFR_spot_no_VA!E73 - Shocks!$D73*ABS(RFR_spot_no_VA!E73 )),5))</f>
        <v/>
      </c>
      <c r="F73" s="13" t="str">
        <f>IF(F$2="","",ROUND(IF(RFR_spot_no_VA!F73&lt;0, RFR_spot_no_VA!F73, RFR_spot_no_VA!F73 - Shocks!$D73*ABS(RFR_spot_no_VA!F73 )),5))</f>
        <v/>
      </c>
      <c r="G73" s="13" t="str">
        <f>IF(G$2="","",ROUND(IF(RFR_spot_no_VA!G73&lt;0, RFR_spot_no_VA!G73, RFR_spot_no_VA!G73 - Shocks!$D73*ABS(RFR_spot_no_VA!G73 )),5))</f>
        <v/>
      </c>
      <c r="H73" s="13" t="str">
        <f>IF(H$2="","",ROUND(IF(RFR_spot_no_VA!H73&lt;0, RFR_spot_no_VA!H73, RFR_spot_no_VA!H73 - Shocks!$D73*ABS(RFR_spot_no_VA!H73 )),5))</f>
        <v/>
      </c>
      <c r="I73" s="13" t="str">
        <f>IF(I$2="","",ROUND(IF(RFR_spot_no_VA!I73&lt;0, RFR_spot_no_VA!I73, RFR_spot_no_VA!I73 - Shocks!$D73*ABS(RFR_spot_no_VA!I73 )),5))</f>
        <v/>
      </c>
      <c r="J73" s="13" t="str">
        <f>IF(J$2="","",ROUND(IF(RFR_spot_no_VA!J73&lt;0, RFR_spot_no_VA!J73, RFR_spot_no_VA!J73 - Shocks!$D73*ABS(RFR_spot_no_VA!J73 )),5))</f>
        <v/>
      </c>
      <c r="K73" s="13" t="str">
        <f>IF(K$2="","",ROUND(IF(RFR_spot_no_VA!K73&lt;0, RFR_spot_no_VA!K73, RFR_spot_no_VA!K73 - Shocks!$D73*ABS(RFR_spot_no_VA!K73 )),5))</f>
        <v/>
      </c>
      <c r="L73" s="13" t="str">
        <f>IF(L$2="","",ROUND(IF(RFR_spot_no_VA!L73&lt;0, RFR_spot_no_VA!L73, RFR_spot_no_VA!L73 - Shocks!$D73*ABS(RFR_spot_no_VA!L73 )),5))</f>
        <v/>
      </c>
      <c r="M73" s="13" t="str">
        <f>IF(M$2="","",ROUND(IF(RFR_spot_no_VA!M73&lt;0, RFR_spot_no_VA!M73, RFR_spot_no_VA!M73 - Shocks!$D73*ABS(RFR_spot_no_VA!M73 )),5))</f>
        <v/>
      </c>
      <c r="N73" s="13" t="str">
        <f>IF(N$2="","",ROUND(IF(RFR_spot_no_VA!N73&lt;0, RFR_spot_no_VA!N73, RFR_spot_no_VA!N73 - Shocks!$D73*ABS(RFR_spot_no_VA!N73 )),5))</f>
        <v/>
      </c>
      <c r="O73" s="13" t="str">
        <f>IF(O$2="","",ROUND(IF(RFR_spot_no_VA!O73&lt;0, RFR_spot_no_VA!O73, RFR_spot_no_VA!O73 - Shocks!$D73*ABS(RFR_spot_no_VA!O73 )),5))</f>
        <v/>
      </c>
      <c r="P73" s="13" t="str">
        <f>IF(P$2="","",ROUND(IF(RFR_spot_no_VA!P73&lt;0, RFR_spot_no_VA!P73, RFR_spot_no_VA!P73 - Shocks!$D73*ABS(RFR_spot_no_VA!P73 )),5))</f>
        <v/>
      </c>
      <c r="Q73" s="13" t="str">
        <f>IF(Q$2="","",ROUND(IF(RFR_spot_no_VA!Q73&lt;0, RFR_spot_no_VA!Q73, RFR_spot_no_VA!Q73 - Shocks!$D73*ABS(RFR_spot_no_VA!Q73 )),5))</f>
        <v/>
      </c>
      <c r="R73" s="13" t="str">
        <f>IF(R$2="","",ROUND(IF(RFR_spot_no_VA!R73&lt;0, RFR_spot_no_VA!R73, RFR_spot_no_VA!R73 - Shocks!$D73*ABS(RFR_spot_no_VA!R73 )),5))</f>
        <v/>
      </c>
      <c r="S73" s="13" t="str">
        <f>IF(S$2="","",ROUND(IF(RFR_spot_no_VA!S73&lt;0, RFR_spot_no_VA!S73, RFR_spot_no_VA!S73 - Shocks!$D73*ABS(RFR_spot_no_VA!S73 )),5))</f>
        <v/>
      </c>
      <c r="T73" s="13" t="str">
        <f>IF(T$2="","",ROUND(IF(RFR_spot_no_VA!T73&lt;0, RFR_spot_no_VA!T73, RFR_spot_no_VA!T73 - Shocks!$D73*ABS(RFR_spot_no_VA!T73 )),5))</f>
        <v/>
      </c>
      <c r="U73" s="13" t="str">
        <f>IF(U$2="","",ROUND(IF(RFR_spot_no_VA!U73&lt;0, RFR_spot_no_VA!U73, RFR_spot_no_VA!U73 - Shocks!$D73*ABS(RFR_spot_no_VA!U73 )),5))</f>
        <v/>
      </c>
      <c r="V73" s="13" t="str">
        <f>IF(V$2="","",ROUND(IF(RFR_spot_no_VA!V73&lt;0, RFR_spot_no_VA!V73, RFR_spot_no_VA!V73 - Shocks!$D73*ABS(RFR_spot_no_VA!V73 )),5))</f>
        <v/>
      </c>
      <c r="W73" s="13" t="str">
        <f>IF(W$2="","",ROUND(IF(RFR_spot_no_VA!W73&lt;0, RFR_spot_no_VA!W73, RFR_spot_no_VA!W73 - Shocks!$D73*ABS(RFR_spot_no_VA!W73 )),5))</f>
        <v/>
      </c>
      <c r="X73" s="13" t="str">
        <f>IF(X$2="","",ROUND(IF(RFR_spot_no_VA!X73&lt;0, RFR_spot_no_VA!X73, RFR_spot_no_VA!X73 - Shocks!$D73*ABS(RFR_spot_no_VA!X73 )),5))</f>
        <v/>
      </c>
      <c r="Y73" s="13" t="str">
        <f>IF(Y$2="","",ROUND(IF(RFR_spot_no_VA!Y73&lt;0, RFR_spot_no_VA!Y73, RFR_spot_no_VA!Y73 - Shocks!$D73*ABS(RFR_spot_no_VA!Y73 )),5))</f>
        <v/>
      </c>
      <c r="Z73" s="13" t="str">
        <f>IF(Z$2="","",ROUND(IF(RFR_spot_no_VA!Z73&lt;0, RFR_spot_no_VA!Z73, RFR_spot_no_VA!Z73 - Shocks!$D73*ABS(RFR_spot_no_VA!Z73 )),5))</f>
        <v/>
      </c>
      <c r="AA73" s="13" t="str">
        <f>IF(AA$2="","",ROUND(IF(RFR_spot_no_VA!AA73&lt;0, RFR_spot_no_VA!AA73, RFR_spot_no_VA!AA73 - Shocks!$D73*ABS(RFR_spot_no_VA!AA73 )),5))</f>
        <v/>
      </c>
      <c r="AB73" s="13" t="str">
        <f>IF(AB$2="","",ROUND(IF(RFR_spot_no_VA!AB73&lt;0, RFR_spot_no_VA!AB73, RFR_spot_no_VA!AB73 - Shocks!$D73*ABS(RFR_spot_no_VA!AB73 )),5))</f>
        <v/>
      </c>
      <c r="AC73" s="13" t="str">
        <f>IF(AC$2="","",ROUND(IF(RFR_spot_no_VA!AC73&lt;0, RFR_spot_no_VA!AC73, RFR_spot_no_VA!AC73 - Shocks!$D73*ABS(RFR_spot_no_VA!AC73 )),5))</f>
        <v/>
      </c>
      <c r="AD73" s="13" t="str">
        <f>IF(AD$2="","",ROUND(IF(RFR_spot_no_VA!AD73&lt;0, RFR_spot_no_VA!AD73, RFR_spot_no_VA!AD73 - Shocks!$D73*ABS(RFR_spot_no_VA!AD73 )),5))</f>
        <v/>
      </c>
      <c r="AE73" s="13" t="str">
        <f>IF(AE$2="","",ROUND(IF(RFR_spot_no_VA!AE73&lt;0, RFR_spot_no_VA!AE73, RFR_spot_no_VA!AE73 - Shocks!$D73*ABS(RFR_spot_no_VA!AE73 )),5))</f>
        <v/>
      </c>
      <c r="AF73" s="13" t="str">
        <f>IF(AF$2="","",ROUND(IF(RFR_spot_no_VA!AF73&lt;0, RFR_spot_no_VA!AF73, RFR_spot_no_VA!AF73 - Shocks!$D73*ABS(RFR_spot_no_VA!AF73 )),5))</f>
        <v/>
      </c>
      <c r="AG73" s="13" t="str">
        <f>IF(AG$2="","",ROUND(IF(RFR_spot_no_VA!AG73&lt;0, RFR_spot_no_VA!AG73, RFR_spot_no_VA!AG73 - Shocks!$D73*ABS(RFR_spot_no_VA!AG73 )),5))</f>
        <v/>
      </c>
      <c r="AH73" s="13" t="str">
        <f>IF(AH$2="","",ROUND(IF(RFR_spot_no_VA!AH73&lt;0, RFR_spot_no_VA!AH73, RFR_spot_no_VA!AH73 - Shocks!$D73*ABS(RFR_spot_no_VA!AH73 )),5))</f>
        <v/>
      </c>
      <c r="AI73" s="13" t="str">
        <f>IF(AI$2="","",ROUND(IF(RFR_spot_no_VA!AI73&lt;0, RFR_spot_no_VA!AI73, RFR_spot_no_VA!AI73 - Shocks!$D73*ABS(RFR_spot_no_VA!AI73 )),5))</f>
        <v/>
      </c>
      <c r="AJ73" s="13">
        <f>IF(AJ$2="","",ROUND(IF(RFR_spot_no_VA!AJ73&lt;0, RFR_spot_no_VA!AJ73, RFR_spot_no_VA!AJ73 - Shocks!$D73*ABS(RFR_spot_no_VA!AJ73 )),5))</f>
        <v>3.3509999999999998E-2</v>
      </c>
      <c r="AK73" s="13" t="str">
        <f>IF(AK$2="","",ROUND(IF(RFR_spot_no_VA!AK73&lt;0, RFR_spot_no_VA!AK73, RFR_spot_no_VA!AK73 - Shocks!$D73*ABS(RFR_spot_no_VA!AK73 )),5))</f>
        <v/>
      </c>
      <c r="AL73" s="13" t="str">
        <f>IF(AL$2="","",ROUND(IF(RFR_spot_no_VA!AL73&lt;0, RFR_spot_no_VA!AL73, RFR_spot_no_VA!AL73 - Shocks!$D73*ABS(RFR_spot_no_VA!AL73 )),5))</f>
        <v/>
      </c>
      <c r="AM73" s="13">
        <f>IF(AM$2="","",ROUND(IF(RFR_spot_no_VA!AM73&lt;0, RFR_spot_no_VA!AM73, RFR_spot_no_VA!AM73 - Shocks!$D73*ABS(RFR_spot_no_VA!AM73 )),5))</f>
        <v>2.7879999999999999E-2</v>
      </c>
      <c r="AN73" s="13" t="str">
        <f>IF(AN$2="","",ROUND(IF(RFR_spot_no_VA!AN73&lt;0, RFR_spot_no_VA!AN73, RFR_spot_no_VA!AN73 - Shocks!$D73*ABS(RFR_spot_no_VA!AN73 )),5))</f>
        <v/>
      </c>
      <c r="AO73" s="13" t="str">
        <f>IF(AO$2="","",ROUND(IF(RFR_spot_no_VA!AO73&lt;0, RFR_spot_no_VA!AO73, RFR_spot_no_VA!AO73 - Shocks!$D73*ABS(RFR_spot_no_VA!AO73 )),5))</f>
        <v/>
      </c>
      <c r="AP73" s="13" t="str">
        <f>IF(AP$2="","",ROUND(IF(RFR_spot_no_VA!AP73&lt;0, RFR_spot_no_VA!AP73, RFR_spot_no_VA!AP73 - Shocks!$D73*ABS(RFR_spot_no_VA!AP73 )),5))</f>
        <v/>
      </c>
      <c r="AQ73" s="13" t="str">
        <f>IF(AQ$2="","",ROUND(IF(RFR_spot_no_VA!AQ73&lt;0, RFR_spot_no_VA!AQ73, RFR_spot_no_VA!AQ73 - Shocks!$D73*ABS(RFR_spot_no_VA!AQ73 )),5))</f>
        <v/>
      </c>
      <c r="AR73" s="13" t="str">
        <f>IF(AR$2="","",ROUND(IF(RFR_spot_no_VA!AR73&lt;0, RFR_spot_no_VA!AR73, RFR_spot_no_VA!AR73 - Shocks!$D73*ABS(RFR_spot_no_VA!AR73 )),5))</f>
        <v/>
      </c>
      <c r="AS73" s="13" t="str">
        <f>IF(AS$2="","",ROUND(IF(RFR_spot_no_VA!AS73&lt;0, RFR_spot_no_VA!AS73, RFR_spot_no_VA!AS73 - Shocks!$D73*ABS(RFR_spot_no_VA!AS73 )),5))</f>
        <v/>
      </c>
      <c r="AT73" s="13" t="str">
        <f>IF(AT$2="","",ROUND(IF(RFR_spot_no_VA!AT73&lt;0, RFR_spot_no_VA!AT73, RFR_spot_no_VA!AT73 - Shocks!$D73*ABS(RFR_spot_no_VA!AT73 )),5))</f>
        <v/>
      </c>
      <c r="AU73" s="13" t="str">
        <f>IF(AU$2="","",ROUND(IF(RFR_spot_no_VA!AU73&lt;0, RFR_spot_no_VA!AU73, RFR_spot_no_VA!AU73 - Shocks!$D73*ABS(RFR_spot_no_VA!AU73 )),5))</f>
        <v/>
      </c>
      <c r="AV73" s="13" t="str">
        <f>IF(AV$2="","",ROUND(IF(RFR_spot_no_VA!AV73&lt;0, RFR_spot_no_VA!AV73, RFR_spot_no_VA!AV73 - Shocks!$D73*ABS(RFR_spot_no_VA!AV73 )),5))</f>
        <v/>
      </c>
      <c r="AW73" s="13" t="str">
        <f>IF(AW$2="","",ROUND(IF(RFR_spot_no_VA!AW73&lt;0, RFR_spot_no_VA!AW73, RFR_spot_no_VA!AW73 - Shocks!$D73*ABS(RFR_spot_no_VA!AW73 )),5))</f>
        <v/>
      </c>
      <c r="AX73" s="13" t="str">
        <f>IF(AX$2="","",ROUND(IF(RFR_spot_no_VA!AX73&lt;0, RFR_spot_no_VA!AX73, RFR_spot_no_VA!AX73 - Shocks!$D73*ABS(RFR_spot_no_VA!AX73 )),5))</f>
        <v/>
      </c>
      <c r="AY73" s="13" t="str">
        <f>IF(AY$2="","",ROUND(IF(RFR_spot_no_VA!AY73&lt;0, RFR_spot_no_VA!AY73, RFR_spot_no_VA!AY73 - Shocks!$D73*ABS(RFR_spot_no_VA!AY73 )),5))</f>
        <v/>
      </c>
      <c r="AZ73" s="13" t="str">
        <f>IF(AZ$2="","",ROUND(IF(RFR_spot_no_VA!AZ73&lt;0, RFR_spot_no_VA!AZ73, RFR_spot_no_VA!AZ73 - Shocks!$D73*ABS(RFR_spot_no_VA!AZ73 )),5))</f>
        <v/>
      </c>
      <c r="BA73" s="13" t="str">
        <f>IF(BA$2="","",ROUND(IF(RFR_spot_no_VA!BA73&lt;0, RFR_spot_no_VA!BA73, RFR_spot_no_VA!BA73 - Shocks!$D73*ABS(RFR_spot_no_VA!BA73 )),5))</f>
        <v/>
      </c>
      <c r="BB73" s="13" t="str">
        <f>IF(BB$2="","",ROUND(IF(RFR_spot_no_VA!BB73&lt;0, RFR_spot_no_VA!BB73, RFR_spot_no_VA!BB73 - Shocks!$D73*ABS(RFR_spot_no_VA!BB73 )),5))</f>
        <v/>
      </c>
      <c r="BC73" s="13">
        <f>IF(BC$2="","",ROUND(IF(RFR_spot_no_VA!BC73&lt;0, RFR_spot_no_VA!BC73, RFR_spot_no_VA!BC73 - Shocks!$D73*ABS(RFR_spot_no_VA!BC73 )),5))</f>
        <v>3.0360000000000002E-2</v>
      </c>
      <c r="BD73" s="14"/>
      <c r="BE73" s="12"/>
    </row>
    <row r="74" spans="1:57" ht="13.7" customHeight="1" x14ac:dyDescent="0.25">
      <c r="A74" s="12"/>
      <c r="B74" s="12">
        <f>RFR_spot_no_VA!B74</f>
        <v>64</v>
      </c>
      <c r="C74" s="13">
        <f>IF(C$2="","",ROUND(IF(RFR_spot_no_VA!C74&lt;0, RFR_spot_no_VA!C74, RFR_spot_no_VA!C74 - Shocks!$D74*ABS(RFR_spot_no_VA!C74 )),5))</f>
        <v>2.5669999999999998E-2</v>
      </c>
      <c r="D74" s="13" t="str">
        <f>IF(D$2="","",ROUND(IF(RFR_spot_no_VA!D74&lt;0, RFR_spot_no_VA!D74, RFR_spot_no_VA!D74 - Shocks!$D74*ABS(RFR_spot_no_VA!D74 )),5))</f>
        <v/>
      </c>
      <c r="E74" s="13" t="str">
        <f>IF(E$2="","",ROUND(IF(RFR_spot_no_VA!E74&lt;0, RFR_spot_no_VA!E74, RFR_spot_no_VA!E74 - Shocks!$D74*ABS(RFR_spot_no_VA!E74 )),5))</f>
        <v/>
      </c>
      <c r="F74" s="13" t="str">
        <f>IF(F$2="","",ROUND(IF(RFR_spot_no_VA!F74&lt;0, RFR_spot_no_VA!F74, RFR_spot_no_VA!F74 - Shocks!$D74*ABS(RFR_spot_no_VA!F74 )),5))</f>
        <v/>
      </c>
      <c r="G74" s="13" t="str">
        <f>IF(G$2="","",ROUND(IF(RFR_spot_no_VA!G74&lt;0, RFR_spot_no_VA!G74, RFR_spot_no_VA!G74 - Shocks!$D74*ABS(RFR_spot_no_VA!G74 )),5))</f>
        <v/>
      </c>
      <c r="H74" s="13" t="str">
        <f>IF(H$2="","",ROUND(IF(RFR_spot_no_VA!H74&lt;0, RFR_spot_no_VA!H74, RFR_spot_no_VA!H74 - Shocks!$D74*ABS(RFR_spot_no_VA!H74 )),5))</f>
        <v/>
      </c>
      <c r="I74" s="13" t="str">
        <f>IF(I$2="","",ROUND(IF(RFR_spot_no_VA!I74&lt;0, RFR_spot_no_VA!I74, RFR_spot_no_VA!I74 - Shocks!$D74*ABS(RFR_spot_no_VA!I74 )),5))</f>
        <v/>
      </c>
      <c r="J74" s="13" t="str">
        <f>IF(J$2="","",ROUND(IF(RFR_spot_no_VA!J74&lt;0, RFR_spot_no_VA!J74, RFR_spot_no_VA!J74 - Shocks!$D74*ABS(RFR_spot_no_VA!J74 )),5))</f>
        <v/>
      </c>
      <c r="K74" s="13" t="str">
        <f>IF(K$2="","",ROUND(IF(RFR_spot_no_VA!K74&lt;0, RFR_spot_no_VA!K74, RFR_spot_no_VA!K74 - Shocks!$D74*ABS(RFR_spot_no_VA!K74 )),5))</f>
        <v/>
      </c>
      <c r="L74" s="13" t="str">
        <f>IF(L$2="","",ROUND(IF(RFR_spot_no_VA!L74&lt;0, RFR_spot_no_VA!L74, RFR_spot_no_VA!L74 - Shocks!$D74*ABS(RFR_spot_no_VA!L74 )),5))</f>
        <v/>
      </c>
      <c r="M74" s="13" t="str">
        <f>IF(M$2="","",ROUND(IF(RFR_spot_no_VA!M74&lt;0, RFR_spot_no_VA!M74, RFR_spot_no_VA!M74 - Shocks!$D74*ABS(RFR_spot_no_VA!M74 )),5))</f>
        <v/>
      </c>
      <c r="N74" s="13" t="str">
        <f>IF(N$2="","",ROUND(IF(RFR_spot_no_VA!N74&lt;0, RFR_spot_no_VA!N74, RFR_spot_no_VA!N74 - Shocks!$D74*ABS(RFR_spot_no_VA!N74 )),5))</f>
        <v/>
      </c>
      <c r="O74" s="13" t="str">
        <f>IF(O$2="","",ROUND(IF(RFR_spot_no_VA!O74&lt;0, RFR_spot_no_VA!O74, RFR_spot_no_VA!O74 - Shocks!$D74*ABS(RFR_spot_no_VA!O74 )),5))</f>
        <v/>
      </c>
      <c r="P74" s="13" t="str">
        <f>IF(P$2="","",ROUND(IF(RFR_spot_no_VA!P74&lt;0, RFR_spot_no_VA!P74, RFR_spot_no_VA!P74 - Shocks!$D74*ABS(RFR_spot_no_VA!P74 )),5))</f>
        <v/>
      </c>
      <c r="Q74" s="13" t="str">
        <f>IF(Q$2="","",ROUND(IF(RFR_spot_no_VA!Q74&lt;0, RFR_spot_no_VA!Q74, RFR_spot_no_VA!Q74 - Shocks!$D74*ABS(RFR_spot_no_VA!Q74 )),5))</f>
        <v/>
      </c>
      <c r="R74" s="13" t="str">
        <f>IF(R$2="","",ROUND(IF(RFR_spot_no_VA!R74&lt;0, RFR_spot_no_VA!R74, RFR_spot_no_VA!R74 - Shocks!$D74*ABS(RFR_spot_no_VA!R74 )),5))</f>
        <v/>
      </c>
      <c r="S74" s="13" t="str">
        <f>IF(S$2="","",ROUND(IF(RFR_spot_no_VA!S74&lt;0, RFR_spot_no_VA!S74, RFR_spot_no_VA!S74 - Shocks!$D74*ABS(RFR_spot_no_VA!S74 )),5))</f>
        <v/>
      </c>
      <c r="T74" s="13" t="str">
        <f>IF(T$2="","",ROUND(IF(RFR_spot_no_VA!T74&lt;0, RFR_spot_no_VA!T74, RFR_spot_no_VA!T74 - Shocks!$D74*ABS(RFR_spot_no_VA!T74 )),5))</f>
        <v/>
      </c>
      <c r="U74" s="13" t="str">
        <f>IF(U$2="","",ROUND(IF(RFR_spot_no_VA!U74&lt;0, RFR_spot_no_VA!U74, RFR_spot_no_VA!U74 - Shocks!$D74*ABS(RFR_spot_no_VA!U74 )),5))</f>
        <v/>
      </c>
      <c r="V74" s="13" t="str">
        <f>IF(V$2="","",ROUND(IF(RFR_spot_no_VA!V74&lt;0, RFR_spot_no_VA!V74, RFR_spot_no_VA!V74 - Shocks!$D74*ABS(RFR_spot_no_VA!V74 )),5))</f>
        <v/>
      </c>
      <c r="W74" s="13" t="str">
        <f>IF(W$2="","",ROUND(IF(RFR_spot_no_VA!W74&lt;0, RFR_spot_no_VA!W74, RFR_spot_no_VA!W74 - Shocks!$D74*ABS(RFR_spot_no_VA!W74 )),5))</f>
        <v/>
      </c>
      <c r="X74" s="13" t="str">
        <f>IF(X$2="","",ROUND(IF(RFR_spot_no_VA!X74&lt;0, RFR_spot_no_VA!X74, RFR_spot_no_VA!X74 - Shocks!$D74*ABS(RFR_spot_no_VA!X74 )),5))</f>
        <v/>
      </c>
      <c r="Y74" s="13" t="str">
        <f>IF(Y$2="","",ROUND(IF(RFR_spot_no_VA!Y74&lt;0, RFR_spot_no_VA!Y74, RFR_spot_no_VA!Y74 - Shocks!$D74*ABS(RFR_spot_no_VA!Y74 )),5))</f>
        <v/>
      </c>
      <c r="Z74" s="13" t="str">
        <f>IF(Z$2="","",ROUND(IF(RFR_spot_no_VA!Z74&lt;0, RFR_spot_no_VA!Z74, RFR_spot_no_VA!Z74 - Shocks!$D74*ABS(RFR_spot_no_VA!Z74 )),5))</f>
        <v/>
      </c>
      <c r="AA74" s="13" t="str">
        <f>IF(AA$2="","",ROUND(IF(RFR_spot_no_VA!AA74&lt;0, RFR_spot_no_VA!AA74, RFR_spot_no_VA!AA74 - Shocks!$D74*ABS(RFR_spot_no_VA!AA74 )),5))</f>
        <v/>
      </c>
      <c r="AB74" s="13" t="str">
        <f>IF(AB$2="","",ROUND(IF(RFR_spot_no_VA!AB74&lt;0, RFR_spot_no_VA!AB74, RFR_spot_no_VA!AB74 - Shocks!$D74*ABS(RFR_spot_no_VA!AB74 )),5))</f>
        <v/>
      </c>
      <c r="AC74" s="13" t="str">
        <f>IF(AC$2="","",ROUND(IF(RFR_spot_no_VA!AC74&lt;0, RFR_spot_no_VA!AC74, RFR_spot_no_VA!AC74 - Shocks!$D74*ABS(RFR_spot_no_VA!AC74 )),5))</f>
        <v/>
      </c>
      <c r="AD74" s="13" t="str">
        <f>IF(AD$2="","",ROUND(IF(RFR_spot_no_VA!AD74&lt;0, RFR_spot_no_VA!AD74, RFR_spot_no_VA!AD74 - Shocks!$D74*ABS(RFR_spot_no_VA!AD74 )),5))</f>
        <v/>
      </c>
      <c r="AE74" s="13" t="str">
        <f>IF(AE$2="","",ROUND(IF(RFR_spot_no_VA!AE74&lt;0, RFR_spot_no_VA!AE74, RFR_spot_no_VA!AE74 - Shocks!$D74*ABS(RFR_spot_no_VA!AE74 )),5))</f>
        <v/>
      </c>
      <c r="AF74" s="13" t="str">
        <f>IF(AF$2="","",ROUND(IF(RFR_spot_no_VA!AF74&lt;0, RFR_spot_no_VA!AF74, RFR_spot_no_VA!AF74 - Shocks!$D74*ABS(RFR_spot_no_VA!AF74 )),5))</f>
        <v/>
      </c>
      <c r="AG74" s="13" t="str">
        <f>IF(AG$2="","",ROUND(IF(RFR_spot_no_VA!AG74&lt;0, RFR_spot_no_VA!AG74, RFR_spot_no_VA!AG74 - Shocks!$D74*ABS(RFR_spot_no_VA!AG74 )),5))</f>
        <v/>
      </c>
      <c r="AH74" s="13" t="str">
        <f>IF(AH$2="","",ROUND(IF(RFR_spot_no_VA!AH74&lt;0, RFR_spot_no_VA!AH74, RFR_spot_no_VA!AH74 - Shocks!$D74*ABS(RFR_spot_no_VA!AH74 )),5))</f>
        <v/>
      </c>
      <c r="AI74" s="13" t="str">
        <f>IF(AI$2="","",ROUND(IF(RFR_spot_no_VA!AI74&lt;0, RFR_spot_no_VA!AI74, RFR_spot_no_VA!AI74 - Shocks!$D74*ABS(RFR_spot_no_VA!AI74 )),5))</f>
        <v/>
      </c>
      <c r="AJ74" s="13">
        <f>IF(AJ$2="","",ROUND(IF(RFR_spot_no_VA!AJ74&lt;0, RFR_spot_no_VA!AJ74, RFR_spot_no_VA!AJ74 - Shocks!$D74*ABS(RFR_spot_no_VA!AJ74 )),5))</f>
        <v>3.3439999999999998E-2</v>
      </c>
      <c r="AK74" s="13" t="str">
        <f>IF(AK$2="","",ROUND(IF(RFR_spot_no_VA!AK74&lt;0, RFR_spot_no_VA!AK74, RFR_spot_no_VA!AK74 - Shocks!$D74*ABS(RFR_spot_no_VA!AK74 )),5))</f>
        <v/>
      </c>
      <c r="AL74" s="13" t="str">
        <f>IF(AL$2="","",ROUND(IF(RFR_spot_no_VA!AL74&lt;0, RFR_spot_no_VA!AL74, RFR_spot_no_VA!AL74 - Shocks!$D74*ABS(RFR_spot_no_VA!AL74 )),5))</f>
        <v/>
      </c>
      <c r="AM74" s="13">
        <f>IF(AM$2="","",ROUND(IF(RFR_spot_no_VA!AM74&lt;0, RFR_spot_no_VA!AM74, RFR_spot_no_VA!AM74 - Shocks!$D74*ABS(RFR_spot_no_VA!AM74 )),5))</f>
        <v>2.7890000000000002E-2</v>
      </c>
      <c r="AN74" s="13" t="str">
        <f>IF(AN$2="","",ROUND(IF(RFR_spot_no_VA!AN74&lt;0, RFR_spot_no_VA!AN74, RFR_spot_no_VA!AN74 - Shocks!$D74*ABS(RFR_spot_no_VA!AN74 )),5))</f>
        <v/>
      </c>
      <c r="AO74" s="13" t="str">
        <f>IF(AO$2="","",ROUND(IF(RFR_spot_no_VA!AO74&lt;0, RFR_spot_no_VA!AO74, RFR_spot_no_VA!AO74 - Shocks!$D74*ABS(RFR_spot_no_VA!AO74 )),5))</f>
        <v/>
      </c>
      <c r="AP74" s="13" t="str">
        <f>IF(AP$2="","",ROUND(IF(RFR_spot_no_VA!AP74&lt;0, RFR_spot_no_VA!AP74, RFR_spot_no_VA!AP74 - Shocks!$D74*ABS(RFR_spot_no_VA!AP74 )),5))</f>
        <v/>
      </c>
      <c r="AQ74" s="13" t="str">
        <f>IF(AQ$2="","",ROUND(IF(RFR_spot_no_VA!AQ74&lt;0, RFR_spot_no_VA!AQ74, RFR_spot_no_VA!AQ74 - Shocks!$D74*ABS(RFR_spot_no_VA!AQ74 )),5))</f>
        <v/>
      </c>
      <c r="AR74" s="13" t="str">
        <f>IF(AR$2="","",ROUND(IF(RFR_spot_no_VA!AR74&lt;0, RFR_spot_no_VA!AR74, RFR_spot_no_VA!AR74 - Shocks!$D74*ABS(RFR_spot_no_VA!AR74 )),5))</f>
        <v/>
      </c>
      <c r="AS74" s="13" t="str">
        <f>IF(AS$2="","",ROUND(IF(RFR_spot_no_VA!AS74&lt;0, RFR_spot_no_VA!AS74, RFR_spot_no_VA!AS74 - Shocks!$D74*ABS(RFR_spot_no_VA!AS74 )),5))</f>
        <v/>
      </c>
      <c r="AT74" s="13" t="str">
        <f>IF(AT$2="","",ROUND(IF(RFR_spot_no_VA!AT74&lt;0, RFR_spot_no_VA!AT74, RFR_spot_no_VA!AT74 - Shocks!$D74*ABS(RFR_spot_no_VA!AT74 )),5))</f>
        <v/>
      </c>
      <c r="AU74" s="13" t="str">
        <f>IF(AU$2="","",ROUND(IF(RFR_spot_no_VA!AU74&lt;0, RFR_spot_no_VA!AU74, RFR_spot_no_VA!AU74 - Shocks!$D74*ABS(RFR_spot_no_VA!AU74 )),5))</f>
        <v/>
      </c>
      <c r="AV74" s="13" t="str">
        <f>IF(AV$2="","",ROUND(IF(RFR_spot_no_VA!AV74&lt;0, RFR_spot_no_VA!AV74, RFR_spot_no_VA!AV74 - Shocks!$D74*ABS(RFR_spot_no_VA!AV74 )),5))</f>
        <v/>
      </c>
      <c r="AW74" s="13" t="str">
        <f>IF(AW$2="","",ROUND(IF(RFR_spot_no_VA!AW74&lt;0, RFR_spot_no_VA!AW74, RFR_spot_no_VA!AW74 - Shocks!$D74*ABS(RFR_spot_no_VA!AW74 )),5))</f>
        <v/>
      </c>
      <c r="AX74" s="13" t="str">
        <f>IF(AX$2="","",ROUND(IF(RFR_spot_no_VA!AX74&lt;0, RFR_spot_no_VA!AX74, RFR_spot_no_VA!AX74 - Shocks!$D74*ABS(RFR_spot_no_VA!AX74 )),5))</f>
        <v/>
      </c>
      <c r="AY74" s="13" t="str">
        <f>IF(AY$2="","",ROUND(IF(RFR_spot_no_VA!AY74&lt;0, RFR_spot_no_VA!AY74, RFR_spot_no_VA!AY74 - Shocks!$D74*ABS(RFR_spot_no_VA!AY74 )),5))</f>
        <v/>
      </c>
      <c r="AZ74" s="13" t="str">
        <f>IF(AZ$2="","",ROUND(IF(RFR_spot_no_VA!AZ74&lt;0, RFR_spot_no_VA!AZ74, RFR_spot_no_VA!AZ74 - Shocks!$D74*ABS(RFR_spot_no_VA!AZ74 )),5))</f>
        <v/>
      </c>
      <c r="BA74" s="13" t="str">
        <f>IF(BA$2="","",ROUND(IF(RFR_spot_no_VA!BA74&lt;0, RFR_spot_no_VA!BA74, RFR_spot_no_VA!BA74 - Shocks!$D74*ABS(RFR_spot_no_VA!BA74 )),5))</f>
        <v/>
      </c>
      <c r="BB74" s="13" t="str">
        <f>IF(BB$2="","",ROUND(IF(RFR_spot_no_VA!BB74&lt;0, RFR_spot_no_VA!BB74, RFR_spot_no_VA!BB74 - Shocks!$D74*ABS(RFR_spot_no_VA!BB74 )),5))</f>
        <v/>
      </c>
      <c r="BC74" s="13">
        <f>IF(BC$2="","",ROUND(IF(RFR_spot_no_VA!BC74&lt;0, RFR_spot_no_VA!BC74, RFR_spot_no_VA!BC74 - Shocks!$D74*ABS(RFR_spot_no_VA!BC74 )),5))</f>
        <v>3.0329999999999999E-2</v>
      </c>
      <c r="BD74" s="14"/>
      <c r="BE74" s="12"/>
    </row>
    <row r="75" spans="1:57" ht="13.7" customHeight="1" x14ac:dyDescent="0.25">
      <c r="A75" s="12"/>
      <c r="B75" s="15">
        <f>RFR_spot_no_VA!B75</f>
        <v>65</v>
      </c>
      <c r="C75" s="16">
        <f>IF(C$2="","",ROUND(IF(RFR_spot_no_VA!C75&lt;0, RFR_spot_no_VA!C75, RFR_spot_no_VA!C75 - Shocks!$D75*ABS(RFR_spot_no_VA!C75 )),5))</f>
        <v>2.572E-2</v>
      </c>
      <c r="D75" s="16" t="str">
        <f>IF(D$2="","",ROUND(IF(RFR_spot_no_VA!D75&lt;0, RFR_spot_no_VA!D75, RFR_spot_no_VA!D75 - Shocks!$D75*ABS(RFR_spot_no_VA!D75 )),5))</f>
        <v/>
      </c>
      <c r="E75" s="16" t="str">
        <f>IF(E$2="","",ROUND(IF(RFR_spot_no_VA!E75&lt;0, RFR_spot_no_VA!E75, RFR_spot_no_VA!E75 - Shocks!$D75*ABS(RFR_spot_no_VA!E75 )),5))</f>
        <v/>
      </c>
      <c r="F75" s="16" t="str">
        <f>IF(F$2="","",ROUND(IF(RFR_spot_no_VA!F75&lt;0, RFR_spot_no_VA!F75, RFR_spot_no_VA!F75 - Shocks!$D75*ABS(RFR_spot_no_VA!F75 )),5))</f>
        <v/>
      </c>
      <c r="G75" s="16" t="str">
        <f>IF(G$2="","",ROUND(IF(RFR_spot_no_VA!G75&lt;0, RFR_spot_no_VA!G75, RFR_spot_no_VA!G75 - Shocks!$D75*ABS(RFR_spot_no_VA!G75 )),5))</f>
        <v/>
      </c>
      <c r="H75" s="16" t="str">
        <f>IF(H$2="","",ROUND(IF(RFR_spot_no_VA!H75&lt;0, RFR_spot_no_VA!H75, RFR_spot_no_VA!H75 - Shocks!$D75*ABS(RFR_spot_no_VA!H75 )),5))</f>
        <v/>
      </c>
      <c r="I75" s="16" t="str">
        <f>IF(I$2="","",ROUND(IF(RFR_spot_no_VA!I75&lt;0, RFR_spot_no_VA!I75, RFR_spot_no_VA!I75 - Shocks!$D75*ABS(RFR_spot_no_VA!I75 )),5))</f>
        <v/>
      </c>
      <c r="J75" s="16" t="str">
        <f>IF(J$2="","",ROUND(IF(RFR_spot_no_VA!J75&lt;0, RFR_spot_no_VA!J75, RFR_spot_no_VA!J75 - Shocks!$D75*ABS(RFR_spot_no_VA!J75 )),5))</f>
        <v/>
      </c>
      <c r="K75" s="16" t="str">
        <f>IF(K$2="","",ROUND(IF(RFR_spot_no_VA!K75&lt;0, RFR_spot_no_VA!K75, RFR_spot_no_VA!K75 - Shocks!$D75*ABS(RFR_spot_no_VA!K75 )),5))</f>
        <v/>
      </c>
      <c r="L75" s="16" t="str">
        <f>IF(L$2="","",ROUND(IF(RFR_spot_no_VA!L75&lt;0, RFR_spot_no_VA!L75, RFR_spot_no_VA!L75 - Shocks!$D75*ABS(RFR_spot_no_VA!L75 )),5))</f>
        <v/>
      </c>
      <c r="M75" s="16" t="str">
        <f>IF(M$2="","",ROUND(IF(RFR_spot_no_VA!M75&lt;0, RFR_spot_no_VA!M75, RFR_spot_no_VA!M75 - Shocks!$D75*ABS(RFR_spot_no_VA!M75 )),5))</f>
        <v/>
      </c>
      <c r="N75" s="16" t="str">
        <f>IF(N$2="","",ROUND(IF(RFR_spot_no_VA!N75&lt;0, RFR_spot_no_VA!N75, RFR_spot_no_VA!N75 - Shocks!$D75*ABS(RFR_spot_no_VA!N75 )),5))</f>
        <v/>
      </c>
      <c r="O75" s="16" t="str">
        <f>IF(O$2="","",ROUND(IF(RFR_spot_no_VA!O75&lt;0, RFR_spot_no_VA!O75, RFR_spot_no_VA!O75 - Shocks!$D75*ABS(RFR_spot_no_VA!O75 )),5))</f>
        <v/>
      </c>
      <c r="P75" s="16" t="str">
        <f>IF(P$2="","",ROUND(IF(RFR_spot_no_VA!P75&lt;0, RFR_spot_no_VA!P75, RFR_spot_no_VA!P75 - Shocks!$D75*ABS(RFR_spot_no_VA!P75 )),5))</f>
        <v/>
      </c>
      <c r="Q75" s="16" t="str">
        <f>IF(Q$2="","",ROUND(IF(RFR_spot_no_VA!Q75&lt;0, RFR_spot_no_VA!Q75, RFR_spot_no_VA!Q75 - Shocks!$D75*ABS(RFR_spot_no_VA!Q75 )),5))</f>
        <v/>
      </c>
      <c r="R75" s="16" t="str">
        <f>IF(R$2="","",ROUND(IF(RFR_spot_no_VA!R75&lt;0, RFR_spot_no_VA!R75, RFR_spot_no_VA!R75 - Shocks!$D75*ABS(RFR_spot_no_VA!R75 )),5))</f>
        <v/>
      </c>
      <c r="S75" s="16" t="str">
        <f>IF(S$2="","",ROUND(IF(RFR_spot_no_VA!S75&lt;0, RFR_spot_no_VA!S75, RFR_spot_no_VA!S75 - Shocks!$D75*ABS(RFR_spot_no_VA!S75 )),5))</f>
        <v/>
      </c>
      <c r="T75" s="16" t="str">
        <f>IF(T$2="","",ROUND(IF(RFR_spot_no_VA!T75&lt;0, RFR_spot_no_VA!T75, RFR_spot_no_VA!T75 - Shocks!$D75*ABS(RFR_spot_no_VA!T75 )),5))</f>
        <v/>
      </c>
      <c r="U75" s="16" t="str">
        <f>IF(U$2="","",ROUND(IF(RFR_spot_no_VA!U75&lt;0, RFR_spot_no_VA!U75, RFR_spot_no_VA!U75 - Shocks!$D75*ABS(RFR_spot_no_VA!U75 )),5))</f>
        <v/>
      </c>
      <c r="V75" s="16" t="str">
        <f>IF(V$2="","",ROUND(IF(RFR_spot_no_VA!V75&lt;0, RFR_spot_no_VA!V75, RFR_spot_no_VA!V75 - Shocks!$D75*ABS(RFR_spot_no_VA!V75 )),5))</f>
        <v/>
      </c>
      <c r="W75" s="16" t="str">
        <f>IF(W$2="","",ROUND(IF(RFR_spot_no_VA!W75&lt;0, RFR_spot_no_VA!W75, RFR_spot_no_VA!W75 - Shocks!$D75*ABS(RFR_spot_no_VA!W75 )),5))</f>
        <v/>
      </c>
      <c r="X75" s="16" t="str">
        <f>IF(X$2="","",ROUND(IF(RFR_spot_no_VA!X75&lt;0, RFR_spot_no_VA!X75, RFR_spot_no_VA!X75 - Shocks!$D75*ABS(RFR_spot_no_VA!X75 )),5))</f>
        <v/>
      </c>
      <c r="Y75" s="16" t="str">
        <f>IF(Y$2="","",ROUND(IF(RFR_spot_no_VA!Y75&lt;0, RFR_spot_no_VA!Y75, RFR_spot_no_VA!Y75 - Shocks!$D75*ABS(RFR_spot_no_VA!Y75 )),5))</f>
        <v/>
      </c>
      <c r="Z75" s="16" t="str">
        <f>IF(Z$2="","",ROUND(IF(RFR_spot_no_VA!Z75&lt;0, RFR_spot_no_VA!Z75, RFR_spot_no_VA!Z75 - Shocks!$D75*ABS(RFR_spot_no_VA!Z75 )),5))</f>
        <v/>
      </c>
      <c r="AA75" s="16" t="str">
        <f>IF(AA$2="","",ROUND(IF(RFR_spot_no_VA!AA75&lt;0, RFR_spot_no_VA!AA75, RFR_spot_no_VA!AA75 - Shocks!$D75*ABS(RFR_spot_no_VA!AA75 )),5))</f>
        <v/>
      </c>
      <c r="AB75" s="16" t="str">
        <f>IF(AB$2="","",ROUND(IF(RFR_spot_no_VA!AB75&lt;0, RFR_spot_no_VA!AB75, RFR_spot_no_VA!AB75 - Shocks!$D75*ABS(RFR_spot_no_VA!AB75 )),5))</f>
        <v/>
      </c>
      <c r="AC75" s="16" t="str">
        <f>IF(AC$2="","",ROUND(IF(RFR_spot_no_VA!AC75&lt;0, RFR_spot_no_VA!AC75, RFR_spot_no_VA!AC75 - Shocks!$D75*ABS(RFR_spot_no_VA!AC75 )),5))</f>
        <v/>
      </c>
      <c r="AD75" s="16" t="str">
        <f>IF(AD$2="","",ROUND(IF(RFR_spot_no_VA!AD75&lt;0, RFR_spot_no_VA!AD75, RFR_spot_no_VA!AD75 - Shocks!$D75*ABS(RFR_spot_no_VA!AD75 )),5))</f>
        <v/>
      </c>
      <c r="AE75" s="16" t="str">
        <f>IF(AE$2="","",ROUND(IF(RFR_spot_no_VA!AE75&lt;0, RFR_spot_no_VA!AE75, RFR_spot_no_VA!AE75 - Shocks!$D75*ABS(RFR_spot_no_VA!AE75 )),5))</f>
        <v/>
      </c>
      <c r="AF75" s="16" t="str">
        <f>IF(AF$2="","",ROUND(IF(RFR_spot_no_VA!AF75&lt;0, RFR_spot_no_VA!AF75, RFR_spot_no_VA!AF75 - Shocks!$D75*ABS(RFR_spot_no_VA!AF75 )),5))</f>
        <v/>
      </c>
      <c r="AG75" s="16" t="str">
        <f>IF(AG$2="","",ROUND(IF(RFR_spot_no_VA!AG75&lt;0, RFR_spot_no_VA!AG75, RFR_spot_no_VA!AG75 - Shocks!$D75*ABS(RFR_spot_no_VA!AG75 )),5))</f>
        <v/>
      </c>
      <c r="AH75" s="16" t="str">
        <f>IF(AH$2="","",ROUND(IF(RFR_spot_no_VA!AH75&lt;0, RFR_spot_no_VA!AH75, RFR_spot_no_VA!AH75 - Shocks!$D75*ABS(RFR_spot_no_VA!AH75 )),5))</f>
        <v/>
      </c>
      <c r="AI75" s="16" t="str">
        <f>IF(AI$2="","",ROUND(IF(RFR_spot_no_VA!AI75&lt;0, RFR_spot_no_VA!AI75, RFR_spot_no_VA!AI75 - Shocks!$D75*ABS(RFR_spot_no_VA!AI75 )),5))</f>
        <v/>
      </c>
      <c r="AJ75" s="16">
        <f>IF(AJ$2="","",ROUND(IF(RFR_spot_no_VA!AJ75&lt;0, RFR_spot_no_VA!AJ75, RFR_spot_no_VA!AJ75 - Shocks!$D75*ABS(RFR_spot_no_VA!AJ75 )),5))</f>
        <v>3.3360000000000001E-2</v>
      </c>
      <c r="AK75" s="16" t="str">
        <f>IF(AK$2="","",ROUND(IF(RFR_spot_no_VA!AK75&lt;0, RFR_spot_no_VA!AK75, RFR_spot_no_VA!AK75 - Shocks!$D75*ABS(RFR_spot_no_VA!AK75 )),5))</f>
        <v/>
      </c>
      <c r="AL75" s="16" t="str">
        <f>IF(AL$2="","",ROUND(IF(RFR_spot_no_VA!AL75&lt;0, RFR_spot_no_VA!AL75, RFR_spot_no_VA!AL75 - Shocks!$D75*ABS(RFR_spot_no_VA!AL75 )),5))</f>
        <v/>
      </c>
      <c r="AM75" s="16">
        <f>IF(AM$2="","",ROUND(IF(RFR_spot_no_VA!AM75&lt;0, RFR_spot_no_VA!AM75, RFR_spot_no_VA!AM75 - Shocks!$D75*ABS(RFR_spot_no_VA!AM75 )),5))</f>
        <v>2.7900000000000001E-2</v>
      </c>
      <c r="AN75" s="16" t="str">
        <f>IF(AN$2="","",ROUND(IF(RFR_spot_no_VA!AN75&lt;0, RFR_spot_no_VA!AN75, RFR_spot_no_VA!AN75 - Shocks!$D75*ABS(RFR_spot_no_VA!AN75 )),5))</f>
        <v/>
      </c>
      <c r="AO75" s="16" t="str">
        <f>IF(AO$2="","",ROUND(IF(RFR_spot_no_VA!AO75&lt;0, RFR_spot_no_VA!AO75, RFR_spot_no_VA!AO75 - Shocks!$D75*ABS(RFR_spot_no_VA!AO75 )),5))</f>
        <v/>
      </c>
      <c r="AP75" s="16" t="str">
        <f>IF(AP$2="","",ROUND(IF(RFR_spot_no_VA!AP75&lt;0, RFR_spot_no_VA!AP75, RFR_spot_no_VA!AP75 - Shocks!$D75*ABS(RFR_spot_no_VA!AP75 )),5))</f>
        <v/>
      </c>
      <c r="AQ75" s="16" t="str">
        <f>IF(AQ$2="","",ROUND(IF(RFR_spot_no_VA!AQ75&lt;0, RFR_spot_no_VA!AQ75, RFR_spot_no_VA!AQ75 - Shocks!$D75*ABS(RFR_spot_no_VA!AQ75 )),5))</f>
        <v/>
      </c>
      <c r="AR75" s="16" t="str">
        <f>IF(AR$2="","",ROUND(IF(RFR_spot_no_VA!AR75&lt;0, RFR_spot_no_VA!AR75, RFR_spot_no_VA!AR75 - Shocks!$D75*ABS(RFR_spot_no_VA!AR75 )),5))</f>
        <v/>
      </c>
      <c r="AS75" s="16" t="str">
        <f>IF(AS$2="","",ROUND(IF(RFR_spot_no_VA!AS75&lt;0, RFR_spot_no_VA!AS75, RFR_spot_no_VA!AS75 - Shocks!$D75*ABS(RFR_spot_no_VA!AS75 )),5))</f>
        <v/>
      </c>
      <c r="AT75" s="16" t="str">
        <f>IF(AT$2="","",ROUND(IF(RFR_spot_no_VA!AT75&lt;0, RFR_spot_no_VA!AT75, RFR_spot_no_VA!AT75 - Shocks!$D75*ABS(RFR_spot_no_VA!AT75 )),5))</f>
        <v/>
      </c>
      <c r="AU75" s="16" t="str">
        <f>IF(AU$2="","",ROUND(IF(RFR_spot_no_VA!AU75&lt;0, RFR_spot_no_VA!AU75, RFR_spot_no_VA!AU75 - Shocks!$D75*ABS(RFR_spot_no_VA!AU75 )),5))</f>
        <v/>
      </c>
      <c r="AV75" s="16" t="str">
        <f>IF(AV$2="","",ROUND(IF(RFR_spot_no_VA!AV75&lt;0, RFR_spot_no_VA!AV75, RFR_spot_no_VA!AV75 - Shocks!$D75*ABS(RFR_spot_no_VA!AV75 )),5))</f>
        <v/>
      </c>
      <c r="AW75" s="16" t="str">
        <f>IF(AW$2="","",ROUND(IF(RFR_spot_no_VA!AW75&lt;0, RFR_spot_no_VA!AW75, RFR_spot_no_VA!AW75 - Shocks!$D75*ABS(RFR_spot_no_VA!AW75 )),5))</f>
        <v/>
      </c>
      <c r="AX75" s="16" t="str">
        <f>IF(AX$2="","",ROUND(IF(RFR_spot_no_VA!AX75&lt;0, RFR_spot_no_VA!AX75, RFR_spot_no_VA!AX75 - Shocks!$D75*ABS(RFR_spot_no_VA!AX75 )),5))</f>
        <v/>
      </c>
      <c r="AY75" s="16" t="str">
        <f>IF(AY$2="","",ROUND(IF(RFR_spot_no_VA!AY75&lt;0, RFR_spot_no_VA!AY75, RFR_spot_no_VA!AY75 - Shocks!$D75*ABS(RFR_spot_no_VA!AY75 )),5))</f>
        <v/>
      </c>
      <c r="AZ75" s="16" t="str">
        <f>IF(AZ$2="","",ROUND(IF(RFR_spot_no_VA!AZ75&lt;0, RFR_spot_no_VA!AZ75, RFR_spot_no_VA!AZ75 - Shocks!$D75*ABS(RFR_spot_no_VA!AZ75 )),5))</f>
        <v/>
      </c>
      <c r="BA75" s="16" t="str">
        <f>IF(BA$2="","",ROUND(IF(RFR_spot_no_VA!BA75&lt;0, RFR_spot_no_VA!BA75, RFR_spot_no_VA!BA75 - Shocks!$D75*ABS(RFR_spot_no_VA!BA75 )),5))</f>
        <v/>
      </c>
      <c r="BB75" s="16" t="str">
        <f>IF(BB$2="","",ROUND(IF(RFR_spot_no_VA!BB75&lt;0, RFR_spot_no_VA!BB75, RFR_spot_no_VA!BB75 - Shocks!$D75*ABS(RFR_spot_no_VA!BB75 )),5))</f>
        <v/>
      </c>
      <c r="BC75" s="16">
        <f>IF(BC$2="","",ROUND(IF(RFR_spot_no_VA!BC75&lt;0, RFR_spot_no_VA!BC75, RFR_spot_no_VA!BC75 - Shocks!$D75*ABS(RFR_spot_no_VA!BC75 )),5))</f>
        <v>3.031E-2</v>
      </c>
      <c r="BD75" s="14"/>
      <c r="BE75" s="12"/>
    </row>
    <row r="76" spans="1:57" ht="13.7" customHeight="1" x14ac:dyDescent="0.25">
      <c r="A76" s="12"/>
      <c r="B76" s="12">
        <f>RFR_spot_no_VA!B76</f>
        <v>66</v>
      </c>
      <c r="C76" s="13">
        <f>IF(C$2="","",ROUND(IF(RFR_spot_no_VA!C76&lt;0, RFR_spot_no_VA!C76, RFR_spot_no_VA!C76 - Shocks!$D76*ABS(RFR_spot_no_VA!C76 )),5))</f>
        <v>2.5749999999999999E-2</v>
      </c>
      <c r="D76" s="13" t="str">
        <f>IF(D$2="","",ROUND(IF(RFR_spot_no_VA!D76&lt;0, RFR_spot_no_VA!D76, RFR_spot_no_VA!D76 - Shocks!$D76*ABS(RFR_spot_no_VA!D76 )),5))</f>
        <v/>
      </c>
      <c r="E76" s="13" t="str">
        <f>IF(E$2="","",ROUND(IF(RFR_spot_no_VA!E76&lt;0, RFR_spot_no_VA!E76, RFR_spot_no_VA!E76 - Shocks!$D76*ABS(RFR_spot_no_VA!E76 )),5))</f>
        <v/>
      </c>
      <c r="F76" s="13" t="str">
        <f>IF(F$2="","",ROUND(IF(RFR_spot_no_VA!F76&lt;0, RFR_spot_no_VA!F76, RFR_spot_no_VA!F76 - Shocks!$D76*ABS(RFR_spot_no_VA!F76 )),5))</f>
        <v/>
      </c>
      <c r="G76" s="13" t="str">
        <f>IF(G$2="","",ROUND(IF(RFR_spot_no_VA!G76&lt;0, RFR_spot_no_VA!G76, RFR_spot_no_VA!G76 - Shocks!$D76*ABS(RFR_spot_no_VA!G76 )),5))</f>
        <v/>
      </c>
      <c r="H76" s="13" t="str">
        <f>IF(H$2="","",ROUND(IF(RFR_spot_no_VA!H76&lt;0, RFR_spot_no_VA!H76, RFR_spot_no_VA!H76 - Shocks!$D76*ABS(RFR_spot_no_VA!H76 )),5))</f>
        <v/>
      </c>
      <c r="I76" s="13" t="str">
        <f>IF(I$2="","",ROUND(IF(RFR_spot_no_VA!I76&lt;0, RFR_spot_no_VA!I76, RFR_spot_no_VA!I76 - Shocks!$D76*ABS(RFR_spot_no_VA!I76 )),5))</f>
        <v/>
      </c>
      <c r="J76" s="13" t="str">
        <f>IF(J$2="","",ROUND(IF(RFR_spot_no_VA!J76&lt;0, RFR_spot_no_VA!J76, RFR_spot_no_VA!J76 - Shocks!$D76*ABS(RFR_spot_no_VA!J76 )),5))</f>
        <v/>
      </c>
      <c r="K76" s="13" t="str">
        <f>IF(K$2="","",ROUND(IF(RFR_spot_no_VA!K76&lt;0, RFR_spot_no_VA!K76, RFR_spot_no_VA!K76 - Shocks!$D76*ABS(RFR_spot_no_VA!K76 )),5))</f>
        <v/>
      </c>
      <c r="L76" s="13" t="str">
        <f>IF(L$2="","",ROUND(IF(RFR_spot_no_VA!L76&lt;0, RFR_spot_no_VA!L76, RFR_spot_no_VA!L76 - Shocks!$D76*ABS(RFR_spot_no_VA!L76 )),5))</f>
        <v/>
      </c>
      <c r="M76" s="13" t="str">
        <f>IF(M$2="","",ROUND(IF(RFR_spot_no_VA!M76&lt;0, RFR_spot_no_VA!M76, RFR_spot_no_VA!M76 - Shocks!$D76*ABS(RFR_spot_no_VA!M76 )),5))</f>
        <v/>
      </c>
      <c r="N76" s="13" t="str">
        <f>IF(N$2="","",ROUND(IF(RFR_spot_no_VA!N76&lt;0, RFR_spot_no_VA!N76, RFR_spot_no_VA!N76 - Shocks!$D76*ABS(RFR_spot_no_VA!N76 )),5))</f>
        <v/>
      </c>
      <c r="O76" s="13" t="str">
        <f>IF(O$2="","",ROUND(IF(RFR_spot_no_VA!O76&lt;0, RFR_spot_no_VA!O76, RFR_spot_no_VA!O76 - Shocks!$D76*ABS(RFR_spot_no_VA!O76 )),5))</f>
        <v/>
      </c>
      <c r="P76" s="13" t="str">
        <f>IF(P$2="","",ROUND(IF(RFR_spot_no_VA!P76&lt;0, RFR_spot_no_VA!P76, RFR_spot_no_VA!P76 - Shocks!$D76*ABS(RFR_spot_no_VA!P76 )),5))</f>
        <v/>
      </c>
      <c r="Q76" s="13" t="str">
        <f>IF(Q$2="","",ROUND(IF(RFR_spot_no_VA!Q76&lt;0, RFR_spot_no_VA!Q76, RFR_spot_no_VA!Q76 - Shocks!$D76*ABS(RFR_spot_no_VA!Q76 )),5))</f>
        <v/>
      </c>
      <c r="R76" s="13" t="str">
        <f>IF(R$2="","",ROUND(IF(RFR_spot_no_VA!R76&lt;0, RFR_spot_no_VA!R76, RFR_spot_no_VA!R76 - Shocks!$D76*ABS(RFR_spot_no_VA!R76 )),5))</f>
        <v/>
      </c>
      <c r="S76" s="13" t="str">
        <f>IF(S$2="","",ROUND(IF(RFR_spot_no_VA!S76&lt;0, RFR_spot_no_VA!S76, RFR_spot_no_VA!S76 - Shocks!$D76*ABS(RFR_spot_no_VA!S76 )),5))</f>
        <v/>
      </c>
      <c r="T76" s="13" t="str">
        <f>IF(T$2="","",ROUND(IF(RFR_spot_no_VA!T76&lt;0, RFR_spot_no_VA!T76, RFR_spot_no_VA!T76 - Shocks!$D76*ABS(RFR_spot_no_VA!T76 )),5))</f>
        <v/>
      </c>
      <c r="U76" s="13" t="str">
        <f>IF(U$2="","",ROUND(IF(RFR_spot_no_VA!U76&lt;0, RFR_spot_no_VA!U76, RFR_spot_no_VA!U76 - Shocks!$D76*ABS(RFR_spot_no_VA!U76 )),5))</f>
        <v/>
      </c>
      <c r="V76" s="13" t="str">
        <f>IF(V$2="","",ROUND(IF(RFR_spot_no_VA!V76&lt;0, RFR_spot_no_VA!V76, RFR_spot_no_VA!V76 - Shocks!$D76*ABS(RFR_spot_no_VA!V76 )),5))</f>
        <v/>
      </c>
      <c r="W76" s="13" t="str">
        <f>IF(W$2="","",ROUND(IF(RFR_spot_no_VA!W76&lt;0, RFR_spot_no_VA!W76, RFR_spot_no_VA!W76 - Shocks!$D76*ABS(RFR_spot_no_VA!W76 )),5))</f>
        <v/>
      </c>
      <c r="X76" s="13" t="str">
        <f>IF(X$2="","",ROUND(IF(RFR_spot_no_VA!X76&lt;0, RFR_spot_no_VA!X76, RFR_spot_no_VA!X76 - Shocks!$D76*ABS(RFR_spot_no_VA!X76 )),5))</f>
        <v/>
      </c>
      <c r="Y76" s="13" t="str">
        <f>IF(Y$2="","",ROUND(IF(RFR_spot_no_VA!Y76&lt;0, RFR_spot_no_VA!Y76, RFR_spot_no_VA!Y76 - Shocks!$D76*ABS(RFR_spot_no_VA!Y76 )),5))</f>
        <v/>
      </c>
      <c r="Z76" s="13" t="str">
        <f>IF(Z$2="","",ROUND(IF(RFR_spot_no_VA!Z76&lt;0, RFR_spot_no_VA!Z76, RFR_spot_no_VA!Z76 - Shocks!$D76*ABS(RFR_spot_no_VA!Z76 )),5))</f>
        <v/>
      </c>
      <c r="AA76" s="13" t="str">
        <f>IF(AA$2="","",ROUND(IF(RFR_spot_no_VA!AA76&lt;0, RFR_spot_no_VA!AA76, RFR_spot_no_VA!AA76 - Shocks!$D76*ABS(RFR_spot_no_VA!AA76 )),5))</f>
        <v/>
      </c>
      <c r="AB76" s="13" t="str">
        <f>IF(AB$2="","",ROUND(IF(RFR_spot_no_VA!AB76&lt;0, RFR_spot_no_VA!AB76, RFR_spot_no_VA!AB76 - Shocks!$D76*ABS(RFR_spot_no_VA!AB76 )),5))</f>
        <v/>
      </c>
      <c r="AC76" s="13" t="str">
        <f>IF(AC$2="","",ROUND(IF(RFR_spot_no_VA!AC76&lt;0, RFR_spot_no_VA!AC76, RFR_spot_no_VA!AC76 - Shocks!$D76*ABS(RFR_spot_no_VA!AC76 )),5))</f>
        <v/>
      </c>
      <c r="AD76" s="13" t="str">
        <f>IF(AD$2="","",ROUND(IF(RFR_spot_no_VA!AD76&lt;0, RFR_spot_no_VA!AD76, RFR_spot_no_VA!AD76 - Shocks!$D76*ABS(RFR_spot_no_VA!AD76 )),5))</f>
        <v/>
      </c>
      <c r="AE76" s="13" t="str">
        <f>IF(AE$2="","",ROUND(IF(RFR_spot_no_VA!AE76&lt;0, RFR_spot_no_VA!AE76, RFR_spot_no_VA!AE76 - Shocks!$D76*ABS(RFR_spot_no_VA!AE76 )),5))</f>
        <v/>
      </c>
      <c r="AF76" s="13" t="str">
        <f>IF(AF$2="","",ROUND(IF(RFR_spot_no_VA!AF76&lt;0, RFR_spot_no_VA!AF76, RFR_spot_no_VA!AF76 - Shocks!$D76*ABS(RFR_spot_no_VA!AF76 )),5))</f>
        <v/>
      </c>
      <c r="AG76" s="13" t="str">
        <f>IF(AG$2="","",ROUND(IF(RFR_spot_no_VA!AG76&lt;0, RFR_spot_no_VA!AG76, RFR_spot_no_VA!AG76 - Shocks!$D76*ABS(RFR_spot_no_VA!AG76 )),5))</f>
        <v/>
      </c>
      <c r="AH76" s="13" t="str">
        <f>IF(AH$2="","",ROUND(IF(RFR_spot_no_VA!AH76&lt;0, RFR_spot_no_VA!AH76, RFR_spot_no_VA!AH76 - Shocks!$D76*ABS(RFR_spot_no_VA!AH76 )),5))</f>
        <v/>
      </c>
      <c r="AI76" s="13" t="str">
        <f>IF(AI$2="","",ROUND(IF(RFR_spot_no_VA!AI76&lt;0, RFR_spot_no_VA!AI76, RFR_spot_no_VA!AI76 - Shocks!$D76*ABS(RFR_spot_no_VA!AI76 )),5))</f>
        <v/>
      </c>
      <c r="AJ76" s="13">
        <f>IF(AJ$2="","",ROUND(IF(RFR_spot_no_VA!AJ76&lt;0, RFR_spot_no_VA!AJ76, RFR_spot_no_VA!AJ76 - Shocks!$D76*ABS(RFR_spot_no_VA!AJ76 )),5))</f>
        <v>3.3300000000000003E-2</v>
      </c>
      <c r="AK76" s="13" t="str">
        <f>IF(AK$2="","",ROUND(IF(RFR_spot_no_VA!AK76&lt;0, RFR_spot_no_VA!AK76, RFR_spot_no_VA!AK76 - Shocks!$D76*ABS(RFR_spot_no_VA!AK76 )),5))</f>
        <v/>
      </c>
      <c r="AL76" s="13" t="str">
        <f>IF(AL$2="","",ROUND(IF(RFR_spot_no_VA!AL76&lt;0, RFR_spot_no_VA!AL76, RFR_spot_no_VA!AL76 - Shocks!$D76*ABS(RFR_spot_no_VA!AL76 )),5))</f>
        <v/>
      </c>
      <c r="AM76" s="13">
        <f>IF(AM$2="","",ROUND(IF(RFR_spot_no_VA!AM76&lt;0, RFR_spot_no_VA!AM76, RFR_spot_no_VA!AM76 - Shocks!$D76*ABS(RFR_spot_no_VA!AM76 )),5))</f>
        <v>2.7900000000000001E-2</v>
      </c>
      <c r="AN76" s="13" t="str">
        <f>IF(AN$2="","",ROUND(IF(RFR_spot_no_VA!AN76&lt;0, RFR_spot_no_VA!AN76, RFR_spot_no_VA!AN76 - Shocks!$D76*ABS(RFR_spot_no_VA!AN76 )),5))</f>
        <v/>
      </c>
      <c r="AO76" s="13" t="str">
        <f>IF(AO$2="","",ROUND(IF(RFR_spot_no_VA!AO76&lt;0, RFR_spot_no_VA!AO76, RFR_spot_no_VA!AO76 - Shocks!$D76*ABS(RFR_spot_no_VA!AO76 )),5))</f>
        <v/>
      </c>
      <c r="AP76" s="13" t="str">
        <f>IF(AP$2="","",ROUND(IF(RFR_spot_no_VA!AP76&lt;0, RFR_spot_no_VA!AP76, RFR_spot_no_VA!AP76 - Shocks!$D76*ABS(RFR_spot_no_VA!AP76 )),5))</f>
        <v/>
      </c>
      <c r="AQ76" s="13" t="str">
        <f>IF(AQ$2="","",ROUND(IF(RFR_spot_no_VA!AQ76&lt;0, RFR_spot_no_VA!AQ76, RFR_spot_no_VA!AQ76 - Shocks!$D76*ABS(RFR_spot_no_VA!AQ76 )),5))</f>
        <v/>
      </c>
      <c r="AR76" s="13" t="str">
        <f>IF(AR$2="","",ROUND(IF(RFR_spot_no_VA!AR76&lt;0, RFR_spot_no_VA!AR76, RFR_spot_no_VA!AR76 - Shocks!$D76*ABS(RFR_spot_no_VA!AR76 )),5))</f>
        <v/>
      </c>
      <c r="AS76" s="13" t="str">
        <f>IF(AS$2="","",ROUND(IF(RFR_spot_no_VA!AS76&lt;0, RFR_spot_no_VA!AS76, RFR_spot_no_VA!AS76 - Shocks!$D76*ABS(RFR_spot_no_VA!AS76 )),5))</f>
        <v/>
      </c>
      <c r="AT76" s="13" t="str">
        <f>IF(AT$2="","",ROUND(IF(RFR_spot_no_VA!AT76&lt;0, RFR_spot_no_VA!AT76, RFR_spot_no_VA!AT76 - Shocks!$D76*ABS(RFR_spot_no_VA!AT76 )),5))</f>
        <v/>
      </c>
      <c r="AU76" s="13" t="str">
        <f>IF(AU$2="","",ROUND(IF(RFR_spot_no_VA!AU76&lt;0, RFR_spot_no_VA!AU76, RFR_spot_no_VA!AU76 - Shocks!$D76*ABS(RFR_spot_no_VA!AU76 )),5))</f>
        <v/>
      </c>
      <c r="AV76" s="13" t="str">
        <f>IF(AV$2="","",ROUND(IF(RFR_spot_no_VA!AV76&lt;0, RFR_spot_no_VA!AV76, RFR_spot_no_VA!AV76 - Shocks!$D76*ABS(RFR_spot_no_VA!AV76 )),5))</f>
        <v/>
      </c>
      <c r="AW76" s="13" t="str">
        <f>IF(AW$2="","",ROUND(IF(RFR_spot_no_VA!AW76&lt;0, RFR_spot_no_VA!AW76, RFR_spot_no_VA!AW76 - Shocks!$D76*ABS(RFR_spot_no_VA!AW76 )),5))</f>
        <v/>
      </c>
      <c r="AX76" s="13" t="str">
        <f>IF(AX$2="","",ROUND(IF(RFR_spot_no_VA!AX76&lt;0, RFR_spot_no_VA!AX76, RFR_spot_no_VA!AX76 - Shocks!$D76*ABS(RFR_spot_no_VA!AX76 )),5))</f>
        <v/>
      </c>
      <c r="AY76" s="13" t="str">
        <f>IF(AY$2="","",ROUND(IF(RFR_spot_no_VA!AY76&lt;0, RFR_spot_no_VA!AY76, RFR_spot_no_VA!AY76 - Shocks!$D76*ABS(RFR_spot_no_VA!AY76 )),5))</f>
        <v/>
      </c>
      <c r="AZ76" s="13" t="str">
        <f>IF(AZ$2="","",ROUND(IF(RFR_spot_no_VA!AZ76&lt;0, RFR_spot_no_VA!AZ76, RFR_spot_no_VA!AZ76 - Shocks!$D76*ABS(RFR_spot_no_VA!AZ76 )),5))</f>
        <v/>
      </c>
      <c r="BA76" s="13" t="str">
        <f>IF(BA$2="","",ROUND(IF(RFR_spot_no_VA!BA76&lt;0, RFR_spot_no_VA!BA76, RFR_spot_no_VA!BA76 - Shocks!$D76*ABS(RFR_spot_no_VA!BA76 )),5))</f>
        <v/>
      </c>
      <c r="BB76" s="13" t="str">
        <f>IF(BB$2="","",ROUND(IF(RFR_spot_no_VA!BB76&lt;0, RFR_spot_no_VA!BB76, RFR_spot_no_VA!BB76 - Shocks!$D76*ABS(RFR_spot_no_VA!BB76 )),5))</f>
        <v/>
      </c>
      <c r="BC76" s="13">
        <f>IF(BC$2="","",ROUND(IF(RFR_spot_no_VA!BC76&lt;0, RFR_spot_no_VA!BC76, RFR_spot_no_VA!BC76 - Shocks!$D76*ABS(RFR_spot_no_VA!BC76 )),5))</f>
        <v>3.0280000000000001E-2</v>
      </c>
      <c r="BD76" s="14"/>
      <c r="BE76" s="12"/>
    </row>
    <row r="77" spans="1:57" ht="13.7" customHeight="1" x14ac:dyDescent="0.25">
      <c r="A77" s="12"/>
      <c r="B77" s="12">
        <f>RFR_spot_no_VA!B77</f>
        <v>67</v>
      </c>
      <c r="C77" s="13">
        <f>IF(C$2="","",ROUND(IF(RFR_spot_no_VA!C77&lt;0, RFR_spot_no_VA!C77, RFR_spot_no_VA!C77 - Shocks!$D77*ABS(RFR_spot_no_VA!C77 )),5))</f>
        <v>2.579E-2</v>
      </c>
      <c r="D77" s="13" t="str">
        <f>IF(D$2="","",ROUND(IF(RFR_spot_no_VA!D77&lt;0, RFR_spot_no_VA!D77, RFR_spot_no_VA!D77 - Shocks!$D77*ABS(RFR_spot_no_VA!D77 )),5))</f>
        <v/>
      </c>
      <c r="E77" s="13" t="str">
        <f>IF(E$2="","",ROUND(IF(RFR_spot_no_VA!E77&lt;0, RFR_spot_no_VA!E77, RFR_spot_no_VA!E77 - Shocks!$D77*ABS(RFR_spot_no_VA!E77 )),5))</f>
        <v/>
      </c>
      <c r="F77" s="13" t="str">
        <f>IF(F$2="","",ROUND(IF(RFR_spot_no_VA!F77&lt;0, RFR_spot_no_VA!F77, RFR_spot_no_VA!F77 - Shocks!$D77*ABS(RFR_spot_no_VA!F77 )),5))</f>
        <v/>
      </c>
      <c r="G77" s="13" t="str">
        <f>IF(G$2="","",ROUND(IF(RFR_spot_no_VA!G77&lt;0, RFR_spot_no_VA!G77, RFR_spot_no_VA!G77 - Shocks!$D77*ABS(RFR_spot_no_VA!G77 )),5))</f>
        <v/>
      </c>
      <c r="H77" s="13" t="str">
        <f>IF(H$2="","",ROUND(IF(RFR_spot_no_VA!H77&lt;0, RFR_spot_no_VA!H77, RFR_spot_no_VA!H77 - Shocks!$D77*ABS(RFR_spot_no_VA!H77 )),5))</f>
        <v/>
      </c>
      <c r="I77" s="13" t="str">
        <f>IF(I$2="","",ROUND(IF(RFR_spot_no_VA!I77&lt;0, RFR_spot_no_VA!I77, RFR_spot_no_VA!I77 - Shocks!$D77*ABS(RFR_spot_no_VA!I77 )),5))</f>
        <v/>
      </c>
      <c r="J77" s="13" t="str">
        <f>IF(J$2="","",ROUND(IF(RFR_spot_no_VA!J77&lt;0, RFR_spot_no_VA!J77, RFR_spot_no_VA!J77 - Shocks!$D77*ABS(RFR_spot_no_VA!J77 )),5))</f>
        <v/>
      </c>
      <c r="K77" s="13" t="str">
        <f>IF(K$2="","",ROUND(IF(RFR_spot_no_VA!K77&lt;0, RFR_spot_no_VA!K77, RFR_spot_no_VA!K77 - Shocks!$D77*ABS(RFR_spot_no_VA!K77 )),5))</f>
        <v/>
      </c>
      <c r="L77" s="13" t="str">
        <f>IF(L$2="","",ROUND(IF(RFR_spot_no_VA!L77&lt;0, RFR_spot_no_VA!L77, RFR_spot_no_VA!L77 - Shocks!$D77*ABS(RFR_spot_no_VA!L77 )),5))</f>
        <v/>
      </c>
      <c r="M77" s="13" t="str">
        <f>IF(M$2="","",ROUND(IF(RFR_spot_no_VA!M77&lt;0, RFR_spot_no_VA!M77, RFR_spot_no_VA!M77 - Shocks!$D77*ABS(RFR_spot_no_VA!M77 )),5))</f>
        <v/>
      </c>
      <c r="N77" s="13" t="str">
        <f>IF(N$2="","",ROUND(IF(RFR_spot_no_VA!N77&lt;0, RFR_spot_no_VA!N77, RFR_spot_no_VA!N77 - Shocks!$D77*ABS(RFR_spot_no_VA!N77 )),5))</f>
        <v/>
      </c>
      <c r="O77" s="13" t="str">
        <f>IF(O$2="","",ROUND(IF(RFR_spot_no_VA!O77&lt;0, RFR_spot_no_VA!O77, RFR_spot_no_VA!O77 - Shocks!$D77*ABS(RFR_spot_no_VA!O77 )),5))</f>
        <v/>
      </c>
      <c r="P77" s="13" t="str">
        <f>IF(P$2="","",ROUND(IF(RFR_spot_no_VA!P77&lt;0, RFR_spot_no_VA!P77, RFR_spot_no_VA!P77 - Shocks!$D77*ABS(RFR_spot_no_VA!P77 )),5))</f>
        <v/>
      </c>
      <c r="Q77" s="13" t="str">
        <f>IF(Q$2="","",ROUND(IF(RFR_spot_no_VA!Q77&lt;0, RFR_spot_no_VA!Q77, RFR_spot_no_VA!Q77 - Shocks!$D77*ABS(RFR_spot_no_VA!Q77 )),5))</f>
        <v/>
      </c>
      <c r="R77" s="13" t="str">
        <f>IF(R$2="","",ROUND(IF(RFR_spot_no_VA!R77&lt;0, RFR_spot_no_VA!R77, RFR_spot_no_VA!R77 - Shocks!$D77*ABS(RFR_spot_no_VA!R77 )),5))</f>
        <v/>
      </c>
      <c r="S77" s="13" t="str">
        <f>IF(S$2="","",ROUND(IF(RFR_spot_no_VA!S77&lt;0, RFR_spot_no_VA!S77, RFR_spot_no_VA!S77 - Shocks!$D77*ABS(RFR_spot_no_VA!S77 )),5))</f>
        <v/>
      </c>
      <c r="T77" s="13" t="str">
        <f>IF(T$2="","",ROUND(IF(RFR_spot_no_VA!T77&lt;0, RFR_spot_no_VA!T77, RFR_spot_no_VA!T77 - Shocks!$D77*ABS(RFR_spot_no_VA!T77 )),5))</f>
        <v/>
      </c>
      <c r="U77" s="13" t="str">
        <f>IF(U$2="","",ROUND(IF(RFR_spot_no_VA!U77&lt;0, RFR_spot_no_VA!U77, RFR_spot_no_VA!U77 - Shocks!$D77*ABS(RFR_spot_no_VA!U77 )),5))</f>
        <v/>
      </c>
      <c r="V77" s="13" t="str">
        <f>IF(V$2="","",ROUND(IF(RFR_spot_no_VA!V77&lt;0, RFR_spot_no_VA!V77, RFR_spot_no_VA!V77 - Shocks!$D77*ABS(RFR_spot_no_VA!V77 )),5))</f>
        <v/>
      </c>
      <c r="W77" s="13" t="str">
        <f>IF(W$2="","",ROUND(IF(RFR_spot_no_VA!W77&lt;0, RFR_spot_no_VA!W77, RFR_spot_no_VA!W77 - Shocks!$D77*ABS(RFR_spot_no_VA!W77 )),5))</f>
        <v/>
      </c>
      <c r="X77" s="13" t="str">
        <f>IF(X$2="","",ROUND(IF(RFR_spot_no_VA!X77&lt;0, RFR_spot_no_VA!X77, RFR_spot_no_VA!X77 - Shocks!$D77*ABS(RFR_spot_no_VA!X77 )),5))</f>
        <v/>
      </c>
      <c r="Y77" s="13" t="str">
        <f>IF(Y$2="","",ROUND(IF(RFR_spot_no_VA!Y77&lt;0, RFR_spot_no_VA!Y77, RFR_spot_no_VA!Y77 - Shocks!$D77*ABS(RFR_spot_no_VA!Y77 )),5))</f>
        <v/>
      </c>
      <c r="Z77" s="13" t="str">
        <f>IF(Z$2="","",ROUND(IF(RFR_spot_no_VA!Z77&lt;0, RFR_spot_no_VA!Z77, RFR_spot_no_VA!Z77 - Shocks!$D77*ABS(RFR_spot_no_VA!Z77 )),5))</f>
        <v/>
      </c>
      <c r="AA77" s="13" t="str">
        <f>IF(AA$2="","",ROUND(IF(RFR_spot_no_VA!AA77&lt;0, RFR_spot_no_VA!AA77, RFR_spot_no_VA!AA77 - Shocks!$D77*ABS(RFR_spot_no_VA!AA77 )),5))</f>
        <v/>
      </c>
      <c r="AB77" s="13" t="str">
        <f>IF(AB$2="","",ROUND(IF(RFR_spot_no_VA!AB77&lt;0, RFR_spot_no_VA!AB77, RFR_spot_no_VA!AB77 - Shocks!$D77*ABS(RFR_spot_no_VA!AB77 )),5))</f>
        <v/>
      </c>
      <c r="AC77" s="13" t="str">
        <f>IF(AC$2="","",ROUND(IF(RFR_spot_no_VA!AC77&lt;0, RFR_spot_no_VA!AC77, RFR_spot_no_VA!AC77 - Shocks!$D77*ABS(RFR_spot_no_VA!AC77 )),5))</f>
        <v/>
      </c>
      <c r="AD77" s="13" t="str">
        <f>IF(AD$2="","",ROUND(IF(RFR_spot_no_VA!AD77&lt;0, RFR_spot_no_VA!AD77, RFR_spot_no_VA!AD77 - Shocks!$D77*ABS(RFR_spot_no_VA!AD77 )),5))</f>
        <v/>
      </c>
      <c r="AE77" s="13" t="str">
        <f>IF(AE$2="","",ROUND(IF(RFR_spot_no_VA!AE77&lt;0, RFR_spot_no_VA!AE77, RFR_spot_no_VA!AE77 - Shocks!$D77*ABS(RFR_spot_no_VA!AE77 )),5))</f>
        <v/>
      </c>
      <c r="AF77" s="13" t="str">
        <f>IF(AF$2="","",ROUND(IF(RFR_spot_no_VA!AF77&lt;0, RFR_spot_no_VA!AF77, RFR_spot_no_VA!AF77 - Shocks!$D77*ABS(RFR_spot_no_VA!AF77 )),5))</f>
        <v/>
      </c>
      <c r="AG77" s="13" t="str">
        <f>IF(AG$2="","",ROUND(IF(RFR_spot_no_VA!AG77&lt;0, RFR_spot_no_VA!AG77, RFR_spot_no_VA!AG77 - Shocks!$D77*ABS(RFR_spot_no_VA!AG77 )),5))</f>
        <v/>
      </c>
      <c r="AH77" s="13" t="str">
        <f>IF(AH$2="","",ROUND(IF(RFR_spot_no_VA!AH77&lt;0, RFR_spot_no_VA!AH77, RFR_spot_no_VA!AH77 - Shocks!$D77*ABS(RFR_spot_no_VA!AH77 )),5))</f>
        <v/>
      </c>
      <c r="AI77" s="13" t="str">
        <f>IF(AI$2="","",ROUND(IF(RFR_spot_no_VA!AI77&lt;0, RFR_spot_no_VA!AI77, RFR_spot_no_VA!AI77 - Shocks!$D77*ABS(RFR_spot_no_VA!AI77 )),5))</f>
        <v/>
      </c>
      <c r="AJ77" s="13">
        <f>IF(AJ$2="","",ROUND(IF(RFR_spot_no_VA!AJ77&lt;0, RFR_spot_no_VA!AJ77, RFR_spot_no_VA!AJ77 - Shocks!$D77*ABS(RFR_spot_no_VA!AJ77 )),5))</f>
        <v>3.3239999999999999E-2</v>
      </c>
      <c r="AK77" s="13" t="str">
        <f>IF(AK$2="","",ROUND(IF(RFR_spot_no_VA!AK77&lt;0, RFR_spot_no_VA!AK77, RFR_spot_no_VA!AK77 - Shocks!$D77*ABS(RFR_spot_no_VA!AK77 )),5))</f>
        <v/>
      </c>
      <c r="AL77" s="13" t="str">
        <f>IF(AL$2="","",ROUND(IF(RFR_spot_no_VA!AL77&lt;0, RFR_spot_no_VA!AL77, RFR_spot_no_VA!AL77 - Shocks!$D77*ABS(RFR_spot_no_VA!AL77 )),5))</f>
        <v/>
      </c>
      <c r="AM77" s="13">
        <f>IF(AM$2="","",ROUND(IF(RFR_spot_no_VA!AM77&lt;0, RFR_spot_no_VA!AM77, RFR_spot_no_VA!AM77 - Shocks!$D77*ABS(RFR_spot_no_VA!AM77 )),5))</f>
        <v>2.7910000000000001E-2</v>
      </c>
      <c r="AN77" s="13" t="str">
        <f>IF(AN$2="","",ROUND(IF(RFR_spot_no_VA!AN77&lt;0, RFR_spot_no_VA!AN77, RFR_spot_no_VA!AN77 - Shocks!$D77*ABS(RFR_spot_no_VA!AN77 )),5))</f>
        <v/>
      </c>
      <c r="AO77" s="13" t="str">
        <f>IF(AO$2="","",ROUND(IF(RFR_spot_no_VA!AO77&lt;0, RFR_spot_no_VA!AO77, RFR_spot_no_VA!AO77 - Shocks!$D77*ABS(RFR_spot_no_VA!AO77 )),5))</f>
        <v/>
      </c>
      <c r="AP77" s="13" t="str">
        <f>IF(AP$2="","",ROUND(IF(RFR_spot_no_VA!AP77&lt;0, RFR_spot_no_VA!AP77, RFR_spot_no_VA!AP77 - Shocks!$D77*ABS(RFR_spot_no_VA!AP77 )),5))</f>
        <v/>
      </c>
      <c r="AQ77" s="13" t="str">
        <f>IF(AQ$2="","",ROUND(IF(RFR_spot_no_VA!AQ77&lt;0, RFR_spot_no_VA!AQ77, RFR_spot_no_VA!AQ77 - Shocks!$D77*ABS(RFR_spot_no_VA!AQ77 )),5))</f>
        <v/>
      </c>
      <c r="AR77" s="13" t="str">
        <f>IF(AR$2="","",ROUND(IF(RFR_spot_no_VA!AR77&lt;0, RFR_spot_no_VA!AR77, RFR_spot_no_VA!AR77 - Shocks!$D77*ABS(RFR_spot_no_VA!AR77 )),5))</f>
        <v/>
      </c>
      <c r="AS77" s="13" t="str">
        <f>IF(AS$2="","",ROUND(IF(RFR_spot_no_VA!AS77&lt;0, RFR_spot_no_VA!AS77, RFR_spot_no_VA!AS77 - Shocks!$D77*ABS(RFR_spot_no_VA!AS77 )),5))</f>
        <v/>
      </c>
      <c r="AT77" s="13" t="str">
        <f>IF(AT$2="","",ROUND(IF(RFR_spot_no_VA!AT77&lt;0, RFR_spot_no_VA!AT77, RFR_spot_no_VA!AT77 - Shocks!$D77*ABS(RFR_spot_no_VA!AT77 )),5))</f>
        <v/>
      </c>
      <c r="AU77" s="13" t="str">
        <f>IF(AU$2="","",ROUND(IF(RFR_spot_no_VA!AU77&lt;0, RFR_spot_no_VA!AU77, RFR_spot_no_VA!AU77 - Shocks!$D77*ABS(RFR_spot_no_VA!AU77 )),5))</f>
        <v/>
      </c>
      <c r="AV77" s="13" t="str">
        <f>IF(AV$2="","",ROUND(IF(RFR_spot_no_VA!AV77&lt;0, RFR_spot_no_VA!AV77, RFR_spot_no_VA!AV77 - Shocks!$D77*ABS(RFR_spot_no_VA!AV77 )),5))</f>
        <v/>
      </c>
      <c r="AW77" s="13" t="str">
        <f>IF(AW$2="","",ROUND(IF(RFR_spot_no_VA!AW77&lt;0, RFR_spot_no_VA!AW77, RFR_spot_no_VA!AW77 - Shocks!$D77*ABS(RFR_spot_no_VA!AW77 )),5))</f>
        <v/>
      </c>
      <c r="AX77" s="13" t="str">
        <f>IF(AX$2="","",ROUND(IF(RFR_spot_no_VA!AX77&lt;0, RFR_spot_no_VA!AX77, RFR_spot_no_VA!AX77 - Shocks!$D77*ABS(RFR_spot_no_VA!AX77 )),5))</f>
        <v/>
      </c>
      <c r="AY77" s="13" t="str">
        <f>IF(AY$2="","",ROUND(IF(RFR_spot_no_VA!AY77&lt;0, RFR_spot_no_VA!AY77, RFR_spot_no_VA!AY77 - Shocks!$D77*ABS(RFR_spot_no_VA!AY77 )),5))</f>
        <v/>
      </c>
      <c r="AZ77" s="13" t="str">
        <f>IF(AZ$2="","",ROUND(IF(RFR_spot_no_VA!AZ77&lt;0, RFR_spot_no_VA!AZ77, RFR_spot_no_VA!AZ77 - Shocks!$D77*ABS(RFR_spot_no_VA!AZ77 )),5))</f>
        <v/>
      </c>
      <c r="BA77" s="13" t="str">
        <f>IF(BA$2="","",ROUND(IF(RFR_spot_no_VA!BA77&lt;0, RFR_spot_no_VA!BA77, RFR_spot_no_VA!BA77 - Shocks!$D77*ABS(RFR_spot_no_VA!BA77 )),5))</f>
        <v/>
      </c>
      <c r="BB77" s="13" t="str">
        <f>IF(BB$2="","",ROUND(IF(RFR_spot_no_VA!BB77&lt;0, RFR_spot_no_VA!BB77, RFR_spot_no_VA!BB77 - Shocks!$D77*ABS(RFR_spot_no_VA!BB77 )),5))</f>
        <v/>
      </c>
      <c r="BC77" s="13">
        <f>IF(BC$2="","",ROUND(IF(RFR_spot_no_VA!BC77&lt;0, RFR_spot_no_VA!BC77, RFR_spot_no_VA!BC77 - Shocks!$D77*ABS(RFR_spot_no_VA!BC77 )),5))</f>
        <v>3.0259999999999999E-2</v>
      </c>
      <c r="BD77" s="14"/>
      <c r="BE77" s="12"/>
    </row>
    <row r="78" spans="1:57" ht="13.7" customHeight="1" x14ac:dyDescent="0.25">
      <c r="A78" s="12"/>
      <c r="B78" s="12">
        <f>RFR_spot_no_VA!B78</f>
        <v>68</v>
      </c>
      <c r="C78" s="13">
        <f>IF(C$2="","",ROUND(IF(RFR_spot_no_VA!C78&lt;0, RFR_spot_no_VA!C78, RFR_spot_no_VA!C78 - Shocks!$D78*ABS(RFR_spot_no_VA!C78 )),5))</f>
        <v>2.5829999999999999E-2</v>
      </c>
      <c r="D78" s="13" t="str">
        <f>IF(D$2="","",ROUND(IF(RFR_spot_no_VA!D78&lt;0, RFR_spot_no_VA!D78, RFR_spot_no_VA!D78 - Shocks!$D78*ABS(RFR_spot_no_VA!D78 )),5))</f>
        <v/>
      </c>
      <c r="E78" s="13" t="str">
        <f>IF(E$2="","",ROUND(IF(RFR_spot_no_VA!E78&lt;0, RFR_spot_no_VA!E78, RFR_spot_no_VA!E78 - Shocks!$D78*ABS(RFR_spot_no_VA!E78 )),5))</f>
        <v/>
      </c>
      <c r="F78" s="13" t="str">
        <f>IF(F$2="","",ROUND(IF(RFR_spot_no_VA!F78&lt;0, RFR_spot_no_VA!F78, RFR_spot_no_VA!F78 - Shocks!$D78*ABS(RFR_spot_no_VA!F78 )),5))</f>
        <v/>
      </c>
      <c r="G78" s="13" t="str">
        <f>IF(G$2="","",ROUND(IF(RFR_spot_no_VA!G78&lt;0, RFR_spot_no_VA!G78, RFR_spot_no_VA!G78 - Shocks!$D78*ABS(RFR_spot_no_VA!G78 )),5))</f>
        <v/>
      </c>
      <c r="H78" s="13" t="str">
        <f>IF(H$2="","",ROUND(IF(RFR_spot_no_VA!H78&lt;0, RFR_spot_no_VA!H78, RFR_spot_no_VA!H78 - Shocks!$D78*ABS(RFR_spot_no_VA!H78 )),5))</f>
        <v/>
      </c>
      <c r="I78" s="13" t="str">
        <f>IF(I$2="","",ROUND(IF(RFR_spot_no_VA!I78&lt;0, RFR_spot_no_VA!I78, RFR_spot_no_VA!I78 - Shocks!$D78*ABS(RFR_spot_no_VA!I78 )),5))</f>
        <v/>
      </c>
      <c r="J78" s="13" t="str">
        <f>IF(J$2="","",ROUND(IF(RFR_spot_no_VA!J78&lt;0, RFR_spot_no_VA!J78, RFR_spot_no_VA!J78 - Shocks!$D78*ABS(RFR_spot_no_VA!J78 )),5))</f>
        <v/>
      </c>
      <c r="K78" s="13" t="str">
        <f>IF(K$2="","",ROUND(IF(RFR_spot_no_VA!K78&lt;0, RFR_spot_no_VA!K78, RFR_spot_no_VA!K78 - Shocks!$D78*ABS(RFR_spot_no_VA!K78 )),5))</f>
        <v/>
      </c>
      <c r="L78" s="13" t="str">
        <f>IF(L$2="","",ROUND(IF(RFR_spot_no_VA!L78&lt;0, RFR_spot_no_VA!L78, RFR_spot_no_VA!L78 - Shocks!$D78*ABS(RFR_spot_no_VA!L78 )),5))</f>
        <v/>
      </c>
      <c r="M78" s="13" t="str">
        <f>IF(M$2="","",ROUND(IF(RFR_spot_no_VA!M78&lt;0, RFR_spot_no_VA!M78, RFR_spot_no_VA!M78 - Shocks!$D78*ABS(RFR_spot_no_VA!M78 )),5))</f>
        <v/>
      </c>
      <c r="N78" s="13" t="str">
        <f>IF(N$2="","",ROUND(IF(RFR_spot_no_VA!N78&lt;0, RFR_spot_no_VA!N78, RFR_spot_no_VA!N78 - Shocks!$D78*ABS(RFR_spot_no_VA!N78 )),5))</f>
        <v/>
      </c>
      <c r="O78" s="13" t="str">
        <f>IF(O$2="","",ROUND(IF(RFR_spot_no_VA!O78&lt;0, RFR_spot_no_VA!O78, RFR_spot_no_VA!O78 - Shocks!$D78*ABS(RFR_spot_no_VA!O78 )),5))</f>
        <v/>
      </c>
      <c r="P78" s="13" t="str">
        <f>IF(P$2="","",ROUND(IF(RFR_spot_no_VA!P78&lt;0, RFR_spot_no_VA!P78, RFR_spot_no_VA!P78 - Shocks!$D78*ABS(RFR_spot_no_VA!P78 )),5))</f>
        <v/>
      </c>
      <c r="Q78" s="13" t="str">
        <f>IF(Q$2="","",ROUND(IF(RFR_spot_no_VA!Q78&lt;0, RFR_spot_no_VA!Q78, RFR_spot_no_VA!Q78 - Shocks!$D78*ABS(RFR_spot_no_VA!Q78 )),5))</f>
        <v/>
      </c>
      <c r="R78" s="13" t="str">
        <f>IF(R$2="","",ROUND(IF(RFR_spot_no_VA!R78&lt;0, RFR_spot_no_VA!R78, RFR_spot_no_VA!R78 - Shocks!$D78*ABS(RFR_spot_no_VA!R78 )),5))</f>
        <v/>
      </c>
      <c r="S78" s="13" t="str">
        <f>IF(S$2="","",ROUND(IF(RFR_spot_no_VA!S78&lt;0, RFR_spot_no_VA!S78, RFR_spot_no_VA!S78 - Shocks!$D78*ABS(RFR_spot_no_VA!S78 )),5))</f>
        <v/>
      </c>
      <c r="T78" s="13" t="str">
        <f>IF(T$2="","",ROUND(IF(RFR_spot_no_VA!T78&lt;0, RFR_spot_no_VA!T78, RFR_spot_no_VA!T78 - Shocks!$D78*ABS(RFR_spot_no_VA!T78 )),5))</f>
        <v/>
      </c>
      <c r="U78" s="13" t="str">
        <f>IF(U$2="","",ROUND(IF(RFR_spot_no_VA!U78&lt;0, RFR_spot_no_VA!U78, RFR_spot_no_VA!U78 - Shocks!$D78*ABS(RFR_spot_no_VA!U78 )),5))</f>
        <v/>
      </c>
      <c r="V78" s="13" t="str">
        <f>IF(V$2="","",ROUND(IF(RFR_spot_no_VA!V78&lt;0, RFR_spot_no_VA!V78, RFR_spot_no_VA!V78 - Shocks!$D78*ABS(RFR_spot_no_VA!V78 )),5))</f>
        <v/>
      </c>
      <c r="W78" s="13" t="str">
        <f>IF(W$2="","",ROUND(IF(RFR_spot_no_VA!W78&lt;0, RFR_spot_no_VA!W78, RFR_spot_no_VA!W78 - Shocks!$D78*ABS(RFR_spot_no_VA!W78 )),5))</f>
        <v/>
      </c>
      <c r="X78" s="13" t="str">
        <f>IF(X$2="","",ROUND(IF(RFR_spot_no_VA!X78&lt;0, RFR_spot_no_VA!X78, RFR_spot_no_VA!X78 - Shocks!$D78*ABS(RFR_spot_no_VA!X78 )),5))</f>
        <v/>
      </c>
      <c r="Y78" s="13" t="str">
        <f>IF(Y$2="","",ROUND(IF(RFR_spot_no_VA!Y78&lt;0, RFR_spot_no_VA!Y78, RFR_spot_no_VA!Y78 - Shocks!$D78*ABS(RFR_spot_no_VA!Y78 )),5))</f>
        <v/>
      </c>
      <c r="Z78" s="13" t="str">
        <f>IF(Z$2="","",ROUND(IF(RFR_spot_no_VA!Z78&lt;0, RFR_spot_no_VA!Z78, RFR_spot_no_VA!Z78 - Shocks!$D78*ABS(RFR_spot_no_VA!Z78 )),5))</f>
        <v/>
      </c>
      <c r="AA78" s="13" t="str">
        <f>IF(AA$2="","",ROUND(IF(RFR_spot_no_VA!AA78&lt;0, RFR_spot_no_VA!AA78, RFR_spot_no_VA!AA78 - Shocks!$D78*ABS(RFR_spot_no_VA!AA78 )),5))</f>
        <v/>
      </c>
      <c r="AB78" s="13" t="str">
        <f>IF(AB$2="","",ROUND(IF(RFR_spot_no_VA!AB78&lt;0, RFR_spot_no_VA!AB78, RFR_spot_no_VA!AB78 - Shocks!$D78*ABS(RFR_spot_no_VA!AB78 )),5))</f>
        <v/>
      </c>
      <c r="AC78" s="13" t="str">
        <f>IF(AC$2="","",ROUND(IF(RFR_spot_no_VA!AC78&lt;0, RFR_spot_no_VA!AC78, RFR_spot_no_VA!AC78 - Shocks!$D78*ABS(RFR_spot_no_VA!AC78 )),5))</f>
        <v/>
      </c>
      <c r="AD78" s="13" t="str">
        <f>IF(AD$2="","",ROUND(IF(RFR_spot_no_VA!AD78&lt;0, RFR_spot_no_VA!AD78, RFR_spot_no_VA!AD78 - Shocks!$D78*ABS(RFR_spot_no_VA!AD78 )),5))</f>
        <v/>
      </c>
      <c r="AE78" s="13" t="str">
        <f>IF(AE$2="","",ROUND(IF(RFR_spot_no_VA!AE78&lt;0, RFR_spot_no_VA!AE78, RFR_spot_no_VA!AE78 - Shocks!$D78*ABS(RFR_spot_no_VA!AE78 )),5))</f>
        <v/>
      </c>
      <c r="AF78" s="13" t="str">
        <f>IF(AF$2="","",ROUND(IF(RFR_spot_no_VA!AF78&lt;0, RFR_spot_no_VA!AF78, RFR_spot_no_VA!AF78 - Shocks!$D78*ABS(RFR_spot_no_VA!AF78 )),5))</f>
        <v/>
      </c>
      <c r="AG78" s="13" t="str">
        <f>IF(AG$2="","",ROUND(IF(RFR_spot_no_VA!AG78&lt;0, RFR_spot_no_VA!AG78, RFR_spot_no_VA!AG78 - Shocks!$D78*ABS(RFR_spot_no_VA!AG78 )),5))</f>
        <v/>
      </c>
      <c r="AH78" s="13" t="str">
        <f>IF(AH$2="","",ROUND(IF(RFR_spot_no_VA!AH78&lt;0, RFR_spot_no_VA!AH78, RFR_spot_no_VA!AH78 - Shocks!$D78*ABS(RFR_spot_no_VA!AH78 )),5))</f>
        <v/>
      </c>
      <c r="AI78" s="13" t="str">
        <f>IF(AI$2="","",ROUND(IF(RFR_spot_no_VA!AI78&lt;0, RFR_spot_no_VA!AI78, RFR_spot_no_VA!AI78 - Shocks!$D78*ABS(RFR_spot_no_VA!AI78 )),5))</f>
        <v/>
      </c>
      <c r="AJ78" s="13">
        <f>IF(AJ$2="","",ROUND(IF(RFR_spot_no_VA!AJ78&lt;0, RFR_spot_no_VA!AJ78, RFR_spot_no_VA!AJ78 - Shocks!$D78*ABS(RFR_spot_no_VA!AJ78 )),5))</f>
        <v>3.3180000000000001E-2</v>
      </c>
      <c r="AK78" s="13" t="str">
        <f>IF(AK$2="","",ROUND(IF(RFR_spot_no_VA!AK78&lt;0, RFR_spot_no_VA!AK78, RFR_spot_no_VA!AK78 - Shocks!$D78*ABS(RFR_spot_no_VA!AK78 )),5))</f>
        <v/>
      </c>
      <c r="AL78" s="13" t="str">
        <f>IF(AL$2="","",ROUND(IF(RFR_spot_no_VA!AL78&lt;0, RFR_spot_no_VA!AL78, RFR_spot_no_VA!AL78 - Shocks!$D78*ABS(RFR_spot_no_VA!AL78 )),5))</f>
        <v/>
      </c>
      <c r="AM78" s="13">
        <f>IF(AM$2="","",ROUND(IF(RFR_spot_no_VA!AM78&lt;0, RFR_spot_no_VA!AM78, RFR_spot_no_VA!AM78 - Shocks!$D78*ABS(RFR_spot_no_VA!AM78 )),5))</f>
        <v>2.793E-2</v>
      </c>
      <c r="AN78" s="13" t="str">
        <f>IF(AN$2="","",ROUND(IF(RFR_spot_no_VA!AN78&lt;0, RFR_spot_no_VA!AN78, RFR_spot_no_VA!AN78 - Shocks!$D78*ABS(RFR_spot_no_VA!AN78 )),5))</f>
        <v/>
      </c>
      <c r="AO78" s="13" t="str">
        <f>IF(AO$2="","",ROUND(IF(RFR_spot_no_VA!AO78&lt;0, RFR_spot_no_VA!AO78, RFR_spot_no_VA!AO78 - Shocks!$D78*ABS(RFR_spot_no_VA!AO78 )),5))</f>
        <v/>
      </c>
      <c r="AP78" s="13" t="str">
        <f>IF(AP$2="","",ROUND(IF(RFR_spot_no_VA!AP78&lt;0, RFR_spot_no_VA!AP78, RFR_spot_no_VA!AP78 - Shocks!$D78*ABS(RFR_spot_no_VA!AP78 )),5))</f>
        <v/>
      </c>
      <c r="AQ78" s="13" t="str">
        <f>IF(AQ$2="","",ROUND(IF(RFR_spot_no_VA!AQ78&lt;0, RFR_spot_no_VA!AQ78, RFR_spot_no_VA!AQ78 - Shocks!$D78*ABS(RFR_spot_no_VA!AQ78 )),5))</f>
        <v/>
      </c>
      <c r="AR78" s="13" t="str">
        <f>IF(AR$2="","",ROUND(IF(RFR_spot_no_VA!AR78&lt;0, RFR_spot_no_VA!AR78, RFR_spot_no_VA!AR78 - Shocks!$D78*ABS(RFR_spot_no_VA!AR78 )),5))</f>
        <v/>
      </c>
      <c r="AS78" s="13" t="str">
        <f>IF(AS$2="","",ROUND(IF(RFR_spot_no_VA!AS78&lt;0, RFR_spot_no_VA!AS78, RFR_spot_no_VA!AS78 - Shocks!$D78*ABS(RFR_spot_no_VA!AS78 )),5))</f>
        <v/>
      </c>
      <c r="AT78" s="13" t="str">
        <f>IF(AT$2="","",ROUND(IF(RFR_spot_no_VA!AT78&lt;0, RFR_spot_no_VA!AT78, RFR_spot_no_VA!AT78 - Shocks!$D78*ABS(RFR_spot_no_VA!AT78 )),5))</f>
        <v/>
      </c>
      <c r="AU78" s="13" t="str">
        <f>IF(AU$2="","",ROUND(IF(RFR_spot_no_VA!AU78&lt;0, RFR_spot_no_VA!AU78, RFR_spot_no_VA!AU78 - Shocks!$D78*ABS(RFR_spot_no_VA!AU78 )),5))</f>
        <v/>
      </c>
      <c r="AV78" s="13" t="str">
        <f>IF(AV$2="","",ROUND(IF(RFR_spot_no_VA!AV78&lt;0, RFR_spot_no_VA!AV78, RFR_spot_no_VA!AV78 - Shocks!$D78*ABS(RFR_spot_no_VA!AV78 )),5))</f>
        <v/>
      </c>
      <c r="AW78" s="13" t="str">
        <f>IF(AW$2="","",ROUND(IF(RFR_spot_no_VA!AW78&lt;0, RFR_spot_no_VA!AW78, RFR_spot_no_VA!AW78 - Shocks!$D78*ABS(RFR_spot_no_VA!AW78 )),5))</f>
        <v/>
      </c>
      <c r="AX78" s="13" t="str">
        <f>IF(AX$2="","",ROUND(IF(RFR_spot_no_VA!AX78&lt;0, RFR_spot_no_VA!AX78, RFR_spot_no_VA!AX78 - Shocks!$D78*ABS(RFR_spot_no_VA!AX78 )),5))</f>
        <v/>
      </c>
      <c r="AY78" s="13" t="str">
        <f>IF(AY$2="","",ROUND(IF(RFR_spot_no_VA!AY78&lt;0, RFR_spot_no_VA!AY78, RFR_spot_no_VA!AY78 - Shocks!$D78*ABS(RFR_spot_no_VA!AY78 )),5))</f>
        <v/>
      </c>
      <c r="AZ78" s="13" t="str">
        <f>IF(AZ$2="","",ROUND(IF(RFR_spot_no_VA!AZ78&lt;0, RFR_spot_no_VA!AZ78, RFR_spot_no_VA!AZ78 - Shocks!$D78*ABS(RFR_spot_no_VA!AZ78 )),5))</f>
        <v/>
      </c>
      <c r="BA78" s="13" t="str">
        <f>IF(BA$2="","",ROUND(IF(RFR_spot_no_VA!BA78&lt;0, RFR_spot_no_VA!BA78, RFR_spot_no_VA!BA78 - Shocks!$D78*ABS(RFR_spot_no_VA!BA78 )),5))</f>
        <v/>
      </c>
      <c r="BB78" s="13" t="str">
        <f>IF(BB$2="","",ROUND(IF(RFR_spot_no_VA!BB78&lt;0, RFR_spot_no_VA!BB78, RFR_spot_no_VA!BB78 - Shocks!$D78*ABS(RFR_spot_no_VA!BB78 )),5))</f>
        <v/>
      </c>
      <c r="BC78" s="13">
        <f>IF(BC$2="","",ROUND(IF(RFR_spot_no_VA!BC78&lt;0, RFR_spot_no_VA!BC78, RFR_spot_no_VA!BC78 - Shocks!$D78*ABS(RFR_spot_no_VA!BC78 )),5))</f>
        <v>3.024E-2</v>
      </c>
      <c r="BD78" s="14"/>
      <c r="BE78" s="12"/>
    </row>
    <row r="79" spans="1:57" ht="13.7" customHeight="1" x14ac:dyDescent="0.25">
      <c r="A79" s="12"/>
      <c r="B79" s="12">
        <f>RFR_spot_no_VA!B79</f>
        <v>69</v>
      </c>
      <c r="C79" s="13">
        <f>IF(C$2="","",ROUND(IF(RFR_spot_no_VA!C79&lt;0, RFR_spot_no_VA!C79, RFR_spot_no_VA!C79 - Shocks!$D79*ABS(RFR_spot_no_VA!C79 )),5))</f>
        <v>2.5860000000000001E-2</v>
      </c>
      <c r="D79" s="13" t="str">
        <f>IF(D$2="","",ROUND(IF(RFR_spot_no_VA!D79&lt;0, RFR_spot_no_VA!D79, RFR_spot_no_VA!D79 - Shocks!$D79*ABS(RFR_spot_no_VA!D79 )),5))</f>
        <v/>
      </c>
      <c r="E79" s="13" t="str">
        <f>IF(E$2="","",ROUND(IF(RFR_spot_no_VA!E79&lt;0, RFR_spot_no_VA!E79, RFR_spot_no_VA!E79 - Shocks!$D79*ABS(RFR_spot_no_VA!E79 )),5))</f>
        <v/>
      </c>
      <c r="F79" s="13" t="str">
        <f>IF(F$2="","",ROUND(IF(RFR_spot_no_VA!F79&lt;0, RFR_spot_no_VA!F79, RFR_spot_no_VA!F79 - Shocks!$D79*ABS(RFR_spot_no_VA!F79 )),5))</f>
        <v/>
      </c>
      <c r="G79" s="13" t="str">
        <f>IF(G$2="","",ROUND(IF(RFR_spot_no_VA!G79&lt;0, RFR_spot_no_VA!G79, RFR_spot_no_VA!G79 - Shocks!$D79*ABS(RFR_spot_no_VA!G79 )),5))</f>
        <v/>
      </c>
      <c r="H79" s="13" t="str">
        <f>IF(H$2="","",ROUND(IF(RFR_spot_no_VA!H79&lt;0, RFR_spot_no_VA!H79, RFR_spot_no_VA!H79 - Shocks!$D79*ABS(RFR_spot_no_VA!H79 )),5))</f>
        <v/>
      </c>
      <c r="I79" s="13" t="str">
        <f>IF(I$2="","",ROUND(IF(RFR_spot_no_VA!I79&lt;0, RFR_spot_no_VA!I79, RFR_spot_no_VA!I79 - Shocks!$D79*ABS(RFR_spot_no_VA!I79 )),5))</f>
        <v/>
      </c>
      <c r="J79" s="13" t="str">
        <f>IF(J$2="","",ROUND(IF(RFR_spot_no_VA!J79&lt;0, RFR_spot_no_VA!J79, RFR_spot_no_VA!J79 - Shocks!$D79*ABS(RFR_spot_no_VA!J79 )),5))</f>
        <v/>
      </c>
      <c r="K79" s="13" t="str">
        <f>IF(K$2="","",ROUND(IF(RFR_spot_no_VA!K79&lt;0, RFR_spot_no_VA!K79, RFR_spot_no_VA!K79 - Shocks!$D79*ABS(RFR_spot_no_VA!K79 )),5))</f>
        <v/>
      </c>
      <c r="L79" s="13" t="str">
        <f>IF(L$2="","",ROUND(IF(RFR_spot_no_VA!L79&lt;0, RFR_spot_no_VA!L79, RFR_spot_no_VA!L79 - Shocks!$D79*ABS(RFR_spot_no_VA!L79 )),5))</f>
        <v/>
      </c>
      <c r="M79" s="13" t="str">
        <f>IF(M$2="","",ROUND(IF(RFR_spot_no_VA!M79&lt;0, RFR_spot_no_VA!M79, RFR_spot_no_VA!M79 - Shocks!$D79*ABS(RFR_spot_no_VA!M79 )),5))</f>
        <v/>
      </c>
      <c r="N79" s="13" t="str">
        <f>IF(N$2="","",ROUND(IF(RFR_spot_no_VA!N79&lt;0, RFR_spot_no_VA!N79, RFR_spot_no_VA!N79 - Shocks!$D79*ABS(RFR_spot_no_VA!N79 )),5))</f>
        <v/>
      </c>
      <c r="O79" s="13" t="str">
        <f>IF(O$2="","",ROUND(IF(RFR_spot_no_VA!O79&lt;0, RFR_spot_no_VA!O79, RFR_spot_no_VA!O79 - Shocks!$D79*ABS(RFR_spot_no_VA!O79 )),5))</f>
        <v/>
      </c>
      <c r="P79" s="13" t="str">
        <f>IF(P$2="","",ROUND(IF(RFR_spot_no_VA!P79&lt;0, RFR_spot_no_VA!P79, RFR_spot_no_VA!P79 - Shocks!$D79*ABS(RFR_spot_no_VA!P79 )),5))</f>
        <v/>
      </c>
      <c r="Q79" s="13" t="str">
        <f>IF(Q$2="","",ROUND(IF(RFR_spot_no_VA!Q79&lt;0, RFR_spot_no_VA!Q79, RFR_spot_no_VA!Q79 - Shocks!$D79*ABS(RFR_spot_no_VA!Q79 )),5))</f>
        <v/>
      </c>
      <c r="R79" s="13" t="str">
        <f>IF(R$2="","",ROUND(IF(RFR_spot_no_VA!R79&lt;0, RFR_spot_no_VA!R79, RFR_spot_no_VA!R79 - Shocks!$D79*ABS(RFR_spot_no_VA!R79 )),5))</f>
        <v/>
      </c>
      <c r="S79" s="13" t="str">
        <f>IF(S$2="","",ROUND(IF(RFR_spot_no_VA!S79&lt;0, RFR_spot_no_VA!S79, RFR_spot_no_VA!S79 - Shocks!$D79*ABS(RFR_spot_no_VA!S79 )),5))</f>
        <v/>
      </c>
      <c r="T79" s="13" t="str">
        <f>IF(T$2="","",ROUND(IF(RFR_spot_no_VA!T79&lt;0, RFR_spot_no_VA!T79, RFR_spot_no_VA!T79 - Shocks!$D79*ABS(RFR_spot_no_VA!T79 )),5))</f>
        <v/>
      </c>
      <c r="U79" s="13" t="str">
        <f>IF(U$2="","",ROUND(IF(RFR_spot_no_VA!U79&lt;0, RFR_spot_no_VA!U79, RFR_spot_no_VA!U79 - Shocks!$D79*ABS(RFR_spot_no_VA!U79 )),5))</f>
        <v/>
      </c>
      <c r="V79" s="13" t="str">
        <f>IF(V$2="","",ROUND(IF(RFR_spot_no_VA!V79&lt;0, RFR_spot_no_VA!V79, RFR_spot_no_VA!V79 - Shocks!$D79*ABS(RFR_spot_no_VA!V79 )),5))</f>
        <v/>
      </c>
      <c r="W79" s="13" t="str">
        <f>IF(W$2="","",ROUND(IF(RFR_spot_no_VA!W79&lt;0, RFR_spot_no_VA!W79, RFR_spot_no_VA!W79 - Shocks!$D79*ABS(RFR_spot_no_VA!W79 )),5))</f>
        <v/>
      </c>
      <c r="X79" s="13" t="str">
        <f>IF(X$2="","",ROUND(IF(RFR_spot_no_VA!X79&lt;0, RFR_spot_no_VA!X79, RFR_spot_no_VA!X79 - Shocks!$D79*ABS(RFR_spot_no_VA!X79 )),5))</f>
        <v/>
      </c>
      <c r="Y79" s="13" t="str">
        <f>IF(Y$2="","",ROUND(IF(RFR_spot_no_VA!Y79&lt;0, RFR_spot_no_VA!Y79, RFR_spot_no_VA!Y79 - Shocks!$D79*ABS(RFR_spot_no_VA!Y79 )),5))</f>
        <v/>
      </c>
      <c r="Z79" s="13" t="str">
        <f>IF(Z$2="","",ROUND(IF(RFR_spot_no_VA!Z79&lt;0, RFR_spot_no_VA!Z79, RFR_spot_no_VA!Z79 - Shocks!$D79*ABS(RFR_spot_no_VA!Z79 )),5))</f>
        <v/>
      </c>
      <c r="AA79" s="13" t="str">
        <f>IF(AA$2="","",ROUND(IF(RFR_spot_no_VA!AA79&lt;0, RFR_spot_no_VA!AA79, RFR_spot_no_VA!AA79 - Shocks!$D79*ABS(RFR_spot_no_VA!AA79 )),5))</f>
        <v/>
      </c>
      <c r="AB79" s="13" t="str">
        <f>IF(AB$2="","",ROUND(IF(RFR_spot_no_VA!AB79&lt;0, RFR_spot_no_VA!AB79, RFR_spot_no_VA!AB79 - Shocks!$D79*ABS(RFR_spot_no_VA!AB79 )),5))</f>
        <v/>
      </c>
      <c r="AC79" s="13" t="str">
        <f>IF(AC$2="","",ROUND(IF(RFR_spot_no_VA!AC79&lt;0, RFR_spot_no_VA!AC79, RFR_spot_no_VA!AC79 - Shocks!$D79*ABS(RFR_spot_no_VA!AC79 )),5))</f>
        <v/>
      </c>
      <c r="AD79" s="13" t="str">
        <f>IF(AD$2="","",ROUND(IF(RFR_spot_no_VA!AD79&lt;0, RFR_spot_no_VA!AD79, RFR_spot_no_VA!AD79 - Shocks!$D79*ABS(RFR_spot_no_VA!AD79 )),5))</f>
        <v/>
      </c>
      <c r="AE79" s="13" t="str">
        <f>IF(AE$2="","",ROUND(IF(RFR_spot_no_VA!AE79&lt;0, RFR_spot_no_VA!AE79, RFR_spot_no_VA!AE79 - Shocks!$D79*ABS(RFR_spot_no_VA!AE79 )),5))</f>
        <v/>
      </c>
      <c r="AF79" s="13" t="str">
        <f>IF(AF$2="","",ROUND(IF(RFR_spot_no_VA!AF79&lt;0, RFR_spot_no_VA!AF79, RFR_spot_no_VA!AF79 - Shocks!$D79*ABS(RFR_spot_no_VA!AF79 )),5))</f>
        <v/>
      </c>
      <c r="AG79" s="13" t="str">
        <f>IF(AG$2="","",ROUND(IF(RFR_spot_no_VA!AG79&lt;0, RFR_spot_no_VA!AG79, RFR_spot_no_VA!AG79 - Shocks!$D79*ABS(RFR_spot_no_VA!AG79 )),5))</f>
        <v/>
      </c>
      <c r="AH79" s="13" t="str">
        <f>IF(AH$2="","",ROUND(IF(RFR_spot_no_VA!AH79&lt;0, RFR_spot_no_VA!AH79, RFR_spot_no_VA!AH79 - Shocks!$D79*ABS(RFR_spot_no_VA!AH79 )),5))</f>
        <v/>
      </c>
      <c r="AI79" s="13" t="str">
        <f>IF(AI$2="","",ROUND(IF(RFR_spot_no_VA!AI79&lt;0, RFR_spot_no_VA!AI79, RFR_spot_no_VA!AI79 - Shocks!$D79*ABS(RFR_spot_no_VA!AI79 )),5))</f>
        <v/>
      </c>
      <c r="AJ79" s="13">
        <f>IF(AJ$2="","",ROUND(IF(RFR_spot_no_VA!AJ79&lt;0, RFR_spot_no_VA!AJ79, RFR_spot_no_VA!AJ79 - Shocks!$D79*ABS(RFR_spot_no_VA!AJ79 )),5))</f>
        <v>3.3119999999999997E-2</v>
      </c>
      <c r="AK79" s="13" t="str">
        <f>IF(AK$2="","",ROUND(IF(RFR_spot_no_VA!AK79&lt;0, RFR_spot_no_VA!AK79, RFR_spot_no_VA!AK79 - Shocks!$D79*ABS(RFR_spot_no_VA!AK79 )),5))</f>
        <v/>
      </c>
      <c r="AL79" s="13" t="str">
        <f>IF(AL$2="","",ROUND(IF(RFR_spot_no_VA!AL79&lt;0, RFR_spot_no_VA!AL79, RFR_spot_no_VA!AL79 - Shocks!$D79*ABS(RFR_spot_no_VA!AL79 )),5))</f>
        <v/>
      </c>
      <c r="AM79" s="13">
        <f>IF(AM$2="","",ROUND(IF(RFR_spot_no_VA!AM79&lt;0, RFR_spot_no_VA!AM79, RFR_spot_no_VA!AM79 - Shocks!$D79*ABS(RFR_spot_no_VA!AM79 )),5))</f>
        <v>2.794E-2</v>
      </c>
      <c r="AN79" s="13" t="str">
        <f>IF(AN$2="","",ROUND(IF(RFR_spot_no_VA!AN79&lt;0, RFR_spot_no_VA!AN79, RFR_spot_no_VA!AN79 - Shocks!$D79*ABS(RFR_spot_no_VA!AN79 )),5))</f>
        <v/>
      </c>
      <c r="AO79" s="13" t="str">
        <f>IF(AO$2="","",ROUND(IF(RFR_spot_no_VA!AO79&lt;0, RFR_spot_no_VA!AO79, RFR_spot_no_VA!AO79 - Shocks!$D79*ABS(RFR_spot_no_VA!AO79 )),5))</f>
        <v/>
      </c>
      <c r="AP79" s="13" t="str">
        <f>IF(AP$2="","",ROUND(IF(RFR_spot_no_VA!AP79&lt;0, RFR_spot_no_VA!AP79, RFR_spot_no_VA!AP79 - Shocks!$D79*ABS(RFR_spot_no_VA!AP79 )),5))</f>
        <v/>
      </c>
      <c r="AQ79" s="13" t="str">
        <f>IF(AQ$2="","",ROUND(IF(RFR_spot_no_VA!AQ79&lt;0, RFR_spot_no_VA!AQ79, RFR_spot_no_VA!AQ79 - Shocks!$D79*ABS(RFR_spot_no_VA!AQ79 )),5))</f>
        <v/>
      </c>
      <c r="AR79" s="13" t="str">
        <f>IF(AR$2="","",ROUND(IF(RFR_spot_no_VA!AR79&lt;0, RFR_spot_no_VA!AR79, RFR_spot_no_VA!AR79 - Shocks!$D79*ABS(RFR_spot_no_VA!AR79 )),5))</f>
        <v/>
      </c>
      <c r="AS79" s="13" t="str">
        <f>IF(AS$2="","",ROUND(IF(RFR_spot_no_VA!AS79&lt;0, RFR_spot_no_VA!AS79, RFR_spot_no_VA!AS79 - Shocks!$D79*ABS(RFR_spot_no_VA!AS79 )),5))</f>
        <v/>
      </c>
      <c r="AT79" s="13" t="str">
        <f>IF(AT$2="","",ROUND(IF(RFR_spot_no_VA!AT79&lt;0, RFR_spot_no_VA!AT79, RFR_spot_no_VA!AT79 - Shocks!$D79*ABS(RFR_spot_no_VA!AT79 )),5))</f>
        <v/>
      </c>
      <c r="AU79" s="13" t="str">
        <f>IF(AU$2="","",ROUND(IF(RFR_spot_no_VA!AU79&lt;0, RFR_spot_no_VA!AU79, RFR_spot_no_VA!AU79 - Shocks!$D79*ABS(RFR_spot_no_VA!AU79 )),5))</f>
        <v/>
      </c>
      <c r="AV79" s="13" t="str">
        <f>IF(AV$2="","",ROUND(IF(RFR_spot_no_VA!AV79&lt;0, RFR_spot_no_VA!AV79, RFR_spot_no_VA!AV79 - Shocks!$D79*ABS(RFR_spot_no_VA!AV79 )),5))</f>
        <v/>
      </c>
      <c r="AW79" s="13" t="str">
        <f>IF(AW$2="","",ROUND(IF(RFR_spot_no_VA!AW79&lt;0, RFR_spot_no_VA!AW79, RFR_spot_no_VA!AW79 - Shocks!$D79*ABS(RFR_spot_no_VA!AW79 )),5))</f>
        <v/>
      </c>
      <c r="AX79" s="13" t="str">
        <f>IF(AX$2="","",ROUND(IF(RFR_spot_no_VA!AX79&lt;0, RFR_spot_no_VA!AX79, RFR_spot_no_VA!AX79 - Shocks!$D79*ABS(RFR_spot_no_VA!AX79 )),5))</f>
        <v/>
      </c>
      <c r="AY79" s="13" t="str">
        <f>IF(AY$2="","",ROUND(IF(RFR_spot_no_VA!AY79&lt;0, RFR_spot_no_VA!AY79, RFR_spot_no_VA!AY79 - Shocks!$D79*ABS(RFR_spot_no_VA!AY79 )),5))</f>
        <v/>
      </c>
      <c r="AZ79" s="13" t="str">
        <f>IF(AZ$2="","",ROUND(IF(RFR_spot_no_VA!AZ79&lt;0, RFR_spot_no_VA!AZ79, RFR_spot_no_VA!AZ79 - Shocks!$D79*ABS(RFR_spot_no_VA!AZ79 )),5))</f>
        <v/>
      </c>
      <c r="BA79" s="13" t="str">
        <f>IF(BA$2="","",ROUND(IF(RFR_spot_no_VA!BA79&lt;0, RFR_spot_no_VA!BA79, RFR_spot_no_VA!BA79 - Shocks!$D79*ABS(RFR_spot_no_VA!BA79 )),5))</f>
        <v/>
      </c>
      <c r="BB79" s="13" t="str">
        <f>IF(BB$2="","",ROUND(IF(RFR_spot_no_VA!BB79&lt;0, RFR_spot_no_VA!BB79, RFR_spot_no_VA!BB79 - Shocks!$D79*ABS(RFR_spot_no_VA!BB79 )),5))</f>
        <v/>
      </c>
      <c r="BC79" s="13">
        <f>IF(BC$2="","",ROUND(IF(RFR_spot_no_VA!BC79&lt;0, RFR_spot_no_VA!BC79, RFR_spot_no_VA!BC79 - Shocks!$D79*ABS(RFR_spot_no_VA!BC79 )),5))</f>
        <v>3.022E-2</v>
      </c>
      <c r="BD79" s="14"/>
      <c r="BE79" s="12"/>
    </row>
    <row r="80" spans="1:57" ht="13.7" customHeight="1" x14ac:dyDescent="0.25">
      <c r="A80" s="12"/>
      <c r="B80" s="15">
        <f>RFR_spot_no_VA!B80</f>
        <v>70</v>
      </c>
      <c r="C80" s="16">
        <f>IF(C$2="","",ROUND(IF(RFR_spot_no_VA!C80&lt;0, RFR_spot_no_VA!C80, RFR_spot_no_VA!C80 - Shocks!$D80*ABS(RFR_spot_no_VA!C80 )),5))</f>
        <v>2.5909999999999999E-2</v>
      </c>
      <c r="D80" s="16" t="str">
        <f>IF(D$2="","",ROUND(IF(RFR_spot_no_VA!D80&lt;0, RFR_spot_no_VA!D80, RFR_spot_no_VA!D80 - Shocks!$D80*ABS(RFR_spot_no_VA!D80 )),5))</f>
        <v/>
      </c>
      <c r="E80" s="16" t="str">
        <f>IF(E$2="","",ROUND(IF(RFR_spot_no_VA!E80&lt;0, RFR_spot_no_VA!E80, RFR_spot_no_VA!E80 - Shocks!$D80*ABS(RFR_spot_no_VA!E80 )),5))</f>
        <v/>
      </c>
      <c r="F80" s="16" t="str">
        <f>IF(F$2="","",ROUND(IF(RFR_spot_no_VA!F80&lt;0, RFR_spot_no_VA!F80, RFR_spot_no_VA!F80 - Shocks!$D80*ABS(RFR_spot_no_VA!F80 )),5))</f>
        <v/>
      </c>
      <c r="G80" s="16" t="str">
        <f>IF(G$2="","",ROUND(IF(RFR_spot_no_VA!G80&lt;0, RFR_spot_no_VA!G80, RFR_spot_no_VA!G80 - Shocks!$D80*ABS(RFR_spot_no_VA!G80 )),5))</f>
        <v/>
      </c>
      <c r="H80" s="16" t="str">
        <f>IF(H$2="","",ROUND(IF(RFR_spot_no_VA!H80&lt;0, RFR_spot_no_VA!H80, RFR_spot_no_VA!H80 - Shocks!$D80*ABS(RFR_spot_no_VA!H80 )),5))</f>
        <v/>
      </c>
      <c r="I80" s="16" t="str">
        <f>IF(I$2="","",ROUND(IF(RFR_spot_no_VA!I80&lt;0, RFR_spot_no_VA!I80, RFR_spot_no_VA!I80 - Shocks!$D80*ABS(RFR_spot_no_VA!I80 )),5))</f>
        <v/>
      </c>
      <c r="J80" s="16" t="str">
        <f>IF(J$2="","",ROUND(IF(RFR_spot_no_VA!J80&lt;0, RFR_spot_no_VA!J80, RFR_spot_no_VA!J80 - Shocks!$D80*ABS(RFR_spot_no_VA!J80 )),5))</f>
        <v/>
      </c>
      <c r="K80" s="16" t="str">
        <f>IF(K$2="","",ROUND(IF(RFR_spot_no_VA!K80&lt;0, RFR_spot_no_VA!K80, RFR_spot_no_VA!K80 - Shocks!$D80*ABS(RFR_spot_no_VA!K80 )),5))</f>
        <v/>
      </c>
      <c r="L80" s="16" t="str">
        <f>IF(L$2="","",ROUND(IF(RFR_spot_no_VA!L80&lt;0, RFR_spot_no_VA!L80, RFR_spot_no_VA!L80 - Shocks!$D80*ABS(RFR_spot_no_VA!L80 )),5))</f>
        <v/>
      </c>
      <c r="M80" s="16" t="str">
        <f>IF(M$2="","",ROUND(IF(RFR_spot_no_VA!M80&lt;0, RFR_spot_no_VA!M80, RFR_spot_no_VA!M80 - Shocks!$D80*ABS(RFR_spot_no_VA!M80 )),5))</f>
        <v/>
      </c>
      <c r="N80" s="16" t="str">
        <f>IF(N$2="","",ROUND(IF(RFR_spot_no_VA!N80&lt;0, RFR_spot_no_VA!N80, RFR_spot_no_VA!N80 - Shocks!$D80*ABS(RFR_spot_no_VA!N80 )),5))</f>
        <v/>
      </c>
      <c r="O80" s="16" t="str">
        <f>IF(O$2="","",ROUND(IF(RFR_spot_no_VA!O80&lt;0, RFR_spot_no_VA!O80, RFR_spot_no_VA!O80 - Shocks!$D80*ABS(RFR_spot_no_VA!O80 )),5))</f>
        <v/>
      </c>
      <c r="P80" s="16" t="str">
        <f>IF(P$2="","",ROUND(IF(RFR_spot_no_VA!P80&lt;0, RFR_spot_no_VA!P80, RFR_spot_no_VA!P80 - Shocks!$D80*ABS(RFR_spot_no_VA!P80 )),5))</f>
        <v/>
      </c>
      <c r="Q80" s="16" t="str">
        <f>IF(Q$2="","",ROUND(IF(RFR_spot_no_VA!Q80&lt;0, RFR_spot_no_VA!Q80, RFR_spot_no_VA!Q80 - Shocks!$D80*ABS(RFR_spot_no_VA!Q80 )),5))</f>
        <v/>
      </c>
      <c r="R80" s="16" t="str">
        <f>IF(R$2="","",ROUND(IF(RFR_spot_no_VA!R80&lt;0, RFR_spot_no_VA!R80, RFR_spot_no_VA!R80 - Shocks!$D80*ABS(RFR_spot_no_VA!R80 )),5))</f>
        <v/>
      </c>
      <c r="S80" s="16" t="str">
        <f>IF(S$2="","",ROUND(IF(RFR_spot_no_VA!S80&lt;0, RFR_spot_no_VA!S80, RFR_spot_no_VA!S80 - Shocks!$D80*ABS(RFR_spot_no_VA!S80 )),5))</f>
        <v/>
      </c>
      <c r="T80" s="16" t="str">
        <f>IF(T$2="","",ROUND(IF(RFR_spot_no_VA!T80&lt;0, RFR_spot_no_VA!T80, RFR_spot_no_VA!T80 - Shocks!$D80*ABS(RFR_spot_no_VA!T80 )),5))</f>
        <v/>
      </c>
      <c r="U80" s="16" t="str">
        <f>IF(U$2="","",ROUND(IF(RFR_spot_no_VA!U80&lt;0, RFR_spot_no_VA!U80, RFR_spot_no_VA!U80 - Shocks!$D80*ABS(RFR_spot_no_VA!U80 )),5))</f>
        <v/>
      </c>
      <c r="V80" s="16" t="str">
        <f>IF(V$2="","",ROUND(IF(RFR_spot_no_VA!V80&lt;0, RFR_spot_no_VA!V80, RFR_spot_no_VA!V80 - Shocks!$D80*ABS(RFR_spot_no_VA!V80 )),5))</f>
        <v/>
      </c>
      <c r="W80" s="16" t="str">
        <f>IF(W$2="","",ROUND(IF(RFR_spot_no_VA!W80&lt;0, RFR_spot_no_VA!W80, RFR_spot_no_VA!W80 - Shocks!$D80*ABS(RFR_spot_no_VA!W80 )),5))</f>
        <v/>
      </c>
      <c r="X80" s="16" t="str">
        <f>IF(X$2="","",ROUND(IF(RFR_spot_no_VA!X80&lt;0, RFR_spot_no_VA!X80, RFR_spot_no_VA!X80 - Shocks!$D80*ABS(RFR_spot_no_VA!X80 )),5))</f>
        <v/>
      </c>
      <c r="Y80" s="16" t="str">
        <f>IF(Y$2="","",ROUND(IF(RFR_spot_no_VA!Y80&lt;0, RFR_spot_no_VA!Y80, RFR_spot_no_VA!Y80 - Shocks!$D80*ABS(RFR_spot_no_VA!Y80 )),5))</f>
        <v/>
      </c>
      <c r="Z80" s="16" t="str">
        <f>IF(Z$2="","",ROUND(IF(RFR_spot_no_VA!Z80&lt;0, RFR_spot_no_VA!Z80, RFR_spot_no_VA!Z80 - Shocks!$D80*ABS(RFR_spot_no_VA!Z80 )),5))</f>
        <v/>
      </c>
      <c r="AA80" s="16" t="str">
        <f>IF(AA$2="","",ROUND(IF(RFR_spot_no_VA!AA80&lt;0, RFR_spot_no_VA!AA80, RFR_spot_no_VA!AA80 - Shocks!$D80*ABS(RFR_spot_no_VA!AA80 )),5))</f>
        <v/>
      </c>
      <c r="AB80" s="16" t="str">
        <f>IF(AB$2="","",ROUND(IF(RFR_spot_no_VA!AB80&lt;0, RFR_spot_no_VA!AB80, RFR_spot_no_VA!AB80 - Shocks!$D80*ABS(RFR_spot_no_VA!AB80 )),5))</f>
        <v/>
      </c>
      <c r="AC80" s="16" t="str">
        <f>IF(AC$2="","",ROUND(IF(RFR_spot_no_VA!AC80&lt;0, RFR_spot_no_VA!AC80, RFR_spot_no_VA!AC80 - Shocks!$D80*ABS(RFR_spot_no_VA!AC80 )),5))</f>
        <v/>
      </c>
      <c r="AD80" s="16" t="str">
        <f>IF(AD$2="","",ROUND(IF(RFR_spot_no_VA!AD80&lt;0, RFR_spot_no_VA!AD80, RFR_spot_no_VA!AD80 - Shocks!$D80*ABS(RFR_spot_no_VA!AD80 )),5))</f>
        <v/>
      </c>
      <c r="AE80" s="16" t="str">
        <f>IF(AE$2="","",ROUND(IF(RFR_spot_no_VA!AE80&lt;0, RFR_spot_no_VA!AE80, RFR_spot_no_VA!AE80 - Shocks!$D80*ABS(RFR_spot_no_VA!AE80 )),5))</f>
        <v/>
      </c>
      <c r="AF80" s="16" t="str">
        <f>IF(AF$2="","",ROUND(IF(RFR_spot_no_VA!AF80&lt;0, RFR_spot_no_VA!AF80, RFR_spot_no_VA!AF80 - Shocks!$D80*ABS(RFR_spot_no_VA!AF80 )),5))</f>
        <v/>
      </c>
      <c r="AG80" s="16" t="str">
        <f>IF(AG$2="","",ROUND(IF(RFR_spot_no_VA!AG80&lt;0, RFR_spot_no_VA!AG80, RFR_spot_no_VA!AG80 - Shocks!$D80*ABS(RFR_spot_no_VA!AG80 )),5))</f>
        <v/>
      </c>
      <c r="AH80" s="16" t="str">
        <f>IF(AH$2="","",ROUND(IF(RFR_spot_no_VA!AH80&lt;0, RFR_spot_no_VA!AH80, RFR_spot_no_VA!AH80 - Shocks!$D80*ABS(RFR_spot_no_VA!AH80 )),5))</f>
        <v/>
      </c>
      <c r="AI80" s="16" t="str">
        <f>IF(AI$2="","",ROUND(IF(RFR_spot_no_VA!AI80&lt;0, RFR_spot_no_VA!AI80, RFR_spot_no_VA!AI80 - Shocks!$D80*ABS(RFR_spot_no_VA!AI80 )),5))</f>
        <v/>
      </c>
      <c r="AJ80" s="16">
        <f>IF(AJ$2="","",ROUND(IF(RFR_spot_no_VA!AJ80&lt;0, RFR_spot_no_VA!AJ80, RFR_spot_no_VA!AJ80 - Shocks!$D80*ABS(RFR_spot_no_VA!AJ80 )),5))</f>
        <v>3.3059999999999999E-2</v>
      </c>
      <c r="AK80" s="16" t="str">
        <f>IF(AK$2="","",ROUND(IF(RFR_spot_no_VA!AK80&lt;0, RFR_spot_no_VA!AK80, RFR_spot_no_VA!AK80 - Shocks!$D80*ABS(RFR_spot_no_VA!AK80 )),5))</f>
        <v/>
      </c>
      <c r="AL80" s="16" t="str">
        <f>IF(AL$2="","",ROUND(IF(RFR_spot_no_VA!AL80&lt;0, RFR_spot_no_VA!AL80, RFR_spot_no_VA!AL80 - Shocks!$D80*ABS(RFR_spot_no_VA!AL80 )),5))</f>
        <v/>
      </c>
      <c r="AM80" s="16">
        <f>IF(AM$2="","",ROUND(IF(RFR_spot_no_VA!AM80&lt;0, RFR_spot_no_VA!AM80, RFR_spot_no_VA!AM80 - Shocks!$D80*ABS(RFR_spot_no_VA!AM80 )),5))</f>
        <v>2.7949999999999999E-2</v>
      </c>
      <c r="AN80" s="16" t="str">
        <f>IF(AN$2="","",ROUND(IF(RFR_spot_no_VA!AN80&lt;0, RFR_spot_no_VA!AN80, RFR_spot_no_VA!AN80 - Shocks!$D80*ABS(RFR_spot_no_VA!AN80 )),5))</f>
        <v/>
      </c>
      <c r="AO80" s="16" t="str">
        <f>IF(AO$2="","",ROUND(IF(RFR_spot_no_VA!AO80&lt;0, RFR_spot_no_VA!AO80, RFR_spot_no_VA!AO80 - Shocks!$D80*ABS(RFR_spot_no_VA!AO80 )),5))</f>
        <v/>
      </c>
      <c r="AP80" s="16" t="str">
        <f>IF(AP$2="","",ROUND(IF(RFR_spot_no_VA!AP80&lt;0, RFR_spot_no_VA!AP80, RFR_spot_no_VA!AP80 - Shocks!$D80*ABS(RFR_spot_no_VA!AP80 )),5))</f>
        <v/>
      </c>
      <c r="AQ80" s="16" t="str">
        <f>IF(AQ$2="","",ROUND(IF(RFR_spot_no_VA!AQ80&lt;0, RFR_spot_no_VA!AQ80, RFR_spot_no_VA!AQ80 - Shocks!$D80*ABS(RFR_spot_no_VA!AQ80 )),5))</f>
        <v/>
      </c>
      <c r="AR80" s="16" t="str">
        <f>IF(AR$2="","",ROUND(IF(RFR_spot_no_VA!AR80&lt;0, RFR_spot_no_VA!AR80, RFR_spot_no_VA!AR80 - Shocks!$D80*ABS(RFR_spot_no_VA!AR80 )),5))</f>
        <v/>
      </c>
      <c r="AS80" s="16" t="str">
        <f>IF(AS$2="","",ROUND(IF(RFR_spot_no_VA!AS80&lt;0, RFR_spot_no_VA!AS80, RFR_spot_no_VA!AS80 - Shocks!$D80*ABS(RFR_spot_no_VA!AS80 )),5))</f>
        <v/>
      </c>
      <c r="AT80" s="16" t="str">
        <f>IF(AT$2="","",ROUND(IF(RFR_spot_no_VA!AT80&lt;0, RFR_spot_no_VA!AT80, RFR_spot_no_VA!AT80 - Shocks!$D80*ABS(RFR_spot_no_VA!AT80 )),5))</f>
        <v/>
      </c>
      <c r="AU80" s="16" t="str">
        <f>IF(AU$2="","",ROUND(IF(RFR_spot_no_VA!AU80&lt;0, RFR_spot_no_VA!AU80, RFR_spot_no_VA!AU80 - Shocks!$D80*ABS(RFR_spot_no_VA!AU80 )),5))</f>
        <v/>
      </c>
      <c r="AV80" s="16" t="str">
        <f>IF(AV$2="","",ROUND(IF(RFR_spot_no_VA!AV80&lt;0, RFR_spot_no_VA!AV80, RFR_spot_no_VA!AV80 - Shocks!$D80*ABS(RFR_spot_no_VA!AV80 )),5))</f>
        <v/>
      </c>
      <c r="AW80" s="16" t="str">
        <f>IF(AW$2="","",ROUND(IF(RFR_spot_no_VA!AW80&lt;0, RFR_spot_no_VA!AW80, RFR_spot_no_VA!AW80 - Shocks!$D80*ABS(RFR_spot_no_VA!AW80 )),5))</f>
        <v/>
      </c>
      <c r="AX80" s="16" t="str">
        <f>IF(AX$2="","",ROUND(IF(RFR_spot_no_VA!AX80&lt;0, RFR_spot_no_VA!AX80, RFR_spot_no_VA!AX80 - Shocks!$D80*ABS(RFR_spot_no_VA!AX80 )),5))</f>
        <v/>
      </c>
      <c r="AY80" s="16" t="str">
        <f>IF(AY$2="","",ROUND(IF(RFR_spot_no_VA!AY80&lt;0, RFR_spot_no_VA!AY80, RFR_spot_no_VA!AY80 - Shocks!$D80*ABS(RFR_spot_no_VA!AY80 )),5))</f>
        <v/>
      </c>
      <c r="AZ80" s="16" t="str">
        <f>IF(AZ$2="","",ROUND(IF(RFR_spot_no_VA!AZ80&lt;0, RFR_spot_no_VA!AZ80, RFR_spot_no_VA!AZ80 - Shocks!$D80*ABS(RFR_spot_no_VA!AZ80 )),5))</f>
        <v/>
      </c>
      <c r="BA80" s="16" t="str">
        <f>IF(BA$2="","",ROUND(IF(RFR_spot_no_VA!BA80&lt;0, RFR_spot_no_VA!BA80, RFR_spot_no_VA!BA80 - Shocks!$D80*ABS(RFR_spot_no_VA!BA80 )),5))</f>
        <v/>
      </c>
      <c r="BB80" s="16" t="str">
        <f>IF(BB$2="","",ROUND(IF(RFR_spot_no_VA!BB80&lt;0, RFR_spot_no_VA!BB80, RFR_spot_no_VA!BB80 - Shocks!$D80*ABS(RFR_spot_no_VA!BB80 )),5))</f>
        <v/>
      </c>
      <c r="BC80" s="16">
        <f>IF(BC$2="","",ROUND(IF(RFR_spot_no_VA!BC80&lt;0, RFR_spot_no_VA!BC80, RFR_spot_no_VA!BC80 - Shocks!$D80*ABS(RFR_spot_no_VA!BC80 )),5))</f>
        <v>3.0210000000000001E-2</v>
      </c>
      <c r="BD80" s="14"/>
      <c r="BE80" s="12"/>
    </row>
    <row r="81" spans="1:57" ht="13.7" customHeight="1" x14ac:dyDescent="0.25">
      <c r="A81" s="12"/>
      <c r="B81" s="12">
        <f>RFR_spot_no_VA!B81</f>
        <v>71</v>
      </c>
      <c r="C81" s="13">
        <f>IF(C$2="","",ROUND(IF(RFR_spot_no_VA!C81&lt;0, RFR_spot_no_VA!C81, RFR_spot_no_VA!C81 - Shocks!$D81*ABS(RFR_spot_no_VA!C81 )),5))</f>
        <v>2.5940000000000001E-2</v>
      </c>
      <c r="D81" s="13" t="str">
        <f>IF(D$2="","",ROUND(IF(RFR_spot_no_VA!D81&lt;0, RFR_spot_no_VA!D81, RFR_spot_no_VA!D81 - Shocks!$D81*ABS(RFR_spot_no_VA!D81 )),5))</f>
        <v/>
      </c>
      <c r="E81" s="13" t="str">
        <f>IF(E$2="","",ROUND(IF(RFR_spot_no_VA!E81&lt;0, RFR_spot_no_VA!E81, RFR_spot_no_VA!E81 - Shocks!$D81*ABS(RFR_spot_no_VA!E81 )),5))</f>
        <v/>
      </c>
      <c r="F81" s="13" t="str">
        <f>IF(F$2="","",ROUND(IF(RFR_spot_no_VA!F81&lt;0, RFR_spot_no_VA!F81, RFR_spot_no_VA!F81 - Shocks!$D81*ABS(RFR_spot_no_VA!F81 )),5))</f>
        <v/>
      </c>
      <c r="G81" s="13" t="str">
        <f>IF(G$2="","",ROUND(IF(RFR_spot_no_VA!G81&lt;0, RFR_spot_no_VA!G81, RFR_spot_no_VA!G81 - Shocks!$D81*ABS(RFR_spot_no_VA!G81 )),5))</f>
        <v/>
      </c>
      <c r="H81" s="13" t="str">
        <f>IF(H$2="","",ROUND(IF(RFR_spot_no_VA!H81&lt;0, RFR_spot_no_VA!H81, RFR_spot_no_VA!H81 - Shocks!$D81*ABS(RFR_spot_no_VA!H81 )),5))</f>
        <v/>
      </c>
      <c r="I81" s="13" t="str">
        <f>IF(I$2="","",ROUND(IF(RFR_spot_no_VA!I81&lt;0, RFR_spot_no_VA!I81, RFR_spot_no_VA!I81 - Shocks!$D81*ABS(RFR_spot_no_VA!I81 )),5))</f>
        <v/>
      </c>
      <c r="J81" s="13" t="str">
        <f>IF(J$2="","",ROUND(IF(RFR_spot_no_VA!J81&lt;0, RFR_spot_no_VA!J81, RFR_spot_no_VA!J81 - Shocks!$D81*ABS(RFR_spot_no_VA!J81 )),5))</f>
        <v/>
      </c>
      <c r="K81" s="13" t="str">
        <f>IF(K$2="","",ROUND(IF(RFR_spot_no_VA!K81&lt;0, RFR_spot_no_VA!K81, RFR_spot_no_VA!K81 - Shocks!$D81*ABS(RFR_spot_no_VA!K81 )),5))</f>
        <v/>
      </c>
      <c r="L81" s="13" t="str">
        <f>IF(L$2="","",ROUND(IF(RFR_spot_no_VA!L81&lt;0, RFR_spot_no_VA!L81, RFR_spot_no_VA!L81 - Shocks!$D81*ABS(RFR_spot_no_VA!L81 )),5))</f>
        <v/>
      </c>
      <c r="M81" s="13" t="str">
        <f>IF(M$2="","",ROUND(IF(RFR_spot_no_VA!M81&lt;0, RFR_spot_no_VA!M81, RFR_spot_no_VA!M81 - Shocks!$D81*ABS(RFR_spot_no_VA!M81 )),5))</f>
        <v/>
      </c>
      <c r="N81" s="13" t="str">
        <f>IF(N$2="","",ROUND(IF(RFR_spot_no_VA!N81&lt;0, RFR_spot_no_VA!N81, RFR_spot_no_VA!N81 - Shocks!$D81*ABS(RFR_spot_no_VA!N81 )),5))</f>
        <v/>
      </c>
      <c r="O81" s="13" t="str">
        <f>IF(O$2="","",ROUND(IF(RFR_spot_no_VA!O81&lt;0, RFR_spot_no_VA!O81, RFR_spot_no_VA!O81 - Shocks!$D81*ABS(RFR_spot_no_VA!O81 )),5))</f>
        <v/>
      </c>
      <c r="P81" s="13" t="str">
        <f>IF(P$2="","",ROUND(IF(RFR_spot_no_VA!P81&lt;0, RFR_spot_no_VA!P81, RFR_spot_no_VA!P81 - Shocks!$D81*ABS(RFR_spot_no_VA!P81 )),5))</f>
        <v/>
      </c>
      <c r="Q81" s="13" t="str">
        <f>IF(Q$2="","",ROUND(IF(RFR_spot_no_VA!Q81&lt;0, RFR_spot_no_VA!Q81, RFR_spot_no_VA!Q81 - Shocks!$D81*ABS(RFR_spot_no_VA!Q81 )),5))</f>
        <v/>
      </c>
      <c r="R81" s="13" t="str">
        <f>IF(R$2="","",ROUND(IF(RFR_spot_no_VA!R81&lt;0, RFR_spot_no_VA!R81, RFR_spot_no_VA!R81 - Shocks!$D81*ABS(RFR_spot_no_VA!R81 )),5))</f>
        <v/>
      </c>
      <c r="S81" s="13" t="str">
        <f>IF(S$2="","",ROUND(IF(RFR_spot_no_VA!S81&lt;0, RFR_spot_no_VA!S81, RFR_spot_no_VA!S81 - Shocks!$D81*ABS(RFR_spot_no_VA!S81 )),5))</f>
        <v/>
      </c>
      <c r="T81" s="13" t="str">
        <f>IF(T$2="","",ROUND(IF(RFR_spot_no_VA!T81&lt;0, RFR_spot_no_VA!T81, RFR_spot_no_VA!T81 - Shocks!$D81*ABS(RFR_spot_no_VA!T81 )),5))</f>
        <v/>
      </c>
      <c r="U81" s="13" t="str">
        <f>IF(U$2="","",ROUND(IF(RFR_spot_no_VA!U81&lt;0, RFR_spot_no_VA!U81, RFR_spot_no_VA!U81 - Shocks!$D81*ABS(RFR_spot_no_VA!U81 )),5))</f>
        <v/>
      </c>
      <c r="V81" s="13" t="str">
        <f>IF(V$2="","",ROUND(IF(RFR_spot_no_VA!V81&lt;0, RFR_spot_no_VA!V81, RFR_spot_no_VA!V81 - Shocks!$D81*ABS(RFR_spot_no_VA!V81 )),5))</f>
        <v/>
      </c>
      <c r="W81" s="13" t="str">
        <f>IF(W$2="","",ROUND(IF(RFR_spot_no_VA!W81&lt;0, RFR_spot_no_VA!W81, RFR_spot_no_VA!W81 - Shocks!$D81*ABS(RFR_spot_no_VA!W81 )),5))</f>
        <v/>
      </c>
      <c r="X81" s="13" t="str">
        <f>IF(X$2="","",ROUND(IF(RFR_spot_no_VA!X81&lt;0, RFR_spot_no_VA!X81, RFR_spot_no_VA!X81 - Shocks!$D81*ABS(RFR_spot_no_VA!X81 )),5))</f>
        <v/>
      </c>
      <c r="Y81" s="13" t="str">
        <f>IF(Y$2="","",ROUND(IF(RFR_spot_no_VA!Y81&lt;0, RFR_spot_no_VA!Y81, RFR_spot_no_VA!Y81 - Shocks!$D81*ABS(RFR_spot_no_VA!Y81 )),5))</f>
        <v/>
      </c>
      <c r="Z81" s="13" t="str">
        <f>IF(Z$2="","",ROUND(IF(RFR_spot_no_VA!Z81&lt;0, RFR_spot_no_VA!Z81, RFR_spot_no_VA!Z81 - Shocks!$D81*ABS(RFR_spot_no_VA!Z81 )),5))</f>
        <v/>
      </c>
      <c r="AA81" s="13" t="str">
        <f>IF(AA$2="","",ROUND(IF(RFR_spot_no_VA!AA81&lt;0, RFR_spot_no_VA!AA81, RFR_spot_no_VA!AA81 - Shocks!$D81*ABS(RFR_spot_no_VA!AA81 )),5))</f>
        <v/>
      </c>
      <c r="AB81" s="13" t="str">
        <f>IF(AB$2="","",ROUND(IF(RFR_spot_no_VA!AB81&lt;0, RFR_spot_no_VA!AB81, RFR_spot_no_VA!AB81 - Shocks!$D81*ABS(RFR_spot_no_VA!AB81 )),5))</f>
        <v/>
      </c>
      <c r="AC81" s="13" t="str">
        <f>IF(AC$2="","",ROUND(IF(RFR_spot_no_VA!AC81&lt;0, RFR_spot_no_VA!AC81, RFR_spot_no_VA!AC81 - Shocks!$D81*ABS(RFR_spot_no_VA!AC81 )),5))</f>
        <v/>
      </c>
      <c r="AD81" s="13" t="str">
        <f>IF(AD$2="","",ROUND(IF(RFR_spot_no_VA!AD81&lt;0, RFR_spot_no_VA!AD81, RFR_spot_no_VA!AD81 - Shocks!$D81*ABS(RFR_spot_no_VA!AD81 )),5))</f>
        <v/>
      </c>
      <c r="AE81" s="13" t="str">
        <f>IF(AE$2="","",ROUND(IF(RFR_spot_no_VA!AE81&lt;0, RFR_spot_no_VA!AE81, RFR_spot_no_VA!AE81 - Shocks!$D81*ABS(RFR_spot_no_VA!AE81 )),5))</f>
        <v/>
      </c>
      <c r="AF81" s="13" t="str">
        <f>IF(AF$2="","",ROUND(IF(RFR_spot_no_VA!AF81&lt;0, RFR_spot_no_VA!AF81, RFR_spot_no_VA!AF81 - Shocks!$D81*ABS(RFR_spot_no_VA!AF81 )),5))</f>
        <v/>
      </c>
      <c r="AG81" s="13" t="str">
        <f>IF(AG$2="","",ROUND(IF(RFR_spot_no_VA!AG81&lt;0, RFR_spot_no_VA!AG81, RFR_spot_no_VA!AG81 - Shocks!$D81*ABS(RFR_spot_no_VA!AG81 )),5))</f>
        <v/>
      </c>
      <c r="AH81" s="13" t="str">
        <f>IF(AH$2="","",ROUND(IF(RFR_spot_no_VA!AH81&lt;0, RFR_spot_no_VA!AH81, RFR_spot_no_VA!AH81 - Shocks!$D81*ABS(RFR_spot_no_VA!AH81 )),5))</f>
        <v/>
      </c>
      <c r="AI81" s="13" t="str">
        <f>IF(AI$2="","",ROUND(IF(RFR_spot_no_VA!AI81&lt;0, RFR_spot_no_VA!AI81, RFR_spot_no_VA!AI81 - Shocks!$D81*ABS(RFR_spot_no_VA!AI81 )),5))</f>
        <v/>
      </c>
      <c r="AJ81" s="13">
        <f>IF(AJ$2="","",ROUND(IF(RFR_spot_no_VA!AJ81&lt;0, RFR_spot_no_VA!AJ81, RFR_spot_no_VA!AJ81 - Shocks!$D81*ABS(RFR_spot_no_VA!AJ81 )),5))</f>
        <v>3.3009999999999998E-2</v>
      </c>
      <c r="AK81" s="13" t="str">
        <f>IF(AK$2="","",ROUND(IF(RFR_spot_no_VA!AK81&lt;0, RFR_spot_no_VA!AK81, RFR_spot_no_VA!AK81 - Shocks!$D81*ABS(RFR_spot_no_VA!AK81 )),5))</f>
        <v/>
      </c>
      <c r="AL81" s="13" t="str">
        <f>IF(AL$2="","",ROUND(IF(RFR_spot_no_VA!AL81&lt;0, RFR_spot_no_VA!AL81, RFR_spot_no_VA!AL81 - Shocks!$D81*ABS(RFR_spot_no_VA!AL81 )),5))</f>
        <v/>
      </c>
      <c r="AM81" s="13">
        <f>IF(AM$2="","",ROUND(IF(RFR_spot_no_VA!AM81&lt;0, RFR_spot_no_VA!AM81, RFR_spot_no_VA!AM81 - Shocks!$D81*ABS(RFR_spot_no_VA!AM81 )),5))</f>
        <v>2.7969999999999998E-2</v>
      </c>
      <c r="AN81" s="13" t="str">
        <f>IF(AN$2="","",ROUND(IF(RFR_spot_no_VA!AN81&lt;0, RFR_spot_no_VA!AN81, RFR_spot_no_VA!AN81 - Shocks!$D81*ABS(RFR_spot_no_VA!AN81 )),5))</f>
        <v/>
      </c>
      <c r="AO81" s="13" t="str">
        <f>IF(AO$2="","",ROUND(IF(RFR_spot_no_VA!AO81&lt;0, RFR_spot_no_VA!AO81, RFR_spot_no_VA!AO81 - Shocks!$D81*ABS(RFR_spot_no_VA!AO81 )),5))</f>
        <v/>
      </c>
      <c r="AP81" s="13" t="str">
        <f>IF(AP$2="","",ROUND(IF(RFR_spot_no_VA!AP81&lt;0, RFR_spot_no_VA!AP81, RFR_spot_no_VA!AP81 - Shocks!$D81*ABS(RFR_spot_no_VA!AP81 )),5))</f>
        <v/>
      </c>
      <c r="AQ81" s="13" t="str">
        <f>IF(AQ$2="","",ROUND(IF(RFR_spot_no_VA!AQ81&lt;0, RFR_spot_no_VA!AQ81, RFR_spot_no_VA!AQ81 - Shocks!$D81*ABS(RFR_spot_no_VA!AQ81 )),5))</f>
        <v/>
      </c>
      <c r="AR81" s="13" t="str">
        <f>IF(AR$2="","",ROUND(IF(RFR_spot_no_VA!AR81&lt;0, RFR_spot_no_VA!AR81, RFR_spot_no_VA!AR81 - Shocks!$D81*ABS(RFR_spot_no_VA!AR81 )),5))</f>
        <v/>
      </c>
      <c r="AS81" s="13" t="str">
        <f>IF(AS$2="","",ROUND(IF(RFR_spot_no_VA!AS81&lt;0, RFR_spot_no_VA!AS81, RFR_spot_no_VA!AS81 - Shocks!$D81*ABS(RFR_spot_no_VA!AS81 )),5))</f>
        <v/>
      </c>
      <c r="AT81" s="13" t="str">
        <f>IF(AT$2="","",ROUND(IF(RFR_spot_no_VA!AT81&lt;0, RFR_spot_no_VA!AT81, RFR_spot_no_VA!AT81 - Shocks!$D81*ABS(RFR_spot_no_VA!AT81 )),5))</f>
        <v/>
      </c>
      <c r="AU81" s="13" t="str">
        <f>IF(AU$2="","",ROUND(IF(RFR_spot_no_VA!AU81&lt;0, RFR_spot_no_VA!AU81, RFR_spot_no_VA!AU81 - Shocks!$D81*ABS(RFR_spot_no_VA!AU81 )),5))</f>
        <v/>
      </c>
      <c r="AV81" s="13" t="str">
        <f>IF(AV$2="","",ROUND(IF(RFR_spot_no_VA!AV81&lt;0, RFR_spot_no_VA!AV81, RFR_spot_no_VA!AV81 - Shocks!$D81*ABS(RFR_spot_no_VA!AV81 )),5))</f>
        <v/>
      </c>
      <c r="AW81" s="13" t="str">
        <f>IF(AW$2="","",ROUND(IF(RFR_spot_no_VA!AW81&lt;0, RFR_spot_no_VA!AW81, RFR_spot_no_VA!AW81 - Shocks!$D81*ABS(RFR_spot_no_VA!AW81 )),5))</f>
        <v/>
      </c>
      <c r="AX81" s="13" t="str">
        <f>IF(AX$2="","",ROUND(IF(RFR_spot_no_VA!AX81&lt;0, RFR_spot_no_VA!AX81, RFR_spot_no_VA!AX81 - Shocks!$D81*ABS(RFR_spot_no_VA!AX81 )),5))</f>
        <v/>
      </c>
      <c r="AY81" s="13" t="str">
        <f>IF(AY$2="","",ROUND(IF(RFR_spot_no_VA!AY81&lt;0, RFR_spot_no_VA!AY81, RFR_spot_no_VA!AY81 - Shocks!$D81*ABS(RFR_spot_no_VA!AY81 )),5))</f>
        <v/>
      </c>
      <c r="AZ81" s="13" t="str">
        <f>IF(AZ$2="","",ROUND(IF(RFR_spot_no_VA!AZ81&lt;0, RFR_spot_no_VA!AZ81, RFR_spot_no_VA!AZ81 - Shocks!$D81*ABS(RFR_spot_no_VA!AZ81 )),5))</f>
        <v/>
      </c>
      <c r="BA81" s="13" t="str">
        <f>IF(BA$2="","",ROUND(IF(RFR_spot_no_VA!BA81&lt;0, RFR_spot_no_VA!BA81, RFR_spot_no_VA!BA81 - Shocks!$D81*ABS(RFR_spot_no_VA!BA81 )),5))</f>
        <v/>
      </c>
      <c r="BB81" s="13" t="str">
        <f>IF(BB$2="","",ROUND(IF(RFR_spot_no_VA!BB81&lt;0, RFR_spot_no_VA!BB81, RFR_spot_no_VA!BB81 - Shocks!$D81*ABS(RFR_spot_no_VA!BB81 )),5))</f>
        <v/>
      </c>
      <c r="BC81" s="13">
        <f>IF(BC$2="","",ROUND(IF(RFR_spot_no_VA!BC81&lt;0, RFR_spot_no_VA!BC81, RFR_spot_no_VA!BC81 - Shocks!$D81*ABS(RFR_spot_no_VA!BC81 )),5))</f>
        <v>3.0190000000000002E-2</v>
      </c>
      <c r="BD81" s="14"/>
      <c r="BE81" s="12"/>
    </row>
    <row r="82" spans="1:57" ht="13.7" customHeight="1" x14ac:dyDescent="0.25">
      <c r="A82" s="12"/>
      <c r="B82" s="12">
        <f>RFR_spot_no_VA!B82</f>
        <v>72</v>
      </c>
      <c r="C82" s="13">
        <f>IF(C$2="","",ROUND(IF(RFR_spot_no_VA!C82&lt;0, RFR_spot_no_VA!C82, RFR_spot_no_VA!C82 - Shocks!$D82*ABS(RFR_spot_no_VA!C82 )),5))</f>
        <v>2.5989999999999999E-2</v>
      </c>
      <c r="D82" s="13" t="str">
        <f>IF(D$2="","",ROUND(IF(RFR_spot_no_VA!D82&lt;0, RFR_spot_no_VA!D82, RFR_spot_no_VA!D82 - Shocks!$D82*ABS(RFR_spot_no_VA!D82 )),5))</f>
        <v/>
      </c>
      <c r="E82" s="13" t="str">
        <f>IF(E$2="","",ROUND(IF(RFR_spot_no_VA!E82&lt;0, RFR_spot_no_VA!E82, RFR_spot_no_VA!E82 - Shocks!$D82*ABS(RFR_spot_no_VA!E82 )),5))</f>
        <v/>
      </c>
      <c r="F82" s="13" t="str">
        <f>IF(F$2="","",ROUND(IF(RFR_spot_no_VA!F82&lt;0, RFR_spot_no_VA!F82, RFR_spot_no_VA!F82 - Shocks!$D82*ABS(RFR_spot_no_VA!F82 )),5))</f>
        <v/>
      </c>
      <c r="G82" s="13" t="str">
        <f>IF(G$2="","",ROUND(IF(RFR_spot_no_VA!G82&lt;0, RFR_spot_no_VA!G82, RFR_spot_no_VA!G82 - Shocks!$D82*ABS(RFR_spot_no_VA!G82 )),5))</f>
        <v/>
      </c>
      <c r="H82" s="13" t="str">
        <f>IF(H$2="","",ROUND(IF(RFR_spot_no_VA!H82&lt;0, RFR_spot_no_VA!H82, RFR_spot_no_VA!H82 - Shocks!$D82*ABS(RFR_spot_no_VA!H82 )),5))</f>
        <v/>
      </c>
      <c r="I82" s="13" t="str">
        <f>IF(I$2="","",ROUND(IF(RFR_spot_no_VA!I82&lt;0, RFR_spot_no_VA!I82, RFR_spot_no_VA!I82 - Shocks!$D82*ABS(RFR_spot_no_VA!I82 )),5))</f>
        <v/>
      </c>
      <c r="J82" s="13" t="str">
        <f>IF(J$2="","",ROUND(IF(RFR_spot_no_VA!J82&lt;0, RFR_spot_no_VA!J82, RFR_spot_no_VA!J82 - Shocks!$D82*ABS(RFR_spot_no_VA!J82 )),5))</f>
        <v/>
      </c>
      <c r="K82" s="13" t="str">
        <f>IF(K$2="","",ROUND(IF(RFR_spot_no_VA!K82&lt;0, RFR_spot_no_VA!K82, RFR_spot_no_VA!K82 - Shocks!$D82*ABS(RFR_spot_no_VA!K82 )),5))</f>
        <v/>
      </c>
      <c r="L82" s="13" t="str">
        <f>IF(L$2="","",ROUND(IF(RFR_spot_no_VA!L82&lt;0, RFR_spot_no_VA!L82, RFR_spot_no_VA!L82 - Shocks!$D82*ABS(RFR_spot_no_VA!L82 )),5))</f>
        <v/>
      </c>
      <c r="M82" s="13" t="str">
        <f>IF(M$2="","",ROUND(IF(RFR_spot_no_VA!M82&lt;0, RFR_spot_no_VA!M82, RFR_spot_no_VA!M82 - Shocks!$D82*ABS(RFR_spot_no_VA!M82 )),5))</f>
        <v/>
      </c>
      <c r="N82" s="13" t="str">
        <f>IF(N$2="","",ROUND(IF(RFR_spot_no_VA!N82&lt;0, RFR_spot_no_VA!N82, RFR_spot_no_VA!N82 - Shocks!$D82*ABS(RFR_spot_no_VA!N82 )),5))</f>
        <v/>
      </c>
      <c r="O82" s="13" t="str">
        <f>IF(O$2="","",ROUND(IF(RFR_spot_no_VA!O82&lt;0, RFR_spot_no_VA!O82, RFR_spot_no_VA!O82 - Shocks!$D82*ABS(RFR_spot_no_VA!O82 )),5))</f>
        <v/>
      </c>
      <c r="P82" s="13" t="str">
        <f>IF(P$2="","",ROUND(IF(RFR_spot_no_VA!P82&lt;0, RFR_spot_no_VA!P82, RFR_spot_no_VA!P82 - Shocks!$D82*ABS(RFR_spot_no_VA!P82 )),5))</f>
        <v/>
      </c>
      <c r="Q82" s="13" t="str">
        <f>IF(Q$2="","",ROUND(IF(RFR_spot_no_VA!Q82&lt;0, RFR_spot_no_VA!Q82, RFR_spot_no_VA!Q82 - Shocks!$D82*ABS(RFR_spot_no_VA!Q82 )),5))</f>
        <v/>
      </c>
      <c r="R82" s="13" t="str">
        <f>IF(R$2="","",ROUND(IF(RFR_spot_no_VA!R82&lt;0, RFR_spot_no_VA!R82, RFR_spot_no_VA!R82 - Shocks!$D82*ABS(RFR_spot_no_VA!R82 )),5))</f>
        <v/>
      </c>
      <c r="S82" s="13" t="str">
        <f>IF(S$2="","",ROUND(IF(RFR_spot_no_VA!S82&lt;0, RFR_spot_no_VA!S82, RFR_spot_no_VA!S82 - Shocks!$D82*ABS(RFR_spot_no_VA!S82 )),5))</f>
        <v/>
      </c>
      <c r="T82" s="13" t="str">
        <f>IF(T$2="","",ROUND(IF(RFR_spot_no_VA!T82&lt;0, RFR_spot_no_VA!T82, RFR_spot_no_VA!T82 - Shocks!$D82*ABS(RFR_spot_no_VA!T82 )),5))</f>
        <v/>
      </c>
      <c r="U82" s="13" t="str">
        <f>IF(U$2="","",ROUND(IF(RFR_spot_no_VA!U82&lt;0, RFR_spot_no_VA!U82, RFR_spot_no_VA!U82 - Shocks!$D82*ABS(RFR_spot_no_VA!U82 )),5))</f>
        <v/>
      </c>
      <c r="V82" s="13" t="str">
        <f>IF(V$2="","",ROUND(IF(RFR_spot_no_VA!V82&lt;0, RFR_spot_no_VA!V82, RFR_spot_no_VA!V82 - Shocks!$D82*ABS(RFR_spot_no_VA!V82 )),5))</f>
        <v/>
      </c>
      <c r="W82" s="13" t="str">
        <f>IF(W$2="","",ROUND(IF(RFR_spot_no_VA!W82&lt;0, RFR_spot_no_VA!W82, RFR_spot_no_VA!W82 - Shocks!$D82*ABS(RFR_spot_no_VA!W82 )),5))</f>
        <v/>
      </c>
      <c r="X82" s="13" t="str">
        <f>IF(X$2="","",ROUND(IF(RFR_spot_no_VA!X82&lt;0, RFR_spot_no_VA!X82, RFR_spot_no_VA!X82 - Shocks!$D82*ABS(RFR_spot_no_VA!X82 )),5))</f>
        <v/>
      </c>
      <c r="Y82" s="13" t="str">
        <f>IF(Y$2="","",ROUND(IF(RFR_spot_no_VA!Y82&lt;0, RFR_spot_no_VA!Y82, RFR_spot_no_VA!Y82 - Shocks!$D82*ABS(RFR_spot_no_VA!Y82 )),5))</f>
        <v/>
      </c>
      <c r="Z82" s="13" t="str">
        <f>IF(Z$2="","",ROUND(IF(RFR_spot_no_VA!Z82&lt;0, RFR_spot_no_VA!Z82, RFR_spot_no_VA!Z82 - Shocks!$D82*ABS(RFR_spot_no_VA!Z82 )),5))</f>
        <v/>
      </c>
      <c r="AA82" s="13" t="str">
        <f>IF(AA$2="","",ROUND(IF(RFR_spot_no_VA!AA82&lt;0, RFR_spot_no_VA!AA82, RFR_spot_no_VA!AA82 - Shocks!$D82*ABS(RFR_spot_no_VA!AA82 )),5))</f>
        <v/>
      </c>
      <c r="AB82" s="13" t="str">
        <f>IF(AB$2="","",ROUND(IF(RFR_spot_no_VA!AB82&lt;0, RFR_spot_no_VA!AB82, RFR_spot_no_VA!AB82 - Shocks!$D82*ABS(RFR_spot_no_VA!AB82 )),5))</f>
        <v/>
      </c>
      <c r="AC82" s="13" t="str">
        <f>IF(AC$2="","",ROUND(IF(RFR_spot_no_VA!AC82&lt;0, RFR_spot_no_VA!AC82, RFR_spot_no_VA!AC82 - Shocks!$D82*ABS(RFR_spot_no_VA!AC82 )),5))</f>
        <v/>
      </c>
      <c r="AD82" s="13" t="str">
        <f>IF(AD$2="","",ROUND(IF(RFR_spot_no_VA!AD82&lt;0, RFR_spot_no_VA!AD82, RFR_spot_no_VA!AD82 - Shocks!$D82*ABS(RFR_spot_no_VA!AD82 )),5))</f>
        <v/>
      </c>
      <c r="AE82" s="13" t="str">
        <f>IF(AE$2="","",ROUND(IF(RFR_spot_no_VA!AE82&lt;0, RFR_spot_no_VA!AE82, RFR_spot_no_VA!AE82 - Shocks!$D82*ABS(RFR_spot_no_VA!AE82 )),5))</f>
        <v/>
      </c>
      <c r="AF82" s="13" t="str">
        <f>IF(AF$2="","",ROUND(IF(RFR_spot_no_VA!AF82&lt;0, RFR_spot_no_VA!AF82, RFR_spot_no_VA!AF82 - Shocks!$D82*ABS(RFR_spot_no_VA!AF82 )),5))</f>
        <v/>
      </c>
      <c r="AG82" s="13" t="str">
        <f>IF(AG$2="","",ROUND(IF(RFR_spot_no_VA!AG82&lt;0, RFR_spot_no_VA!AG82, RFR_spot_no_VA!AG82 - Shocks!$D82*ABS(RFR_spot_no_VA!AG82 )),5))</f>
        <v/>
      </c>
      <c r="AH82" s="13" t="str">
        <f>IF(AH$2="","",ROUND(IF(RFR_spot_no_VA!AH82&lt;0, RFR_spot_no_VA!AH82, RFR_spot_no_VA!AH82 - Shocks!$D82*ABS(RFR_spot_no_VA!AH82 )),5))</f>
        <v/>
      </c>
      <c r="AI82" s="13" t="str">
        <f>IF(AI$2="","",ROUND(IF(RFR_spot_no_VA!AI82&lt;0, RFR_spot_no_VA!AI82, RFR_spot_no_VA!AI82 - Shocks!$D82*ABS(RFR_spot_no_VA!AI82 )),5))</f>
        <v/>
      </c>
      <c r="AJ82" s="13">
        <f>IF(AJ$2="","",ROUND(IF(RFR_spot_no_VA!AJ82&lt;0, RFR_spot_no_VA!AJ82, RFR_spot_no_VA!AJ82 - Shocks!$D82*ABS(RFR_spot_no_VA!AJ82 )),5))</f>
        <v>3.295E-2</v>
      </c>
      <c r="AK82" s="13" t="str">
        <f>IF(AK$2="","",ROUND(IF(RFR_spot_no_VA!AK82&lt;0, RFR_spot_no_VA!AK82, RFR_spot_no_VA!AK82 - Shocks!$D82*ABS(RFR_spot_no_VA!AK82 )),5))</f>
        <v/>
      </c>
      <c r="AL82" s="13" t="str">
        <f>IF(AL$2="","",ROUND(IF(RFR_spot_no_VA!AL82&lt;0, RFR_spot_no_VA!AL82, RFR_spot_no_VA!AL82 - Shocks!$D82*ABS(RFR_spot_no_VA!AL82 )),5))</f>
        <v/>
      </c>
      <c r="AM82" s="13">
        <f>IF(AM$2="","",ROUND(IF(RFR_spot_no_VA!AM82&lt;0, RFR_spot_no_VA!AM82, RFR_spot_no_VA!AM82 - Shocks!$D82*ABS(RFR_spot_no_VA!AM82 )),5))</f>
        <v>2.7980000000000001E-2</v>
      </c>
      <c r="AN82" s="13" t="str">
        <f>IF(AN$2="","",ROUND(IF(RFR_spot_no_VA!AN82&lt;0, RFR_spot_no_VA!AN82, RFR_spot_no_VA!AN82 - Shocks!$D82*ABS(RFR_spot_no_VA!AN82 )),5))</f>
        <v/>
      </c>
      <c r="AO82" s="13" t="str">
        <f>IF(AO$2="","",ROUND(IF(RFR_spot_no_VA!AO82&lt;0, RFR_spot_no_VA!AO82, RFR_spot_no_VA!AO82 - Shocks!$D82*ABS(RFR_spot_no_VA!AO82 )),5))</f>
        <v/>
      </c>
      <c r="AP82" s="13" t="str">
        <f>IF(AP$2="","",ROUND(IF(RFR_spot_no_VA!AP82&lt;0, RFR_spot_no_VA!AP82, RFR_spot_no_VA!AP82 - Shocks!$D82*ABS(RFR_spot_no_VA!AP82 )),5))</f>
        <v/>
      </c>
      <c r="AQ82" s="13" t="str">
        <f>IF(AQ$2="","",ROUND(IF(RFR_spot_no_VA!AQ82&lt;0, RFR_spot_no_VA!AQ82, RFR_spot_no_VA!AQ82 - Shocks!$D82*ABS(RFR_spot_no_VA!AQ82 )),5))</f>
        <v/>
      </c>
      <c r="AR82" s="13" t="str">
        <f>IF(AR$2="","",ROUND(IF(RFR_spot_no_VA!AR82&lt;0, RFR_spot_no_VA!AR82, RFR_spot_no_VA!AR82 - Shocks!$D82*ABS(RFR_spot_no_VA!AR82 )),5))</f>
        <v/>
      </c>
      <c r="AS82" s="13" t="str">
        <f>IF(AS$2="","",ROUND(IF(RFR_spot_no_VA!AS82&lt;0, RFR_spot_no_VA!AS82, RFR_spot_no_VA!AS82 - Shocks!$D82*ABS(RFR_spot_no_VA!AS82 )),5))</f>
        <v/>
      </c>
      <c r="AT82" s="13" t="str">
        <f>IF(AT$2="","",ROUND(IF(RFR_spot_no_VA!AT82&lt;0, RFR_spot_no_VA!AT82, RFR_spot_no_VA!AT82 - Shocks!$D82*ABS(RFR_spot_no_VA!AT82 )),5))</f>
        <v/>
      </c>
      <c r="AU82" s="13" t="str">
        <f>IF(AU$2="","",ROUND(IF(RFR_spot_no_VA!AU82&lt;0, RFR_spot_no_VA!AU82, RFR_spot_no_VA!AU82 - Shocks!$D82*ABS(RFR_spot_no_VA!AU82 )),5))</f>
        <v/>
      </c>
      <c r="AV82" s="13" t="str">
        <f>IF(AV$2="","",ROUND(IF(RFR_spot_no_VA!AV82&lt;0, RFR_spot_no_VA!AV82, RFR_spot_no_VA!AV82 - Shocks!$D82*ABS(RFR_spot_no_VA!AV82 )),5))</f>
        <v/>
      </c>
      <c r="AW82" s="13" t="str">
        <f>IF(AW$2="","",ROUND(IF(RFR_spot_no_VA!AW82&lt;0, RFR_spot_no_VA!AW82, RFR_spot_no_VA!AW82 - Shocks!$D82*ABS(RFR_spot_no_VA!AW82 )),5))</f>
        <v/>
      </c>
      <c r="AX82" s="13" t="str">
        <f>IF(AX$2="","",ROUND(IF(RFR_spot_no_VA!AX82&lt;0, RFR_spot_no_VA!AX82, RFR_spot_no_VA!AX82 - Shocks!$D82*ABS(RFR_spot_no_VA!AX82 )),5))</f>
        <v/>
      </c>
      <c r="AY82" s="13" t="str">
        <f>IF(AY$2="","",ROUND(IF(RFR_spot_no_VA!AY82&lt;0, RFR_spot_no_VA!AY82, RFR_spot_no_VA!AY82 - Shocks!$D82*ABS(RFR_spot_no_VA!AY82 )),5))</f>
        <v/>
      </c>
      <c r="AZ82" s="13" t="str">
        <f>IF(AZ$2="","",ROUND(IF(RFR_spot_no_VA!AZ82&lt;0, RFR_spot_no_VA!AZ82, RFR_spot_no_VA!AZ82 - Shocks!$D82*ABS(RFR_spot_no_VA!AZ82 )),5))</f>
        <v/>
      </c>
      <c r="BA82" s="13" t="str">
        <f>IF(BA$2="","",ROUND(IF(RFR_spot_no_VA!BA82&lt;0, RFR_spot_no_VA!BA82, RFR_spot_no_VA!BA82 - Shocks!$D82*ABS(RFR_spot_no_VA!BA82 )),5))</f>
        <v/>
      </c>
      <c r="BB82" s="13" t="str">
        <f>IF(BB$2="","",ROUND(IF(RFR_spot_no_VA!BB82&lt;0, RFR_spot_no_VA!BB82, RFR_spot_no_VA!BB82 - Shocks!$D82*ABS(RFR_spot_no_VA!BB82 )),5))</f>
        <v/>
      </c>
      <c r="BC82" s="13">
        <f>IF(BC$2="","",ROUND(IF(RFR_spot_no_VA!BC82&lt;0, RFR_spot_no_VA!BC82, RFR_spot_no_VA!BC82 - Shocks!$D82*ABS(RFR_spot_no_VA!BC82 )),5))</f>
        <v>3.0179999999999998E-2</v>
      </c>
      <c r="BD82" s="14"/>
      <c r="BE82" s="12"/>
    </row>
    <row r="83" spans="1:57" ht="13.7" customHeight="1" x14ac:dyDescent="0.25">
      <c r="A83" s="12"/>
      <c r="B83" s="12">
        <f>RFR_spot_no_VA!B83</f>
        <v>73</v>
      </c>
      <c r="C83" s="13">
        <f>IF(C$2="","",ROUND(IF(RFR_spot_no_VA!C83&lt;0, RFR_spot_no_VA!C83, RFR_spot_no_VA!C83 - Shocks!$D83*ABS(RFR_spot_no_VA!C83 )),5))</f>
        <v>2.6020000000000001E-2</v>
      </c>
      <c r="D83" s="13" t="str">
        <f>IF(D$2="","",ROUND(IF(RFR_spot_no_VA!D83&lt;0, RFR_spot_no_VA!D83, RFR_spot_no_VA!D83 - Shocks!$D83*ABS(RFR_spot_no_VA!D83 )),5))</f>
        <v/>
      </c>
      <c r="E83" s="13" t="str">
        <f>IF(E$2="","",ROUND(IF(RFR_spot_no_VA!E83&lt;0, RFR_spot_no_VA!E83, RFR_spot_no_VA!E83 - Shocks!$D83*ABS(RFR_spot_no_VA!E83 )),5))</f>
        <v/>
      </c>
      <c r="F83" s="13" t="str">
        <f>IF(F$2="","",ROUND(IF(RFR_spot_no_VA!F83&lt;0, RFR_spot_no_VA!F83, RFR_spot_no_VA!F83 - Shocks!$D83*ABS(RFR_spot_no_VA!F83 )),5))</f>
        <v/>
      </c>
      <c r="G83" s="13" t="str">
        <f>IF(G$2="","",ROUND(IF(RFR_spot_no_VA!G83&lt;0, RFR_spot_no_VA!G83, RFR_spot_no_VA!G83 - Shocks!$D83*ABS(RFR_spot_no_VA!G83 )),5))</f>
        <v/>
      </c>
      <c r="H83" s="13" t="str">
        <f>IF(H$2="","",ROUND(IF(RFR_spot_no_VA!H83&lt;0, RFR_spot_no_VA!H83, RFR_spot_no_VA!H83 - Shocks!$D83*ABS(RFR_spot_no_VA!H83 )),5))</f>
        <v/>
      </c>
      <c r="I83" s="13" t="str">
        <f>IF(I$2="","",ROUND(IF(RFR_spot_no_VA!I83&lt;0, RFR_spot_no_VA!I83, RFR_spot_no_VA!I83 - Shocks!$D83*ABS(RFR_spot_no_VA!I83 )),5))</f>
        <v/>
      </c>
      <c r="J83" s="13" t="str">
        <f>IF(J$2="","",ROUND(IF(RFR_spot_no_VA!J83&lt;0, RFR_spot_no_VA!J83, RFR_spot_no_VA!J83 - Shocks!$D83*ABS(RFR_spot_no_VA!J83 )),5))</f>
        <v/>
      </c>
      <c r="K83" s="13" t="str">
        <f>IF(K$2="","",ROUND(IF(RFR_spot_no_VA!K83&lt;0, RFR_spot_no_VA!K83, RFR_spot_no_VA!K83 - Shocks!$D83*ABS(RFR_spot_no_VA!K83 )),5))</f>
        <v/>
      </c>
      <c r="L83" s="13" t="str">
        <f>IF(L$2="","",ROUND(IF(RFR_spot_no_VA!L83&lt;0, RFR_spot_no_VA!L83, RFR_spot_no_VA!L83 - Shocks!$D83*ABS(RFR_spot_no_VA!L83 )),5))</f>
        <v/>
      </c>
      <c r="M83" s="13" t="str">
        <f>IF(M$2="","",ROUND(IF(RFR_spot_no_VA!M83&lt;0, RFR_spot_no_VA!M83, RFR_spot_no_VA!M83 - Shocks!$D83*ABS(RFR_spot_no_VA!M83 )),5))</f>
        <v/>
      </c>
      <c r="N83" s="13" t="str">
        <f>IF(N$2="","",ROUND(IF(RFR_spot_no_VA!N83&lt;0, RFR_spot_no_VA!N83, RFR_spot_no_VA!N83 - Shocks!$D83*ABS(RFR_spot_no_VA!N83 )),5))</f>
        <v/>
      </c>
      <c r="O83" s="13" t="str">
        <f>IF(O$2="","",ROUND(IF(RFR_spot_no_VA!O83&lt;0, RFR_spot_no_VA!O83, RFR_spot_no_VA!O83 - Shocks!$D83*ABS(RFR_spot_no_VA!O83 )),5))</f>
        <v/>
      </c>
      <c r="P83" s="13" t="str">
        <f>IF(P$2="","",ROUND(IF(RFR_spot_no_VA!P83&lt;0, RFR_spot_no_VA!P83, RFR_spot_no_VA!P83 - Shocks!$D83*ABS(RFR_spot_no_VA!P83 )),5))</f>
        <v/>
      </c>
      <c r="Q83" s="13" t="str">
        <f>IF(Q$2="","",ROUND(IF(RFR_spot_no_VA!Q83&lt;0, RFR_spot_no_VA!Q83, RFR_spot_no_VA!Q83 - Shocks!$D83*ABS(RFR_spot_no_VA!Q83 )),5))</f>
        <v/>
      </c>
      <c r="R83" s="13" t="str">
        <f>IF(R$2="","",ROUND(IF(RFR_spot_no_VA!R83&lt;0, RFR_spot_no_VA!R83, RFR_spot_no_VA!R83 - Shocks!$D83*ABS(RFR_spot_no_VA!R83 )),5))</f>
        <v/>
      </c>
      <c r="S83" s="13" t="str">
        <f>IF(S$2="","",ROUND(IF(RFR_spot_no_VA!S83&lt;0, RFR_spot_no_VA!S83, RFR_spot_no_VA!S83 - Shocks!$D83*ABS(RFR_spot_no_VA!S83 )),5))</f>
        <v/>
      </c>
      <c r="T83" s="13" t="str">
        <f>IF(T$2="","",ROUND(IF(RFR_spot_no_VA!T83&lt;0, RFR_spot_no_VA!T83, RFR_spot_no_VA!T83 - Shocks!$D83*ABS(RFR_spot_no_VA!T83 )),5))</f>
        <v/>
      </c>
      <c r="U83" s="13" t="str">
        <f>IF(U$2="","",ROUND(IF(RFR_spot_no_VA!U83&lt;0, RFR_spot_no_VA!U83, RFR_spot_no_VA!U83 - Shocks!$D83*ABS(RFR_spot_no_VA!U83 )),5))</f>
        <v/>
      </c>
      <c r="V83" s="13" t="str">
        <f>IF(V$2="","",ROUND(IF(RFR_spot_no_VA!V83&lt;0, RFR_spot_no_VA!V83, RFR_spot_no_VA!V83 - Shocks!$D83*ABS(RFR_spot_no_VA!V83 )),5))</f>
        <v/>
      </c>
      <c r="W83" s="13" t="str">
        <f>IF(W$2="","",ROUND(IF(RFR_spot_no_VA!W83&lt;0, RFR_spot_no_VA!W83, RFR_spot_no_VA!W83 - Shocks!$D83*ABS(RFR_spot_no_VA!W83 )),5))</f>
        <v/>
      </c>
      <c r="X83" s="13" t="str">
        <f>IF(X$2="","",ROUND(IF(RFR_spot_no_VA!X83&lt;0, RFR_spot_no_VA!X83, RFR_spot_no_VA!X83 - Shocks!$D83*ABS(RFR_spot_no_VA!X83 )),5))</f>
        <v/>
      </c>
      <c r="Y83" s="13" t="str">
        <f>IF(Y$2="","",ROUND(IF(RFR_spot_no_VA!Y83&lt;0, RFR_spot_no_VA!Y83, RFR_spot_no_VA!Y83 - Shocks!$D83*ABS(RFR_spot_no_VA!Y83 )),5))</f>
        <v/>
      </c>
      <c r="Z83" s="13" t="str">
        <f>IF(Z$2="","",ROUND(IF(RFR_spot_no_VA!Z83&lt;0, RFR_spot_no_VA!Z83, RFR_spot_no_VA!Z83 - Shocks!$D83*ABS(RFR_spot_no_VA!Z83 )),5))</f>
        <v/>
      </c>
      <c r="AA83" s="13" t="str">
        <f>IF(AA$2="","",ROUND(IF(RFR_spot_no_VA!AA83&lt;0, RFR_spot_no_VA!AA83, RFR_spot_no_VA!AA83 - Shocks!$D83*ABS(RFR_spot_no_VA!AA83 )),5))</f>
        <v/>
      </c>
      <c r="AB83" s="13" t="str">
        <f>IF(AB$2="","",ROUND(IF(RFR_spot_no_VA!AB83&lt;0, RFR_spot_no_VA!AB83, RFR_spot_no_VA!AB83 - Shocks!$D83*ABS(RFR_spot_no_VA!AB83 )),5))</f>
        <v/>
      </c>
      <c r="AC83" s="13" t="str">
        <f>IF(AC$2="","",ROUND(IF(RFR_spot_no_VA!AC83&lt;0, RFR_spot_no_VA!AC83, RFR_spot_no_VA!AC83 - Shocks!$D83*ABS(RFR_spot_no_VA!AC83 )),5))</f>
        <v/>
      </c>
      <c r="AD83" s="13" t="str">
        <f>IF(AD$2="","",ROUND(IF(RFR_spot_no_VA!AD83&lt;0, RFR_spot_no_VA!AD83, RFR_spot_no_VA!AD83 - Shocks!$D83*ABS(RFR_spot_no_VA!AD83 )),5))</f>
        <v/>
      </c>
      <c r="AE83" s="13" t="str">
        <f>IF(AE$2="","",ROUND(IF(RFR_spot_no_VA!AE83&lt;0, RFR_spot_no_VA!AE83, RFR_spot_no_VA!AE83 - Shocks!$D83*ABS(RFR_spot_no_VA!AE83 )),5))</f>
        <v/>
      </c>
      <c r="AF83" s="13" t="str">
        <f>IF(AF$2="","",ROUND(IF(RFR_spot_no_VA!AF83&lt;0, RFR_spot_no_VA!AF83, RFR_spot_no_VA!AF83 - Shocks!$D83*ABS(RFR_spot_no_VA!AF83 )),5))</f>
        <v/>
      </c>
      <c r="AG83" s="13" t="str">
        <f>IF(AG$2="","",ROUND(IF(RFR_spot_no_VA!AG83&lt;0, RFR_spot_no_VA!AG83, RFR_spot_no_VA!AG83 - Shocks!$D83*ABS(RFR_spot_no_VA!AG83 )),5))</f>
        <v/>
      </c>
      <c r="AH83" s="13" t="str">
        <f>IF(AH$2="","",ROUND(IF(RFR_spot_no_VA!AH83&lt;0, RFR_spot_no_VA!AH83, RFR_spot_no_VA!AH83 - Shocks!$D83*ABS(RFR_spot_no_VA!AH83 )),5))</f>
        <v/>
      </c>
      <c r="AI83" s="13" t="str">
        <f>IF(AI$2="","",ROUND(IF(RFR_spot_no_VA!AI83&lt;0, RFR_spot_no_VA!AI83, RFR_spot_no_VA!AI83 - Shocks!$D83*ABS(RFR_spot_no_VA!AI83 )),5))</f>
        <v/>
      </c>
      <c r="AJ83" s="13">
        <f>IF(AJ$2="","",ROUND(IF(RFR_spot_no_VA!AJ83&lt;0, RFR_spot_no_VA!AJ83, RFR_spot_no_VA!AJ83 - Shocks!$D83*ABS(RFR_spot_no_VA!AJ83 )),5))</f>
        <v>3.2910000000000002E-2</v>
      </c>
      <c r="AK83" s="13" t="str">
        <f>IF(AK$2="","",ROUND(IF(RFR_spot_no_VA!AK83&lt;0, RFR_spot_no_VA!AK83, RFR_spot_no_VA!AK83 - Shocks!$D83*ABS(RFR_spot_no_VA!AK83 )),5))</f>
        <v/>
      </c>
      <c r="AL83" s="13" t="str">
        <f>IF(AL$2="","",ROUND(IF(RFR_spot_no_VA!AL83&lt;0, RFR_spot_no_VA!AL83, RFR_spot_no_VA!AL83 - Shocks!$D83*ABS(RFR_spot_no_VA!AL83 )),5))</f>
        <v/>
      </c>
      <c r="AM83" s="13">
        <f>IF(AM$2="","",ROUND(IF(RFR_spot_no_VA!AM83&lt;0, RFR_spot_no_VA!AM83, RFR_spot_no_VA!AM83 - Shocks!$D83*ABS(RFR_spot_no_VA!AM83 )),5))</f>
        <v>2.8000000000000001E-2</v>
      </c>
      <c r="AN83" s="13" t="str">
        <f>IF(AN$2="","",ROUND(IF(RFR_spot_no_VA!AN83&lt;0, RFR_spot_no_VA!AN83, RFR_spot_no_VA!AN83 - Shocks!$D83*ABS(RFR_spot_no_VA!AN83 )),5))</f>
        <v/>
      </c>
      <c r="AO83" s="13" t="str">
        <f>IF(AO$2="","",ROUND(IF(RFR_spot_no_VA!AO83&lt;0, RFR_spot_no_VA!AO83, RFR_spot_no_VA!AO83 - Shocks!$D83*ABS(RFR_spot_no_VA!AO83 )),5))</f>
        <v/>
      </c>
      <c r="AP83" s="13" t="str">
        <f>IF(AP$2="","",ROUND(IF(RFR_spot_no_VA!AP83&lt;0, RFR_spot_no_VA!AP83, RFR_spot_no_VA!AP83 - Shocks!$D83*ABS(RFR_spot_no_VA!AP83 )),5))</f>
        <v/>
      </c>
      <c r="AQ83" s="13" t="str">
        <f>IF(AQ$2="","",ROUND(IF(RFR_spot_no_VA!AQ83&lt;0, RFR_spot_no_VA!AQ83, RFR_spot_no_VA!AQ83 - Shocks!$D83*ABS(RFR_spot_no_VA!AQ83 )),5))</f>
        <v/>
      </c>
      <c r="AR83" s="13" t="str">
        <f>IF(AR$2="","",ROUND(IF(RFR_spot_no_VA!AR83&lt;0, RFR_spot_no_VA!AR83, RFR_spot_no_VA!AR83 - Shocks!$D83*ABS(RFR_spot_no_VA!AR83 )),5))</f>
        <v/>
      </c>
      <c r="AS83" s="13" t="str">
        <f>IF(AS$2="","",ROUND(IF(RFR_spot_no_VA!AS83&lt;0, RFR_spot_no_VA!AS83, RFR_spot_no_VA!AS83 - Shocks!$D83*ABS(RFR_spot_no_VA!AS83 )),5))</f>
        <v/>
      </c>
      <c r="AT83" s="13" t="str">
        <f>IF(AT$2="","",ROUND(IF(RFR_spot_no_VA!AT83&lt;0, RFR_spot_no_VA!AT83, RFR_spot_no_VA!AT83 - Shocks!$D83*ABS(RFR_spot_no_VA!AT83 )),5))</f>
        <v/>
      </c>
      <c r="AU83" s="13" t="str">
        <f>IF(AU$2="","",ROUND(IF(RFR_spot_no_VA!AU83&lt;0, RFR_spot_no_VA!AU83, RFR_spot_no_VA!AU83 - Shocks!$D83*ABS(RFR_spot_no_VA!AU83 )),5))</f>
        <v/>
      </c>
      <c r="AV83" s="13" t="str">
        <f>IF(AV$2="","",ROUND(IF(RFR_spot_no_VA!AV83&lt;0, RFR_spot_no_VA!AV83, RFR_spot_no_VA!AV83 - Shocks!$D83*ABS(RFR_spot_no_VA!AV83 )),5))</f>
        <v/>
      </c>
      <c r="AW83" s="13" t="str">
        <f>IF(AW$2="","",ROUND(IF(RFR_spot_no_VA!AW83&lt;0, RFR_spot_no_VA!AW83, RFR_spot_no_VA!AW83 - Shocks!$D83*ABS(RFR_spot_no_VA!AW83 )),5))</f>
        <v/>
      </c>
      <c r="AX83" s="13" t="str">
        <f>IF(AX$2="","",ROUND(IF(RFR_spot_no_VA!AX83&lt;0, RFR_spot_no_VA!AX83, RFR_spot_no_VA!AX83 - Shocks!$D83*ABS(RFR_spot_no_VA!AX83 )),5))</f>
        <v/>
      </c>
      <c r="AY83" s="13" t="str">
        <f>IF(AY$2="","",ROUND(IF(RFR_spot_no_VA!AY83&lt;0, RFR_spot_no_VA!AY83, RFR_spot_no_VA!AY83 - Shocks!$D83*ABS(RFR_spot_no_VA!AY83 )),5))</f>
        <v/>
      </c>
      <c r="AZ83" s="13" t="str">
        <f>IF(AZ$2="","",ROUND(IF(RFR_spot_no_VA!AZ83&lt;0, RFR_spot_no_VA!AZ83, RFR_spot_no_VA!AZ83 - Shocks!$D83*ABS(RFR_spot_no_VA!AZ83 )),5))</f>
        <v/>
      </c>
      <c r="BA83" s="13" t="str">
        <f>IF(BA$2="","",ROUND(IF(RFR_spot_no_VA!BA83&lt;0, RFR_spot_no_VA!BA83, RFR_spot_no_VA!BA83 - Shocks!$D83*ABS(RFR_spot_no_VA!BA83 )),5))</f>
        <v/>
      </c>
      <c r="BB83" s="13" t="str">
        <f>IF(BB$2="","",ROUND(IF(RFR_spot_no_VA!BB83&lt;0, RFR_spot_no_VA!BB83, RFR_spot_no_VA!BB83 - Shocks!$D83*ABS(RFR_spot_no_VA!BB83 )),5))</f>
        <v/>
      </c>
      <c r="BC83" s="13">
        <f>IF(BC$2="","",ROUND(IF(RFR_spot_no_VA!BC83&lt;0, RFR_spot_no_VA!BC83, RFR_spot_no_VA!BC83 - Shocks!$D83*ABS(RFR_spot_no_VA!BC83 )),5))</f>
        <v>3.0169999999999999E-2</v>
      </c>
      <c r="BD83" s="14"/>
      <c r="BE83" s="12"/>
    </row>
    <row r="84" spans="1:57" ht="13.7" customHeight="1" x14ac:dyDescent="0.25">
      <c r="A84" s="12"/>
      <c r="B84" s="12">
        <f>RFR_spot_no_VA!B84</f>
        <v>74</v>
      </c>
      <c r="C84" s="13">
        <f>IF(C$2="","",ROUND(IF(RFR_spot_no_VA!C84&lt;0, RFR_spot_no_VA!C84, RFR_spot_no_VA!C84 - Shocks!$D84*ABS(RFR_spot_no_VA!C84 )),5))</f>
        <v>2.606E-2</v>
      </c>
      <c r="D84" s="13" t="str">
        <f>IF(D$2="","",ROUND(IF(RFR_spot_no_VA!D84&lt;0, RFR_spot_no_VA!D84, RFR_spot_no_VA!D84 - Shocks!$D84*ABS(RFR_spot_no_VA!D84 )),5))</f>
        <v/>
      </c>
      <c r="E84" s="13" t="str">
        <f>IF(E$2="","",ROUND(IF(RFR_spot_no_VA!E84&lt;0, RFR_spot_no_VA!E84, RFR_spot_no_VA!E84 - Shocks!$D84*ABS(RFR_spot_no_VA!E84 )),5))</f>
        <v/>
      </c>
      <c r="F84" s="13" t="str">
        <f>IF(F$2="","",ROUND(IF(RFR_spot_no_VA!F84&lt;0, RFR_spot_no_VA!F84, RFR_spot_no_VA!F84 - Shocks!$D84*ABS(RFR_spot_no_VA!F84 )),5))</f>
        <v/>
      </c>
      <c r="G84" s="13" t="str">
        <f>IF(G$2="","",ROUND(IF(RFR_spot_no_VA!G84&lt;0, RFR_spot_no_VA!G84, RFR_spot_no_VA!G84 - Shocks!$D84*ABS(RFR_spot_no_VA!G84 )),5))</f>
        <v/>
      </c>
      <c r="H84" s="13" t="str">
        <f>IF(H$2="","",ROUND(IF(RFR_spot_no_VA!H84&lt;0, RFR_spot_no_VA!H84, RFR_spot_no_VA!H84 - Shocks!$D84*ABS(RFR_spot_no_VA!H84 )),5))</f>
        <v/>
      </c>
      <c r="I84" s="13" t="str">
        <f>IF(I$2="","",ROUND(IF(RFR_spot_no_VA!I84&lt;0, RFR_spot_no_VA!I84, RFR_spot_no_VA!I84 - Shocks!$D84*ABS(RFR_spot_no_VA!I84 )),5))</f>
        <v/>
      </c>
      <c r="J84" s="13" t="str">
        <f>IF(J$2="","",ROUND(IF(RFR_spot_no_VA!J84&lt;0, RFR_spot_no_VA!J84, RFR_spot_no_VA!J84 - Shocks!$D84*ABS(RFR_spot_no_VA!J84 )),5))</f>
        <v/>
      </c>
      <c r="K84" s="13" t="str">
        <f>IF(K$2="","",ROUND(IF(RFR_spot_no_VA!K84&lt;0, RFR_spot_no_VA!K84, RFR_spot_no_VA!K84 - Shocks!$D84*ABS(RFR_spot_no_VA!K84 )),5))</f>
        <v/>
      </c>
      <c r="L84" s="13" t="str">
        <f>IF(L$2="","",ROUND(IF(RFR_spot_no_VA!L84&lt;0, RFR_spot_no_VA!L84, RFR_spot_no_VA!L84 - Shocks!$D84*ABS(RFR_spot_no_VA!L84 )),5))</f>
        <v/>
      </c>
      <c r="M84" s="13" t="str">
        <f>IF(M$2="","",ROUND(IF(RFR_spot_no_VA!M84&lt;0, RFR_spot_no_VA!M84, RFR_spot_no_VA!M84 - Shocks!$D84*ABS(RFR_spot_no_VA!M84 )),5))</f>
        <v/>
      </c>
      <c r="N84" s="13" t="str">
        <f>IF(N$2="","",ROUND(IF(RFR_spot_no_VA!N84&lt;0, RFR_spot_no_VA!N84, RFR_spot_no_VA!N84 - Shocks!$D84*ABS(RFR_spot_no_VA!N84 )),5))</f>
        <v/>
      </c>
      <c r="O84" s="13" t="str">
        <f>IF(O$2="","",ROUND(IF(RFR_spot_no_VA!O84&lt;0, RFR_spot_no_VA!O84, RFR_spot_no_VA!O84 - Shocks!$D84*ABS(RFR_spot_no_VA!O84 )),5))</f>
        <v/>
      </c>
      <c r="P84" s="13" t="str">
        <f>IF(P$2="","",ROUND(IF(RFR_spot_no_VA!P84&lt;0, RFR_spot_no_VA!P84, RFR_spot_no_VA!P84 - Shocks!$D84*ABS(RFR_spot_no_VA!P84 )),5))</f>
        <v/>
      </c>
      <c r="Q84" s="13" t="str">
        <f>IF(Q$2="","",ROUND(IF(RFR_spot_no_VA!Q84&lt;0, RFR_spot_no_VA!Q84, RFR_spot_no_VA!Q84 - Shocks!$D84*ABS(RFR_spot_no_VA!Q84 )),5))</f>
        <v/>
      </c>
      <c r="R84" s="13" t="str">
        <f>IF(R$2="","",ROUND(IF(RFR_spot_no_VA!R84&lt;0, RFR_spot_no_VA!R84, RFR_spot_no_VA!R84 - Shocks!$D84*ABS(RFR_spot_no_VA!R84 )),5))</f>
        <v/>
      </c>
      <c r="S84" s="13" t="str">
        <f>IF(S$2="","",ROUND(IF(RFR_spot_no_VA!S84&lt;0, RFR_spot_no_VA!S84, RFR_spot_no_VA!S84 - Shocks!$D84*ABS(RFR_spot_no_VA!S84 )),5))</f>
        <v/>
      </c>
      <c r="T84" s="13" t="str">
        <f>IF(T$2="","",ROUND(IF(RFR_spot_no_VA!T84&lt;0, RFR_spot_no_VA!T84, RFR_spot_no_VA!T84 - Shocks!$D84*ABS(RFR_spot_no_VA!T84 )),5))</f>
        <v/>
      </c>
      <c r="U84" s="13" t="str">
        <f>IF(U$2="","",ROUND(IF(RFR_spot_no_VA!U84&lt;0, RFR_spot_no_VA!U84, RFR_spot_no_VA!U84 - Shocks!$D84*ABS(RFR_spot_no_VA!U84 )),5))</f>
        <v/>
      </c>
      <c r="V84" s="13" t="str">
        <f>IF(V$2="","",ROUND(IF(RFR_spot_no_VA!V84&lt;0, RFR_spot_no_VA!V84, RFR_spot_no_VA!V84 - Shocks!$D84*ABS(RFR_spot_no_VA!V84 )),5))</f>
        <v/>
      </c>
      <c r="W84" s="13" t="str">
        <f>IF(W$2="","",ROUND(IF(RFR_spot_no_VA!W84&lt;0, RFR_spot_no_VA!W84, RFR_spot_no_VA!W84 - Shocks!$D84*ABS(RFR_spot_no_VA!W84 )),5))</f>
        <v/>
      </c>
      <c r="X84" s="13" t="str">
        <f>IF(X$2="","",ROUND(IF(RFR_spot_no_VA!X84&lt;0, RFR_spot_no_VA!X84, RFR_spot_no_VA!X84 - Shocks!$D84*ABS(RFR_spot_no_VA!X84 )),5))</f>
        <v/>
      </c>
      <c r="Y84" s="13" t="str">
        <f>IF(Y$2="","",ROUND(IF(RFR_spot_no_VA!Y84&lt;0, RFR_spot_no_VA!Y84, RFR_spot_no_VA!Y84 - Shocks!$D84*ABS(RFR_spot_no_VA!Y84 )),5))</f>
        <v/>
      </c>
      <c r="Z84" s="13" t="str">
        <f>IF(Z$2="","",ROUND(IF(RFR_spot_no_VA!Z84&lt;0, RFR_spot_no_VA!Z84, RFR_spot_no_VA!Z84 - Shocks!$D84*ABS(RFR_spot_no_VA!Z84 )),5))</f>
        <v/>
      </c>
      <c r="AA84" s="13" t="str">
        <f>IF(AA$2="","",ROUND(IF(RFR_spot_no_VA!AA84&lt;0, RFR_spot_no_VA!AA84, RFR_spot_no_VA!AA84 - Shocks!$D84*ABS(RFR_spot_no_VA!AA84 )),5))</f>
        <v/>
      </c>
      <c r="AB84" s="13" t="str">
        <f>IF(AB$2="","",ROUND(IF(RFR_spot_no_VA!AB84&lt;0, RFR_spot_no_VA!AB84, RFR_spot_no_VA!AB84 - Shocks!$D84*ABS(RFR_spot_no_VA!AB84 )),5))</f>
        <v/>
      </c>
      <c r="AC84" s="13" t="str">
        <f>IF(AC$2="","",ROUND(IF(RFR_spot_no_VA!AC84&lt;0, RFR_spot_no_VA!AC84, RFR_spot_no_VA!AC84 - Shocks!$D84*ABS(RFR_spot_no_VA!AC84 )),5))</f>
        <v/>
      </c>
      <c r="AD84" s="13" t="str">
        <f>IF(AD$2="","",ROUND(IF(RFR_spot_no_VA!AD84&lt;0, RFR_spot_no_VA!AD84, RFR_spot_no_VA!AD84 - Shocks!$D84*ABS(RFR_spot_no_VA!AD84 )),5))</f>
        <v/>
      </c>
      <c r="AE84" s="13" t="str">
        <f>IF(AE$2="","",ROUND(IF(RFR_spot_no_VA!AE84&lt;0, RFR_spot_no_VA!AE84, RFR_spot_no_VA!AE84 - Shocks!$D84*ABS(RFR_spot_no_VA!AE84 )),5))</f>
        <v/>
      </c>
      <c r="AF84" s="13" t="str">
        <f>IF(AF$2="","",ROUND(IF(RFR_spot_no_VA!AF84&lt;0, RFR_spot_no_VA!AF84, RFR_spot_no_VA!AF84 - Shocks!$D84*ABS(RFR_spot_no_VA!AF84 )),5))</f>
        <v/>
      </c>
      <c r="AG84" s="13" t="str">
        <f>IF(AG$2="","",ROUND(IF(RFR_spot_no_VA!AG84&lt;0, RFR_spot_no_VA!AG84, RFR_spot_no_VA!AG84 - Shocks!$D84*ABS(RFR_spot_no_VA!AG84 )),5))</f>
        <v/>
      </c>
      <c r="AH84" s="13" t="str">
        <f>IF(AH$2="","",ROUND(IF(RFR_spot_no_VA!AH84&lt;0, RFR_spot_no_VA!AH84, RFR_spot_no_VA!AH84 - Shocks!$D84*ABS(RFR_spot_no_VA!AH84 )),5))</f>
        <v/>
      </c>
      <c r="AI84" s="13" t="str">
        <f>IF(AI$2="","",ROUND(IF(RFR_spot_no_VA!AI84&lt;0, RFR_spot_no_VA!AI84, RFR_spot_no_VA!AI84 - Shocks!$D84*ABS(RFR_spot_no_VA!AI84 )),5))</f>
        <v/>
      </c>
      <c r="AJ84" s="13">
        <f>IF(AJ$2="","",ROUND(IF(RFR_spot_no_VA!AJ84&lt;0, RFR_spot_no_VA!AJ84, RFR_spot_no_VA!AJ84 - Shocks!$D84*ABS(RFR_spot_no_VA!AJ84 )),5))</f>
        <v>3.2870000000000003E-2</v>
      </c>
      <c r="AK84" s="13" t="str">
        <f>IF(AK$2="","",ROUND(IF(RFR_spot_no_VA!AK84&lt;0, RFR_spot_no_VA!AK84, RFR_spot_no_VA!AK84 - Shocks!$D84*ABS(RFR_spot_no_VA!AK84 )),5))</f>
        <v/>
      </c>
      <c r="AL84" s="13" t="str">
        <f>IF(AL$2="","",ROUND(IF(RFR_spot_no_VA!AL84&lt;0, RFR_spot_no_VA!AL84, RFR_spot_no_VA!AL84 - Shocks!$D84*ABS(RFR_spot_no_VA!AL84 )),5))</f>
        <v/>
      </c>
      <c r="AM84" s="13">
        <f>IF(AM$2="","",ROUND(IF(RFR_spot_no_VA!AM84&lt;0, RFR_spot_no_VA!AM84, RFR_spot_no_VA!AM84 - Shocks!$D84*ABS(RFR_spot_no_VA!AM84 )),5))</f>
        <v>2.801E-2</v>
      </c>
      <c r="AN84" s="13" t="str">
        <f>IF(AN$2="","",ROUND(IF(RFR_spot_no_VA!AN84&lt;0, RFR_spot_no_VA!AN84, RFR_spot_no_VA!AN84 - Shocks!$D84*ABS(RFR_spot_no_VA!AN84 )),5))</f>
        <v/>
      </c>
      <c r="AO84" s="13" t="str">
        <f>IF(AO$2="","",ROUND(IF(RFR_spot_no_VA!AO84&lt;0, RFR_spot_no_VA!AO84, RFR_spot_no_VA!AO84 - Shocks!$D84*ABS(RFR_spot_no_VA!AO84 )),5))</f>
        <v/>
      </c>
      <c r="AP84" s="13" t="str">
        <f>IF(AP$2="","",ROUND(IF(RFR_spot_no_VA!AP84&lt;0, RFR_spot_no_VA!AP84, RFR_spot_no_VA!AP84 - Shocks!$D84*ABS(RFR_spot_no_VA!AP84 )),5))</f>
        <v/>
      </c>
      <c r="AQ84" s="13" t="str">
        <f>IF(AQ$2="","",ROUND(IF(RFR_spot_no_VA!AQ84&lt;0, RFR_spot_no_VA!AQ84, RFR_spot_no_VA!AQ84 - Shocks!$D84*ABS(RFR_spot_no_VA!AQ84 )),5))</f>
        <v/>
      </c>
      <c r="AR84" s="13" t="str">
        <f>IF(AR$2="","",ROUND(IF(RFR_spot_no_VA!AR84&lt;0, RFR_spot_no_VA!AR84, RFR_spot_no_VA!AR84 - Shocks!$D84*ABS(RFR_spot_no_VA!AR84 )),5))</f>
        <v/>
      </c>
      <c r="AS84" s="13" t="str">
        <f>IF(AS$2="","",ROUND(IF(RFR_spot_no_VA!AS84&lt;0, RFR_spot_no_VA!AS84, RFR_spot_no_VA!AS84 - Shocks!$D84*ABS(RFR_spot_no_VA!AS84 )),5))</f>
        <v/>
      </c>
      <c r="AT84" s="13" t="str">
        <f>IF(AT$2="","",ROUND(IF(RFR_spot_no_VA!AT84&lt;0, RFR_spot_no_VA!AT84, RFR_spot_no_VA!AT84 - Shocks!$D84*ABS(RFR_spot_no_VA!AT84 )),5))</f>
        <v/>
      </c>
      <c r="AU84" s="13" t="str">
        <f>IF(AU$2="","",ROUND(IF(RFR_spot_no_VA!AU84&lt;0, RFR_spot_no_VA!AU84, RFR_spot_no_VA!AU84 - Shocks!$D84*ABS(RFR_spot_no_VA!AU84 )),5))</f>
        <v/>
      </c>
      <c r="AV84" s="13" t="str">
        <f>IF(AV$2="","",ROUND(IF(RFR_spot_no_VA!AV84&lt;0, RFR_spot_no_VA!AV84, RFR_spot_no_VA!AV84 - Shocks!$D84*ABS(RFR_spot_no_VA!AV84 )),5))</f>
        <v/>
      </c>
      <c r="AW84" s="13" t="str">
        <f>IF(AW$2="","",ROUND(IF(RFR_spot_no_VA!AW84&lt;0, RFR_spot_no_VA!AW84, RFR_spot_no_VA!AW84 - Shocks!$D84*ABS(RFR_spot_no_VA!AW84 )),5))</f>
        <v/>
      </c>
      <c r="AX84" s="13" t="str">
        <f>IF(AX$2="","",ROUND(IF(RFR_spot_no_VA!AX84&lt;0, RFR_spot_no_VA!AX84, RFR_spot_no_VA!AX84 - Shocks!$D84*ABS(RFR_spot_no_VA!AX84 )),5))</f>
        <v/>
      </c>
      <c r="AY84" s="13" t="str">
        <f>IF(AY$2="","",ROUND(IF(RFR_spot_no_VA!AY84&lt;0, RFR_spot_no_VA!AY84, RFR_spot_no_VA!AY84 - Shocks!$D84*ABS(RFR_spot_no_VA!AY84 )),5))</f>
        <v/>
      </c>
      <c r="AZ84" s="13" t="str">
        <f>IF(AZ$2="","",ROUND(IF(RFR_spot_no_VA!AZ84&lt;0, RFR_spot_no_VA!AZ84, RFR_spot_no_VA!AZ84 - Shocks!$D84*ABS(RFR_spot_no_VA!AZ84 )),5))</f>
        <v/>
      </c>
      <c r="BA84" s="13" t="str">
        <f>IF(BA$2="","",ROUND(IF(RFR_spot_no_VA!BA84&lt;0, RFR_spot_no_VA!BA84, RFR_spot_no_VA!BA84 - Shocks!$D84*ABS(RFR_spot_no_VA!BA84 )),5))</f>
        <v/>
      </c>
      <c r="BB84" s="13" t="str">
        <f>IF(BB$2="","",ROUND(IF(RFR_spot_no_VA!BB84&lt;0, RFR_spot_no_VA!BB84, RFR_spot_no_VA!BB84 - Shocks!$D84*ABS(RFR_spot_no_VA!BB84 )),5))</f>
        <v/>
      </c>
      <c r="BC84" s="13">
        <f>IF(BC$2="","",ROUND(IF(RFR_spot_no_VA!BC84&lt;0, RFR_spot_no_VA!BC84, RFR_spot_no_VA!BC84 - Shocks!$D84*ABS(RFR_spot_no_VA!BC84 )),5))</f>
        <v>3.0159999999999999E-2</v>
      </c>
      <c r="BD84" s="14"/>
      <c r="BE84" s="12"/>
    </row>
    <row r="85" spans="1:57" ht="13.7" customHeight="1" x14ac:dyDescent="0.25">
      <c r="A85" s="12"/>
      <c r="B85" s="15">
        <f>RFR_spot_no_VA!B85</f>
        <v>75</v>
      </c>
      <c r="C85" s="16">
        <f>IF(C$2="","",ROUND(IF(RFR_spot_no_VA!C85&lt;0, RFR_spot_no_VA!C85, RFR_spot_no_VA!C85 - Shocks!$D85*ABS(RFR_spot_no_VA!C85 )),5))</f>
        <v>2.6100000000000002E-2</v>
      </c>
      <c r="D85" s="16" t="str">
        <f>IF(D$2="","",ROUND(IF(RFR_spot_no_VA!D85&lt;0, RFR_spot_no_VA!D85, RFR_spot_no_VA!D85 - Shocks!$D85*ABS(RFR_spot_no_VA!D85 )),5))</f>
        <v/>
      </c>
      <c r="E85" s="16" t="str">
        <f>IF(E$2="","",ROUND(IF(RFR_spot_no_VA!E85&lt;0, RFR_spot_no_VA!E85, RFR_spot_no_VA!E85 - Shocks!$D85*ABS(RFR_spot_no_VA!E85 )),5))</f>
        <v/>
      </c>
      <c r="F85" s="16" t="str">
        <f>IF(F$2="","",ROUND(IF(RFR_spot_no_VA!F85&lt;0, RFR_spot_no_VA!F85, RFR_spot_no_VA!F85 - Shocks!$D85*ABS(RFR_spot_no_VA!F85 )),5))</f>
        <v/>
      </c>
      <c r="G85" s="16" t="str">
        <f>IF(G$2="","",ROUND(IF(RFR_spot_no_VA!G85&lt;0, RFR_spot_no_VA!G85, RFR_spot_no_VA!G85 - Shocks!$D85*ABS(RFR_spot_no_VA!G85 )),5))</f>
        <v/>
      </c>
      <c r="H85" s="16" t="str">
        <f>IF(H$2="","",ROUND(IF(RFR_spot_no_VA!H85&lt;0, RFR_spot_no_VA!H85, RFR_spot_no_VA!H85 - Shocks!$D85*ABS(RFR_spot_no_VA!H85 )),5))</f>
        <v/>
      </c>
      <c r="I85" s="16" t="str">
        <f>IF(I$2="","",ROUND(IF(RFR_spot_no_VA!I85&lt;0, RFR_spot_no_VA!I85, RFR_spot_no_VA!I85 - Shocks!$D85*ABS(RFR_spot_no_VA!I85 )),5))</f>
        <v/>
      </c>
      <c r="J85" s="16" t="str">
        <f>IF(J$2="","",ROUND(IF(RFR_spot_no_VA!J85&lt;0, RFR_spot_no_VA!J85, RFR_spot_no_VA!J85 - Shocks!$D85*ABS(RFR_spot_no_VA!J85 )),5))</f>
        <v/>
      </c>
      <c r="K85" s="16" t="str">
        <f>IF(K$2="","",ROUND(IF(RFR_spot_no_VA!K85&lt;0, RFR_spot_no_VA!K85, RFR_spot_no_VA!K85 - Shocks!$D85*ABS(RFR_spot_no_VA!K85 )),5))</f>
        <v/>
      </c>
      <c r="L85" s="16" t="str">
        <f>IF(L$2="","",ROUND(IF(RFR_spot_no_VA!L85&lt;0, RFR_spot_no_VA!L85, RFR_spot_no_VA!L85 - Shocks!$D85*ABS(RFR_spot_no_VA!L85 )),5))</f>
        <v/>
      </c>
      <c r="M85" s="16" t="str">
        <f>IF(M$2="","",ROUND(IF(RFR_spot_no_VA!M85&lt;0, RFR_spot_no_VA!M85, RFR_spot_no_VA!M85 - Shocks!$D85*ABS(RFR_spot_no_VA!M85 )),5))</f>
        <v/>
      </c>
      <c r="N85" s="16" t="str">
        <f>IF(N$2="","",ROUND(IF(RFR_spot_no_VA!N85&lt;0, RFR_spot_no_VA!N85, RFR_spot_no_VA!N85 - Shocks!$D85*ABS(RFR_spot_no_VA!N85 )),5))</f>
        <v/>
      </c>
      <c r="O85" s="16" t="str">
        <f>IF(O$2="","",ROUND(IF(RFR_spot_no_VA!O85&lt;0, RFR_spot_no_VA!O85, RFR_spot_no_VA!O85 - Shocks!$D85*ABS(RFR_spot_no_VA!O85 )),5))</f>
        <v/>
      </c>
      <c r="P85" s="16" t="str">
        <f>IF(P$2="","",ROUND(IF(RFR_spot_no_VA!P85&lt;0, RFR_spot_no_VA!P85, RFR_spot_no_VA!P85 - Shocks!$D85*ABS(RFR_spot_no_VA!P85 )),5))</f>
        <v/>
      </c>
      <c r="Q85" s="16" t="str">
        <f>IF(Q$2="","",ROUND(IF(RFR_spot_no_VA!Q85&lt;0, RFR_spot_no_VA!Q85, RFR_spot_no_VA!Q85 - Shocks!$D85*ABS(RFR_spot_no_VA!Q85 )),5))</f>
        <v/>
      </c>
      <c r="R85" s="16" t="str">
        <f>IF(R$2="","",ROUND(IF(RFR_spot_no_VA!R85&lt;0, RFR_spot_no_VA!R85, RFR_spot_no_VA!R85 - Shocks!$D85*ABS(RFR_spot_no_VA!R85 )),5))</f>
        <v/>
      </c>
      <c r="S85" s="16" t="str">
        <f>IF(S$2="","",ROUND(IF(RFR_spot_no_VA!S85&lt;0, RFR_spot_no_VA!S85, RFR_spot_no_VA!S85 - Shocks!$D85*ABS(RFR_spot_no_VA!S85 )),5))</f>
        <v/>
      </c>
      <c r="T85" s="16" t="str">
        <f>IF(T$2="","",ROUND(IF(RFR_spot_no_VA!T85&lt;0, RFR_spot_no_VA!T85, RFR_spot_no_VA!T85 - Shocks!$D85*ABS(RFR_spot_no_VA!T85 )),5))</f>
        <v/>
      </c>
      <c r="U85" s="16" t="str">
        <f>IF(U$2="","",ROUND(IF(RFR_spot_no_VA!U85&lt;0, RFR_spot_no_VA!U85, RFR_spot_no_VA!U85 - Shocks!$D85*ABS(RFR_spot_no_VA!U85 )),5))</f>
        <v/>
      </c>
      <c r="V85" s="16" t="str">
        <f>IF(V$2="","",ROUND(IF(RFR_spot_no_VA!V85&lt;0, RFR_spot_no_VA!V85, RFR_spot_no_VA!V85 - Shocks!$D85*ABS(RFR_spot_no_VA!V85 )),5))</f>
        <v/>
      </c>
      <c r="W85" s="16" t="str">
        <f>IF(W$2="","",ROUND(IF(RFR_spot_no_VA!W85&lt;0, RFR_spot_no_VA!W85, RFR_spot_no_VA!W85 - Shocks!$D85*ABS(RFR_spot_no_VA!W85 )),5))</f>
        <v/>
      </c>
      <c r="X85" s="16" t="str">
        <f>IF(X$2="","",ROUND(IF(RFR_spot_no_VA!X85&lt;0, RFR_spot_no_VA!X85, RFR_spot_no_VA!X85 - Shocks!$D85*ABS(RFR_spot_no_VA!X85 )),5))</f>
        <v/>
      </c>
      <c r="Y85" s="16" t="str">
        <f>IF(Y$2="","",ROUND(IF(RFR_spot_no_VA!Y85&lt;0, RFR_spot_no_VA!Y85, RFR_spot_no_VA!Y85 - Shocks!$D85*ABS(RFR_spot_no_VA!Y85 )),5))</f>
        <v/>
      </c>
      <c r="Z85" s="16" t="str">
        <f>IF(Z$2="","",ROUND(IF(RFR_spot_no_VA!Z85&lt;0, RFR_spot_no_VA!Z85, RFR_spot_no_VA!Z85 - Shocks!$D85*ABS(RFR_spot_no_VA!Z85 )),5))</f>
        <v/>
      </c>
      <c r="AA85" s="16" t="str">
        <f>IF(AA$2="","",ROUND(IF(RFR_spot_no_VA!AA85&lt;0, RFR_spot_no_VA!AA85, RFR_spot_no_VA!AA85 - Shocks!$D85*ABS(RFR_spot_no_VA!AA85 )),5))</f>
        <v/>
      </c>
      <c r="AB85" s="16" t="str">
        <f>IF(AB$2="","",ROUND(IF(RFR_spot_no_VA!AB85&lt;0, RFR_spot_no_VA!AB85, RFR_spot_no_VA!AB85 - Shocks!$D85*ABS(RFR_spot_no_VA!AB85 )),5))</f>
        <v/>
      </c>
      <c r="AC85" s="16" t="str">
        <f>IF(AC$2="","",ROUND(IF(RFR_spot_no_VA!AC85&lt;0, RFR_spot_no_VA!AC85, RFR_spot_no_VA!AC85 - Shocks!$D85*ABS(RFR_spot_no_VA!AC85 )),5))</f>
        <v/>
      </c>
      <c r="AD85" s="16" t="str">
        <f>IF(AD$2="","",ROUND(IF(RFR_spot_no_VA!AD85&lt;0, RFR_spot_no_VA!AD85, RFR_spot_no_VA!AD85 - Shocks!$D85*ABS(RFR_spot_no_VA!AD85 )),5))</f>
        <v/>
      </c>
      <c r="AE85" s="16" t="str">
        <f>IF(AE$2="","",ROUND(IF(RFR_spot_no_VA!AE85&lt;0, RFR_spot_no_VA!AE85, RFR_spot_no_VA!AE85 - Shocks!$D85*ABS(RFR_spot_no_VA!AE85 )),5))</f>
        <v/>
      </c>
      <c r="AF85" s="16" t="str">
        <f>IF(AF$2="","",ROUND(IF(RFR_spot_no_VA!AF85&lt;0, RFR_spot_no_VA!AF85, RFR_spot_no_VA!AF85 - Shocks!$D85*ABS(RFR_spot_no_VA!AF85 )),5))</f>
        <v/>
      </c>
      <c r="AG85" s="16" t="str">
        <f>IF(AG$2="","",ROUND(IF(RFR_spot_no_VA!AG85&lt;0, RFR_spot_no_VA!AG85, RFR_spot_no_VA!AG85 - Shocks!$D85*ABS(RFR_spot_no_VA!AG85 )),5))</f>
        <v/>
      </c>
      <c r="AH85" s="16" t="str">
        <f>IF(AH$2="","",ROUND(IF(RFR_spot_no_VA!AH85&lt;0, RFR_spot_no_VA!AH85, RFR_spot_no_VA!AH85 - Shocks!$D85*ABS(RFR_spot_no_VA!AH85 )),5))</f>
        <v/>
      </c>
      <c r="AI85" s="16" t="str">
        <f>IF(AI$2="","",ROUND(IF(RFR_spot_no_VA!AI85&lt;0, RFR_spot_no_VA!AI85, RFR_spot_no_VA!AI85 - Shocks!$D85*ABS(RFR_spot_no_VA!AI85 )),5))</f>
        <v/>
      </c>
      <c r="AJ85" s="16">
        <f>IF(AJ$2="","",ROUND(IF(RFR_spot_no_VA!AJ85&lt;0, RFR_spot_no_VA!AJ85, RFR_spot_no_VA!AJ85 - Shocks!$D85*ABS(RFR_spot_no_VA!AJ85 )),5))</f>
        <v>3.2820000000000002E-2</v>
      </c>
      <c r="AK85" s="16" t="str">
        <f>IF(AK$2="","",ROUND(IF(RFR_spot_no_VA!AK85&lt;0, RFR_spot_no_VA!AK85, RFR_spot_no_VA!AK85 - Shocks!$D85*ABS(RFR_spot_no_VA!AK85 )),5))</f>
        <v/>
      </c>
      <c r="AL85" s="16" t="str">
        <f>IF(AL$2="","",ROUND(IF(RFR_spot_no_VA!AL85&lt;0, RFR_spot_no_VA!AL85, RFR_spot_no_VA!AL85 - Shocks!$D85*ABS(RFR_spot_no_VA!AL85 )),5))</f>
        <v/>
      </c>
      <c r="AM85" s="16">
        <f>IF(AM$2="","",ROUND(IF(RFR_spot_no_VA!AM85&lt;0, RFR_spot_no_VA!AM85, RFR_spot_no_VA!AM85 - Shocks!$D85*ABS(RFR_spot_no_VA!AM85 )),5))</f>
        <v>2.8029999999999999E-2</v>
      </c>
      <c r="AN85" s="16" t="str">
        <f>IF(AN$2="","",ROUND(IF(RFR_spot_no_VA!AN85&lt;0, RFR_spot_no_VA!AN85, RFR_spot_no_VA!AN85 - Shocks!$D85*ABS(RFR_spot_no_VA!AN85 )),5))</f>
        <v/>
      </c>
      <c r="AO85" s="16" t="str">
        <f>IF(AO$2="","",ROUND(IF(RFR_spot_no_VA!AO85&lt;0, RFR_spot_no_VA!AO85, RFR_spot_no_VA!AO85 - Shocks!$D85*ABS(RFR_spot_no_VA!AO85 )),5))</f>
        <v/>
      </c>
      <c r="AP85" s="16" t="str">
        <f>IF(AP$2="","",ROUND(IF(RFR_spot_no_VA!AP85&lt;0, RFR_spot_no_VA!AP85, RFR_spot_no_VA!AP85 - Shocks!$D85*ABS(RFR_spot_no_VA!AP85 )),5))</f>
        <v/>
      </c>
      <c r="AQ85" s="16" t="str">
        <f>IF(AQ$2="","",ROUND(IF(RFR_spot_no_VA!AQ85&lt;0, RFR_spot_no_VA!AQ85, RFR_spot_no_VA!AQ85 - Shocks!$D85*ABS(RFR_spot_no_VA!AQ85 )),5))</f>
        <v/>
      </c>
      <c r="AR85" s="16" t="str">
        <f>IF(AR$2="","",ROUND(IF(RFR_spot_no_VA!AR85&lt;0, RFR_spot_no_VA!AR85, RFR_spot_no_VA!AR85 - Shocks!$D85*ABS(RFR_spot_no_VA!AR85 )),5))</f>
        <v/>
      </c>
      <c r="AS85" s="16" t="str">
        <f>IF(AS$2="","",ROUND(IF(RFR_spot_no_VA!AS85&lt;0, RFR_spot_no_VA!AS85, RFR_spot_no_VA!AS85 - Shocks!$D85*ABS(RFR_spot_no_VA!AS85 )),5))</f>
        <v/>
      </c>
      <c r="AT85" s="16" t="str">
        <f>IF(AT$2="","",ROUND(IF(RFR_spot_no_VA!AT85&lt;0, RFR_spot_no_VA!AT85, RFR_spot_no_VA!AT85 - Shocks!$D85*ABS(RFR_spot_no_VA!AT85 )),5))</f>
        <v/>
      </c>
      <c r="AU85" s="16" t="str">
        <f>IF(AU$2="","",ROUND(IF(RFR_spot_no_VA!AU85&lt;0, RFR_spot_no_VA!AU85, RFR_spot_no_VA!AU85 - Shocks!$D85*ABS(RFR_spot_no_VA!AU85 )),5))</f>
        <v/>
      </c>
      <c r="AV85" s="16" t="str">
        <f>IF(AV$2="","",ROUND(IF(RFR_spot_no_VA!AV85&lt;0, RFR_spot_no_VA!AV85, RFR_spot_no_VA!AV85 - Shocks!$D85*ABS(RFR_spot_no_VA!AV85 )),5))</f>
        <v/>
      </c>
      <c r="AW85" s="16" t="str">
        <f>IF(AW$2="","",ROUND(IF(RFR_spot_no_VA!AW85&lt;0, RFR_spot_no_VA!AW85, RFR_spot_no_VA!AW85 - Shocks!$D85*ABS(RFR_spot_no_VA!AW85 )),5))</f>
        <v/>
      </c>
      <c r="AX85" s="16" t="str">
        <f>IF(AX$2="","",ROUND(IF(RFR_spot_no_VA!AX85&lt;0, RFR_spot_no_VA!AX85, RFR_spot_no_VA!AX85 - Shocks!$D85*ABS(RFR_spot_no_VA!AX85 )),5))</f>
        <v/>
      </c>
      <c r="AY85" s="16" t="str">
        <f>IF(AY$2="","",ROUND(IF(RFR_spot_no_VA!AY85&lt;0, RFR_spot_no_VA!AY85, RFR_spot_no_VA!AY85 - Shocks!$D85*ABS(RFR_spot_no_VA!AY85 )),5))</f>
        <v/>
      </c>
      <c r="AZ85" s="16" t="str">
        <f>IF(AZ$2="","",ROUND(IF(RFR_spot_no_VA!AZ85&lt;0, RFR_spot_no_VA!AZ85, RFR_spot_no_VA!AZ85 - Shocks!$D85*ABS(RFR_spot_no_VA!AZ85 )),5))</f>
        <v/>
      </c>
      <c r="BA85" s="16" t="str">
        <f>IF(BA$2="","",ROUND(IF(RFR_spot_no_VA!BA85&lt;0, RFR_spot_no_VA!BA85, RFR_spot_no_VA!BA85 - Shocks!$D85*ABS(RFR_spot_no_VA!BA85 )),5))</f>
        <v/>
      </c>
      <c r="BB85" s="16" t="str">
        <f>IF(BB$2="","",ROUND(IF(RFR_spot_no_VA!BB85&lt;0, RFR_spot_no_VA!BB85, RFR_spot_no_VA!BB85 - Shocks!$D85*ABS(RFR_spot_no_VA!BB85 )),5))</f>
        <v/>
      </c>
      <c r="BC85" s="16">
        <f>IF(BC$2="","",ROUND(IF(RFR_spot_no_VA!BC85&lt;0, RFR_spot_no_VA!BC85, RFR_spot_no_VA!BC85 - Shocks!$D85*ABS(RFR_spot_no_VA!BC85 )),5))</f>
        <v>3.015E-2</v>
      </c>
      <c r="BD85" s="14"/>
      <c r="BE85" s="12"/>
    </row>
    <row r="86" spans="1:57" ht="13.7" customHeight="1" x14ac:dyDescent="0.25">
      <c r="A86" s="12"/>
      <c r="B86" s="12">
        <f>RFR_spot_no_VA!B86</f>
        <v>76</v>
      </c>
      <c r="C86" s="13">
        <f>IF(C$2="","",ROUND(IF(RFR_spot_no_VA!C86&lt;0, RFR_spot_no_VA!C86, RFR_spot_no_VA!C86 - Shocks!$D86*ABS(RFR_spot_no_VA!C86 )),5))</f>
        <v>2.613E-2</v>
      </c>
      <c r="D86" s="13" t="str">
        <f>IF(D$2="","",ROUND(IF(RFR_spot_no_VA!D86&lt;0, RFR_spot_no_VA!D86, RFR_spot_no_VA!D86 - Shocks!$D86*ABS(RFR_spot_no_VA!D86 )),5))</f>
        <v/>
      </c>
      <c r="E86" s="13" t="str">
        <f>IF(E$2="","",ROUND(IF(RFR_spot_no_VA!E86&lt;0, RFR_spot_no_VA!E86, RFR_spot_no_VA!E86 - Shocks!$D86*ABS(RFR_spot_no_VA!E86 )),5))</f>
        <v/>
      </c>
      <c r="F86" s="13" t="str">
        <f>IF(F$2="","",ROUND(IF(RFR_spot_no_VA!F86&lt;0, RFR_spot_no_VA!F86, RFR_spot_no_VA!F86 - Shocks!$D86*ABS(RFR_spot_no_VA!F86 )),5))</f>
        <v/>
      </c>
      <c r="G86" s="13" t="str">
        <f>IF(G$2="","",ROUND(IF(RFR_spot_no_VA!G86&lt;0, RFR_spot_no_VA!G86, RFR_spot_no_VA!G86 - Shocks!$D86*ABS(RFR_spot_no_VA!G86 )),5))</f>
        <v/>
      </c>
      <c r="H86" s="13" t="str">
        <f>IF(H$2="","",ROUND(IF(RFR_spot_no_VA!H86&lt;0, RFR_spot_no_VA!H86, RFR_spot_no_VA!H86 - Shocks!$D86*ABS(RFR_spot_no_VA!H86 )),5))</f>
        <v/>
      </c>
      <c r="I86" s="13" t="str">
        <f>IF(I$2="","",ROUND(IF(RFR_spot_no_VA!I86&lt;0, RFR_spot_no_VA!I86, RFR_spot_no_VA!I86 - Shocks!$D86*ABS(RFR_spot_no_VA!I86 )),5))</f>
        <v/>
      </c>
      <c r="J86" s="13" t="str">
        <f>IF(J$2="","",ROUND(IF(RFR_spot_no_VA!J86&lt;0, RFR_spot_no_VA!J86, RFR_spot_no_VA!J86 - Shocks!$D86*ABS(RFR_spot_no_VA!J86 )),5))</f>
        <v/>
      </c>
      <c r="K86" s="13" t="str">
        <f>IF(K$2="","",ROUND(IF(RFR_spot_no_VA!K86&lt;0, RFR_spot_no_VA!K86, RFR_spot_no_VA!K86 - Shocks!$D86*ABS(RFR_spot_no_VA!K86 )),5))</f>
        <v/>
      </c>
      <c r="L86" s="13" t="str">
        <f>IF(L$2="","",ROUND(IF(RFR_spot_no_VA!L86&lt;0, RFR_spot_no_VA!L86, RFR_spot_no_VA!L86 - Shocks!$D86*ABS(RFR_spot_no_VA!L86 )),5))</f>
        <v/>
      </c>
      <c r="M86" s="13" t="str">
        <f>IF(M$2="","",ROUND(IF(RFR_spot_no_VA!M86&lt;0, RFR_spot_no_VA!M86, RFR_spot_no_VA!M86 - Shocks!$D86*ABS(RFR_spot_no_VA!M86 )),5))</f>
        <v/>
      </c>
      <c r="N86" s="13" t="str">
        <f>IF(N$2="","",ROUND(IF(RFR_spot_no_VA!N86&lt;0, RFR_spot_no_VA!N86, RFR_spot_no_VA!N86 - Shocks!$D86*ABS(RFR_spot_no_VA!N86 )),5))</f>
        <v/>
      </c>
      <c r="O86" s="13" t="str">
        <f>IF(O$2="","",ROUND(IF(RFR_spot_no_VA!O86&lt;0, RFR_spot_no_VA!O86, RFR_spot_no_VA!O86 - Shocks!$D86*ABS(RFR_spot_no_VA!O86 )),5))</f>
        <v/>
      </c>
      <c r="P86" s="13" t="str">
        <f>IF(P$2="","",ROUND(IF(RFR_spot_no_VA!P86&lt;0, RFR_spot_no_VA!P86, RFR_spot_no_VA!P86 - Shocks!$D86*ABS(RFR_spot_no_VA!P86 )),5))</f>
        <v/>
      </c>
      <c r="Q86" s="13" t="str">
        <f>IF(Q$2="","",ROUND(IF(RFR_spot_no_VA!Q86&lt;0, RFR_spot_no_VA!Q86, RFR_spot_no_VA!Q86 - Shocks!$D86*ABS(RFR_spot_no_VA!Q86 )),5))</f>
        <v/>
      </c>
      <c r="R86" s="13" t="str">
        <f>IF(R$2="","",ROUND(IF(RFR_spot_no_VA!R86&lt;0, RFR_spot_no_VA!R86, RFR_spot_no_VA!R86 - Shocks!$D86*ABS(RFR_spot_no_VA!R86 )),5))</f>
        <v/>
      </c>
      <c r="S86" s="13" t="str">
        <f>IF(S$2="","",ROUND(IF(RFR_spot_no_VA!S86&lt;0, RFR_spot_no_VA!S86, RFR_spot_no_VA!S86 - Shocks!$D86*ABS(RFR_spot_no_VA!S86 )),5))</f>
        <v/>
      </c>
      <c r="T86" s="13" t="str">
        <f>IF(T$2="","",ROUND(IF(RFR_spot_no_VA!T86&lt;0, RFR_spot_no_VA!T86, RFR_spot_no_VA!T86 - Shocks!$D86*ABS(RFR_spot_no_VA!T86 )),5))</f>
        <v/>
      </c>
      <c r="U86" s="13" t="str">
        <f>IF(U$2="","",ROUND(IF(RFR_spot_no_VA!U86&lt;0, RFR_spot_no_VA!U86, RFR_spot_no_VA!U86 - Shocks!$D86*ABS(RFR_spot_no_VA!U86 )),5))</f>
        <v/>
      </c>
      <c r="V86" s="13" t="str">
        <f>IF(V$2="","",ROUND(IF(RFR_spot_no_VA!V86&lt;0, RFR_spot_no_VA!V86, RFR_spot_no_VA!V86 - Shocks!$D86*ABS(RFR_spot_no_VA!V86 )),5))</f>
        <v/>
      </c>
      <c r="W86" s="13" t="str">
        <f>IF(W$2="","",ROUND(IF(RFR_spot_no_VA!W86&lt;0, RFR_spot_no_VA!W86, RFR_spot_no_VA!W86 - Shocks!$D86*ABS(RFR_spot_no_VA!W86 )),5))</f>
        <v/>
      </c>
      <c r="X86" s="13" t="str">
        <f>IF(X$2="","",ROUND(IF(RFR_spot_no_VA!X86&lt;0, RFR_spot_no_VA!X86, RFR_spot_no_VA!X86 - Shocks!$D86*ABS(RFR_spot_no_VA!X86 )),5))</f>
        <v/>
      </c>
      <c r="Y86" s="13" t="str">
        <f>IF(Y$2="","",ROUND(IF(RFR_spot_no_VA!Y86&lt;0, RFR_spot_no_VA!Y86, RFR_spot_no_VA!Y86 - Shocks!$D86*ABS(RFR_spot_no_VA!Y86 )),5))</f>
        <v/>
      </c>
      <c r="Z86" s="13" t="str">
        <f>IF(Z$2="","",ROUND(IF(RFR_spot_no_VA!Z86&lt;0, RFR_spot_no_VA!Z86, RFR_spot_no_VA!Z86 - Shocks!$D86*ABS(RFR_spot_no_VA!Z86 )),5))</f>
        <v/>
      </c>
      <c r="AA86" s="13" t="str">
        <f>IF(AA$2="","",ROUND(IF(RFR_spot_no_VA!AA86&lt;0, RFR_spot_no_VA!AA86, RFR_spot_no_VA!AA86 - Shocks!$D86*ABS(RFR_spot_no_VA!AA86 )),5))</f>
        <v/>
      </c>
      <c r="AB86" s="13" t="str">
        <f>IF(AB$2="","",ROUND(IF(RFR_spot_no_VA!AB86&lt;0, RFR_spot_no_VA!AB86, RFR_spot_no_VA!AB86 - Shocks!$D86*ABS(RFR_spot_no_VA!AB86 )),5))</f>
        <v/>
      </c>
      <c r="AC86" s="13" t="str">
        <f>IF(AC$2="","",ROUND(IF(RFR_spot_no_VA!AC86&lt;0, RFR_spot_no_VA!AC86, RFR_spot_no_VA!AC86 - Shocks!$D86*ABS(RFR_spot_no_VA!AC86 )),5))</f>
        <v/>
      </c>
      <c r="AD86" s="13" t="str">
        <f>IF(AD$2="","",ROUND(IF(RFR_spot_no_VA!AD86&lt;0, RFR_spot_no_VA!AD86, RFR_spot_no_VA!AD86 - Shocks!$D86*ABS(RFR_spot_no_VA!AD86 )),5))</f>
        <v/>
      </c>
      <c r="AE86" s="13" t="str">
        <f>IF(AE$2="","",ROUND(IF(RFR_spot_no_VA!AE86&lt;0, RFR_spot_no_VA!AE86, RFR_spot_no_VA!AE86 - Shocks!$D86*ABS(RFR_spot_no_VA!AE86 )),5))</f>
        <v/>
      </c>
      <c r="AF86" s="13" t="str">
        <f>IF(AF$2="","",ROUND(IF(RFR_spot_no_VA!AF86&lt;0, RFR_spot_no_VA!AF86, RFR_spot_no_VA!AF86 - Shocks!$D86*ABS(RFR_spot_no_VA!AF86 )),5))</f>
        <v/>
      </c>
      <c r="AG86" s="13" t="str">
        <f>IF(AG$2="","",ROUND(IF(RFR_spot_no_VA!AG86&lt;0, RFR_spot_no_VA!AG86, RFR_spot_no_VA!AG86 - Shocks!$D86*ABS(RFR_spot_no_VA!AG86 )),5))</f>
        <v/>
      </c>
      <c r="AH86" s="13" t="str">
        <f>IF(AH$2="","",ROUND(IF(RFR_spot_no_VA!AH86&lt;0, RFR_spot_no_VA!AH86, RFR_spot_no_VA!AH86 - Shocks!$D86*ABS(RFR_spot_no_VA!AH86 )),5))</f>
        <v/>
      </c>
      <c r="AI86" s="13" t="str">
        <f>IF(AI$2="","",ROUND(IF(RFR_spot_no_VA!AI86&lt;0, RFR_spot_no_VA!AI86, RFR_spot_no_VA!AI86 - Shocks!$D86*ABS(RFR_spot_no_VA!AI86 )),5))</f>
        <v/>
      </c>
      <c r="AJ86" s="13">
        <f>IF(AJ$2="","",ROUND(IF(RFR_spot_no_VA!AJ86&lt;0, RFR_spot_no_VA!AJ86, RFR_spot_no_VA!AJ86 - Shocks!$D86*ABS(RFR_spot_no_VA!AJ86 )),5))</f>
        <v>3.2779999999999997E-2</v>
      </c>
      <c r="AK86" s="13" t="str">
        <f>IF(AK$2="","",ROUND(IF(RFR_spot_no_VA!AK86&lt;0, RFR_spot_no_VA!AK86, RFR_spot_no_VA!AK86 - Shocks!$D86*ABS(RFR_spot_no_VA!AK86 )),5))</f>
        <v/>
      </c>
      <c r="AL86" s="13" t="str">
        <f>IF(AL$2="","",ROUND(IF(RFR_spot_no_VA!AL86&lt;0, RFR_spot_no_VA!AL86, RFR_spot_no_VA!AL86 - Shocks!$D86*ABS(RFR_spot_no_VA!AL86 )),5))</f>
        <v/>
      </c>
      <c r="AM86" s="13">
        <f>IF(AM$2="","",ROUND(IF(RFR_spot_no_VA!AM86&lt;0, RFR_spot_no_VA!AM86, RFR_spot_no_VA!AM86 - Shocks!$D86*ABS(RFR_spot_no_VA!AM86 )),5))</f>
        <v>2.8039999999999999E-2</v>
      </c>
      <c r="AN86" s="13" t="str">
        <f>IF(AN$2="","",ROUND(IF(RFR_spot_no_VA!AN86&lt;0, RFR_spot_no_VA!AN86, RFR_spot_no_VA!AN86 - Shocks!$D86*ABS(RFR_spot_no_VA!AN86 )),5))</f>
        <v/>
      </c>
      <c r="AO86" s="13" t="str">
        <f>IF(AO$2="","",ROUND(IF(RFR_spot_no_VA!AO86&lt;0, RFR_spot_no_VA!AO86, RFR_spot_no_VA!AO86 - Shocks!$D86*ABS(RFR_spot_no_VA!AO86 )),5))</f>
        <v/>
      </c>
      <c r="AP86" s="13" t="str">
        <f>IF(AP$2="","",ROUND(IF(RFR_spot_no_VA!AP86&lt;0, RFR_spot_no_VA!AP86, RFR_spot_no_VA!AP86 - Shocks!$D86*ABS(RFR_spot_no_VA!AP86 )),5))</f>
        <v/>
      </c>
      <c r="AQ86" s="13" t="str">
        <f>IF(AQ$2="","",ROUND(IF(RFR_spot_no_VA!AQ86&lt;0, RFR_spot_no_VA!AQ86, RFR_spot_no_VA!AQ86 - Shocks!$D86*ABS(RFR_spot_no_VA!AQ86 )),5))</f>
        <v/>
      </c>
      <c r="AR86" s="13" t="str">
        <f>IF(AR$2="","",ROUND(IF(RFR_spot_no_VA!AR86&lt;0, RFR_spot_no_VA!AR86, RFR_spot_no_VA!AR86 - Shocks!$D86*ABS(RFR_spot_no_VA!AR86 )),5))</f>
        <v/>
      </c>
      <c r="AS86" s="13" t="str">
        <f>IF(AS$2="","",ROUND(IF(RFR_spot_no_VA!AS86&lt;0, RFR_spot_no_VA!AS86, RFR_spot_no_VA!AS86 - Shocks!$D86*ABS(RFR_spot_no_VA!AS86 )),5))</f>
        <v/>
      </c>
      <c r="AT86" s="13" t="str">
        <f>IF(AT$2="","",ROUND(IF(RFR_spot_no_VA!AT86&lt;0, RFR_spot_no_VA!AT86, RFR_spot_no_VA!AT86 - Shocks!$D86*ABS(RFR_spot_no_VA!AT86 )),5))</f>
        <v/>
      </c>
      <c r="AU86" s="13" t="str">
        <f>IF(AU$2="","",ROUND(IF(RFR_spot_no_VA!AU86&lt;0, RFR_spot_no_VA!AU86, RFR_spot_no_VA!AU86 - Shocks!$D86*ABS(RFR_spot_no_VA!AU86 )),5))</f>
        <v/>
      </c>
      <c r="AV86" s="13" t="str">
        <f>IF(AV$2="","",ROUND(IF(RFR_spot_no_VA!AV86&lt;0, RFR_spot_no_VA!AV86, RFR_spot_no_VA!AV86 - Shocks!$D86*ABS(RFR_spot_no_VA!AV86 )),5))</f>
        <v/>
      </c>
      <c r="AW86" s="13" t="str">
        <f>IF(AW$2="","",ROUND(IF(RFR_spot_no_VA!AW86&lt;0, RFR_spot_no_VA!AW86, RFR_spot_no_VA!AW86 - Shocks!$D86*ABS(RFR_spot_no_VA!AW86 )),5))</f>
        <v/>
      </c>
      <c r="AX86" s="13" t="str">
        <f>IF(AX$2="","",ROUND(IF(RFR_spot_no_VA!AX86&lt;0, RFR_spot_no_VA!AX86, RFR_spot_no_VA!AX86 - Shocks!$D86*ABS(RFR_spot_no_VA!AX86 )),5))</f>
        <v/>
      </c>
      <c r="AY86" s="13" t="str">
        <f>IF(AY$2="","",ROUND(IF(RFR_spot_no_VA!AY86&lt;0, RFR_spot_no_VA!AY86, RFR_spot_no_VA!AY86 - Shocks!$D86*ABS(RFR_spot_no_VA!AY86 )),5))</f>
        <v/>
      </c>
      <c r="AZ86" s="13" t="str">
        <f>IF(AZ$2="","",ROUND(IF(RFR_spot_no_VA!AZ86&lt;0, RFR_spot_no_VA!AZ86, RFR_spot_no_VA!AZ86 - Shocks!$D86*ABS(RFR_spot_no_VA!AZ86 )),5))</f>
        <v/>
      </c>
      <c r="BA86" s="13" t="str">
        <f>IF(BA$2="","",ROUND(IF(RFR_spot_no_VA!BA86&lt;0, RFR_spot_no_VA!BA86, RFR_spot_no_VA!BA86 - Shocks!$D86*ABS(RFR_spot_no_VA!BA86 )),5))</f>
        <v/>
      </c>
      <c r="BB86" s="13" t="str">
        <f>IF(BB$2="","",ROUND(IF(RFR_spot_no_VA!BB86&lt;0, RFR_spot_no_VA!BB86, RFR_spot_no_VA!BB86 - Shocks!$D86*ABS(RFR_spot_no_VA!BB86 )),5))</f>
        <v/>
      </c>
      <c r="BC86" s="13">
        <f>IF(BC$2="","",ROUND(IF(RFR_spot_no_VA!BC86&lt;0, RFR_spot_no_VA!BC86, RFR_spot_no_VA!BC86 - Shocks!$D86*ABS(RFR_spot_no_VA!BC86 )),5))</f>
        <v>3.015E-2</v>
      </c>
      <c r="BD86" s="14"/>
      <c r="BE86" s="12"/>
    </row>
    <row r="87" spans="1:57" ht="13.7" customHeight="1" x14ac:dyDescent="0.25">
      <c r="A87" s="12"/>
      <c r="B87" s="12">
        <f>RFR_spot_no_VA!B87</f>
        <v>77</v>
      </c>
      <c r="C87" s="13">
        <f>IF(C$2="","",ROUND(IF(RFR_spot_no_VA!C87&lt;0, RFR_spot_no_VA!C87, RFR_spot_no_VA!C87 - Shocks!$D87*ABS(RFR_spot_no_VA!C87 )),5))</f>
        <v>2.6179999999999998E-2</v>
      </c>
      <c r="D87" s="13" t="str">
        <f>IF(D$2="","",ROUND(IF(RFR_spot_no_VA!D87&lt;0, RFR_spot_no_VA!D87, RFR_spot_no_VA!D87 - Shocks!$D87*ABS(RFR_spot_no_VA!D87 )),5))</f>
        <v/>
      </c>
      <c r="E87" s="13" t="str">
        <f>IF(E$2="","",ROUND(IF(RFR_spot_no_VA!E87&lt;0, RFR_spot_no_VA!E87, RFR_spot_no_VA!E87 - Shocks!$D87*ABS(RFR_spot_no_VA!E87 )),5))</f>
        <v/>
      </c>
      <c r="F87" s="13" t="str">
        <f>IF(F$2="","",ROUND(IF(RFR_spot_no_VA!F87&lt;0, RFR_spot_no_VA!F87, RFR_spot_no_VA!F87 - Shocks!$D87*ABS(RFR_spot_no_VA!F87 )),5))</f>
        <v/>
      </c>
      <c r="G87" s="13" t="str">
        <f>IF(G$2="","",ROUND(IF(RFR_spot_no_VA!G87&lt;0, RFR_spot_no_VA!G87, RFR_spot_no_VA!G87 - Shocks!$D87*ABS(RFR_spot_no_VA!G87 )),5))</f>
        <v/>
      </c>
      <c r="H87" s="13" t="str">
        <f>IF(H$2="","",ROUND(IF(RFR_spot_no_VA!H87&lt;0, RFR_spot_no_VA!H87, RFR_spot_no_VA!H87 - Shocks!$D87*ABS(RFR_spot_no_VA!H87 )),5))</f>
        <v/>
      </c>
      <c r="I87" s="13" t="str">
        <f>IF(I$2="","",ROUND(IF(RFR_spot_no_VA!I87&lt;0, RFR_spot_no_VA!I87, RFR_spot_no_VA!I87 - Shocks!$D87*ABS(RFR_spot_no_VA!I87 )),5))</f>
        <v/>
      </c>
      <c r="J87" s="13" t="str">
        <f>IF(J$2="","",ROUND(IF(RFR_spot_no_VA!J87&lt;0, RFR_spot_no_VA!J87, RFR_spot_no_VA!J87 - Shocks!$D87*ABS(RFR_spot_no_VA!J87 )),5))</f>
        <v/>
      </c>
      <c r="K87" s="13" t="str">
        <f>IF(K$2="","",ROUND(IF(RFR_spot_no_VA!K87&lt;0, RFR_spot_no_VA!K87, RFR_spot_no_VA!K87 - Shocks!$D87*ABS(RFR_spot_no_VA!K87 )),5))</f>
        <v/>
      </c>
      <c r="L87" s="13" t="str">
        <f>IF(L$2="","",ROUND(IF(RFR_spot_no_VA!L87&lt;0, RFR_spot_no_VA!L87, RFR_spot_no_VA!L87 - Shocks!$D87*ABS(RFR_spot_no_VA!L87 )),5))</f>
        <v/>
      </c>
      <c r="M87" s="13" t="str">
        <f>IF(M$2="","",ROUND(IF(RFR_spot_no_VA!M87&lt;0, RFR_spot_no_VA!M87, RFR_spot_no_VA!M87 - Shocks!$D87*ABS(RFR_spot_no_VA!M87 )),5))</f>
        <v/>
      </c>
      <c r="N87" s="13" t="str">
        <f>IF(N$2="","",ROUND(IF(RFR_spot_no_VA!N87&lt;0, RFR_spot_no_VA!N87, RFR_spot_no_VA!N87 - Shocks!$D87*ABS(RFR_spot_no_VA!N87 )),5))</f>
        <v/>
      </c>
      <c r="O87" s="13" t="str">
        <f>IF(O$2="","",ROUND(IF(RFR_spot_no_VA!O87&lt;0, RFR_spot_no_VA!O87, RFR_spot_no_VA!O87 - Shocks!$D87*ABS(RFR_spot_no_VA!O87 )),5))</f>
        <v/>
      </c>
      <c r="P87" s="13" t="str">
        <f>IF(P$2="","",ROUND(IF(RFR_spot_no_VA!P87&lt;0, RFR_spot_no_VA!P87, RFR_spot_no_VA!P87 - Shocks!$D87*ABS(RFR_spot_no_VA!P87 )),5))</f>
        <v/>
      </c>
      <c r="Q87" s="13" t="str">
        <f>IF(Q$2="","",ROUND(IF(RFR_spot_no_VA!Q87&lt;0, RFR_spot_no_VA!Q87, RFR_spot_no_VA!Q87 - Shocks!$D87*ABS(RFR_spot_no_VA!Q87 )),5))</f>
        <v/>
      </c>
      <c r="R87" s="13" t="str">
        <f>IF(R$2="","",ROUND(IF(RFR_spot_no_VA!R87&lt;0, RFR_spot_no_VA!R87, RFR_spot_no_VA!R87 - Shocks!$D87*ABS(RFR_spot_no_VA!R87 )),5))</f>
        <v/>
      </c>
      <c r="S87" s="13" t="str">
        <f>IF(S$2="","",ROUND(IF(RFR_spot_no_VA!S87&lt;0, RFR_spot_no_VA!S87, RFR_spot_no_VA!S87 - Shocks!$D87*ABS(RFR_spot_no_VA!S87 )),5))</f>
        <v/>
      </c>
      <c r="T87" s="13" t="str">
        <f>IF(T$2="","",ROUND(IF(RFR_spot_no_VA!T87&lt;0, RFR_spot_no_VA!T87, RFR_spot_no_VA!T87 - Shocks!$D87*ABS(RFR_spot_no_VA!T87 )),5))</f>
        <v/>
      </c>
      <c r="U87" s="13" t="str">
        <f>IF(U$2="","",ROUND(IF(RFR_spot_no_VA!U87&lt;0, RFR_spot_no_VA!U87, RFR_spot_no_VA!U87 - Shocks!$D87*ABS(RFR_spot_no_VA!U87 )),5))</f>
        <v/>
      </c>
      <c r="V87" s="13" t="str">
        <f>IF(V$2="","",ROUND(IF(RFR_spot_no_VA!V87&lt;0, RFR_spot_no_VA!V87, RFR_spot_no_VA!V87 - Shocks!$D87*ABS(RFR_spot_no_VA!V87 )),5))</f>
        <v/>
      </c>
      <c r="W87" s="13" t="str">
        <f>IF(W$2="","",ROUND(IF(RFR_spot_no_VA!W87&lt;0, RFR_spot_no_VA!W87, RFR_spot_no_VA!W87 - Shocks!$D87*ABS(RFR_spot_no_VA!W87 )),5))</f>
        <v/>
      </c>
      <c r="X87" s="13" t="str">
        <f>IF(X$2="","",ROUND(IF(RFR_spot_no_VA!X87&lt;0, RFR_spot_no_VA!X87, RFR_spot_no_VA!X87 - Shocks!$D87*ABS(RFR_spot_no_VA!X87 )),5))</f>
        <v/>
      </c>
      <c r="Y87" s="13" t="str">
        <f>IF(Y$2="","",ROUND(IF(RFR_spot_no_VA!Y87&lt;0, RFR_spot_no_VA!Y87, RFR_spot_no_VA!Y87 - Shocks!$D87*ABS(RFR_spot_no_VA!Y87 )),5))</f>
        <v/>
      </c>
      <c r="Z87" s="13" t="str">
        <f>IF(Z$2="","",ROUND(IF(RFR_spot_no_VA!Z87&lt;0, RFR_spot_no_VA!Z87, RFR_spot_no_VA!Z87 - Shocks!$D87*ABS(RFR_spot_no_VA!Z87 )),5))</f>
        <v/>
      </c>
      <c r="AA87" s="13" t="str">
        <f>IF(AA$2="","",ROUND(IF(RFR_spot_no_VA!AA87&lt;0, RFR_spot_no_VA!AA87, RFR_spot_no_VA!AA87 - Shocks!$D87*ABS(RFR_spot_no_VA!AA87 )),5))</f>
        <v/>
      </c>
      <c r="AB87" s="13" t="str">
        <f>IF(AB$2="","",ROUND(IF(RFR_spot_no_VA!AB87&lt;0, RFR_spot_no_VA!AB87, RFR_spot_no_VA!AB87 - Shocks!$D87*ABS(RFR_spot_no_VA!AB87 )),5))</f>
        <v/>
      </c>
      <c r="AC87" s="13" t="str">
        <f>IF(AC$2="","",ROUND(IF(RFR_spot_no_VA!AC87&lt;0, RFR_spot_no_VA!AC87, RFR_spot_no_VA!AC87 - Shocks!$D87*ABS(RFR_spot_no_VA!AC87 )),5))</f>
        <v/>
      </c>
      <c r="AD87" s="13" t="str">
        <f>IF(AD$2="","",ROUND(IF(RFR_spot_no_VA!AD87&lt;0, RFR_spot_no_VA!AD87, RFR_spot_no_VA!AD87 - Shocks!$D87*ABS(RFR_spot_no_VA!AD87 )),5))</f>
        <v/>
      </c>
      <c r="AE87" s="13" t="str">
        <f>IF(AE$2="","",ROUND(IF(RFR_spot_no_VA!AE87&lt;0, RFR_spot_no_VA!AE87, RFR_spot_no_VA!AE87 - Shocks!$D87*ABS(RFR_spot_no_VA!AE87 )),5))</f>
        <v/>
      </c>
      <c r="AF87" s="13" t="str">
        <f>IF(AF$2="","",ROUND(IF(RFR_spot_no_VA!AF87&lt;0, RFR_spot_no_VA!AF87, RFR_spot_no_VA!AF87 - Shocks!$D87*ABS(RFR_spot_no_VA!AF87 )),5))</f>
        <v/>
      </c>
      <c r="AG87" s="13" t="str">
        <f>IF(AG$2="","",ROUND(IF(RFR_spot_no_VA!AG87&lt;0, RFR_spot_no_VA!AG87, RFR_spot_no_VA!AG87 - Shocks!$D87*ABS(RFR_spot_no_VA!AG87 )),5))</f>
        <v/>
      </c>
      <c r="AH87" s="13" t="str">
        <f>IF(AH$2="","",ROUND(IF(RFR_spot_no_VA!AH87&lt;0, RFR_spot_no_VA!AH87, RFR_spot_no_VA!AH87 - Shocks!$D87*ABS(RFR_spot_no_VA!AH87 )),5))</f>
        <v/>
      </c>
      <c r="AI87" s="13" t="str">
        <f>IF(AI$2="","",ROUND(IF(RFR_spot_no_VA!AI87&lt;0, RFR_spot_no_VA!AI87, RFR_spot_no_VA!AI87 - Shocks!$D87*ABS(RFR_spot_no_VA!AI87 )),5))</f>
        <v/>
      </c>
      <c r="AJ87" s="13">
        <f>IF(AJ$2="","",ROUND(IF(RFR_spot_no_VA!AJ87&lt;0, RFR_spot_no_VA!AJ87, RFR_spot_no_VA!AJ87 - Shocks!$D87*ABS(RFR_spot_no_VA!AJ87 )),5))</f>
        <v>3.2750000000000001E-2</v>
      </c>
      <c r="AK87" s="13" t="str">
        <f>IF(AK$2="","",ROUND(IF(RFR_spot_no_VA!AK87&lt;0, RFR_spot_no_VA!AK87, RFR_spot_no_VA!AK87 - Shocks!$D87*ABS(RFR_spot_no_VA!AK87 )),5))</f>
        <v/>
      </c>
      <c r="AL87" s="13" t="str">
        <f>IF(AL$2="","",ROUND(IF(RFR_spot_no_VA!AL87&lt;0, RFR_spot_no_VA!AL87, RFR_spot_no_VA!AL87 - Shocks!$D87*ABS(RFR_spot_no_VA!AL87 )),5))</f>
        <v/>
      </c>
      <c r="AM87" s="13">
        <f>IF(AM$2="","",ROUND(IF(RFR_spot_no_VA!AM87&lt;0, RFR_spot_no_VA!AM87, RFR_spot_no_VA!AM87 - Shocks!$D87*ABS(RFR_spot_no_VA!AM87 )),5))</f>
        <v>2.8070000000000001E-2</v>
      </c>
      <c r="AN87" s="13" t="str">
        <f>IF(AN$2="","",ROUND(IF(RFR_spot_no_VA!AN87&lt;0, RFR_spot_no_VA!AN87, RFR_spot_no_VA!AN87 - Shocks!$D87*ABS(RFR_spot_no_VA!AN87 )),5))</f>
        <v/>
      </c>
      <c r="AO87" s="13" t="str">
        <f>IF(AO$2="","",ROUND(IF(RFR_spot_no_VA!AO87&lt;0, RFR_spot_no_VA!AO87, RFR_spot_no_VA!AO87 - Shocks!$D87*ABS(RFR_spot_no_VA!AO87 )),5))</f>
        <v/>
      </c>
      <c r="AP87" s="13" t="str">
        <f>IF(AP$2="","",ROUND(IF(RFR_spot_no_VA!AP87&lt;0, RFR_spot_no_VA!AP87, RFR_spot_no_VA!AP87 - Shocks!$D87*ABS(RFR_spot_no_VA!AP87 )),5))</f>
        <v/>
      </c>
      <c r="AQ87" s="13" t="str">
        <f>IF(AQ$2="","",ROUND(IF(RFR_spot_no_VA!AQ87&lt;0, RFR_spot_no_VA!AQ87, RFR_spot_no_VA!AQ87 - Shocks!$D87*ABS(RFR_spot_no_VA!AQ87 )),5))</f>
        <v/>
      </c>
      <c r="AR87" s="13" t="str">
        <f>IF(AR$2="","",ROUND(IF(RFR_spot_no_VA!AR87&lt;0, RFR_spot_no_VA!AR87, RFR_spot_no_VA!AR87 - Shocks!$D87*ABS(RFR_spot_no_VA!AR87 )),5))</f>
        <v/>
      </c>
      <c r="AS87" s="13" t="str">
        <f>IF(AS$2="","",ROUND(IF(RFR_spot_no_VA!AS87&lt;0, RFR_spot_no_VA!AS87, RFR_spot_no_VA!AS87 - Shocks!$D87*ABS(RFR_spot_no_VA!AS87 )),5))</f>
        <v/>
      </c>
      <c r="AT87" s="13" t="str">
        <f>IF(AT$2="","",ROUND(IF(RFR_spot_no_VA!AT87&lt;0, RFR_spot_no_VA!AT87, RFR_spot_no_VA!AT87 - Shocks!$D87*ABS(RFR_spot_no_VA!AT87 )),5))</f>
        <v/>
      </c>
      <c r="AU87" s="13" t="str">
        <f>IF(AU$2="","",ROUND(IF(RFR_spot_no_VA!AU87&lt;0, RFR_spot_no_VA!AU87, RFR_spot_no_VA!AU87 - Shocks!$D87*ABS(RFR_spot_no_VA!AU87 )),5))</f>
        <v/>
      </c>
      <c r="AV87" s="13" t="str">
        <f>IF(AV$2="","",ROUND(IF(RFR_spot_no_VA!AV87&lt;0, RFR_spot_no_VA!AV87, RFR_spot_no_VA!AV87 - Shocks!$D87*ABS(RFR_spot_no_VA!AV87 )),5))</f>
        <v/>
      </c>
      <c r="AW87" s="13" t="str">
        <f>IF(AW$2="","",ROUND(IF(RFR_spot_no_VA!AW87&lt;0, RFR_spot_no_VA!AW87, RFR_spot_no_VA!AW87 - Shocks!$D87*ABS(RFR_spot_no_VA!AW87 )),5))</f>
        <v/>
      </c>
      <c r="AX87" s="13" t="str">
        <f>IF(AX$2="","",ROUND(IF(RFR_spot_no_VA!AX87&lt;0, RFR_spot_no_VA!AX87, RFR_spot_no_VA!AX87 - Shocks!$D87*ABS(RFR_spot_no_VA!AX87 )),5))</f>
        <v/>
      </c>
      <c r="AY87" s="13" t="str">
        <f>IF(AY$2="","",ROUND(IF(RFR_spot_no_VA!AY87&lt;0, RFR_spot_no_VA!AY87, RFR_spot_no_VA!AY87 - Shocks!$D87*ABS(RFR_spot_no_VA!AY87 )),5))</f>
        <v/>
      </c>
      <c r="AZ87" s="13" t="str">
        <f>IF(AZ$2="","",ROUND(IF(RFR_spot_no_VA!AZ87&lt;0, RFR_spot_no_VA!AZ87, RFR_spot_no_VA!AZ87 - Shocks!$D87*ABS(RFR_spot_no_VA!AZ87 )),5))</f>
        <v/>
      </c>
      <c r="BA87" s="13" t="str">
        <f>IF(BA$2="","",ROUND(IF(RFR_spot_no_VA!BA87&lt;0, RFR_spot_no_VA!BA87, RFR_spot_no_VA!BA87 - Shocks!$D87*ABS(RFR_spot_no_VA!BA87 )),5))</f>
        <v/>
      </c>
      <c r="BB87" s="13" t="str">
        <f>IF(BB$2="","",ROUND(IF(RFR_spot_no_VA!BB87&lt;0, RFR_spot_no_VA!BB87, RFR_spot_no_VA!BB87 - Shocks!$D87*ABS(RFR_spot_no_VA!BB87 )),5))</f>
        <v/>
      </c>
      <c r="BC87" s="13">
        <f>IF(BC$2="","",ROUND(IF(RFR_spot_no_VA!BC87&lt;0, RFR_spot_no_VA!BC87, RFR_spot_no_VA!BC87 - Shocks!$D87*ABS(RFR_spot_no_VA!BC87 )),5))</f>
        <v>3.0130000000000001E-2</v>
      </c>
      <c r="BD87" s="14"/>
      <c r="BE87" s="12"/>
    </row>
    <row r="88" spans="1:57" ht="13.7" customHeight="1" x14ac:dyDescent="0.25">
      <c r="A88" s="12"/>
      <c r="B88" s="12">
        <f>RFR_spot_no_VA!B88</f>
        <v>78</v>
      </c>
      <c r="C88" s="13">
        <f>IF(C$2="","",ROUND(IF(RFR_spot_no_VA!C88&lt;0, RFR_spot_no_VA!C88, RFR_spot_no_VA!C88 - Shocks!$D88*ABS(RFR_spot_no_VA!C88 )),5))</f>
        <v>2.6210000000000001E-2</v>
      </c>
      <c r="D88" s="13" t="str">
        <f>IF(D$2="","",ROUND(IF(RFR_spot_no_VA!D88&lt;0, RFR_spot_no_VA!D88, RFR_spot_no_VA!D88 - Shocks!$D88*ABS(RFR_spot_no_VA!D88 )),5))</f>
        <v/>
      </c>
      <c r="E88" s="13" t="str">
        <f>IF(E$2="","",ROUND(IF(RFR_spot_no_VA!E88&lt;0, RFR_spot_no_VA!E88, RFR_spot_no_VA!E88 - Shocks!$D88*ABS(RFR_spot_no_VA!E88 )),5))</f>
        <v/>
      </c>
      <c r="F88" s="13" t="str">
        <f>IF(F$2="","",ROUND(IF(RFR_spot_no_VA!F88&lt;0, RFR_spot_no_VA!F88, RFR_spot_no_VA!F88 - Shocks!$D88*ABS(RFR_spot_no_VA!F88 )),5))</f>
        <v/>
      </c>
      <c r="G88" s="13" t="str">
        <f>IF(G$2="","",ROUND(IF(RFR_spot_no_VA!G88&lt;0, RFR_spot_no_VA!G88, RFR_spot_no_VA!G88 - Shocks!$D88*ABS(RFR_spot_no_VA!G88 )),5))</f>
        <v/>
      </c>
      <c r="H88" s="13" t="str">
        <f>IF(H$2="","",ROUND(IF(RFR_spot_no_VA!H88&lt;0, RFR_spot_no_VA!H88, RFR_spot_no_VA!H88 - Shocks!$D88*ABS(RFR_spot_no_VA!H88 )),5))</f>
        <v/>
      </c>
      <c r="I88" s="13" t="str">
        <f>IF(I$2="","",ROUND(IF(RFR_spot_no_VA!I88&lt;0, RFR_spot_no_VA!I88, RFR_spot_no_VA!I88 - Shocks!$D88*ABS(RFR_spot_no_VA!I88 )),5))</f>
        <v/>
      </c>
      <c r="J88" s="13" t="str">
        <f>IF(J$2="","",ROUND(IF(RFR_spot_no_VA!J88&lt;0, RFR_spot_no_VA!J88, RFR_spot_no_VA!J88 - Shocks!$D88*ABS(RFR_spot_no_VA!J88 )),5))</f>
        <v/>
      </c>
      <c r="K88" s="13" t="str">
        <f>IF(K$2="","",ROUND(IF(RFR_spot_no_VA!K88&lt;0, RFR_spot_no_VA!K88, RFR_spot_no_VA!K88 - Shocks!$D88*ABS(RFR_spot_no_VA!K88 )),5))</f>
        <v/>
      </c>
      <c r="L88" s="13" t="str">
        <f>IF(L$2="","",ROUND(IF(RFR_spot_no_VA!L88&lt;0, RFR_spot_no_VA!L88, RFR_spot_no_VA!L88 - Shocks!$D88*ABS(RFR_spot_no_VA!L88 )),5))</f>
        <v/>
      </c>
      <c r="M88" s="13" t="str">
        <f>IF(M$2="","",ROUND(IF(RFR_spot_no_VA!M88&lt;0, RFR_spot_no_VA!M88, RFR_spot_no_VA!M88 - Shocks!$D88*ABS(RFR_spot_no_VA!M88 )),5))</f>
        <v/>
      </c>
      <c r="N88" s="13" t="str">
        <f>IF(N$2="","",ROUND(IF(RFR_spot_no_VA!N88&lt;0, RFR_spot_no_VA!N88, RFR_spot_no_VA!N88 - Shocks!$D88*ABS(RFR_spot_no_VA!N88 )),5))</f>
        <v/>
      </c>
      <c r="O88" s="13" t="str">
        <f>IF(O$2="","",ROUND(IF(RFR_spot_no_VA!O88&lt;0, RFR_spot_no_VA!O88, RFR_spot_no_VA!O88 - Shocks!$D88*ABS(RFR_spot_no_VA!O88 )),5))</f>
        <v/>
      </c>
      <c r="P88" s="13" t="str">
        <f>IF(P$2="","",ROUND(IF(RFR_spot_no_VA!P88&lt;0, RFR_spot_no_VA!P88, RFR_spot_no_VA!P88 - Shocks!$D88*ABS(RFR_spot_no_VA!P88 )),5))</f>
        <v/>
      </c>
      <c r="Q88" s="13" t="str">
        <f>IF(Q$2="","",ROUND(IF(RFR_spot_no_VA!Q88&lt;0, RFR_spot_no_VA!Q88, RFR_spot_no_VA!Q88 - Shocks!$D88*ABS(RFR_spot_no_VA!Q88 )),5))</f>
        <v/>
      </c>
      <c r="R88" s="13" t="str">
        <f>IF(R$2="","",ROUND(IF(RFR_spot_no_VA!R88&lt;0, RFR_spot_no_VA!R88, RFR_spot_no_VA!R88 - Shocks!$D88*ABS(RFR_spot_no_VA!R88 )),5))</f>
        <v/>
      </c>
      <c r="S88" s="13" t="str">
        <f>IF(S$2="","",ROUND(IF(RFR_spot_no_VA!S88&lt;0, RFR_spot_no_VA!S88, RFR_spot_no_VA!S88 - Shocks!$D88*ABS(RFR_spot_no_VA!S88 )),5))</f>
        <v/>
      </c>
      <c r="T88" s="13" t="str">
        <f>IF(T$2="","",ROUND(IF(RFR_spot_no_VA!T88&lt;0, RFR_spot_no_VA!T88, RFR_spot_no_VA!T88 - Shocks!$D88*ABS(RFR_spot_no_VA!T88 )),5))</f>
        <v/>
      </c>
      <c r="U88" s="13" t="str">
        <f>IF(U$2="","",ROUND(IF(RFR_spot_no_VA!U88&lt;0, RFR_spot_no_VA!U88, RFR_spot_no_VA!U88 - Shocks!$D88*ABS(RFR_spot_no_VA!U88 )),5))</f>
        <v/>
      </c>
      <c r="V88" s="13" t="str">
        <f>IF(V$2="","",ROUND(IF(RFR_spot_no_VA!V88&lt;0, RFR_spot_no_VA!V88, RFR_spot_no_VA!V88 - Shocks!$D88*ABS(RFR_spot_no_VA!V88 )),5))</f>
        <v/>
      </c>
      <c r="W88" s="13" t="str">
        <f>IF(W$2="","",ROUND(IF(RFR_spot_no_VA!W88&lt;0, RFR_spot_no_VA!W88, RFR_spot_no_VA!W88 - Shocks!$D88*ABS(RFR_spot_no_VA!W88 )),5))</f>
        <v/>
      </c>
      <c r="X88" s="13" t="str">
        <f>IF(X$2="","",ROUND(IF(RFR_spot_no_VA!X88&lt;0, RFR_spot_no_VA!X88, RFR_spot_no_VA!X88 - Shocks!$D88*ABS(RFR_spot_no_VA!X88 )),5))</f>
        <v/>
      </c>
      <c r="Y88" s="13" t="str">
        <f>IF(Y$2="","",ROUND(IF(RFR_spot_no_VA!Y88&lt;0, RFR_spot_no_VA!Y88, RFR_spot_no_VA!Y88 - Shocks!$D88*ABS(RFR_spot_no_VA!Y88 )),5))</f>
        <v/>
      </c>
      <c r="Z88" s="13" t="str">
        <f>IF(Z$2="","",ROUND(IF(RFR_spot_no_VA!Z88&lt;0, RFR_spot_no_VA!Z88, RFR_spot_no_VA!Z88 - Shocks!$D88*ABS(RFR_spot_no_VA!Z88 )),5))</f>
        <v/>
      </c>
      <c r="AA88" s="13" t="str">
        <f>IF(AA$2="","",ROUND(IF(RFR_spot_no_VA!AA88&lt;0, RFR_spot_no_VA!AA88, RFR_spot_no_VA!AA88 - Shocks!$D88*ABS(RFR_spot_no_VA!AA88 )),5))</f>
        <v/>
      </c>
      <c r="AB88" s="13" t="str">
        <f>IF(AB$2="","",ROUND(IF(RFR_spot_no_VA!AB88&lt;0, RFR_spot_no_VA!AB88, RFR_spot_no_VA!AB88 - Shocks!$D88*ABS(RFR_spot_no_VA!AB88 )),5))</f>
        <v/>
      </c>
      <c r="AC88" s="13" t="str">
        <f>IF(AC$2="","",ROUND(IF(RFR_spot_no_VA!AC88&lt;0, RFR_spot_no_VA!AC88, RFR_spot_no_VA!AC88 - Shocks!$D88*ABS(RFR_spot_no_VA!AC88 )),5))</f>
        <v/>
      </c>
      <c r="AD88" s="13" t="str">
        <f>IF(AD$2="","",ROUND(IF(RFR_spot_no_VA!AD88&lt;0, RFR_spot_no_VA!AD88, RFR_spot_no_VA!AD88 - Shocks!$D88*ABS(RFR_spot_no_VA!AD88 )),5))</f>
        <v/>
      </c>
      <c r="AE88" s="13" t="str">
        <f>IF(AE$2="","",ROUND(IF(RFR_spot_no_VA!AE88&lt;0, RFR_spot_no_VA!AE88, RFR_spot_no_VA!AE88 - Shocks!$D88*ABS(RFR_spot_no_VA!AE88 )),5))</f>
        <v/>
      </c>
      <c r="AF88" s="13" t="str">
        <f>IF(AF$2="","",ROUND(IF(RFR_spot_no_VA!AF88&lt;0, RFR_spot_no_VA!AF88, RFR_spot_no_VA!AF88 - Shocks!$D88*ABS(RFR_spot_no_VA!AF88 )),5))</f>
        <v/>
      </c>
      <c r="AG88" s="13" t="str">
        <f>IF(AG$2="","",ROUND(IF(RFR_spot_no_VA!AG88&lt;0, RFR_spot_no_VA!AG88, RFR_spot_no_VA!AG88 - Shocks!$D88*ABS(RFR_spot_no_VA!AG88 )),5))</f>
        <v/>
      </c>
      <c r="AH88" s="13" t="str">
        <f>IF(AH$2="","",ROUND(IF(RFR_spot_no_VA!AH88&lt;0, RFR_spot_no_VA!AH88, RFR_spot_no_VA!AH88 - Shocks!$D88*ABS(RFR_spot_no_VA!AH88 )),5))</f>
        <v/>
      </c>
      <c r="AI88" s="13" t="str">
        <f>IF(AI$2="","",ROUND(IF(RFR_spot_no_VA!AI88&lt;0, RFR_spot_no_VA!AI88, RFR_spot_no_VA!AI88 - Shocks!$D88*ABS(RFR_spot_no_VA!AI88 )),5))</f>
        <v/>
      </c>
      <c r="AJ88" s="13">
        <f>IF(AJ$2="","",ROUND(IF(RFR_spot_no_VA!AJ88&lt;0, RFR_spot_no_VA!AJ88, RFR_spot_no_VA!AJ88 - Shocks!$D88*ABS(RFR_spot_no_VA!AJ88 )),5))</f>
        <v>3.2710000000000003E-2</v>
      </c>
      <c r="AK88" s="13" t="str">
        <f>IF(AK$2="","",ROUND(IF(RFR_spot_no_VA!AK88&lt;0, RFR_spot_no_VA!AK88, RFR_spot_no_VA!AK88 - Shocks!$D88*ABS(RFR_spot_no_VA!AK88 )),5))</f>
        <v/>
      </c>
      <c r="AL88" s="13" t="str">
        <f>IF(AL$2="","",ROUND(IF(RFR_spot_no_VA!AL88&lt;0, RFR_spot_no_VA!AL88, RFR_spot_no_VA!AL88 - Shocks!$D88*ABS(RFR_spot_no_VA!AL88 )),5))</f>
        <v/>
      </c>
      <c r="AM88" s="13">
        <f>IF(AM$2="","",ROUND(IF(RFR_spot_no_VA!AM88&lt;0, RFR_spot_no_VA!AM88, RFR_spot_no_VA!AM88 - Shocks!$D88*ABS(RFR_spot_no_VA!AM88 )),5))</f>
        <v>2.8080000000000001E-2</v>
      </c>
      <c r="AN88" s="13" t="str">
        <f>IF(AN$2="","",ROUND(IF(RFR_spot_no_VA!AN88&lt;0, RFR_spot_no_VA!AN88, RFR_spot_no_VA!AN88 - Shocks!$D88*ABS(RFR_spot_no_VA!AN88 )),5))</f>
        <v/>
      </c>
      <c r="AO88" s="13" t="str">
        <f>IF(AO$2="","",ROUND(IF(RFR_spot_no_VA!AO88&lt;0, RFR_spot_no_VA!AO88, RFR_spot_no_VA!AO88 - Shocks!$D88*ABS(RFR_spot_no_VA!AO88 )),5))</f>
        <v/>
      </c>
      <c r="AP88" s="13" t="str">
        <f>IF(AP$2="","",ROUND(IF(RFR_spot_no_VA!AP88&lt;0, RFR_spot_no_VA!AP88, RFR_spot_no_VA!AP88 - Shocks!$D88*ABS(RFR_spot_no_VA!AP88 )),5))</f>
        <v/>
      </c>
      <c r="AQ88" s="13" t="str">
        <f>IF(AQ$2="","",ROUND(IF(RFR_spot_no_VA!AQ88&lt;0, RFR_spot_no_VA!AQ88, RFR_spot_no_VA!AQ88 - Shocks!$D88*ABS(RFR_spot_no_VA!AQ88 )),5))</f>
        <v/>
      </c>
      <c r="AR88" s="13" t="str">
        <f>IF(AR$2="","",ROUND(IF(RFR_spot_no_VA!AR88&lt;0, RFR_spot_no_VA!AR88, RFR_spot_no_VA!AR88 - Shocks!$D88*ABS(RFR_spot_no_VA!AR88 )),5))</f>
        <v/>
      </c>
      <c r="AS88" s="13" t="str">
        <f>IF(AS$2="","",ROUND(IF(RFR_spot_no_VA!AS88&lt;0, RFR_spot_no_VA!AS88, RFR_spot_no_VA!AS88 - Shocks!$D88*ABS(RFR_spot_no_VA!AS88 )),5))</f>
        <v/>
      </c>
      <c r="AT88" s="13" t="str">
        <f>IF(AT$2="","",ROUND(IF(RFR_spot_no_VA!AT88&lt;0, RFR_spot_no_VA!AT88, RFR_spot_no_VA!AT88 - Shocks!$D88*ABS(RFR_spot_no_VA!AT88 )),5))</f>
        <v/>
      </c>
      <c r="AU88" s="13" t="str">
        <f>IF(AU$2="","",ROUND(IF(RFR_spot_no_VA!AU88&lt;0, RFR_spot_no_VA!AU88, RFR_spot_no_VA!AU88 - Shocks!$D88*ABS(RFR_spot_no_VA!AU88 )),5))</f>
        <v/>
      </c>
      <c r="AV88" s="13" t="str">
        <f>IF(AV$2="","",ROUND(IF(RFR_spot_no_VA!AV88&lt;0, RFR_spot_no_VA!AV88, RFR_spot_no_VA!AV88 - Shocks!$D88*ABS(RFR_spot_no_VA!AV88 )),5))</f>
        <v/>
      </c>
      <c r="AW88" s="13" t="str">
        <f>IF(AW$2="","",ROUND(IF(RFR_spot_no_VA!AW88&lt;0, RFR_spot_no_VA!AW88, RFR_spot_no_VA!AW88 - Shocks!$D88*ABS(RFR_spot_no_VA!AW88 )),5))</f>
        <v/>
      </c>
      <c r="AX88" s="13" t="str">
        <f>IF(AX$2="","",ROUND(IF(RFR_spot_no_VA!AX88&lt;0, RFR_spot_no_VA!AX88, RFR_spot_no_VA!AX88 - Shocks!$D88*ABS(RFR_spot_no_VA!AX88 )),5))</f>
        <v/>
      </c>
      <c r="AY88" s="13" t="str">
        <f>IF(AY$2="","",ROUND(IF(RFR_spot_no_VA!AY88&lt;0, RFR_spot_no_VA!AY88, RFR_spot_no_VA!AY88 - Shocks!$D88*ABS(RFR_spot_no_VA!AY88 )),5))</f>
        <v/>
      </c>
      <c r="AZ88" s="13" t="str">
        <f>IF(AZ$2="","",ROUND(IF(RFR_spot_no_VA!AZ88&lt;0, RFR_spot_no_VA!AZ88, RFR_spot_no_VA!AZ88 - Shocks!$D88*ABS(RFR_spot_no_VA!AZ88 )),5))</f>
        <v/>
      </c>
      <c r="BA88" s="13" t="str">
        <f>IF(BA$2="","",ROUND(IF(RFR_spot_no_VA!BA88&lt;0, RFR_spot_no_VA!BA88, RFR_spot_no_VA!BA88 - Shocks!$D88*ABS(RFR_spot_no_VA!BA88 )),5))</f>
        <v/>
      </c>
      <c r="BB88" s="13" t="str">
        <f>IF(BB$2="","",ROUND(IF(RFR_spot_no_VA!BB88&lt;0, RFR_spot_no_VA!BB88, RFR_spot_no_VA!BB88 - Shocks!$D88*ABS(RFR_spot_no_VA!BB88 )),5))</f>
        <v/>
      </c>
      <c r="BC88" s="13">
        <f>IF(BC$2="","",ROUND(IF(RFR_spot_no_VA!BC88&lt;0, RFR_spot_no_VA!BC88, RFR_spot_no_VA!BC88 - Shocks!$D88*ABS(RFR_spot_no_VA!BC88 )),5))</f>
        <v>3.014E-2</v>
      </c>
      <c r="BD88" s="14"/>
      <c r="BE88" s="12"/>
    </row>
    <row r="89" spans="1:57" ht="13.7" customHeight="1" x14ac:dyDescent="0.25">
      <c r="A89" s="12"/>
      <c r="B89" s="12">
        <f>RFR_spot_no_VA!B89</f>
        <v>79</v>
      </c>
      <c r="C89" s="13">
        <f>IF(C$2="","",ROUND(IF(RFR_spot_no_VA!C89&lt;0, RFR_spot_no_VA!C89, RFR_spot_no_VA!C89 - Shocks!$D89*ABS(RFR_spot_no_VA!C89 )),5))</f>
        <v>2.6259999999999999E-2</v>
      </c>
      <c r="D89" s="13" t="str">
        <f>IF(D$2="","",ROUND(IF(RFR_spot_no_VA!D89&lt;0, RFR_spot_no_VA!D89, RFR_spot_no_VA!D89 - Shocks!$D89*ABS(RFR_spot_no_VA!D89 )),5))</f>
        <v/>
      </c>
      <c r="E89" s="13" t="str">
        <f>IF(E$2="","",ROUND(IF(RFR_spot_no_VA!E89&lt;0, RFR_spot_no_VA!E89, RFR_spot_no_VA!E89 - Shocks!$D89*ABS(RFR_spot_no_VA!E89 )),5))</f>
        <v/>
      </c>
      <c r="F89" s="13" t="str">
        <f>IF(F$2="","",ROUND(IF(RFR_spot_no_VA!F89&lt;0, RFR_spot_no_VA!F89, RFR_spot_no_VA!F89 - Shocks!$D89*ABS(RFR_spot_no_VA!F89 )),5))</f>
        <v/>
      </c>
      <c r="G89" s="13" t="str">
        <f>IF(G$2="","",ROUND(IF(RFR_spot_no_VA!G89&lt;0, RFR_spot_no_VA!G89, RFR_spot_no_VA!G89 - Shocks!$D89*ABS(RFR_spot_no_VA!G89 )),5))</f>
        <v/>
      </c>
      <c r="H89" s="13" t="str">
        <f>IF(H$2="","",ROUND(IF(RFR_spot_no_VA!H89&lt;0, RFR_spot_no_VA!H89, RFR_spot_no_VA!H89 - Shocks!$D89*ABS(RFR_spot_no_VA!H89 )),5))</f>
        <v/>
      </c>
      <c r="I89" s="13" t="str">
        <f>IF(I$2="","",ROUND(IF(RFR_spot_no_VA!I89&lt;0, RFR_spot_no_VA!I89, RFR_spot_no_VA!I89 - Shocks!$D89*ABS(RFR_spot_no_VA!I89 )),5))</f>
        <v/>
      </c>
      <c r="J89" s="13" t="str">
        <f>IF(J$2="","",ROUND(IF(RFR_spot_no_VA!J89&lt;0, RFR_spot_no_VA!J89, RFR_spot_no_VA!J89 - Shocks!$D89*ABS(RFR_spot_no_VA!J89 )),5))</f>
        <v/>
      </c>
      <c r="K89" s="13" t="str">
        <f>IF(K$2="","",ROUND(IF(RFR_spot_no_VA!K89&lt;0, RFR_spot_no_VA!K89, RFR_spot_no_VA!K89 - Shocks!$D89*ABS(RFR_spot_no_VA!K89 )),5))</f>
        <v/>
      </c>
      <c r="L89" s="13" t="str">
        <f>IF(L$2="","",ROUND(IF(RFR_spot_no_VA!L89&lt;0, RFR_spot_no_VA!L89, RFR_spot_no_VA!L89 - Shocks!$D89*ABS(RFR_spot_no_VA!L89 )),5))</f>
        <v/>
      </c>
      <c r="M89" s="13" t="str">
        <f>IF(M$2="","",ROUND(IF(RFR_spot_no_VA!M89&lt;0, RFR_spot_no_VA!M89, RFR_spot_no_VA!M89 - Shocks!$D89*ABS(RFR_spot_no_VA!M89 )),5))</f>
        <v/>
      </c>
      <c r="N89" s="13" t="str">
        <f>IF(N$2="","",ROUND(IF(RFR_spot_no_VA!N89&lt;0, RFR_spot_no_VA!N89, RFR_spot_no_VA!N89 - Shocks!$D89*ABS(RFR_spot_no_VA!N89 )),5))</f>
        <v/>
      </c>
      <c r="O89" s="13" t="str">
        <f>IF(O$2="","",ROUND(IF(RFR_spot_no_VA!O89&lt;0, RFR_spot_no_VA!O89, RFR_spot_no_VA!O89 - Shocks!$D89*ABS(RFR_spot_no_VA!O89 )),5))</f>
        <v/>
      </c>
      <c r="P89" s="13" t="str">
        <f>IF(P$2="","",ROUND(IF(RFR_spot_no_VA!P89&lt;0, RFR_spot_no_VA!P89, RFR_spot_no_VA!P89 - Shocks!$D89*ABS(RFR_spot_no_VA!P89 )),5))</f>
        <v/>
      </c>
      <c r="Q89" s="13" t="str">
        <f>IF(Q$2="","",ROUND(IF(RFR_spot_no_VA!Q89&lt;0, RFR_spot_no_VA!Q89, RFR_spot_no_VA!Q89 - Shocks!$D89*ABS(RFR_spot_no_VA!Q89 )),5))</f>
        <v/>
      </c>
      <c r="R89" s="13" t="str">
        <f>IF(R$2="","",ROUND(IF(RFR_spot_no_VA!R89&lt;0, RFR_spot_no_VA!R89, RFR_spot_no_VA!R89 - Shocks!$D89*ABS(RFR_spot_no_VA!R89 )),5))</f>
        <v/>
      </c>
      <c r="S89" s="13" t="str">
        <f>IF(S$2="","",ROUND(IF(RFR_spot_no_VA!S89&lt;0, RFR_spot_no_VA!S89, RFR_spot_no_VA!S89 - Shocks!$D89*ABS(RFR_spot_no_VA!S89 )),5))</f>
        <v/>
      </c>
      <c r="T89" s="13" t="str">
        <f>IF(T$2="","",ROUND(IF(RFR_spot_no_VA!T89&lt;0, RFR_spot_no_VA!T89, RFR_spot_no_VA!T89 - Shocks!$D89*ABS(RFR_spot_no_VA!T89 )),5))</f>
        <v/>
      </c>
      <c r="U89" s="13" t="str">
        <f>IF(U$2="","",ROUND(IF(RFR_spot_no_VA!U89&lt;0, RFR_spot_no_VA!U89, RFR_spot_no_VA!U89 - Shocks!$D89*ABS(RFR_spot_no_VA!U89 )),5))</f>
        <v/>
      </c>
      <c r="V89" s="13" t="str">
        <f>IF(V$2="","",ROUND(IF(RFR_spot_no_VA!V89&lt;0, RFR_spot_no_VA!V89, RFR_spot_no_VA!V89 - Shocks!$D89*ABS(RFR_spot_no_VA!V89 )),5))</f>
        <v/>
      </c>
      <c r="W89" s="13" t="str">
        <f>IF(W$2="","",ROUND(IF(RFR_spot_no_VA!W89&lt;0, RFR_spot_no_VA!W89, RFR_spot_no_VA!W89 - Shocks!$D89*ABS(RFR_spot_no_VA!W89 )),5))</f>
        <v/>
      </c>
      <c r="X89" s="13" t="str">
        <f>IF(X$2="","",ROUND(IF(RFR_spot_no_VA!X89&lt;0, RFR_spot_no_VA!X89, RFR_spot_no_VA!X89 - Shocks!$D89*ABS(RFR_spot_no_VA!X89 )),5))</f>
        <v/>
      </c>
      <c r="Y89" s="13" t="str">
        <f>IF(Y$2="","",ROUND(IF(RFR_spot_no_VA!Y89&lt;0, RFR_spot_no_VA!Y89, RFR_spot_no_VA!Y89 - Shocks!$D89*ABS(RFR_spot_no_VA!Y89 )),5))</f>
        <v/>
      </c>
      <c r="Z89" s="13" t="str">
        <f>IF(Z$2="","",ROUND(IF(RFR_spot_no_VA!Z89&lt;0, RFR_spot_no_VA!Z89, RFR_spot_no_VA!Z89 - Shocks!$D89*ABS(RFR_spot_no_VA!Z89 )),5))</f>
        <v/>
      </c>
      <c r="AA89" s="13" t="str">
        <f>IF(AA$2="","",ROUND(IF(RFR_spot_no_VA!AA89&lt;0, RFR_spot_no_VA!AA89, RFR_spot_no_VA!AA89 - Shocks!$D89*ABS(RFR_spot_no_VA!AA89 )),5))</f>
        <v/>
      </c>
      <c r="AB89" s="13" t="str">
        <f>IF(AB$2="","",ROUND(IF(RFR_spot_no_VA!AB89&lt;0, RFR_spot_no_VA!AB89, RFR_spot_no_VA!AB89 - Shocks!$D89*ABS(RFR_spot_no_VA!AB89 )),5))</f>
        <v/>
      </c>
      <c r="AC89" s="13" t="str">
        <f>IF(AC$2="","",ROUND(IF(RFR_spot_no_VA!AC89&lt;0, RFR_spot_no_VA!AC89, RFR_spot_no_VA!AC89 - Shocks!$D89*ABS(RFR_spot_no_VA!AC89 )),5))</f>
        <v/>
      </c>
      <c r="AD89" s="13" t="str">
        <f>IF(AD$2="","",ROUND(IF(RFR_spot_no_VA!AD89&lt;0, RFR_spot_no_VA!AD89, RFR_spot_no_VA!AD89 - Shocks!$D89*ABS(RFR_spot_no_VA!AD89 )),5))</f>
        <v/>
      </c>
      <c r="AE89" s="13" t="str">
        <f>IF(AE$2="","",ROUND(IF(RFR_spot_no_VA!AE89&lt;0, RFR_spot_no_VA!AE89, RFR_spot_no_VA!AE89 - Shocks!$D89*ABS(RFR_spot_no_VA!AE89 )),5))</f>
        <v/>
      </c>
      <c r="AF89" s="13" t="str">
        <f>IF(AF$2="","",ROUND(IF(RFR_spot_no_VA!AF89&lt;0, RFR_spot_no_VA!AF89, RFR_spot_no_VA!AF89 - Shocks!$D89*ABS(RFR_spot_no_VA!AF89 )),5))</f>
        <v/>
      </c>
      <c r="AG89" s="13" t="str">
        <f>IF(AG$2="","",ROUND(IF(RFR_spot_no_VA!AG89&lt;0, RFR_spot_no_VA!AG89, RFR_spot_no_VA!AG89 - Shocks!$D89*ABS(RFR_spot_no_VA!AG89 )),5))</f>
        <v/>
      </c>
      <c r="AH89" s="13" t="str">
        <f>IF(AH$2="","",ROUND(IF(RFR_spot_no_VA!AH89&lt;0, RFR_spot_no_VA!AH89, RFR_spot_no_VA!AH89 - Shocks!$D89*ABS(RFR_spot_no_VA!AH89 )),5))</f>
        <v/>
      </c>
      <c r="AI89" s="13" t="str">
        <f>IF(AI$2="","",ROUND(IF(RFR_spot_no_VA!AI89&lt;0, RFR_spot_no_VA!AI89, RFR_spot_no_VA!AI89 - Shocks!$D89*ABS(RFR_spot_no_VA!AI89 )),5))</f>
        <v/>
      </c>
      <c r="AJ89" s="13">
        <f>IF(AJ$2="","",ROUND(IF(RFR_spot_no_VA!AJ89&lt;0, RFR_spot_no_VA!AJ89, RFR_spot_no_VA!AJ89 - Shocks!$D89*ABS(RFR_spot_no_VA!AJ89 )),5))</f>
        <v>3.2680000000000001E-2</v>
      </c>
      <c r="AK89" s="13" t="str">
        <f>IF(AK$2="","",ROUND(IF(RFR_spot_no_VA!AK89&lt;0, RFR_spot_no_VA!AK89, RFR_spot_no_VA!AK89 - Shocks!$D89*ABS(RFR_spot_no_VA!AK89 )),5))</f>
        <v/>
      </c>
      <c r="AL89" s="13" t="str">
        <f>IF(AL$2="","",ROUND(IF(RFR_spot_no_VA!AL89&lt;0, RFR_spot_no_VA!AL89, RFR_spot_no_VA!AL89 - Shocks!$D89*ABS(RFR_spot_no_VA!AL89 )),5))</f>
        <v/>
      </c>
      <c r="AM89" s="13">
        <f>IF(AM$2="","",ROUND(IF(RFR_spot_no_VA!AM89&lt;0, RFR_spot_no_VA!AM89, RFR_spot_no_VA!AM89 - Shocks!$D89*ABS(RFR_spot_no_VA!AM89 )),5))</f>
        <v>2.809E-2</v>
      </c>
      <c r="AN89" s="13" t="str">
        <f>IF(AN$2="","",ROUND(IF(RFR_spot_no_VA!AN89&lt;0, RFR_spot_no_VA!AN89, RFR_spot_no_VA!AN89 - Shocks!$D89*ABS(RFR_spot_no_VA!AN89 )),5))</f>
        <v/>
      </c>
      <c r="AO89" s="13" t="str">
        <f>IF(AO$2="","",ROUND(IF(RFR_spot_no_VA!AO89&lt;0, RFR_spot_no_VA!AO89, RFR_spot_no_VA!AO89 - Shocks!$D89*ABS(RFR_spot_no_VA!AO89 )),5))</f>
        <v/>
      </c>
      <c r="AP89" s="13" t="str">
        <f>IF(AP$2="","",ROUND(IF(RFR_spot_no_VA!AP89&lt;0, RFR_spot_no_VA!AP89, RFR_spot_no_VA!AP89 - Shocks!$D89*ABS(RFR_spot_no_VA!AP89 )),5))</f>
        <v/>
      </c>
      <c r="AQ89" s="13" t="str">
        <f>IF(AQ$2="","",ROUND(IF(RFR_spot_no_VA!AQ89&lt;0, RFR_spot_no_VA!AQ89, RFR_spot_no_VA!AQ89 - Shocks!$D89*ABS(RFR_spot_no_VA!AQ89 )),5))</f>
        <v/>
      </c>
      <c r="AR89" s="13" t="str">
        <f>IF(AR$2="","",ROUND(IF(RFR_spot_no_VA!AR89&lt;0, RFR_spot_no_VA!AR89, RFR_spot_no_VA!AR89 - Shocks!$D89*ABS(RFR_spot_no_VA!AR89 )),5))</f>
        <v/>
      </c>
      <c r="AS89" s="13" t="str">
        <f>IF(AS$2="","",ROUND(IF(RFR_spot_no_VA!AS89&lt;0, RFR_spot_no_VA!AS89, RFR_spot_no_VA!AS89 - Shocks!$D89*ABS(RFR_spot_no_VA!AS89 )),5))</f>
        <v/>
      </c>
      <c r="AT89" s="13" t="str">
        <f>IF(AT$2="","",ROUND(IF(RFR_spot_no_VA!AT89&lt;0, RFR_spot_no_VA!AT89, RFR_spot_no_VA!AT89 - Shocks!$D89*ABS(RFR_spot_no_VA!AT89 )),5))</f>
        <v/>
      </c>
      <c r="AU89" s="13" t="str">
        <f>IF(AU$2="","",ROUND(IF(RFR_spot_no_VA!AU89&lt;0, RFR_spot_no_VA!AU89, RFR_spot_no_VA!AU89 - Shocks!$D89*ABS(RFR_spot_no_VA!AU89 )),5))</f>
        <v/>
      </c>
      <c r="AV89" s="13" t="str">
        <f>IF(AV$2="","",ROUND(IF(RFR_spot_no_VA!AV89&lt;0, RFR_spot_no_VA!AV89, RFR_spot_no_VA!AV89 - Shocks!$D89*ABS(RFR_spot_no_VA!AV89 )),5))</f>
        <v/>
      </c>
      <c r="AW89" s="13" t="str">
        <f>IF(AW$2="","",ROUND(IF(RFR_spot_no_VA!AW89&lt;0, RFR_spot_no_VA!AW89, RFR_spot_no_VA!AW89 - Shocks!$D89*ABS(RFR_spot_no_VA!AW89 )),5))</f>
        <v/>
      </c>
      <c r="AX89" s="13" t="str">
        <f>IF(AX$2="","",ROUND(IF(RFR_spot_no_VA!AX89&lt;0, RFR_spot_no_VA!AX89, RFR_spot_no_VA!AX89 - Shocks!$D89*ABS(RFR_spot_no_VA!AX89 )),5))</f>
        <v/>
      </c>
      <c r="AY89" s="13" t="str">
        <f>IF(AY$2="","",ROUND(IF(RFR_spot_no_VA!AY89&lt;0, RFR_spot_no_VA!AY89, RFR_spot_no_VA!AY89 - Shocks!$D89*ABS(RFR_spot_no_VA!AY89 )),5))</f>
        <v/>
      </c>
      <c r="AZ89" s="13" t="str">
        <f>IF(AZ$2="","",ROUND(IF(RFR_spot_no_VA!AZ89&lt;0, RFR_spot_no_VA!AZ89, RFR_spot_no_VA!AZ89 - Shocks!$D89*ABS(RFR_spot_no_VA!AZ89 )),5))</f>
        <v/>
      </c>
      <c r="BA89" s="13" t="str">
        <f>IF(BA$2="","",ROUND(IF(RFR_spot_no_VA!BA89&lt;0, RFR_spot_no_VA!BA89, RFR_spot_no_VA!BA89 - Shocks!$D89*ABS(RFR_spot_no_VA!BA89 )),5))</f>
        <v/>
      </c>
      <c r="BB89" s="13" t="str">
        <f>IF(BB$2="","",ROUND(IF(RFR_spot_no_VA!BB89&lt;0, RFR_spot_no_VA!BB89, RFR_spot_no_VA!BB89 - Shocks!$D89*ABS(RFR_spot_no_VA!BB89 )),5))</f>
        <v/>
      </c>
      <c r="BC89" s="13">
        <f>IF(BC$2="","",ROUND(IF(RFR_spot_no_VA!BC89&lt;0, RFR_spot_no_VA!BC89, RFR_spot_no_VA!BC89 - Shocks!$D89*ABS(RFR_spot_no_VA!BC89 )),5))</f>
        <v>3.0130000000000001E-2</v>
      </c>
      <c r="BD89" s="14"/>
      <c r="BE89" s="12"/>
    </row>
    <row r="90" spans="1:57" ht="13.7" customHeight="1" x14ac:dyDescent="0.25">
      <c r="A90" s="12"/>
      <c r="B90" s="15">
        <f>RFR_spot_no_VA!B90</f>
        <v>80</v>
      </c>
      <c r="C90" s="16">
        <f>IF(C$2="","",ROUND(IF(RFR_spot_no_VA!C90&lt;0, RFR_spot_no_VA!C90, RFR_spot_no_VA!C90 - Shocks!$D90*ABS(RFR_spot_no_VA!C90 )),5))</f>
        <v>2.63E-2</v>
      </c>
      <c r="D90" s="16" t="str">
        <f>IF(D$2="","",ROUND(IF(RFR_spot_no_VA!D90&lt;0, RFR_spot_no_VA!D90, RFR_spot_no_VA!D90 - Shocks!$D90*ABS(RFR_spot_no_VA!D90 )),5))</f>
        <v/>
      </c>
      <c r="E90" s="16" t="str">
        <f>IF(E$2="","",ROUND(IF(RFR_spot_no_VA!E90&lt;0, RFR_spot_no_VA!E90, RFR_spot_no_VA!E90 - Shocks!$D90*ABS(RFR_spot_no_VA!E90 )),5))</f>
        <v/>
      </c>
      <c r="F90" s="16" t="str">
        <f>IF(F$2="","",ROUND(IF(RFR_spot_no_VA!F90&lt;0, RFR_spot_no_VA!F90, RFR_spot_no_VA!F90 - Shocks!$D90*ABS(RFR_spot_no_VA!F90 )),5))</f>
        <v/>
      </c>
      <c r="G90" s="16" t="str">
        <f>IF(G$2="","",ROUND(IF(RFR_spot_no_VA!G90&lt;0, RFR_spot_no_VA!G90, RFR_spot_no_VA!G90 - Shocks!$D90*ABS(RFR_spot_no_VA!G90 )),5))</f>
        <v/>
      </c>
      <c r="H90" s="16" t="str">
        <f>IF(H$2="","",ROUND(IF(RFR_spot_no_VA!H90&lt;0, RFR_spot_no_VA!H90, RFR_spot_no_VA!H90 - Shocks!$D90*ABS(RFR_spot_no_VA!H90 )),5))</f>
        <v/>
      </c>
      <c r="I90" s="16" t="str">
        <f>IF(I$2="","",ROUND(IF(RFR_spot_no_VA!I90&lt;0, RFR_spot_no_VA!I90, RFR_spot_no_VA!I90 - Shocks!$D90*ABS(RFR_spot_no_VA!I90 )),5))</f>
        <v/>
      </c>
      <c r="J90" s="16" t="str">
        <f>IF(J$2="","",ROUND(IF(RFR_spot_no_VA!J90&lt;0, RFR_spot_no_VA!J90, RFR_spot_no_VA!J90 - Shocks!$D90*ABS(RFR_spot_no_VA!J90 )),5))</f>
        <v/>
      </c>
      <c r="K90" s="16" t="str">
        <f>IF(K$2="","",ROUND(IF(RFR_spot_no_VA!K90&lt;0, RFR_spot_no_VA!K90, RFR_spot_no_VA!K90 - Shocks!$D90*ABS(RFR_spot_no_VA!K90 )),5))</f>
        <v/>
      </c>
      <c r="L90" s="16" t="str">
        <f>IF(L$2="","",ROUND(IF(RFR_spot_no_VA!L90&lt;0, RFR_spot_no_VA!L90, RFR_spot_no_VA!L90 - Shocks!$D90*ABS(RFR_spot_no_VA!L90 )),5))</f>
        <v/>
      </c>
      <c r="M90" s="16" t="str">
        <f>IF(M$2="","",ROUND(IF(RFR_spot_no_VA!M90&lt;0, RFR_spot_no_VA!M90, RFR_spot_no_VA!M90 - Shocks!$D90*ABS(RFR_spot_no_VA!M90 )),5))</f>
        <v/>
      </c>
      <c r="N90" s="16" t="str">
        <f>IF(N$2="","",ROUND(IF(RFR_spot_no_VA!N90&lt;0, RFR_spot_no_VA!N90, RFR_spot_no_VA!N90 - Shocks!$D90*ABS(RFR_spot_no_VA!N90 )),5))</f>
        <v/>
      </c>
      <c r="O90" s="16" t="str">
        <f>IF(O$2="","",ROUND(IF(RFR_spot_no_VA!O90&lt;0, RFR_spot_no_VA!O90, RFR_spot_no_VA!O90 - Shocks!$D90*ABS(RFR_spot_no_VA!O90 )),5))</f>
        <v/>
      </c>
      <c r="P90" s="16" t="str">
        <f>IF(P$2="","",ROUND(IF(RFR_spot_no_VA!P90&lt;0, RFR_spot_no_VA!P90, RFR_spot_no_VA!P90 - Shocks!$D90*ABS(RFR_spot_no_VA!P90 )),5))</f>
        <v/>
      </c>
      <c r="Q90" s="16" t="str">
        <f>IF(Q$2="","",ROUND(IF(RFR_spot_no_VA!Q90&lt;0, RFR_spot_no_VA!Q90, RFR_spot_no_VA!Q90 - Shocks!$D90*ABS(RFR_spot_no_VA!Q90 )),5))</f>
        <v/>
      </c>
      <c r="R90" s="16" t="str">
        <f>IF(R$2="","",ROUND(IF(RFR_spot_no_VA!R90&lt;0, RFR_spot_no_VA!R90, RFR_spot_no_VA!R90 - Shocks!$D90*ABS(RFR_spot_no_VA!R90 )),5))</f>
        <v/>
      </c>
      <c r="S90" s="16" t="str">
        <f>IF(S$2="","",ROUND(IF(RFR_spot_no_VA!S90&lt;0, RFR_spot_no_VA!S90, RFR_spot_no_VA!S90 - Shocks!$D90*ABS(RFR_spot_no_VA!S90 )),5))</f>
        <v/>
      </c>
      <c r="T90" s="16" t="str">
        <f>IF(T$2="","",ROUND(IF(RFR_spot_no_VA!T90&lt;0, RFR_spot_no_VA!T90, RFR_spot_no_VA!T90 - Shocks!$D90*ABS(RFR_spot_no_VA!T90 )),5))</f>
        <v/>
      </c>
      <c r="U90" s="16" t="str">
        <f>IF(U$2="","",ROUND(IF(RFR_spot_no_VA!U90&lt;0, RFR_spot_no_VA!U90, RFR_spot_no_VA!U90 - Shocks!$D90*ABS(RFR_spot_no_VA!U90 )),5))</f>
        <v/>
      </c>
      <c r="V90" s="16" t="str">
        <f>IF(V$2="","",ROUND(IF(RFR_spot_no_VA!V90&lt;0, RFR_spot_no_VA!V90, RFR_spot_no_VA!V90 - Shocks!$D90*ABS(RFR_spot_no_VA!V90 )),5))</f>
        <v/>
      </c>
      <c r="W90" s="16" t="str">
        <f>IF(W$2="","",ROUND(IF(RFR_spot_no_VA!W90&lt;0, RFR_spot_no_VA!W90, RFR_spot_no_VA!W90 - Shocks!$D90*ABS(RFR_spot_no_VA!W90 )),5))</f>
        <v/>
      </c>
      <c r="X90" s="16" t="str">
        <f>IF(X$2="","",ROUND(IF(RFR_spot_no_VA!X90&lt;0, RFR_spot_no_VA!X90, RFR_spot_no_VA!X90 - Shocks!$D90*ABS(RFR_spot_no_VA!X90 )),5))</f>
        <v/>
      </c>
      <c r="Y90" s="16" t="str">
        <f>IF(Y$2="","",ROUND(IF(RFR_spot_no_VA!Y90&lt;0, RFR_spot_no_VA!Y90, RFR_spot_no_VA!Y90 - Shocks!$D90*ABS(RFR_spot_no_VA!Y90 )),5))</f>
        <v/>
      </c>
      <c r="Z90" s="16" t="str">
        <f>IF(Z$2="","",ROUND(IF(RFR_spot_no_VA!Z90&lt;0, RFR_spot_no_VA!Z90, RFR_spot_no_VA!Z90 - Shocks!$D90*ABS(RFR_spot_no_VA!Z90 )),5))</f>
        <v/>
      </c>
      <c r="AA90" s="16" t="str">
        <f>IF(AA$2="","",ROUND(IF(RFR_spot_no_VA!AA90&lt;0, RFR_spot_no_VA!AA90, RFR_spot_no_VA!AA90 - Shocks!$D90*ABS(RFR_spot_no_VA!AA90 )),5))</f>
        <v/>
      </c>
      <c r="AB90" s="16" t="str">
        <f>IF(AB$2="","",ROUND(IF(RFR_spot_no_VA!AB90&lt;0, RFR_spot_no_VA!AB90, RFR_spot_no_VA!AB90 - Shocks!$D90*ABS(RFR_spot_no_VA!AB90 )),5))</f>
        <v/>
      </c>
      <c r="AC90" s="16" t="str">
        <f>IF(AC$2="","",ROUND(IF(RFR_spot_no_VA!AC90&lt;0, RFR_spot_no_VA!AC90, RFR_spot_no_VA!AC90 - Shocks!$D90*ABS(RFR_spot_no_VA!AC90 )),5))</f>
        <v/>
      </c>
      <c r="AD90" s="16" t="str">
        <f>IF(AD$2="","",ROUND(IF(RFR_spot_no_VA!AD90&lt;0, RFR_spot_no_VA!AD90, RFR_spot_no_VA!AD90 - Shocks!$D90*ABS(RFR_spot_no_VA!AD90 )),5))</f>
        <v/>
      </c>
      <c r="AE90" s="16" t="str">
        <f>IF(AE$2="","",ROUND(IF(RFR_spot_no_VA!AE90&lt;0, RFR_spot_no_VA!AE90, RFR_spot_no_VA!AE90 - Shocks!$D90*ABS(RFR_spot_no_VA!AE90 )),5))</f>
        <v/>
      </c>
      <c r="AF90" s="16" t="str">
        <f>IF(AF$2="","",ROUND(IF(RFR_spot_no_VA!AF90&lt;0, RFR_spot_no_VA!AF90, RFR_spot_no_VA!AF90 - Shocks!$D90*ABS(RFR_spot_no_VA!AF90 )),5))</f>
        <v/>
      </c>
      <c r="AG90" s="16" t="str">
        <f>IF(AG$2="","",ROUND(IF(RFR_spot_no_VA!AG90&lt;0, RFR_spot_no_VA!AG90, RFR_spot_no_VA!AG90 - Shocks!$D90*ABS(RFR_spot_no_VA!AG90 )),5))</f>
        <v/>
      </c>
      <c r="AH90" s="16" t="str">
        <f>IF(AH$2="","",ROUND(IF(RFR_spot_no_VA!AH90&lt;0, RFR_spot_no_VA!AH90, RFR_spot_no_VA!AH90 - Shocks!$D90*ABS(RFR_spot_no_VA!AH90 )),5))</f>
        <v/>
      </c>
      <c r="AI90" s="16" t="str">
        <f>IF(AI$2="","",ROUND(IF(RFR_spot_no_VA!AI90&lt;0, RFR_spot_no_VA!AI90, RFR_spot_no_VA!AI90 - Shocks!$D90*ABS(RFR_spot_no_VA!AI90 )),5))</f>
        <v/>
      </c>
      <c r="AJ90" s="16">
        <f>IF(AJ$2="","",ROUND(IF(RFR_spot_no_VA!AJ90&lt;0, RFR_spot_no_VA!AJ90, RFR_spot_no_VA!AJ90 - Shocks!$D90*ABS(RFR_spot_no_VA!AJ90 )),5))</f>
        <v>3.2640000000000002E-2</v>
      </c>
      <c r="AK90" s="16" t="str">
        <f>IF(AK$2="","",ROUND(IF(RFR_spot_no_VA!AK90&lt;0, RFR_spot_no_VA!AK90, RFR_spot_no_VA!AK90 - Shocks!$D90*ABS(RFR_spot_no_VA!AK90 )),5))</f>
        <v/>
      </c>
      <c r="AL90" s="16" t="str">
        <f>IF(AL$2="","",ROUND(IF(RFR_spot_no_VA!AL90&lt;0, RFR_spot_no_VA!AL90, RFR_spot_no_VA!AL90 - Shocks!$D90*ABS(RFR_spot_no_VA!AL90 )),5))</f>
        <v/>
      </c>
      <c r="AM90" s="16">
        <f>IF(AM$2="","",ROUND(IF(RFR_spot_no_VA!AM90&lt;0, RFR_spot_no_VA!AM90, RFR_spot_no_VA!AM90 - Shocks!$D90*ABS(RFR_spot_no_VA!AM90 )),5))</f>
        <v>2.8119999999999999E-2</v>
      </c>
      <c r="AN90" s="16" t="str">
        <f>IF(AN$2="","",ROUND(IF(RFR_spot_no_VA!AN90&lt;0, RFR_spot_no_VA!AN90, RFR_spot_no_VA!AN90 - Shocks!$D90*ABS(RFR_spot_no_VA!AN90 )),5))</f>
        <v/>
      </c>
      <c r="AO90" s="16" t="str">
        <f>IF(AO$2="","",ROUND(IF(RFR_spot_no_VA!AO90&lt;0, RFR_spot_no_VA!AO90, RFR_spot_no_VA!AO90 - Shocks!$D90*ABS(RFR_spot_no_VA!AO90 )),5))</f>
        <v/>
      </c>
      <c r="AP90" s="16" t="str">
        <f>IF(AP$2="","",ROUND(IF(RFR_spot_no_VA!AP90&lt;0, RFR_spot_no_VA!AP90, RFR_spot_no_VA!AP90 - Shocks!$D90*ABS(RFR_spot_no_VA!AP90 )),5))</f>
        <v/>
      </c>
      <c r="AQ90" s="16" t="str">
        <f>IF(AQ$2="","",ROUND(IF(RFR_spot_no_VA!AQ90&lt;0, RFR_spot_no_VA!AQ90, RFR_spot_no_VA!AQ90 - Shocks!$D90*ABS(RFR_spot_no_VA!AQ90 )),5))</f>
        <v/>
      </c>
      <c r="AR90" s="16" t="str">
        <f>IF(AR$2="","",ROUND(IF(RFR_spot_no_VA!AR90&lt;0, RFR_spot_no_VA!AR90, RFR_spot_no_VA!AR90 - Shocks!$D90*ABS(RFR_spot_no_VA!AR90 )),5))</f>
        <v/>
      </c>
      <c r="AS90" s="16" t="str">
        <f>IF(AS$2="","",ROUND(IF(RFR_spot_no_VA!AS90&lt;0, RFR_spot_no_VA!AS90, RFR_spot_no_VA!AS90 - Shocks!$D90*ABS(RFR_spot_no_VA!AS90 )),5))</f>
        <v/>
      </c>
      <c r="AT90" s="16" t="str">
        <f>IF(AT$2="","",ROUND(IF(RFR_spot_no_VA!AT90&lt;0, RFR_spot_no_VA!AT90, RFR_spot_no_VA!AT90 - Shocks!$D90*ABS(RFR_spot_no_VA!AT90 )),5))</f>
        <v/>
      </c>
      <c r="AU90" s="16" t="str">
        <f>IF(AU$2="","",ROUND(IF(RFR_spot_no_VA!AU90&lt;0, RFR_spot_no_VA!AU90, RFR_spot_no_VA!AU90 - Shocks!$D90*ABS(RFR_spot_no_VA!AU90 )),5))</f>
        <v/>
      </c>
      <c r="AV90" s="16" t="str">
        <f>IF(AV$2="","",ROUND(IF(RFR_spot_no_VA!AV90&lt;0, RFR_spot_no_VA!AV90, RFR_spot_no_VA!AV90 - Shocks!$D90*ABS(RFR_spot_no_VA!AV90 )),5))</f>
        <v/>
      </c>
      <c r="AW90" s="16" t="str">
        <f>IF(AW$2="","",ROUND(IF(RFR_spot_no_VA!AW90&lt;0, RFR_spot_no_VA!AW90, RFR_spot_no_VA!AW90 - Shocks!$D90*ABS(RFR_spot_no_VA!AW90 )),5))</f>
        <v/>
      </c>
      <c r="AX90" s="16" t="str">
        <f>IF(AX$2="","",ROUND(IF(RFR_spot_no_VA!AX90&lt;0, RFR_spot_no_VA!AX90, RFR_spot_no_VA!AX90 - Shocks!$D90*ABS(RFR_spot_no_VA!AX90 )),5))</f>
        <v/>
      </c>
      <c r="AY90" s="16" t="str">
        <f>IF(AY$2="","",ROUND(IF(RFR_spot_no_VA!AY90&lt;0, RFR_spot_no_VA!AY90, RFR_spot_no_VA!AY90 - Shocks!$D90*ABS(RFR_spot_no_VA!AY90 )),5))</f>
        <v/>
      </c>
      <c r="AZ90" s="16" t="str">
        <f>IF(AZ$2="","",ROUND(IF(RFR_spot_no_VA!AZ90&lt;0, RFR_spot_no_VA!AZ90, RFR_spot_no_VA!AZ90 - Shocks!$D90*ABS(RFR_spot_no_VA!AZ90 )),5))</f>
        <v/>
      </c>
      <c r="BA90" s="16" t="str">
        <f>IF(BA$2="","",ROUND(IF(RFR_spot_no_VA!BA90&lt;0, RFR_spot_no_VA!BA90, RFR_spot_no_VA!BA90 - Shocks!$D90*ABS(RFR_spot_no_VA!BA90 )),5))</f>
        <v/>
      </c>
      <c r="BB90" s="16" t="str">
        <f>IF(BB$2="","",ROUND(IF(RFR_spot_no_VA!BB90&lt;0, RFR_spot_no_VA!BB90, RFR_spot_no_VA!BB90 - Shocks!$D90*ABS(RFR_spot_no_VA!BB90 )),5))</f>
        <v/>
      </c>
      <c r="BC90" s="16">
        <f>IF(BC$2="","",ROUND(IF(RFR_spot_no_VA!BC90&lt;0, RFR_spot_no_VA!BC90, RFR_spot_no_VA!BC90 - Shocks!$D90*ABS(RFR_spot_no_VA!BC90 )),5))</f>
        <v>3.0120000000000001E-2</v>
      </c>
      <c r="BD90" s="14"/>
      <c r="BE90" s="12"/>
    </row>
    <row r="91" spans="1:57" ht="13.7" customHeight="1" x14ac:dyDescent="0.25">
      <c r="A91" s="12"/>
      <c r="B91" s="12">
        <f>RFR_spot_no_VA!B91</f>
        <v>81</v>
      </c>
      <c r="C91" s="13">
        <f>IF(C$2="","",ROUND(IF(RFR_spot_no_VA!C91&lt;0, RFR_spot_no_VA!C91, RFR_spot_no_VA!C91 - Shocks!$D91*ABS(RFR_spot_no_VA!C91 )),5))</f>
        <v>2.6329999999999999E-2</v>
      </c>
      <c r="D91" s="13" t="str">
        <f>IF(D$2="","",ROUND(IF(RFR_spot_no_VA!D91&lt;0, RFR_spot_no_VA!D91, RFR_spot_no_VA!D91 - Shocks!$D91*ABS(RFR_spot_no_VA!D91 )),5))</f>
        <v/>
      </c>
      <c r="E91" s="13" t="str">
        <f>IF(E$2="","",ROUND(IF(RFR_spot_no_VA!E91&lt;0, RFR_spot_no_VA!E91, RFR_spot_no_VA!E91 - Shocks!$D91*ABS(RFR_spot_no_VA!E91 )),5))</f>
        <v/>
      </c>
      <c r="F91" s="13" t="str">
        <f>IF(F$2="","",ROUND(IF(RFR_spot_no_VA!F91&lt;0, RFR_spot_no_VA!F91, RFR_spot_no_VA!F91 - Shocks!$D91*ABS(RFR_spot_no_VA!F91 )),5))</f>
        <v/>
      </c>
      <c r="G91" s="13" t="str">
        <f>IF(G$2="","",ROUND(IF(RFR_spot_no_VA!G91&lt;0, RFR_spot_no_VA!G91, RFR_spot_no_VA!G91 - Shocks!$D91*ABS(RFR_spot_no_VA!G91 )),5))</f>
        <v/>
      </c>
      <c r="H91" s="13" t="str">
        <f>IF(H$2="","",ROUND(IF(RFR_spot_no_VA!H91&lt;0, RFR_spot_no_VA!H91, RFR_spot_no_VA!H91 - Shocks!$D91*ABS(RFR_spot_no_VA!H91 )),5))</f>
        <v/>
      </c>
      <c r="I91" s="13" t="str">
        <f>IF(I$2="","",ROUND(IF(RFR_spot_no_VA!I91&lt;0, RFR_spot_no_VA!I91, RFR_spot_no_VA!I91 - Shocks!$D91*ABS(RFR_spot_no_VA!I91 )),5))</f>
        <v/>
      </c>
      <c r="J91" s="13" t="str">
        <f>IF(J$2="","",ROUND(IF(RFR_spot_no_VA!J91&lt;0, RFR_spot_no_VA!J91, RFR_spot_no_VA!J91 - Shocks!$D91*ABS(RFR_spot_no_VA!J91 )),5))</f>
        <v/>
      </c>
      <c r="K91" s="13" t="str">
        <f>IF(K$2="","",ROUND(IF(RFR_spot_no_VA!K91&lt;0, RFR_spot_no_VA!K91, RFR_spot_no_VA!K91 - Shocks!$D91*ABS(RFR_spot_no_VA!K91 )),5))</f>
        <v/>
      </c>
      <c r="L91" s="13" t="str">
        <f>IF(L$2="","",ROUND(IF(RFR_spot_no_VA!L91&lt;0, RFR_spot_no_VA!L91, RFR_spot_no_VA!L91 - Shocks!$D91*ABS(RFR_spot_no_VA!L91 )),5))</f>
        <v/>
      </c>
      <c r="M91" s="13" t="str">
        <f>IF(M$2="","",ROUND(IF(RFR_spot_no_VA!M91&lt;0, RFR_spot_no_VA!M91, RFR_spot_no_VA!M91 - Shocks!$D91*ABS(RFR_spot_no_VA!M91 )),5))</f>
        <v/>
      </c>
      <c r="N91" s="13" t="str">
        <f>IF(N$2="","",ROUND(IF(RFR_spot_no_VA!N91&lt;0, RFR_spot_no_VA!N91, RFR_spot_no_VA!N91 - Shocks!$D91*ABS(RFR_spot_no_VA!N91 )),5))</f>
        <v/>
      </c>
      <c r="O91" s="13" t="str">
        <f>IF(O$2="","",ROUND(IF(RFR_spot_no_VA!O91&lt;0, RFR_spot_no_VA!O91, RFR_spot_no_VA!O91 - Shocks!$D91*ABS(RFR_spot_no_VA!O91 )),5))</f>
        <v/>
      </c>
      <c r="P91" s="13" t="str">
        <f>IF(P$2="","",ROUND(IF(RFR_spot_no_VA!P91&lt;0, RFR_spot_no_VA!P91, RFR_spot_no_VA!P91 - Shocks!$D91*ABS(RFR_spot_no_VA!P91 )),5))</f>
        <v/>
      </c>
      <c r="Q91" s="13" t="str">
        <f>IF(Q$2="","",ROUND(IF(RFR_spot_no_VA!Q91&lt;0, RFR_spot_no_VA!Q91, RFR_spot_no_VA!Q91 - Shocks!$D91*ABS(RFR_spot_no_VA!Q91 )),5))</f>
        <v/>
      </c>
      <c r="R91" s="13" t="str">
        <f>IF(R$2="","",ROUND(IF(RFR_spot_no_VA!R91&lt;0, RFR_spot_no_VA!R91, RFR_spot_no_VA!R91 - Shocks!$D91*ABS(RFR_spot_no_VA!R91 )),5))</f>
        <v/>
      </c>
      <c r="S91" s="13" t="str">
        <f>IF(S$2="","",ROUND(IF(RFR_spot_no_VA!S91&lt;0, RFR_spot_no_VA!S91, RFR_spot_no_VA!S91 - Shocks!$D91*ABS(RFR_spot_no_VA!S91 )),5))</f>
        <v/>
      </c>
      <c r="T91" s="13" t="str">
        <f>IF(T$2="","",ROUND(IF(RFR_spot_no_VA!T91&lt;0, RFR_spot_no_VA!T91, RFR_spot_no_VA!T91 - Shocks!$D91*ABS(RFR_spot_no_VA!T91 )),5))</f>
        <v/>
      </c>
      <c r="U91" s="13" t="str">
        <f>IF(U$2="","",ROUND(IF(RFR_spot_no_VA!U91&lt;0, RFR_spot_no_VA!U91, RFR_spot_no_VA!U91 - Shocks!$D91*ABS(RFR_spot_no_VA!U91 )),5))</f>
        <v/>
      </c>
      <c r="V91" s="13" t="str">
        <f>IF(V$2="","",ROUND(IF(RFR_spot_no_VA!V91&lt;0, RFR_spot_no_VA!V91, RFR_spot_no_VA!V91 - Shocks!$D91*ABS(RFR_spot_no_VA!V91 )),5))</f>
        <v/>
      </c>
      <c r="W91" s="13" t="str">
        <f>IF(W$2="","",ROUND(IF(RFR_spot_no_VA!W91&lt;0, RFR_spot_no_VA!W91, RFR_spot_no_VA!W91 - Shocks!$D91*ABS(RFR_spot_no_VA!W91 )),5))</f>
        <v/>
      </c>
      <c r="X91" s="13" t="str">
        <f>IF(X$2="","",ROUND(IF(RFR_spot_no_VA!X91&lt;0, RFR_spot_no_VA!X91, RFR_spot_no_VA!X91 - Shocks!$D91*ABS(RFR_spot_no_VA!X91 )),5))</f>
        <v/>
      </c>
      <c r="Y91" s="13" t="str">
        <f>IF(Y$2="","",ROUND(IF(RFR_spot_no_VA!Y91&lt;0, RFR_spot_no_VA!Y91, RFR_spot_no_VA!Y91 - Shocks!$D91*ABS(RFR_spot_no_VA!Y91 )),5))</f>
        <v/>
      </c>
      <c r="Z91" s="13" t="str">
        <f>IF(Z$2="","",ROUND(IF(RFR_spot_no_VA!Z91&lt;0, RFR_spot_no_VA!Z91, RFR_spot_no_VA!Z91 - Shocks!$D91*ABS(RFR_spot_no_VA!Z91 )),5))</f>
        <v/>
      </c>
      <c r="AA91" s="13" t="str">
        <f>IF(AA$2="","",ROUND(IF(RFR_spot_no_VA!AA91&lt;0, RFR_spot_no_VA!AA91, RFR_spot_no_VA!AA91 - Shocks!$D91*ABS(RFR_spot_no_VA!AA91 )),5))</f>
        <v/>
      </c>
      <c r="AB91" s="13" t="str">
        <f>IF(AB$2="","",ROUND(IF(RFR_spot_no_VA!AB91&lt;0, RFR_spot_no_VA!AB91, RFR_spot_no_VA!AB91 - Shocks!$D91*ABS(RFR_spot_no_VA!AB91 )),5))</f>
        <v/>
      </c>
      <c r="AC91" s="13" t="str">
        <f>IF(AC$2="","",ROUND(IF(RFR_spot_no_VA!AC91&lt;0, RFR_spot_no_VA!AC91, RFR_spot_no_VA!AC91 - Shocks!$D91*ABS(RFR_spot_no_VA!AC91 )),5))</f>
        <v/>
      </c>
      <c r="AD91" s="13" t="str">
        <f>IF(AD$2="","",ROUND(IF(RFR_spot_no_VA!AD91&lt;0, RFR_spot_no_VA!AD91, RFR_spot_no_VA!AD91 - Shocks!$D91*ABS(RFR_spot_no_VA!AD91 )),5))</f>
        <v/>
      </c>
      <c r="AE91" s="13" t="str">
        <f>IF(AE$2="","",ROUND(IF(RFR_spot_no_VA!AE91&lt;0, RFR_spot_no_VA!AE91, RFR_spot_no_VA!AE91 - Shocks!$D91*ABS(RFR_spot_no_VA!AE91 )),5))</f>
        <v/>
      </c>
      <c r="AF91" s="13" t="str">
        <f>IF(AF$2="","",ROUND(IF(RFR_spot_no_VA!AF91&lt;0, RFR_spot_no_VA!AF91, RFR_spot_no_VA!AF91 - Shocks!$D91*ABS(RFR_spot_no_VA!AF91 )),5))</f>
        <v/>
      </c>
      <c r="AG91" s="13" t="str">
        <f>IF(AG$2="","",ROUND(IF(RFR_spot_no_VA!AG91&lt;0, RFR_spot_no_VA!AG91, RFR_spot_no_VA!AG91 - Shocks!$D91*ABS(RFR_spot_no_VA!AG91 )),5))</f>
        <v/>
      </c>
      <c r="AH91" s="13" t="str">
        <f>IF(AH$2="","",ROUND(IF(RFR_spot_no_VA!AH91&lt;0, RFR_spot_no_VA!AH91, RFR_spot_no_VA!AH91 - Shocks!$D91*ABS(RFR_spot_no_VA!AH91 )),5))</f>
        <v/>
      </c>
      <c r="AI91" s="13" t="str">
        <f>IF(AI$2="","",ROUND(IF(RFR_spot_no_VA!AI91&lt;0, RFR_spot_no_VA!AI91, RFR_spot_no_VA!AI91 - Shocks!$D91*ABS(RFR_spot_no_VA!AI91 )),5))</f>
        <v/>
      </c>
      <c r="AJ91" s="13">
        <f>IF(AJ$2="","",ROUND(IF(RFR_spot_no_VA!AJ91&lt;0, RFR_spot_no_VA!AJ91, RFR_spot_no_VA!AJ91 - Shocks!$D91*ABS(RFR_spot_no_VA!AJ91 )),5))</f>
        <v>3.2620000000000003E-2</v>
      </c>
      <c r="AK91" s="13" t="str">
        <f>IF(AK$2="","",ROUND(IF(RFR_spot_no_VA!AK91&lt;0, RFR_spot_no_VA!AK91, RFR_spot_no_VA!AK91 - Shocks!$D91*ABS(RFR_spot_no_VA!AK91 )),5))</f>
        <v/>
      </c>
      <c r="AL91" s="13" t="str">
        <f>IF(AL$2="","",ROUND(IF(RFR_spot_no_VA!AL91&lt;0, RFR_spot_no_VA!AL91, RFR_spot_no_VA!AL91 - Shocks!$D91*ABS(RFR_spot_no_VA!AL91 )),5))</f>
        <v/>
      </c>
      <c r="AM91" s="13">
        <f>IF(AM$2="","",ROUND(IF(RFR_spot_no_VA!AM91&lt;0, RFR_spot_no_VA!AM91, RFR_spot_no_VA!AM91 - Shocks!$D91*ABS(RFR_spot_no_VA!AM91 )),5))</f>
        <v>2.8139999999999998E-2</v>
      </c>
      <c r="AN91" s="13" t="str">
        <f>IF(AN$2="","",ROUND(IF(RFR_spot_no_VA!AN91&lt;0, RFR_spot_no_VA!AN91, RFR_spot_no_VA!AN91 - Shocks!$D91*ABS(RFR_spot_no_VA!AN91 )),5))</f>
        <v/>
      </c>
      <c r="AO91" s="13" t="str">
        <f>IF(AO$2="","",ROUND(IF(RFR_spot_no_VA!AO91&lt;0, RFR_spot_no_VA!AO91, RFR_spot_no_VA!AO91 - Shocks!$D91*ABS(RFR_spot_no_VA!AO91 )),5))</f>
        <v/>
      </c>
      <c r="AP91" s="13" t="str">
        <f>IF(AP$2="","",ROUND(IF(RFR_spot_no_VA!AP91&lt;0, RFR_spot_no_VA!AP91, RFR_spot_no_VA!AP91 - Shocks!$D91*ABS(RFR_spot_no_VA!AP91 )),5))</f>
        <v/>
      </c>
      <c r="AQ91" s="13" t="str">
        <f>IF(AQ$2="","",ROUND(IF(RFR_spot_no_VA!AQ91&lt;0, RFR_spot_no_VA!AQ91, RFR_spot_no_VA!AQ91 - Shocks!$D91*ABS(RFR_spot_no_VA!AQ91 )),5))</f>
        <v/>
      </c>
      <c r="AR91" s="13" t="str">
        <f>IF(AR$2="","",ROUND(IF(RFR_spot_no_VA!AR91&lt;0, RFR_spot_no_VA!AR91, RFR_spot_no_VA!AR91 - Shocks!$D91*ABS(RFR_spot_no_VA!AR91 )),5))</f>
        <v/>
      </c>
      <c r="AS91" s="13" t="str">
        <f>IF(AS$2="","",ROUND(IF(RFR_spot_no_VA!AS91&lt;0, RFR_spot_no_VA!AS91, RFR_spot_no_VA!AS91 - Shocks!$D91*ABS(RFR_spot_no_VA!AS91 )),5))</f>
        <v/>
      </c>
      <c r="AT91" s="13" t="str">
        <f>IF(AT$2="","",ROUND(IF(RFR_spot_no_VA!AT91&lt;0, RFR_spot_no_VA!AT91, RFR_spot_no_VA!AT91 - Shocks!$D91*ABS(RFR_spot_no_VA!AT91 )),5))</f>
        <v/>
      </c>
      <c r="AU91" s="13" t="str">
        <f>IF(AU$2="","",ROUND(IF(RFR_spot_no_VA!AU91&lt;0, RFR_spot_no_VA!AU91, RFR_spot_no_VA!AU91 - Shocks!$D91*ABS(RFR_spot_no_VA!AU91 )),5))</f>
        <v/>
      </c>
      <c r="AV91" s="13" t="str">
        <f>IF(AV$2="","",ROUND(IF(RFR_spot_no_VA!AV91&lt;0, RFR_spot_no_VA!AV91, RFR_spot_no_VA!AV91 - Shocks!$D91*ABS(RFR_spot_no_VA!AV91 )),5))</f>
        <v/>
      </c>
      <c r="AW91" s="13" t="str">
        <f>IF(AW$2="","",ROUND(IF(RFR_spot_no_VA!AW91&lt;0, RFR_spot_no_VA!AW91, RFR_spot_no_VA!AW91 - Shocks!$D91*ABS(RFR_spot_no_VA!AW91 )),5))</f>
        <v/>
      </c>
      <c r="AX91" s="13" t="str">
        <f>IF(AX$2="","",ROUND(IF(RFR_spot_no_VA!AX91&lt;0, RFR_spot_no_VA!AX91, RFR_spot_no_VA!AX91 - Shocks!$D91*ABS(RFR_spot_no_VA!AX91 )),5))</f>
        <v/>
      </c>
      <c r="AY91" s="13" t="str">
        <f>IF(AY$2="","",ROUND(IF(RFR_spot_no_VA!AY91&lt;0, RFR_spot_no_VA!AY91, RFR_spot_no_VA!AY91 - Shocks!$D91*ABS(RFR_spot_no_VA!AY91 )),5))</f>
        <v/>
      </c>
      <c r="AZ91" s="13" t="str">
        <f>IF(AZ$2="","",ROUND(IF(RFR_spot_no_VA!AZ91&lt;0, RFR_spot_no_VA!AZ91, RFR_spot_no_VA!AZ91 - Shocks!$D91*ABS(RFR_spot_no_VA!AZ91 )),5))</f>
        <v/>
      </c>
      <c r="BA91" s="13" t="str">
        <f>IF(BA$2="","",ROUND(IF(RFR_spot_no_VA!BA91&lt;0, RFR_spot_no_VA!BA91, RFR_spot_no_VA!BA91 - Shocks!$D91*ABS(RFR_spot_no_VA!BA91 )),5))</f>
        <v/>
      </c>
      <c r="BB91" s="13" t="str">
        <f>IF(BB$2="","",ROUND(IF(RFR_spot_no_VA!BB91&lt;0, RFR_spot_no_VA!BB91, RFR_spot_no_VA!BB91 - Shocks!$D91*ABS(RFR_spot_no_VA!BB91 )),5))</f>
        <v/>
      </c>
      <c r="BC91" s="13">
        <f>IF(BC$2="","",ROUND(IF(RFR_spot_no_VA!BC91&lt;0, RFR_spot_no_VA!BC91, RFR_spot_no_VA!BC91 - Shocks!$D91*ABS(RFR_spot_no_VA!BC91 )),5))</f>
        <v>3.0130000000000001E-2</v>
      </c>
      <c r="BD91" s="14"/>
      <c r="BE91" s="12"/>
    </row>
    <row r="92" spans="1:57" ht="13.7" customHeight="1" x14ac:dyDescent="0.25">
      <c r="A92" s="12"/>
      <c r="B92" s="12">
        <f>RFR_spot_no_VA!B92</f>
        <v>82</v>
      </c>
      <c r="C92" s="13">
        <f>IF(C$2="","",ROUND(IF(RFR_spot_no_VA!C92&lt;0, RFR_spot_no_VA!C92, RFR_spot_no_VA!C92 - Shocks!$D92*ABS(RFR_spot_no_VA!C92 )),5))</f>
        <v>2.6380000000000001E-2</v>
      </c>
      <c r="D92" s="13" t="str">
        <f>IF(D$2="","",ROUND(IF(RFR_spot_no_VA!D92&lt;0, RFR_spot_no_VA!D92, RFR_spot_no_VA!D92 - Shocks!$D92*ABS(RFR_spot_no_VA!D92 )),5))</f>
        <v/>
      </c>
      <c r="E92" s="13" t="str">
        <f>IF(E$2="","",ROUND(IF(RFR_spot_no_VA!E92&lt;0, RFR_spot_no_VA!E92, RFR_spot_no_VA!E92 - Shocks!$D92*ABS(RFR_spot_no_VA!E92 )),5))</f>
        <v/>
      </c>
      <c r="F92" s="13" t="str">
        <f>IF(F$2="","",ROUND(IF(RFR_spot_no_VA!F92&lt;0, RFR_spot_no_VA!F92, RFR_spot_no_VA!F92 - Shocks!$D92*ABS(RFR_spot_no_VA!F92 )),5))</f>
        <v/>
      </c>
      <c r="G92" s="13" t="str">
        <f>IF(G$2="","",ROUND(IF(RFR_spot_no_VA!G92&lt;0, RFR_spot_no_VA!G92, RFR_spot_no_VA!G92 - Shocks!$D92*ABS(RFR_spot_no_VA!G92 )),5))</f>
        <v/>
      </c>
      <c r="H92" s="13" t="str">
        <f>IF(H$2="","",ROUND(IF(RFR_spot_no_VA!H92&lt;0, RFR_spot_no_VA!H92, RFR_spot_no_VA!H92 - Shocks!$D92*ABS(RFR_spot_no_VA!H92 )),5))</f>
        <v/>
      </c>
      <c r="I92" s="13" t="str">
        <f>IF(I$2="","",ROUND(IF(RFR_spot_no_VA!I92&lt;0, RFR_spot_no_VA!I92, RFR_spot_no_VA!I92 - Shocks!$D92*ABS(RFR_spot_no_VA!I92 )),5))</f>
        <v/>
      </c>
      <c r="J92" s="13" t="str">
        <f>IF(J$2="","",ROUND(IF(RFR_spot_no_VA!J92&lt;0, RFR_spot_no_VA!J92, RFR_spot_no_VA!J92 - Shocks!$D92*ABS(RFR_spot_no_VA!J92 )),5))</f>
        <v/>
      </c>
      <c r="K92" s="13" t="str">
        <f>IF(K$2="","",ROUND(IF(RFR_spot_no_VA!K92&lt;0, RFR_spot_no_VA!K92, RFR_spot_no_VA!K92 - Shocks!$D92*ABS(RFR_spot_no_VA!K92 )),5))</f>
        <v/>
      </c>
      <c r="L92" s="13" t="str">
        <f>IF(L$2="","",ROUND(IF(RFR_spot_no_VA!L92&lt;0, RFR_spot_no_VA!L92, RFR_spot_no_VA!L92 - Shocks!$D92*ABS(RFR_spot_no_VA!L92 )),5))</f>
        <v/>
      </c>
      <c r="M92" s="13" t="str">
        <f>IF(M$2="","",ROUND(IF(RFR_spot_no_VA!M92&lt;0, RFR_spot_no_VA!M92, RFR_spot_no_VA!M92 - Shocks!$D92*ABS(RFR_spot_no_VA!M92 )),5))</f>
        <v/>
      </c>
      <c r="N92" s="13" t="str">
        <f>IF(N$2="","",ROUND(IF(RFR_spot_no_VA!N92&lt;0, RFR_spot_no_VA!N92, RFR_spot_no_VA!N92 - Shocks!$D92*ABS(RFR_spot_no_VA!N92 )),5))</f>
        <v/>
      </c>
      <c r="O92" s="13" t="str">
        <f>IF(O$2="","",ROUND(IF(RFR_spot_no_VA!O92&lt;0, RFR_spot_no_VA!O92, RFR_spot_no_VA!O92 - Shocks!$D92*ABS(RFR_spot_no_VA!O92 )),5))</f>
        <v/>
      </c>
      <c r="P92" s="13" t="str">
        <f>IF(P$2="","",ROUND(IF(RFR_spot_no_VA!P92&lt;0, RFR_spot_no_VA!P92, RFR_spot_no_VA!P92 - Shocks!$D92*ABS(RFR_spot_no_VA!P92 )),5))</f>
        <v/>
      </c>
      <c r="Q92" s="13" t="str">
        <f>IF(Q$2="","",ROUND(IF(RFR_spot_no_VA!Q92&lt;0, RFR_spot_no_VA!Q92, RFR_spot_no_VA!Q92 - Shocks!$D92*ABS(RFR_spot_no_VA!Q92 )),5))</f>
        <v/>
      </c>
      <c r="R92" s="13" t="str">
        <f>IF(R$2="","",ROUND(IF(RFR_spot_no_VA!R92&lt;0, RFR_spot_no_VA!R92, RFR_spot_no_VA!R92 - Shocks!$D92*ABS(RFR_spot_no_VA!R92 )),5))</f>
        <v/>
      </c>
      <c r="S92" s="13" t="str">
        <f>IF(S$2="","",ROUND(IF(RFR_spot_no_VA!S92&lt;0, RFR_spot_no_VA!S92, RFR_spot_no_VA!S92 - Shocks!$D92*ABS(RFR_spot_no_VA!S92 )),5))</f>
        <v/>
      </c>
      <c r="T92" s="13" t="str">
        <f>IF(T$2="","",ROUND(IF(RFR_spot_no_VA!T92&lt;0, RFR_spot_no_VA!T92, RFR_spot_no_VA!T92 - Shocks!$D92*ABS(RFR_spot_no_VA!T92 )),5))</f>
        <v/>
      </c>
      <c r="U92" s="13" t="str">
        <f>IF(U$2="","",ROUND(IF(RFR_spot_no_VA!U92&lt;0, RFR_spot_no_VA!U92, RFR_spot_no_VA!U92 - Shocks!$D92*ABS(RFR_spot_no_VA!U92 )),5))</f>
        <v/>
      </c>
      <c r="V92" s="13" t="str">
        <f>IF(V$2="","",ROUND(IF(RFR_spot_no_VA!V92&lt;0, RFR_spot_no_VA!V92, RFR_spot_no_VA!V92 - Shocks!$D92*ABS(RFR_spot_no_VA!V92 )),5))</f>
        <v/>
      </c>
      <c r="W92" s="13" t="str">
        <f>IF(W$2="","",ROUND(IF(RFR_spot_no_VA!W92&lt;0, RFR_spot_no_VA!W92, RFR_spot_no_VA!W92 - Shocks!$D92*ABS(RFR_spot_no_VA!W92 )),5))</f>
        <v/>
      </c>
      <c r="X92" s="13" t="str">
        <f>IF(X$2="","",ROUND(IF(RFR_spot_no_VA!X92&lt;0, RFR_spot_no_VA!X92, RFR_spot_no_VA!X92 - Shocks!$D92*ABS(RFR_spot_no_VA!X92 )),5))</f>
        <v/>
      </c>
      <c r="Y92" s="13" t="str">
        <f>IF(Y$2="","",ROUND(IF(RFR_spot_no_VA!Y92&lt;0, RFR_spot_no_VA!Y92, RFR_spot_no_VA!Y92 - Shocks!$D92*ABS(RFR_spot_no_VA!Y92 )),5))</f>
        <v/>
      </c>
      <c r="Z92" s="13" t="str">
        <f>IF(Z$2="","",ROUND(IF(RFR_spot_no_VA!Z92&lt;0, RFR_spot_no_VA!Z92, RFR_spot_no_VA!Z92 - Shocks!$D92*ABS(RFR_spot_no_VA!Z92 )),5))</f>
        <v/>
      </c>
      <c r="AA92" s="13" t="str">
        <f>IF(AA$2="","",ROUND(IF(RFR_spot_no_VA!AA92&lt;0, RFR_spot_no_VA!AA92, RFR_spot_no_VA!AA92 - Shocks!$D92*ABS(RFR_spot_no_VA!AA92 )),5))</f>
        <v/>
      </c>
      <c r="AB92" s="13" t="str">
        <f>IF(AB$2="","",ROUND(IF(RFR_spot_no_VA!AB92&lt;0, RFR_spot_no_VA!AB92, RFR_spot_no_VA!AB92 - Shocks!$D92*ABS(RFR_spot_no_VA!AB92 )),5))</f>
        <v/>
      </c>
      <c r="AC92" s="13" t="str">
        <f>IF(AC$2="","",ROUND(IF(RFR_spot_no_VA!AC92&lt;0, RFR_spot_no_VA!AC92, RFR_spot_no_VA!AC92 - Shocks!$D92*ABS(RFR_spot_no_VA!AC92 )),5))</f>
        <v/>
      </c>
      <c r="AD92" s="13" t="str">
        <f>IF(AD$2="","",ROUND(IF(RFR_spot_no_VA!AD92&lt;0, RFR_spot_no_VA!AD92, RFR_spot_no_VA!AD92 - Shocks!$D92*ABS(RFR_spot_no_VA!AD92 )),5))</f>
        <v/>
      </c>
      <c r="AE92" s="13" t="str">
        <f>IF(AE$2="","",ROUND(IF(RFR_spot_no_VA!AE92&lt;0, RFR_spot_no_VA!AE92, RFR_spot_no_VA!AE92 - Shocks!$D92*ABS(RFR_spot_no_VA!AE92 )),5))</f>
        <v/>
      </c>
      <c r="AF92" s="13" t="str">
        <f>IF(AF$2="","",ROUND(IF(RFR_spot_no_VA!AF92&lt;0, RFR_spot_no_VA!AF92, RFR_spot_no_VA!AF92 - Shocks!$D92*ABS(RFR_spot_no_VA!AF92 )),5))</f>
        <v/>
      </c>
      <c r="AG92" s="13" t="str">
        <f>IF(AG$2="","",ROUND(IF(RFR_spot_no_VA!AG92&lt;0, RFR_spot_no_VA!AG92, RFR_spot_no_VA!AG92 - Shocks!$D92*ABS(RFR_spot_no_VA!AG92 )),5))</f>
        <v/>
      </c>
      <c r="AH92" s="13" t="str">
        <f>IF(AH$2="","",ROUND(IF(RFR_spot_no_VA!AH92&lt;0, RFR_spot_no_VA!AH92, RFR_spot_no_VA!AH92 - Shocks!$D92*ABS(RFR_spot_no_VA!AH92 )),5))</f>
        <v/>
      </c>
      <c r="AI92" s="13" t="str">
        <f>IF(AI$2="","",ROUND(IF(RFR_spot_no_VA!AI92&lt;0, RFR_spot_no_VA!AI92, RFR_spot_no_VA!AI92 - Shocks!$D92*ABS(RFR_spot_no_VA!AI92 )),5))</f>
        <v/>
      </c>
      <c r="AJ92" s="13">
        <f>IF(AJ$2="","",ROUND(IF(RFR_spot_no_VA!AJ92&lt;0, RFR_spot_no_VA!AJ92, RFR_spot_no_VA!AJ92 - Shocks!$D92*ABS(RFR_spot_no_VA!AJ92 )),5))</f>
        <v>3.2579999999999998E-2</v>
      </c>
      <c r="AK92" s="13" t="str">
        <f>IF(AK$2="","",ROUND(IF(RFR_spot_no_VA!AK92&lt;0, RFR_spot_no_VA!AK92, RFR_spot_no_VA!AK92 - Shocks!$D92*ABS(RFR_spot_no_VA!AK92 )),5))</f>
        <v/>
      </c>
      <c r="AL92" s="13" t="str">
        <f>IF(AL$2="","",ROUND(IF(RFR_spot_no_VA!AL92&lt;0, RFR_spot_no_VA!AL92, RFR_spot_no_VA!AL92 - Shocks!$D92*ABS(RFR_spot_no_VA!AL92 )),5))</f>
        <v/>
      </c>
      <c r="AM92" s="13">
        <f>IF(AM$2="","",ROUND(IF(RFR_spot_no_VA!AM92&lt;0, RFR_spot_no_VA!AM92, RFR_spot_no_VA!AM92 - Shocks!$D92*ABS(RFR_spot_no_VA!AM92 )),5))</f>
        <v>2.8160000000000001E-2</v>
      </c>
      <c r="AN92" s="13" t="str">
        <f>IF(AN$2="","",ROUND(IF(RFR_spot_no_VA!AN92&lt;0, RFR_spot_no_VA!AN92, RFR_spot_no_VA!AN92 - Shocks!$D92*ABS(RFR_spot_no_VA!AN92 )),5))</f>
        <v/>
      </c>
      <c r="AO92" s="13" t="str">
        <f>IF(AO$2="","",ROUND(IF(RFR_spot_no_VA!AO92&lt;0, RFR_spot_no_VA!AO92, RFR_spot_no_VA!AO92 - Shocks!$D92*ABS(RFR_spot_no_VA!AO92 )),5))</f>
        <v/>
      </c>
      <c r="AP92" s="13" t="str">
        <f>IF(AP$2="","",ROUND(IF(RFR_spot_no_VA!AP92&lt;0, RFR_spot_no_VA!AP92, RFR_spot_no_VA!AP92 - Shocks!$D92*ABS(RFR_spot_no_VA!AP92 )),5))</f>
        <v/>
      </c>
      <c r="AQ92" s="13" t="str">
        <f>IF(AQ$2="","",ROUND(IF(RFR_spot_no_VA!AQ92&lt;0, RFR_spot_no_VA!AQ92, RFR_spot_no_VA!AQ92 - Shocks!$D92*ABS(RFR_spot_no_VA!AQ92 )),5))</f>
        <v/>
      </c>
      <c r="AR92" s="13" t="str">
        <f>IF(AR$2="","",ROUND(IF(RFR_spot_no_VA!AR92&lt;0, RFR_spot_no_VA!AR92, RFR_spot_no_VA!AR92 - Shocks!$D92*ABS(RFR_spot_no_VA!AR92 )),5))</f>
        <v/>
      </c>
      <c r="AS92" s="13" t="str">
        <f>IF(AS$2="","",ROUND(IF(RFR_spot_no_VA!AS92&lt;0, RFR_spot_no_VA!AS92, RFR_spot_no_VA!AS92 - Shocks!$D92*ABS(RFR_spot_no_VA!AS92 )),5))</f>
        <v/>
      </c>
      <c r="AT92" s="13" t="str">
        <f>IF(AT$2="","",ROUND(IF(RFR_spot_no_VA!AT92&lt;0, RFR_spot_no_VA!AT92, RFR_spot_no_VA!AT92 - Shocks!$D92*ABS(RFR_spot_no_VA!AT92 )),5))</f>
        <v/>
      </c>
      <c r="AU92" s="13" t="str">
        <f>IF(AU$2="","",ROUND(IF(RFR_spot_no_VA!AU92&lt;0, RFR_spot_no_VA!AU92, RFR_spot_no_VA!AU92 - Shocks!$D92*ABS(RFR_spot_no_VA!AU92 )),5))</f>
        <v/>
      </c>
      <c r="AV92" s="13" t="str">
        <f>IF(AV$2="","",ROUND(IF(RFR_spot_no_VA!AV92&lt;0, RFR_spot_no_VA!AV92, RFR_spot_no_VA!AV92 - Shocks!$D92*ABS(RFR_spot_no_VA!AV92 )),5))</f>
        <v/>
      </c>
      <c r="AW92" s="13" t="str">
        <f>IF(AW$2="","",ROUND(IF(RFR_spot_no_VA!AW92&lt;0, RFR_spot_no_VA!AW92, RFR_spot_no_VA!AW92 - Shocks!$D92*ABS(RFR_spot_no_VA!AW92 )),5))</f>
        <v/>
      </c>
      <c r="AX92" s="13" t="str">
        <f>IF(AX$2="","",ROUND(IF(RFR_spot_no_VA!AX92&lt;0, RFR_spot_no_VA!AX92, RFR_spot_no_VA!AX92 - Shocks!$D92*ABS(RFR_spot_no_VA!AX92 )),5))</f>
        <v/>
      </c>
      <c r="AY92" s="13" t="str">
        <f>IF(AY$2="","",ROUND(IF(RFR_spot_no_VA!AY92&lt;0, RFR_spot_no_VA!AY92, RFR_spot_no_VA!AY92 - Shocks!$D92*ABS(RFR_spot_no_VA!AY92 )),5))</f>
        <v/>
      </c>
      <c r="AZ92" s="13" t="str">
        <f>IF(AZ$2="","",ROUND(IF(RFR_spot_no_VA!AZ92&lt;0, RFR_spot_no_VA!AZ92, RFR_spot_no_VA!AZ92 - Shocks!$D92*ABS(RFR_spot_no_VA!AZ92 )),5))</f>
        <v/>
      </c>
      <c r="BA92" s="13" t="str">
        <f>IF(BA$2="","",ROUND(IF(RFR_spot_no_VA!BA92&lt;0, RFR_spot_no_VA!BA92, RFR_spot_no_VA!BA92 - Shocks!$D92*ABS(RFR_spot_no_VA!BA92 )),5))</f>
        <v/>
      </c>
      <c r="BB92" s="13" t="str">
        <f>IF(BB$2="","",ROUND(IF(RFR_spot_no_VA!BB92&lt;0, RFR_spot_no_VA!BB92, RFR_spot_no_VA!BB92 - Shocks!$D92*ABS(RFR_spot_no_VA!BB92 )),5))</f>
        <v/>
      </c>
      <c r="BC92" s="13">
        <f>IF(BC$2="","",ROUND(IF(RFR_spot_no_VA!BC92&lt;0, RFR_spot_no_VA!BC92, RFR_spot_no_VA!BC92 - Shocks!$D92*ABS(RFR_spot_no_VA!BC92 )),5))</f>
        <v>3.0120000000000001E-2</v>
      </c>
      <c r="BD92" s="14"/>
      <c r="BE92" s="12"/>
    </row>
    <row r="93" spans="1:57" ht="13.7" customHeight="1" x14ac:dyDescent="0.25">
      <c r="A93" s="12"/>
      <c r="B93" s="12">
        <f>RFR_spot_no_VA!B93</f>
        <v>83</v>
      </c>
      <c r="C93" s="13">
        <f>IF(C$2="","",ROUND(IF(RFR_spot_no_VA!C93&lt;0, RFR_spot_no_VA!C93, RFR_spot_no_VA!C93 - Shocks!$D93*ABS(RFR_spot_no_VA!C93 )),5))</f>
        <v>2.6409999999999999E-2</v>
      </c>
      <c r="D93" s="13" t="str">
        <f>IF(D$2="","",ROUND(IF(RFR_spot_no_VA!D93&lt;0, RFR_spot_no_VA!D93, RFR_spot_no_VA!D93 - Shocks!$D93*ABS(RFR_spot_no_VA!D93 )),5))</f>
        <v/>
      </c>
      <c r="E93" s="13" t="str">
        <f>IF(E$2="","",ROUND(IF(RFR_spot_no_VA!E93&lt;0, RFR_spot_no_VA!E93, RFR_spot_no_VA!E93 - Shocks!$D93*ABS(RFR_spot_no_VA!E93 )),5))</f>
        <v/>
      </c>
      <c r="F93" s="13" t="str">
        <f>IF(F$2="","",ROUND(IF(RFR_spot_no_VA!F93&lt;0, RFR_spot_no_VA!F93, RFR_spot_no_VA!F93 - Shocks!$D93*ABS(RFR_spot_no_VA!F93 )),5))</f>
        <v/>
      </c>
      <c r="G93" s="13" t="str">
        <f>IF(G$2="","",ROUND(IF(RFR_spot_no_VA!G93&lt;0, RFR_spot_no_VA!G93, RFR_spot_no_VA!G93 - Shocks!$D93*ABS(RFR_spot_no_VA!G93 )),5))</f>
        <v/>
      </c>
      <c r="H93" s="13" t="str">
        <f>IF(H$2="","",ROUND(IF(RFR_spot_no_VA!H93&lt;0, RFR_spot_no_VA!H93, RFR_spot_no_VA!H93 - Shocks!$D93*ABS(RFR_spot_no_VA!H93 )),5))</f>
        <v/>
      </c>
      <c r="I93" s="13" t="str">
        <f>IF(I$2="","",ROUND(IF(RFR_spot_no_VA!I93&lt;0, RFR_spot_no_VA!I93, RFR_spot_no_VA!I93 - Shocks!$D93*ABS(RFR_spot_no_VA!I93 )),5))</f>
        <v/>
      </c>
      <c r="J93" s="13" t="str">
        <f>IF(J$2="","",ROUND(IF(RFR_spot_no_VA!J93&lt;0, RFR_spot_no_VA!J93, RFR_spot_no_VA!J93 - Shocks!$D93*ABS(RFR_spot_no_VA!J93 )),5))</f>
        <v/>
      </c>
      <c r="K93" s="13" t="str">
        <f>IF(K$2="","",ROUND(IF(RFR_spot_no_VA!K93&lt;0, RFR_spot_no_VA!K93, RFR_spot_no_VA!K93 - Shocks!$D93*ABS(RFR_spot_no_VA!K93 )),5))</f>
        <v/>
      </c>
      <c r="L93" s="13" t="str">
        <f>IF(L$2="","",ROUND(IF(RFR_spot_no_VA!L93&lt;0, RFR_spot_no_VA!L93, RFR_spot_no_VA!L93 - Shocks!$D93*ABS(RFR_spot_no_VA!L93 )),5))</f>
        <v/>
      </c>
      <c r="M93" s="13" t="str">
        <f>IF(M$2="","",ROUND(IF(RFR_spot_no_VA!M93&lt;0, RFR_spot_no_VA!M93, RFR_spot_no_VA!M93 - Shocks!$D93*ABS(RFR_spot_no_VA!M93 )),5))</f>
        <v/>
      </c>
      <c r="N93" s="13" t="str">
        <f>IF(N$2="","",ROUND(IF(RFR_spot_no_VA!N93&lt;0, RFR_spot_no_VA!N93, RFR_spot_no_VA!N93 - Shocks!$D93*ABS(RFR_spot_no_VA!N93 )),5))</f>
        <v/>
      </c>
      <c r="O93" s="13" t="str">
        <f>IF(O$2="","",ROUND(IF(RFR_spot_no_VA!O93&lt;0, RFR_spot_no_VA!O93, RFR_spot_no_VA!O93 - Shocks!$D93*ABS(RFR_spot_no_VA!O93 )),5))</f>
        <v/>
      </c>
      <c r="P93" s="13" t="str">
        <f>IF(P$2="","",ROUND(IF(RFR_spot_no_VA!P93&lt;0, RFR_spot_no_VA!P93, RFR_spot_no_VA!P93 - Shocks!$D93*ABS(RFR_spot_no_VA!P93 )),5))</f>
        <v/>
      </c>
      <c r="Q93" s="13" t="str">
        <f>IF(Q$2="","",ROUND(IF(RFR_spot_no_VA!Q93&lt;0, RFR_spot_no_VA!Q93, RFR_spot_no_VA!Q93 - Shocks!$D93*ABS(RFR_spot_no_VA!Q93 )),5))</f>
        <v/>
      </c>
      <c r="R93" s="13" t="str">
        <f>IF(R$2="","",ROUND(IF(RFR_spot_no_VA!R93&lt;0, RFR_spot_no_VA!R93, RFR_spot_no_VA!R93 - Shocks!$D93*ABS(RFR_spot_no_VA!R93 )),5))</f>
        <v/>
      </c>
      <c r="S93" s="13" t="str">
        <f>IF(S$2="","",ROUND(IF(RFR_spot_no_VA!S93&lt;0, RFR_spot_no_VA!S93, RFR_spot_no_VA!S93 - Shocks!$D93*ABS(RFR_spot_no_VA!S93 )),5))</f>
        <v/>
      </c>
      <c r="T93" s="13" t="str">
        <f>IF(T$2="","",ROUND(IF(RFR_spot_no_VA!T93&lt;0, RFR_spot_no_VA!T93, RFR_spot_no_VA!T93 - Shocks!$D93*ABS(RFR_spot_no_VA!T93 )),5))</f>
        <v/>
      </c>
      <c r="U93" s="13" t="str">
        <f>IF(U$2="","",ROUND(IF(RFR_spot_no_VA!U93&lt;0, RFR_spot_no_VA!U93, RFR_spot_no_VA!U93 - Shocks!$D93*ABS(RFR_spot_no_VA!U93 )),5))</f>
        <v/>
      </c>
      <c r="V93" s="13" t="str">
        <f>IF(V$2="","",ROUND(IF(RFR_spot_no_VA!V93&lt;0, RFR_spot_no_VA!V93, RFR_spot_no_VA!V93 - Shocks!$D93*ABS(RFR_spot_no_VA!V93 )),5))</f>
        <v/>
      </c>
      <c r="W93" s="13" t="str">
        <f>IF(W$2="","",ROUND(IF(RFR_spot_no_VA!W93&lt;0, RFR_spot_no_VA!W93, RFR_spot_no_VA!W93 - Shocks!$D93*ABS(RFR_spot_no_VA!W93 )),5))</f>
        <v/>
      </c>
      <c r="X93" s="13" t="str">
        <f>IF(X$2="","",ROUND(IF(RFR_spot_no_VA!X93&lt;0, RFR_spot_no_VA!X93, RFR_spot_no_VA!X93 - Shocks!$D93*ABS(RFR_spot_no_VA!X93 )),5))</f>
        <v/>
      </c>
      <c r="Y93" s="13" t="str">
        <f>IF(Y$2="","",ROUND(IF(RFR_spot_no_VA!Y93&lt;0, RFR_spot_no_VA!Y93, RFR_spot_no_VA!Y93 - Shocks!$D93*ABS(RFR_spot_no_VA!Y93 )),5))</f>
        <v/>
      </c>
      <c r="Z93" s="13" t="str">
        <f>IF(Z$2="","",ROUND(IF(RFR_spot_no_VA!Z93&lt;0, RFR_spot_no_VA!Z93, RFR_spot_no_VA!Z93 - Shocks!$D93*ABS(RFR_spot_no_VA!Z93 )),5))</f>
        <v/>
      </c>
      <c r="AA93" s="13" t="str">
        <f>IF(AA$2="","",ROUND(IF(RFR_spot_no_VA!AA93&lt;0, RFR_spot_no_VA!AA93, RFR_spot_no_VA!AA93 - Shocks!$D93*ABS(RFR_spot_no_VA!AA93 )),5))</f>
        <v/>
      </c>
      <c r="AB93" s="13" t="str">
        <f>IF(AB$2="","",ROUND(IF(RFR_spot_no_VA!AB93&lt;0, RFR_spot_no_VA!AB93, RFR_spot_no_VA!AB93 - Shocks!$D93*ABS(RFR_spot_no_VA!AB93 )),5))</f>
        <v/>
      </c>
      <c r="AC93" s="13" t="str">
        <f>IF(AC$2="","",ROUND(IF(RFR_spot_no_VA!AC93&lt;0, RFR_spot_no_VA!AC93, RFR_spot_no_VA!AC93 - Shocks!$D93*ABS(RFR_spot_no_VA!AC93 )),5))</f>
        <v/>
      </c>
      <c r="AD93" s="13" t="str">
        <f>IF(AD$2="","",ROUND(IF(RFR_spot_no_VA!AD93&lt;0, RFR_spot_no_VA!AD93, RFR_spot_no_VA!AD93 - Shocks!$D93*ABS(RFR_spot_no_VA!AD93 )),5))</f>
        <v/>
      </c>
      <c r="AE93" s="13" t="str">
        <f>IF(AE$2="","",ROUND(IF(RFR_spot_no_VA!AE93&lt;0, RFR_spot_no_VA!AE93, RFR_spot_no_VA!AE93 - Shocks!$D93*ABS(RFR_spot_no_VA!AE93 )),5))</f>
        <v/>
      </c>
      <c r="AF93" s="13" t="str">
        <f>IF(AF$2="","",ROUND(IF(RFR_spot_no_VA!AF93&lt;0, RFR_spot_no_VA!AF93, RFR_spot_no_VA!AF93 - Shocks!$D93*ABS(RFR_spot_no_VA!AF93 )),5))</f>
        <v/>
      </c>
      <c r="AG93" s="13" t="str">
        <f>IF(AG$2="","",ROUND(IF(RFR_spot_no_VA!AG93&lt;0, RFR_spot_no_VA!AG93, RFR_spot_no_VA!AG93 - Shocks!$D93*ABS(RFR_spot_no_VA!AG93 )),5))</f>
        <v/>
      </c>
      <c r="AH93" s="13" t="str">
        <f>IF(AH$2="","",ROUND(IF(RFR_spot_no_VA!AH93&lt;0, RFR_spot_no_VA!AH93, RFR_spot_no_VA!AH93 - Shocks!$D93*ABS(RFR_spot_no_VA!AH93 )),5))</f>
        <v/>
      </c>
      <c r="AI93" s="13" t="str">
        <f>IF(AI$2="","",ROUND(IF(RFR_spot_no_VA!AI93&lt;0, RFR_spot_no_VA!AI93, RFR_spot_no_VA!AI93 - Shocks!$D93*ABS(RFR_spot_no_VA!AI93 )),5))</f>
        <v/>
      </c>
      <c r="AJ93" s="13">
        <f>IF(AJ$2="","",ROUND(IF(RFR_spot_no_VA!AJ93&lt;0, RFR_spot_no_VA!AJ93, RFR_spot_no_VA!AJ93 - Shocks!$D93*ABS(RFR_spot_no_VA!AJ93 )),5))</f>
        <v>3.2559999999999999E-2</v>
      </c>
      <c r="AK93" s="13" t="str">
        <f>IF(AK$2="","",ROUND(IF(RFR_spot_no_VA!AK93&lt;0, RFR_spot_no_VA!AK93, RFR_spot_no_VA!AK93 - Shocks!$D93*ABS(RFR_spot_no_VA!AK93 )),5))</f>
        <v/>
      </c>
      <c r="AL93" s="13" t="str">
        <f>IF(AL$2="","",ROUND(IF(RFR_spot_no_VA!AL93&lt;0, RFR_spot_no_VA!AL93, RFR_spot_no_VA!AL93 - Shocks!$D93*ABS(RFR_spot_no_VA!AL93 )),5))</f>
        <v/>
      </c>
      <c r="AM93" s="13">
        <f>IF(AM$2="","",ROUND(IF(RFR_spot_no_VA!AM93&lt;0, RFR_spot_no_VA!AM93, RFR_spot_no_VA!AM93 - Shocks!$D93*ABS(RFR_spot_no_VA!AM93 )),5))</f>
        <v>2.818E-2</v>
      </c>
      <c r="AN93" s="13" t="str">
        <f>IF(AN$2="","",ROUND(IF(RFR_spot_no_VA!AN93&lt;0, RFR_spot_no_VA!AN93, RFR_spot_no_VA!AN93 - Shocks!$D93*ABS(RFR_spot_no_VA!AN93 )),5))</f>
        <v/>
      </c>
      <c r="AO93" s="13" t="str">
        <f>IF(AO$2="","",ROUND(IF(RFR_spot_no_VA!AO93&lt;0, RFR_spot_no_VA!AO93, RFR_spot_no_VA!AO93 - Shocks!$D93*ABS(RFR_spot_no_VA!AO93 )),5))</f>
        <v/>
      </c>
      <c r="AP93" s="13" t="str">
        <f>IF(AP$2="","",ROUND(IF(RFR_spot_no_VA!AP93&lt;0, RFR_spot_no_VA!AP93, RFR_spot_no_VA!AP93 - Shocks!$D93*ABS(RFR_spot_no_VA!AP93 )),5))</f>
        <v/>
      </c>
      <c r="AQ93" s="13" t="str">
        <f>IF(AQ$2="","",ROUND(IF(RFR_spot_no_VA!AQ93&lt;0, RFR_spot_no_VA!AQ93, RFR_spot_no_VA!AQ93 - Shocks!$D93*ABS(RFR_spot_no_VA!AQ93 )),5))</f>
        <v/>
      </c>
      <c r="AR93" s="13" t="str">
        <f>IF(AR$2="","",ROUND(IF(RFR_spot_no_VA!AR93&lt;0, RFR_spot_no_VA!AR93, RFR_spot_no_VA!AR93 - Shocks!$D93*ABS(RFR_spot_no_VA!AR93 )),5))</f>
        <v/>
      </c>
      <c r="AS93" s="13" t="str">
        <f>IF(AS$2="","",ROUND(IF(RFR_spot_no_VA!AS93&lt;0, RFR_spot_no_VA!AS93, RFR_spot_no_VA!AS93 - Shocks!$D93*ABS(RFR_spot_no_VA!AS93 )),5))</f>
        <v/>
      </c>
      <c r="AT93" s="13" t="str">
        <f>IF(AT$2="","",ROUND(IF(RFR_spot_no_VA!AT93&lt;0, RFR_spot_no_VA!AT93, RFR_spot_no_VA!AT93 - Shocks!$D93*ABS(RFR_spot_no_VA!AT93 )),5))</f>
        <v/>
      </c>
      <c r="AU93" s="13" t="str">
        <f>IF(AU$2="","",ROUND(IF(RFR_spot_no_VA!AU93&lt;0, RFR_spot_no_VA!AU93, RFR_spot_no_VA!AU93 - Shocks!$D93*ABS(RFR_spot_no_VA!AU93 )),5))</f>
        <v/>
      </c>
      <c r="AV93" s="13" t="str">
        <f>IF(AV$2="","",ROUND(IF(RFR_spot_no_VA!AV93&lt;0, RFR_spot_no_VA!AV93, RFR_spot_no_VA!AV93 - Shocks!$D93*ABS(RFR_spot_no_VA!AV93 )),5))</f>
        <v/>
      </c>
      <c r="AW93" s="13" t="str">
        <f>IF(AW$2="","",ROUND(IF(RFR_spot_no_VA!AW93&lt;0, RFR_spot_no_VA!AW93, RFR_spot_no_VA!AW93 - Shocks!$D93*ABS(RFR_spot_no_VA!AW93 )),5))</f>
        <v/>
      </c>
      <c r="AX93" s="13" t="str">
        <f>IF(AX$2="","",ROUND(IF(RFR_spot_no_VA!AX93&lt;0, RFR_spot_no_VA!AX93, RFR_spot_no_VA!AX93 - Shocks!$D93*ABS(RFR_spot_no_VA!AX93 )),5))</f>
        <v/>
      </c>
      <c r="AY93" s="13" t="str">
        <f>IF(AY$2="","",ROUND(IF(RFR_spot_no_VA!AY93&lt;0, RFR_spot_no_VA!AY93, RFR_spot_no_VA!AY93 - Shocks!$D93*ABS(RFR_spot_no_VA!AY93 )),5))</f>
        <v/>
      </c>
      <c r="AZ93" s="13" t="str">
        <f>IF(AZ$2="","",ROUND(IF(RFR_spot_no_VA!AZ93&lt;0, RFR_spot_no_VA!AZ93, RFR_spot_no_VA!AZ93 - Shocks!$D93*ABS(RFR_spot_no_VA!AZ93 )),5))</f>
        <v/>
      </c>
      <c r="BA93" s="13" t="str">
        <f>IF(BA$2="","",ROUND(IF(RFR_spot_no_VA!BA93&lt;0, RFR_spot_no_VA!BA93, RFR_spot_no_VA!BA93 - Shocks!$D93*ABS(RFR_spot_no_VA!BA93 )),5))</f>
        <v/>
      </c>
      <c r="BB93" s="13" t="str">
        <f>IF(BB$2="","",ROUND(IF(RFR_spot_no_VA!BB93&lt;0, RFR_spot_no_VA!BB93, RFR_spot_no_VA!BB93 - Shocks!$D93*ABS(RFR_spot_no_VA!BB93 )),5))</f>
        <v/>
      </c>
      <c r="BC93" s="13">
        <f>IF(BC$2="","",ROUND(IF(RFR_spot_no_VA!BC93&lt;0, RFR_spot_no_VA!BC93, RFR_spot_no_VA!BC93 - Shocks!$D93*ABS(RFR_spot_no_VA!BC93 )),5))</f>
        <v>3.0120000000000001E-2</v>
      </c>
      <c r="BD93" s="14"/>
      <c r="BE93" s="12"/>
    </row>
    <row r="94" spans="1:57" ht="13.7" customHeight="1" x14ac:dyDescent="0.25">
      <c r="A94" s="12"/>
      <c r="B94" s="12">
        <f>RFR_spot_no_VA!B94</f>
        <v>84</v>
      </c>
      <c r="C94" s="13">
        <f>IF(C$2="","",ROUND(IF(RFR_spot_no_VA!C94&lt;0, RFR_spot_no_VA!C94, RFR_spot_no_VA!C94 - Shocks!$D94*ABS(RFR_spot_no_VA!C94 )),5))</f>
        <v>2.6450000000000001E-2</v>
      </c>
      <c r="D94" s="13" t="str">
        <f>IF(D$2="","",ROUND(IF(RFR_spot_no_VA!D94&lt;0, RFR_spot_no_VA!D94, RFR_spot_no_VA!D94 - Shocks!$D94*ABS(RFR_spot_no_VA!D94 )),5))</f>
        <v/>
      </c>
      <c r="E94" s="13" t="str">
        <f>IF(E$2="","",ROUND(IF(RFR_spot_no_VA!E94&lt;0, RFR_spot_no_VA!E94, RFR_spot_no_VA!E94 - Shocks!$D94*ABS(RFR_spot_no_VA!E94 )),5))</f>
        <v/>
      </c>
      <c r="F94" s="13" t="str">
        <f>IF(F$2="","",ROUND(IF(RFR_spot_no_VA!F94&lt;0, RFR_spot_no_VA!F94, RFR_spot_no_VA!F94 - Shocks!$D94*ABS(RFR_spot_no_VA!F94 )),5))</f>
        <v/>
      </c>
      <c r="G94" s="13" t="str">
        <f>IF(G$2="","",ROUND(IF(RFR_spot_no_VA!G94&lt;0, RFR_spot_no_VA!G94, RFR_spot_no_VA!G94 - Shocks!$D94*ABS(RFR_spot_no_VA!G94 )),5))</f>
        <v/>
      </c>
      <c r="H94" s="13" t="str">
        <f>IF(H$2="","",ROUND(IF(RFR_spot_no_VA!H94&lt;0, RFR_spot_no_VA!H94, RFR_spot_no_VA!H94 - Shocks!$D94*ABS(RFR_spot_no_VA!H94 )),5))</f>
        <v/>
      </c>
      <c r="I94" s="13" t="str">
        <f>IF(I$2="","",ROUND(IF(RFR_spot_no_VA!I94&lt;0, RFR_spot_no_VA!I94, RFR_spot_no_VA!I94 - Shocks!$D94*ABS(RFR_spot_no_VA!I94 )),5))</f>
        <v/>
      </c>
      <c r="J94" s="13" t="str">
        <f>IF(J$2="","",ROUND(IF(RFR_spot_no_VA!J94&lt;0, RFR_spot_no_VA!J94, RFR_spot_no_VA!J94 - Shocks!$D94*ABS(RFR_spot_no_VA!J94 )),5))</f>
        <v/>
      </c>
      <c r="K94" s="13" t="str">
        <f>IF(K$2="","",ROUND(IF(RFR_spot_no_VA!K94&lt;0, RFR_spot_no_VA!K94, RFR_spot_no_VA!K94 - Shocks!$D94*ABS(RFR_spot_no_VA!K94 )),5))</f>
        <v/>
      </c>
      <c r="L94" s="13" t="str">
        <f>IF(L$2="","",ROUND(IF(RFR_spot_no_VA!L94&lt;0, RFR_spot_no_VA!L94, RFR_spot_no_VA!L94 - Shocks!$D94*ABS(RFR_spot_no_VA!L94 )),5))</f>
        <v/>
      </c>
      <c r="M94" s="13" t="str">
        <f>IF(M$2="","",ROUND(IF(RFR_spot_no_VA!M94&lt;0, RFR_spot_no_VA!M94, RFR_spot_no_VA!M94 - Shocks!$D94*ABS(RFR_spot_no_VA!M94 )),5))</f>
        <v/>
      </c>
      <c r="N94" s="13" t="str">
        <f>IF(N$2="","",ROUND(IF(RFR_spot_no_VA!N94&lt;0, RFR_spot_no_VA!N94, RFR_spot_no_VA!N94 - Shocks!$D94*ABS(RFR_spot_no_VA!N94 )),5))</f>
        <v/>
      </c>
      <c r="O94" s="13" t="str">
        <f>IF(O$2="","",ROUND(IF(RFR_spot_no_VA!O94&lt;0, RFR_spot_no_VA!O94, RFR_spot_no_VA!O94 - Shocks!$D94*ABS(RFR_spot_no_VA!O94 )),5))</f>
        <v/>
      </c>
      <c r="P94" s="13" t="str">
        <f>IF(P$2="","",ROUND(IF(RFR_spot_no_VA!P94&lt;0, RFR_spot_no_VA!P94, RFR_spot_no_VA!P94 - Shocks!$D94*ABS(RFR_spot_no_VA!P94 )),5))</f>
        <v/>
      </c>
      <c r="Q94" s="13" t="str">
        <f>IF(Q$2="","",ROUND(IF(RFR_spot_no_VA!Q94&lt;0, RFR_spot_no_VA!Q94, RFR_spot_no_VA!Q94 - Shocks!$D94*ABS(RFR_spot_no_VA!Q94 )),5))</f>
        <v/>
      </c>
      <c r="R94" s="13" t="str">
        <f>IF(R$2="","",ROUND(IF(RFR_spot_no_VA!R94&lt;0, RFR_spot_no_VA!R94, RFR_spot_no_VA!R94 - Shocks!$D94*ABS(RFR_spot_no_VA!R94 )),5))</f>
        <v/>
      </c>
      <c r="S94" s="13" t="str">
        <f>IF(S$2="","",ROUND(IF(RFR_spot_no_VA!S94&lt;0, RFR_spot_no_VA!S94, RFR_spot_no_VA!S94 - Shocks!$D94*ABS(RFR_spot_no_VA!S94 )),5))</f>
        <v/>
      </c>
      <c r="T94" s="13" t="str">
        <f>IF(T$2="","",ROUND(IF(RFR_spot_no_VA!T94&lt;0, RFR_spot_no_VA!T94, RFR_spot_no_VA!T94 - Shocks!$D94*ABS(RFR_spot_no_VA!T94 )),5))</f>
        <v/>
      </c>
      <c r="U94" s="13" t="str">
        <f>IF(U$2="","",ROUND(IF(RFR_spot_no_VA!U94&lt;0, RFR_spot_no_VA!U94, RFR_spot_no_VA!U94 - Shocks!$D94*ABS(RFR_spot_no_VA!U94 )),5))</f>
        <v/>
      </c>
      <c r="V94" s="13" t="str">
        <f>IF(V$2="","",ROUND(IF(RFR_spot_no_VA!V94&lt;0, RFR_spot_no_VA!V94, RFR_spot_no_VA!V94 - Shocks!$D94*ABS(RFR_spot_no_VA!V94 )),5))</f>
        <v/>
      </c>
      <c r="W94" s="13" t="str">
        <f>IF(W$2="","",ROUND(IF(RFR_spot_no_VA!W94&lt;0, RFR_spot_no_VA!W94, RFR_spot_no_VA!W94 - Shocks!$D94*ABS(RFR_spot_no_VA!W94 )),5))</f>
        <v/>
      </c>
      <c r="X94" s="13" t="str">
        <f>IF(X$2="","",ROUND(IF(RFR_spot_no_VA!X94&lt;0, RFR_spot_no_VA!X94, RFR_spot_no_VA!X94 - Shocks!$D94*ABS(RFR_spot_no_VA!X94 )),5))</f>
        <v/>
      </c>
      <c r="Y94" s="13" t="str">
        <f>IF(Y$2="","",ROUND(IF(RFR_spot_no_VA!Y94&lt;0, RFR_spot_no_VA!Y94, RFR_spot_no_VA!Y94 - Shocks!$D94*ABS(RFR_spot_no_VA!Y94 )),5))</f>
        <v/>
      </c>
      <c r="Z94" s="13" t="str">
        <f>IF(Z$2="","",ROUND(IF(RFR_spot_no_VA!Z94&lt;0, RFR_spot_no_VA!Z94, RFR_spot_no_VA!Z94 - Shocks!$D94*ABS(RFR_spot_no_VA!Z94 )),5))</f>
        <v/>
      </c>
      <c r="AA94" s="13" t="str">
        <f>IF(AA$2="","",ROUND(IF(RFR_spot_no_VA!AA94&lt;0, RFR_spot_no_VA!AA94, RFR_spot_no_VA!AA94 - Shocks!$D94*ABS(RFR_spot_no_VA!AA94 )),5))</f>
        <v/>
      </c>
      <c r="AB94" s="13" t="str">
        <f>IF(AB$2="","",ROUND(IF(RFR_spot_no_VA!AB94&lt;0, RFR_spot_no_VA!AB94, RFR_spot_no_VA!AB94 - Shocks!$D94*ABS(RFR_spot_no_VA!AB94 )),5))</f>
        <v/>
      </c>
      <c r="AC94" s="13" t="str">
        <f>IF(AC$2="","",ROUND(IF(RFR_spot_no_VA!AC94&lt;0, RFR_spot_no_VA!AC94, RFR_spot_no_VA!AC94 - Shocks!$D94*ABS(RFR_spot_no_VA!AC94 )),5))</f>
        <v/>
      </c>
      <c r="AD94" s="13" t="str">
        <f>IF(AD$2="","",ROUND(IF(RFR_spot_no_VA!AD94&lt;0, RFR_spot_no_VA!AD94, RFR_spot_no_VA!AD94 - Shocks!$D94*ABS(RFR_spot_no_VA!AD94 )),5))</f>
        <v/>
      </c>
      <c r="AE94" s="13" t="str">
        <f>IF(AE$2="","",ROUND(IF(RFR_spot_no_VA!AE94&lt;0, RFR_spot_no_VA!AE94, RFR_spot_no_VA!AE94 - Shocks!$D94*ABS(RFR_spot_no_VA!AE94 )),5))</f>
        <v/>
      </c>
      <c r="AF94" s="13" t="str">
        <f>IF(AF$2="","",ROUND(IF(RFR_spot_no_VA!AF94&lt;0, RFR_spot_no_VA!AF94, RFR_spot_no_VA!AF94 - Shocks!$D94*ABS(RFR_spot_no_VA!AF94 )),5))</f>
        <v/>
      </c>
      <c r="AG94" s="13" t="str">
        <f>IF(AG$2="","",ROUND(IF(RFR_spot_no_VA!AG94&lt;0, RFR_spot_no_VA!AG94, RFR_spot_no_VA!AG94 - Shocks!$D94*ABS(RFR_spot_no_VA!AG94 )),5))</f>
        <v/>
      </c>
      <c r="AH94" s="13" t="str">
        <f>IF(AH$2="","",ROUND(IF(RFR_spot_no_VA!AH94&lt;0, RFR_spot_no_VA!AH94, RFR_spot_no_VA!AH94 - Shocks!$D94*ABS(RFR_spot_no_VA!AH94 )),5))</f>
        <v/>
      </c>
      <c r="AI94" s="13" t="str">
        <f>IF(AI$2="","",ROUND(IF(RFR_spot_no_VA!AI94&lt;0, RFR_spot_no_VA!AI94, RFR_spot_no_VA!AI94 - Shocks!$D94*ABS(RFR_spot_no_VA!AI94 )),5))</f>
        <v/>
      </c>
      <c r="AJ94" s="13">
        <f>IF(AJ$2="","",ROUND(IF(RFR_spot_no_VA!AJ94&lt;0, RFR_spot_no_VA!AJ94, RFR_spot_no_VA!AJ94 - Shocks!$D94*ABS(RFR_spot_no_VA!AJ94 )),5))</f>
        <v>3.2530000000000003E-2</v>
      </c>
      <c r="AK94" s="13" t="str">
        <f>IF(AK$2="","",ROUND(IF(RFR_spot_no_VA!AK94&lt;0, RFR_spot_no_VA!AK94, RFR_spot_no_VA!AK94 - Shocks!$D94*ABS(RFR_spot_no_VA!AK94 )),5))</f>
        <v/>
      </c>
      <c r="AL94" s="13" t="str">
        <f>IF(AL$2="","",ROUND(IF(RFR_spot_no_VA!AL94&lt;0, RFR_spot_no_VA!AL94, RFR_spot_no_VA!AL94 - Shocks!$D94*ABS(RFR_spot_no_VA!AL94 )),5))</f>
        <v/>
      </c>
      <c r="AM94" s="13">
        <f>IF(AM$2="","",ROUND(IF(RFR_spot_no_VA!AM94&lt;0, RFR_spot_no_VA!AM94, RFR_spot_no_VA!AM94 - Shocks!$D94*ABS(RFR_spot_no_VA!AM94 )),5))</f>
        <v>2.8199999999999999E-2</v>
      </c>
      <c r="AN94" s="13" t="str">
        <f>IF(AN$2="","",ROUND(IF(RFR_spot_no_VA!AN94&lt;0, RFR_spot_no_VA!AN94, RFR_spot_no_VA!AN94 - Shocks!$D94*ABS(RFR_spot_no_VA!AN94 )),5))</f>
        <v/>
      </c>
      <c r="AO94" s="13" t="str">
        <f>IF(AO$2="","",ROUND(IF(RFR_spot_no_VA!AO94&lt;0, RFR_spot_no_VA!AO94, RFR_spot_no_VA!AO94 - Shocks!$D94*ABS(RFR_spot_no_VA!AO94 )),5))</f>
        <v/>
      </c>
      <c r="AP94" s="13" t="str">
        <f>IF(AP$2="","",ROUND(IF(RFR_spot_no_VA!AP94&lt;0, RFR_spot_no_VA!AP94, RFR_spot_no_VA!AP94 - Shocks!$D94*ABS(RFR_spot_no_VA!AP94 )),5))</f>
        <v/>
      </c>
      <c r="AQ94" s="13" t="str">
        <f>IF(AQ$2="","",ROUND(IF(RFR_spot_no_VA!AQ94&lt;0, RFR_spot_no_VA!AQ94, RFR_spot_no_VA!AQ94 - Shocks!$D94*ABS(RFR_spot_no_VA!AQ94 )),5))</f>
        <v/>
      </c>
      <c r="AR94" s="13" t="str">
        <f>IF(AR$2="","",ROUND(IF(RFR_spot_no_VA!AR94&lt;0, RFR_spot_no_VA!AR94, RFR_spot_no_VA!AR94 - Shocks!$D94*ABS(RFR_spot_no_VA!AR94 )),5))</f>
        <v/>
      </c>
      <c r="AS94" s="13" t="str">
        <f>IF(AS$2="","",ROUND(IF(RFR_spot_no_VA!AS94&lt;0, RFR_spot_no_VA!AS94, RFR_spot_no_VA!AS94 - Shocks!$D94*ABS(RFR_spot_no_VA!AS94 )),5))</f>
        <v/>
      </c>
      <c r="AT94" s="13" t="str">
        <f>IF(AT$2="","",ROUND(IF(RFR_spot_no_VA!AT94&lt;0, RFR_spot_no_VA!AT94, RFR_spot_no_VA!AT94 - Shocks!$D94*ABS(RFR_spot_no_VA!AT94 )),5))</f>
        <v/>
      </c>
      <c r="AU94" s="13" t="str">
        <f>IF(AU$2="","",ROUND(IF(RFR_spot_no_VA!AU94&lt;0, RFR_spot_no_VA!AU94, RFR_spot_no_VA!AU94 - Shocks!$D94*ABS(RFR_spot_no_VA!AU94 )),5))</f>
        <v/>
      </c>
      <c r="AV94" s="13" t="str">
        <f>IF(AV$2="","",ROUND(IF(RFR_spot_no_VA!AV94&lt;0, RFR_spot_no_VA!AV94, RFR_spot_no_VA!AV94 - Shocks!$D94*ABS(RFR_spot_no_VA!AV94 )),5))</f>
        <v/>
      </c>
      <c r="AW94" s="13" t="str">
        <f>IF(AW$2="","",ROUND(IF(RFR_spot_no_VA!AW94&lt;0, RFR_spot_no_VA!AW94, RFR_spot_no_VA!AW94 - Shocks!$D94*ABS(RFR_spot_no_VA!AW94 )),5))</f>
        <v/>
      </c>
      <c r="AX94" s="13" t="str">
        <f>IF(AX$2="","",ROUND(IF(RFR_spot_no_VA!AX94&lt;0, RFR_spot_no_VA!AX94, RFR_spot_no_VA!AX94 - Shocks!$D94*ABS(RFR_spot_no_VA!AX94 )),5))</f>
        <v/>
      </c>
      <c r="AY94" s="13" t="str">
        <f>IF(AY$2="","",ROUND(IF(RFR_spot_no_VA!AY94&lt;0, RFR_spot_no_VA!AY94, RFR_spot_no_VA!AY94 - Shocks!$D94*ABS(RFR_spot_no_VA!AY94 )),5))</f>
        <v/>
      </c>
      <c r="AZ94" s="13" t="str">
        <f>IF(AZ$2="","",ROUND(IF(RFR_spot_no_VA!AZ94&lt;0, RFR_spot_no_VA!AZ94, RFR_spot_no_VA!AZ94 - Shocks!$D94*ABS(RFR_spot_no_VA!AZ94 )),5))</f>
        <v/>
      </c>
      <c r="BA94" s="13" t="str">
        <f>IF(BA$2="","",ROUND(IF(RFR_spot_no_VA!BA94&lt;0, RFR_spot_no_VA!BA94, RFR_spot_no_VA!BA94 - Shocks!$D94*ABS(RFR_spot_no_VA!BA94 )),5))</f>
        <v/>
      </c>
      <c r="BB94" s="13" t="str">
        <f>IF(BB$2="","",ROUND(IF(RFR_spot_no_VA!BB94&lt;0, RFR_spot_no_VA!BB94, RFR_spot_no_VA!BB94 - Shocks!$D94*ABS(RFR_spot_no_VA!BB94 )),5))</f>
        <v/>
      </c>
      <c r="BC94" s="13">
        <f>IF(BC$2="","",ROUND(IF(RFR_spot_no_VA!BC94&lt;0, RFR_spot_no_VA!BC94, RFR_spot_no_VA!BC94 - Shocks!$D94*ABS(RFR_spot_no_VA!BC94 )),5))</f>
        <v>3.0120000000000001E-2</v>
      </c>
      <c r="BD94" s="14"/>
      <c r="BE94" s="12"/>
    </row>
    <row r="95" spans="1:57" ht="13.7" customHeight="1" x14ac:dyDescent="0.25">
      <c r="A95" s="12"/>
      <c r="B95" s="15">
        <f>RFR_spot_no_VA!B95</f>
        <v>85</v>
      </c>
      <c r="C95" s="16">
        <f>IF(C$2="","",ROUND(IF(RFR_spot_no_VA!C95&lt;0, RFR_spot_no_VA!C95, RFR_spot_no_VA!C95 - Shocks!$D95*ABS(RFR_spot_no_VA!C95 )),5))</f>
        <v>2.649E-2</v>
      </c>
      <c r="D95" s="16" t="str">
        <f>IF(D$2="","",ROUND(IF(RFR_spot_no_VA!D95&lt;0, RFR_spot_no_VA!D95, RFR_spot_no_VA!D95 - Shocks!$D95*ABS(RFR_spot_no_VA!D95 )),5))</f>
        <v/>
      </c>
      <c r="E95" s="16" t="str">
        <f>IF(E$2="","",ROUND(IF(RFR_spot_no_VA!E95&lt;0, RFR_spot_no_VA!E95, RFR_spot_no_VA!E95 - Shocks!$D95*ABS(RFR_spot_no_VA!E95 )),5))</f>
        <v/>
      </c>
      <c r="F95" s="16" t="str">
        <f>IF(F$2="","",ROUND(IF(RFR_spot_no_VA!F95&lt;0, RFR_spot_no_VA!F95, RFR_spot_no_VA!F95 - Shocks!$D95*ABS(RFR_spot_no_VA!F95 )),5))</f>
        <v/>
      </c>
      <c r="G95" s="16" t="str">
        <f>IF(G$2="","",ROUND(IF(RFR_spot_no_VA!G95&lt;0, RFR_spot_no_VA!G95, RFR_spot_no_VA!G95 - Shocks!$D95*ABS(RFR_spot_no_VA!G95 )),5))</f>
        <v/>
      </c>
      <c r="H95" s="16" t="str">
        <f>IF(H$2="","",ROUND(IF(RFR_spot_no_VA!H95&lt;0, RFR_spot_no_VA!H95, RFR_spot_no_VA!H95 - Shocks!$D95*ABS(RFR_spot_no_VA!H95 )),5))</f>
        <v/>
      </c>
      <c r="I95" s="16" t="str">
        <f>IF(I$2="","",ROUND(IF(RFR_spot_no_VA!I95&lt;0, RFR_spot_no_VA!I95, RFR_spot_no_VA!I95 - Shocks!$D95*ABS(RFR_spot_no_VA!I95 )),5))</f>
        <v/>
      </c>
      <c r="J95" s="16" t="str">
        <f>IF(J$2="","",ROUND(IF(RFR_spot_no_VA!J95&lt;0, RFR_spot_no_VA!J95, RFR_spot_no_VA!J95 - Shocks!$D95*ABS(RFR_spot_no_VA!J95 )),5))</f>
        <v/>
      </c>
      <c r="K95" s="16" t="str">
        <f>IF(K$2="","",ROUND(IF(RFR_spot_no_VA!K95&lt;0, RFR_spot_no_VA!K95, RFR_spot_no_VA!K95 - Shocks!$D95*ABS(RFR_spot_no_VA!K95 )),5))</f>
        <v/>
      </c>
      <c r="L95" s="16" t="str">
        <f>IF(L$2="","",ROUND(IF(RFR_spot_no_VA!L95&lt;0, RFR_spot_no_VA!L95, RFR_spot_no_VA!L95 - Shocks!$D95*ABS(RFR_spot_no_VA!L95 )),5))</f>
        <v/>
      </c>
      <c r="M95" s="16" t="str">
        <f>IF(M$2="","",ROUND(IF(RFR_spot_no_VA!M95&lt;0, RFR_spot_no_VA!M95, RFR_spot_no_VA!M95 - Shocks!$D95*ABS(RFR_spot_no_VA!M95 )),5))</f>
        <v/>
      </c>
      <c r="N95" s="16" t="str">
        <f>IF(N$2="","",ROUND(IF(RFR_spot_no_VA!N95&lt;0, RFR_spot_no_VA!N95, RFR_spot_no_VA!N95 - Shocks!$D95*ABS(RFR_spot_no_VA!N95 )),5))</f>
        <v/>
      </c>
      <c r="O95" s="16" t="str">
        <f>IF(O$2="","",ROUND(IF(RFR_spot_no_VA!O95&lt;0, RFR_spot_no_VA!O95, RFR_spot_no_VA!O95 - Shocks!$D95*ABS(RFR_spot_no_VA!O95 )),5))</f>
        <v/>
      </c>
      <c r="P95" s="16" t="str">
        <f>IF(P$2="","",ROUND(IF(RFR_spot_no_VA!P95&lt;0, RFR_spot_no_VA!P95, RFR_spot_no_VA!P95 - Shocks!$D95*ABS(RFR_spot_no_VA!P95 )),5))</f>
        <v/>
      </c>
      <c r="Q95" s="16" t="str">
        <f>IF(Q$2="","",ROUND(IF(RFR_spot_no_VA!Q95&lt;0, RFR_spot_no_VA!Q95, RFR_spot_no_VA!Q95 - Shocks!$D95*ABS(RFR_spot_no_VA!Q95 )),5))</f>
        <v/>
      </c>
      <c r="R95" s="16" t="str">
        <f>IF(R$2="","",ROUND(IF(RFR_spot_no_VA!R95&lt;0, RFR_spot_no_VA!R95, RFR_spot_no_VA!R95 - Shocks!$D95*ABS(RFR_spot_no_VA!R95 )),5))</f>
        <v/>
      </c>
      <c r="S95" s="16" t="str">
        <f>IF(S$2="","",ROUND(IF(RFR_spot_no_VA!S95&lt;0, RFR_spot_no_VA!S95, RFR_spot_no_VA!S95 - Shocks!$D95*ABS(RFR_spot_no_VA!S95 )),5))</f>
        <v/>
      </c>
      <c r="T95" s="16" t="str">
        <f>IF(T$2="","",ROUND(IF(RFR_spot_no_VA!T95&lt;0, RFR_spot_no_VA!T95, RFR_spot_no_VA!T95 - Shocks!$D95*ABS(RFR_spot_no_VA!T95 )),5))</f>
        <v/>
      </c>
      <c r="U95" s="16" t="str">
        <f>IF(U$2="","",ROUND(IF(RFR_spot_no_VA!U95&lt;0, RFR_spot_no_VA!U95, RFR_spot_no_VA!U95 - Shocks!$D95*ABS(RFR_spot_no_VA!U95 )),5))</f>
        <v/>
      </c>
      <c r="V95" s="16" t="str">
        <f>IF(V$2="","",ROUND(IF(RFR_spot_no_VA!V95&lt;0, RFR_spot_no_VA!V95, RFR_spot_no_VA!V95 - Shocks!$D95*ABS(RFR_spot_no_VA!V95 )),5))</f>
        <v/>
      </c>
      <c r="W95" s="16" t="str">
        <f>IF(W$2="","",ROUND(IF(RFR_spot_no_VA!W95&lt;0, RFR_spot_no_VA!W95, RFR_spot_no_VA!W95 - Shocks!$D95*ABS(RFR_spot_no_VA!W95 )),5))</f>
        <v/>
      </c>
      <c r="X95" s="16" t="str">
        <f>IF(X$2="","",ROUND(IF(RFR_spot_no_VA!X95&lt;0, RFR_spot_no_VA!X95, RFR_spot_no_VA!X95 - Shocks!$D95*ABS(RFR_spot_no_VA!X95 )),5))</f>
        <v/>
      </c>
      <c r="Y95" s="16" t="str">
        <f>IF(Y$2="","",ROUND(IF(RFR_spot_no_VA!Y95&lt;0, RFR_spot_no_VA!Y95, RFR_spot_no_VA!Y95 - Shocks!$D95*ABS(RFR_spot_no_VA!Y95 )),5))</f>
        <v/>
      </c>
      <c r="Z95" s="16" t="str">
        <f>IF(Z$2="","",ROUND(IF(RFR_spot_no_VA!Z95&lt;0, RFR_spot_no_VA!Z95, RFR_spot_no_VA!Z95 - Shocks!$D95*ABS(RFR_spot_no_VA!Z95 )),5))</f>
        <v/>
      </c>
      <c r="AA95" s="16" t="str">
        <f>IF(AA$2="","",ROUND(IF(RFR_spot_no_VA!AA95&lt;0, RFR_spot_no_VA!AA95, RFR_spot_no_VA!AA95 - Shocks!$D95*ABS(RFR_spot_no_VA!AA95 )),5))</f>
        <v/>
      </c>
      <c r="AB95" s="16" t="str">
        <f>IF(AB$2="","",ROUND(IF(RFR_spot_no_VA!AB95&lt;0, RFR_spot_no_VA!AB95, RFR_spot_no_VA!AB95 - Shocks!$D95*ABS(RFR_spot_no_VA!AB95 )),5))</f>
        <v/>
      </c>
      <c r="AC95" s="16" t="str">
        <f>IF(AC$2="","",ROUND(IF(RFR_spot_no_VA!AC95&lt;0, RFR_spot_no_VA!AC95, RFR_spot_no_VA!AC95 - Shocks!$D95*ABS(RFR_spot_no_VA!AC95 )),5))</f>
        <v/>
      </c>
      <c r="AD95" s="16" t="str">
        <f>IF(AD$2="","",ROUND(IF(RFR_spot_no_VA!AD95&lt;0, RFR_spot_no_VA!AD95, RFR_spot_no_VA!AD95 - Shocks!$D95*ABS(RFR_spot_no_VA!AD95 )),5))</f>
        <v/>
      </c>
      <c r="AE95" s="16" t="str">
        <f>IF(AE$2="","",ROUND(IF(RFR_spot_no_VA!AE95&lt;0, RFR_spot_no_VA!AE95, RFR_spot_no_VA!AE95 - Shocks!$D95*ABS(RFR_spot_no_VA!AE95 )),5))</f>
        <v/>
      </c>
      <c r="AF95" s="16" t="str">
        <f>IF(AF$2="","",ROUND(IF(RFR_spot_no_VA!AF95&lt;0, RFR_spot_no_VA!AF95, RFR_spot_no_VA!AF95 - Shocks!$D95*ABS(RFR_spot_no_VA!AF95 )),5))</f>
        <v/>
      </c>
      <c r="AG95" s="16" t="str">
        <f>IF(AG$2="","",ROUND(IF(RFR_spot_no_VA!AG95&lt;0, RFR_spot_no_VA!AG95, RFR_spot_no_VA!AG95 - Shocks!$D95*ABS(RFR_spot_no_VA!AG95 )),5))</f>
        <v/>
      </c>
      <c r="AH95" s="16" t="str">
        <f>IF(AH$2="","",ROUND(IF(RFR_spot_no_VA!AH95&lt;0, RFR_spot_no_VA!AH95, RFR_spot_no_VA!AH95 - Shocks!$D95*ABS(RFR_spot_no_VA!AH95 )),5))</f>
        <v/>
      </c>
      <c r="AI95" s="16" t="str">
        <f>IF(AI$2="","",ROUND(IF(RFR_spot_no_VA!AI95&lt;0, RFR_spot_no_VA!AI95, RFR_spot_no_VA!AI95 - Shocks!$D95*ABS(RFR_spot_no_VA!AI95 )),5))</f>
        <v/>
      </c>
      <c r="AJ95" s="16">
        <f>IF(AJ$2="","",ROUND(IF(RFR_spot_no_VA!AJ95&lt;0, RFR_spot_no_VA!AJ95, RFR_spot_no_VA!AJ95 - Shocks!$D95*ABS(RFR_spot_no_VA!AJ95 )),5))</f>
        <v>3.2509999999999997E-2</v>
      </c>
      <c r="AK95" s="16" t="str">
        <f>IF(AK$2="","",ROUND(IF(RFR_spot_no_VA!AK95&lt;0, RFR_spot_no_VA!AK95, RFR_spot_no_VA!AK95 - Shocks!$D95*ABS(RFR_spot_no_VA!AK95 )),5))</f>
        <v/>
      </c>
      <c r="AL95" s="16" t="str">
        <f>IF(AL$2="","",ROUND(IF(RFR_spot_no_VA!AL95&lt;0, RFR_spot_no_VA!AL95, RFR_spot_no_VA!AL95 - Shocks!$D95*ABS(RFR_spot_no_VA!AL95 )),5))</f>
        <v/>
      </c>
      <c r="AM95" s="16">
        <f>IF(AM$2="","",ROUND(IF(RFR_spot_no_VA!AM95&lt;0, RFR_spot_no_VA!AM95, RFR_spot_no_VA!AM95 - Shocks!$D95*ABS(RFR_spot_no_VA!AM95 )),5))</f>
        <v>2.8219999999999999E-2</v>
      </c>
      <c r="AN95" s="16" t="str">
        <f>IF(AN$2="","",ROUND(IF(RFR_spot_no_VA!AN95&lt;0, RFR_spot_no_VA!AN95, RFR_spot_no_VA!AN95 - Shocks!$D95*ABS(RFR_spot_no_VA!AN95 )),5))</f>
        <v/>
      </c>
      <c r="AO95" s="16" t="str">
        <f>IF(AO$2="","",ROUND(IF(RFR_spot_no_VA!AO95&lt;0, RFR_spot_no_VA!AO95, RFR_spot_no_VA!AO95 - Shocks!$D95*ABS(RFR_spot_no_VA!AO95 )),5))</f>
        <v/>
      </c>
      <c r="AP95" s="16" t="str">
        <f>IF(AP$2="","",ROUND(IF(RFR_spot_no_VA!AP95&lt;0, RFR_spot_no_VA!AP95, RFR_spot_no_VA!AP95 - Shocks!$D95*ABS(RFR_spot_no_VA!AP95 )),5))</f>
        <v/>
      </c>
      <c r="AQ95" s="16" t="str">
        <f>IF(AQ$2="","",ROUND(IF(RFR_spot_no_VA!AQ95&lt;0, RFR_spot_no_VA!AQ95, RFR_spot_no_VA!AQ95 - Shocks!$D95*ABS(RFR_spot_no_VA!AQ95 )),5))</f>
        <v/>
      </c>
      <c r="AR95" s="16" t="str">
        <f>IF(AR$2="","",ROUND(IF(RFR_spot_no_VA!AR95&lt;0, RFR_spot_no_VA!AR95, RFR_spot_no_VA!AR95 - Shocks!$D95*ABS(RFR_spot_no_VA!AR95 )),5))</f>
        <v/>
      </c>
      <c r="AS95" s="16" t="str">
        <f>IF(AS$2="","",ROUND(IF(RFR_spot_no_VA!AS95&lt;0, RFR_spot_no_VA!AS95, RFR_spot_no_VA!AS95 - Shocks!$D95*ABS(RFR_spot_no_VA!AS95 )),5))</f>
        <v/>
      </c>
      <c r="AT95" s="16" t="str">
        <f>IF(AT$2="","",ROUND(IF(RFR_spot_no_VA!AT95&lt;0, RFR_spot_no_VA!AT95, RFR_spot_no_VA!AT95 - Shocks!$D95*ABS(RFR_spot_no_VA!AT95 )),5))</f>
        <v/>
      </c>
      <c r="AU95" s="16" t="str">
        <f>IF(AU$2="","",ROUND(IF(RFR_spot_no_VA!AU95&lt;0, RFR_spot_no_VA!AU95, RFR_spot_no_VA!AU95 - Shocks!$D95*ABS(RFR_spot_no_VA!AU95 )),5))</f>
        <v/>
      </c>
      <c r="AV95" s="16" t="str">
        <f>IF(AV$2="","",ROUND(IF(RFR_spot_no_VA!AV95&lt;0, RFR_spot_no_VA!AV95, RFR_spot_no_VA!AV95 - Shocks!$D95*ABS(RFR_spot_no_VA!AV95 )),5))</f>
        <v/>
      </c>
      <c r="AW95" s="16" t="str">
        <f>IF(AW$2="","",ROUND(IF(RFR_spot_no_VA!AW95&lt;0, RFR_spot_no_VA!AW95, RFR_spot_no_VA!AW95 - Shocks!$D95*ABS(RFR_spot_no_VA!AW95 )),5))</f>
        <v/>
      </c>
      <c r="AX95" s="16" t="str">
        <f>IF(AX$2="","",ROUND(IF(RFR_spot_no_VA!AX95&lt;0, RFR_spot_no_VA!AX95, RFR_spot_no_VA!AX95 - Shocks!$D95*ABS(RFR_spot_no_VA!AX95 )),5))</f>
        <v/>
      </c>
      <c r="AY95" s="16" t="str">
        <f>IF(AY$2="","",ROUND(IF(RFR_spot_no_VA!AY95&lt;0, RFR_spot_no_VA!AY95, RFR_spot_no_VA!AY95 - Shocks!$D95*ABS(RFR_spot_no_VA!AY95 )),5))</f>
        <v/>
      </c>
      <c r="AZ95" s="16" t="str">
        <f>IF(AZ$2="","",ROUND(IF(RFR_spot_no_VA!AZ95&lt;0, RFR_spot_no_VA!AZ95, RFR_spot_no_VA!AZ95 - Shocks!$D95*ABS(RFR_spot_no_VA!AZ95 )),5))</f>
        <v/>
      </c>
      <c r="BA95" s="16" t="str">
        <f>IF(BA$2="","",ROUND(IF(RFR_spot_no_VA!BA95&lt;0, RFR_spot_no_VA!BA95, RFR_spot_no_VA!BA95 - Shocks!$D95*ABS(RFR_spot_no_VA!BA95 )),5))</f>
        <v/>
      </c>
      <c r="BB95" s="16" t="str">
        <f>IF(BB$2="","",ROUND(IF(RFR_spot_no_VA!BB95&lt;0, RFR_spot_no_VA!BB95, RFR_spot_no_VA!BB95 - Shocks!$D95*ABS(RFR_spot_no_VA!BB95 )),5))</f>
        <v/>
      </c>
      <c r="BC95" s="16">
        <f>IF(BC$2="","",ROUND(IF(RFR_spot_no_VA!BC95&lt;0, RFR_spot_no_VA!BC95, RFR_spot_no_VA!BC95 - Shocks!$D95*ABS(RFR_spot_no_VA!BC95 )),5))</f>
        <v>3.0120000000000001E-2</v>
      </c>
      <c r="BD95" s="14"/>
      <c r="BE95" s="12"/>
    </row>
    <row r="96" spans="1:57" ht="13.7" customHeight="1" x14ac:dyDescent="0.25">
      <c r="A96" s="12"/>
      <c r="B96" s="12">
        <f>RFR_spot_no_VA!B96</f>
        <v>86</v>
      </c>
      <c r="C96" s="13">
        <f>IF(C$2="","",ROUND(IF(RFR_spot_no_VA!C96&lt;0, RFR_spot_no_VA!C96, RFR_spot_no_VA!C96 - Shocks!$D96*ABS(RFR_spot_no_VA!C96 )),5))</f>
        <v>2.6530000000000001E-2</v>
      </c>
      <c r="D96" s="13" t="str">
        <f>IF(D$2="","",ROUND(IF(RFR_spot_no_VA!D96&lt;0, RFR_spot_no_VA!D96, RFR_spot_no_VA!D96 - Shocks!$D96*ABS(RFR_spot_no_VA!D96 )),5))</f>
        <v/>
      </c>
      <c r="E96" s="13" t="str">
        <f>IF(E$2="","",ROUND(IF(RFR_spot_no_VA!E96&lt;0, RFR_spot_no_VA!E96, RFR_spot_no_VA!E96 - Shocks!$D96*ABS(RFR_spot_no_VA!E96 )),5))</f>
        <v/>
      </c>
      <c r="F96" s="13" t="str">
        <f>IF(F$2="","",ROUND(IF(RFR_spot_no_VA!F96&lt;0, RFR_spot_no_VA!F96, RFR_spot_no_VA!F96 - Shocks!$D96*ABS(RFR_spot_no_VA!F96 )),5))</f>
        <v/>
      </c>
      <c r="G96" s="13" t="str">
        <f>IF(G$2="","",ROUND(IF(RFR_spot_no_VA!G96&lt;0, RFR_spot_no_VA!G96, RFR_spot_no_VA!G96 - Shocks!$D96*ABS(RFR_spot_no_VA!G96 )),5))</f>
        <v/>
      </c>
      <c r="H96" s="13" t="str">
        <f>IF(H$2="","",ROUND(IF(RFR_spot_no_VA!H96&lt;0, RFR_spot_no_VA!H96, RFR_spot_no_VA!H96 - Shocks!$D96*ABS(RFR_spot_no_VA!H96 )),5))</f>
        <v/>
      </c>
      <c r="I96" s="13" t="str">
        <f>IF(I$2="","",ROUND(IF(RFR_spot_no_VA!I96&lt;0, RFR_spot_no_VA!I96, RFR_spot_no_VA!I96 - Shocks!$D96*ABS(RFR_spot_no_VA!I96 )),5))</f>
        <v/>
      </c>
      <c r="J96" s="13" t="str">
        <f>IF(J$2="","",ROUND(IF(RFR_spot_no_VA!J96&lt;0, RFR_spot_no_VA!J96, RFR_spot_no_VA!J96 - Shocks!$D96*ABS(RFR_spot_no_VA!J96 )),5))</f>
        <v/>
      </c>
      <c r="K96" s="13" t="str">
        <f>IF(K$2="","",ROUND(IF(RFR_spot_no_VA!K96&lt;0, RFR_spot_no_VA!K96, RFR_spot_no_VA!K96 - Shocks!$D96*ABS(RFR_spot_no_VA!K96 )),5))</f>
        <v/>
      </c>
      <c r="L96" s="13" t="str">
        <f>IF(L$2="","",ROUND(IF(RFR_spot_no_VA!L96&lt;0, RFR_spot_no_VA!L96, RFR_spot_no_VA!L96 - Shocks!$D96*ABS(RFR_spot_no_VA!L96 )),5))</f>
        <v/>
      </c>
      <c r="M96" s="13" t="str">
        <f>IF(M$2="","",ROUND(IF(RFR_spot_no_VA!M96&lt;0, RFR_spot_no_VA!M96, RFR_spot_no_VA!M96 - Shocks!$D96*ABS(RFR_spot_no_VA!M96 )),5))</f>
        <v/>
      </c>
      <c r="N96" s="13" t="str">
        <f>IF(N$2="","",ROUND(IF(RFR_spot_no_VA!N96&lt;0, RFR_spot_no_VA!N96, RFR_spot_no_VA!N96 - Shocks!$D96*ABS(RFR_spot_no_VA!N96 )),5))</f>
        <v/>
      </c>
      <c r="O96" s="13" t="str">
        <f>IF(O$2="","",ROUND(IF(RFR_spot_no_VA!O96&lt;0, RFR_spot_no_VA!O96, RFR_spot_no_VA!O96 - Shocks!$D96*ABS(RFR_spot_no_VA!O96 )),5))</f>
        <v/>
      </c>
      <c r="P96" s="13" t="str">
        <f>IF(P$2="","",ROUND(IF(RFR_spot_no_VA!P96&lt;0, RFR_spot_no_VA!P96, RFR_spot_no_VA!P96 - Shocks!$D96*ABS(RFR_spot_no_VA!P96 )),5))</f>
        <v/>
      </c>
      <c r="Q96" s="13" t="str">
        <f>IF(Q$2="","",ROUND(IF(RFR_spot_no_VA!Q96&lt;0, RFR_spot_no_VA!Q96, RFR_spot_no_VA!Q96 - Shocks!$D96*ABS(RFR_spot_no_VA!Q96 )),5))</f>
        <v/>
      </c>
      <c r="R96" s="13" t="str">
        <f>IF(R$2="","",ROUND(IF(RFR_spot_no_VA!R96&lt;0, RFR_spot_no_VA!R96, RFR_spot_no_VA!R96 - Shocks!$D96*ABS(RFR_spot_no_VA!R96 )),5))</f>
        <v/>
      </c>
      <c r="S96" s="13" t="str">
        <f>IF(S$2="","",ROUND(IF(RFR_spot_no_VA!S96&lt;0, RFR_spot_no_VA!S96, RFR_spot_no_VA!S96 - Shocks!$D96*ABS(RFR_spot_no_VA!S96 )),5))</f>
        <v/>
      </c>
      <c r="T96" s="13" t="str">
        <f>IF(T$2="","",ROUND(IF(RFR_spot_no_VA!T96&lt;0, RFR_spot_no_VA!T96, RFR_spot_no_VA!T96 - Shocks!$D96*ABS(RFR_spot_no_VA!T96 )),5))</f>
        <v/>
      </c>
      <c r="U96" s="13" t="str">
        <f>IF(U$2="","",ROUND(IF(RFR_spot_no_VA!U96&lt;0, RFR_spot_no_VA!U96, RFR_spot_no_VA!U96 - Shocks!$D96*ABS(RFR_spot_no_VA!U96 )),5))</f>
        <v/>
      </c>
      <c r="V96" s="13" t="str">
        <f>IF(V$2="","",ROUND(IF(RFR_spot_no_VA!V96&lt;0, RFR_spot_no_VA!V96, RFR_spot_no_VA!V96 - Shocks!$D96*ABS(RFR_spot_no_VA!V96 )),5))</f>
        <v/>
      </c>
      <c r="W96" s="13" t="str">
        <f>IF(W$2="","",ROUND(IF(RFR_spot_no_VA!W96&lt;0, RFR_spot_no_VA!W96, RFR_spot_no_VA!W96 - Shocks!$D96*ABS(RFR_spot_no_VA!W96 )),5))</f>
        <v/>
      </c>
      <c r="X96" s="13" t="str">
        <f>IF(X$2="","",ROUND(IF(RFR_spot_no_VA!X96&lt;0, RFR_spot_no_VA!X96, RFR_spot_no_VA!X96 - Shocks!$D96*ABS(RFR_spot_no_VA!X96 )),5))</f>
        <v/>
      </c>
      <c r="Y96" s="13" t="str">
        <f>IF(Y$2="","",ROUND(IF(RFR_spot_no_VA!Y96&lt;0, RFR_spot_no_VA!Y96, RFR_spot_no_VA!Y96 - Shocks!$D96*ABS(RFR_spot_no_VA!Y96 )),5))</f>
        <v/>
      </c>
      <c r="Z96" s="13" t="str">
        <f>IF(Z$2="","",ROUND(IF(RFR_spot_no_VA!Z96&lt;0, RFR_spot_no_VA!Z96, RFR_spot_no_VA!Z96 - Shocks!$D96*ABS(RFR_spot_no_VA!Z96 )),5))</f>
        <v/>
      </c>
      <c r="AA96" s="13" t="str">
        <f>IF(AA$2="","",ROUND(IF(RFR_spot_no_VA!AA96&lt;0, RFR_spot_no_VA!AA96, RFR_spot_no_VA!AA96 - Shocks!$D96*ABS(RFR_spot_no_VA!AA96 )),5))</f>
        <v/>
      </c>
      <c r="AB96" s="13" t="str">
        <f>IF(AB$2="","",ROUND(IF(RFR_spot_no_VA!AB96&lt;0, RFR_spot_no_VA!AB96, RFR_spot_no_VA!AB96 - Shocks!$D96*ABS(RFR_spot_no_VA!AB96 )),5))</f>
        <v/>
      </c>
      <c r="AC96" s="13" t="str">
        <f>IF(AC$2="","",ROUND(IF(RFR_spot_no_VA!AC96&lt;0, RFR_spot_no_VA!AC96, RFR_spot_no_VA!AC96 - Shocks!$D96*ABS(RFR_spot_no_VA!AC96 )),5))</f>
        <v/>
      </c>
      <c r="AD96" s="13" t="str">
        <f>IF(AD$2="","",ROUND(IF(RFR_spot_no_VA!AD96&lt;0, RFR_spot_no_VA!AD96, RFR_spot_no_VA!AD96 - Shocks!$D96*ABS(RFR_spot_no_VA!AD96 )),5))</f>
        <v/>
      </c>
      <c r="AE96" s="13" t="str">
        <f>IF(AE$2="","",ROUND(IF(RFR_spot_no_VA!AE96&lt;0, RFR_spot_no_VA!AE96, RFR_spot_no_VA!AE96 - Shocks!$D96*ABS(RFR_spot_no_VA!AE96 )),5))</f>
        <v/>
      </c>
      <c r="AF96" s="13" t="str">
        <f>IF(AF$2="","",ROUND(IF(RFR_spot_no_VA!AF96&lt;0, RFR_spot_no_VA!AF96, RFR_spot_no_VA!AF96 - Shocks!$D96*ABS(RFR_spot_no_VA!AF96 )),5))</f>
        <v/>
      </c>
      <c r="AG96" s="13" t="str">
        <f>IF(AG$2="","",ROUND(IF(RFR_spot_no_VA!AG96&lt;0, RFR_spot_no_VA!AG96, RFR_spot_no_VA!AG96 - Shocks!$D96*ABS(RFR_spot_no_VA!AG96 )),5))</f>
        <v/>
      </c>
      <c r="AH96" s="13" t="str">
        <f>IF(AH$2="","",ROUND(IF(RFR_spot_no_VA!AH96&lt;0, RFR_spot_no_VA!AH96, RFR_spot_no_VA!AH96 - Shocks!$D96*ABS(RFR_spot_no_VA!AH96 )),5))</f>
        <v/>
      </c>
      <c r="AI96" s="13" t="str">
        <f>IF(AI$2="","",ROUND(IF(RFR_spot_no_VA!AI96&lt;0, RFR_spot_no_VA!AI96, RFR_spot_no_VA!AI96 - Shocks!$D96*ABS(RFR_spot_no_VA!AI96 )),5))</f>
        <v/>
      </c>
      <c r="AJ96" s="13">
        <f>IF(AJ$2="","",ROUND(IF(RFR_spot_no_VA!AJ96&lt;0, RFR_spot_no_VA!AJ96, RFR_spot_no_VA!AJ96 - Shocks!$D96*ABS(RFR_spot_no_VA!AJ96 )),5))</f>
        <v>3.2489999999999998E-2</v>
      </c>
      <c r="AK96" s="13" t="str">
        <f>IF(AK$2="","",ROUND(IF(RFR_spot_no_VA!AK96&lt;0, RFR_spot_no_VA!AK96, RFR_spot_no_VA!AK96 - Shocks!$D96*ABS(RFR_spot_no_VA!AK96 )),5))</f>
        <v/>
      </c>
      <c r="AL96" s="13" t="str">
        <f>IF(AL$2="","",ROUND(IF(RFR_spot_no_VA!AL96&lt;0, RFR_spot_no_VA!AL96, RFR_spot_no_VA!AL96 - Shocks!$D96*ABS(RFR_spot_no_VA!AL96 )),5))</f>
        <v/>
      </c>
      <c r="AM96" s="13">
        <f>IF(AM$2="","",ROUND(IF(RFR_spot_no_VA!AM96&lt;0, RFR_spot_no_VA!AM96, RFR_spot_no_VA!AM96 - Shocks!$D96*ABS(RFR_spot_no_VA!AM96 )),5))</f>
        <v>2.8240000000000001E-2</v>
      </c>
      <c r="AN96" s="13" t="str">
        <f>IF(AN$2="","",ROUND(IF(RFR_spot_no_VA!AN96&lt;0, RFR_spot_no_VA!AN96, RFR_spot_no_VA!AN96 - Shocks!$D96*ABS(RFR_spot_no_VA!AN96 )),5))</f>
        <v/>
      </c>
      <c r="AO96" s="13" t="str">
        <f>IF(AO$2="","",ROUND(IF(RFR_spot_no_VA!AO96&lt;0, RFR_spot_no_VA!AO96, RFR_spot_no_VA!AO96 - Shocks!$D96*ABS(RFR_spot_no_VA!AO96 )),5))</f>
        <v/>
      </c>
      <c r="AP96" s="13" t="str">
        <f>IF(AP$2="","",ROUND(IF(RFR_spot_no_VA!AP96&lt;0, RFR_spot_no_VA!AP96, RFR_spot_no_VA!AP96 - Shocks!$D96*ABS(RFR_spot_no_VA!AP96 )),5))</f>
        <v/>
      </c>
      <c r="AQ96" s="13" t="str">
        <f>IF(AQ$2="","",ROUND(IF(RFR_spot_no_VA!AQ96&lt;0, RFR_spot_no_VA!AQ96, RFR_spot_no_VA!AQ96 - Shocks!$D96*ABS(RFR_spot_no_VA!AQ96 )),5))</f>
        <v/>
      </c>
      <c r="AR96" s="13" t="str">
        <f>IF(AR$2="","",ROUND(IF(RFR_spot_no_VA!AR96&lt;0, RFR_spot_no_VA!AR96, RFR_spot_no_VA!AR96 - Shocks!$D96*ABS(RFR_spot_no_VA!AR96 )),5))</f>
        <v/>
      </c>
      <c r="AS96" s="13" t="str">
        <f>IF(AS$2="","",ROUND(IF(RFR_spot_no_VA!AS96&lt;0, RFR_spot_no_VA!AS96, RFR_spot_no_VA!AS96 - Shocks!$D96*ABS(RFR_spot_no_VA!AS96 )),5))</f>
        <v/>
      </c>
      <c r="AT96" s="13" t="str">
        <f>IF(AT$2="","",ROUND(IF(RFR_spot_no_VA!AT96&lt;0, RFR_spot_no_VA!AT96, RFR_spot_no_VA!AT96 - Shocks!$D96*ABS(RFR_spot_no_VA!AT96 )),5))</f>
        <v/>
      </c>
      <c r="AU96" s="13" t="str">
        <f>IF(AU$2="","",ROUND(IF(RFR_spot_no_VA!AU96&lt;0, RFR_spot_no_VA!AU96, RFR_spot_no_VA!AU96 - Shocks!$D96*ABS(RFR_spot_no_VA!AU96 )),5))</f>
        <v/>
      </c>
      <c r="AV96" s="13" t="str">
        <f>IF(AV$2="","",ROUND(IF(RFR_spot_no_VA!AV96&lt;0, RFR_spot_no_VA!AV96, RFR_spot_no_VA!AV96 - Shocks!$D96*ABS(RFR_spot_no_VA!AV96 )),5))</f>
        <v/>
      </c>
      <c r="AW96" s="13" t="str">
        <f>IF(AW$2="","",ROUND(IF(RFR_spot_no_VA!AW96&lt;0, RFR_spot_no_VA!AW96, RFR_spot_no_VA!AW96 - Shocks!$D96*ABS(RFR_spot_no_VA!AW96 )),5))</f>
        <v/>
      </c>
      <c r="AX96" s="13" t="str">
        <f>IF(AX$2="","",ROUND(IF(RFR_spot_no_VA!AX96&lt;0, RFR_spot_no_VA!AX96, RFR_spot_no_VA!AX96 - Shocks!$D96*ABS(RFR_spot_no_VA!AX96 )),5))</f>
        <v/>
      </c>
      <c r="AY96" s="13" t="str">
        <f>IF(AY$2="","",ROUND(IF(RFR_spot_no_VA!AY96&lt;0, RFR_spot_no_VA!AY96, RFR_spot_no_VA!AY96 - Shocks!$D96*ABS(RFR_spot_no_VA!AY96 )),5))</f>
        <v/>
      </c>
      <c r="AZ96" s="13" t="str">
        <f>IF(AZ$2="","",ROUND(IF(RFR_spot_no_VA!AZ96&lt;0, RFR_spot_no_VA!AZ96, RFR_spot_no_VA!AZ96 - Shocks!$D96*ABS(RFR_spot_no_VA!AZ96 )),5))</f>
        <v/>
      </c>
      <c r="BA96" s="13" t="str">
        <f>IF(BA$2="","",ROUND(IF(RFR_spot_no_VA!BA96&lt;0, RFR_spot_no_VA!BA96, RFR_spot_no_VA!BA96 - Shocks!$D96*ABS(RFR_spot_no_VA!BA96 )),5))</f>
        <v/>
      </c>
      <c r="BB96" s="13" t="str">
        <f>IF(BB$2="","",ROUND(IF(RFR_spot_no_VA!BB96&lt;0, RFR_spot_no_VA!BB96, RFR_spot_no_VA!BB96 - Shocks!$D96*ABS(RFR_spot_no_VA!BB96 )),5))</f>
        <v/>
      </c>
      <c r="BC96" s="13">
        <f>IF(BC$2="","",ROUND(IF(RFR_spot_no_VA!BC96&lt;0, RFR_spot_no_VA!BC96, RFR_spot_no_VA!BC96 - Shocks!$D96*ABS(RFR_spot_no_VA!BC96 )),5))</f>
        <v>3.0130000000000001E-2</v>
      </c>
      <c r="BD96" s="14"/>
      <c r="BE96" s="12"/>
    </row>
    <row r="97" spans="1:57" ht="13.7" customHeight="1" x14ac:dyDescent="0.25">
      <c r="A97" s="12"/>
      <c r="B97" s="12">
        <f>RFR_spot_no_VA!B97</f>
        <v>87</v>
      </c>
      <c r="C97" s="13">
        <f>IF(C$2="","",ROUND(IF(RFR_spot_no_VA!C97&lt;0, RFR_spot_no_VA!C97, RFR_spot_no_VA!C97 - Shocks!$D97*ABS(RFR_spot_no_VA!C97 )),5))</f>
        <v>2.657E-2</v>
      </c>
      <c r="D97" s="13" t="str">
        <f>IF(D$2="","",ROUND(IF(RFR_spot_no_VA!D97&lt;0, RFR_spot_no_VA!D97, RFR_spot_no_VA!D97 - Shocks!$D97*ABS(RFR_spot_no_VA!D97 )),5))</f>
        <v/>
      </c>
      <c r="E97" s="13" t="str">
        <f>IF(E$2="","",ROUND(IF(RFR_spot_no_VA!E97&lt;0, RFR_spot_no_VA!E97, RFR_spot_no_VA!E97 - Shocks!$D97*ABS(RFR_spot_no_VA!E97 )),5))</f>
        <v/>
      </c>
      <c r="F97" s="13" t="str">
        <f>IF(F$2="","",ROUND(IF(RFR_spot_no_VA!F97&lt;0, RFR_spot_no_VA!F97, RFR_spot_no_VA!F97 - Shocks!$D97*ABS(RFR_spot_no_VA!F97 )),5))</f>
        <v/>
      </c>
      <c r="G97" s="13" t="str">
        <f>IF(G$2="","",ROUND(IF(RFR_spot_no_VA!G97&lt;0, RFR_spot_no_VA!G97, RFR_spot_no_VA!G97 - Shocks!$D97*ABS(RFR_spot_no_VA!G97 )),5))</f>
        <v/>
      </c>
      <c r="H97" s="13" t="str">
        <f>IF(H$2="","",ROUND(IF(RFR_spot_no_VA!H97&lt;0, RFR_spot_no_VA!H97, RFR_spot_no_VA!H97 - Shocks!$D97*ABS(RFR_spot_no_VA!H97 )),5))</f>
        <v/>
      </c>
      <c r="I97" s="13" t="str">
        <f>IF(I$2="","",ROUND(IF(RFR_spot_no_VA!I97&lt;0, RFR_spot_no_VA!I97, RFR_spot_no_VA!I97 - Shocks!$D97*ABS(RFR_spot_no_VA!I97 )),5))</f>
        <v/>
      </c>
      <c r="J97" s="13" t="str">
        <f>IF(J$2="","",ROUND(IF(RFR_spot_no_VA!J97&lt;0, RFR_spot_no_VA!J97, RFR_spot_no_VA!J97 - Shocks!$D97*ABS(RFR_spot_no_VA!J97 )),5))</f>
        <v/>
      </c>
      <c r="K97" s="13" t="str">
        <f>IF(K$2="","",ROUND(IF(RFR_spot_no_VA!K97&lt;0, RFR_spot_no_VA!K97, RFR_spot_no_VA!K97 - Shocks!$D97*ABS(RFR_spot_no_VA!K97 )),5))</f>
        <v/>
      </c>
      <c r="L97" s="13" t="str">
        <f>IF(L$2="","",ROUND(IF(RFR_spot_no_VA!L97&lt;0, RFR_spot_no_VA!L97, RFR_spot_no_VA!L97 - Shocks!$D97*ABS(RFR_spot_no_VA!L97 )),5))</f>
        <v/>
      </c>
      <c r="M97" s="13" t="str">
        <f>IF(M$2="","",ROUND(IF(RFR_spot_no_VA!M97&lt;0, RFR_spot_no_VA!M97, RFR_spot_no_VA!M97 - Shocks!$D97*ABS(RFR_spot_no_VA!M97 )),5))</f>
        <v/>
      </c>
      <c r="N97" s="13" t="str">
        <f>IF(N$2="","",ROUND(IF(RFR_spot_no_VA!N97&lt;0, RFR_spot_no_VA!N97, RFR_spot_no_VA!N97 - Shocks!$D97*ABS(RFR_spot_no_VA!N97 )),5))</f>
        <v/>
      </c>
      <c r="O97" s="13" t="str">
        <f>IF(O$2="","",ROUND(IF(RFR_spot_no_VA!O97&lt;0, RFR_spot_no_VA!O97, RFR_spot_no_VA!O97 - Shocks!$D97*ABS(RFR_spot_no_VA!O97 )),5))</f>
        <v/>
      </c>
      <c r="P97" s="13" t="str">
        <f>IF(P$2="","",ROUND(IF(RFR_spot_no_VA!P97&lt;0, RFR_spot_no_VA!P97, RFR_spot_no_VA!P97 - Shocks!$D97*ABS(RFR_spot_no_VA!P97 )),5))</f>
        <v/>
      </c>
      <c r="Q97" s="13" t="str">
        <f>IF(Q$2="","",ROUND(IF(RFR_spot_no_VA!Q97&lt;0, RFR_spot_no_VA!Q97, RFR_spot_no_VA!Q97 - Shocks!$D97*ABS(RFR_spot_no_VA!Q97 )),5))</f>
        <v/>
      </c>
      <c r="R97" s="13" t="str">
        <f>IF(R$2="","",ROUND(IF(RFR_spot_no_VA!R97&lt;0, RFR_spot_no_VA!R97, RFR_spot_no_VA!R97 - Shocks!$D97*ABS(RFR_spot_no_VA!R97 )),5))</f>
        <v/>
      </c>
      <c r="S97" s="13" t="str">
        <f>IF(S$2="","",ROUND(IF(RFR_spot_no_VA!S97&lt;0, RFR_spot_no_VA!S97, RFR_spot_no_VA!S97 - Shocks!$D97*ABS(RFR_spot_no_VA!S97 )),5))</f>
        <v/>
      </c>
      <c r="T97" s="13" t="str">
        <f>IF(T$2="","",ROUND(IF(RFR_spot_no_VA!T97&lt;0, RFR_spot_no_VA!T97, RFR_spot_no_VA!T97 - Shocks!$D97*ABS(RFR_spot_no_VA!T97 )),5))</f>
        <v/>
      </c>
      <c r="U97" s="13" t="str">
        <f>IF(U$2="","",ROUND(IF(RFR_spot_no_VA!U97&lt;0, RFR_spot_no_VA!U97, RFR_spot_no_VA!U97 - Shocks!$D97*ABS(RFR_spot_no_VA!U97 )),5))</f>
        <v/>
      </c>
      <c r="V97" s="13" t="str">
        <f>IF(V$2="","",ROUND(IF(RFR_spot_no_VA!V97&lt;0, RFR_spot_no_VA!V97, RFR_spot_no_VA!V97 - Shocks!$D97*ABS(RFR_spot_no_VA!V97 )),5))</f>
        <v/>
      </c>
      <c r="W97" s="13" t="str">
        <f>IF(W$2="","",ROUND(IF(RFR_spot_no_VA!W97&lt;0, RFR_spot_no_VA!W97, RFR_spot_no_VA!W97 - Shocks!$D97*ABS(RFR_spot_no_VA!W97 )),5))</f>
        <v/>
      </c>
      <c r="X97" s="13" t="str">
        <f>IF(X$2="","",ROUND(IF(RFR_spot_no_VA!X97&lt;0, RFR_spot_no_VA!X97, RFR_spot_no_VA!X97 - Shocks!$D97*ABS(RFR_spot_no_VA!X97 )),5))</f>
        <v/>
      </c>
      <c r="Y97" s="13" t="str">
        <f>IF(Y$2="","",ROUND(IF(RFR_spot_no_VA!Y97&lt;0, RFR_spot_no_VA!Y97, RFR_spot_no_VA!Y97 - Shocks!$D97*ABS(RFR_spot_no_VA!Y97 )),5))</f>
        <v/>
      </c>
      <c r="Z97" s="13" t="str">
        <f>IF(Z$2="","",ROUND(IF(RFR_spot_no_VA!Z97&lt;0, RFR_spot_no_VA!Z97, RFR_spot_no_VA!Z97 - Shocks!$D97*ABS(RFR_spot_no_VA!Z97 )),5))</f>
        <v/>
      </c>
      <c r="AA97" s="13" t="str">
        <f>IF(AA$2="","",ROUND(IF(RFR_spot_no_VA!AA97&lt;0, RFR_spot_no_VA!AA97, RFR_spot_no_VA!AA97 - Shocks!$D97*ABS(RFR_spot_no_VA!AA97 )),5))</f>
        <v/>
      </c>
      <c r="AB97" s="13" t="str">
        <f>IF(AB$2="","",ROUND(IF(RFR_spot_no_VA!AB97&lt;0, RFR_spot_no_VA!AB97, RFR_spot_no_VA!AB97 - Shocks!$D97*ABS(RFR_spot_no_VA!AB97 )),5))</f>
        <v/>
      </c>
      <c r="AC97" s="13" t="str">
        <f>IF(AC$2="","",ROUND(IF(RFR_spot_no_VA!AC97&lt;0, RFR_spot_no_VA!AC97, RFR_spot_no_VA!AC97 - Shocks!$D97*ABS(RFR_spot_no_VA!AC97 )),5))</f>
        <v/>
      </c>
      <c r="AD97" s="13" t="str">
        <f>IF(AD$2="","",ROUND(IF(RFR_spot_no_VA!AD97&lt;0, RFR_spot_no_VA!AD97, RFR_spot_no_VA!AD97 - Shocks!$D97*ABS(RFR_spot_no_VA!AD97 )),5))</f>
        <v/>
      </c>
      <c r="AE97" s="13" t="str">
        <f>IF(AE$2="","",ROUND(IF(RFR_spot_no_VA!AE97&lt;0, RFR_spot_no_VA!AE97, RFR_spot_no_VA!AE97 - Shocks!$D97*ABS(RFR_spot_no_VA!AE97 )),5))</f>
        <v/>
      </c>
      <c r="AF97" s="13" t="str">
        <f>IF(AF$2="","",ROUND(IF(RFR_spot_no_VA!AF97&lt;0, RFR_spot_no_VA!AF97, RFR_spot_no_VA!AF97 - Shocks!$D97*ABS(RFR_spot_no_VA!AF97 )),5))</f>
        <v/>
      </c>
      <c r="AG97" s="13" t="str">
        <f>IF(AG$2="","",ROUND(IF(RFR_spot_no_VA!AG97&lt;0, RFR_spot_no_VA!AG97, RFR_spot_no_VA!AG97 - Shocks!$D97*ABS(RFR_spot_no_VA!AG97 )),5))</f>
        <v/>
      </c>
      <c r="AH97" s="13" t="str">
        <f>IF(AH$2="","",ROUND(IF(RFR_spot_no_VA!AH97&lt;0, RFR_spot_no_VA!AH97, RFR_spot_no_VA!AH97 - Shocks!$D97*ABS(RFR_spot_no_VA!AH97 )),5))</f>
        <v/>
      </c>
      <c r="AI97" s="13" t="str">
        <f>IF(AI$2="","",ROUND(IF(RFR_spot_no_VA!AI97&lt;0, RFR_spot_no_VA!AI97, RFR_spot_no_VA!AI97 - Shocks!$D97*ABS(RFR_spot_no_VA!AI97 )),5))</f>
        <v/>
      </c>
      <c r="AJ97" s="13">
        <f>IF(AJ$2="","",ROUND(IF(RFR_spot_no_VA!AJ97&lt;0, RFR_spot_no_VA!AJ97, RFR_spot_no_VA!AJ97 - Shocks!$D97*ABS(RFR_spot_no_VA!AJ97 )),5))</f>
        <v>3.2469999999999999E-2</v>
      </c>
      <c r="AK97" s="13" t="str">
        <f>IF(AK$2="","",ROUND(IF(RFR_spot_no_VA!AK97&lt;0, RFR_spot_no_VA!AK97, RFR_spot_no_VA!AK97 - Shocks!$D97*ABS(RFR_spot_no_VA!AK97 )),5))</f>
        <v/>
      </c>
      <c r="AL97" s="13" t="str">
        <f>IF(AL$2="","",ROUND(IF(RFR_spot_no_VA!AL97&lt;0, RFR_spot_no_VA!AL97, RFR_spot_no_VA!AL97 - Shocks!$D97*ABS(RFR_spot_no_VA!AL97 )),5))</f>
        <v/>
      </c>
      <c r="AM97" s="13">
        <f>IF(AM$2="","",ROUND(IF(RFR_spot_no_VA!AM97&lt;0, RFR_spot_no_VA!AM97, RFR_spot_no_VA!AM97 - Shocks!$D97*ABS(RFR_spot_no_VA!AM97 )),5))</f>
        <v>2.826E-2</v>
      </c>
      <c r="AN97" s="13" t="str">
        <f>IF(AN$2="","",ROUND(IF(RFR_spot_no_VA!AN97&lt;0, RFR_spot_no_VA!AN97, RFR_spot_no_VA!AN97 - Shocks!$D97*ABS(RFR_spot_no_VA!AN97 )),5))</f>
        <v/>
      </c>
      <c r="AO97" s="13" t="str">
        <f>IF(AO$2="","",ROUND(IF(RFR_spot_no_VA!AO97&lt;0, RFR_spot_no_VA!AO97, RFR_spot_no_VA!AO97 - Shocks!$D97*ABS(RFR_spot_no_VA!AO97 )),5))</f>
        <v/>
      </c>
      <c r="AP97" s="13" t="str">
        <f>IF(AP$2="","",ROUND(IF(RFR_spot_no_VA!AP97&lt;0, RFR_spot_no_VA!AP97, RFR_spot_no_VA!AP97 - Shocks!$D97*ABS(RFR_spot_no_VA!AP97 )),5))</f>
        <v/>
      </c>
      <c r="AQ97" s="13" t="str">
        <f>IF(AQ$2="","",ROUND(IF(RFR_spot_no_VA!AQ97&lt;0, RFR_spot_no_VA!AQ97, RFR_spot_no_VA!AQ97 - Shocks!$D97*ABS(RFR_spot_no_VA!AQ97 )),5))</f>
        <v/>
      </c>
      <c r="AR97" s="13" t="str">
        <f>IF(AR$2="","",ROUND(IF(RFR_spot_no_VA!AR97&lt;0, RFR_spot_no_VA!AR97, RFR_spot_no_VA!AR97 - Shocks!$D97*ABS(RFR_spot_no_VA!AR97 )),5))</f>
        <v/>
      </c>
      <c r="AS97" s="13" t="str">
        <f>IF(AS$2="","",ROUND(IF(RFR_spot_no_VA!AS97&lt;0, RFR_spot_no_VA!AS97, RFR_spot_no_VA!AS97 - Shocks!$D97*ABS(RFR_spot_no_VA!AS97 )),5))</f>
        <v/>
      </c>
      <c r="AT97" s="13" t="str">
        <f>IF(AT$2="","",ROUND(IF(RFR_spot_no_VA!AT97&lt;0, RFR_spot_no_VA!AT97, RFR_spot_no_VA!AT97 - Shocks!$D97*ABS(RFR_spot_no_VA!AT97 )),5))</f>
        <v/>
      </c>
      <c r="AU97" s="13" t="str">
        <f>IF(AU$2="","",ROUND(IF(RFR_spot_no_VA!AU97&lt;0, RFR_spot_no_VA!AU97, RFR_spot_no_VA!AU97 - Shocks!$D97*ABS(RFR_spot_no_VA!AU97 )),5))</f>
        <v/>
      </c>
      <c r="AV97" s="13" t="str">
        <f>IF(AV$2="","",ROUND(IF(RFR_spot_no_VA!AV97&lt;0, RFR_spot_no_VA!AV97, RFR_spot_no_VA!AV97 - Shocks!$D97*ABS(RFR_spot_no_VA!AV97 )),5))</f>
        <v/>
      </c>
      <c r="AW97" s="13" t="str">
        <f>IF(AW$2="","",ROUND(IF(RFR_spot_no_VA!AW97&lt;0, RFR_spot_no_VA!AW97, RFR_spot_no_VA!AW97 - Shocks!$D97*ABS(RFR_spot_no_VA!AW97 )),5))</f>
        <v/>
      </c>
      <c r="AX97" s="13" t="str">
        <f>IF(AX$2="","",ROUND(IF(RFR_spot_no_VA!AX97&lt;0, RFR_spot_no_VA!AX97, RFR_spot_no_VA!AX97 - Shocks!$D97*ABS(RFR_spot_no_VA!AX97 )),5))</f>
        <v/>
      </c>
      <c r="AY97" s="13" t="str">
        <f>IF(AY$2="","",ROUND(IF(RFR_spot_no_VA!AY97&lt;0, RFR_spot_no_VA!AY97, RFR_spot_no_VA!AY97 - Shocks!$D97*ABS(RFR_spot_no_VA!AY97 )),5))</f>
        <v/>
      </c>
      <c r="AZ97" s="13" t="str">
        <f>IF(AZ$2="","",ROUND(IF(RFR_spot_no_VA!AZ97&lt;0, RFR_spot_no_VA!AZ97, RFR_spot_no_VA!AZ97 - Shocks!$D97*ABS(RFR_spot_no_VA!AZ97 )),5))</f>
        <v/>
      </c>
      <c r="BA97" s="13" t="str">
        <f>IF(BA$2="","",ROUND(IF(RFR_spot_no_VA!BA97&lt;0, RFR_spot_no_VA!BA97, RFR_spot_no_VA!BA97 - Shocks!$D97*ABS(RFR_spot_no_VA!BA97 )),5))</f>
        <v/>
      </c>
      <c r="BB97" s="13" t="str">
        <f>IF(BB$2="","",ROUND(IF(RFR_spot_no_VA!BB97&lt;0, RFR_spot_no_VA!BB97, RFR_spot_no_VA!BB97 - Shocks!$D97*ABS(RFR_spot_no_VA!BB97 )),5))</f>
        <v/>
      </c>
      <c r="BC97" s="13">
        <f>IF(BC$2="","",ROUND(IF(RFR_spot_no_VA!BC97&lt;0, RFR_spot_no_VA!BC97, RFR_spot_no_VA!BC97 - Shocks!$D97*ABS(RFR_spot_no_VA!BC97 )),5))</f>
        <v>3.0130000000000001E-2</v>
      </c>
      <c r="BD97" s="14"/>
      <c r="BE97" s="12"/>
    </row>
    <row r="98" spans="1:57" ht="13.7" customHeight="1" x14ac:dyDescent="0.25">
      <c r="A98" s="12"/>
      <c r="B98" s="12">
        <f>RFR_spot_no_VA!B98</f>
        <v>88</v>
      </c>
      <c r="C98" s="13">
        <f>IF(C$2="","",ROUND(IF(RFR_spot_no_VA!C98&lt;0, RFR_spot_no_VA!C98, RFR_spot_no_VA!C98 - Shocks!$D98*ABS(RFR_spot_no_VA!C98 )),5))</f>
        <v>2.6610000000000002E-2</v>
      </c>
      <c r="D98" s="13" t="str">
        <f>IF(D$2="","",ROUND(IF(RFR_spot_no_VA!D98&lt;0, RFR_spot_no_VA!D98, RFR_spot_no_VA!D98 - Shocks!$D98*ABS(RFR_spot_no_VA!D98 )),5))</f>
        <v/>
      </c>
      <c r="E98" s="13" t="str">
        <f>IF(E$2="","",ROUND(IF(RFR_spot_no_VA!E98&lt;0, RFR_spot_no_VA!E98, RFR_spot_no_VA!E98 - Shocks!$D98*ABS(RFR_spot_no_VA!E98 )),5))</f>
        <v/>
      </c>
      <c r="F98" s="13" t="str">
        <f>IF(F$2="","",ROUND(IF(RFR_spot_no_VA!F98&lt;0, RFR_spot_no_VA!F98, RFR_spot_no_VA!F98 - Shocks!$D98*ABS(RFR_spot_no_VA!F98 )),5))</f>
        <v/>
      </c>
      <c r="G98" s="13" t="str">
        <f>IF(G$2="","",ROUND(IF(RFR_spot_no_VA!G98&lt;0, RFR_spot_no_VA!G98, RFR_spot_no_VA!G98 - Shocks!$D98*ABS(RFR_spot_no_VA!G98 )),5))</f>
        <v/>
      </c>
      <c r="H98" s="13" t="str">
        <f>IF(H$2="","",ROUND(IF(RFR_spot_no_VA!H98&lt;0, RFR_spot_no_VA!H98, RFR_spot_no_VA!H98 - Shocks!$D98*ABS(RFR_spot_no_VA!H98 )),5))</f>
        <v/>
      </c>
      <c r="I98" s="13" t="str">
        <f>IF(I$2="","",ROUND(IF(RFR_spot_no_VA!I98&lt;0, RFR_spot_no_VA!I98, RFR_spot_no_VA!I98 - Shocks!$D98*ABS(RFR_spot_no_VA!I98 )),5))</f>
        <v/>
      </c>
      <c r="J98" s="13" t="str">
        <f>IF(J$2="","",ROUND(IF(RFR_spot_no_VA!J98&lt;0, RFR_spot_no_VA!J98, RFR_spot_no_VA!J98 - Shocks!$D98*ABS(RFR_spot_no_VA!J98 )),5))</f>
        <v/>
      </c>
      <c r="K98" s="13" t="str">
        <f>IF(K$2="","",ROUND(IF(RFR_spot_no_VA!K98&lt;0, RFR_spot_no_VA!K98, RFR_spot_no_VA!K98 - Shocks!$D98*ABS(RFR_spot_no_VA!K98 )),5))</f>
        <v/>
      </c>
      <c r="L98" s="13" t="str">
        <f>IF(L$2="","",ROUND(IF(RFR_spot_no_VA!L98&lt;0, RFR_spot_no_VA!L98, RFR_spot_no_VA!L98 - Shocks!$D98*ABS(RFR_spot_no_VA!L98 )),5))</f>
        <v/>
      </c>
      <c r="M98" s="13" t="str">
        <f>IF(M$2="","",ROUND(IF(RFR_spot_no_VA!M98&lt;0, RFR_spot_no_VA!M98, RFR_spot_no_VA!M98 - Shocks!$D98*ABS(RFR_spot_no_VA!M98 )),5))</f>
        <v/>
      </c>
      <c r="N98" s="13" t="str">
        <f>IF(N$2="","",ROUND(IF(RFR_spot_no_VA!N98&lt;0, RFR_spot_no_VA!N98, RFR_spot_no_VA!N98 - Shocks!$D98*ABS(RFR_spot_no_VA!N98 )),5))</f>
        <v/>
      </c>
      <c r="O98" s="13" t="str">
        <f>IF(O$2="","",ROUND(IF(RFR_spot_no_VA!O98&lt;0, RFR_spot_no_VA!O98, RFR_spot_no_VA!O98 - Shocks!$D98*ABS(RFR_spot_no_VA!O98 )),5))</f>
        <v/>
      </c>
      <c r="P98" s="13" t="str">
        <f>IF(P$2="","",ROUND(IF(RFR_spot_no_VA!P98&lt;0, RFR_spot_no_VA!P98, RFR_spot_no_VA!P98 - Shocks!$D98*ABS(RFR_spot_no_VA!P98 )),5))</f>
        <v/>
      </c>
      <c r="Q98" s="13" t="str">
        <f>IF(Q$2="","",ROUND(IF(RFR_spot_no_VA!Q98&lt;0, RFR_spot_no_VA!Q98, RFR_spot_no_VA!Q98 - Shocks!$D98*ABS(RFR_spot_no_VA!Q98 )),5))</f>
        <v/>
      </c>
      <c r="R98" s="13" t="str">
        <f>IF(R$2="","",ROUND(IF(RFR_spot_no_VA!R98&lt;0, RFR_spot_no_VA!R98, RFR_spot_no_VA!R98 - Shocks!$D98*ABS(RFR_spot_no_VA!R98 )),5))</f>
        <v/>
      </c>
      <c r="S98" s="13" t="str">
        <f>IF(S$2="","",ROUND(IF(RFR_spot_no_VA!S98&lt;0, RFR_spot_no_VA!S98, RFR_spot_no_VA!S98 - Shocks!$D98*ABS(RFR_spot_no_VA!S98 )),5))</f>
        <v/>
      </c>
      <c r="T98" s="13" t="str">
        <f>IF(T$2="","",ROUND(IF(RFR_spot_no_VA!T98&lt;0, RFR_spot_no_VA!T98, RFR_spot_no_VA!T98 - Shocks!$D98*ABS(RFR_spot_no_VA!T98 )),5))</f>
        <v/>
      </c>
      <c r="U98" s="13" t="str">
        <f>IF(U$2="","",ROUND(IF(RFR_spot_no_VA!U98&lt;0, RFR_spot_no_VA!U98, RFR_spot_no_VA!U98 - Shocks!$D98*ABS(RFR_spot_no_VA!U98 )),5))</f>
        <v/>
      </c>
      <c r="V98" s="13" t="str">
        <f>IF(V$2="","",ROUND(IF(RFR_spot_no_VA!V98&lt;0, RFR_spot_no_VA!V98, RFR_spot_no_VA!V98 - Shocks!$D98*ABS(RFR_spot_no_VA!V98 )),5))</f>
        <v/>
      </c>
      <c r="W98" s="13" t="str">
        <f>IF(W$2="","",ROUND(IF(RFR_spot_no_VA!W98&lt;0, RFR_spot_no_VA!W98, RFR_spot_no_VA!W98 - Shocks!$D98*ABS(RFR_spot_no_VA!W98 )),5))</f>
        <v/>
      </c>
      <c r="X98" s="13" t="str">
        <f>IF(X$2="","",ROUND(IF(RFR_spot_no_VA!X98&lt;0, RFR_spot_no_VA!X98, RFR_spot_no_VA!X98 - Shocks!$D98*ABS(RFR_spot_no_VA!X98 )),5))</f>
        <v/>
      </c>
      <c r="Y98" s="13" t="str">
        <f>IF(Y$2="","",ROUND(IF(RFR_spot_no_VA!Y98&lt;0, RFR_spot_no_VA!Y98, RFR_spot_no_VA!Y98 - Shocks!$D98*ABS(RFR_spot_no_VA!Y98 )),5))</f>
        <v/>
      </c>
      <c r="Z98" s="13" t="str">
        <f>IF(Z$2="","",ROUND(IF(RFR_spot_no_VA!Z98&lt;0, RFR_spot_no_VA!Z98, RFR_spot_no_VA!Z98 - Shocks!$D98*ABS(RFR_spot_no_VA!Z98 )),5))</f>
        <v/>
      </c>
      <c r="AA98" s="13" t="str">
        <f>IF(AA$2="","",ROUND(IF(RFR_spot_no_VA!AA98&lt;0, RFR_spot_no_VA!AA98, RFR_spot_no_VA!AA98 - Shocks!$D98*ABS(RFR_spot_no_VA!AA98 )),5))</f>
        <v/>
      </c>
      <c r="AB98" s="13" t="str">
        <f>IF(AB$2="","",ROUND(IF(RFR_spot_no_VA!AB98&lt;0, RFR_spot_no_VA!AB98, RFR_spot_no_VA!AB98 - Shocks!$D98*ABS(RFR_spot_no_VA!AB98 )),5))</f>
        <v/>
      </c>
      <c r="AC98" s="13" t="str">
        <f>IF(AC$2="","",ROUND(IF(RFR_spot_no_VA!AC98&lt;0, RFR_spot_no_VA!AC98, RFR_spot_no_VA!AC98 - Shocks!$D98*ABS(RFR_spot_no_VA!AC98 )),5))</f>
        <v/>
      </c>
      <c r="AD98" s="13" t="str">
        <f>IF(AD$2="","",ROUND(IF(RFR_spot_no_VA!AD98&lt;0, RFR_spot_no_VA!AD98, RFR_spot_no_VA!AD98 - Shocks!$D98*ABS(RFR_spot_no_VA!AD98 )),5))</f>
        <v/>
      </c>
      <c r="AE98" s="13" t="str">
        <f>IF(AE$2="","",ROUND(IF(RFR_spot_no_VA!AE98&lt;0, RFR_spot_no_VA!AE98, RFR_spot_no_VA!AE98 - Shocks!$D98*ABS(RFR_spot_no_VA!AE98 )),5))</f>
        <v/>
      </c>
      <c r="AF98" s="13" t="str">
        <f>IF(AF$2="","",ROUND(IF(RFR_spot_no_VA!AF98&lt;0, RFR_spot_no_VA!AF98, RFR_spot_no_VA!AF98 - Shocks!$D98*ABS(RFR_spot_no_VA!AF98 )),5))</f>
        <v/>
      </c>
      <c r="AG98" s="13" t="str">
        <f>IF(AG$2="","",ROUND(IF(RFR_spot_no_VA!AG98&lt;0, RFR_spot_no_VA!AG98, RFR_spot_no_VA!AG98 - Shocks!$D98*ABS(RFR_spot_no_VA!AG98 )),5))</f>
        <v/>
      </c>
      <c r="AH98" s="13" t="str">
        <f>IF(AH$2="","",ROUND(IF(RFR_spot_no_VA!AH98&lt;0, RFR_spot_no_VA!AH98, RFR_spot_no_VA!AH98 - Shocks!$D98*ABS(RFR_spot_no_VA!AH98 )),5))</f>
        <v/>
      </c>
      <c r="AI98" s="13" t="str">
        <f>IF(AI$2="","",ROUND(IF(RFR_spot_no_VA!AI98&lt;0, RFR_spot_no_VA!AI98, RFR_spot_no_VA!AI98 - Shocks!$D98*ABS(RFR_spot_no_VA!AI98 )),5))</f>
        <v/>
      </c>
      <c r="AJ98" s="13">
        <f>IF(AJ$2="","",ROUND(IF(RFR_spot_no_VA!AJ98&lt;0, RFR_spot_no_VA!AJ98, RFR_spot_no_VA!AJ98 - Shocks!$D98*ABS(RFR_spot_no_VA!AJ98 )),5))</f>
        <v>3.245E-2</v>
      </c>
      <c r="AK98" s="13" t="str">
        <f>IF(AK$2="","",ROUND(IF(RFR_spot_no_VA!AK98&lt;0, RFR_spot_no_VA!AK98, RFR_spot_no_VA!AK98 - Shocks!$D98*ABS(RFR_spot_no_VA!AK98 )),5))</f>
        <v/>
      </c>
      <c r="AL98" s="13" t="str">
        <f>IF(AL$2="","",ROUND(IF(RFR_spot_no_VA!AL98&lt;0, RFR_spot_no_VA!AL98, RFR_spot_no_VA!AL98 - Shocks!$D98*ABS(RFR_spot_no_VA!AL98 )),5))</f>
        <v/>
      </c>
      <c r="AM98" s="13">
        <f>IF(AM$2="","",ROUND(IF(RFR_spot_no_VA!AM98&lt;0, RFR_spot_no_VA!AM98, RFR_spot_no_VA!AM98 - Shocks!$D98*ABS(RFR_spot_no_VA!AM98 )),5))</f>
        <v>2.8289999999999999E-2</v>
      </c>
      <c r="AN98" s="13" t="str">
        <f>IF(AN$2="","",ROUND(IF(RFR_spot_no_VA!AN98&lt;0, RFR_spot_no_VA!AN98, RFR_spot_no_VA!AN98 - Shocks!$D98*ABS(RFR_spot_no_VA!AN98 )),5))</f>
        <v/>
      </c>
      <c r="AO98" s="13" t="str">
        <f>IF(AO$2="","",ROUND(IF(RFR_spot_no_VA!AO98&lt;0, RFR_spot_no_VA!AO98, RFR_spot_no_VA!AO98 - Shocks!$D98*ABS(RFR_spot_no_VA!AO98 )),5))</f>
        <v/>
      </c>
      <c r="AP98" s="13" t="str">
        <f>IF(AP$2="","",ROUND(IF(RFR_spot_no_VA!AP98&lt;0, RFR_spot_no_VA!AP98, RFR_spot_no_VA!AP98 - Shocks!$D98*ABS(RFR_spot_no_VA!AP98 )),5))</f>
        <v/>
      </c>
      <c r="AQ98" s="13" t="str">
        <f>IF(AQ$2="","",ROUND(IF(RFR_spot_no_VA!AQ98&lt;0, RFR_spot_no_VA!AQ98, RFR_spot_no_VA!AQ98 - Shocks!$D98*ABS(RFR_spot_no_VA!AQ98 )),5))</f>
        <v/>
      </c>
      <c r="AR98" s="13" t="str">
        <f>IF(AR$2="","",ROUND(IF(RFR_spot_no_VA!AR98&lt;0, RFR_spot_no_VA!AR98, RFR_spot_no_VA!AR98 - Shocks!$D98*ABS(RFR_spot_no_VA!AR98 )),5))</f>
        <v/>
      </c>
      <c r="AS98" s="13" t="str">
        <f>IF(AS$2="","",ROUND(IF(RFR_spot_no_VA!AS98&lt;0, RFR_spot_no_VA!AS98, RFR_spot_no_VA!AS98 - Shocks!$D98*ABS(RFR_spot_no_VA!AS98 )),5))</f>
        <v/>
      </c>
      <c r="AT98" s="13" t="str">
        <f>IF(AT$2="","",ROUND(IF(RFR_spot_no_VA!AT98&lt;0, RFR_spot_no_VA!AT98, RFR_spot_no_VA!AT98 - Shocks!$D98*ABS(RFR_spot_no_VA!AT98 )),5))</f>
        <v/>
      </c>
      <c r="AU98" s="13" t="str">
        <f>IF(AU$2="","",ROUND(IF(RFR_spot_no_VA!AU98&lt;0, RFR_spot_no_VA!AU98, RFR_spot_no_VA!AU98 - Shocks!$D98*ABS(RFR_spot_no_VA!AU98 )),5))</f>
        <v/>
      </c>
      <c r="AV98" s="13" t="str">
        <f>IF(AV$2="","",ROUND(IF(RFR_spot_no_VA!AV98&lt;0, RFR_spot_no_VA!AV98, RFR_spot_no_VA!AV98 - Shocks!$D98*ABS(RFR_spot_no_VA!AV98 )),5))</f>
        <v/>
      </c>
      <c r="AW98" s="13" t="str">
        <f>IF(AW$2="","",ROUND(IF(RFR_spot_no_VA!AW98&lt;0, RFR_spot_no_VA!AW98, RFR_spot_no_VA!AW98 - Shocks!$D98*ABS(RFR_spot_no_VA!AW98 )),5))</f>
        <v/>
      </c>
      <c r="AX98" s="13" t="str">
        <f>IF(AX$2="","",ROUND(IF(RFR_spot_no_VA!AX98&lt;0, RFR_spot_no_VA!AX98, RFR_spot_no_VA!AX98 - Shocks!$D98*ABS(RFR_spot_no_VA!AX98 )),5))</f>
        <v/>
      </c>
      <c r="AY98" s="13" t="str">
        <f>IF(AY$2="","",ROUND(IF(RFR_spot_no_VA!AY98&lt;0, RFR_spot_no_VA!AY98, RFR_spot_no_VA!AY98 - Shocks!$D98*ABS(RFR_spot_no_VA!AY98 )),5))</f>
        <v/>
      </c>
      <c r="AZ98" s="13" t="str">
        <f>IF(AZ$2="","",ROUND(IF(RFR_spot_no_VA!AZ98&lt;0, RFR_spot_no_VA!AZ98, RFR_spot_no_VA!AZ98 - Shocks!$D98*ABS(RFR_spot_no_VA!AZ98 )),5))</f>
        <v/>
      </c>
      <c r="BA98" s="13" t="str">
        <f>IF(BA$2="","",ROUND(IF(RFR_spot_no_VA!BA98&lt;0, RFR_spot_no_VA!BA98, RFR_spot_no_VA!BA98 - Shocks!$D98*ABS(RFR_spot_no_VA!BA98 )),5))</f>
        <v/>
      </c>
      <c r="BB98" s="13" t="str">
        <f>IF(BB$2="","",ROUND(IF(RFR_spot_no_VA!BB98&lt;0, RFR_spot_no_VA!BB98, RFR_spot_no_VA!BB98 - Shocks!$D98*ABS(RFR_spot_no_VA!BB98 )),5))</f>
        <v/>
      </c>
      <c r="BC98" s="13">
        <f>IF(BC$2="","",ROUND(IF(RFR_spot_no_VA!BC98&lt;0, RFR_spot_no_VA!BC98, RFR_spot_no_VA!BC98 - Shocks!$D98*ABS(RFR_spot_no_VA!BC98 )),5))</f>
        <v>3.0130000000000001E-2</v>
      </c>
      <c r="BD98" s="14"/>
      <c r="BE98" s="12"/>
    </row>
    <row r="99" spans="1:57" ht="13.7" customHeight="1" x14ac:dyDescent="0.25">
      <c r="A99" s="12"/>
      <c r="B99" s="12">
        <f>RFR_spot_no_VA!B99</f>
        <v>89</v>
      </c>
      <c r="C99" s="13">
        <f>IF(C$2="","",ROUND(IF(RFR_spot_no_VA!C99&lt;0, RFR_spot_no_VA!C99, RFR_spot_no_VA!C99 - Shocks!$D99*ABS(RFR_spot_no_VA!C99 )),5))</f>
        <v>2.665E-2</v>
      </c>
      <c r="D99" s="13" t="str">
        <f>IF(D$2="","",ROUND(IF(RFR_spot_no_VA!D99&lt;0, RFR_spot_no_VA!D99, RFR_spot_no_VA!D99 - Shocks!$D99*ABS(RFR_spot_no_VA!D99 )),5))</f>
        <v/>
      </c>
      <c r="E99" s="13" t="str">
        <f>IF(E$2="","",ROUND(IF(RFR_spot_no_VA!E99&lt;0, RFR_spot_no_VA!E99, RFR_spot_no_VA!E99 - Shocks!$D99*ABS(RFR_spot_no_VA!E99 )),5))</f>
        <v/>
      </c>
      <c r="F99" s="13" t="str">
        <f>IF(F$2="","",ROUND(IF(RFR_spot_no_VA!F99&lt;0, RFR_spot_no_VA!F99, RFR_spot_no_VA!F99 - Shocks!$D99*ABS(RFR_spot_no_VA!F99 )),5))</f>
        <v/>
      </c>
      <c r="G99" s="13" t="str">
        <f>IF(G$2="","",ROUND(IF(RFR_spot_no_VA!G99&lt;0, RFR_spot_no_VA!G99, RFR_spot_no_VA!G99 - Shocks!$D99*ABS(RFR_spot_no_VA!G99 )),5))</f>
        <v/>
      </c>
      <c r="H99" s="13" t="str">
        <f>IF(H$2="","",ROUND(IF(RFR_spot_no_VA!H99&lt;0, RFR_spot_no_VA!H99, RFR_spot_no_VA!H99 - Shocks!$D99*ABS(RFR_spot_no_VA!H99 )),5))</f>
        <v/>
      </c>
      <c r="I99" s="13" t="str">
        <f>IF(I$2="","",ROUND(IF(RFR_spot_no_VA!I99&lt;0, RFR_spot_no_VA!I99, RFR_spot_no_VA!I99 - Shocks!$D99*ABS(RFR_spot_no_VA!I99 )),5))</f>
        <v/>
      </c>
      <c r="J99" s="13" t="str">
        <f>IF(J$2="","",ROUND(IF(RFR_spot_no_VA!J99&lt;0, RFR_spot_no_VA!J99, RFR_spot_no_VA!J99 - Shocks!$D99*ABS(RFR_spot_no_VA!J99 )),5))</f>
        <v/>
      </c>
      <c r="K99" s="13" t="str">
        <f>IF(K$2="","",ROUND(IF(RFR_spot_no_VA!K99&lt;0, RFR_spot_no_VA!K99, RFR_spot_no_VA!K99 - Shocks!$D99*ABS(RFR_spot_no_VA!K99 )),5))</f>
        <v/>
      </c>
      <c r="L99" s="13" t="str">
        <f>IF(L$2="","",ROUND(IF(RFR_spot_no_VA!L99&lt;0, RFR_spot_no_VA!L99, RFR_spot_no_VA!L99 - Shocks!$D99*ABS(RFR_spot_no_VA!L99 )),5))</f>
        <v/>
      </c>
      <c r="M99" s="13" t="str">
        <f>IF(M$2="","",ROUND(IF(RFR_spot_no_VA!M99&lt;0, RFR_spot_no_VA!M99, RFR_spot_no_VA!M99 - Shocks!$D99*ABS(RFR_spot_no_VA!M99 )),5))</f>
        <v/>
      </c>
      <c r="N99" s="13" t="str">
        <f>IF(N$2="","",ROUND(IF(RFR_spot_no_VA!N99&lt;0, RFR_spot_no_VA!N99, RFR_spot_no_VA!N99 - Shocks!$D99*ABS(RFR_spot_no_VA!N99 )),5))</f>
        <v/>
      </c>
      <c r="O99" s="13" t="str">
        <f>IF(O$2="","",ROUND(IF(RFR_spot_no_VA!O99&lt;0, RFR_spot_no_VA!O99, RFR_spot_no_VA!O99 - Shocks!$D99*ABS(RFR_spot_no_VA!O99 )),5))</f>
        <v/>
      </c>
      <c r="P99" s="13" t="str">
        <f>IF(P$2="","",ROUND(IF(RFR_spot_no_VA!P99&lt;0, RFR_spot_no_VA!P99, RFR_spot_no_VA!P99 - Shocks!$D99*ABS(RFR_spot_no_VA!P99 )),5))</f>
        <v/>
      </c>
      <c r="Q99" s="13" t="str">
        <f>IF(Q$2="","",ROUND(IF(RFR_spot_no_VA!Q99&lt;0, RFR_spot_no_VA!Q99, RFR_spot_no_VA!Q99 - Shocks!$D99*ABS(RFR_spot_no_VA!Q99 )),5))</f>
        <v/>
      </c>
      <c r="R99" s="13" t="str">
        <f>IF(R$2="","",ROUND(IF(RFR_spot_no_VA!R99&lt;0, RFR_spot_no_VA!R99, RFR_spot_no_VA!R99 - Shocks!$D99*ABS(RFR_spot_no_VA!R99 )),5))</f>
        <v/>
      </c>
      <c r="S99" s="13" t="str">
        <f>IF(S$2="","",ROUND(IF(RFR_spot_no_VA!S99&lt;0, RFR_spot_no_VA!S99, RFR_spot_no_VA!S99 - Shocks!$D99*ABS(RFR_spot_no_VA!S99 )),5))</f>
        <v/>
      </c>
      <c r="T99" s="13" t="str">
        <f>IF(T$2="","",ROUND(IF(RFR_spot_no_VA!T99&lt;0, RFR_spot_no_VA!T99, RFR_spot_no_VA!T99 - Shocks!$D99*ABS(RFR_spot_no_VA!T99 )),5))</f>
        <v/>
      </c>
      <c r="U99" s="13" t="str">
        <f>IF(U$2="","",ROUND(IF(RFR_spot_no_VA!U99&lt;0, RFR_spot_no_VA!U99, RFR_spot_no_VA!U99 - Shocks!$D99*ABS(RFR_spot_no_VA!U99 )),5))</f>
        <v/>
      </c>
      <c r="V99" s="13" t="str">
        <f>IF(V$2="","",ROUND(IF(RFR_spot_no_VA!V99&lt;0, RFR_spot_no_VA!V99, RFR_spot_no_VA!V99 - Shocks!$D99*ABS(RFR_spot_no_VA!V99 )),5))</f>
        <v/>
      </c>
      <c r="W99" s="13" t="str">
        <f>IF(W$2="","",ROUND(IF(RFR_spot_no_VA!W99&lt;0, RFR_spot_no_VA!W99, RFR_spot_no_VA!W99 - Shocks!$D99*ABS(RFR_spot_no_VA!W99 )),5))</f>
        <v/>
      </c>
      <c r="X99" s="13" t="str">
        <f>IF(X$2="","",ROUND(IF(RFR_spot_no_VA!X99&lt;0, RFR_spot_no_VA!X99, RFR_spot_no_VA!X99 - Shocks!$D99*ABS(RFR_spot_no_VA!X99 )),5))</f>
        <v/>
      </c>
      <c r="Y99" s="13" t="str">
        <f>IF(Y$2="","",ROUND(IF(RFR_spot_no_VA!Y99&lt;0, RFR_spot_no_VA!Y99, RFR_spot_no_VA!Y99 - Shocks!$D99*ABS(RFR_spot_no_VA!Y99 )),5))</f>
        <v/>
      </c>
      <c r="Z99" s="13" t="str">
        <f>IF(Z$2="","",ROUND(IF(RFR_spot_no_VA!Z99&lt;0, RFR_spot_no_VA!Z99, RFR_spot_no_VA!Z99 - Shocks!$D99*ABS(RFR_spot_no_VA!Z99 )),5))</f>
        <v/>
      </c>
      <c r="AA99" s="13" t="str">
        <f>IF(AA$2="","",ROUND(IF(RFR_spot_no_VA!AA99&lt;0, RFR_spot_no_VA!AA99, RFR_spot_no_VA!AA99 - Shocks!$D99*ABS(RFR_spot_no_VA!AA99 )),5))</f>
        <v/>
      </c>
      <c r="AB99" s="13" t="str">
        <f>IF(AB$2="","",ROUND(IF(RFR_spot_no_VA!AB99&lt;0, RFR_spot_no_VA!AB99, RFR_spot_no_VA!AB99 - Shocks!$D99*ABS(RFR_spot_no_VA!AB99 )),5))</f>
        <v/>
      </c>
      <c r="AC99" s="13" t="str">
        <f>IF(AC$2="","",ROUND(IF(RFR_spot_no_VA!AC99&lt;0, RFR_spot_no_VA!AC99, RFR_spot_no_VA!AC99 - Shocks!$D99*ABS(RFR_spot_no_VA!AC99 )),5))</f>
        <v/>
      </c>
      <c r="AD99" s="13" t="str">
        <f>IF(AD$2="","",ROUND(IF(RFR_spot_no_VA!AD99&lt;0, RFR_spot_no_VA!AD99, RFR_spot_no_VA!AD99 - Shocks!$D99*ABS(RFR_spot_no_VA!AD99 )),5))</f>
        <v/>
      </c>
      <c r="AE99" s="13" t="str">
        <f>IF(AE$2="","",ROUND(IF(RFR_spot_no_VA!AE99&lt;0, RFR_spot_no_VA!AE99, RFR_spot_no_VA!AE99 - Shocks!$D99*ABS(RFR_spot_no_VA!AE99 )),5))</f>
        <v/>
      </c>
      <c r="AF99" s="13" t="str">
        <f>IF(AF$2="","",ROUND(IF(RFR_spot_no_VA!AF99&lt;0, RFR_spot_no_VA!AF99, RFR_spot_no_VA!AF99 - Shocks!$D99*ABS(RFR_spot_no_VA!AF99 )),5))</f>
        <v/>
      </c>
      <c r="AG99" s="13" t="str">
        <f>IF(AG$2="","",ROUND(IF(RFR_spot_no_VA!AG99&lt;0, RFR_spot_no_VA!AG99, RFR_spot_no_VA!AG99 - Shocks!$D99*ABS(RFR_spot_no_VA!AG99 )),5))</f>
        <v/>
      </c>
      <c r="AH99" s="13" t="str">
        <f>IF(AH$2="","",ROUND(IF(RFR_spot_no_VA!AH99&lt;0, RFR_spot_no_VA!AH99, RFR_spot_no_VA!AH99 - Shocks!$D99*ABS(RFR_spot_no_VA!AH99 )),5))</f>
        <v/>
      </c>
      <c r="AI99" s="13" t="str">
        <f>IF(AI$2="","",ROUND(IF(RFR_spot_no_VA!AI99&lt;0, RFR_spot_no_VA!AI99, RFR_spot_no_VA!AI99 - Shocks!$D99*ABS(RFR_spot_no_VA!AI99 )),5))</f>
        <v/>
      </c>
      <c r="AJ99" s="13">
        <f>IF(AJ$2="","",ROUND(IF(RFR_spot_no_VA!AJ99&lt;0, RFR_spot_no_VA!AJ99, RFR_spot_no_VA!AJ99 - Shocks!$D99*ABS(RFR_spot_no_VA!AJ99 )),5))</f>
        <v>3.2439999999999997E-2</v>
      </c>
      <c r="AK99" s="13" t="str">
        <f>IF(AK$2="","",ROUND(IF(RFR_spot_no_VA!AK99&lt;0, RFR_spot_no_VA!AK99, RFR_spot_no_VA!AK99 - Shocks!$D99*ABS(RFR_spot_no_VA!AK99 )),5))</f>
        <v/>
      </c>
      <c r="AL99" s="13" t="str">
        <f>IF(AL$2="","",ROUND(IF(RFR_spot_no_VA!AL99&lt;0, RFR_spot_no_VA!AL99, RFR_spot_no_VA!AL99 - Shocks!$D99*ABS(RFR_spot_no_VA!AL99 )),5))</f>
        <v/>
      </c>
      <c r="AM99" s="13">
        <f>IF(AM$2="","",ROUND(IF(RFR_spot_no_VA!AM99&lt;0, RFR_spot_no_VA!AM99, RFR_spot_no_VA!AM99 - Shocks!$D99*ABS(RFR_spot_no_VA!AM99 )),5))</f>
        <v>2.8309999999999998E-2</v>
      </c>
      <c r="AN99" s="13" t="str">
        <f>IF(AN$2="","",ROUND(IF(RFR_spot_no_VA!AN99&lt;0, RFR_spot_no_VA!AN99, RFR_spot_no_VA!AN99 - Shocks!$D99*ABS(RFR_spot_no_VA!AN99 )),5))</f>
        <v/>
      </c>
      <c r="AO99" s="13" t="str">
        <f>IF(AO$2="","",ROUND(IF(RFR_spot_no_VA!AO99&lt;0, RFR_spot_no_VA!AO99, RFR_spot_no_VA!AO99 - Shocks!$D99*ABS(RFR_spot_no_VA!AO99 )),5))</f>
        <v/>
      </c>
      <c r="AP99" s="13" t="str">
        <f>IF(AP$2="","",ROUND(IF(RFR_spot_no_VA!AP99&lt;0, RFR_spot_no_VA!AP99, RFR_spot_no_VA!AP99 - Shocks!$D99*ABS(RFR_spot_no_VA!AP99 )),5))</f>
        <v/>
      </c>
      <c r="AQ99" s="13" t="str">
        <f>IF(AQ$2="","",ROUND(IF(RFR_spot_no_VA!AQ99&lt;0, RFR_spot_no_VA!AQ99, RFR_spot_no_VA!AQ99 - Shocks!$D99*ABS(RFR_spot_no_VA!AQ99 )),5))</f>
        <v/>
      </c>
      <c r="AR99" s="13" t="str">
        <f>IF(AR$2="","",ROUND(IF(RFR_spot_no_VA!AR99&lt;0, RFR_spot_no_VA!AR99, RFR_spot_no_VA!AR99 - Shocks!$D99*ABS(RFR_spot_no_VA!AR99 )),5))</f>
        <v/>
      </c>
      <c r="AS99" s="13" t="str">
        <f>IF(AS$2="","",ROUND(IF(RFR_spot_no_VA!AS99&lt;0, RFR_spot_no_VA!AS99, RFR_spot_no_VA!AS99 - Shocks!$D99*ABS(RFR_spot_no_VA!AS99 )),5))</f>
        <v/>
      </c>
      <c r="AT99" s="13" t="str">
        <f>IF(AT$2="","",ROUND(IF(RFR_spot_no_VA!AT99&lt;0, RFR_spot_no_VA!AT99, RFR_spot_no_VA!AT99 - Shocks!$D99*ABS(RFR_spot_no_VA!AT99 )),5))</f>
        <v/>
      </c>
      <c r="AU99" s="13" t="str">
        <f>IF(AU$2="","",ROUND(IF(RFR_spot_no_VA!AU99&lt;0, RFR_spot_no_VA!AU99, RFR_spot_no_VA!AU99 - Shocks!$D99*ABS(RFR_spot_no_VA!AU99 )),5))</f>
        <v/>
      </c>
      <c r="AV99" s="13" t="str">
        <f>IF(AV$2="","",ROUND(IF(RFR_spot_no_VA!AV99&lt;0, RFR_spot_no_VA!AV99, RFR_spot_no_VA!AV99 - Shocks!$D99*ABS(RFR_spot_no_VA!AV99 )),5))</f>
        <v/>
      </c>
      <c r="AW99" s="13" t="str">
        <f>IF(AW$2="","",ROUND(IF(RFR_spot_no_VA!AW99&lt;0, RFR_spot_no_VA!AW99, RFR_spot_no_VA!AW99 - Shocks!$D99*ABS(RFR_spot_no_VA!AW99 )),5))</f>
        <v/>
      </c>
      <c r="AX99" s="13" t="str">
        <f>IF(AX$2="","",ROUND(IF(RFR_spot_no_VA!AX99&lt;0, RFR_spot_no_VA!AX99, RFR_spot_no_VA!AX99 - Shocks!$D99*ABS(RFR_spot_no_VA!AX99 )),5))</f>
        <v/>
      </c>
      <c r="AY99" s="13" t="str">
        <f>IF(AY$2="","",ROUND(IF(RFR_spot_no_VA!AY99&lt;0, RFR_spot_no_VA!AY99, RFR_spot_no_VA!AY99 - Shocks!$D99*ABS(RFR_spot_no_VA!AY99 )),5))</f>
        <v/>
      </c>
      <c r="AZ99" s="13" t="str">
        <f>IF(AZ$2="","",ROUND(IF(RFR_spot_no_VA!AZ99&lt;0, RFR_spot_no_VA!AZ99, RFR_spot_no_VA!AZ99 - Shocks!$D99*ABS(RFR_spot_no_VA!AZ99 )),5))</f>
        <v/>
      </c>
      <c r="BA99" s="13" t="str">
        <f>IF(BA$2="","",ROUND(IF(RFR_spot_no_VA!BA99&lt;0, RFR_spot_no_VA!BA99, RFR_spot_no_VA!BA99 - Shocks!$D99*ABS(RFR_spot_no_VA!BA99 )),5))</f>
        <v/>
      </c>
      <c r="BB99" s="13" t="str">
        <f>IF(BB$2="","",ROUND(IF(RFR_spot_no_VA!BB99&lt;0, RFR_spot_no_VA!BB99, RFR_spot_no_VA!BB99 - Shocks!$D99*ABS(RFR_spot_no_VA!BB99 )),5))</f>
        <v/>
      </c>
      <c r="BC99" s="13">
        <f>IF(BC$2="","",ROUND(IF(RFR_spot_no_VA!BC99&lt;0, RFR_spot_no_VA!BC99, RFR_spot_no_VA!BC99 - Shocks!$D99*ABS(RFR_spot_no_VA!BC99 )),5))</f>
        <v>3.014E-2</v>
      </c>
      <c r="BD99" s="14"/>
      <c r="BE99" s="12"/>
    </row>
    <row r="100" spans="1:57" ht="13.7" customHeight="1" x14ac:dyDescent="0.25">
      <c r="A100" s="12"/>
      <c r="B100" s="15">
        <f>RFR_spot_no_VA!B100</f>
        <v>90</v>
      </c>
      <c r="C100" s="16">
        <f>IF(C$2="","",ROUND(IF(RFR_spot_no_VA!C100&lt;0, RFR_spot_no_VA!C100, RFR_spot_no_VA!C100 - Shocks!$D100*ABS(RFR_spot_no_VA!C100 )),5))</f>
        <v>2.6689999999999998E-2</v>
      </c>
      <c r="D100" s="16" t="str">
        <f>IF(D$2="","",ROUND(IF(RFR_spot_no_VA!D100&lt;0, RFR_spot_no_VA!D100, RFR_spot_no_VA!D100 - Shocks!$D100*ABS(RFR_spot_no_VA!D100 )),5))</f>
        <v/>
      </c>
      <c r="E100" s="16" t="str">
        <f>IF(E$2="","",ROUND(IF(RFR_spot_no_VA!E100&lt;0, RFR_spot_no_VA!E100, RFR_spot_no_VA!E100 - Shocks!$D100*ABS(RFR_spot_no_VA!E100 )),5))</f>
        <v/>
      </c>
      <c r="F100" s="16" t="str">
        <f>IF(F$2="","",ROUND(IF(RFR_spot_no_VA!F100&lt;0, RFR_spot_no_VA!F100, RFR_spot_no_VA!F100 - Shocks!$D100*ABS(RFR_spot_no_VA!F100 )),5))</f>
        <v/>
      </c>
      <c r="G100" s="16" t="str">
        <f>IF(G$2="","",ROUND(IF(RFR_spot_no_VA!G100&lt;0, RFR_spot_no_VA!G100, RFR_spot_no_VA!G100 - Shocks!$D100*ABS(RFR_spot_no_VA!G100 )),5))</f>
        <v/>
      </c>
      <c r="H100" s="16" t="str">
        <f>IF(H$2="","",ROUND(IF(RFR_spot_no_VA!H100&lt;0, RFR_spot_no_VA!H100, RFR_spot_no_VA!H100 - Shocks!$D100*ABS(RFR_spot_no_VA!H100 )),5))</f>
        <v/>
      </c>
      <c r="I100" s="16" t="str">
        <f>IF(I$2="","",ROUND(IF(RFR_spot_no_VA!I100&lt;0, RFR_spot_no_VA!I100, RFR_spot_no_VA!I100 - Shocks!$D100*ABS(RFR_spot_no_VA!I100 )),5))</f>
        <v/>
      </c>
      <c r="J100" s="16" t="str">
        <f>IF(J$2="","",ROUND(IF(RFR_spot_no_VA!J100&lt;0, RFR_spot_no_VA!J100, RFR_spot_no_VA!J100 - Shocks!$D100*ABS(RFR_spot_no_VA!J100 )),5))</f>
        <v/>
      </c>
      <c r="K100" s="16" t="str">
        <f>IF(K$2="","",ROUND(IF(RFR_spot_no_VA!K100&lt;0, RFR_spot_no_VA!K100, RFR_spot_no_VA!K100 - Shocks!$D100*ABS(RFR_spot_no_VA!K100 )),5))</f>
        <v/>
      </c>
      <c r="L100" s="16" t="str">
        <f>IF(L$2="","",ROUND(IF(RFR_spot_no_VA!L100&lt;0, RFR_spot_no_VA!L100, RFR_spot_no_VA!L100 - Shocks!$D100*ABS(RFR_spot_no_VA!L100 )),5))</f>
        <v/>
      </c>
      <c r="M100" s="16" t="str">
        <f>IF(M$2="","",ROUND(IF(RFR_spot_no_VA!M100&lt;0, RFR_spot_no_VA!M100, RFR_spot_no_VA!M100 - Shocks!$D100*ABS(RFR_spot_no_VA!M100 )),5))</f>
        <v/>
      </c>
      <c r="N100" s="16" t="str">
        <f>IF(N$2="","",ROUND(IF(RFR_spot_no_VA!N100&lt;0, RFR_spot_no_VA!N100, RFR_spot_no_VA!N100 - Shocks!$D100*ABS(RFR_spot_no_VA!N100 )),5))</f>
        <v/>
      </c>
      <c r="O100" s="16" t="str">
        <f>IF(O$2="","",ROUND(IF(RFR_spot_no_VA!O100&lt;0, RFR_spot_no_VA!O100, RFR_spot_no_VA!O100 - Shocks!$D100*ABS(RFR_spot_no_VA!O100 )),5))</f>
        <v/>
      </c>
      <c r="P100" s="16" t="str">
        <f>IF(P$2="","",ROUND(IF(RFR_spot_no_VA!P100&lt;0, RFR_spot_no_VA!P100, RFR_spot_no_VA!P100 - Shocks!$D100*ABS(RFR_spot_no_VA!P100 )),5))</f>
        <v/>
      </c>
      <c r="Q100" s="16" t="str">
        <f>IF(Q$2="","",ROUND(IF(RFR_spot_no_VA!Q100&lt;0, RFR_spot_no_VA!Q100, RFR_spot_no_VA!Q100 - Shocks!$D100*ABS(RFR_spot_no_VA!Q100 )),5))</f>
        <v/>
      </c>
      <c r="R100" s="16" t="str">
        <f>IF(R$2="","",ROUND(IF(RFR_spot_no_VA!R100&lt;0, RFR_spot_no_VA!R100, RFR_spot_no_VA!R100 - Shocks!$D100*ABS(RFR_spot_no_VA!R100 )),5))</f>
        <v/>
      </c>
      <c r="S100" s="16" t="str">
        <f>IF(S$2="","",ROUND(IF(RFR_spot_no_VA!S100&lt;0, RFR_spot_no_VA!S100, RFR_spot_no_VA!S100 - Shocks!$D100*ABS(RFR_spot_no_VA!S100 )),5))</f>
        <v/>
      </c>
      <c r="T100" s="16" t="str">
        <f>IF(T$2="","",ROUND(IF(RFR_spot_no_VA!T100&lt;0, RFR_spot_no_VA!T100, RFR_spot_no_VA!T100 - Shocks!$D100*ABS(RFR_spot_no_VA!T100 )),5))</f>
        <v/>
      </c>
      <c r="U100" s="16" t="str">
        <f>IF(U$2="","",ROUND(IF(RFR_spot_no_VA!U100&lt;0, RFR_spot_no_VA!U100, RFR_spot_no_VA!U100 - Shocks!$D100*ABS(RFR_spot_no_VA!U100 )),5))</f>
        <v/>
      </c>
      <c r="V100" s="16" t="str">
        <f>IF(V$2="","",ROUND(IF(RFR_spot_no_VA!V100&lt;0, RFR_spot_no_VA!V100, RFR_spot_no_VA!V100 - Shocks!$D100*ABS(RFR_spot_no_VA!V100 )),5))</f>
        <v/>
      </c>
      <c r="W100" s="16" t="str">
        <f>IF(W$2="","",ROUND(IF(RFR_spot_no_VA!W100&lt;0, RFR_spot_no_VA!W100, RFR_spot_no_VA!W100 - Shocks!$D100*ABS(RFR_spot_no_VA!W100 )),5))</f>
        <v/>
      </c>
      <c r="X100" s="16" t="str">
        <f>IF(X$2="","",ROUND(IF(RFR_spot_no_VA!X100&lt;0, RFR_spot_no_VA!X100, RFR_spot_no_VA!X100 - Shocks!$D100*ABS(RFR_spot_no_VA!X100 )),5))</f>
        <v/>
      </c>
      <c r="Y100" s="16" t="str">
        <f>IF(Y$2="","",ROUND(IF(RFR_spot_no_VA!Y100&lt;0, RFR_spot_no_VA!Y100, RFR_spot_no_VA!Y100 - Shocks!$D100*ABS(RFR_spot_no_VA!Y100 )),5))</f>
        <v/>
      </c>
      <c r="Z100" s="16" t="str">
        <f>IF(Z$2="","",ROUND(IF(RFR_spot_no_VA!Z100&lt;0, RFR_spot_no_VA!Z100, RFR_spot_no_VA!Z100 - Shocks!$D100*ABS(RFR_spot_no_VA!Z100 )),5))</f>
        <v/>
      </c>
      <c r="AA100" s="16" t="str">
        <f>IF(AA$2="","",ROUND(IF(RFR_spot_no_VA!AA100&lt;0, RFR_spot_no_VA!AA100, RFR_spot_no_VA!AA100 - Shocks!$D100*ABS(RFR_spot_no_VA!AA100 )),5))</f>
        <v/>
      </c>
      <c r="AB100" s="16" t="str">
        <f>IF(AB$2="","",ROUND(IF(RFR_spot_no_VA!AB100&lt;0, RFR_spot_no_VA!AB100, RFR_spot_no_VA!AB100 - Shocks!$D100*ABS(RFR_spot_no_VA!AB100 )),5))</f>
        <v/>
      </c>
      <c r="AC100" s="16" t="str">
        <f>IF(AC$2="","",ROUND(IF(RFR_spot_no_VA!AC100&lt;0, RFR_spot_no_VA!AC100, RFR_spot_no_VA!AC100 - Shocks!$D100*ABS(RFR_spot_no_VA!AC100 )),5))</f>
        <v/>
      </c>
      <c r="AD100" s="16" t="str">
        <f>IF(AD$2="","",ROUND(IF(RFR_spot_no_VA!AD100&lt;0, RFR_spot_no_VA!AD100, RFR_spot_no_VA!AD100 - Shocks!$D100*ABS(RFR_spot_no_VA!AD100 )),5))</f>
        <v/>
      </c>
      <c r="AE100" s="16" t="str">
        <f>IF(AE$2="","",ROUND(IF(RFR_spot_no_VA!AE100&lt;0, RFR_spot_no_VA!AE100, RFR_spot_no_VA!AE100 - Shocks!$D100*ABS(RFR_spot_no_VA!AE100 )),5))</f>
        <v/>
      </c>
      <c r="AF100" s="16" t="str">
        <f>IF(AF$2="","",ROUND(IF(RFR_spot_no_VA!AF100&lt;0, RFR_spot_no_VA!AF100, RFR_spot_no_VA!AF100 - Shocks!$D100*ABS(RFR_spot_no_VA!AF100 )),5))</f>
        <v/>
      </c>
      <c r="AG100" s="16" t="str">
        <f>IF(AG$2="","",ROUND(IF(RFR_spot_no_VA!AG100&lt;0, RFR_spot_no_VA!AG100, RFR_spot_no_VA!AG100 - Shocks!$D100*ABS(RFR_spot_no_VA!AG100 )),5))</f>
        <v/>
      </c>
      <c r="AH100" s="16" t="str">
        <f>IF(AH$2="","",ROUND(IF(RFR_spot_no_VA!AH100&lt;0, RFR_spot_no_VA!AH100, RFR_spot_no_VA!AH100 - Shocks!$D100*ABS(RFR_spot_no_VA!AH100 )),5))</f>
        <v/>
      </c>
      <c r="AI100" s="16" t="str">
        <f>IF(AI$2="","",ROUND(IF(RFR_spot_no_VA!AI100&lt;0, RFR_spot_no_VA!AI100, RFR_spot_no_VA!AI100 - Shocks!$D100*ABS(RFR_spot_no_VA!AI100 )),5))</f>
        <v/>
      </c>
      <c r="AJ100" s="16">
        <f>IF(AJ$2="","",ROUND(IF(RFR_spot_no_VA!AJ100&lt;0, RFR_spot_no_VA!AJ100, RFR_spot_no_VA!AJ100 - Shocks!$D100*ABS(RFR_spot_no_VA!AJ100 )),5))</f>
        <v>3.2419999999999997E-2</v>
      </c>
      <c r="AK100" s="16" t="str">
        <f>IF(AK$2="","",ROUND(IF(RFR_spot_no_VA!AK100&lt;0, RFR_spot_no_VA!AK100, RFR_spot_no_VA!AK100 - Shocks!$D100*ABS(RFR_spot_no_VA!AK100 )),5))</f>
        <v/>
      </c>
      <c r="AL100" s="16" t="str">
        <f>IF(AL$2="","",ROUND(IF(RFR_spot_no_VA!AL100&lt;0, RFR_spot_no_VA!AL100, RFR_spot_no_VA!AL100 - Shocks!$D100*ABS(RFR_spot_no_VA!AL100 )),5))</f>
        <v/>
      </c>
      <c r="AM100" s="16">
        <f>IF(AM$2="","",ROUND(IF(RFR_spot_no_VA!AM100&lt;0, RFR_spot_no_VA!AM100, RFR_spot_no_VA!AM100 - Shocks!$D100*ABS(RFR_spot_no_VA!AM100 )),5))</f>
        <v>2.8340000000000001E-2</v>
      </c>
      <c r="AN100" s="16" t="str">
        <f>IF(AN$2="","",ROUND(IF(RFR_spot_no_VA!AN100&lt;0, RFR_spot_no_VA!AN100, RFR_spot_no_VA!AN100 - Shocks!$D100*ABS(RFR_spot_no_VA!AN100 )),5))</f>
        <v/>
      </c>
      <c r="AO100" s="16" t="str">
        <f>IF(AO$2="","",ROUND(IF(RFR_spot_no_VA!AO100&lt;0, RFR_spot_no_VA!AO100, RFR_spot_no_VA!AO100 - Shocks!$D100*ABS(RFR_spot_no_VA!AO100 )),5))</f>
        <v/>
      </c>
      <c r="AP100" s="16" t="str">
        <f>IF(AP$2="","",ROUND(IF(RFR_spot_no_VA!AP100&lt;0, RFR_spot_no_VA!AP100, RFR_spot_no_VA!AP100 - Shocks!$D100*ABS(RFR_spot_no_VA!AP100 )),5))</f>
        <v/>
      </c>
      <c r="AQ100" s="16" t="str">
        <f>IF(AQ$2="","",ROUND(IF(RFR_spot_no_VA!AQ100&lt;0, RFR_spot_no_VA!AQ100, RFR_spot_no_VA!AQ100 - Shocks!$D100*ABS(RFR_spot_no_VA!AQ100 )),5))</f>
        <v/>
      </c>
      <c r="AR100" s="16" t="str">
        <f>IF(AR$2="","",ROUND(IF(RFR_spot_no_VA!AR100&lt;0, RFR_spot_no_VA!AR100, RFR_spot_no_VA!AR100 - Shocks!$D100*ABS(RFR_spot_no_VA!AR100 )),5))</f>
        <v/>
      </c>
      <c r="AS100" s="16" t="str">
        <f>IF(AS$2="","",ROUND(IF(RFR_spot_no_VA!AS100&lt;0, RFR_spot_no_VA!AS100, RFR_spot_no_VA!AS100 - Shocks!$D100*ABS(RFR_spot_no_VA!AS100 )),5))</f>
        <v/>
      </c>
      <c r="AT100" s="16" t="str">
        <f>IF(AT$2="","",ROUND(IF(RFR_spot_no_VA!AT100&lt;0, RFR_spot_no_VA!AT100, RFR_spot_no_VA!AT100 - Shocks!$D100*ABS(RFR_spot_no_VA!AT100 )),5))</f>
        <v/>
      </c>
      <c r="AU100" s="16" t="str">
        <f>IF(AU$2="","",ROUND(IF(RFR_spot_no_VA!AU100&lt;0, RFR_spot_no_VA!AU100, RFR_spot_no_VA!AU100 - Shocks!$D100*ABS(RFR_spot_no_VA!AU100 )),5))</f>
        <v/>
      </c>
      <c r="AV100" s="16" t="str">
        <f>IF(AV$2="","",ROUND(IF(RFR_spot_no_VA!AV100&lt;0, RFR_spot_no_VA!AV100, RFR_spot_no_VA!AV100 - Shocks!$D100*ABS(RFR_spot_no_VA!AV100 )),5))</f>
        <v/>
      </c>
      <c r="AW100" s="16" t="str">
        <f>IF(AW$2="","",ROUND(IF(RFR_spot_no_VA!AW100&lt;0, RFR_spot_no_VA!AW100, RFR_spot_no_VA!AW100 - Shocks!$D100*ABS(RFR_spot_no_VA!AW100 )),5))</f>
        <v/>
      </c>
      <c r="AX100" s="16" t="str">
        <f>IF(AX$2="","",ROUND(IF(RFR_spot_no_VA!AX100&lt;0, RFR_spot_no_VA!AX100, RFR_spot_no_VA!AX100 - Shocks!$D100*ABS(RFR_spot_no_VA!AX100 )),5))</f>
        <v/>
      </c>
      <c r="AY100" s="16" t="str">
        <f>IF(AY$2="","",ROUND(IF(RFR_spot_no_VA!AY100&lt;0, RFR_spot_no_VA!AY100, RFR_spot_no_VA!AY100 - Shocks!$D100*ABS(RFR_spot_no_VA!AY100 )),5))</f>
        <v/>
      </c>
      <c r="AZ100" s="16" t="str">
        <f>IF(AZ$2="","",ROUND(IF(RFR_spot_no_VA!AZ100&lt;0, RFR_spot_no_VA!AZ100, RFR_spot_no_VA!AZ100 - Shocks!$D100*ABS(RFR_spot_no_VA!AZ100 )),5))</f>
        <v/>
      </c>
      <c r="BA100" s="16" t="str">
        <f>IF(BA$2="","",ROUND(IF(RFR_spot_no_VA!BA100&lt;0, RFR_spot_no_VA!BA100, RFR_spot_no_VA!BA100 - Shocks!$D100*ABS(RFR_spot_no_VA!BA100 )),5))</f>
        <v/>
      </c>
      <c r="BB100" s="16" t="str">
        <f>IF(BB$2="","",ROUND(IF(RFR_spot_no_VA!BB100&lt;0, RFR_spot_no_VA!BB100, RFR_spot_no_VA!BB100 - Shocks!$D100*ABS(RFR_spot_no_VA!BB100 )),5))</f>
        <v/>
      </c>
      <c r="BC100" s="16">
        <f>IF(BC$2="","",ROUND(IF(RFR_spot_no_VA!BC100&lt;0, RFR_spot_no_VA!BC100, RFR_spot_no_VA!BC100 - Shocks!$D100*ABS(RFR_spot_no_VA!BC100 )),5))</f>
        <v>3.015E-2</v>
      </c>
      <c r="BD100" s="14"/>
      <c r="BE100" s="12"/>
    </row>
    <row r="101" spans="1:57" ht="13.7" customHeight="1" x14ac:dyDescent="0.25">
      <c r="A101" s="12"/>
      <c r="B101" s="12">
        <f>RFR_spot_no_VA!B101</f>
        <v>91</v>
      </c>
      <c r="C101" s="13">
        <f>IF(C$2="","",ROUND(IF(RFR_spot_no_VA!C101&lt;0, RFR_spot_no_VA!C101, RFR_spot_no_VA!C101 - Shocks!$D101*ABS(RFR_spot_no_VA!C101 )),5))</f>
        <v>2.6689999999999998E-2</v>
      </c>
      <c r="D101" s="13" t="str">
        <f>IF(D$2="","",ROUND(IF(RFR_spot_no_VA!D101&lt;0, RFR_spot_no_VA!D101, RFR_spot_no_VA!D101 - Shocks!$D101*ABS(RFR_spot_no_VA!D101 )),5))</f>
        <v/>
      </c>
      <c r="E101" s="13" t="str">
        <f>IF(E$2="","",ROUND(IF(RFR_spot_no_VA!E101&lt;0, RFR_spot_no_VA!E101, RFR_spot_no_VA!E101 - Shocks!$D101*ABS(RFR_spot_no_VA!E101 )),5))</f>
        <v/>
      </c>
      <c r="F101" s="13" t="str">
        <f>IF(F$2="","",ROUND(IF(RFR_spot_no_VA!F101&lt;0, RFR_spot_no_VA!F101, RFR_spot_no_VA!F101 - Shocks!$D101*ABS(RFR_spot_no_VA!F101 )),5))</f>
        <v/>
      </c>
      <c r="G101" s="13" t="str">
        <f>IF(G$2="","",ROUND(IF(RFR_spot_no_VA!G101&lt;0, RFR_spot_no_VA!G101, RFR_spot_no_VA!G101 - Shocks!$D101*ABS(RFR_spot_no_VA!G101 )),5))</f>
        <v/>
      </c>
      <c r="H101" s="13" t="str">
        <f>IF(H$2="","",ROUND(IF(RFR_spot_no_VA!H101&lt;0, RFR_spot_no_VA!H101, RFR_spot_no_VA!H101 - Shocks!$D101*ABS(RFR_spot_no_VA!H101 )),5))</f>
        <v/>
      </c>
      <c r="I101" s="13" t="str">
        <f>IF(I$2="","",ROUND(IF(RFR_spot_no_VA!I101&lt;0, RFR_spot_no_VA!I101, RFR_spot_no_VA!I101 - Shocks!$D101*ABS(RFR_spot_no_VA!I101 )),5))</f>
        <v/>
      </c>
      <c r="J101" s="13" t="str">
        <f>IF(J$2="","",ROUND(IF(RFR_spot_no_VA!J101&lt;0, RFR_spot_no_VA!J101, RFR_spot_no_VA!J101 - Shocks!$D101*ABS(RFR_spot_no_VA!J101 )),5))</f>
        <v/>
      </c>
      <c r="K101" s="13" t="str">
        <f>IF(K$2="","",ROUND(IF(RFR_spot_no_VA!K101&lt;0, RFR_spot_no_VA!K101, RFR_spot_no_VA!K101 - Shocks!$D101*ABS(RFR_spot_no_VA!K101 )),5))</f>
        <v/>
      </c>
      <c r="L101" s="13" t="str">
        <f>IF(L$2="","",ROUND(IF(RFR_spot_no_VA!L101&lt;0, RFR_spot_no_VA!L101, RFR_spot_no_VA!L101 - Shocks!$D101*ABS(RFR_spot_no_VA!L101 )),5))</f>
        <v/>
      </c>
      <c r="M101" s="13" t="str">
        <f>IF(M$2="","",ROUND(IF(RFR_spot_no_VA!M101&lt;0, RFR_spot_no_VA!M101, RFR_spot_no_VA!M101 - Shocks!$D101*ABS(RFR_spot_no_VA!M101 )),5))</f>
        <v/>
      </c>
      <c r="N101" s="13" t="str">
        <f>IF(N$2="","",ROUND(IF(RFR_spot_no_VA!N101&lt;0, RFR_spot_no_VA!N101, RFR_spot_no_VA!N101 - Shocks!$D101*ABS(RFR_spot_no_VA!N101 )),5))</f>
        <v/>
      </c>
      <c r="O101" s="13" t="str">
        <f>IF(O$2="","",ROUND(IF(RFR_spot_no_VA!O101&lt;0, RFR_spot_no_VA!O101, RFR_spot_no_VA!O101 - Shocks!$D101*ABS(RFR_spot_no_VA!O101 )),5))</f>
        <v/>
      </c>
      <c r="P101" s="13" t="str">
        <f>IF(P$2="","",ROUND(IF(RFR_spot_no_VA!P101&lt;0, RFR_spot_no_VA!P101, RFR_spot_no_VA!P101 - Shocks!$D101*ABS(RFR_spot_no_VA!P101 )),5))</f>
        <v/>
      </c>
      <c r="Q101" s="13" t="str">
        <f>IF(Q$2="","",ROUND(IF(RFR_spot_no_VA!Q101&lt;0, RFR_spot_no_VA!Q101, RFR_spot_no_VA!Q101 - Shocks!$D101*ABS(RFR_spot_no_VA!Q101 )),5))</f>
        <v/>
      </c>
      <c r="R101" s="13" t="str">
        <f>IF(R$2="","",ROUND(IF(RFR_spot_no_VA!R101&lt;0, RFR_spot_no_VA!R101, RFR_spot_no_VA!R101 - Shocks!$D101*ABS(RFR_spot_no_VA!R101 )),5))</f>
        <v/>
      </c>
      <c r="S101" s="13" t="str">
        <f>IF(S$2="","",ROUND(IF(RFR_spot_no_VA!S101&lt;0, RFR_spot_no_VA!S101, RFR_spot_no_VA!S101 - Shocks!$D101*ABS(RFR_spot_no_VA!S101 )),5))</f>
        <v/>
      </c>
      <c r="T101" s="13" t="str">
        <f>IF(T$2="","",ROUND(IF(RFR_spot_no_VA!T101&lt;0, RFR_spot_no_VA!T101, RFR_spot_no_VA!T101 - Shocks!$D101*ABS(RFR_spot_no_VA!T101 )),5))</f>
        <v/>
      </c>
      <c r="U101" s="13" t="str">
        <f>IF(U$2="","",ROUND(IF(RFR_spot_no_VA!U101&lt;0, RFR_spot_no_VA!U101, RFR_spot_no_VA!U101 - Shocks!$D101*ABS(RFR_spot_no_VA!U101 )),5))</f>
        <v/>
      </c>
      <c r="V101" s="13" t="str">
        <f>IF(V$2="","",ROUND(IF(RFR_spot_no_VA!V101&lt;0, RFR_spot_no_VA!V101, RFR_spot_no_VA!V101 - Shocks!$D101*ABS(RFR_spot_no_VA!V101 )),5))</f>
        <v/>
      </c>
      <c r="W101" s="13" t="str">
        <f>IF(W$2="","",ROUND(IF(RFR_spot_no_VA!W101&lt;0, RFR_spot_no_VA!W101, RFR_spot_no_VA!W101 - Shocks!$D101*ABS(RFR_spot_no_VA!W101 )),5))</f>
        <v/>
      </c>
      <c r="X101" s="13" t="str">
        <f>IF(X$2="","",ROUND(IF(RFR_spot_no_VA!X101&lt;0, RFR_spot_no_VA!X101, RFR_spot_no_VA!X101 - Shocks!$D101*ABS(RFR_spot_no_VA!X101 )),5))</f>
        <v/>
      </c>
      <c r="Y101" s="13" t="str">
        <f>IF(Y$2="","",ROUND(IF(RFR_spot_no_VA!Y101&lt;0, RFR_spot_no_VA!Y101, RFR_spot_no_VA!Y101 - Shocks!$D101*ABS(RFR_spot_no_VA!Y101 )),5))</f>
        <v/>
      </c>
      <c r="Z101" s="13" t="str">
        <f>IF(Z$2="","",ROUND(IF(RFR_spot_no_VA!Z101&lt;0, RFR_spot_no_VA!Z101, RFR_spot_no_VA!Z101 - Shocks!$D101*ABS(RFR_spot_no_VA!Z101 )),5))</f>
        <v/>
      </c>
      <c r="AA101" s="13" t="str">
        <f>IF(AA$2="","",ROUND(IF(RFR_spot_no_VA!AA101&lt;0, RFR_spot_no_VA!AA101, RFR_spot_no_VA!AA101 - Shocks!$D101*ABS(RFR_spot_no_VA!AA101 )),5))</f>
        <v/>
      </c>
      <c r="AB101" s="13" t="str">
        <f>IF(AB$2="","",ROUND(IF(RFR_spot_no_VA!AB101&lt;0, RFR_spot_no_VA!AB101, RFR_spot_no_VA!AB101 - Shocks!$D101*ABS(RFR_spot_no_VA!AB101 )),5))</f>
        <v/>
      </c>
      <c r="AC101" s="13" t="str">
        <f>IF(AC$2="","",ROUND(IF(RFR_spot_no_VA!AC101&lt;0, RFR_spot_no_VA!AC101, RFR_spot_no_VA!AC101 - Shocks!$D101*ABS(RFR_spot_no_VA!AC101 )),5))</f>
        <v/>
      </c>
      <c r="AD101" s="13" t="str">
        <f>IF(AD$2="","",ROUND(IF(RFR_spot_no_VA!AD101&lt;0, RFR_spot_no_VA!AD101, RFR_spot_no_VA!AD101 - Shocks!$D101*ABS(RFR_spot_no_VA!AD101 )),5))</f>
        <v/>
      </c>
      <c r="AE101" s="13" t="str">
        <f>IF(AE$2="","",ROUND(IF(RFR_spot_no_VA!AE101&lt;0, RFR_spot_no_VA!AE101, RFR_spot_no_VA!AE101 - Shocks!$D101*ABS(RFR_spot_no_VA!AE101 )),5))</f>
        <v/>
      </c>
      <c r="AF101" s="13" t="str">
        <f>IF(AF$2="","",ROUND(IF(RFR_spot_no_VA!AF101&lt;0, RFR_spot_no_VA!AF101, RFR_spot_no_VA!AF101 - Shocks!$D101*ABS(RFR_spot_no_VA!AF101 )),5))</f>
        <v/>
      </c>
      <c r="AG101" s="13" t="str">
        <f>IF(AG$2="","",ROUND(IF(RFR_spot_no_VA!AG101&lt;0, RFR_spot_no_VA!AG101, RFR_spot_no_VA!AG101 - Shocks!$D101*ABS(RFR_spot_no_VA!AG101 )),5))</f>
        <v/>
      </c>
      <c r="AH101" s="13" t="str">
        <f>IF(AH$2="","",ROUND(IF(RFR_spot_no_VA!AH101&lt;0, RFR_spot_no_VA!AH101, RFR_spot_no_VA!AH101 - Shocks!$D101*ABS(RFR_spot_no_VA!AH101 )),5))</f>
        <v/>
      </c>
      <c r="AI101" s="13" t="str">
        <f>IF(AI$2="","",ROUND(IF(RFR_spot_no_VA!AI101&lt;0, RFR_spot_no_VA!AI101, RFR_spot_no_VA!AI101 - Shocks!$D101*ABS(RFR_spot_no_VA!AI101 )),5))</f>
        <v/>
      </c>
      <c r="AJ101" s="13">
        <f>IF(AJ$2="","",ROUND(IF(RFR_spot_no_VA!AJ101&lt;0, RFR_spot_no_VA!AJ101, RFR_spot_no_VA!AJ101 - Shocks!$D101*ABS(RFR_spot_no_VA!AJ101 )),5))</f>
        <v>3.2349999999999997E-2</v>
      </c>
      <c r="AK101" s="13" t="str">
        <f>IF(AK$2="","",ROUND(IF(RFR_spot_no_VA!AK101&lt;0, RFR_spot_no_VA!AK101, RFR_spot_no_VA!AK101 - Shocks!$D101*ABS(RFR_spot_no_VA!AK101 )),5))</f>
        <v/>
      </c>
      <c r="AL101" s="13" t="str">
        <f>IF(AL$2="","",ROUND(IF(RFR_spot_no_VA!AL101&lt;0, RFR_spot_no_VA!AL101, RFR_spot_no_VA!AL101 - Shocks!$D101*ABS(RFR_spot_no_VA!AL101 )),5))</f>
        <v/>
      </c>
      <c r="AM101" s="13">
        <f>IF(AM$2="","",ROUND(IF(RFR_spot_no_VA!AM101&lt;0, RFR_spot_no_VA!AM101, RFR_spot_no_VA!AM101 - Shocks!$D101*ABS(RFR_spot_no_VA!AM101 )),5))</f>
        <v>2.8309999999999998E-2</v>
      </c>
      <c r="AN101" s="13" t="str">
        <f>IF(AN$2="","",ROUND(IF(RFR_spot_no_VA!AN101&lt;0, RFR_spot_no_VA!AN101, RFR_spot_no_VA!AN101 - Shocks!$D101*ABS(RFR_spot_no_VA!AN101 )),5))</f>
        <v/>
      </c>
      <c r="AO101" s="13" t="str">
        <f>IF(AO$2="","",ROUND(IF(RFR_spot_no_VA!AO101&lt;0, RFR_spot_no_VA!AO101, RFR_spot_no_VA!AO101 - Shocks!$D101*ABS(RFR_spot_no_VA!AO101 )),5))</f>
        <v/>
      </c>
      <c r="AP101" s="13" t="str">
        <f>IF(AP$2="","",ROUND(IF(RFR_spot_no_VA!AP101&lt;0, RFR_spot_no_VA!AP101, RFR_spot_no_VA!AP101 - Shocks!$D101*ABS(RFR_spot_no_VA!AP101 )),5))</f>
        <v/>
      </c>
      <c r="AQ101" s="13" t="str">
        <f>IF(AQ$2="","",ROUND(IF(RFR_spot_no_VA!AQ101&lt;0, RFR_spot_no_VA!AQ101, RFR_spot_no_VA!AQ101 - Shocks!$D101*ABS(RFR_spot_no_VA!AQ101 )),5))</f>
        <v/>
      </c>
      <c r="AR101" s="13" t="str">
        <f>IF(AR$2="","",ROUND(IF(RFR_spot_no_VA!AR101&lt;0, RFR_spot_no_VA!AR101, RFR_spot_no_VA!AR101 - Shocks!$D101*ABS(RFR_spot_no_VA!AR101 )),5))</f>
        <v/>
      </c>
      <c r="AS101" s="13" t="str">
        <f>IF(AS$2="","",ROUND(IF(RFR_spot_no_VA!AS101&lt;0, RFR_spot_no_VA!AS101, RFR_spot_no_VA!AS101 - Shocks!$D101*ABS(RFR_spot_no_VA!AS101 )),5))</f>
        <v/>
      </c>
      <c r="AT101" s="13" t="str">
        <f>IF(AT$2="","",ROUND(IF(RFR_spot_no_VA!AT101&lt;0, RFR_spot_no_VA!AT101, RFR_spot_no_VA!AT101 - Shocks!$D101*ABS(RFR_spot_no_VA!AT101 )),5))</f>
        <v/>
      </c>
      <c r="AU101" s="13" t="str">
        <f>IF(AU$2="","",ROUND(IF(RFR_spot_no_VA!AU101&lt;0, RFR_spot_no_VA!AU101, RFR_spot_no_VA!AU101 - Shocks!$D101*ABS(RFR_spot_no_VA!AU101 )),5))</f>
        <v/>
      </c>
      <c r="AV101" s="13" t="str">
        <f>IF(AV$2="","",ROUND(IF(RFR_spot_no_VA!AV101&lt;0, RFR_spot_no_VA!AV101, RFR_spot_no_VA!AV101 - Shocks!$D101*ABS(RFR_spot_no_VA!AV101 )),5))</f>
        <v/>
      </c>
      <c r="AW101" s="13" t="str">
        <f>IF(AW$2="","",ROUND(IF(RFR_spot_no_VA!AW101&lt;0, RFR_spot_no_VA!AW101, RFR_spot_no_VA!AW101 - Shocks!$D101*ABS(RFR_spot_no_VA!AW101 )),5))</f>
        <v/>
      </c>
      <c r="AX101" s="13" t="str">
        <f>IF(AX$2="","",ROUND(IF(RFR_spot_no_VA!AX101&lt;0, RFR_spot_no_VA!AX101, RFR_spot_no_VA!AX101 - Shocks!$D101*ABS(RFR_spot_no_VA!AX101 )),5))</f>
        <v/>
      </c>
      <c r="AY101" s="13" t="str">
        <f>IF(AY$2="","",ROUND(IF(RFR_spot_no_VA!AY101&lt;0, RFR_spot_no_VA!AY101, RFR_spot_no_VA!AY101 - Shocks!$D101*ABS(RFR_spot_no_VA!AY101 )),5))</f>
        <v/>
      </c>
      <c r="AZ101" s="13" t="str">
        <f>IF(AZ$2="","",ROUND(IF(RFR_spot_no_VA!AZ101&lt;0, RFR_spot_no_VA!AZ101, RFR_spot_no_VA!AZ101 - Shocks!$D101*ABS(RFR_spot_no_VA!AZ101 )),5))</f>
        <v/>
      </c>
      <c r="BA101" s="13" t="str">
        <f>IF(BA$2="","",ROUND(IF(RFR_spot_no_VA!BA101&lt;0, RFR_spot_no_VA!BA101, RFR_spot_no_VA!BA101 - Shocks!$D101*ABS(RFR_spot_no_VA!BA101 )),5))</f>
        <v/>
      </c>
      <c r="BB101" s="13" t="str">
        <f>IF(BB$2="","",ROUND(IF(RFR_spot_no_VA!BB101&lt;0, RFR_spot_no_VA!BB101, RFR_spot_no_VA!BB101 - Shocks!$D101*ABS(RFR_spot_no_VA!BB101 )),5))</f>
        <v/>
      </c>
      <c r="BC101" s="13">
        <f>IF(BC$2="","",ROUND(IF(RFR_spot_no_VA!BC101&lt;0, RFR_spot_no_VA!BC101, RFR_spot_no_VA!BC101 - Shocks!$D101*ABS(RFR_spot_no_VA!BC101 )),5))</f>
        <v>3.0099999999999998E-2</v>
      </c>
      <c r="BD101" s="14"/>
      <c r="BE101" s="12"/>
    </row>
    <row r="102" spans="1:57" ht="13.7" customHeight="1" x14ac:dyDescent="0.25">
      <c r="A102" s="12"/>
      <c r="B102" s="12">
        <f>RFR_spot_no_VA!B102</f>
        <v>92</v>
      </c>
      <c r="C102" s="13">
        <f>IF(C$2="","",ROUND(IF(RFR_spot_no_VA!C102&lt;0, RFR_spot_no_VA!C102, RFR_spot_no_VA!C102 - Shocks!$D102*ABS(RFR_spot_no_VA!C102 )),5))</f>
        <v>2.6679999999999999E-2</v>
      </c>
      <c r="D102" s="13" t="str">
        <f>IF(D$2="","",ROUND(IF(RFR_spot_no_VA!D102&lt;0, RFR_spot_no_VA!D102, RFR_spot_no_VA!D102 - Shocks!$D102*ABS(RFR_spot_no_VA!D102 )),5))</f>
        <v/>
      </c>
      <c r="E102" s="13" t="str">
        <f>IF(E$2="","",ROUND(IF(RFR_spot_no_VA!E102&lt;0, RFR_spot_no_VA!E102, RFR_spot_no_VA!E102 - Shocks!$D102*ABS(RFR_spot_no_VA!E102 )),5))</f>
        <v/>
      </c>
      <c r="F102" s="13" t="str">
        <f>IF(F$2="","",ROUND(IF(RFR_spot_no_VA!F102&lt;0, RFR_spot_no_VA!F102, RFR_spot_no_VA!F102 - Shocks!$D102*ABS(RFR_spot_no_VA!F102 )),5))</f>
        <v/>
      </c>
      <c r="G102" s="13" t="str">
        <f>IF(G$2="","",ROUND(IF(RFR_spot_no_VA!G102&lt;0, RFR_spot_no_VA!G102, RFR_spot_no_VA!G102 - Shocks!$D102*ABS(RFR_spot_no_VA!G102 )),5))</f>
        <v/>
      </c>
      <c r="H102" s="13" t="str">
        <f>IF(H$2="","",ROUND(IF(RFR_spot_no_VA!H102&lt;0, RFR_spot_no_VA!H102, RFR_spot_no_VA!H102 - Shocks!$D102*ABS(RFR_spot_no_VA!H102 )),5))</f>
        <v/>
      </c>
      <c r="I102" s="13" t="str">
        <f>IF(I$2="","",ROUND(IF(RFR_spot_no_VA!I102&lt;0, RFR_spot_no_VA!I102, RFR_spot_no_VA!I102 - Shocks!$D102*ABS(RFR_spot_no_VA!I102 )),5))</f>
        <v/>
      </c>
      <c r="J102" s="13" t="str">
        <f>IF(J$2="","",ROUND(IF(RFR_spot_no_VA!J102&lt;0, RFR_spot_no_VA!J102, RFR_spot_no_VA!J102 - Shocks!$D102*ABS(RFR_spot_no_VA!J102 )),5))</f>
        <v/>
      </c>
      <c r="K102" s="13" t="str">
        <f>IF(K$2="","",ROUND(IF(RFR_spot_no_VA!K102&lt;0, RFR_spot_no_VA!K102, RFR_spot_no_VA!K102 - Shocks!$D102*ABS(RFR_spot_no_VA!K102 )),5))</f>
        <v/>
      </c>
      <c r="L102" s="13" t="str">
        <f>IF(L$2="","",ROUND(IF(RFR_spot_no_VA!L102&lt;0, RFR_spot_no_VA!L102, RFR_spot_no_VA!L102 - Shocks!$D102*ABS(RFR_spot_no_VA!L102 )),5))</f>
        <v/>
      </c>
      <c r="M102" s="13" t="str">
        <f>IF(M$2="","",ROUND(IF(RFR_spot_no_VA!M102&lt;0, RFR_spot_no_VA!M102, RFR_spot_no_VA!M102 - Shocks!$D102*ABS(RFR_spot_no_VA!M102 )),5))</f>
        <v/>
      </c>
      <c r="N102" s="13" t="str">
        <f>IF(N$2="","",ROUND(IF(RFR_spot_no_VA!N102&lt;0, RFR_spot_no_VA!N102, RFR_spot_no_VA!N102 - Shocks!$D102*ABS(RFR_spot_no_VA!N102 )),5))</f>
        <v/>
      </c>
      <c r="O102" s="13" t="str">
        <f>IF(O$2="","",ROUND(IF(RFR_spot_no_VA!O102&lt;0, RFR_spot_no_VA!O102, RFR_spot_no_VA!O102 - Shocks!$D102*ABS(RFR_spot_no_VA!O102 )),5))</f>
        <v/>
      </c>
      <c r="P102" s="13" t="str">
        <f>IF(P$2="","",ROUND(IF(RFR_spot_no_VA!P102&lt;0, RFR_spot_no_VA!P102, RFR_spot_no_VA!P102 - Shocks!$D102*ABS(RFR_spot_no_VA!P102 )),5))</f>
        <v/>
      </c>
      <c r="Q102" s="13" t="str">
        <f>IF(Q$2="","",ROUND(IF(RFR_spot_no_VA!Q102&lt;0, RFR_spot_no_VA!Q102, RFR_spot_no_VA!Q102 - Shocks!$D102*ABS(RFR_spot_no_VA!Q102 )),5))</f>
        <v/>
      </c>
      <c r="R102" s="13" t="str">
        <f>IF(R$2="","",ROUND(IF(RFR_spot_no_VA!R102&lt;0, RFR_spot_no_VA!R102, RFR_spot_no_VA!R102 - Shocks!$D102*ABS(RFR_spot_no_VA!R102 )),5))</f>
        <v/>
      </c>
      <c r="S102" s="13" t="str">
        <f>IF(S$2="","",ROUND(IF(RFR_spot_no_VA!S102&lt;0, RFR_spot_no_VA!S102, RFR_spot_no_VA!S102 - Shocks!$D102*ABS(RFR_spot_no_VA!S102 )),5))</f>
        <v/>
      </c>
      <c r="T102" s="13" t="str">
        <f>IF(T$2="","",ROUND(IF(RFR_spot_no_VA!T102&lt;0, RFR_spot_no_VA!T102, RFR_spot_no_VA!T102 - Shocks!$D102*ABS(RFR_spot_no_VA!T102 )),5))</f>
        <v/>
      </c>
      <c r="U102" s="13" t="str">
        <f>IF(U$2="","",ROUND(IF(RFR_spot_no_VA!U102&lt;0, RFR_spot_no_VA!U102, RFR_spot_no_VA!U102 - Shocks!$D102*ABS(RFR_spot_no_VA!U102 )),5))</f>
        <v/>
      </c>
      <c r="V102" s="13" t="str">
        <f>IF(V$2="","",ROUND(IF(RFR_spot_no_VA!V102&lt;0, RFR_spot_no_VA!V102, RFR_spot_no_VA!V102 - Shocks!$D102*ABS(RFR_spot_no_VA!V102 )),5))</f>
        <v/>
      </c>
      <c r="W102" s="13" t="str">
        <f>IF(W$2="","",ROUND(IF(RFR_spot_no_VA!W102&lt;0, RFR_spot_no_VA!W102, RFR_spot_no_VA!W102 - Shocks!$D102*ABS(RFR_spot_no_VA!W102 )),5))</f>
        <v/>
      </c>
      <c r="X102" s="13" t="str">
        <f>IF(X$2="","",ROUND(IF(RFR_spot_no_VA!X102&lt;0, RFR_spot_no_VA!X102, RFR_spot_no_VA!X102 - Shocks!$D102*ABS(RFR_spot_no_VA!X102 )),5))</f>
        <v/>
      </c>
      <c r="Y102" s="13" t="str">
        <f>IF(Y$2="","",ROUND(IF(RFR_spot_no_VA!Y102&lt;0, RFR_spot_no_VA!Y102, RFR_spot_no_VA!Y102 - Shocks!$D102*ABS(RFR_spot_no_VA!Y102 )),5))</f>
        <v/>
      </c>
      <c r="Z102" s="13" t="str">
        <f>IF(Z$2="","",ROUND(IF(RFR_spot_no_VA!Z102&lt;0, RFR_spot_no_VA!Z102, RFR_spot_no_VA!Z102 - Shocks!$D102*ABS(RFR_spot_no_VA!Z102 )),5))</f>
        <v/>
      </c>
      <c r="AA102" s="13" t="str">
        <f>IF(AA$2="","",ROUND(IF(RFR_spot_no_VA!AA102&lt;0, RFR_spot_no_VA!AA102, RFR_spot_no_VA!AA102 - Shocks!$D102*ABS(RFR_spot_no_VA!AA102 )),5))</f>
        <v/>
      </c>
      <c r="AB102" s="13" t="str">
        <f>IF(AB$2="","",ROUND(IF(RFR_spot_no_VA!AB102&lt;0, RFR_spot_no_VA!AB102, RFR_spot_no_VA!AB102 - Shocks!$D102*ABS(RFR_spot_no_VA!AB102 )),5))</f>
        <v/>
      </c>
      <c r="AC102" s="13" t="str">
        <f>IF(AC$2="","",ROUND(IF(RFR_spot_no_VA!AC102&lt;0, RFR_spot_no_VA!AC102, RFR_spot_no_VA!AC102 - Shocks!$D102*ABS(RFR_spot_no_VA!AC102 )),5))</f>
        <v/>
      </c>
      <c r="AD102" s="13" t="str">
        <f>IF(AD$2="","",ROUND(IF(RFR_spot_no_VA!AD102&lt;0, RFR_spot_no_VA!AD102, RFR_spot_no_VA!AD102 - Shocks!$D102*ABS(RFR_spot_no_VA!AD102 )),5))</f>
        <v/>
      </c>
      <c r="AE102" s="13" t="str">
        <f>IF(AE$2="","",ROUND(IF(RFR_spot_no_VA!AE102&lt;0, RFR_spot_no_VA!AE102, RFR_spot_no_VA!AE102 - Shocks!$D102*ABS(RFR_spot_no_VA!AE102 )),5))</f>
        <v/>
      </c>
      <c r="AF102" s="13" t="str">
        <f>IF(AF$2="","",ROUND(IF(RFR_spot_no_VA!AF102&lt;0, RFR_spot_no_VA!AF102, RFR_spot_no_VA!AF102 - Shocks!$D102*ABS(RFR_spot_no_VA!AF102 )),5))</f>
        <v/>
      </c>
      <c r="AG102" s="13" t="str">
        <f>IF(AG$2="","",ROUND(IF(RFR_spot_no_VA!AG102&lt;0, RFR_spot_no_VA!AG102, RFR_spot_no_VA!AG102 - Shocks!$D102*ABS(RFR_spot_no_VA!AG102 )),5))</f>
        <v/>
      </c>
      <c r="AH102" s="13" t="str">
        <f>IF(AH$2="","",ROUND(IF(RFR_spot_no_VA!AH102&lt;0, RFR_spot_no_VA!AH102, RFR_spot_no_VA!AH102 - Shocks!$D102*ABS(RFR_spot_no_VA!AH102 )),5))</f>
        <v/>
      </c>
      <c r="AI102" s="13" t="str">
        <f>IF(AI$2="","",ROUND(IF(RFR_spot_no_VA!AI102&lt;0, RFR_spot_no_VA!AI102, RFR_spot_no_VA!AI102 - Shocks!$D102*ABS(RFR_spot_no_VA!AI102 )),5))</f>
        <v/>
      </c>
      <c r="AJ102" s="13">
        <f>IF(AJ$2="","",ROUND(IF(RFR_spot_no_VA!AJ102&lt;0, RFR_spot_no_VA!AJ102, RFR_spot_no_VA!AJ102 - Shocks!$D102*ABS(RFR_spot_no_VA!AJ102 )),5))</f>
        <v>3.2289999999999999E-2</v>
      </c>
      <c r="AK102" s="13" t="str">
        <f>IF(AK$2="","",ROUND(IF(RFR_spot_no_VA!AK102&lt;0, RFR_spot_no_VA!AK102, RFR_spot_no_VA!AK102 - Shocks!$D102*ABS(RFR_spot_no_VA!AK102 )),5))</f>
        <v/>
      </c>
      <c r="AL102" s="13" t="str">
        <f>IF(AL$2="","",ROUND(IF(RFR_spot_no_VA!AL102&lt;0, RFR_spot_no_VA!AL102, RFR_spot_no_VA!AL102 - Shocks!$D102*ABS(RFR_spot_no_VA!AL102 )),5))</f>
        <v/>
      </c>
      <c r="AM102" s="13">
        <f>IF(AM$2="","",ROUND(IF(RFR_spot_no_VA!AM102&lt;0, RFR_spot_no_VA!AM102, RFR_spot_no_VA!AM102 - Shocks!$D102*ABS(RFR_spot_no_VA!AM102 )),5))</f>
        <v>2.8299999999999999E-2</v>
      </c>
      <c r="AN102" s="13" t="str">
        <f>IF(AN$2="","",ROUND(IF(RFR_spot_no_VA!AN102&lt;0, RFR_spot_no_VA!AN102, RFR_spot_no_VA!AN102 - Shocks!$D102*ABS(RFR_spot_no_VA!AN102 )),5))</f>
        <v/>
      </c>
      <c r="AO102" s="13" t="str">
        <f>IF(AO$2="","",ROUND(IF(RFR_spot_no_VA!AO102&lt;0, RFR_spot_no_VA!AO102, RFR_spot_no_VA!AO102 - Shocks!$D102*ABS(RFR_spot_no_VA!AO102 )),5))</f>
        <v/>
      </c>
      <c r="AP102" s="13" t="str">
        <f>IF(AP$2="","",ROUND(IF(RFR_spot_no_VA!AP102&lt;0, RFR_spot_no_VA!AP102, RFR_spot_no_VA!AP102 - Shocks!$D102*ABS(RFR_spot_no_VA!AP102 )),5))</f>
        <v/>
      </c>
      <c r="AQ102" s="13" t="str">
        <f>IF(AQ$2="","",ROUND(IF(RFR_spot_no_VA!AQ102&lt;0, RFR_spot_no_VA!AQ102, RFR_spot_no_VA!AQ102 - Shocks!$D102*ABS(RFR_spot_no_VA!AQ102 )),5))</f>
        <v/>
      </c>
      <c r="AR102" s="13" t="str">
        <f>IF(AR$2="","",ROUND(IF(RFR_spot_no_VA!AR102&lt;0, RFR_spot_no_VA!AR102, RFR_spot_no_VA!AR102 - Shocks!$D102*ABS(RFR_spot_no_VA!AR102 )),5))</f>
        <v/>
      </c>
      <c r="AS102" s="13" t="str">
        <f>IF(AS$2="","",ROUND(IF(RFR_spot_no_VA!AS102&lt;0, RFR_spot_no_VA!AS102, RFR_spot_no_VA!AS102 - Shocks!$D102*ABS(RFR_spot_no_VA!AS102 )),5))</f>
        <v/>
      </c>
      <c r="AT102" s="13" t="str">
        <f>IF(AT$2="","",ROUND(IF(RFR_spot_no_VA!AT102&lt;0, RFR_spot_no_VA!AT102, RFR_spot_no_VA!AT102 - Shocks!$D102*ABS(RFR_spot_no_VA!AT102 )),5))</f>
        <v/>
      </c>
      <c r="AU102" s="13" t="str">
        <f>IF(AU$2="","",ROUND(IF(RFR_spot_no_VA!AU102&lt;0, RFR_spot_no_VA!AU102, RFR_spot_no_VA!AU102 - Shocks!$D102*ABS(RFR_spot_no_VA!AU102 )),5))</f>
        <v/>
      </c>
      <c r="AV102" s="13" t="str">
        <f>IF(AV$2="","",ROUND(IF(RFR_spot_no_VA!AV102&lt;0, RFR_spot_no_VA!AV102, RFR_spot_no_VA!AV102 - Shocks!$D102*ABS(RFR_spot_no_VA!AV102 )),5))</f>
        <v/>
      </c>
      <c r="AW102" s="13" t="str">
        <f>IF(AW$2="","",ROUND(IF(RFR_spot_no_VA!AW102&lt;0, RFR_spot_no_VA!AW102, RFR_spot_no_VA!AW102 - Shocks!$D102*ABS(RFR_spot_no_VA!AW102 )),5))</f>
        <v/>
      </c>
      <c r="AX102" s="13" t="str">
        <f>IF(AX$2="","",ROUND(IF(RFR_spot_no_VA!AX102&lt;0, RFR_spot_no_VA!AX102, RFR_spot_no_VA!AX102 - Shocks!$D102*ABS(RFR_spot_no_VA!AX102 )),5))</f>
        <v/>
      </c>
      <c r="AY102" s="13" t="str">
        <f>IF(AY$2="","",ROUND(IF(RFR_spot_no_VA!AY102&lt;0, RFR_spot_no_VA!AY102, RFR_spot_no_VA!AY102 - Shocks!$D102*ABS(RFR_spot_no_VA!AY102 )),5))</f>
        <v/>
      </c>
      <c r="AZ102" s="13" t="str">
        <f>IF(AZ$2="","",ROUND(IF(RFR_spot_no_VA!AZ102&lt;0, RFR_spot_no_VA!AZ102, RFR_spot_no_VA!AZ102 - Shocks!$D102*ABS(RFR_spot_no_VA!AZ102 )),5))</f>
        <v/>
      </c>
      <c r="BA102" s="13" t="str">
        <f>IF(BA$2="","",ROUND(IF(RFR_spot_no_VA!BA102&lt;0, RFR_spot_no_VA!BA102, RFR_spot_no_VA!BA102 - Shocks!$D102*ABS(RFR_spot_no_VA!BA102 )),5))</f>
        <v/>
      </c>
      <c r="BB102" s="13" t="str">
        <f>IF(BB$2="","",ROUND(IF(RFR_spot_no_VA!BB102&lt;0, RFR_spot_no_VA!BB102, RFR_spot_no_VA!BB102 - Shocks!$D102*ABS(RFR_spot_no_VA!BB102 )),5))</f>
        <v/>
      </c>
      <c r="BC102" s="13">
        <f>IF(BC$2="","",ROUND(IF(RFR_spot_no_VA!BC102&lt;0, RFR_spot_no_VA!BC102, RFR_spot_no_VA!BC102 - Shocks!$D102*ABS(RFR_spot_no_VA!BC102 )),5))</f>
        <v>3.006E-2</v>
      </c>
      <c r="BD102" s="14"/>
      <c r="BE102" s="12"/>
    </row>
    <row r="103" spans="1:57" ht="13.7" customHeight="1" x14ac:dyDescent="0.25">
      <c r="A103" s="12"/>
      <c r="B103" s="12">
        <f>RFR_spot_no_VA!B103</f>
        <v>93</v>
      </c>
      <c r="C103" s="13">
        <f>IF(C$2="","",ROUND(IF(RFR_spot_no_VA!C103&lt;0, RFR_spot_no_VA!C103, RFR_spot_no_VA!C103 - Shocks!$D103*ABS(RFR_spot_no_VA!C103 )),5))</f>
        <v>2.6679999999999999E-2</v>
      </c>
      <c r="D103" s="13" t="str">
        <f>IF(D$2="","",ROUND(IF(RFR_spot_no_VA!D103&lt;0, RFR_spot_no_VA!D103, RFR_spot_no_VA!D103 - Shocks!$D103*ABS(RFR_spot_no_VA!D103 )),5))</f>
        <v/>
      </c>
      <c r="E103" s="13" t="str">
        <f>IF(E$2="","",ROUND(IF(RFR_spot_no_VA!E103&lt;0, RFR_spot_no_VA!E103, RFR_spot_no_VA!E103 - Shocks!$D103*ABS(RFR_spot_no_VA!E103 )),5))</f>
        <v/>
      </c>
      <c r="F103" s="13" t="str">
        <f>IF(F$2="","",ROUND(IF(RFR_spot_no_VA!F103&lt;0, RFR_spot_no_VA!F103, RFR_spot_no_VA!F103 - Shocks!$D103*ABS(RFR_spot_no_VA!F103 )),5))</f>
        <v/>
      </c>
      <c r="G103" s="13" t="str">
        <f>IF(G$2="","",ROUND(IF(RFR_spot_no_VA!G103&lt;0, RFR_spot_no_VA!G103, RFR_spot_no_VA!G103 - Shocks!$D103*ABS(RFR_spot_no_VA!G103 )),5))</f>
        <v/>
      </c>
      <c r="H103" s="13" t="str">
        <f>IF(H$2="","",ROUND(IF(RFR_spot_no_VA!H103&lt;0, RFR_spot_no_VA!H103, RFR_spot_no_VA!H103 - Shocks!$D103*ABS(RFR_spot_no_VA!H103 )),5))</f>
        <v/>
      </c>
      <c r="I103" s="13" t="str">
        <f>IF(I$2="","",ROUND(IF(RFR_spot_no_VA!I103&lt;0, RFR_spot_no_VA!I103, RFR_spot_no_VA!I103 - Shocks!$D103*ABS(RFR_spot_no_VA!I103 )),5))</f>
        <v/>
      </c>
      <c r="J103" s="13" t="str">
        <f>IF(J$2="","",ROUND(IF(RFR_spot_no_VA!J103&lt;0, RFR_spot_no_VA!J103, RFR_spot_no_VA!J103 - Shocks!$D103*ABS(RFR_spot_no_VA!J103 )),5))</f>
        <v/>
      </c>
      <c r="K103" s="13" t="str">
        <f>IF(K$2="","",ROUND(IF(RFR_spot_no_VA!K103&lt;0, RFR_spot_no_VA!K103, RFR_spot_no_VA!K103 - Shocks!$D103*ABS(RFR_spot_no_VA!K103 )),5))</f>
        <v/>
      </c>
      <c r="L103" s="13" t="str">
        <f>IF(L$2="","",ROUND(IF(RFR_spot_no_VA!L103&lt;0, RFR_spot_no_VA!L103, RFR_spot_no_VA!L103 - Shocks!$D103*ABS(RFR_spot_no_VA!L103 )),5))</f>
        <v/>
      </c>
      <c r="M103" s="13" t="str">
        <f>IF(M$2="","",ROUND(IF(RFR_spot_no_VA!M103&lt;0, RFR_spot_no_VA!M103, RFR_spot_no_VA!M103 - Shocks!$D103*ABS(RFR_spot_no_VA!M103 )),5))</f>
        <v/>
      </c>
      <c r="N103" s="13" t="str">
        <f>IF(N$2="","",ROUND(IF(RFR_spot_no_VA!N103&lt;0, RFR_spot_no_VA!N103, RFR_spot_no_VA!N103 - Shocks!$D103*ABS(RFR_spot_no_VA!N103 )),5))</f>
        <v/>
      </c>
      <c r="O103" s="13" t="str">
        <f>IF(O$2="","",ROUND(IF(RFR_spot_no_VA!O103&lt;0, RFR_spot_no_VA!O103, RFR_spot_no_VA!O103 - Shocks!$D103*ABS(RFR_spot_no_VA!O103 )),5))</f>
        <v/>
      </c>
      <c r="P103" s="13" t="str">
        <f>IF(P$2="","",ROUND(IF(RFR_spot_no_VA!P103&lt;0, RFR_spot_no_VA!P103, RFR_spot_no_VA!P103 - Shocks!$D103*ABS(RFR_spot_no_VA!P103 )),5))</f>
        <v/>
      </c>
      <c r="Q103" s="13" t="str">
        <f>IF(Q$2="","",ROUND(IF(RFR_spot_no_VA!Q103&lt;0, RFR_spot_no_VA!Q103, RFR_spot_no_VA!Q103 - Shocks!$D103*ABS(RFR_spot_no_VA!Q103 )),5))</f>
        <v/>
      </c>
      <c r="R103" s="13" t="str">
        <f>IF(R$2="","",ROUND(IF(RFR_spot_no_VA!R103&lt;0, RFR_spot_no_VA!R103, RFR_spot_no_VA!R103 - Shocks!$D103*ABS(RFR_spot_no_VA!R103 )),5))</f>
        <v/>
      </c>
      <c r="S103" s="13" t="str">
        <f>IF(S$2="","",ROUND(IF(RFR_spot_no_VA!S103&lt;0, RFR_spot_no_VA!S103, RFR_spot_no_VA!S103 - Shocks!$D103*ABS(RFR_spot_no_VA!S103 )),5))</f>
        <v/>
      </c>
      <c r="T103" s="13" t="str">
        <f>IF(T$2="","",ROUND(IF(RFR_spot_no_VA!T103&lt;0, RFR_spot_no_VA!T103, RFR_spot_no_VA!T103 - Shocks!$D103*ABS(RFR_spot_no_VA!T103 )),5))</f>
        <v/>
      </c>
      <c r="U103" s="13" t="str">
        <f>IF(U$2="","",ROUND(IF(RFR_spot_no_VA!U103&lt;0, RFR_spot_no_VA!U103, RFR_spot_no_VA!U103 - Shocks!$D103*ABS(RFR_spot_no_VA!U103 )),5))</f>
        <v/>
      </c>
      <c r="V103" s="13" t="str">
        <f>IF(V$2="","",ROUND(IF(RFR_spot_no_VA!V103&lt;0, RFR_spot_no_VA!V103, RFR_spot_no_VA!V103 - Shocks!$D103*ABS(RFR_spot_no_VA!V103 )),5))</f>
        <v/>
      </c>
      <c r="W103" s="13" t="str">
        <f>IF(W$2="","",ROUND(IF(RFR_spot_no_VA!W103&lt;0, RFR_spot_no_VA!W103, RFR_spot_no_VA!W103 - Shocks!$D103*ABS(RFR_spot_no_VA!W103 )),5))</f>
        <v/>
      </c>
      <c r="X103" s="13" t="str">
        <f>IF(X$2="","",ROUND(IF(RFR_spot_no_VA!X103&lt;0, RFR_spot_no_VA!X103, RFR_spot_no_VA!X103 - Shocks!$D103*ABS(RFR_spot_no_VA!X103 )),5))</f>
        <v/>
      </c>
      <c r="Y103" s="13" t="str">
        <f>IF(Y$2="","",ROUND(IF(RFR_spot_no_VA!Y103&lt;0, RFR_spot_no_VA!Y103, RFR_spot_no_VA!Y103 - Shocks!$D103*ABS(RFR_spot_no_VA!Y103 )),5))</f>
        <v/>
      </c>
      <c r="Z103" s="13" t="str">
        <f>IF(Z$2="","",ROUND(IF(RFR_spot_no_VA!Z103&lt;0, RFR_spot_no_VA!Z103, RFR_spot_no_VA!Z103 - Shocks!$D103*ABS(RFR_spot_no_VA!Z103 )),5))</f>
        <v/>
      </c>
      <c r="AA103" s="13" t="str">
        <f>IF(AA$2="","",ROUND(IF(RFR_spot_no_VA!AA103&lt;0, RFR_spot_no_VA!AA103, RFR_spot_no_VA!AA103 - Shocks!$D103*ABS(RFR_spot_no_VA!AA103 )),5))</f>
        <v/>
      </c>
      <c r="AB103" s="13" t="str">
        <f>IF(AB$2="","",ROUND(IF(RFR_spot_no_VA!AB103&lt;0, RFR_spot_no_VA!AB103, RFR_spot_no_VA!AB103 - Shocks!$D103*ABS(RFR_spot_no_VA!AB103 )),5))</f>
        <v/>
      </c>
      <c r="AC103" s="13" t="str">
        <f>IF(AC$2="","",ROUND(IF(RFR_spot_no_VA!AC103&lt;0, RFR_spot_no_VA!AC103, RFR_spot_no_VA!AC103 - Shocks!$D103*ABS(RFR_spot_no_VA!AC103 )),5))</f>
        <v/>
      </c>
      <c r="AD103" s="13" t="str">
        <f>IF(AD$2="","",ROUND(IF(RFR_spot_no_VA!AD103&lt;0, RFR_spot_no_VA!AD103, RFR_spot_no_VA!AD103 - Shocks!$D103*ABS(RFR_spot_no_VA!AD103 )),5))</f>
        <v/>
      </c>
      <c r="AE103" s="13" t="str">
        <f>IF(AE$2="","",ROUND(IF(RFR_spot_no_VA!AE103&lt;0, RFR_spot_no_VA!AE103, RFR_spot_no_VA!AE103 - Shocks!$D103*ABS(RFR_spot_no_VA!AE103 )),5))</f>
        <v/>
      </c>
      <c r="AF103" s="13" t="str">
        <f>IF(AF$2="","",ROUND(IF(RFR_spot_no_VA!AF103&lt;0, RFR_spot_no_VA!AF103, RFR_spot_no_VA!AF103 - Shocks!$D103*ABS(RFR_spot_no_VA!AF103 )),5))</f>
        <v/>
      </c>
      <c r="AG103" s="13" t="str">
        <f>IF(AG$2="","",ROUND(IF(RFR_spot_no_VA!AG103&lt;0, RFR_spot_no_VA!AG103, RFR_spot_no_VA!AG103 - Shocks!$D103*ABS(RFR_spot_no_VA!AG103 )),5))</f>
        <v/>
      </c>
      <c r="AH103" s="13" t="str">
        <f>IF(AH$2="","",ROUND(IF(RFR_spot_no_VA!AH103&lt;0, RFR_spot_no_VA!AH103, RFR_spot_no_VA!AH103 - Shocks!$D103*ABS(RFR_spot_no_VA!AH103 )),5))</f>
        <v/>
      </c>
      <c r="AI103" s="13" t="str">
        <f>IF(AI$2="","",ROUND(IF(RFR_spot_no_VA!AI103&lt;0, RFR_spot_no_VA!AI103, RFR_spot_no_VA!AI103 - Shocks!$D103*ABS(RFR_spot_no_VA!AI103 )),5))</f>
        <v/>
      </c>
      <c r="AJ103" s="13">
        <f>IF(AJ$2="","",ROUND(IF(RFR_spot_no_VA!AJ103&lt;0, RFR_spot_no_VA!AJ103, RFR_spot_no_VA!AJ103 - Shocks!$D103*ABS(RFR_spot_no_VA!AJ103 )),5))</f>
        <v>3.2219999999999999E-2</v>
      </c>
      <c r="AK103" s="13" t="str">
        <f>IF(AK$2="","",ROUND(IF(RFR_spot_no_VA!AK103&lt;0, RFR_spot_no_VA!AK103, RFR_spot_no_VA!AK103 - Shocks!$D103*ABS(RFR_spot_no_VA!AK103 )),5))</f>
        <v/>
      </c>
      <c r="AL103" s="13" t="str">
        <f>IF(AL$2="","",ROUND(IF(RFR_spot_no_VA!AL103&lt;0, RFR_spot_no_VA!AL103, RFR_spot_no_VA!AL103 - Shocks!$D103*ABS(RFR_spot_no_VA!AL103 )),5))</f>
        <v/>
      </c>
      <c r="AM103" s="13">
        <f>IF(AM$2="","",ROUND(IF(RFR_spot_no_VA!AM103&lt;0, RFR_spot_no_VA!AM103, RFR_spot_no_VA!AM103 - Shocks!$D103*ABS(RFR_spot_no_VA!AM103 )),5))</f>
        <v>2.827E-2</v>
      </c>
      <c r="AN103" s="13" t="str">
        <f>IF(AN$2="","",ROUND(IF(RFR_spot_no_VA!AN103&lt;0, RFR_spot_no_VA!AN103, RFR_spot_no_VA!AN103 - Shocks!$D103*ABS(RFR_spot_no_VA!AN103 )),5))</f>
        <v/>
      </c>
      <c r="AO103" s="13" t="str">
        <f>IF(AO$2="","",ROUND(IF(RFR_spot_no_VA!AO103&lt;0, RFR_spot_no_VA!AO103, RFR_spot_no_VA!AO103 - Shocks!$D103*ABS(RFR_spot_no_VA!AO103 )),5))</f>
        <v/>
      </c>
      <c r="AP103" s="13" t="str">
        <f>IF(AP$2="","",ROUND(IF(RFR_spot_no_VA!AP103&lt;0, RFR_spot_no_VA!AP103, RFR_spot_no_VA!AP103 - Shocks!$D103*ABS(RFR_spot_no_VA!AP103 )),5))</f>
        <v/>
      </c>
      <c r="AQ103" s="13" t="str">
        <f>IF(AQ$2="","",ROUND(IF(RFR_spot_no_VA!AQ103&lt;0, RFR_spot_no_VA!AQ103, RFR_spot_no_VA!AQ103 - Shocks!$D103*ABS(RFR_spot_no_VA!AQ103 )),5))</f>
        <v/>
      </c>
      <c r="AR103" s="13" t="str">
        <f>IF(AR$2="","",ROUND(IF(RFR_spot_no_VA!AR103&lt;0, RFR_spot_no_VA!AR103, RFR_spot_no_VA!AR103 - Shocks!$D103*ABS(RFR_spot_no_VA!AR103 )),5))</f>
        <v/>
      </c>
      <c r="AS103" s="13" t="str">
        <f>IF(AS$2="","",ROUND(IF(RFR_spot_no_VA!AS103&lt;0, RFR_spot_no_VA!AS103, RFR_spot_no_VA!AS103 - Shocks!$D103*ABS(RFR_spot_no_VA!AS103 )),5))</f>
        <v/>
      </c>
      <c r="AT103" s="13" t="str">
        <f>IF(AT$2="","",ROUND(IF(RFR_spot_no_VA!AT103&lt;0, RFR_spot_no_VA!AT103, RFR_spot_no_VA!AT103 - Shocks!$D103*ABS(RFR_spot_no_VA!AT103 )),5))</f>
        <v/>
      </c>
      <c r="AU103" s="13" t="str">
        <f>IF(AU$2="","",ROUND(IF(RFR_spot_no_VA!AU103&lt;0, RFR_spot_no_VA!AU103, RFR_spot_no_VA!AU103 - Shocks!$D103*ABS(RFR_spot_no_VA!AU103 )),5))</f>
        <v/>
      </c>
      <c r="AV103" s="13" t="str">
        <f>IF(AV$2="","",ROUND(IF(RFR_spot_no_VA!AV103&lt;0, RFR_spot_no_VA!AV103, RFR_spot_no_VA!AV103 - Shocks!$D103*ABS(RFR_spot_no_VA!AV103 )),5))</f>
        <v/>
      </c>
      <c r="AW103" s="13" t="str">
        <f>IF(AW$2="","",ROUND(IF(RFR_spot_no_VA!AW103&lt;0, RFR_spot_no_VA!AW103, RFR_spot_no_VA!AW103 - Shocks!$D103*ABS(RFR_spot_no_VA!AW103 )),5))</f>
        <v/>
      </c>
      <c r="AX103" s="13" t="str">
        <f>IF(AX$2="","",ROUND(IF(RFR_spot_no_VA!AX103&lt;0, RFR_spot_no_VA!AX103, RFR_spot_no_VA!AX103 - Shocks!$D103*ABS(RFR_spot_no_VA!AX103 )),5))</f>
        <v/>
      </c>
      <c r="AY103" s="13" t="str">
        <f>IF(AY$2="","",ROUND(IF(RFR_spot_no_VA!AY103&lt;0, RFR_spot_no_VA!AY103, RFR_spot_no_VA!AY103 - Shocks!$D103*ABS(RFR_spot_no_VA!AY103 )),5))</f>
        <v/>
      </c>
      <c r="AZ103" s="13" t="str">
        <f>IF(AZ$2="","",ROUND(IF(RFR_spot_no_VA!AZ103&lt;0, RFR_spot_no_VA!AZ103, RFR_spot_no_VA!AZ103 - Shocks!$D103*ABS(RFR_spot_no_VA!AZ103 )),5))</f>
        <v/>
      </c>
      <c r="BA103" s="13" t="str">
        <f>IF(BA$2="","",ROUND(IF(RFR_spot_no_VA!BA103&lt;0, RFR_spot_no_VA!BA103, RFR_spot_no_VA!BA103 - Shocks!$D103*ABS(RFR_spot_no_VA!BA103 )),5))</f>
        <v/>
      </c>
      <c r="BB103" s="13" t="str">
        <f>IF(BB$2="","",ROUND(IF(RFR_spot_no_VA!BB103&lt;0, RFR_spot_no_VA!BB103, RFR_spot_no_VA!BB103 - Shocks!$D103*ABS(RFR_spot_no_VA!BB103 )),5))</f>
        <v/>
      </c>
      <c r="BC103" s="13">
        <f>IF(BC$2="","",ROUND(IF(RFR_spot_no_VA!BC103&lt;0, RFR_spot_no_VA!BC103, RFR_spot_no_VA!BC103 - Shocks!$D103*ABS(RFR_spot_no_VA!BC103 )),5))</f>
        <v>3.0030000000000001E-2</v>
      </c>
      <c r="BD103" s="14"/>
      <c r="BE103" s="12"/>
    </row>
    <row r="104" spans="1:57" ht="13.7" customHeight="1" x14ac:dyDescent="0.25">
      <c r="A104" s="12"/>
      <c r="B104" s="12">
        <f>RFR_spot_no_VA!B104</f>
        <v>94</v>
      </c>
      <c r="C104" s="13">
        <f>IF(C$2="","",ROUND(IF(RFR_spot_no_VA!C104&lt;0, RFR_spot_no_VA!C104, RFR_spot_no_VA!C104 - Shocks!$D104*ABS(RFR_spot_no_VA!C104 )),5))</f>
        <v>2.6679999999999999E-2</v>
      </c>
      <c r="D104" s="13" t="str">
        <f>IF(D$2="","",ROUND(IF(RFR_spot_no_VA!D104&lt;0, RFR_spot_no_VA!D104, RFR_spot_no_VA!D104 - Shocks!$D104*ABS(RFR_spot_no_VA!D104 )),5))</f>
        <v/>
      </c>
      <c r="E104" s="13" t="str">
        <f>IF(E$2="","",ROUND(IF(RFR_spot_no_VA!E104&lt;0, RFR_spot_no_VA!E104, RFR_spot_no_VA!E104 - Shocks!$D104*ABS(RFR_spot_no_VA!E104 )),5))</f>
        <v/>
      </c>
      <c r="F104" s="13" t="str">
        <f>IF(F$2="","",ROUND(IF(RFR_spot_no_VA!F104&lt;0, RFR_spot_no_VA!F104, RFR_spot_no_VA!F104 - Shocks!$D104*ABS(RFR_spot_no_VA!F104 )),5))</f>
        <v/>
      </c>
      <c r="G104" s="13" t="str">
        <f>IF(G$2="","",ROUND(IF(RFR_spot_no_VA!G104&lt;0, RFR_spot_no_VA!G104, RFR_spot_no_VA!G104 - Shocks!$D104*ABS(RFR_spot_no_VA!G104 )),5))</f>
        <v/>
      </c>
      <c r="H104" s="13" t="str">
        <f>IF(H$2="","",ROUND(IF(RFR_spot_no_VA!H104&lt;0, RFR_spot_no_VA!H104, RFR_spot_no_VA!H104 - Shocks!$D104*ABS(RFR_spot_no_VA!H104 )),5))</f>
        <v/>
      </c>
      <c r="I104" s="13" t="str">
        <f>IF(I$2="","",ROUND(IF(RFR_spot_no_VA!I104&lt;0, RFR_spot_no_VA!I104, RFR_spot_no_VA!I104 - Shocks!$D104*ABS(RFR_spot_no_VA!I104 )),5))</f>
        <v/>
      </c>
      <c r="J104" s="13" t="str">
        <f>IF(J$2="","",ROUND(IF(RFR_spot_no_VA!J104&lt;0, RFR_spot_no_VA!J104, RFR_spot_no_VA!J104 - Shocks!$D104*ABS(RFR_spot_no_VA!J104 )),5))</f>
        <v/>
      </c>
      <c r="K104" s="13" t="str">
        <f>IF(K$2="","",ROUND(IF(RFR_spot_no_VA!K104&lt;0, RFR_spot_no_VA!K104, RFR_spot_no_VA!K104 - Shocks!$D104*ABS(RFR_spot_no_VA!K104 )),5))</f>
        <v/>
      </c>
      <c r="L104" s="13" t="str">
        <f>IF(L$2="","",ROUND(IF(RFR_spot_no_VA!L104&lt;0, RFR_spot_no_VA!L104, RFR_spot_no_VA!L104 - Shocks!$D104*ABS(RFR_spot_no_VA!L104 )),5))</f>
        <v/>
      </c>
      <c r="M104" s="13" t="str">
        <f>IF(M$2="","",ROUND(IF(RFR_spot_no_VA!M104&lt;0, RFR_spot_no_VA!M104, RFR_spot_no_VA!M104 - Shocks!$D104*ABS(RFR_spot_no_VA!M104 )),5))</f>
        <v/>
      </c>
      <c r="N104" s="13" t="str">
        <f>IF(N$2="","",ROUND(IF(RFR_spot_no_VA!N104&lt;0, RFR_spot_no_VA!N104, RFR_spot_no_VA!N104 - Shocks!$D104*ABS(RFR_spot_no_VA!N104 )),5))</f>
        <v/>
      </c>
      <c r="O104" s="13" t="str">
        <f>IF(O$2="","",ROUND(IF(RFR_spot_no_VA!O104&lt;0, RFR_spot_no_VA!O104, RFR_spot_no_VA!O104 - Shocks!$D104*ABS(RFR_spot_no_VA!O104 )),5))</f>
        <v/>
      </c>
      <c r="P104" s="13" t="str">
        <f>IF(P$2="","",ROUND(IF(RFR_spot_no_VA!P104&lt;0, RFR_spot_no_VA!P104, RFR_spot_no_VA!P104 - Shocks!$D104*ABS(RFR_spot_no_VA!P104 )),5))</f>
        <v/>
      </c>
      <c r="Q104" s="13" t="str">
        <f>IF(Q$2="","",ROUND(IF(RFR_spot_no_VA!Q104&lt;0, RFR_spot_no_VA!Q104, RFR_spot_no_VA!Q104 - Shocks!$D104*ABS(RFR_spot_no_VA!Q104 )),5))</f>
        <v/>
      </c>
      <c r="R104" s="13" t="str">
        <f>IF(R$2="","",ROUND(IF(RFR_spot_no_VA!R104&lt;0, RFR_spot_no_VA!R104, RFR_spot_no_VA!R104 - Shocks!$D104*ABS(RFR_spot_no_VA!R104 )),5))</f>
        <v/>
      </c>
      <c r="S104" s="13" t="str">
        <f>IF(S$2="","",ROUND(IF(RFR_spot_no_VA!S104&lt;0, RFR_spot_no_VA!S104, RFR_spot_no_VA!S104 - Shocks!$D104*ABS(RFR_spot_no_VA!S104 )),5))</f>
        <v/>
      </c>
      <c r="T104" s="13" t="str">
        <f>IF(T$2="","",ROUND(IF(RFR_spot_no_VA!T104&lt;0, RFR_spot_no_VA!T104, RFR_spot_no_VA!T104 - Shocks!$D104*ABS(RFR_spot_no_VA!T104 )),5))</f>
        <v/>
      </c>
      <c r="U104" s="13" t="str">
        <f>IF(U$2="","",ROUND(IF(RFR_spot_no_VA!U104&lt;0, RFR_spot_no_VA!U104, RFR_spot_no_VA!U104 - Shocks!$D104*ABS(RFR_spot_no_VA!U104 )),5))</f>
        <v/>
      </c>
      <c r="V104" s="13" t="str">
        <f>IF(V$2="","",ROUND(IF(RFR_spot_no_VA!V104&lt;0, RFR_spot_no_VA!V104, RFR_spot_no_VA!V104 - Shocks!$D104*ABS(RFR_spot_no_VA!V104 )),5))</f>
        <v/>
      </c>
      <c r="W104" s="13" t="str">
        <f>IF(W$2="","",ROUND(IF(RFR_spot_no_VA!W104&lt;0, RFR_spot_no_VA!W104, RFR_spot_no_VA!W104 - Shocks!$D104*ABS(RFR_spot_no_VA!W104 )),5))</f>
        <v/>
      </c>
      <c r="X104" s="13" t="str">
        <f>IF(X$2="","",ROUND(IF(RFR_spot_no_VA!X104&lt;0, RFR_spot_no_VA!X104, RFR_spot_no_VA!X104 - Shocks!$D104*ABS(RFR_spot_no_VA!X104 )),5))</f>
        <v/>
      </c>
      <c r="Y104" s="13" t="str">
        <f>IF(Y$2="","",ROUND(IF(RFR_spot_no_VA!Y104&lt;0, RFR_spot_no_VA!Y104, RFR_spot_no_VA!Y104 - Shocks!$D104*ABS(RFR_spot_no_VA!Y104 )),5))</f>
        <v/>
      </c>
      <c r="Z104" s="13" t="str">
        <f>IF(Z$2="","",ROUND(IF(RFR_spot_no_VA!Z104&lt;0, RFR_spot_no_VA!Z104, RFR_spot_no_VA!Z104 - Shocks!$D104*ABS(RFR_spot_no_VA!Z104 )),5))</f>
        <v/>
      </c>
      <c r="AA104" s="13" t="str">
        <f>IF(AA$2="","",ROUND(IF(RFR_spot_no_VA!AA104&lt;0, RFR_spot_no_VA!AA104, RFR_spot_no_VA!AA104 - Shocks!$D104*ABS(RFR_spot_no_VA!AA104 )),5))</f>
        <v/>
      </c>
      <c r="AB104" s="13" t="str">
        <f>IF(AB$2="","",ROUND(IF(RFR_spot_no_VA!AB104&lt;0, RFR_spot_no_VA!AB104, RFR_spot_no_VA!AB104 - Shocks!$D104*ABS(RFR_spot_no_VA!AB104 )),5))</f>
        <v/>
      </c>
      <c r="AC104" s="13" t="str">
        <f>IF(AC$2="","",ROUND(IF(RFR_spot_no_VA!AC104&lt;0, RFR_spot_no_VA!AC104, RFR_spot_no_VA!AC104 - Shocks!$D104*ABS(RFR_spot_no_VA!AC104 )),5))</f>
        <v/>
      </c>
      <c r="AD104" s="13" t="str">
        <f>IF(AD$2="","",ROUND(IF(RFR_spot_no_VA!AD104&lt;0, RFR_spot_no_VA!AD104, RFR_spot_no_VA!AD104 - Shocks!$D104*ABS(RFR_spot_no_VA!AD104 )),5))</f>
        <v/>
      </c>
      <c r="AE104" s="13" t="str">
        <f>IF(AE$2="","",ROUND(IF(RFR_spot_no_VA!AE104&lt;0, RFR_spot_no_VA!AE104, RFR_spot_no_VA!AE104 - Shocks!$D104*ABS(RFR_spot_no_VA!AE104 )),5))</f>
        <v/>
      </c>
      <c r="AF104" s="13" t="str">
        <f>IF(AF$2="","",ROUND(IF(RFR_spot_no_VA!AF104&lt;0, RFR_spot_no_VA!AF104, RFR_spot_no_VA!AF104 - Shocks!$D104*ABS(RFR_spot_no_VA!AF104 )),5))</f>
        <v/>
      </c>
      <c r="AG104" s="13" t="str">
        <f>IF(AG$2="","",ROUND(IF(RFR_spot_no_VA!AG104&lt;0, RFR_spot_no_VA!AG104, RFR_spot_no_VA!AG104 - Shocks!$D104*ABS(RFR_spot_no_VA!AG104 )),5))</f>
        <v/>
      </c>
      <c r="AH104" s="13" t="str">
        <f>IF(AH$2="","",ROUND(IF(RFR_spot_no_VA!AH104&lt;0, RFR_spot_no_VA!AH104, RFR_spot_no_VA!AH104 - Shocks!$D104*ABS(RFR_spot_no_VA!AH104 )),5))</f>
        <v/>
      </c>
      <c r="AI104" s="13" t="str">
        <f>IF(AI$2="","",ROUND(IF(RFR_spot_no_VA!AI104&lt;0, RFR_spot_no_VA!AI104, RFR_spot_no_VA!AI104 - Shocks!$D104*ABS(RFR_spot_no_VA!AI104 )),5))</f>
        <v/>
      </c>
      <c r="AJ104" s="13">
        <f>IF(AJ$2="","",ROUND(IF(RFR_spot_no_VA!AJ104&lt;0, RFR_spot_no_VA!AJ104, RFR_spot_no_VA!AJ104 - Shocks!$D104*ABS(RFR_spot_no_VA!AJ104 )),5))</f>
        <v>3.2160000000000001E-2</v>
      </c>
      <c r="AK104" s="13" t="str">
        <f>IF(AK$2="","",ROUND(IF(RFR_spot_no_VA!AK104&lt;0, RFR_spot_no_VA!AK104, RFR_spot_no_VA!AK104 - Shocks!$D104*ABS(RFR_spot_no_VA!AK104 )),5))</f>
        <v/>
      </c>
      <c r="AL104" s="13" t="str">
        <f>IF(AL$2="","",ROUND(IF(RFR_spot_no_VA!AL104&lt;0, RFR_spot_no_VA!AL104, RFR_spot_no_VA!AL104 - Shocks!$D104*ABS(RFR_spot_no_VA!AL104 )),5))</f>
        <v/>
      </c>
      <c r="AM104" s="13">
        <f>IF(AM$2="","",ROUND(IF(RFR_spot_no_VA!AM104&lt;0, RFR_spot_no_VA!AM104, RFR_spot_no_VA!AM104 - Shocks!$D104*ABS(RFR_spot_no_VA!AM104 )),5))</f>
        <v>2.826E-2</v>
      </c>
      <c r="AN104" s="13" t="str">
        <f>IF(AN$2="","",ROUND(IF(RFR_spot_no_VA!AN104&lt;0, RFR_spot_no_VA!AN104, RFR_spot_no_VA!AN104 - Shocks!$D104*ABS(RFR_spot_no_VA!AN104 )),5))</f>
        <v/>
      </c>
      <c r="AO104" s="13" t="str">
        <f>IF(AO$2="","",ROUND(IF(RFR_spot_no_VA!AO104&lt;0, RFR_spot_no_VA!AO104, RFR_spot_no_VA!AO104 - Shocks!$D104*ABS(RFR_spot_no_VA!AO104 )),5))</f>
        <v/>
      </c>
      <c r="AP104" s="13" t="str">
        <f>IF(AP$2="","",ROUND(IF(RFR_spot_no_VA!AP104&lt;0, RFR_spot_no_VA!AP104, RFR_spot_no_VA!AP104 - Shocks!$D104*ABS(RFR_spot_no_VA!AP104 )),5))</f>
        <v/>
      </c>
      <c r="AQ104" s="13" t="str">
        <f>IF(AQ$2="","",ROUND(IF(RFR_spot_no_VA!AQ104&lt;0, RFR_spot_no_VA!AQ104, RFR_spot_no_VA!AQ104 - Shocks!$D104*ABS(RFR_spot_no_VA!AQ104 )),5))</f>
        <v/>
      </c>
      <c r="AR104" s="13" t="str">
        <f>IF(AR$2="","",ROUND(IF(RFR_spot_no_VA!AR104&lt;0, RFR_spot_no_VA!AR104, RFR_spot_no_VA!AR104 - Shocks!$D104*ABS(RFR_spot_no_VA!AR104 )),5))</f>
        <v/>
      </c>
      <c r="AS104" s="13" t="str">
        <f>IF(AS$2="","",ROUND(IF(RFR_spot_no_VA!AS104&lt;0, RFR_spot_no_VA!AS104, RFR_spot_no_VA!AS104 - Shocks!$D104*ABS(RFR_spot_no_VA!AS104 )),5))</f>
        <v/>
      </c>
      <c r="AT104" s="13" t="str">
        <f>IF(AT$2="","",ROUND(IF(RFR_spot_no_VA!AT104&lt;0, RFR_spot_no_VA!AT104, RFR_spot_no_VA!AT104 - Shocks!$D104*ABS(RFR_spot_no_VA!AT104 )),5))</f>
        <v/>
      </c>
      <c r="AU104" s="13" t="str">
        <f>IF(AU$2="","",ROUND(IF(RFR_spot_no_VA!AU104&lt;0, RFR_spot_no_VA!AU104, RFR_spot_no_VA!AU104 - Shocks!$D104*ABS(RFR_spot_no_VA!AU104 )),5))</f>
        <v/>
      </c>
      <c r="AV104" s="13" t="str">
        <f>IF(AV$2="","",ROUND(IF(RFR_spot_no_VA!AV104&lt;0, RFR_spot_no_VA!AV104, RFR_spot_no_VA!AV104 - Shocks!$D104*ABS(RFR_spot_no_VA!AV104 )),5))</f>
        <v/>
      </c>
      <c r="AW104" s="13" t="str">
        <f>IF(AW$2="","",ROUND(IF(RFR_spot_no_VA!AW104&lt;0, RFR_spot_no_VA!AW104, RFR_spot_no_VA!AW104 - Shocks!$D104*ABS(RFR_spot_no_VA!AW104 )),5))</f>
        <v/>
      </c>
      <c r="AX104" s="13" t="str">
        <f>IF(AX$2="","",ROUND(IF(RFR_spot_no_VA!AX104&lt;0, RFR_spot_no_VA!AX104, RFR_spot_no_VA!AX104 - Shocks!$D104*ABS(RFR_spot_no_VA!AX104 )),5))</f>
        <v/>
      </c>
      <c r="AY104" s="13" t="str">
        <f>IF(AY$2="","",ROUND(IF(RFR_spot_no_VA!AY104&lt;0, RFR_spot_no_VA!AY104, RFR_spot_no_VA!AY104 - Shocks!$D104*ABS(RFR_spot_no_VA!AY104 )),5))</f>
        <v/>
      </c>
      <c r="AZ104" s="13" t="str">
        <f>IF(AZ$2="","",ROUND(IF(RFR_spot_no_VA!AZ104&lt;0, RFR_spot_no_VA!AZ104, RFR_spot_no_VA!AZ104 - Shocks!$D104*ABS(RFR_spot_no_VA!AZ104 )),5))</f>
        <v/>
      </c>
      <c r="BA104" s="13" t="str">
        <f>IF(BA$2="","",ROUND(IF(RFR_spot_no_VA!BA104&lt;0, RFR_spot_no_VA!BA104, RFR_spot_no_VA!BA104 - Shocks!$D104*ABS(RFR_spot_no_VA!BA104 )),5))</f>
        <v/>
      </c>
      <c r="BB104" s="13" t="str">
        <f>IF(BB$2="","",ROUND(IF(RFR_spot_no_VA!BB104&lt;0, RFR_spot_no_VA!BB104, RFR_spot_no_VA!BB104 - Shocks!$D104*ABS(RFR_spot_no_VA!BB104 )),5))</f>
        <v/>
      </c>
      <c r="BC104" s="13">
        <f>IF(BC$2="","",ROUND(IF(RFR_spot_no_VA!BC104&lt;0, RFR_spot_no_VA!BC104, RFR_spot_no_VA!BC104 - Shocks!$D104*ABS(RFR_spot_no_VA!BC104 )),5))</f>
        <v>2.9989999999999999E-2</v>
      </c>
      <c r="BD104" s="14"/>
      <c r="BE104" s="12"/>
    </row>
    <row r="105" spans="1:57" ht="13.7" customHeight="1" x14ac:dyDescent="0.25">
      <c r="A105" s="12"/>
      <c r="B105" s="15">
        <f>RFR_spot_no_VA!B105</f>
        <v>95</v>
      </c>
      <c r="C105" s="16">
        <f>IF(C$2="","",ROUND(IF(RFR_spot_no_VA!C105&lt;0, RFR_spot_no_VA!C105, RFR_spot_no_VA!C105 - Shocks!$D105*ABS(RFR_spot_no_VA!C105 )),5))</f>
        <v>2.6669999999999999E-2</v>
      </c>
      <c r="D105" s="16" t="str">
        <f>IF(D$2="","",ROUND(IF(RFR_spot_no_VA!D105&lt;0, RFR_spot_no_VA!D105, RFR_spot_no_VA!D105 - Shocks!$D105*ABS(RFR_spot_no_VA!D105 )),5))</f>
        <v/>
      </c>
      <c r="E105" s="16" t="str">
        <f>IF(E$2="","",ROUND(IF(RFR_spot_no_VA!E105&lt;0, RFR_spot_no_VA!E105, RFR_spot_no_VA!E105 - Shocks!$D105*ABS(RFR_spot_no_VA!E105 )),5))</f>
        <v/>
      </c>
      <c r="F105" s="16" t="str">
        <f>IF(F$2="","",ROUND(IF(RFR_spot_no_VA!F105&lt;0, RFR_spot_no_VA!F105, RFR_spot_no_VA!F105 - Shocks!$D105*ABS(RFR_spot_no_VA!F105 )),5))</f>
        <v/>
      </c>
      <c r="G105" s="16" t="str">
        <f>IF(G$2="","",ROUND(IF(RFR_spot_no_VA!G105&lt;0, RFR_spot_no_VA!G105, RFR_spot_no_VA!G105 - Shocks!$D105*ABS(RFR_spot_no_VA!G105 )),5))</f>
        <v/>
      </c>
      <c r="H105" s="16" t="str">
        <f>IF(H$2="","",ROUND(IF(RFR_spot_no_VA!H105&lt;0, RFR_spot_no_VA!H105, RFR_spot_no_VA!H105 - Shocks!$D105*ABS(RFR_spot_no_VA!H105 )),5))</f>
        <v/>
      </c>
      <c r="I105" s="16" t="str">
        <f>IF(I$2="","",ROUND(IF(RFR_spot_no_VA!I105&lt;0, RFR_spot_no_VA!I105, RFR_spot_no_VA!I105 - Shocks!$D105*ABS(RFR_spot_no_VA!I105 )),5))</f>
        <v/>
      </c>
      <c r="J105" s="16" t="str">
        <f>IF(J$2="","",ROUND(IF(RFR_spot_no_VA!J105&lt;0, RFR_spot_no_VA!J105, RFR_spot_no_VA!J105 - Shocks!$D105*ABS(RFR_spot_no_VA!J105 )),5))</f>
        <v/>
      </c>
      <c r="K105" s="16" t="str">
        <f>IF(K$2="","",ROUND(IF(RFR_spot_no_VA!K105&lt;0, RFR_spot_no_VA!K105, RFR_spot_no_VA!K105 - Shocks!$D105*ABS(RFR_spot_no_VA!K105 )),5))</f>
        <v/>
      </c>
      <c r="L105" s="16" t="str">
        <f>IF(L$2="","",ROUND(IF(RFR_spot_no_VA!L105&lt;0, RFR_spot_no_VA!L105, RFR_spot_no_VA!L105 - Shocks!$D105*ABS(RFR_spot_no_VA!L105 )),5))</f>
        <v/>
      </c>
      <c r="M105" s="16" t="str">
        <f>IF(M$2="","",ROUND(IF(RFR_spot_no_VA!M105&lt;0, RFR_spot_no_VA!M105, RFR_spot_no_VA!M105 - Shocks!$D105*ABS(RFR_spot_no_VA!M105 )),5))</f>
        <v/>
      </c>
      <c r="N105" s="16" t="str">
        <f>IF(N$2="","",ROUND(IF(RFR_spot_no_VA!N105&lt;0, RFR_spot_no_VA!N105, RFR_spot_no_VA!N105 - Shocks!$D105*ABS(RFR_spot_no_VA!N105 )),5))</f>
        <v/>
      </c>
      <c r="O105" s="16" t="str">
        <f>IF(O$2="","",ROUND(IF(RFR_spot_no_VA!O105&lt;0, RFR_spot_no_VA!O105, RFR_spot_no_VA!O105 - Shocks!$D105*ABS(RFR_spot_no_VA!O105 )),5))</f>
        <v/>
      </c>
      <c r="P105" s="16" t="str">
        <f>IF(P$2="","",ROUND(IF(RFR_spot_no_VA!P105&lt;0, RFR_spot_no_VA!P105, RFR_spot_no_VA!P105 - Shocks!$D105*ABS(RFR_spot_no_VA!P105 )),5))</f>
        <v/>
      </c>
      <c r="Q105" s="16" t="str">
        <f>IF(Q$2="","",ROUND(IF(RFR_spot_no_VA!Q105&lt;0, RFR_spot_no_VA!Q105, RFR_spot_no_VA!Q105 - Shocks!$D105*ABS(RFR_spot_no_VA!Q105 )),5))</f>
        <v/>
      </c>
      <c r="R105" s="16" t="str">
        <f>IF(R$2="","",ROUND(IF(RFR_spot_no_VA!R105&lt;0, RFR_spot_no_VA!R105, RFR_spot_no_VA!R105 - Shocks!$D105*ABS(RFR_spot_no_VA!R105 )),5))</f>
        <v/>
      </c>
      <c r="S105" s="16" t="str">
        <f>IF(S$2="","",ROUND(IF(RFR_spot_no_VA!S105&lt;0, RFR_spot_no_VA!S105, RFR_spot_no_VA!S105 - Shocks!$D105*ABS(RFR_spot_no_VA!S105 )),5))</f>
        <v/>
      </c>
      <c r="T105" s="16" t="str">
        <f>IF(T$2="","",ROUND(IF(RFR_spot_no_VA!T105&lt;0, RFR_spot_no_VA!T105, RFR_spot_no_VA!T105 - Shocks!$D105*ABS(RFR_spot_no_VA!T105 )),5))</f>
        <v/>
      </c>
      <c r="U105" s="16" t="str">
        <f>IF(U$2="","",ROUND(IF(RFR_spot_no_VA!U105&lt;0, RFR_spot_no_VA!U105, RFR_spot_no_VA!U105 - Shocks!$D105*ABS(RFR_spot_no_VA!U105 )),5))</f>
        <v/>
      </c>
      <c r="V105" s="16" t="str">
        <f>IF(V$2="","",ROUND(IF(RFR_spot_no_VA!V105&lt;0, RFR_spot_no_VA!V105, RFR_spot_no_VA!V105 - Shocks!$D105*ABS(RFR_spot_no_VA!V105 )),5))</f>
        <v/>
      </c>
      <c r="W105" s="16" t="str">
        <f>IF(W$2="","",ROUND(IF(RFR_spot_no_VA!W105&lt;0, RFR_spot_no_VA!W105, RFR_spot_no_VA!W105 - Shocks!$D105*ABS(RFR_spot_no_VA!W105 )),5))</f>
        <v/>
      </c>
      <c r="X105" s="16" t="str">
        <f>IF(X$2="","",ROUND(IF(RFR_spot_no_VA!X105&lt;0, RFR_spot_no_VA!X105, RFR_spot_no_VA!X105 - Shocks!$D105*ABS(RFR_spot_no_VA!X105 )),5))</f>
        <v/>
      </c>
      <c r="Y105" s="16" t="str">
        <f>IF(Y$2="","",ROUND(IF(RFR_spot_no_VA!Y105&lt;0, RFR_spot_no_VA!Y105, RFR_spot_no_VA!Y105 - Shocks!$D105*ABS(RFR_spot_no_VA!Y105 )),5))</f>
        <v/>
      </c>
      <c r="Z105" s="16" t="str">
        <f>IF(Z$2="","",ROUND(IF(RFR_spot_no_VA!Z105&lt;0, RFR_spot_no_VA!Z105, RFR_spot_no_VA!Z105 - Shocks!$D105*ABS(RFR_spot_no_VA!Z105 )),5))</f>
        <v/>
      </c>
      <c r="AA105" s="16" t="str">
        <f>IF(AA$2="","",ROUND(IF(RFR_spot_no_VA!AA105&lt;0, RFR_spot_no_VA!AA105, RFR_spot_no_VA!AA105 - Shocks!$D105*ABS(RFR_spot_no_VA!AA105 )),5))</f>
        <v/>
      </c>
      <c r="AB105" s="16" t="str">
        <f>IF(AB$2="","",ROUND(IF(RFR_spot_no_VA!AB105&lt;0, RFR_spot_no_VA!AB105, RFR_spot_no_VA!AB105 - Shocks!$D105*ABS(RFR_spot_no_VA!AB105 )),5))</f>
        <v/>
      </c>
      <c r="AC105" s="16" t="str">
        <f>IF(AC$2="","",ROUND(IF(RFR_spot_no_VA!AC105&lt;0, RFR_spot_no_VA!AC105, RFR_spot_no_VA!AC105 - Shocks!$D105*ABS(RFR_spot_no_VA!AC105 )),5))</f>
        <v/>
      </c>
      <c r="AD105" s="16" t="str">
        <f>IF(AD$2="","",ROUND(IF(RFR_spot_no_VA!AD105&lt;0, RFR_spot_no_VA!AD105, RFR_spot_no_VA!AD105 - Shocks!$D105*ABS(RFR_spot_no_VA!AD105 )),5))</f>
        <v/>
      </c>
      <c r="AE105" s="16" t="str">
        <f>IF(AE$2="","",ROUND(IF(RFR_spot_no_VA!AE105&lt;0, RFR_spot_no_VA!AE105, RFR_spot_no_VA!AE105 - Shocks!$D105*ABS(RFR_spot_no_VA!AE105 )),5))</f>
        <v/>
      </c>
      <c r="AF105" s="16" t="str">
        <f>IF(AF$2="","",ROUND(IF(RFR_spot_no_VA!AF105&lt;0, RFR_spot_no_VA!AF105, RFR_spot_no_VA!AF105 - Shocks!$D105*ABS(RFR_spot_no_VA!AF105 )),5))</f>
        <v/>
      </c>
      <c r="AG105" s="16" t="str">
        <f>IF(AG$2="","",ROUND(IF(RFR_spot_no_VA!AG105&lt;0, RFR_spot_no_VA!AG105, RFR_spot_no_VA!AG105 - Shocks!$D105*ABS(RFR_spot_no_VA!AG105 )),5))</f>
        <v/>
      </c>
      <c r="AH105" s="16" t="str">
        <f>IF(AH$2="","",ROUND(IF(RFR_spot_no_VA!AH105&lt;0, RFR_spot_no_VA!AH105, RFR_spot_no_VA!AH105 - Shocks!$D105*ABS(RFR_spot_no_VA!AH105 )),5))</f>
        <v/>
      </c>
      <c r="AI105" s="16" t="str">
        <f>IF(AI$2="","",ROUND(IF(RFR_spot_no_VA!AI105&lt;0, RFR_spot_no_VA!AI105, RFR_spot_no_VA!AI105 - Shocks!$D105*ABS(RFR_spot_no_VA!AI105 )),5))</f>
        <v/>
      </c>
      <c r="AJ105" s="16">
        <f>IF(AJ$2="","",ROUND(IF(RFR_spot_no_VA!AJ105&lt;0, RFR_spot_no_VA!AJ105, RFR_spot_no_VA!AJ105 - Shocks!$D105*ABS(RFR_spot_no_VA!AJ105 )),5))</f>
        <v>3.2099999999999997E-2</v>
      </c>
      <c r="AK105" s="16" t="str">
        <f>IF(AK$2="","",ROUND(IF(RFR_spot_no_VA!AK105&lt;0, RFR_spot_no_VA!AK105, RFR_spot_no_VA!AK105 - Shocks!$D105*ABS(RFR_spot_no_VA!AK105 )),5))</f>
        <v/>
      </c>
      <c r="AL105" s="16" t="str">
        <f>IF(AL$2="","",ROUND(IF(RFR_spot_no_VA!AL105&lt;0, RFR_spot_no_VA!AL105, RFR_spot_no_VA!AL105 - Shocks!$D105*ABS(RFR_spot_no_VA!AL105 )),5))</f>
        <v/>
      </c>
      <c r="AM105" s="16">
        <f>IF(AM$2="","",ROUND(IF(RFR_spot_no_VA!AM105&lt;0, RFR_spot_no_VA!AM105, RFR_spot_no_VA!AM105 - Shocks!$D105*ABS(RFR_spot_no_VA!AM105 )),5))</f>
        <v>2.8230000000000002E-2</v>
      </c>
      <c r="AN105" s="16" t="str">
        <f>IF(AN$2="","",ROUND(IF(RFR_spot_no_VA!AN105&lt;0, RFR_spot_no_VA!AN105, RFR_spot_no_VA!AN105 - Shocks!$D105*ABS(RFR_spot_no_VA!AN105 )),5))</f>
        <v/>
      </c>
      <c r="AO105" s="16" t="str">
        <f>IF(AO$2="","",ROUND(IF(RFR_spot_no_VA!AO105&lt;0, RFR_spot_no_VA!AO105, RFR_spot_no_VA!AO105 - Shocks!$D105*ABS(RFR_spot_no_VA!AO105 )),5))</f>
        <v/>
      </c>
      <c r="AP105" s="16" t="str">
        <f>IF(AP$2="","",ROUND(IF(RFR_spot_no_VA!AP105&lt;0, RFR_spot_no_VA!AP105, RFR_spot_no_VA!AP105 - Shocks!$D105*ABS(RFR_spot_no_VA!AP105 )),5))</f>
        <v/>
      </c>
      <c r="AQ105" s="16" t="str">
        <f>IF(AQ$2="","",ROUND(IF(RFR_spot_no_VA!AQ105&lt;0, RFR_spot_no_VA!AQ105, RFR_spot_no_VA!AQ105 - Shocks!$D105*ABS(RFR_spot_no_VA!AQ105 )),5))</f>
        <v/>
      </c>
      <c r="AR105" s="16" t="str">
        <f>IF(AR$2="","",ROUND(IF(RFR_spot_no_VA!AR105&lt;0, RFR_spot_no_VA!AR105, RFR_spot_no_VA!AR105 - Shocks!$D105*ABS(RFR_spot_no_VA!AR105 )),5))</f>
        <v/>
      </c>
      <c r="AS105" s="16" t="str">
        <f>IF(AS$2="","",ROUND(IF(RFR_spot_no_VA!AS105&lt;0, RFR_spot_no_VA!AS105, RFR_spot_no_VA!AS105 - Shocks!$D105*ABS(RFR_spot_no_VA!AS105 )),5))</f>
        <v/>
      </c>
      <c r="AT105" s="16" t="str">
        <f>IF(AT$2="","",ROUND(IF(RFR_spot_no_VA!AT105&lt;0, RFR_spot_no_VA!AT105, RFR_spot_no_VA!AT105 - Shocks!$D105*ABS(RFR_spot_no_VA!AT105 )),5))</f>
        <v/>
      </c>
      <c r="AU105" s="16" t="str">
        <f>IF(AU$2="","",ROUND(IF(RFR_spot_no_VA!AU105&lt;0, RFR_spot_no_VA!AU105, RFR_spot_no_VA!AU105 - Shocks!$D105*ABS(RFR_spot_no_VA!AU105 )),5))</f>
        <v/>
      </c>
      <c r="AV105" s="16" t="str">
        <f>IF(AV$2="","",ROUND(IF(RFR_spot_no_VA!AV105&lt;0, RFR_spot_no_VA!AV105, RFR_spot_no_VA!AV105 - Shocks!$D105*ABS(RFR_spot_no_VA!AV105 )),5))</f>
        <v/>
      </c>
      <c r="AW105" s="16" t="str">
        <f>IF(AW$2="","",ROUND(IF(RFR_spot_no_VA!AW105&lt;0, RFR_spot_no_VA!AW105, RFR_spot_no_VA!AW105 - Shocks!$D105*ABS(RFR_spot_no_VA!AW105 )),5))</f>
        <v/>
      </c>
      <c r="AX105" s="16" t="str">
        <f>IF(AX$2="","",ROUND(IF(RFR_spot_no_VA!AX105&lt;0, RFR_spot_no_VA!AX105, RFR_spot_no_VA!AX105 - Shocks!$D105*ABS(RFR_spot_no_VA!AX105 )),5))</f>
        <v/>
      </c>
      <c r="AY105" s="16" t="str">
        <f>IF(AY$2="","",ROUND(IF(RFR_spot_no_VA!AY105&lt;0, RFR_spot_no_VA!AY105, RFR_spot_no_VA!AY105 - Shocks!$D105*ABS(RFR_spot_no_VA!AY105 )),5))</f>
        <v/>
      </c>
      <c r="AZ105" s="16" t="str">
        <f>IF(AZ$2="","",ROUND(IF(RFR_spot_no_VA!AZ105&lt;0, RFR_spot_no_VA!AZ105, RFR_spot_no_VA!AZ105 - Shocks!$D105*ABS(RFR_spot_no_VA!AZ105 )),5))</f>
        <v/>
      </c>
      <c r="BA105" s="16" t="str">
        <f>IF(BA$2="","",ROUND(IF(RFR_spot_no_VA!BA105&lt;0, RFR_spot_no_VA!BA105, RFR_spot_no_VA!BA105 - Shocks!$D105*ABS(RFR_spot_no_VA!BA105 )),5))</f>
        <v/>
      </c>
      <c r="BB105" s="16" t="str">
        <f>IF(BB$2="","",ROUND(IF(RFR_spot_no_VA!BB105&lt;0, RFR_spot_no_VA!BB105, RFR_spot_no_VA!BB105 - Shocks!$D105*ABS(RFR_spot_no_VA!BB105 )),5))</f>
        <v/>
      </c>
      <c r="BC105" s="16">
        <f>IF(BC$2="","",ROUND(IF(RFR_spot_no_VA!BC105&lt;0, RFR_spot_no_VA!BC105, RFR_spot_no_VA!BC105 - Shocks!$D105*ABS(RFR_spot_no_VA!BC105 )),5))</f>
        <v>2.9950000000000001E-2</v>
      </c>
      <c r="BD105" s="14"/>
      <c r="BE105" s="12"/>
    </row>
    <row r="106" spans="1:57" ht="13.7" customHeight="1" x14ac:dyDescent="0.25">
      <c r="A106" s="12"/>
      <c r="B106" s="12">
        <f>RFR_spot_no_VA!B106</f>
        <v>96</v>
      </c>
      <c r="C106" s="13">
        <f>IF(C$2="","",ROUND(IF(RFR_spot_no_VA!C106&lt;0, RFR_spot_no_VA!C106, RFR_spot_no_VA!C106 - Shocks!$D106*ABS(RFR_spot_no_VA!C106 )),5))</f>
        <v>2.6669999999999999E-2</v>
      </c>
      <c r="D106" s="13" t="str">
        <f>IF(D$2="","",ROUND(IF(RFR_spot_no_VA!D106&lt;0, RFR_spot_no_VA!D106, RFR_spot_no_VA!D106 - Shocks!$D106*ABS(RFR_spot_no_VA!D106 )),5))</f>
        <v/>
      </c>
      <c r="E106" s="13" t="str">
        <f>IF(E$2="","",ROUND(IF(RFR_spot_no_VA!E106&lt;0, RFR_spot_no_VA!E106, RFR_spot_no_VA!E106 - Shocks!$D106*ABS(RFR_spot_no_VA!E106 )),5))</f>
        <v/>
      </c>
      <c r="F106" s="13" t="str">
        <f>IF(F$2="","",ROUND(IF(RFR_spot_no_VA!F106&lt;0, RFR_spot_no_VA!F106, RFR_spot_no_VA!F106 - Shocks!$D106*ABS(RFR_spot_no_VA!F106 )),5))</f>
        <v/>
      </c>
      <c r="G106" s="13" t="str">
        <f>IF(G$2="","",ROUND(IF(RFR_spot_no_VA!G106&lt;0, RFR_spot_no_VA!G106, RFR_spot_no_VA!G106 - Shocks!$D106*ABS(RFR_spot_no_VA!G106 )),5))</f>
        <v/>
      </c>
      <c r="H106" s="13" t="str">
        <f>IF(H$2="","",ROUND(IF(RFR_spot_no_VA!H106&lt;0, RFR_spot_no_VA!H106, RFR_spot_no_VA!H106 - Shocks!$D106*ABS(RFR_spot_no_VA!H106 )),5))</f>
        <v/>
      </c>
      <c r="I106" s="13" t="str">
        <f>IF(I$2="","",ROUND(IF(RFR_spot_no_VA!I106&lt;0, RFR_spot_no_VA!I106, RFR_spot_no_VA!I106 - Shocks!$D106*ABS(RFR_spot_no_VA!I106 )),5))</f>
        <v/>
      </c>
      <c r="J106" s="13" t="str">
        <f>IF(J$2="","",ROUND(IF(RFR_spot_no_VA!J106&lt;0, RFR_spot_no_VA!J106, RFR_spot_no_VA!J106 - Shocks!$D106*ABS(RFR_spot_no_VA!J106 )),5))</f>
        <v/>
      </c>
      <c r="K106" s="13" t="str">
        <f>IF(K$2="","",ROUND(IF(RFR_spot_no_VA!K106&lt;0, RFR_spot_no_VA!K106, RFR_spot_no_VA!K106 - Shocks!$D106*ABS(RFR_spot_no_VA!K106 )),5))</f>
        <v/>
      </c>
      <c r="L106" s="13" t="str">
        <f>IF(L$2="","",ROUND(IF(RFR_spot_no_VA!L106&lt;0, RFR_spot_no_VA!L106, RFR_spot_no_VA!L106 - Shocks!$D106*ABS(RFR_spot_no_VA!L106 )),5))</f>
        <v/>
      </c>
      <c r="M106" s="13" t="str">
        <f>IF(M$2="","",ROUND(IF(RFR_spot_no_VA!M106&lt;0, RFR_spot_no_VA!M106, RFR_spot_no_VA!M106 - Shocks!$D106*ABS(RFR_spot_no_VA!M106 )),5))</f>
        <v/>
      </c>
      <c r="N106" s="13" t="str">
        <f>IF(N$2="","",ROUND(IF(RFR_spot_no_VA!N106&lt;0, RFR_spot_no_VA!N106, RFR_spot_no_VA!N106 - Shocks!$D106*ABS(RFR_spot_no_VA!N106 )),5))</f>
        <v/>
      </c>
      <c r="O106" s="13" t="str">
        <f>IF(O$2="","",ROUND(IF(RFR_spot_no_VA!O106&lt;0, RFR_spot_no_VA!O106, RFR_spot_no_VA!O106 - Shocks!$D106*ABS(RFR_spot_no_VA!O106 )),5))</f>
        <v/>
      </c>
      <c r="P106" s="13" t="str">
        <f>IF(P$2="","",ROUND(IF(RFR_spot_no_VA!P106&lt;0, RFR_spot_no_VA!P106, RFR_spot_no_VA!P106 - Shocks!$D106*ABS(RFR_spot_no_VA!P106 )),5))</f>
        <v/>
      </c>
      <c r="Q106" s="13" t="str">
        <f>IF(Q$2="","",ROUND(IF(RFR_spot_no_VA!Q106&lt;0, RFR_spot_no_VA!Q106, RFR_spot_no_VA!Q106 - Shocks!$D106*ABS(RFR_spot_no_VA!Q106 )),5))</f>
        <v/>
      </c>
      <c r="R106" s="13" t="str">
        <f>IF(R$2="","",ROUND(IF(RFR_spot_no_VA!R106&lt;0, RFR_spot_no_VA!R106, RFR_spot_no_VA!R106 - Shocks!$D106*ABS(RFR_spot_no_VA!R106 )),5))</f>
        <v/>
      </c>
      <c r="S106" s="13" t="str">
        <f>IF(S$2="","",ROUND(IF(RFR_spot_no_VA!S106&lt;0, RFR_spot_no_VA!S106, RFR_spot_no_VA!S106 - Shocks!$D106*ABS(RFR_spot_no_VA!S106 )),5))</f>
        <v/>
      </c>
      <c r="T106" s="13" t="str">
        <f>IF(T$2="","",ROUND(IF(RFR_spot_no_VA!T106&lt;0, RFR_spot_no_VA!T106, RFR_spot_no_VA!T106 - Shocks!$D106*ABS(RFR_spot_no_VA!T106 )),5))</f>
        <v/>
      </c>
      <c r="U106" s="13" t="str">
        <f>IF(U$2="","",ROUND(IF(RFR_spot_no_VA!U106&lt;0, RFR_spot_no_VA!U106, RFR_spot_no_VA!U106 - Shocks!$D106*ABS(RFR_spot_no_VA!U106 )),5))</f>
        <v/>
      </c>
      <c r="V106" s="13" t="str">
        <f>IF(V$2="","",ROUND(IF(RFR_spot_no_VA!V106&lt;0, RFR_spot_no_VA!V106, RFR_spot_no_VA!V106 - Shocks!$D106*ABS(RFR_spot_no_VA!V106 )),5))</f>
        <v/>
      </c>
      <c r="W106" s="13" t="str">
        <f>IF(W$2="","",ROUND(IF(RFR_spot_no_VA!W106&lt;0, RFR_spot_no_VA!W106, RFR_spot_no_VA!W106 - Shocks!$D106*ABS(RFR_spot_no_VA!W106 )),5))</f>
        <v/>
      </c>
      <c r="X106" s="13" t="str">
        <f>IF(X$2="","",ROUND(IF(RFR_spot_no_VA!X106&lt;0, RFR_spot_no_VA!X106, RFR_spot_no_VA!X106 - Shocks!$D106*ABS(RFR_spot_no_VA!X106 )),5))</f>
        <v/>
      </c>
      <c r="Y106" s="13" t="str">
        <f>IF(Y$2="","",ROUND(IF(RFR_spot_no_VA!Y106&lt;0, RFR_spot_no_VA!Y106, RFR_spot_no_VA!Y106 - Shocks!$D106*ABS(RFR_spot_no_VA!Y106 )),5))</f>
        <v/>
      </c>
      <c r="Z106" s="13" t="str">
        <f>IF(Z$2="","",ROUND(IF(RFR_spot_no_VA!Z106&lt;0, RFR_spot_no_VA!Z106, RFR_spot_no_VA!Z106 - Shocks!$D106*ABS(RFR_spot_no_VA!Z106 )),5))</f>
        <v/>
      </c>
      <c r="AA106" s="13" t="str">
        <f>IF(AA$2="","",ROUND(IF(RFR_spot_no_VA!AA106&lt;0, RFR_spot_no_VA!AA106, RFR_spot_no_VA!AA106 - Shocks!$D106*ABS(RFR_spot_no_VA!AA106 )),5))</f>
        <v/>
      </c>
      <c r="AB106" s="13" t="str">
        <f>IF(AB$2="","",ROUND(IF(RFR_spot_no_VA!AB106&lt;0, RFR_spot_no_VA!AB106, RFR_spot_no_VA!AB106 - Shocks!$D106*ABS(RFR_spot_no_VA!AB106 )),5))</f>
        <v/>
      </c>
      <c r="AC106" s="13" t="str">
        <f>IF(AC$2="","",ROUND(IF(RFR_spot_no_VA!AC106&lt;0, RFR_spot_no_VA!AC106, RFR_spot_no_VA!AC106 - Shocks!$D106*ABS(RFR_spot_no_VA!AC106 )),5))</f>
        <v/>
      </c>
      <c r="AD106" s="13" t="str">
        <f>IF(AD$2="","",ROUND(IF(RFR_spot_no_VA!AD106&lt;0, RFR_spot_no_VA!AD106, RFR_spot_no_VA!AD106 - Shocks!$D106*ABS(RFR_spot_no_VA!AD106 )),5))</f>
        <v/>
      </c>
      <c r="AE106" s="13" t="str">
        <f>IF(AE$2="","",ROUND(IF(RFR_spot_no_VA!AE106&lt;0, RFR_spot_no_VA!AE106, RFR_spot_no_VA!AE106 - Shocks!$D106*ABS(RFR_spot_no_VA!AE106 )),5))</f>
        <v/>
      </c>
      <c r="AF106" s="13" t="str">
        <f>IF(AF$2="","",ROUND(IF(RFR_spot_no_VA!AF106&lt;0, RFR_spot_no_VA!AF106, RFR_spot_no_VA!AF106 - Shocks!$D106*ABS(RFR_spot_no_VA!AF106 )),5))</f>
        <v/>
      </c>
      <c r="AG106" s="13" t="str">
        <f>IF(AG$2="","",ROUND(IF(RFR_spot_no_VA!AG106&lt;0, RFR_spot_no_VA!AG106, RFR_spot_no_VA!AG106 - Shocks!$D106*ABS(RFR_spot_no_VA!AG106 )),5))</f>
        <v/>
      </c>
      <c r="AH106" s="13" t="str">
        <f>IF(AH$2="","",ROUND(IF(RFR_spot_no_VA!AH106&lt;0, RFR_spot_no_VA!AH106, RFR_spot_no_VA!AH106 - Shocks!$D106*ABS(RFR_spot_no_VA!AH106 )),5))</f>
        <v/>
      </c>
      <c r="AI106" s="13" t="str">
        <f>IF(AI$2="","",ROUND(IF(RFR_spot_no_VA!AI106&lt;0, RFR_spot_no_VA!AI106, RFR_spot_no_VA!AI106 - Shocks!$D106*ABS(RFR_spot_no_VA!AI106 )),5))</f>
        <v/>
      </c>
      <c r="AJ106" s="13">
        <f>IF(AJ$2="","",ROUND(IF(RFR_spot_no_VA!AJ106&lt;0, RFR_spot_no_VA!AJ106, RFR_spot_no_VA!AJ106 - Shocks!$D106*ABS(RFR_spot_no_VA!AJ106 )),5))</f>
        <v>3.2039999999999999E-2</v>
      </c>
      <c r="AK106" s="13" t="str">
        <f>IF(AK$2="","",ROUND(IF(RFR_spot_no_VA!AK106&lt;0, RFR_spot_no_VA!AK106, RFR_spot_no_VA!AK106 - Shocks!$D106*ABS(RFR_spot_no_VA!AK106 )),5))</f>
        <v/>
      </c>
      <c r="AL106" s="13" t="str">
        <f>IF(AL$2="","",ROUND(IF(RFR_spot_no_VA!AL106&lt;0, RFR_spot_no_VA!AL106, RFR_spot_no_VA!AL106 - Shocks!$D106*ABS(RFR_spot_no_VA!AL106 )),5))</f>
        <v/>
      </c>
      <c r="AM106" s="13">
        <f>IF(AM$2="","",ROUND(IF(RFR_spot_no_VA!AM106&lt;0, RFR_spot_no_VA!AM106, RFR_spot_no_VA!AM106 - Shocks!$D106*ABS(RFR_spot_no_VA!AM106 )),5))</f>
        <v>2.8219999999999999E-2</v>
      </c>
      <c r="AN106" s="13" t="str">
        <f>IF(AN$2="","",ROUND(IF(RFR_spot_no_VA!AN106&lt;0, RFR_spot_no_VA!AN106, RFR_spot_no_VA!AN106 - Shocks!$D106*ABS(RFR_spot_no_VA!AN106 )),5))</f>
        <v/>
      </c>
      <c r="AO106" s="13" t="str">
        <f>IF(AO$2="","",ROUND(IF(RFR_spot_no_VA!AO106&lt;0, RFR_spot_no_VA!AO106, RFR_spot_no_VA!AO106 - Shocks!$D106*ABS(RFR_spot_no_VA!AO106 )),5))</f>
        <v/>
      </c>
      <c r="AP106" s="13" t="str">
        <f>IF(AP$2="","",ROUND(IF(RFR_spot_no_VA!AP106&lt;0, RFR_spot_no_VA!AP106, RFR_spot_no_VA!AP106 - Shocks!$D106*ABS(RFR_spot_no_VA!AP106 )),5))</f>
        <v/>
      </c>
      <c r="AQ106" s="13" t="str">
        <f>IF(AQ$2="","",ROUND(IF(RFR_spot_no_VA!AQ106&lt;0, RFR_spot_no_VA!AQ106, RFR_spot_no_VA!AQ106 - Shocks!$D106*ABS(RFR_spot_no_VA!AQ106 )),5))</f>
        <v/>
      </c>
      <c r="AR106" s="13" t="str">
        <f>IF(AR$2="","",ROUND(IF(RFR_spot_no_VA!AR106&lt;0, RFR_spot_no_VA!AR106, RFR_spot_no_VA!AR106 - Shocks!$D106*ABS(RFR_spot_no_VA!AR106 )),5))</f>
        <v/>
      </c>
      <c r="AS106" s="13" t="str">
        <f>IF(AS$2="","",ROUND(IF(RFR_spot_no_VA!AS106&lt;0, RFR_spot_no_VA!AS106, RFR_spot_no_VA!AS106 - Shocks!$D106*ABS(RFR_spot_no_VA!AS106 )),5))</f>
        <v/>
      </c>
      <c r="AT106" s="13" t="str">
        <f>IF(AT$2="","",ROUND(IF(RFR_spot_no_VA!AT106&lt;0, RFR_spot_no_VA!AT106, RFR_spot_no_VA!AT106 - Shocks!$D106*ABS(RFR_spot_no_VA!AT106 )),5))</f>
        <v/>
      </c>
      <c r="AU106" s="13" t="str">
        <f>IF(AU$2="","",ROUND(IF(RFR_spot_no_VA!AU106&lt;0, RFR_spot_no_VA!AU106, RFR_spot_no_VA!AU106 - Shocks!$D106*ABS(RFR_spot_no_VA!AU106 )),5))</f>
        <v/>
      </c>
      <c r="AV106" s="13" t="str">
        <f>IF(AV$2="","",ROUND(IF(RFR_spot_no_VA!AV106&lt;0, RFR_spot_no_VA!AV106, RFR_spot_no_VA!AV106 - Shocks!$D106*ABS(RFR_spot_no_VA!AV106 )),5))</f>
        <v/>
      </c>
      <c r="AW106" s="13" t="str">
        <f>IF(AW$2="","",ROUND(IF(RFR_spot_no_VA!AW106&lt;0, RFR_spot_no_VA!AW106, RFR_spot_no_VA!AW106 - Shocks!$D106*ABS(RFR_spot_no_VA!AW106 )),5))</f>
        <v/>
      </c>
      <c r="AX106" s="13" t="str">
        <f>IF(AX$2="","",ROUND(IF(RFR_spot_no_VA!AX106&lt;0, RFR_spot_no_VA!AX106, RFR_spot_no_VA!AX106 - Shocks!$D106*ABS(RFR_spot_no_VA!AX106 )),5))</f>
        <v/>
      </c>
      <c r="AY106" s="13" t="str">
        <f>IF(AY$2="","",ROUND(IF(RFR_spot_no_VA!AY106&lt;0, RFR_spot_no_VA!AY106, RFR_spot_no_VA!AY106 - Shocks!$D106*ABS(RFR_spot_no_VA!AY106 )),5))</f>
        <v/>
      </c>
      <c r="AZ106" s="13" t="str">
        <f>IF(AZ$2="","",ROUND(IF(RFR_spot_no_VA!AZ106&lt;0, RFR_spot_no_VA!AZ106, RFR_spot_no_VA!AZ106 - Shocks!$D106*ABS(RFR_spot_no_VA!AZ106 )),5))</f>
        <v/>
      </c>
      <c r="BA106" s="13" t="str">
        <f>IF(BA$2="","",ROUND(IF(RFR_spot_no_VA!BA106&lt;0, RFR_spot_no_VA!BA106, RFR_spot_no_VA!BA106 - Shocks!$D106*ABS(RFR_spot_no_VA!BA106 )),5))</f>
        <v/>
      </c>
      <c r="BB106" s="13" t="str">
        <f>IF(BB$2="","",ROUND(IF(RFR_spot_no_VA!BB106&lt;0, RFR_spot_no_VA!BB106, RFR_spot_no_VA!BB106 - Shocks!$D106*ABS(RFR_spot_no_VA!BB106 )),5))</f>
        <v/>
      </c>
      <c r="BC106" s="13">
        <f>IF(BC$2="","",ROUND(IF(RFR_spot_no_VA!BC106&lt;0, RFR_spot_no_VA!BC106, RFR_spot_no_VA!BC106 - Shocks!$D106*ABS(RFR_spot_no_VA!BC106 )),5))</f>
        <v>2.9909999999999999E-2</v>
      </c>
      <c r="BD106" s="14"/>
      <c r="BE106" s="12"/>
    </row>
    <row r="107" spans="1:57" ht="13.7" customHeight="1" x14ac:dyDescent="0.25">
      <c r="A107" s="12"/>
      <c r="B107" s="12">
        <f>RFR_spot_no_VA!B107</f>
        <v>97</v>
      </c>
      <c r="C107" s="13">
        <f>IF(C$2="","",ROUND(IF(RFR_spot_no_VA!C107&lt;0, RFR_spot_no_VA!C107, RFR_spot_no_VA!C107 - Shocks!$D107*ABS(RFR_spot_no_VA!C107 )),5))</f>
        <v>2.6669999999999999E-2</v>
      </c>
      <c r="D107" s="13" t="str">
        <f>IF(D$2="","",ROUND(IF(RFR_spot_no_VA!D107&lt;0, RFR_spot_no_VA!D107, RFR_spot_no_VA!D107 - Shocks!$D107*ABS(RFR_spot_no_VA!D107 )),5))</f>
        <v/>
      </c>
      <c r="E107" s="13" t="str">
        <f>IF(E$2="","",ROUND(IF(RFR_spot_no_VA!E107&lt;0, RFR_spot_no_VA!E107, RFR_spot_no_VA!E107 - Shocks!$D107*ABS(RFR_spot_no_VA!E107 )),5))</f>
        <v/>
      </c>
      <c r="F107" s="13" t="str">
        <f>IF(F$2="","",ROUND(IF(RFR_spot_no_VA!F107&lt;0, RFR_spot_no_VA!F107, RFR_spot_no_VA!F107 - Shocks!$D107*ABS(RFR_spot_no_VA!F107 )),5))</f>
        <v/>
      </c>
      <c r="G107" s="13" t="str">
        <f>IF(G$2="","",ROUND(IF(RFR_spot_no_VA!G107&lt;0, RFR_spot_no_VA!G107, RFR_spot_no_VA!G107 - Shocks!$D107*ABS(RFR_spot_no_VA!G107 )),5))</f>
        <v/>
      </c>
      <c r="H107" s="13" t="str">
        <f>IF(H$2="","",ROUND(IF(RFR_spot_no_VA!H107&lt;0, RFR_spot_no_VA!H107, RFR_spot_no_VA!H107 - Shocks!$D107*ABS(RFR_spot_no_VA!H107 )),5))</f>
        <v/>
      </c>
      <c r="I107" s="13" t="str">
        <f>IF(I$2="","",ROUND(IF(RFR_spot_no_VA!I107&lt;0, RFR_spot_no_VA!I107, RFR_spot_no_VA!I107 - Shocks!$D107*ABS(RFR_spot_no_VA!I107 )),5))</f>
        <v/>
      </c>
      <c r="J107" s="13" t="str">
        <f>IF(J$2="","",ROUND(IF(RFR_spot_no_VA!J107&lt;0, RFR_spot_no_VA!J107, RFR_spot_no_VA!J107 - Shocks!$D107*ABS(RFR_spot_no_VA!J107 )),5))</f>
        <v/>
      </c>
      <c r="K107" s="13" t="str">
        <f>IF(K$2="","",ROUND(IF(RFR_spot_no_VA!K107&lt;0, RFR_spot_no_VA!K107, RFR_spot_no_VA!K107 - Shocks!$D107*ABS(RFR_spot_no_VA!K107 )),5))</f>
        <v/>
      </c>
      <c r="L107" s="13" t="str">
        <f>IF(L$2="","",ROUND(IF(RFR_spot_no_VA!L107&lt;0, RFR_spot_no_VA!L107, RFR_spot_no_VA!L107 - Shocks!$D107*ABS(RFR_spot_no_VA!L107 )),5))</f>
        <v/>
      </c>
      <c r="M107" s="13" t="str">
        <f>IF(M$2="","",ROUND(IF(RFR_spot_no_VA!M107&lt;0, RFR_spot_no_VA!M107, RFR_spot_no_VA!M107 - Shocks!$D107*ABS(RFR_spot_no_VA!M107 )),5))</f>
        <v/>
      </c>
      <c r="N107" s="13" t="str">
        <f>IF(N$2="","",ROUND(IF(RFR_spot_no_VA!N107&lt;0, RFR_spot_no_VA!N107, RFR_spot_no_VA!N107 - Shocks!$D107*ABS(RFR_spot_no_VA!N107 )),5))</f>
        <v/>
      </c>
      <c r="O107" s="13" t="str">
        <f>IF(O$2="","",ROUND(IF(RFR_spot_no_VA!O107&lt;0, RFR_spot_no_VA!O107, RFR_spot_no_VA!O107 - Shocks!$D107*ABS(RFR_spot_no_VA!O107 )),5))</f>
        <v/>
      </c>
      <c r="P107" s="13" t="str">
        <f>IF(P$2="","",ROUND(IF(RFR_spot_no_VA!P107&lt;0, RFR_spot_no_VA!P107, RFR_spot_no_VA!P107 - Shocks!$D107*ABS(RFR_spot_no_VA!P107 )),5))</f>
        <v/>
      </c>
      <c r="Q107" s="13" t="str">
        <f>IF(Q$2="","",ROUND(IF(RFR_spot_no_VA!Q107&lt;0, RFR_spot_no_VA!Q107, RFR_spot_no_VA!Q107 - Shocks!$D107*ABS(RFR_spot_no_VA!Q107 )),5))</f>
        <v/>
      </c>
      <c r="R107" s="13" t="str">
        <f>IF(R$2="","",ROUND(IF(RFR_spot_no_VA!R107&lt;0, RFR_spot_no_VA!R107, RFR_spot_no_VA!R107 - Shocks!$D107*ABS(RFR_spot_no_VA!R107 )),5))</f>
        <v/>
      </c>
      <c r="S107" s="13" t="str">
        <f>IF(S$2="","",ROUND(IF(RFR_spot_no_VA!S107&lt;0, RFR_spot_no_VA!S107, RFR_spot_no_VA!S107 - Shocks!$D107*ABS(RFR_spot_no_VA!S107 )),5))</f>
        <v/>
      </c>
      <c r="T107" s="13" t="str">
        <f>IF(T$2="","",ROUND(IF(RFR_spot_no_VA!T107&lt;0, RFR_spot_no_VA!T107, RFR_spot_no_VA!T107 - Shocks!$D107*ABS(RFR_spot_no_VA!T107 )),5))</f>
        <v/>
      </c>
      <c r="U107" s="13" t="str">
        <f>IF(U$2="","",ROUND(IF(RFR_spot_no_VA!U107&lt;0, RFR_spot_no_VA!U107, RFR_spot_no_VA!U107 - Shocks!$D107*ABS(RFR_spot_no_VA!U107 )),5))</f>
        <v/>
      </c>
      <c r="V107" s="13" t="str">
        <f>IF(V$2="","",ROUND(IF(RFR_spot_no_VA!V107&lt;0, RFR_spot_no_VA!V107, RFR_spot_no_VA!V107 - Shocks!$D107*ABS(RFR_spot_no_VA!V107 )),5))</f>
        <v/>
      </c>
      <c r="W107" s="13" t="str">
        <f>IF(W$2="","",ROUND(IF(RFR_spot_no_VA!W107&lt;0, RFR_spot_no_VA!W107, RFR_spot_no_VA!W107 - Shocks!$D107*ABS(RFR_spot_no_VA!W107 )),5))</f>
        <v/>
      </c>
      <c r="X107" s="13" t="str">
        <f>IF(X$2="","",ROUND(IF(RFR_spot_no_VA!X107&lt;0, RFR_spot_no_VA!X107, RFR_spot_no_VA!X107 - Shocks!$D107*ABS(RFR_spot_no_VA!X107 )),5))</f>
        <v/>
      </c>
      <c r="Y107" s="13" t="str">
        <f>IF(Y$2="","",ROUND(IF(RFR_spot_no_VA!Y107&lt;0, RFR_spot_no_VA!Y107, RFR_spot_no_VA!Y107 - Shocks!$D107*ABS(RFR_spot_no_VA!Y107 )),5))</f>
        <v/>
      </c>
      <c r="Z107" s="13" t="str">
        <f>IF(Z$2="","",ROUND(IF(RFR_spot_no_VA!Z107&lt;0, RFR_spot_no_VA!Z107, RFR_spot_no_VA!Z107 - Shocks!$D107*ABS(RFR_spot_no_VA!Z107 )),5))</f>
        <v/>
      </c>
      <c r="AA107" s="13" t="str">
        <f>IF(AA$2="","",ROUND(IF(RFR_spot_no_VA!AA107&lt;0, RFR_spot_no_VA!AA107, RFR_spot_no_VA!AA107 - Shocks!$D107*ABS(RFR_spot_no_VA!AA107 )),5))</f>
        <v/>
      </c>
      <c r="AB107" s="13" t="str">
        <f>IF(AB$2="","",ROUND(IF(RFR_spot_no_VA!AB107&lt;0, RFR_spot_no_VA!AB107, RFR_spot_no_VA!AB107 - Shocks!$D107*ABS(RFR_spot_no_VA!AB107 )),5))</f>
        <v/>
      </c>
      <c r="AC107" s="13" t="str">
        <f>IF(AC$2="","",ROUND(IF(RFR_spot_no_VA!AC107&lt;0, RFR_spot_no_VA!AC107, RFR_spot_no_VA!AC107 - Shocks!$D107*ABS(RFR_spot_no_VA!AC107 )),5))</f>
        <v/>
      </c>
      <c r="AD107" s="13" t="str">
        <f>IF(AD$2="","",ROUND(IF(RFR_spot_no_VA!AD107&lt;0, RFR_spot_no_VA!AD107, RFR_spot_no_VA!AD107 - Shocks!$D107*ABS(RFR_spot_no_VA!AD107 )),5))</f>
        <v/>
      </c>
      <c r="AE107" s="13" t="str">
        <f>IF(AE$2="","",ROUND(IF(RFR_spot_no_VA!AE107&lt;0, RFR_spot_no_VA!AE107, RFR_spot_no_VA!AE107 - Shocks!$D107*ABS(RFR_spot_no_VA!AE107 )),5))</f>
        <v/>
      </c>
      <c r="AF107" s="13" t="str">
        <f>IF(AF$2="","",ROUND(IF(RFR_spot_no_VA!AF107&lt;0, RFR_spot_no_VA!AF107, RFR_spot_no_VA!AF107 - Shocks!$D107*ABS(RFR_spot_no_VA!AF107 )),5))</f>
        <v/>
      </c>
      <c r="AG107" s="13" t="str">
        <f>IF(AG$2="","",ROUND(IF(RFR_spot_no_VA!AG107&lt;0, RFR_spot_no_VA!AG107, RFR_spot_no_VA!AG107 - Shocks!$D107*ABS(RFR_spot_no_VA!AG107 )),5))</f>
        <v/>
      </c>
      <c r="AH107" s="13" t="str">
        <f>IF(AH$2="","",ROUND(IF(RFR_spot_no_VA!AH107&lt;0, RFR_spot_no_VA!AH107, RFR_spot_no_VA!AH107 - Shocks!$D107*ABS(RFR_spot_no_VA!AH107 )),5))</f>
        <v/>
      </c>
      <c r="AI107" s="13" t="str">
        <f>IF(AI$2="","",ROUND(IF(RFR_spot_no_VA!AI107&lt;0, RFR_spot_no_VA!AI107, RFR_spot_no_VA!AI107 - Shocks!$D107*ABS(RFR_spot_no_VA!AI107 )),5))</f>
        <v/>
      </c>
      <c r="AJ107" s="13">
        <f>IF(AJ$2="","",ROUND(IF(RFR_spot_no_VA!AJ107&lt;0, RFR_spot_no_VA!AJ107, RFR_spot_no_VA!AJ107 - Shocks!$D107*ABS(RFR_spot_no_VA!AJ107 )),5))</f>
        <v>3.1980000000000001E-2</v>
      </c>
      <c r="AK107" s="13" t="str">
        <f>IF(AK$2="","",ROUND(IF(RFR_spot_no_VA!AK107&lt;0, RFR_spot_no_VA!AK107, RFR_spot_no_VA!AK107 - Shocks!$D107*ABS(RFR_spot_no_VA!AK107 )),5))</f>
        <v/>
      </c>
      <c r="AL107" s="13" t="str">
        <f>IF(AL$2="","",ROUND(IF(RFR_spot_no_VA!AL107&lt;0, RFR_spot_no_VA!AL107, RFR_spot_no_VA!AL107 - Shocks!$D107*ABS(RFR_spot_no_VA!AL107 )),5))</f>
        <v/>
      </c>
      <c r="AM107" s="13">
        <f>IF(AM$2="","",ROUND(IF(RFR_spot_no_VA!AM107&lt;0, RFR_spot_no_VA!AM107, RFR_spot_no_VA!AM107 - Shocks!$D107*ABS(RFR_spot_no_VA!AM107 )),5))</f>
        <v>2.8199999999999999E-2</v>
      </c>
      <c r="AN107" s="13" t="str">
        <f>IF(AN$2="","",ROUND(IF(RFR_spot_no_VA!AN107&lt;0, RFR_spot_no_VA!AN107, RFR_spot_no_VA!AN107 - Shocks!$D107*ABS(RFR_spot_no_VA!AN107 )),5))</f>
        <v/>
      </c>
      <c r="AO107" s="13" t="str">
        <f>IF(AO$2="","",ROUND(IF(RFR_spot_no_VA!AO107&lt;0, RFR_spot_no_VA!AO107, RFR_spot_no_VA!AO107 - Shocks!$D107*ABS(RFR_spot_no_VA!AO107 )),5))</f>
        <v/>
      </c>
      <c r="AP107" s="13" t="str">
        <f>IF(AP$2="","",ROUND(IF(RFR_spot_no_VA!AP107&lt;0, RFR_spot_no_VA!AP107, RFR_spot_no_VA!AP107 - Shocks!$D107*ABS(RFR_spot_no_VA!AP107 )),5))</f>
        <v/>
      </c>
      <c r="AQ107" s="13" t="str">
        <f>IF(AQ$2="","",ROUND(IF(RFR_spot_no_VA!AQ107&lt;0, RFR_spot_no_VA!AQ107, RFR_spot_no_VA!AQ107 - Shocks!$D107*ABS(RFR_spot_no_VA!AQ107 )),5))</f>
        <v/>
      </c>
      <c r="AR107" s="13" t="str">
        <f>IF(AR$2="","",ROUND(IF(RFR_spot_no_VA!AR107&lt;0, RFR_spot_no_VA!AR107, RFR_spot_no_VA!AR107 - Shocks!$D107*ABS(RFR_spot_no_VA!AR107 )),5))</f>
        <v/>
      </c>
      <c r="AS107" s="13" t="str">
        <f>IF(AS$2="","",ROUND(IF(RFR_spot_no_VA!AS107&lt;0, RFR_spot_no_VA!AS107, RFR_spot_no_VA!AS107 - Shocks!$D107*ABS(RFR_spot_no_VA!AS107 )),5))</f>
        <v/>
      </c>
      <c r="AT107" s="13" t="str">
        <f>IF(AT$2="","",ROUND(IF(RFR_spot_no_VA!AT107&lt;0, RFR_spot_no_VA!AT107, RFR_spot_no_VA!AT107 - Shocks!$D107*ABS(RFR_spot_no_VA!AT107 )),5))</f>
        <v/>
      </c>
      <c r="AU107" s="13" t="str">
        <f>IF(AU$2="","",ROUND(IF(RFR_spot_no_VA!AU107&lt;0, RFR_spot_no_VA!AU107, RFR_spot_no_VA!AU107 - Shocks!$D107*ABS(RFR_spot_no_VA!AU107 )),5))</f>
        <v/>
      </c>
      <c r="AV107" s="13" t="str">
        <f>IF(AV$2="","",ROUND(IF(RFR_spot_no_VA!AV107&lt;0, RFR_spot_no_VA!AV107, RFR_spot_no_VA!AV107 - Shocks!$D107*ABS(RFR_spot_no_VA!AV107 )),5))</f>
        <v/>
      </c>
      <c r="AW107" s="13" t="str">
        <f>IF(AW$2="","",ROUND(IF(RFR_spot_no_VA!AW107&lt;0, RFR_spot_no_VA!AW107, RFR_spot_no_VA!AW107 - Shocks!$D107*ABS(RFR_spot_no_VA!AW107 )),5))</f>
        <v/>
      </c>
      <c r="AX107" s="13" t="str">
        <f>IF(AX$2="","",ROUND(IF(RFR_spot_no_VA!AX107&lt;0, RFR_spot_no_VA!AX107, RFR_spot_no_VA!AX107 - Shocks!$D107*ABS(RFR_spot_no_VA!AX107 )),5))</f>
        <v/>
      </c>
      <c r="AY107" s="13" t="str">
        <f>IF(AY$2="","",ROUND(IF(RFR_spot_no_VA!AY107&lt;0, RFR_spot_no_VA!AY107, RFR_spot_no_VA!AY107 - Shocks!$D107*ABS(RFR_spot_no_VA!AY107 )),5))</f>
        <v/>
      </c>
      <c r="AZ107" s="13" t="str">
        <f>IF(AZ$2="","",ROUND(IF(RFR_spot_no_VA!AZ107&lt;0, RFR_spot_no_VA!AZ107, RFR_spot_no_VA!AZ107 - Shocks!$D107*ABS(RFR_spot_no_VA!AZ107 )),5))</f>
        <v/>
      </c>
      <c r="BA107" s="13" t="str">
        <f>IF(BA$2="","",ROUND(IF(RFR_spot_no_VA!BA107&lt;0, RFR_spot_no_VA!BA107, RFR_spot_no_VA!BA107 - Shocks!$D107*ABS(RFR_spot_no_VA!BA107 )),5))</f>
        <v/>
      </c>
      <c r="BB107" s="13" t="str">
        <f>IF(BB$2="","",ROUND(IF(RFR_spot_no_VA!BB107&lt;0, RFR_spot_no_VA!BB107, RFR_spot_no_VA!BB107 - Shocks!$D107*ABS(RFR_spot_no_VA!BB107 )),5))</f>
        <v/>
      </c>
      <c r="BC107" s="13">
        <f>IF(BC$2="","",ROUND(IF(RFR_spot_no_VA!BC107&lt;0, RFR_spot_no_VA!BC107, RFR_spot_no_VA!BC107 - Shocks!$D107*ABS(RFR_spot_no_VA!BC107 )),5))</f>
        <v>2.988E-2</v>
      </c>
      <c r="BD107" s="14"/>
      <c r="BE107" s="12"/>
    </row>
    <row r="108" spans="1:57" ht="13.7" customHeight="1" x14ac:dyDescent="0.25">
      <c r="A108" s="12"/>
      <c r="B108" s="12">
        <f>RFR_spot_no_VA!B108</f>
        <v>98</v>
      </c>
      <c r="C108" s="13">
        <f>IF(C$2="","",ROUND(IF(RFR_spot_no_VA!C108&lt;0, RFR_spot_no_VA!C108, RFR_spot_no_VA!C108 - Shocks!$D108*ABS(RFR_spot_no_VA!C108 )),5))</f>
        <v>2.666E-2</v>
      </c>
      <c r="D108" s="13" t="str">
        <f>IF(D$2="","",ROUND(IF(RFR_spot_no_VA!D108&lt;0, RFR_spot_no_VA!D108, RFR_spot_no_VA!D108 - Shocks!$D108*ABS(RFR_spot_no_VA!D108 )),5))</f>
        <v/>
      </c>
      <c r="E108" s="13" t="str">
        <f>IF(E$2="","",ROUND(IF(RFR_spot_no_VA!E108&lt;0, RFR_spot_no_VA!E108, RFR_spot_no_VA!E108 - Shocks!$D108*ABS(RFR_spot_no_VA!E108 )),5))</f>
        <v/>
      </c>
      <c r="F108" s="13" t="str">
        <f>IF(F$2="","",ROUND(IF(RFR_spot_no_VA!F108&lt;0, RFR_spot_no_VA!F108, RFR_spot_no_VA!F108 - Shocks!$D108*ABS(RFR_spot_no_VA!F108 )),5))</f>
        <v/>
      </c>
      <c r="G108" s="13" t="str">
        <f>IF(G$2="","",ROUND(IF(RFR_spot_no_VA!G108&lt;0, RFR_spot_no_VA!G108, RFR_spot_no_VA!G108 - Shocks!$D108*ABS(RFR_spot_no_VA!G108 )),5))</f>
        <v/>
      </c>
      <c r="H108" s="13" t="str">
        <f>IF(H$2="","",ROUND(IF(RFR_spot_no_VA!H108&lt;0, RFR_spot_no_VA!H108, RFR_spot_no_VA!H108 - Shocks!$D108*ABS(RFR_spot_no_VA!H108 )),5))</f>
        <v/>
      </c>
      <c r="I108" s="13" t="str">
        <f>IF(I$2="","",ROUND(IF(RFR_spot_no_VA!I108&lt;0, RFR_spot_no_VA!I108, RFR_spot_no_VA!I108 - Shocks!$D108*ABS(RFR_spot_no_VA!I108 )),5))</f>
        <v/>
      </c>
      <c r="J108" s="13" t="str">
        <f>IF(J$2="","",ROUND(IF(RFR_spot_no_VA!J108&lt;0, RFR_spot_no_VA!J108, RFR_spot_no_VA!J108 - Shocks!$D108*ABS(RFR_spot_no_VA!J108 )),5))</f>
        <v/>
      </c>
      <c r="K108" s="13" t="str">
        <f>IF(K$2="","",ROUND(IF(RFR_spot_no_VA!K108&lt;0, RFR_spot_no_VA!K108, RFR_spot_no_VA!K108 - Shocks!$D108*ABS(RFR_spot_no_VA!K108 )),5))</f>
        <v/>
      </c>
      <c r="L108" s="13" t="str">
        <f>IF(L$2="","",ROUND(IF(RFR_spot_no_VA!L108&lt;0, RFR_spot_no_VA!L108, RFR_spot_no_VA!L108 - Shocks!$D108*ABS(RFR_spot_no_VA!L108 )),5))</f>
        <v/>
      </c>
      <c r="M108" s="13" t="str">
        <f>IF(M$2="","",ROUND(IF(RFR_spot_no_VA!M108&lt;0, RFR_spot_no_VA!M108, RFR_spot_no_VA!M108 - Shocks!$D108*ABS(RFR_spot_no_VA!M108 )),5))</f>
        <v/>
      </c>
      <c r="N108" s="13" t="str">
        <f>IF(N$2="","",ROUND(IF(RFR_spot_no_VA!N108&lt;0, RFR_spot_no_VA!N108, RFR_spot_no_VA!N108 - Shocks!$D108*ABS(RFR_spot_no_VA!N108 )),5))</f>
        <v/>
      </c>
      <c r="O108" s="13" t="str">
        <f>IF(O$2="","",ROUND(IF(RFR_spot_no_VA!O108&lt;0, RFR_spot_no_VA!O108, RFR_spot_no_VA!O108 - Shocks!$D108*ABS(RFR_spot_no_VA!O108 )),5))</f>
        <v/>
      </c>
      <c r="P108" s="13" t="str">
        <f>IF(P$2="","",ROUND(IF(RFR_spot_no_VA!P108&lt;0, RFR_spot_no_VA!P108, RFR_spot_no_VA!P108 - Shocks!$D108*ABS(RFR_spot_no_VA!P108 )),5))</f>
        <v/>
      </c>
      <c r="Q108" s="13" t="str">
        <f>IF(Q$2="","",ROUND(IF(RFR_spot_no_VA!Q108&lt;0, RFR_spot_no_VA!Q108, RFR_spot_no_VA!Q108 - Shocks!$D108*ABS(RFR_spot_no_VA!Q108 )),5))</f>
        <v/>
      </c>
      <c r="R108" s="13" t="str">
        <f>IF(R$2="","",ROUND(IF(RFR_spot_no_VA!R108&lt;0, RFR_spot_no_VA!R108, RFR_spot_no_VA!R108 - Shocks!$D108*ABS(RFR_spot_no_VA!R108 )),5))</f>
        <v/>
      </c>
      <c r="S108" s="13" t="str">
        <f>IF(S$2="","",ROUND(IF(RFR_spot_no_VA!S108&lt;0, RFR_spot_no_VA!S108, RFR_spot_no_VA!S108 - Shocks!$D108*ABS(RFR_spot_no_VA!S108 )),5))</f>
        <v/>
      </c>
      <c r="T108" s="13" t="str">
        <f>IF(T$2="","",ROUND(IF(RFR_spot_no_VA!T108&lt;0, RFR_spot_no_VA!T108, RFR_spot_no_VA!T108 - Shocks!$D108*ABS(RFR_spot_no_VA!T108 )),5))</f>
        <v/>
      </c>
      <c r="U108" s="13" t="str">
        <f>IF(U$2="","",ROUND(IF(RFR_spot_no_VA!U108&lt;0, RFR_spot_no_VA!U108, RFR_spot_no_VA!U108 - Shocks!$D108*ABS(RFR_spot_no_VA!U108 )),5))</f>
        <v/>
      </c>
      <c r="V108" s="13" t="str">
        <f>IF(V$2="","",ROUND(IF(RFR_spot_no_VA!V108&lt;0, RFR_spot_no_VA!V108, RFR_spot_no_VA!V108 - Shocks!$D108*ABS(RFR_spot_no_VA!V108 )),5))</f>
        <v/>
      </c>
      <c r="W108" s="13" t="str">
        <f>IF(W$2="","",ROUND(IF(RFR_spot_no_VA!W108&lt;0, RFR_spot_no_VA!W108, RFR_spot_no_VA!W108 - Shocks!$D108*ABS(RFR_spot_no_VA!W108 )),5))</f>
        <v/>
      </c>
      <c r="X108" s="13" t="str">
        <f>IF(X$2="","",ROUND(IF(RFR_spot_no_VA!X108&lt;0, RFR_spot_no_VA!X108, RFR_spot_no_VA!X108 - Shocks!$D108*ABS(RFR_spot_no_VA!X108 )),5))</f>
        <v/>
      </c>
      <c r="Y108" s="13" t="str">
        <f>IF(Y$2="","",ROUND(IF(RFR_spot_no_VA!Y108&lt;0, RFR_spot_no_VA!Y108, RFR_spot_no_VA!Y108 - Shocks!$D108*ABS(RFR_spot_no_VA!Y108 )),5))</f>
        <v/>
      </c>
      <c r="Z108" s="13" t="str">
        <f>IF(Z$2="","",ROUND(IF(RFR_spot_no_VA!Z108&lt;0, RFR_spot_no_VA!Z108, RFR_spot_no_VA!Z108 - Shocks!$D108*ABS(RFR_spot_no_VA!Z108 )),5))</f>
        <v/>
      </c>
      <c r="AA108" s="13" t="str">
        <f>IF(AA$2="","",ROUND(IF(RFR_spot_no_VA!AA108&lt;0, RFR_spot_no_VA!AA108, RFR_spot_no_VA!AA108 - Shocks!$D108*ABS(RFR_spot_no_VA!AA108 )),5))</f>
        <v/>
      </c>
      <c r="AB108" s="13" t="str">
        <f>IF(AB$2="","",ROUND(IF(RFR_spot_no_VA!AB108&lt;0, RFR_spot_no_VA!AB108, RFR_spot_no_VA!AB108 - Shocks!$D108*ABS(RFR_spot_no_VA!AB108 )),5))</f>
        <v/>
      </c>
      <c r="AC108" s="13" t="str">
        <f>IF(AC$2="","",ROUND(IF(RFR_spot_no_VA!AC108&lt;0, RFR_spot_no_VA!AC108, RFR_spot_no_VA!AC108 - Shocks!$D108*ABS(RFR_spot_no_VA!AC108 )),5))</f>
        <v/>
      </c>
      <c r="AD108" s="13" t="str">
        <f>IF(AD$2="","",ROUND(IF(RFR_spot_no_VA!AD108&lt;0, RFR_spot_no_VA!AD108, RFR_spot_no_VA!AD108 - Shocks!$D108*ABS(RFR_spot_no_VA!AD108 )),5))</f>
        <v/>
      </c>
      <c r="AE108" s="13" t="str">
        <f>IF(AE$2="","",ROUND(IF(RFR_spot_no_VA!AE108&lt;0, RFR_spot_no_VA!AE108, RFR_spot_no_VA!AE108 - Shocks!$D108*ABS(RFR_spot_no_VA!AE108 )),5))</f>
        <v/>
      </c>
      <c r="AF108" s="13" t="str">
        <f>IF(AF$2="","",ROUND(IF(RFR_spot_no_VA!AF108&lt;0, RFR_spot_no_VA!AF108, RFR_spot_no_VA!AF108 - Shocks!$D108*ABS(RFR_spot_no_VA!AF108 )),5))</f>
        <v/>
      </c>
      <c r="AG108" s="13" t="str">
        <f>IF(AG$2="","",ROUND(IF(RFR_spot_no_VA!AG108&lt;0, RFR_spot_no_VA!AG108, RFR_spot_no_VA!AG108 - Shocks!$D108*ABS(RFR_spot_no_VA!AG108 )),5))</f>
        <v/>
      </c>
      <c r="AH108" s="13" t="str">
        <f>IF(AH$2="","",ROUND(IF(RFR_spot_no_VA!AH108&lt;0, RFR_spot_no_VA!AH108, RFR_spot_no_VA!AH108 - Shocks!$D108*ABS(RFR_spot_no_VA!AH108 )),5))</f>
        <v/>
      </c>
      <c r="AI108" s="13" t="str">
        <f>IF(AI$2="","",ROUND(IF(RFR_spot_no_VA!AI108&lt;0, RFR_spot_no_VA!AI108, RFR_spot_no_VA!AI108 - Shocks!$D108*ABS(RFR_spot_no_VA!AI108 )),5))</f>
        <v/>
      </c>
      <c r="AJ108" s="13">
        <f>IF(AJ$2="","",ROUND(IF(RFR_spot_no_VA!AJ108&lt;0, RFR_spot_no_VA!AJ108, RFR_spot_no_VA!AJ108 - Shocks!$D108*ABS(RFR_spot_no_VA!AJ108 )),5))</f>
        <v>3.1919999999999997E-2</v>
      </c>
      <c r="AK108" s="13" t="str">
        <f>IF(AK$2="","",ROUND(IF(RFR_spot_no_VA!AK108&lt;0, RFR_spot_no_VA!AK108, RFR_spot_no_VA!AK108 - Shocks!$D108*ABS(RFR_spot_no_VA!AK108 )),5))</f>
        <v/>
      </c>
      <c r="AL108" s="13" t="str">
        <f>IF(AL$2="","",ROUND(IF(RFR_spot_no_VA!AL108&lt;0, RFR_spot_no_VA!AL108, RFR_spot_no_VA!AL108 - Shocks!$D108*ABS(RFR_spot_no_VA!AL108 )),5))</f>
        <v/>
      </c>
      <c r="AM108" s="13">
        <f>IF(AM$2="","",ROUND(IF(RFR_spot_no_VA!AM108&lt;0, RFR_spot_no_VA!AM108, RFR_spot_no_VA!AM108 - Shocks!$D108*ABS(RFR_spot_no_VA!AM108 )),5))</f>
        <v>2.818E-2</v>
      </c>
      <c r="AN108" s="13" t="str">
        <f>IF(AN$2="","",ROUND(IF(RFR_spot_no_VA!AN108&lt;0, RFR_spot_no_VA!AN108, RFR_spot_no_VA!AN108 - Shocks!$D108*ABS(RFR_spot_no_VA!AN108 )),5))</f>
        <v/>
      </c>
      <c r="AO108" s="13" t="str">
        <f>IF(AO$2="","",ROUND(IF(RFR_spot_no_VA!AO108&lt;0, RFR_spot_no_VA!AO108, RFR_spot_no_VA!AO108 - Shocks!$D108*ABS(RFR_spot_no_VA!AO108 )),5))</f>
        <v/>
      </c>
      <c r="AP108" s="13" t="str">
        <f>IF(AP$2="","",ROUND(IF(RFR_spot_no_VA!AP108&lt;0, RFR_spot_no_VA!AP108, RFR_spot_no_VA!AP108 - Shocks!$D108*ABS(RFR_spot_no_VA!AP108 )),5))</f>
        <v/>
      </c>
      <c r="AQ108" s="13" t="str">
        <f>IF(AQ$2="","",ROUND(IF(RFR_spot_no_VA!AQ108&lt;0, RFR_spot_no_VA!AQ108, RFR_spot_no_VA!AQ108 - Shocks!$D108*ABS(RFR_spot_no_VA!AQ108 )),5))</f>
        <v/>
      </c>
      <c r="AR108" s="13" t="str">
        <f>IF(AR$2="","",ROUND(IF(RFR_spot_no_VA!AR108&lt;0, RFR_spot_no_VA!AR108, RFR_spot_no_VA!AR108 - Shocks!$D108*ABS(RFR_spot_no_VA!AR108 )),5))</f>
        <v/>
      </c>
      <c r="AS108" s="13" t="str">
        <f>IF(AS$2="","",ROUND(IF(RFR_spot_no_VA!AS108&lt;0, RFR_spot_no_VA!AS108, RFR_spot_no_VA!AS108 - Shocks!$D108*ABS(RFR_spot_no_VA!AS108 )),5))</f>
        <v/>
      </c>
      <c r="AT108" s="13" t="str">
        <f>IF(AT$2="","",ROUND(IF(RFR_spot_no_VA!AT108&lt;0, RFR_spot_no_VA!AT108, RFR_spot_no_VA!AT108 - Shocks!$D108*ABS(RFR_spot_no_VA!AT108 )),5))</f>
        <v/>
      </c>
      <c r="AU108" s="13" t="str">
        <f>IF(AU$2="","",ROUND(IF(RFR_spot_no_VA!AU108&lt;0, RFR_spot_no_VA!AU108, RFR_spot_no_VA!AU108 - Shocks!$D108*ABS(RFR_spot_no_VA!AU108 )),5))</f>
        <v/>
      </c>
      <c r="AV108" s="13" t="str">
        <f>IF(AV$2="","",ROUND(IF(RFR_spot_no_VA!AV108&lt;0, RFR_spot_no_VA!AV108, RFR_spot_no_VA!AV108 - Shocks!$D108*ABS(RFR_spot_no_VA!AV108 )),5))</f>
        <v/>
      </c>
      <c r="AW108" s="13" t="str">
        <f>IF(AW$2="","",ROUND(IF(RFR_spot_no_VA!AW108&lt;0, RFR_spot_no_VA!AW108, RFR_spot_no_VA!AW108 - Shocks!$D108*ABS(RFR_spot_no_VA!AW108 )),5))</f>
        <v/>
      </c>
      <c r="AX108" s="13" t="str">
        <f>IF(AX$2="","",ROUND(IF(RFR_spot_no_VA!AX108&lt;0, RFR_spot_no_VA!AX108, RFR_spot_no_VA!AX108 - Shocks!$D108*ABS(RFR_spot_no_VA!AX108 )),5))</f>
        <v/>
      </c>
      <c r="AY108" s="13" t="str">
        <f>IF(AY$2="","",ROUND(IF(RFR_spot_no_VA!AY108&lt;0, RFR_spot_no_VA!AY108, RFR_spot_no_VA!AY108 - Shocks!$D108*ABS(RFR_spot_no_VA!AY108 )),5))</f>
        <v/>
      </c>
      <c r="AZ108" s="13" t="str">
        <f>IF(AZ$2="","",ROUND(IF(RFR_spot_no_VA!AZ108&lt;0, RFR_spot_no_VA!AZ108, RFR_spot_no_VA!AZ108 - Shocks!$D108*ABS(RFR_spot_no_VA!AZ108 )),5))</f>
        <v/>
      </c>
      <c r="BA108" s="13" t="str">
        <f>IF(BA$2="","",ROUND(IF(RFR_spot_no_VA!BA108&lt;0, RFR_spot_no_VA!BA108, RFR_spot_no_VA!BA108 - Shocks!$D108*ABS(RFR_spot_no_VA!BA108 )),5))</f>
        <v/>
      </c>
      <c r="BB108" s="13" t="str">
        <f>IF(BB$2="","",ROUND(IF(RFR_spot_no_VA!BB108&lt;0, RFR_spot_no_VA!BB108, RFR_spot_no_VA!BB108 - Shocks!$D108*ABS(RFR_spot_no_VA!BB108 )),5))</f>
        <v/>
      </c>
      <c r="BC108" s="13">
        <f>IF(BC$2="","",ROUND(IF(RFR_spot_no_VA!BC108&lt;0, RFR_spot_no_VA!BC108, RFR_spot_no_VA!BC108 - Shocks!$D108*ABS(RFR_spot_no_VA!BC108 )),5))</f>
        <v>2.9839999999999998E-2</v>
      </c>
      <c r="BD108" s="14"/>
      <c r="BE108" s="12"/>
    </row>
    <row r="109" spans="1:57" ht="13.7" customHeight="1" x14ac:dyDescent="0.25">
      <c r="A109" s="12"/>
      <c r="B109" s="12">
        <f>RFR_spot_no_VA!B109</f>
        <v>99</v>
      </c>
      <c r="C109" s="13">
        <f>IF(C$2="","",ROUND(IF(RFR_spot_no_VA!C109&lt;0, RFR_spot_no_VA!C109, RFR_spot_no_VA!C109 - Shocks!$D109*ABS(RFR_spot_no_VA!C109 )),5))</f>
        <v>2.666E-2</v>
      </c>
      <c r="D109" s="13" t="str">
        <f>IF(D$2="","",ROUND(IF(RFR_spot_no_VA!D109&lt;0, RFR_spot_no_VA!D109, RFR_spot_no_VA!D109 - Shocks!$D109*ABS(RFR_spot_no_VA!D109 )),5))</f>
        <v/>
      </c>
      <c r="E109" s="13" t="str">
        <f>IF(E$2="","",ROUND(IF(RFR_spot_no_VA!E109&lt;0, RFR_spot_no_VA!E109, RFR_spot_no_VA!E109 - Shocks!$D109*ABS(RFR_spot_no_VA!E109 )),5))</f>
        <v/>
      </c>
      <c r="F109" s="13" t="str">
        <f>IF(F$2="","",ROUND(IF(RFR_spot_no_VA!F109&lt;0, RFR_spot_no_VA!F109, RFR_spot_no_VA!F109 - Shocks!$D109*ABS(RFR_spot_no_VA!F109 )),5))</f>
        <v/>
      </c>
      <c r="G109" s="13" t="str">
        <f>IF(G$2="","",ROUND(IF(RFR_spot_no_VA!G109&lt;0, RFR_spot_no_VA!G109, RFR_spot_no_VA!G109 - Shocks!$D109*ABS(RFR_spot_no_VA!G109 )),5))</f>
        <v/>
      </c>
      <c r="H109" s="13" t="str">
        <f>IF(H$2="","",ROUND(IF(RFR_spot_no_VA!H109&lt;0, RFR_spot_no_VA!H109, RFR_spot_no_VA!H109 - Shocks!$D109*ABS(RFR_spot_no_VA!H109 )),5))</f>
        <v/>
      </c>
      <c r="I109" s="13" t="str">
        <f>IF(I$2="","",ROUND(IF(RFR_spot_no_VA!I109&lt;0, RFR_spot_no_VA!I109, RFR_spot_no_VA!I109 - Shocks!$D109*ABS(RFR_spot_no_VA!I109 )),5))</f>
        <v/>
      </c>
      <c r="J109" s="13" t="str">
        <f>IF(J$2="","",ROUND(IF(RFR_spot_no_VA!J109&lt;0, RFR_spot_no_VA!J109, RFR_spot_no_VA!J109 - Shocks!$D109*ABS(RFR_spot_no_VA!J109 )),5))</f>
        <v/>
      </c>
      <c r="K109" s="13" t="str">
        <f>IF(K$2="","",ROUND(IF(RFR_spot_no_VA!K109&lt;0, RFR_spot_no_VA!K109, RFR_spot_no_VA!K109 - Shocks!$D109*ABS(RFR_spot_no_VA!K109 )),5))</f>
        <v/>
      </c>
      <c r="L109" s="13" t="str">
        <f>IF(L$2="","",ROUND(IF(RFR_spot_no_VA!L109&lt;0, RFR_spot_no_VA!L109, RFR_spot_no_VA!L109 - Shocks!$D109*ABS(RFR_spot_no_VA!L109 )),5))</f>
        <v/>
      </c>
      <c r="M109" s="13" t="str">
        <f>IF(M$2="","",ROUND(IF(RFR_spot_no_VA!M109&lt;0, RFR_spot_no_VA!M109, RFR_spot_no_VA!M109 - Shocks!$D109*ABS(RFR_spot_no_VA!M109 )),5))</f>
        <v/>
      </c>
      <c r="N109" s="13" t="str">
        <f>IF(N$2="","",ROUND(IF(RFR_spot_no_VA!N109&lt;0, RFR_spot_no_VA!N109, RFR_spot_no_VA!N109 - Shocks!$D109*ABS(RFR_spot_no_VA!N109 )),5))</f>
        <v/>
      </c>
      <c r="O109" s="13" t="str">
        <f>IF(O$2="","",ROUND(IF(RFR_spot_no_VA!O109&lt;0, RFR_spot_no_VA!O109, RFR_spot_no_VA!O109 - Shocks!$D109*ABS(RFR_spot_no_VA!O109 )),5))</f>
        <v/>
      </c>
      <c r="P109" s="13" t="str">
        <f>IF(P$2="","",ROUND(IF(RFR_spot_no_VA!P109&lt;0, RFR_spot_no_VA!P109, RFR_spot_no_VA!P109 - Shocks!$D109*ABS(RFR_spot_no_VA!P109 )),5))</f>
        <v/>
      </c>
      <c r="Q109" s="13" t="str">
        <f>IF(Q$2="","",ROUND(IF(RFR_spot_no_VA!Q109&lt;0, RFR_spot_no_VA!Q109, RFR_spot_no_VA!Q109 - Shocks!$D109*ABS(RFR_spot_no_VA!Q109 )),5))</f>
        <v/>
      </c>
      <c r="R109" s="13" t="str">
        <f>IF(R$2="","",ROUND(IF(RFR_spot_no_VA!R109&lt;0, RFR_spot_no_VA!R109, RFR_spot_no_VA!R109 - Shocks!$D109*ABS(RFR_spot_no_VA!R109 )),5))</f>
        <v/>
      </c>
      <c r="S109" s="13" t="str">
        <f>IF(S$2="","",ROUND(IF(RFR_spot_no_VA!S109&lt;0, RFR_spot_no_VA!S109, RFR_spot_no_VA!S109 - Shocks!$D109*ABS(RFR_spot_no_VA!S109 )),5))</f>
        <v/>
      </c>
      <c r="T109" s="13" t="str">
        <f>IF(T$2="","",ROUND(IF(RFR_spot_no_VA!T109&lt;0, RFR_spot_no_VA!T109, RFR_spot_no_VA!T109 - Shocks!$D109*ABS(RFR_spot_no_VA!T109 )),5))</f>
        <v/>
      </c>
      <c r="U109" s="13" t="str">
        <f>IF(U$2="","",ROUND(IF(RFR_spot_no_VA!U109&lt;0, RFR_spot_no_VA!U109, RFR_spot_no_VA!U109 - Shocks!$D109*ABS(RFR_spot_no_VA!U109 )),5))</f>
        <v/>
      </c>
      <c r="V109" s="13" t="str">
        <f>IF(V$2="","",ROUND(IF(RFR_spot_no_VA!V109&lt;0, RFR_spot_no_VA!V109, RFR_spot_no_VA!V109 - Shocks!$D109*ABS(RFR_spot_no_VA!V109 )),5))</f>
        <v/>
      </c>
      <c r="W109" s="13" t="str">
        <f>IF(W$2="","",ROUND(IF(RFR_spot_no_VA!W109&lt;0, RFR_spot_no_VA!W109, RFR_spot_no_VA!W109 - Shocks!$D109*ABS(RFR_spot_no_VA!W109 )),5))</f>
        <v/>
      </c>
      <c r="X109" s="13" t="str">
        <f>IF(X$2="","",ROUND(IF(RFR_spot_no_VA!X109&lt;0, RFR_spot_no_VA!X109, RFR_spot_no_VA!X109 - Shocks!$D109*ABS(RFR_spot_no_VA!X109 )),5))</f>
        <v/>
      </c>
      <c r="Y109" s="13" t="str">
        <f>IF(Y$2="","",ROUND(IF(RFR_spot_no_VA!Y109&lt;0, RFR_spot_no_VA!Y109, RFR_spot_no_VA!Y109 - Shocks!$D109*ABS(RFR_spot_no_VA!Y109 )),5))</f>
        <v/>
      </c>
      <c r="Z109" s="13" t="str">
        <f>IF(Z$2="","",ROUND(IF(RFR_spot_no_VA!Z109&lt;0, RFR_spot_no_VA!Z109, RFR_spot_no_VA!Z109 - Shocks!$D109*ABS(RFR_spot_no_VA!Z109 )),5))</f>
        <v/>
      </c>
      <c r="AA109" s="13" t="str">
        <f>IF(AA$2="","",ROUND(IF(RFR_spot_no_VA!AA109&lt;0, RFR_spot_no_VA!AA109, RFR_spot_no_VA!AA109 - Shocks!$D109*ABS(RFR_spot_no_VA!AA109 )),5))</f>
        <v/>
      </c>
      <c r="AB109" s="13" t="str">
        <f>IF(AB$2="","",ROUND(IF(RFR_spot_no_VA!AB109&lt;0, RFR_spot_no_VA!AB109, RFR_spot_no_VA!AB109 - Shocks!$D109*ABS(RFR_spot_no_VA!AB109 )),5))</f>
        <v/>
      </c>
      <c r="AC109" s="13" t="str">
        <f>IF(AC$2="","",ROUND(IF(RFR_spot_no_VA!AC109&lt;0, RFR_spot_no_VA!AC109, RFR_spot_no_VA!AC109 - Shocks!$D109*ABS(RFR_spot_no_VA!AC109 )),5))</f>
        <v/>
      </c>
      <c r="AD109" s="13" t="str">
        <f>IF(AD$2="","",ROUND(IF(RFR_spot_no_VA!AD109&lt;0, RFR_spot_no_VA!AD109, RFR_spot_no_VA!AD109 - Shocks!$D109*ABS(RFR_spot_no_VA!AD109 )),5))</f>
        <v/>
      </c>
      <c r="AE109" s="13" t="str">
        <f>IF(AE$2="","",ROUND(IF(RFR_spot_no_VA!AE109&lt;0, RFR_spot_no_VA!AE109, RFR_spot_no_VA!AE109 - Shocks!$D109*ABS(RFR_spot_no_VA!AE109 )),5))</f>
        <v/>
      </c>
      <c r="AF109" s="13" t="str">
        <f>IF(AF$2="","",ROUND(IF(RFR_spot_no_VA!AF109&lt;0, RFR_spot_no_VA!AF109, RFR_spot_no_VA!AF109 - Shocks!$D109*ABS(RFR_spot_no_VA!AF109 )),5))</f>
        <v/>
      </c>
      <c r="AG109" s="13" t="str">
        <f>IF(AG$2="","",ROUND(IF(RFR_spot_no_VA!AG109&lt;0, RFR_spot_no_VA!AG109, RFR_spot_no_VA!AG109 - Shocks!$D109*ABS(RFR_spot_no_VA!AG109 )),5))</f>
        <v/>
      </c>
      <c r="AH109" s="13" t="str">
        <f>IF(AH$2="","",ROUND(IF(RFR_spot_no_VA!AH109&lt;0, RFR_spot_no_VA!AH109, RFR_spot_no_VA!AH109 - Shocks!$D109*ABS(RFR_spot_no_VA!AH109 )),5))</f>
        <v/>
      </c>
      <c r="AI109" s="13" t="str">
        <f>IF(AI$2="","",ROUND(IF(RFR_spot_no_VA!AI109&lt;0, RFR_spot_no_VA!AI109, RFR_spot_no_VA!AI109 - Shocks!$D109*ABS(RFR_spot_no_VA!AI109 )),5))</f>
        <v/>
      </c>
      <c r="AJ109" s="13">
        <f>IF(AJ$2="","",ROUND(IF(RFR_spot_no_VA!AJ109&lt;0, RFR_spot_no_VA!AJ109, RFR_spot_no_VA!AJ109 - Shocks!$D109*ABS(RFR_spot_no_VA!AJ109 )),5))</f>
        <v>3.1859999999999999E-2</v>
      </c>
      <c r="AK109" s="13" t="str">
        <f>IF(AK$2="","",ROUND(IF(RFR_spot_no_VA!AK109&lt;0, RFR_spot_no_VA!AK109, RFR_spot_no_VA!AK109 - Shocks!$D109*ABS(RFR_spot_no_VA!AK109 )),5))</f>
        <v/>
      </c>
      <c r="AL109" s="13" t="str">
        <f>IF(AL$2="","",ROUND(IF(RFR_spot_no_VA!AL109&lt;0, RFR_spot_no_VA!AL109, RFR_spot_no_VA!AL109 - Shocks!$D109*ABS(RFR_spot_no_VA!AL109 )),5))</f>
        <v/>
      </c>
      <c r="AM109" s="13">
        <f>IF(AM$2="","",ROUND(IF(RFR_spot_no_VA!AM109&lt;0, RFR_spot_no_VA!AM109, RFR_spot_no_VA!AM109 - Shocks!$D109*ABS(RFR_spot_no_VA!AM109 )),5))</f>
        <v>2.8160000000000001E-2</v>
      </c>
      <c r="AN109" s="13" t="str">
        <f>IF(AN$2="","",ROUND(IF(RFR_spot_no_VA!AN109&lt;0, RFR_spot_no_VA!AN109, RFR_spot_no_VA!AN109 - Shocks!$D109*ABS(RFR_spot_no_VA!AN109 )),5))</f>
        <v/>
      </c>
      <c r="AO109" s="13" t="str">
        <f>IF(AO$2="","",ROUND(IF(RFR_spot_no_VA!AO109&lt;0, RFR_spot_no_VA!AO109, RFR_spot_no_VA!AO109 - Shocks!$D109*ABS(RFR_spot_no_VA!AO109 )),5))</f>
        <v/>
      </c>
      <c r="AP109" s="13" t="str">
        <f>IF(AP$2="","",ROUND(IF(RFR_spot_no_VA!AP109&lt;0, RFR_spot_no_VA!AP109, RFR_spot_no_VA!AP109 - Shocks!$D109*ABS(RFR_spot_no_VA!AP109 )),5))</f>
        <v/>
      </c>
      <c r="AQ109" s="13" t="str">
        <f>IF(AQ$2="","",ROUND(IF(RFR_spot_no_VA!AQ109&lt;0, RFR_spot_no_VA!AQ109, RFR_spot_no_VA!AQ109 - Shocks!$D109*ABS(RFR_spot_no_VA!AQ109 )),5))</f>
        <v/>
      </c>
      <c r="AR109" s="13" t="str">
        <f>IF(AR$2="","",ROUND(IF(RFR_spot_no_VA!AR109&lt;0, RFR_spot_no_VA!AR109, RFR_spot_no_VA!AR109 - Shocks!$D109*ABS(RFR_spot_no_VA!AR109 )),5))</f>
        <v/>
      </c>
      <c r="AS109" s="13" t="str">
        <f>IF(AS$2="","",ROUND(IF(RFR_spot_no_VA!AS109&lt;0, RFR_spot_no_VA!AS109, RFR_spot_no_VA!AS109 - Shocks!$D109*ABS(RFR_spot_no_VA!AS109 )),5))</f>
        <v/>
      </c>
      <c r="AT109" s="13" t="str">
        <f>IF(AT$2="","",ROUND(IF(RFR_spot_no_VA!AT109&lt;0, RFR_spot_no_VA!AT109, RFR_spot_no_VA!AT109 - Shocks!$D109*ABS(RFR_spot_no_VA!AT109 )),5))</f>
        <v/>
      </c>
      <c r="AU109" s="13" t="str">
        <f>IF(AU$2="","",ROUND(IF(RFR_spot_no_VA!AU109&lt;0, RFR_spot_no_VA!AU109, RFR_spot_no_VA!AU109 - Shocks!$D109*ABS(RFR_spot_no_VA!AU109 )),5))</f>
        <v/>
      </c>
      <c r="AV109" s="13" t="str">
        <f>IF(AV$2="","",ROUND(IF(RFR_spot_no_VA!AV109&lt;0, RFR_spot_no_VA!AV109, RFR_spot_no_VA!AV109 - Shocks!$D109*ABS(RFR_spot_no_VA!AV109 )),5))</f>
        <v/>
      </c>
      <c r="AW109" s="13" t="str">
        <f>IF(AW$2="","",ROUND(IF(RFR_spot_no_VA!AW109&lt;0, RFR_spot_no_VA!AW109, RFR_spot_no_VA!AW109 - Shocks!$D109*ABS(RFR_spot_no_VA!AW109 )),5))</f>
        <v/>
      </c>
      <c r="AX109" s="13" t="str">
        <f>IF(AX$2="","",ROUND(IF(RFR_spot_no_VA!AX109&lt;0, RFR_spot_no_VA!AX109, RFR_spot_no_VA!AX109 - Shocks!$D109*ABS(RFR_spot_no_VA!AX109 )),5))</f>
        <v/>
      </c>
      <c r="AY109" s="13" t="str">
        <f>IF(AY$2="","",ROUND(IF(RFR_spot_no_VA!AY109&lt;0, RFR_spot_no_VA!AY109, RFR_spot_no_VA!AY109 - Shocks!$D109*ABS(RFR_spot_no_VA!AY109 )),5))</f>
        <v/>
      </c>
      <c r="AZ109" s="13" t="str">
        <f>IF(AZ$2="","",ROUND(IF(RFR_spot_no_VA!AZ109&lt;0, RFR_spot_no_VA!AZ109, RFR_spot_no_VA!AZ109 - Shocks!$D109*ABS(RFR_spot_no_VA!AZ109 )),5))</f>
        <v/>
      </c>
      <c r="BA109" s="13" t="str">
        <f>IF(BA$2="","",ROUND(IF(RFR_spot_no_VA!BA109&lt;0, RFR_spot_no_VA!BA109, RFR_spot_no_VA!BA109 - Shocks!$D109*ABS(RFR_spot_no_VA!BA109 )),5))</f>
        <v/>
      </c>
      <c r="BB109" s="13" t="str">
        <f>IF(BB$2="","",ROUND(IF(RFR_spot_no_VA!BB109&lt;0, RFR_spot_no_VA!BB109, RFR_spot_no_VA!BB109 - Shocks!$D109*ABS(RFR_spot_no_VA!BB109 )),5))</f>
        <v/>
      </c>
      <c r="BC109" s="13">
        <f>IF(BC$2="","",ROUND(IF(RFR_spot_no_VA!BC109&lt;0, RFR_spot_no_VA!BC109, RFR_spot_no_VA!BC109 - Shocks!$D109*ABS(RFR_spot_no_VA!BC109 )),5))</f>
        <v>2.981E-2</v>
      </c>
      <c r="BD109" s="14"/>
      <c r="BE109" s="12"/>
    </row>
    <row r="110" spans="1:57" ht="13.7" customHeight="1" x14ac:dyDescent="0.25">
      <c r="A110" s="12"/>
      <c r="B110" s="15">
        <f>RFR_spot_no_VA!B110</f>
        <v>100</v>
      </c>
      <c r="C110" s="16">
        <f>IF(C$2="","",ROUND(IF(RFR_spot_no_VA!C110&lt;0, RFR_spot_no_VA!C110, RFR_spot_no_VA!C110 - Shocks!$D110*ABS(RFR_spot_no_VA!C110 )),5))</f>
        <v>2.666E-2</v>
      </c>
      <c r="D110" s="16" t="str">
        <f>IF(D$2="","",ROUND(IF(RFR_spot_no_VA!D110&lt;0, RFR_spot_no_VA!D110, RFR_spot_no_VA!D110 - Shocks!$D110*ABS(RFR_spot_no_VA!D110 )),5))</f>
        <v/>
      </c>
      <c r="E110" s="16" t="str">
        <f>IF(E$2="","",ROUND(IF(RFR_spot_no_VA!E110&lt;0, RFR_spot_no_VA!E110, RFR_spot_no_VA!E110 - Shocks!$D110*ABS(RFR_spot_no_VA!E110 )),5))</f>
        <v/>
      </c>
      <c r="F110" s="16" t="str">
        <f>IF(F$2="","",ROUND(IF(RFR_spot_no_VA!F110&lt;0, RFR_spot_no_VA!F110, RFR_spot_no_VA!F110 - Shocks!$D110*ABS(RFR_spot_no_VA!F110 )),5))</f>
        <v/>
      </c>
      <c r="G110" s="16" t="str">
        <f>IF(G$2="","",ROUND(IF(RFR_spot_no_VA!G110&lt;0, RFR_spot_no_VA!G110, RFR_spot_no_VA!G110 - Shocks!$D110*ABS(RFR_spot_no_VA!G110 )),5))</f>
        <v/>
      </c>
      <c r="H110" s="16" t="str">
        <f>IF(H$2="","",ROUND(IF(RFR_spot_no_VA!H110&lt;0, RFR_spot_no_VA!H110, RFR_spot_no_VA!H110 - Shocks!$D110*ABS(RFR_spot_no_VA!H110 )),5))</f>
        <v/>
      </c>
      <c r="I110" s="16" t="str">
        <f>IF(I$2="","",ROUND(IF(RFR_spot_no_VA!I110&lt;0, RFR_spot_no_VA!I110, RFR_spot_no_VA!I110 - Shocks!$D110*ABS(RFR_spot_no_VA!I110 )),5))</f>
        <v/>
      </c>
      <c r="J110" s="16" t="str">
        <f>IF(J$2="","",ROUND(IF(RFR_spot_no_VA!J110&lt;0, RFR_spot_no_VA!J110, RFR_spot_no_VA!J110 - Shocks!$D110*ABS(RFR_spot_no_VA!J110 )),5))</f>
        <v/>
      </c>
      <c r="K110" s="16" t="str">
        <f>IF(K$2="","",ROUND(IF(RFR_spot_no_VA!K110&lt;0, RFR_spot_no_VA!K110, RFR_spot_no_VA!K110 - Shocks!$D110*ABS(RFR_spot_no_VA!K110 )),5))</f>
        <v/>
      </c>
      <c r="L110" s="16" t="str">
        <f>IF(L$2="","",ROUND(IF(RFR_spot_no_VA!L110&lt;0, RFR_spot_no_VA!L110, RFR_spot_no_VA!L110 - Shocks!$D110*ABS(RFR_spot_no_VA!L110 )),5))</f>
        <v/>
      </c>
      <c r="M110" s="16" t="str">
        <f>IF(M$2="","",ROUND(IF(RFR_spot_no_VA!M110&lt;0, RFR_spot_no_VA!M110, RFR_spot_no_VA!M110 - Shocks!$D110*ABS(RFR_spot_no_VA!M110 )),5))</f>
        <v/>
      </c>
      <c r="N110" s="16" t="str">
        <f>IF(N$2="","",ROUND(IF(RFR_spot_no_VA!N110&lt;0, RFR_spot_no_VA!N110, RFR_spot_no_VA!N110 - Shocks!$D110*ABS(RFR_spot_no_VA!N110 )),5))</f>
        <v/>
      </c>
      <c r="O110" s="16" t="str">
        <f>IF(O$2="","",ROUND(IF(RFR_spot_no_VA!O110&lt;0, RFR_spot_no_VA!O110, RFR_spot_no_VA!O110 - Shocks!$D110*ABS(RFR_spot_no_VA!O110 )),5))</f>
        <v/>
      </c>
      <c r="P110" s="16" t="str">
        <f>IF(P$2="","",ROUND(IF(RFR_spot_no_VA!P110&lt;0, RFR_spot_no_VA!P110, RFR_spot_no_VA!P110 - Shocks!$D110*ABS(RFR_spot_no_VA!P110 )),5))</f>
        <v/>
      </c>
      <c r="Q110" s="16" t="str">
        <f>IF(Q$2="","",ROUND(IF(RFR_spot_no_VA!Q110&lt;0, RFR_spot_no_VA!Q110, RFR_spot_no_VA!Q110 - Shocks!$D110*ABS(RFR_spot_no_VA!Q110 )),5))</f>
        <v/>
      </c>
      <c r="R110" s="16" t="str">
        <f>IF(R$2="","",ROUND(IF(RFR_spot_no_VA!R110&lt;0, RFR_spot_no_VA!R110, RFR_spot_no_VA!R110 - Shocks!$D110*ABS(RFR_spot_no_VA!R110 )),5))</f>
        <v/>
      </c>
      <c r="S110" s="16" t="str">
        <f>IF(S$2="","",ROUND(IF(RFR_spot_no_VA!S110&lt;0, RFR_spot_no_VA!S110, RFR_spot_no_VA!S110 - Shocks!$D110*ABS(RFR_spot_no_VA!S110 )),5))</f>
        <v/>
      </c>
      <c r="T110" s="16" t="str">
        <f>IF(T$2="","",ROUND(IF(RFR_spot_no_VA!T110&lt;0, RFR_spot_no_VA!T110, RFR_spot_no_VA!T110 - Shocks!$D110*ABS(RFR_spot_no_VA!T110 )),5))</f>
        <v/>
      </c>
      <c r="U110" s="16" t="str">
        <f>IF(U$2="","",ROUND(IF(RFR_spot_no_VA!U110&lt;0, RFR_spot_no_VA!U110, RFR_spot_no_VA!U110 - Shocks!$D110*ABS(RFR_spot_no_VA!U110 )),5))</f>
        <v/>
      </c>
      <c r="V110" s="16" t="str">
        <f>IF(V$2="","",ROUND(IF(RFR_spot_no_VA!V110&lt;0, RFR_spot_no_VA!V110, RFR_spot_no_VA!V110 - Shocks!$D110*ABS(RFR_spot_no_VA!V110 )),5))</f>
        <v/>
      </c>
      <c r="W110" s="16" t="str">
        <f>IF(W$2="","",ROUND(IF(RFR_spot_no_VA!W110&lt;0, RFR_spot_no_VA!W110, RFR_spot_no_VA!W110 - Shocks!$D110*ABS(RFR_spot_no_VA!W110 )),5))</f>
        <v/>
      </c>
      <c r="X110" s="16" t="str">
        <f>IF(X$2="","",ROUND(IF(RFR_spot_no_VA!X110&lt;0, RFR_spot_no_VA!X110, RFR_spot_no_VA!X110 - Shocks!$D110*ABS(RFR_spot_no_VA!X110 )),5))</f>
        <v/>
      </c>
      <c r="Y110" s="16" t="str">
        <f>IF(Y$2="","",ROUND(IF(RFR_spot_no_VA!Y110&lt;0, RFR_spot_no_VA!Y110, RFR_spot_no_VA!Y110 - Shocks!$D110*ABS(RFR_spot_no_VA!Y110 )),5))</f>
        <v/>
      </c>
      <c r="Z110" s="16" t="str">
        <f>IF(Z$2="","",ROUND(IF(RFR_spot_no_VA!Z110&lt;0, RFR_spot_no_VA!Z110, RFR_spot_no_VA!Z110 - Shocks!$D110*ABS(RFR_spot_no_VA!Z110 )),5))</f>
        <v/>
      </c>
      <c r="AA110" s="16" t="str">
        <f>IF(AA$2="","",ROUND(IF(RFR_spot_no_VA!AA110&lt;0, RFR_spot_no_VA!AA110, RFR_spot_no_VA!AA110 - Shocks!$D110*ABS(RFR_spot_no_VA!AA110 )),5))</f>
        <v/>
      </c>
      <c r="AB110" s="16" t="str">
        <f>IF(AB$2="","",ROUND(IF(RFR_spot_no_VA!AB110&lt;0, RFR_spot_no_VA!AB110, RFR_spot_no_VA!AB110 - Shocks!$D110*ABS(RFR_spot_no_VA!AB110 )),5))</f>
        <v/>
      </c>
      <c r="AC110" s="16" t="str">
        <f>IF(AC$2="","",ROUND(IF(RFR_spot_no_VA!AC110&lt;0, RFR_spot_no_VA!AC110, RFR_spot_no_VA!AC110 - Shocks!$D110*ABS(RFR_spot_no_VA!AC110 )),5))</f>
        <v/>
      </c>
      <c r="AD110" s="16" t="str">
        <f>IF(AD$2="","",ROUND(IF(RFR_spot_no_VA!AD110&lt;0, RFR_spot_no_VA!AD110, RFR_spot_no_VA!AD110 - Shocks!$D110*ABS(RFR_spot_no_VA!AD110 )),5))</f>
        <v/>
      </c>
      <c r="AE110" s="16" t="str">
        <f>IF(AE$2="","",ROUND(IF(RFR_spot_no_VA!AE110&lt;0, RFR_spot_no_VA!AE110, RFR_spot_no_VA!AE110 - Shocks!$D110*ABS(RFR_spot_no_VA!AE110 )),5))</f>
        <v/>
      </c>
      <c r="AF110" s="16" t="str">
        <f>IF(AF$2="","",ROUND(IF(RFR_spot_no_VA!AF110&lt;0, RFR_spot_no_VA!AF110, RFR_spot_no_VA!AF110 - Shocks!$D110*ABS(RFR_spot_no_VA!AF110 )),5))</f>
        <v/>
      </c>
      <c r="AG110" s="16" t="str">
        <f>IF(AG$2="","",ROUND(IF(RFR_spot_no_VA!AG110&lt;0, RFR_spot_no_VA!AG110, RFR_spot_no_VA!AG110 - Shocks!$D110*ABS(RFR_spot_no_VA!AG110 )),5))</f>
        <v/>
      </c>
      <c r="AH110" s="16" t="str">
        <f>IF(AH$2="","",ROUND(IF(RFR_spot_no_VA!AH110&lt;0, RFR_spot_no_VA!AH110, RFR_spot_no_VA!AH110 - Shocks!$D110*ABS(RFR_spot_no_VA!AH110 )),5))</f>
        <v/>
      </c>
      <c r="AI110" s="16" t="str">
        <f>IF(AI$2="","",ROUND(IF(RFR_spot_no_VA!AI110&lt;0, RFR_spot_no_VA!AI110, RFR_spot_no_VA!AI110 - Shocks!$D110*ABS(RFR_spot_no_VA!AI110 )),5))</f>
        <v/>
      </c>
      <c r="AJ110" s="16">
        <f>IF(AJ$2="","",ROUND(IF(RFR_spot_no_VA!AJ110&lt;0, RFR_spot_no_VA!AJ110, RFR_spot_no_VA!AJ110 - Shocks!$D110*ABS(RFR_spot_no_VA!AJ110 )),5))</f>
        <v>3.1820000000000001E-2</v>
      </c>
      <c r="AK110" s="16" t="str">
        <f>IF(AK$2="","",ROUND(IF(RFR_spot_no_VA!AK110&lt;0, RFR_spot_no_VA!AK110, RFR_spot_no_VA!AK110 - Shocks!$D110*ABS(RFR_spot_no_VA!AK110 )),5))</f>
        <v/>
      </c>
      <c r="AL110" s="16" t="str">
        <f>IF(AL$2="","",ROUND(IF(RFR_spot_no_VA!AL110&lt;0, RFR_spot_no_VA!AL110, RFR_spot_no_VA!AL110 - Shocks!$D110*ABS(RFR_spot_no_VA!AL110 )),5))</f>
        <v/>
      </c>
      <c r="AM110" s="16">
        <f>IF(AM$2="","",ROUND(IF(RFR_spot_no_VA!AM110&lt;0, RFR_spot_no_VA!AM110, RFR_spot_no_VA!AM110 - Shocks!$D110*ABS(RFR_spot_no_VA!AM110 )),5))</f>
        <v>2.8139999999999998E-2</v>
      </c>
      <c r="AN110" s="16" t="str">
        <f>IF(AN$2="","",ROUND(IF(RFR_spot_no_VA!AN110&lt;0, RFR_spot_no_VA!AN110, RFR_spot_no_VA!AN110 - Shocks!$D110*ABS(RFR_spot_no_VA!AN110 )),5))</f>
        <v/>
      </c>
      <c r="AO110" s="16" t="str">
        <f>IF(AO$2="","",ROUND(IF(RFR_spot_no_VA!AO110&lt;0, RFR_spot_no_VA!AO110, RFR_spot_no_VA!AO110 - Shocks!$D110*ABS(RFR_spot_no_VA!AO110 )),5))</f>
        <v/>
      </c>
      <c r="AP110" s="16" t="str">
        <f>IF(AP$2="","",ROUND(IF(RFR_spot_no_VA!AP110&lt;0, RFR_spot_no_VA!AP110, RFR_spot_no_VA!AP110 - Shocks!$D110*ABS(RFR_spot_no_VA!AP110 )),5))</f>
        <v/>
      </c>
      <c r="AQ110" s="16" t="str">
        <f>IF(AQ$2="","",ROUND(IF(RFR_spot_no_VA!AQ110&lt;0, RFR_spot_no_VA!AQ110, RFR_spot_no_VA!AQ110 - Shocks!$D110*ABS(RFR_spot_no_VA!AQ110 )),5))</f>
        <v/>
      </c>
      <c r="AR110" s="16" t="str">
        <f>IF(AR$2="","",ROUND(IF(RFR_spot_no_VA!AR110&lt;0, RFR_spot_no_VA!AR110, RFR_spot_no_VA!AR110 - Shocks!$D110*ABS(RFR_spot_no_VA!AR110 )),5))</f>
        <v/>
      </c>
      <c r="AS110" s="16" t="str">
        <f>IF(AS$2="","",ROUND(IF(RFR_spot_no_VA!AS110&lt;0, RFR_spot_no_VA!AS110, RFR_spot_no_VA!AS110 - Shocks!$D110*ABS(RFR_spot_no_VA!AS110 )),5))</f>
        <v/>
      </c>
      <c r="AT110" s="16" t="str">
        <f>IF(AT$2="","",ROUND(IF(RFR_spot_no_VA!AT110&lt;0, RFR_spot_no_VA!AT110, RFR_spot_no_VA!AT110 - Shocks!$D110*ABS(RFR_spot_no_VA!AT110 )),5))</f>
        <v/>
      </c>
      <c r="AU110" s="16" t="str">
        <f>IF(AU$2="","",ROUND(IF(RFR_spot_no_VA!AU110&lt;0, RFR_spot_no_VA!AU110, RFR_spot_no_VA!AU110 - Shocks!$D110*ABS(RFR_spot_no_VA!AU110 )),5))</f>
        <v/>
      </c>
      <c r="AV110" s="16" t="str">
        <f>IF(AV$2="","",ROUND(IF(RFR_spot_no_VA!AV110&lt;0, RFR_spot_no_VA!AV110, RFR_spot_no_VA!AV110 - Shocks!$D110*ABS(RFR_spot_no_VA!AV110 )),5))</f>
        <v/>
      </c>
      <c r="AW110" s="16" t="str">
        <f>IF(AW$2="","",ROUND(IF(RFR_spot_no_VA!AW110&lt;0, RFR_spot_no_VA!AW110, RFR_spot_no_VA!AW110 - Shocks!$D110*ABS(RFR_spot_no_VA!AW110 )),5))</f>
        <v/>
      </c>
      <c r="AX110" s="16" t="str">
        <f>IF(AX$2="","",ROUND(IF(RFR_spot_no_VA!AX110&lt;0, RFR_spot_no_VA!AX110, RFR_spot_no_VA!AX110 - Shocks!$D110*ABS(RFR_spot_no_VA!AX110 )),5))</f>
        <v/>
      </c>
      <c r="AY110" s="16" t="str">
        <f>IF(AY$2="","",ROUND(IF(RFR_spot_no_VA!AY110&lt;0, RFR_spot_no_VA!AY110, RFR_spot_no_VA!AY110 - Shocks!$D110*ABS(RFR_spot_no_VA!AY110 )),5))</f>
        <v/>
      </c>
      <c r="AZ110" s="16" t="str">
        <f>IF(AZ$2="","",ROUND(IF(RFR_spot_no_VA!AZ110&lt;0, RFR_spot_no_VA!AZ110, RFR_spot_no_VA!AZ110 - Shocks!$D110*ABS(RFR_spot_no_VA!AZ110 )),5))</f>
        <v/>
      </c>
      <c r="BA110" s="16" t="str">
        <f>IF(BA$2="","",ROUND(IF(RFR_spot_no_VA!BA110&lt;0, RFR_spot_no_VA!BA110, RFR_spot_no_VA!BA110 - Shocks!$D110*ABS(RFR_spot_no_VA!BA110 )),5))</f>
        <v/>
      </c>
      <c r="BB110" s="16" t="str">
        <f>IF(BB$2="","",ROUND(IF(RFR_spot_no_VA!BB110&lt;0, RFR_spot_no_VA!BB110, RFR_spot_no_VA!BB110 - Shocks!$D110*ABS(RFR_spot_no_VA!BB110 )),5))</f>
        <v/>
      </c>
      <c r="BC110" s="16">
        <f>IF(BC$2="","",ROUND(IF(RFR_spot_no_VA!BC110&lt;0, RFR_spot_no_VA!BC110, RFR_spot_no_VA!BC110 - Shocks!$D110*ABS(RFR_spot_no_VA!BC110 )),5))</f>
        <v>2.9780000000000001E-2</v>
      </c>
      <c r="BD110" s="14"/>
      <c r="BE110" s="12"/>
    </row>
    <row r="111" spans="1:57" ht="13.7" customHeight="1" x14ac:dyDescent="0.25">
      <c r="A111" s="12"/>
      <c r="B111" s="12">
        <f>RFR_spot_no_VA!B111</f>
        <v>101</v>
      </c>
      <c r="C111" s="13">
        <f>IF(C$2="","",ROUND(IF(RFR_spot_no_VA!C111&lt;0, RFR_spot_no_VA!C111, RFR_spot_no_VA!C111 - Shocks!$D111*ABS(RFR_spot_no_VA!C111 )),5))</f>
        <v>2.666E-2</v>
      </c>
      <c r="D111" s="13" t="str">
        <f>IF(D$2="","",ROUND(IF(RFR_spot_no_VA!D111&lt;0, RFR_spot_no_VA!D111, RFR_spot_no_VA!D111 - Shocks!$D111*ABS(RFR_spot_no_VA!D111 )),5))</f>
        <v/>
      </c>
      <c r="E111" s="13" t="str">
        <f>IF(E$2="","",ROUND(IF(RFR_spot_no_VA!E111&lt;0, RFR_spot_no_VA!E111, RFR_spot_no_VA!E111 - Shocks!$D111*ABS(RFR_spot_no_VA!E111 )),5))</f>
        <v/>
      </c>
      <c r="F111" s="13" t="str">
        <f>IF(F$2="","",ROUND(IF(RFR_spot_no_VA!F111&lt;0, RFR_spot_no_VA!F111, RFR_spot_no_VA!F111 - Shocks!$D111*ABS(RFR_spot_no_VA!F111 )),5))</f>
        <v/>
      </c>
      <c r="G111" s="13" t="str">
        <f>IF(G$2="","",ROUND(IF(RFR_spot_no_VA!G111&lt;0, RFR_spot_no_VA!G111, RFR_spot_no_VA!G111 - Shocks!$D111*ABS(RFR_spot_no_VA!G111 )),5))</f>
        <v/>
      </c>
      <c r="H111" s="13" t="str">
        <f>IF(H$2="","",ROUND(IF(RFR_spot_no_VA!H111&lt;0, RFR_spot_no_VA!H111, RFR_spot_no_VA!H111 - Shocks!$D111*ABS(RFR_spot_no_VA!H111 )),5))</f>
        <v/>
      </c>
      <c r="I111" s="13" t="str">
        <f>IF(I$2="","",ROUND(IF(RFR_spot_no_VA!I111&lt;0, RFR_spot_no_VA!I111, RFR_spot_no_VA!I111 - Shocks!$D111*ABS(RFR_spot_no_VA!I111 )),5))</f>
        <v/>
      </c>
      <c r="J111" s="13" t="str">
        <f>IF(J$2="","",ROUND(IF(RFR_spot_no_VA!J111&lt;0, RFR_spot_no_VA!J111, RFR_spot_no_VA!J111 - Shocks!$D111*ABS(RFR_spot_no_VA!J111 )),5))</f>
        <v/>
      </c>
      <c r="K111" s="13" t="str">
        <f>IF(K$2="","",ROUND(IF(RFR_spot_no_VA!K111&lt;0, RFR_spot_no_VA!K111, RFR_spot_no_VA!K111 - Shocks!$D111*ABS(RFR_spot_no_VA!K111 )),5))</f>
        <v/>
      </c>
      <c r="L111" s="13" t="str">
        <f>IF(L$2="","",ROUND(IF(RFR_spot_no_VA!L111&lt;0, RFR_spot_no_VA!L111, RFR_spot_no_VA!L111 - Shocks!$D111*ABS(RFR_spot_no_VA!L111 )),5))</f>
        <v/>
      </c>
      <c r="M111" s="13" t="str">
        <f>IF(M$2="","",ROUND(IF(RFR_spot_no_VA!M111&lt;0, RFR_spot_no_VA!M111, RFR_spot_no_VA!M111 - Shocks!$D111*ABS(RFR_spot_no_VA!M111 )),5))</f>
        <v/>
      </c>
      <c r="N111" s="13" t="str">
        <f>IF(N$2="","",ROUND(IF(RFR_spot_no_VA!N111&lt;0, RFR_spot_no_VA!N111, RFR_spot_no_VA!N111 - Shocks!$D111*ABS(RFR_spot_no_VA!N111 )),5))</f>
        <v/>
      </c>
      <c r="O111" s="13" t="str">
        <f>IF(O$2="","",ROUND(IF(RFR_spot_no_VA!O111&lt;0, RFR_spot_no_VA!O111, RFR_spot_no_VA!O111 - Shocks!$D111*ABS(RFR_spot_no_VA!O111 )),5))</f>
        <v/>
      </c>
      <c r="P111" s="13" t="str">
        <f>IF(P$2="","",ROUND(IF(RFR_spot_no_VA!P111&lt;0, RFR_spot_no_VA!P111, RFR_spot_no_VA!P111 - Shocks!$D111*ABS(RFR_spot_no_VA!P111 )),5))</f>
        <v/>
      </c>
      <c r="Q111" s="13" t="str">
        <f>IF(Q$2="","",ROUND(IF(RFR_spot_no_VA!Q111&lt;0, RFR_spot_no_VA!Q111, RFR_spot_no_VA!Q111 - Shocks!$D111*ABS(RFR_spot_no_VA!Q111 )),5))</f>
        <v/>
      </c>
      <c r="R111" s="13" t="str">
        <f>IF(R$2="","",ROUND(IF(RFR_spot_no_VA!R111&lt;0, RFR_spot_no_VA!R111, RFR_spot_no_VA!R111 - Shocks!$D111*ABS(RFR_spot_no_VA!R111 )),5))</f>
        <v/>
      </c>
      <c r="S111" s="13" t="str">
        <f>IF(S$2="","",ROUND(IF(RFR_spot_no_VA!S111&lt;0, RFR_spot_no_VA!S111, RFR_spot_no_VA!S111 - Shocks!$D111*ABS(RFR_spot_no_VA!S111 )),5))</f>
        <v/>
      </c>
      <c r="T111" s="13" t="str">
        <f>IF(T$2="","",ROUND(IF(RFR_spot_no_VA!T111&lt;0, RFR_spot_no_VA!T111, RFR_spot_no_VA!T111 - Shocks!$D111*ABS(RFR_spot_no_VA!T111 )),5))</f>
        <v/>
      </c>
      <c r="U111" s="13" t="str">
        <f>IF(U$2="","",ROUND(IF(RFR_spot_no_VA!U111&lt;0, RFR_spot_no_VA!U111, RFR_spot_no_VA!U111 - Shocks!$D111*ABS(RFR_spot_no_VA!U111 )),5))</f>
        <v/>
      </c>
      <c r="V111" s="13" t="str">
        <f>IF(V$2="","",ROUND(IF(RFR_spot_no_VA!V111&lt;0, RFR_spot_no_VA!V111, RFR_spot_no_VA!V111 - Shocks!$D111*ABS(RFR_spot_no_VA!V111 )),5))</f>
        <v/>
      </c>
      <c r="W111" s="13" t="str">
        <f>IF(W$2="","",ROUND(IF(RFR_spot_no_VA!W111&lt;0, RFR_spot_no_VA!W111, RFR_spot_no_VA!W111 - Shocks!$D111*ABS(RFR_spot_no_VA!W111 )),5))</f>
        <v/>
      </c>
      <c r="X111" s="13" t="str">
        <f>IF(X$2="","",ROUND(IF(RFR_spot_no_VA!X111&lt;0, RFR_spot_no_VA!X111, RFR_spot_no_VA!X111 - Shocks!$D111*ABS(RFR_spot_no_VA!X111 )),5))</f>
        <v/>
      </c>
      <c r="Y111" s="13" t="str">
        <f>IF(Y$2="","",ROUND(IF(RFR_spot_no_VA!Y111&lt;0, RFR_spot_no_VA!Y111, RFR_spot_no_VA!Y111 - Shocks!$D111*ABS(RFR_spot_no_VA!Y111 )),5))</f>
        <v/>
      </c>
      <c r="Z111" s="13" t="str">
        <f>IF(Z$2="","",ROUND(IF(RFR_spot_no_VA!Z111&lt;0, RFR_spot_no_VA!Z111, RFR_spot_no_VA!Z111 - Shocks!$D111*ABS(RFR_spot_no_VA!Z111 )),5))</f>
        <v/>
      </c>
      <c r="AA111" s="13" t="str">
        <f>IF(AA$2="","",ROUND(IF(RFR_spot_no_VA!AA111&lt;0, RFR_spot_no_VA!AA111, RFR_spot_no_VA!AA111 - Shocks!$D111*ABS(RFR_spot_no_VA!AA111 )),5))</f>
        <v/>
      </c>
      <c r="AB111" s="13" t="str">
        <f>IF(AB$2="","",ROUND(IF(RFR_spot_no_VA!AB111&lt;0, RFR_spot_no_VA!AB111, RFR_spot_no_VA!AB111 - Shocks!$D111*ABS(RFR_spot_no_VA!AB111 )),5))</f>
        <v/>
      </c>
      <c r="AC111" s="13" t="str">
        <f>IF(AC$2="","",ROUND(IF(RFR_spot_no_VA!AC111&lt;0, RFR_spot_no_VA!AC111, RFR_spot_no_VA!AC111 - Shocks!$D111*ABS(RFR_spot_no_VA!AC111 )),5))</f>
        <v/>
      </c>
      <c r="AD111" s="13" t="str">
        <f>IF(AD$2="","",ROUND(IF(RFR_spot_no_VA!AD111&lt;0, RFR_spot_no_VA!AD111, RFR_spot_no_VA!AD111 - Shocks!$D111*ABS(RFR_spot_no_VA!AD111 )),5))</f>
        <v/>
      </c>
      <c r="AE111" s="13" t="str">
        <f>IF(AE$2="","",ROUND(IF(RFR_spot_no_VA!AE111&lt;0, RFR_spot_no_VA!AE111, RFR_spot_no_VA!AE111 - Shocks!$D111*ABS(RFR_spot_no_VA!AE111 )),5))</f>
        <v/>
      </c>
      <c r="AF111" s="13" t="str">
        <f>IF(AF$2="","",ROUND(IF(RFR_spot_no_VA!AF111&lt;0, RFR_spot_no_VA!AF111, RFR_spot_no_VA!AF111 - Shocks!$D111*ABS(RFR_spot_no_VA!AF111 )),5))</f>
        <v/>
      </c>
      <c r="AG111" s="13" t="str">
        <f>IF(AG$2="","",ROUND(IF(RFR_spot_no_VA!AG111&lt;0, RFR_spot_no_VA!AG111, RFR_spot_no_VA!AG111 - Shocks!$D111*ABS(RFR_spot_no_VA!AG111 )),5))</f>
        <v/>
      </c>
      <c r="AH111" s="13" t="str">
        <f>IF(AH$2="","",ROUND(IF(RFR_spot_no_VA!AH111&lt;0, RFR_spot_no_VA!AH111, RFR_spot_no_VA!AH111 - Shocks!$D111*ABS(RFR_spot_no_VA!AH111 )),5))</f>
        <v/>
      </c>
      <c r="AI111" s="13" t="str">
        <f>IF(AI$2="","",ROUND(IF(RFR_spot_no_VA!AI111&lt;0, RFR_spot_no_VA!AI111, RFR_spot_no_VA!AI111 - Shocks!$D111*ABS(RFR_spot_no_VA!AI111 )),5))</f>
        <v/>
      </c>
      <c r="AJ111" s="13">
        <f>IF(AJ$2="","",ROUND(IF(RFR_spot_no_VA!AJ111&lt;0, RFR_spot_no_VA!AJ111, RFR_spot_no_VA!AJ111 - Shocks!$D111*ABS(RFR_spot_no_VA!AJ111 )),5))</f>
        <v>3.1759999999999997E-2</v>
      </c>
      <c r="AK111" s="13" t="str">
        <f>IF(AK$2="","",ROUND(IF(RFR_spot_no_VA!AK111&lt;0, RFR_spot_no_VA!AK111, RFR_spot_no_VA!AK111 - Shocks!$D111*ABS(RFR_spot_no_VA!AK111 )),5))</f>
        <v/>
      </c>
      <c r="AL111" s="13" t="str">
        <f>IF(AL$2="","",ROUND(IF(RFR_spot_no_VA!AL111&lt;0, RFR_spot_no_VA!AL111, RFR_spot_no_VA!AL111 - Shocks!$D111*ABS(RFR_spot_no_VA!AL111 )),5))</f>
        <v/>
      </c>
      <c r="AM111" s="13">
        <f>IF(AM$2="","",ROUND(IF(RFR_spot_no_VA!AM111&lt;0, RFR_spot_no_VA!AM111, RFR_spot_no_VA!AM111 - Shocks!$D111*ABS(RFR_spot_no_VA!AM111 )),5))</f>
        <v>2.8129999999999999E-2</v>
      </c>
      <c r="AN111" s="13" t="str">
        <f>IF(AN$2="","",ROUND(IF(RFR_spot_no_VA!AN111&lt;0, RFR_spot_no_VA!AN111, RFR_spot_no_VA!AN111 - Shocks!$D111*ABS(RFR_spot_no_VA!AN111 )),5))</f>
        <v/>
      </c>
      <c r="AO111" s="13" t="str">
        <f>IF(AO$2="","",ROUND(IF(RFR_spot_no_VA!AO111&lt;0, RFR_spot_no_VA!AO111, RFR_spot_no_VA!AO111 - Shocks!$D111*ABS(RFR_spot_no_VA!AO111 )),5))</f>
        <v/>
      </c>
      <c r="AP111" s="13" t="str">
        <f>IF(AP$2="","",ROUND(IF(RFR_spot_no_VA!AP111&lt;0, RFR_spot_no_VA!AP111, RFR_spot_no_VA!AP111 - Shocks!$D111*ABS(RFR_spot_no_VA!AP111 )),5))</f>
        <v/>
      </c>
      <c r="AQ111" s="13" t="str">
        <f>IF(AQ$2="","",ROUND(IF(RFR_spot_no_VA!AQ111&lt;0, RFR_spot_no_VA!AQ111, RFR_spot_no_VA!AQ111 - Shocks!$D111*ABS(RFR_spot_no_VA!AQ111 )),5))</f>
        <v/>
      </c>
      <c r="AR111" s="13" t="str">
        <f>IF(AR$2="","",ROUND(IF(RFR_spot_no_VA!AR111&lt;0, RFR_spot_no_VA!AR111, RFR_spot_no_VA!AR111 - Shocks!$D111*ABS(RFR_spot_no_VA!AR111 )),5))</f>
        <v/>
      </c>
      <c r="AS111" s="13" t="str">
        <f>IF(AS$2="","",ROUND(IF(RFR_spot_no_VA!AS111&lt;0, RFR_spot_no_VA!AS111, RFR_spot_no_VA!AS111 - Shocks!$D111*ABS(RFR_spot_no_VA!AS111 )),5))</f>
        <v/>
      </c>
      <c r="AT111" s="13" t="str">
        <f>IF(AT$2="","",ROUND(IF(RFR_spot_no_VA!AT111&lt;0, RFR_spot_no_VA!AT111, RFR_spot_no_VA!AT111 - Shocks!$D111*ABS(RFR_spot_no_VA!AT111 )),5))</f>
        <v/>
      </c>
      <c r="AU111" s="13" t="str">
        <f>IF(AU$2="","",ROUND(IF(RFR_spot_no_VA!AU111&lt;0, RFR_spot_no_VA!AU111, RFR_spot_no_VA!AU111 - Shocks!$D111*ABS(RFR_spot_no_VA!AU111 )),5))</f>
        <v/>
      </c>
      <c r="AV111" s="13" t="str">
        <f>IF(AV$2="","",ROUND(IF(RFR_spot_no_VA!AV111&lt;0, RFR_spot_no_VA!AV111, RFR_spot_no_VA!AV111 - Shocks!$D111*ABS(RFR_spot_no_VA!AV111 )),5))</f>
        <v/>
      </c>
      <c r="AW111" s="13" t="str">
        <f>IF(AW$2="","",ROUND(IF(RFR_spot_no_VA!AW111&lt;0, RFR_spot_no_VA!AW111, RFR_spot_no_VA!AW111 - Shocks!$D111*ABS(RFR_spot_no_VA!AW111 )),5))</f>
        <v/>
      </c>
      <c r="AX111" s="13" t="str">
        <f>IF(AX$2="","",ROUND(IF(RFR_spot_no_VA!AX111&lt;0, RFR_spot_no_VA!AX111, RFR_spot_no_VA!AX111 - Shocks!$D111*ABS(RFR_spot_no_VA!AX111 )),5))</f>
        <v/>
      </c>
      <c r="AY111" s="13" t="str">
        <f>IF(AY$2="","",ROUND(IF(RFR_spot_no_VA!AY111&lt;0, RFR_spot_no_VA!AY111, RFR_spot_no_VA!AY111 - Shocks!$D111*ABS(RFR_spot_no_VA!AY111 )),5))</f>
        <v/>
      </c>
      <c r="AZ111" s="13" t="str">
        <f>IF(AZ$2="","",ROUND(IF(RFR_spot_no_VA!AZ111&lt;0, RFR_spot_no_VA!AZ111, RFR_spot_no_VA!AZ111 - Shocks!$D111*ABS(RFR_spot_no_VA!AZ111 )),5))</f>
        <v/>
      </c>
      <c r="BA111" s="13" t="str">
        <f>IF(BA$2="","",ROUND(IF(RFR_spot_no_VA!BA111&lt;0, RFR_spot_no_VA!BA111, RFR_spot_no_VA!BA111 - Shocks!$D111*ABS(RFR_spot_no_VA!BA111 )),5))</f>
        <v/>
      </c>
      <c r="BB111" s="13" t="str">
        <f>IF(BB$2="","",ROUND(IF(RFR_spot_no_VA!BB111&lt;0, RFR_spot_no_VA!BB111, RFR_spot_no_VA!BB111 - Shocks!$D111*ABS(RFR_spot_no_VA!BB111 )),5))</f>
        <v/>
      </c>
      <c r="BC111" s="13">
        <f>IF(BC$2="","",ROUND(IF(RFR_spot_no_VA!BC111&lt;0, RFR_spot_no_VA!BC111, RFR_spot_no_VA!BC111 - Shocks!$D111*ABS(RFR_spot_no_VA!BC111 )),5))</f>
        <v>2.9739999999999999E-2</v>
      </c>
      <c r="BD111" s="14"/>
      <c r="BE111" s="12"/>
    </row>
    <row r="112" spans="1:57" ht="13.7" customHeight="1" x14ac:dyDescent="0.25">
      <c r="A112" s="12"/>
      <c r="B112" s="12">
        <f>RFR_spot_no_VA!B112</f>
        <v>102</v>
      </c>
      <c r="C112" s="13">
        <f>IF(C$2="","",ROUND(IF(RFR_spot_no_VA!C112&lt;0, RFR_spot_no_VA!C112, RFR_spot_no_VA!C112 - Shocks!$D112*ABS(RFR_spot_no_VA!C112 )),5))</f>
        <v>2.666E-2</v>
      </c>
      <c r="D112" s="13" t="str">
        <f>IF(D$2="","",ROUND(IF(RFR_spot_no_VA!D112&lt;0, RFR_spot_no_VA!D112, RFR_spot_no_VA!D112 - Shocks!$D112*ABS(RFR_spot_no_VA!D112 )),5))</f>
        <v/>
      </c>
      <c r="E112" s="13" t="str">
        <f>IF(E$2="","",ROUND(IF(RFR_spot_no_VA!E112&lt;0, RFR_spot_no_VA!E112, RFR_spot_no_VA!E112 - Shocks!$D112*ABS(RFR_spot_no_VA!E112 )),5))</f>
        <v/>
      </c>
      <c r="F112" s="13" t="str">
        <f>IF(F$2="","",ROUND(IF(RFR_spot_no_VA!F112&lt;0, RFR_spot_no_VA!F112, RFR_spot_no_VA!F112 - Shocks!$D112*ABS(RFR_spot_no_VA!F112 )),5))</f>
        <v/>
      </c>
      <c r="G112" s="13" t="str">
        <f>IF(G$2="","",ROUND(IF(RFR_spot_no_VA!G112&lt;0, RFR_spot_no_VA!G112, RFR_spot_no_VA!G112 - Shocks!$D112*ABS(RFR_spot_no_VA!G112 )),5))</f>
        <v/>
      </c>
      <c r="H112" s="13" t="str">
        <f>IF(H$2="","",ROUND(IF(RFR_spot_no_VA!H112&lt;0, RFR_spot_no_VA!H112, RFR_spot_no_VA!H112 - Shocks!$D112*ABS(RFR_spot_no_VA!H112 )),5))</f>
        <v/>
      </c>
      <c r="I112" s="13" t="str">
        <f>IF(I$2="","",ROUND(IF(RFR_spot_no_VA!I112&lt;0, RFR_spot_no_VA!I112, RFR_spot_no_VA!I112 - Shocks!$D112*ABS(RFR_spot_no_VA!I112 )),5))</f>
        <v/>
      </c>
      <c r="J112" s="13" t="str">
        <f>IF(J$2="","",ROUND(IF(RFR_spot_no_VA!J112&lt;0, RFR_spot_no_VA!J112, RFR_spot_no_VA!J112 - Shocks!$D112*ABS(RFR_spot_no_VA!J112 )),5))</f>
        <v/>
      </c>
      <c r="K112" s="13" t="str">
        <f>IF(K$2="","",ROUND(IF(RFR_spot_no_VA!K112&lt;0, RFR_spot_no_VA!K112, RFR_spot_no_VA!K112 - Shocks!$D112*ABS(RFR_spot_no_VA!K112 )),5))</f>
        <v/>
      </c>
      <c r="L112" s="13" t="str">
        <f>IF(L$2="","",ROUND(IF(RFR_spot_no_VA!L112&lt;0, RFR_spot_no_VA!L112, RFR_spot_no_VA!L112 - Shocks!$D112*ABS(RFR_spot_no_VA!L112 )),5))</f>
        <v/>
      </c>
      <c r="M112" s="13" t="str">
        <f>IF(M$2="","",ROUND(IF(RFR_spot_no_VA!M112&lt;0, RFR_spot_no_VA!M112, RFR_spot_no_VA!M112 - Shocks!$D112*ABS(RFR_spot_no_VA!M112 )),5))</f>
        <v/>
      </c>
      <c r="N112" s="13" t="str">
        <f>IF(N$2="","",ROUND(IF(RFR_spot_no_VA!N112&lt;0, RFR_spot_no_VA!N112, RFR_spot_no_VA!N112 - Shocks!$D112*ABS(RFR_spot_no_VA!N112 )),5))</f>
        <v/>
      </c>
      <c r="O112" s="13" t="str">
        <f>IF(O$2="","",ROUND(IF(RFR_spot_no_VA!O112&lt;0, RFR_spot_no_VA!O112, RFR_spot_no_VA!O112 - Shocks!$D112*ABS(RFR_spot_no_VA!O112 )),5))</f>
        <v/>
      </c>
      <c r="P112" s="13" t="str">
        <f>IF(P$2="","",ROUND(IF(RFR_spot_no_VA!P112&lt;0, RFR_spot_no_VA!P112, RFR_spot_no_VA!P112 - Shocks!$D112*ABS(RFR_spot_no_VA!P112 )),5))</f>
        <v/>
      </c>
      <c r="Q112" s="13" t="str">
        <f>IF(Q$2="","",ROUND(IF(RFR_spot_no_VA!Q112&lt;0, RFR_spot_no_VA!Q112, RFR_spot_no_VA!Q112 - Shocks!$D112*ABS(RFR_spot_no_VA!Q112 )),5))</f>
        <v/>
      </c>
      <c r="R112" s="13" t="str">
        <f>IF(R$2="","",ROUND(IF(RFR_spot_no_VA!R112&lt;0, RFR_spot_no_VA!R112, RFR_spot_no_VA!R112 - Shocks!$D112*ABS(RFR_spot_no_VA!R112 )),5))</f>
        <v/>
      </c>
      <c r="S112" s="13" t="str">
        <f>IF(S$2="","",ROUND(IF(RFR_spot_no_VA!S112&lt;0, RFR_spot_no_VA!S112, RFR_spot_no_VA!S112 - Shocks!$D112*ABS(RFR_spot_no_VA!S112 )),5))</f>
        <v/>
      </c>
      <c r="T112" s="13" t="str">
        <f>IF(T$2="","",ROUND(IF(RFR_spot_no_VA!T112&lt;0, RFR_spot_no_VA!T112, RFR_spot_no_VA!T112 - Shocks!$D112*ABS(RFR_spot_no_VA!T112 )),5))</f>
        <v/>
      </c>
      <c r="U112" s="13" t="str">
        <f>IF(U$2="","",ROUND(IF(RFR_spot_no_VA!U112&lt;0, RFR_spot_no_VA!U112, RFR_spot_no_VA!U112 - Shocks!$D112*ABS(RFR_spot_no_VA!U112 )),5))</f>
        <v/>
      </c>
      <c r="V112" s="13" t="str">
        <f>IF(V$2="","",ROUND(IF(RFR_spot_no_VA!V112&lt;0, RFR_spot_no_VA!V112, RFR_spot_no_VA!V112 - Shocks!$D112*ABS(RFR_spot_no_VA!V112 )),5))</f>
        <v/>
      </c>
      <c r="W112" s="13" t="str">
        <f>IF(W$2="","",ROUND(IF(RFR_spot_no_VA!W112&lt;0, RFR_spot_no_VA!W112, RFR_spot_no_VA!W112 - Shocks!$D112*ABS(RFR_spot_no_VA!W112 )),5))</f>
        <v/>
      </c>
      <c r="X112" s="13" t="str">
        <f>IF(X$2="","",ROUND(IF(RFR_spot_no_VA!X112&lt;0, RFR_spot_no_VA!X112, RFR_spot_no_VA!X112 - Shocks!$D112*ABS(RFR_spot_no_VA!X112 )),5))</f>
        <v/>
      </c>
      <c r="Y112" s="13" t="str">
        <f>IF(Y$2="","",ROUND(IF(RFR_spot_no_VA!Y112&lt;0, RFR_spot_no_VA!Y112, RFR_spot_no_VA!Y112 - Shocks!$D112*ABS(RFR_spot_no_VA!Y112 )),5))</f>
        <v/>
      </c>
      <c r="Z112" s="13" t="str">
        <f>IF(Z$2="","",ROUND(IF(RFR_spot_no_VA!Z112&lt;0, RFR_spot_no_VA!Z112, RFR_spot_no_VA!Z112 - Shocks!$D112*ABS(RFR_spot_no_VA!Z112 )),5))</f>
        <v/>
      </c>
      <c r="AA112" s="13" t="str">
        <f>IF(AA$2="","",ROUND(IF(RFR_spot_no_VA!AA112&lt;0, RFR_spot_no_VA!AA112, RFR_spot_no_VA!AA112 - Shocks!$D112*ABS(RFR_spot_no_VA!AA112 )),5))</f>
        <v/>
      </c>
      <c r="AB112" s="13" t="str">
        <f>IF(AB$2="","",ROUND(IF(RFR_spot_no_VA!AB112&lt;0, RFR_spot_no_VA!AB112, RFR_spot_no_VA!AB112 - Shocks!$D112*ABS(RFR_spot_no_VA!AB112 )),5))</f>
        <v/>
      </c>
      <c r="AC112" s="13" t="str">
        <f>IF(AC$2="","",ROUND(IF(RFR_spot_no_VA!AC112&lt;0, RFR_spot_no_VA!AC112, RFR_spot_no_VA!AC112 - Shocks!$D112*ABS(RFR_spot_no_VA!AC112 )),5))</f>
        <v/>
      </c>
      <c r="AD112" s="13" t="str">
        <f>IF(AD$2="","",ROUND(IF(RFR_spot_no_VA!AD112&lt;0, RFR_spot_no_VA!AD112, RFR_spot_no_VA!AD112 - Shocks!$D112*ABS(RFR_spot_no_VA!AD112 )),5))</f>
        <v/>
      </c>
      <c r="AE112" s="13" t="str">
        <f>IF(AE$2="","",ROUND(IF(RFR_spot_no_VA!AE112&lt;0, RFR_spot_no_VA!AE112, RFR_spot_no_VA!AE112 - Shocks!$D112*ABS(RFR_spot_no_VA!AE112 )),5))</f>
        <v/>
      </c>
      <c r="AF112" s="13" t="str">
        <f>IF(AF$2="","",ROUND(IF(RFR_spot_no_VA!AF112&lt;0, RFR_spot_no_VA!AF112, RFR_spot_no_VA!AF112 - Shocks!$D112*ABS(RFR_spot_no_VA!AF112 )),5))</f>
        <v/>
      </c>
      <c r="AG112" s="13" t="str">
        <f>IF(AG$2="","",ROUND(IF(RFR_spot_no_VA!AG112&lt;0, RFR_spot_no_VA!AG112, RFR_spot_no_VA!AG112 - Shocks!$D112*ABS(RFR_spot_no_VA!AG112 )),5))</f>
        <v/>
      </c>
      <c r="AH112" s="13" t="str">
        <f>IF(AH$2="","",ROUND(IF(RFR_spot_no_VA!AH112&lt;0, RFR_spot_no_VA!AH112, RFR_spot_no_VA!AH112 - Shocks!$D112*ABS(RFR_spot_no_VA!AH112 )),5))</f>
        <v/>
      </c>
      <c r="AI112" s="13" t="str">
        <f>IF(AI$2="","",ROUND(IF(RFR_spot_no_VA!AI112&lt;0, RFR_spot_no_VA!AI112, RFR_spot_no_VA!AI112 - Shocks!$D112*ABS(RFR_spot_no_VA!AI112 )),5))</f>
        <v/>
      </c>
      <c r="AJ112" s="13">
        <f>IF(AJ$2="","",ROUND(IF(RFR_spot_no_VA!AJ112&lt;0, RFR_spot_no_VA!AJ112, RFR_spot_no_VA!AJ112 - Shocks!$D112*ABS(RFR_spot_no_VA!AJ112 )),5))</f>
        <v>3.1699999999999999E-2</v>
      </c>
      <c r="AK112" s="13" t="str">
        <f>IF(AK$2="","",ROUND(IF(RFR_spot_no_VA!AK112&lt;0, RFR_spot_no_VA!AK112, RFR_spot_no_VA!AK112 - Shocks!$D112*ABS(RFR_spot_no_VA!AK112 )),5))</f>
        <v/>
      </c>
      <c r="AL112" s="13" t="str">
        <f>IF(AL$2="","",ROUND(IF(RFR_spot_no_VA!AL112&lt;0, RFR_spot_no_VA!AL112, RFR_spot_no_VA!AL112 - Shocks!$D112*ABS(RFR_spot_no_VA!AL112 )),5))</f>
        <v/>
      </c>
      <c r="AM112" s="13">
        <f>IF(AM$2="","",ROUND(IF(RFR_spot_no_VA!AM112&lt;0, RFR_spot_no_VA!AM112, RFR_spot_no_VA!AM112 - Shocks!$D112*ABS(RFR_spot_no_VA!AM112 )),5))</f>
        <v>2.811E-2</v>
      </c>
      <c r="AN112" s="13" t="str">
        <f>IF(AN$2="","",ROUND(IF(RFR_spot_no_VA!AN112&lt;0, RFR_spot_no_VA!AN112, RFR_spot_no_VA!AN112 - Shocks!$D112*ABS(RFR_spot_no_VA!AN112 )),5))</f>
        <v/>
      </c>
      <c r="AO112" s="13" t="str">
        <f>IF(AO$2="","",ROUND(IF(RFR_spot_no_VA!AO112&lt;0, RFR_spot_no_VA!AO112, RFR_spot_no_VA!AO112 - Shocks!$D112*ABS(RFR_spot_no_VA!AO112 )),5))</f>
        <v/>
      </c>
      <c r="AP112" s="13" t="str">
        <f>IF(AP$2="","",ROUND(IF(RFR_spot_no_VA!AP112&lt;0, RFR_spot_no_VA!AP112, RFR_spot_no_VA!AP112 - Shocks!$D112*ABS(RFR_spot_no_VA!AP112 )),5))</f>
        <v/>
      </c>
      <c r="AQ112" s="13" t="str">
        <f>IF(AQ$2="","",ROUND(IF(RFR_spot_no_VA!AQ112&lt;0, RFR_spot_no_VA!AQ112, RFR_spot_no_VA!AQ112 - Shocks!$D112*ABS(RFR_spot_no_VA!AQ112 )),5))</f>
        <v/>
      </c>
      <c r="AR112" s="13" t="str">
        <f>IF(AR$2="","",ROUND(IF(RFR_spot_no_VA!AR112&lt;0, RFR_spot_no_VA!AR112, RFR_spot_no_VA!AR112 - Shocks!$D112*ABS(RFR_spot_no_VA!AR112 )),5))</f>
        <v/>
      </c>
      <c r="AS112" s="13" t="str">
        <f>IF(AS$2="","",ROUND(IF(RFR_spot_no_VA!AS112&lt;0, RFR_spot_no_VA!AS112, RFR_spot_no_VA!AS112 - Shocks!$D112*ABS(RFR_spot_no_VA!AS112 )),5))</f>
        <v/>
      </c>
      <c r="AT112" s="13" t="str">
        <f>IF(AT$2="","",ROUND(IF(RFR_spot_no_VA!AT112&lt;0, RFR_spot_no_VA!AT112, RFR_spot_no_VA!AT112 - Shocks!$D112*ABS(RFR_spot_no_VA!AT112 )),5))</f>
        <v/>
      </c>
      <c r="AU112" s="13" t="str">
        <f>IF(AU$2="","",ROUND(IF(RFR_spot_no_VA!AU112&lt;0, RFR_spot_no_VA!AU112, RFR_spot_no_VA!AU112 - Shocks!$D112*ABS(RFR_spot_no_VA!AU112 )),5))</f>
        <v/>
      </c>
      <c r="AV112" s="13" t="str">
        <f>IF(AV$2="","",ROUND(IF(RFR_spot_no_VA!AV112&lt;0, RFR_spot_no_VA!AV112, RFR_spot_no_VA!AV112 - Shocks!$D112*ABS(RFR_spot_no_VA!AV112 )),5))</f>
        <v/>
      </c>
      <c r="AW112" s="13" t="str">
        <f>IF(AW$2="","",ROUND(IF(RFR_spot_no_VA!AW112&lt;0, RFR_spot_no_VA!AW112, RFR_spot_no_VA!AW112 - Shocks!$D112*ABS(RFR_spot_no_VA!AW112 )),5))</f>
        <v/>
      </c>
      <c r="AX112" s="13" t="str">
        <f>IF(AX$2="","",ROUND(IF(RFR_spot_no_VA!AX112&lt;0, RFR_spot_no_VA!AX112, RFR_spot_no_VA!AX112 - Shocks!$D112*ABS(RFR_spot_no_VA!AX112 )),5))</f>
        <v/>
      </c>
      <c r="AY112" s="13" t="str">
        <f>IF(AY$2="","",ROUND(IF(RFR_spot_no_VA!AY112&lt;0, RFR_spot_no_VA!AY112, RFR_spot_no_VA!AY112 - Shocks!$D112*ABS(RFR_spot_no_VA!AY112 )),5))</f>
        <v/>
      </c>
      <c r="AZ112" s="13" t="str">
        <f>IF(AZ$2="","",ROUND(IF(RFR_spot_no_VA!AZ112&lt;0, RFR_spot_no_VA!AZ112, RFR_spot_no_VA!AZ112 - Shocks!$D112*ABS(RFR_spot_no_VA!AZ112 )),5))</f>
        <v/>
      </c>
      <c r="BA112" s="13" t="str">
        <f>IF(BA$2="","",ROUND(IF(RFR_spot_no_VA!BA112&lt;0, RFR_spot_no_VA!BA112, RFR_spot_no_VA!BA112 - Shocks!$D112*ABS(RFR_spot_no_VA!BA112 )),5))</f>
        <v/>
      </c>
      <c r="BB112" s="13" t="str">
        <f>IF(BB$2="","",ROUND(IF(RFR_spot_no_VA!BB112&lt;0, RFR_spot_no_VA!BB112, RFR_spot_no_VA!BB112 - Shocks!$D112*ABS(RFR_spot_no_VA!BB112 )),5))</f>
        <v/>
      </c>
      <c r="BC112" s="13">
        <f>IF(BC$2="","",ROUND(IF(RFR_spot_no_VA!BC112&lt;0, RFR_spot_no_VA!BC112, RFR_spot_no_VA!BC112 - Shocks!$D112*ABS(RFR_spot_no_VA!BC112 )),5))</f>
        <v>2.9700000000000001E-2</v>
      </c>
      <c r="BD112" s="14"/>
      <c r="BE112" s="12"/>
    </row>
    <row r="113" spans="1:57" ht="13.7" customHeight="1" x14ac:dyDescent="0.25">
      <c r="A113" s="12"/>
      <c r="B113" s="12">
        <f>RFR_spot_no_VA!B113</f>
        <v>103</v>
      </c>
      <c r="C113" s="13">
        <f>IF(C$2="","",ROUND(IF(RFR_spot_no_VA!C113&lt;0, RFR_spot_no_VA!C113, RFR_spot_no_VA!C113 - Shocks!$D113*ABS(RFR_spot_no_VA!C113 )),5))</f>
        <v>2.666E-2</v>
      </c>
      <c r="D113" s="13" t="str">
        <f>IF(D$2="","",ROUND(IF(RFR_spot_no_VA!D113&lt;0, RFR_spot_no_VA!D113, RFR_spot_no_VA!D113 - Shocks!$D113*ABS(RFR_spot_no_VA!D113 )),5))</f>
        <v/>
      </c>
      <c r="E113" s="13" t="str">
        <f>IF(E$2="","",ROUND(IF(RFR_spot_no_VA!E113&lt;0, RFR_spot_no_VA!E113, RFR_spot_no_VA!E113 - Shocks!$D113*ABS(RFR_spot_no_VA!E113 )),5))</f>
        <v/>
      </c>
      <c r="F113" s="13" t="str">
        <f>IF(F$2="","",ROUND(IF(RFR_spot_no_VA!F113&lt;0, RFR_spot_no_VA!F113, RFR_spot_no_VA!F113 - Shocks!$D113*ABS(RFR_spot_no_VA!F113 )),5))</f>
        <v/>
      </c>
      <c r="G113" s="13" t="str">
        <f>IF(G$2="","",ROUND(IF(RFR_spot_no_VA!G113&lt;0, RFR_spot_no_VA!G113, RFR_spot_no_VA!G113 - Shocks!$D113*ABS(RFR_spot_no_VA!G113 )),5))</f>
        <v/>
      </c>
      <c r="H113" s="13" t="str">
        <f>IF(H$2="","",ROUND(IF(RFR_spot_no_VA!H113&lt;0, RFR_spot_no_VA!H113, RFR_spot_no_VA!H113 - Shocks!$D113*ABS(RFR_spot_no_VA!H113 )),5))</f>
        <v/>
      </c>
      <c r="I113" s="13" t="str">
        <f>IF(I$2="","",ROUND(IF(RFR_spot_no_VA!I113&lt;0, RFR_spot_no_VA!I113, RFR_spot_no_VA!I113 - Shocks!$D113*ABS(RFR_spot_no_VA!I113 )),5))</f>
        <v/>
      </c>
      <c r="J113" s="13" t="str">
        <f>IF(J$2="","",ROUND(IF(RFR_spot_no_VA!J113&lt;0, RFR_spot_no_VA!J113, RFR_spot_no_VA!J113 - Shocks!$D113*ABS(RFR_spot_no_VA!J113 )),5))</f>
        <v/>
      </c>
      <c r="K113" s="13" t="str">
        <f>IF(K$2="","",ROUND(IF(RFR_spot_no_VA!K113&lt;0, RFR_spot_no_VA!K113, RFR_spot_no_VA!K113 - Shocks!$D113*ABS(RFR_spot_no_VA!K113 )),5))</f>
        <v/>
      </c>
      <c r="L113" s="13" t="str">
        <f>IF(L$2="","",ROUND(IF(RFR_spot_no_VA!L113&lt;0, RFR_spot_no_VA!L113, RFR_spot_no_VA!L113 - Shocks!$D113*ABS(RFR_spot_no_VA!L113 )),5))</f>
        <v/>
      </c>
      <c r="M113" s="13" t="str">
        <f>IF(M$2="","",ROUND(IF(RFR_spot_no_VA!M113&lt;0, RFR_spot_no_VA!M113, RFR_spot_no_VA!M113 - Shocks!$D113*ABS(RFR_spot_no_VA!M113 )),5))</f>
        <v/>
      </c>
      <c r="N113" s="13" t="str">
        <f>IF(N$2="","",ROUND(IF(RFR_spot_no_VA!N113&lt;0, RFR_spot_no_VA!N113, RFR_spot_no_VA!N113 - Shocks!$D113*ABS(RFR_spot_no_VA!N113 )),5))</f>
        <v/>
      </c>
      <c r="O113" s="13" t="str">
        <f>IF(O$2="","",ROUND(IF(RFR_spot_no_VA!O113&lt;0, RFR_spot_no_VA!O113, RFR_spot_no_VA!O113 - Shocks!$D113*ABS(RFR_spot_no_VA!O113 )),5))</f>
        <v/>
      </c>
      <c r="P113" s="13" t="str">
        <f>IF(P$2="","",ROUND(IF(RFR_spot_no_VA!P113&lt;0, RFR_spot_no_VA!P113, RFR_spot_no_VA!P113 - Shocks!$D113*ABS(RFR_spot_no_VA!P113 )),5))</f>
        <v/>
      </c>
      <c r="Q113" s="13" t="str">
        <f>IF(Q$2="","",ROUND(IF(RFR_spot_no_VA!Q113&lt;0, RFR_spot_no_VA!Q113, RFR_spot_no_VA!Q113 - Shocks!$D113*ABS(RFR_spot_no_VA!Q113 )),5))</f>
        <v/>
      </c>
      <c r="R113" s="13" t="str">
        <f>IF(R$2="","",ROUND(IF(RFR_spot_no_VA!R113&lt;0, RFR_spot_no_VA!R113, RFR_spot_no_VA!R113 - Shocks!$D113*ABS(RFR_spot_no_VA!R113 )),5))</f>
        <v/>
      </c>
      <c r="S113" s="13" t="str">
        <f>IF(S$2="","",ROUND(IF(RFR_spot_no_VA!S113&lt;0, RFR_spot_no_VA!S113, RFR_spot_no_VA!S113 - Shocks!$D113*ABS(RFR_spot_no_VA!S113 )),5))</f>
        <v/>
      </c>
      <c r="T113" s="13" t="str">
        <f>IF(T$2="","",ROUND(IF(RFR_spot_no_VA!T113&lt;0, RFR_spot_no_VA!T113, RFR_spot_no_VA!T113 - Shocks!$D113*ABS(RFR_spot_no_VA!T113 )),5))</f>
        <v/>
      </c>
      <c r="U113" s="13" t="str">
        <f>IF(U$2="","",ROUND(IF(RFR_spot_no_VA!U113&lt;0, RFR_spot_no_VA!U113, RFR_spot_no_VA!U113 - Shocks!$D113*ABS(RFR_spot_no_VA!U113 )),5))</f>
        <v/>
      </c>
      <c r="V113" s="13" t="str">
        <f>IF(V$2="","",ROUND(IF(RFR_spot_no_VA!V113&lt;0, RFR_spot_no_VA!V113, RFR_spot_no_VA!V113 - Shocks!$D113*ABS(RFR_spot_no_VA!V113 )),5))</f>
        <v/>
      </c>
      <c r="W113" s="13" t="str">
        <f>IF(W$2="","",ROUND(IF(RFR_spot_no_VA!W113&lt;0, RFR_spot_no_VA!W113, RFR_spot_no_VA!W113 - Shocks!$D113*ABS(RFR_spot_no_VA!W113 )),5))</f>
        <v/>
      </c>
      <c r="X113" s="13" t="str">
        <f>IF(X$2="","",ROUND(IF(RFR_spot_no_VA!X113&lt;0, RFR_spot_no_VA!X113, RFR_spot_no_VA!X113 - Shocks!$D113*ABS(RFR_spot_no_VA!X113 )),5))</f>
        <v/>
      </c>
      <c r="Y113" s="13" t="str">
        <f>IF(Y$2="","",ROUND(IF(RFR_spot_no_VA!Y113&lt;0, RFR_spot_no_VA!Y113, RFR_spot_no_VA!Y113 - Shocks!$D113*ABS(RFR_spot_no_VA!Y113 )),5))</f>
        <v/>
      </c>
      <c r="Z113" s="13" t="str">
        <f>IF(Z$2="","",ROUND(IF(RFR_spot_no_VA!Z113&lt;0, RFR_spot_no_VA!Z113, RFR_spot_no_VA!Z113 - Shocks!$D113*ABS(RFR_spot_no_VA!Z113 )),5))</f>
        <v/>
      </c>
      <c r="AA113" s="13" t="str">
        <f>IF(AA$2="","",ROUND(IF(RFR_spot_no_VA!AA113&lt;0, RFR_spot_no_VA!AA113, RFR_spot_no_VA!AA113 - Shocks!$D113*ABS(RFR_spot_no_VA!AA113 )),5))</f>
        <v/>
      </c>
      <c r="AB113" s="13" t="str">
        <f>IF(AB$2="","",ROUND(IF(RFR_spot_no_VA!AB113&lt;0, RFR_spot_no_VA!AB113, RFR_spot_no_VA!AB113 - Shocks!$D113*ABS(RFR_spot_no_VA!AB113 )),5))</f>
        <v/>
      </c>
      <c r="AC113" s="13" t="str">
        <f>IF(AC$2="","",ROUND(IF(RFR_spot_no_VA!AC113&lt;0, RFR_spot_no_VA!AC113, RFR_spot_no_VA!AC113 - Shocks!$D113*ABS(RFR_spot_no_VA!AC113 )),5))</f>
        <v/>
      </c>
      <c r="AD113" s="13" t="str">
        <f>IF(AD$2="","",ROUND(IF(RFR_spot_no_VA!AD113&lt;0, RFR_spot_no_VA!AD113, RFR_spot_no_VA!AD113 - Shocks!$D113*ABS(RFR_spot_no_VA!AD113 )),5))</f>
        <v/>
      </c>
      <c r="AE113" s="13" t="str">
        <f>IF(AE$2="","",ROUND(IF(RFR_spot_no_VA!AE113&lt;0, RFR_spot_no_VA!AE113, RFR_spot_no_VA!AE113 - Shocks!$D113*ABS(RFR_spot_no_VA!AE113 )),5))</f>
        <v/>
      </c>
      <c r="AF113" s="13" t="str">
        <f>IF(AF$2="","",ROUND(IF(RFR_spot_no_VA!AF113&lt;0, RFR_spot_no_VA!AF113, RFR_spot_no_VA!AF113 - Shocks!$D113*ABS(RFR_spot_no_VA!AF113 )),5))</f>
        <v/>
      </c>
      <c r="AG113" s="13" t="str">
        <f>IF(AG$2="","",ROUND(IF(RFR_spot_no_VA!AG113&lt;0, RFR_spot_no_VA!AG113, RFR_spot_no_VA!AG113 - Shocks!$D113*ABS(RFR_spot_no_VA!AG113 )),5))</f>
        <v/>
      </c>
      <c r="AH113" s="13" t="str">
        <f>IF(AH$2="","",ROUND(IF(RFR_spot_no_VA!AH113&lt;0, RFR_spot_no_VA!AH113, RFR_spot_no_VA!AH113 - Shocks!$D113*ABS(RFR_spot_no_VA!AH113 )),5))</f>
        <v/>
      </c>
      <c r="AI113" s="13" t="str">
        <f>IF(AI$2="","",ROUND(IF(RFR_spot_no_VA!AI113&lt;0, RFR_spot_no_VA!AI113, RFR_spot_no_VA!AI113 - Shocks!$D113*ABS(RFR_spot_no_VA!AI113 )),5))</f>
        <v/>
      </c>
      <c r="AJ113" s="13">
        <f>IF(AJ$2="","",ROUND(IF(RFR_spot_no_VA!AJ113&lt;0, RFR_spot_no_VA!AJ113, RFR_spot_no_VA!AJ113 - Shocks!$D113*ABS(RFR_spot_no_VA!AJ113 )),5))</f>
        <v>3.1660000000000001E-2</v>
      </c>
      <c r="AK113" s="13" t="str">
        <f>IF(AK$2="","",ROUND(IF(RFR_spot_no_VA!AK113&lt;0, RFR_spot_no_VA!AK113, RFR_spot_no_VA!AK113 - Shocks!$D113*ABS(RFR_spot_no_VA!AK113 )),5))</f>
        <v/>
      </c>
      <c r="AL113" s="13" t="str">
        <f>IF(AL$2="","",ROUND(IF(RFR_spot_no_VA!AL113&lt;0, RFR_spot_no_VA!AL113, RFR_spot_no_VA!AL113 - Shocks!$D113*ABS(RFR_spot_no_VA!AL113 )),5))</f>
        <v/>
      </c>
      <c r="AM113" s="13">
        <f>IF(AM$2="","",ROUND(IF(RFR_spot_no_VA!AM113&lt;0, RFR_spot_no_VA!AM113, RFR_spot_no_VA!AM113 - Shocks!$D113*ABS(RFR_spot_no_VA!AM113 )),5))</f>
        <v>2.81E-2</v>
      </c>
      <c r="AN113" s="13" t="str">
        <f>IF(AN$2="","",ROUND(IF(RFR_spot_no_VA!AN113&lt;0, RFR_spot_no_VA!AN113, RFR_spot_no_VA!AN113 - Shocks!$D113*ABS(RFR_spot_no_VA!AN113 )),5))</f>
        <v/>
      </c>
      <c r="AO113" s="13" t="str">
        <f>IF(AO$2="","",ROUND(IF(RFR_spot_no_VA!AO113&lt;0, RFR_spot_no_VA!AO113, RFR_spot_no_VA!AO113 - Shocks!$D113*ABS(RFR_spot_no_VA!AO113 )),5))</f>
        <v/>
      </c>
      <c r="AP113" s="13" t="str">
        <f>IF(AP$2="","",ROUND(IF(RFR_spot_no_VA!AP113&lt;0, RFR_spot_no_VA!AP113, RFR_spot_no_VA!AP113 - Shocks!$D113*ABS(RFR_spot_no_VA!AP113 )),5))</f>
        <v/>
      </c>
      <c r="AQ113" s="13" t="str">
        <f>IF(AQ$2="","",ROUND(IF(RFR_spot_no_VA!AQ113&lt;0, RFR_spot_no_VA!AQ113, RFR_spot_no_VA!AQ113 - Shocks!$D113*ABS(RFR_spot_no_VA!AQ113 )),5))</f>
        <v/>
      </c>
      <c r="AR113" s="13" t="str">
        <f>IF(AR$2="","",ROUND(IF(RFR_spot_no_VA!AR113&lt;0, RFR_spot_no_VA!AR113, RFR_spot_no_VA!AR113 - Shocks!$D113*ABS(RFR_spot_no_VA!AR113 )),5))</f>
        <v/>
      </c>
      <c r="AS113" s="13" t="str">
        <f>IF(AS$2="","",ROUND(IF(RFR_spot_no_VA!AS113&lt;0, RFR_spot_no_VA!AS113, RFR_spot_no_VA!AS113 - Shocks!$D113*ABS(RFR_spot_no_VA!AS113 )),5))</f>
        <v/>
      </c>
      <c r="AT113" s="13" t="str">
        <f>IF(AT$2="","",ROUND(IF(RFR_spot_no_VA!AT113&lt;0, RFR_spot_no_VA!AT113, RFR_spot_no_VA!AT113 - Shocks!$D113*ABS(RFR_spot_no_VA!AT113 )),5))</f>
        <v/>
      </c>
      <c r="AU113" s="13" t="str">
        <f>IF(AU$2="","",ROUND(IF(RFR_spot_no_VA!AU113&lt;0, RFR_spot_no_VA!AU113, RFR_spot_no_VA!AU113 - Shocks!$D113*ABS(RFR_spot_no_VA!AU113 )),5))</f>
        <v/>
      </c>
      <c r="AV113" s="13" t="str">
        <f>IF(AV$2="","",ROUND(IF(RFR_spot_no_VA!AV113&lt;0, RFR_spot_no_VA!AV113, RFR_spot_no_VA!AV113 - Shocks!$D113*ABS(RFR_spot_no_VA!AV113 )),5))</f>
        <v/>
      </c>
      <c r="AW113" s="13" t="str">
        <f>IF(AW$2="","",ROUND(IF(RFR_spot_no_VA!AW113&lt;0, RFR_spot_no_VA!AW113, RFR_spot_no_VA!AW113 - Shocks!$D113*ABS(RFR_spot_no_VA!AW113 )),5))</f>
        <v/>
      </c>
      <c r="AX113" s="13" t="str">
        <f>IF(AX$2="","",ROUND(IF(RFR_spot_no_VA!AX113&lt;0, RFR_spot_no_VA!AX113, RFR_spot_no_VA!AX113 - Shocks!$D113*ABS(RFR_spot_no_VA!AX113 )),5))</f>
        <v/>
      </c>
      <c r="AY113" s="13" t="str">
        <f>IF(AY$2="","",ROUND(IF(RFR_spot_no_VA!AY113&lt;0, RFR_spot_no_VA!AY113, RFR_spot_no_VA!AY113 - Shocks!$D113*ABS(RFR_spot_no_VA!AY113 )),5))</f>
        <v/>
      </c>
      <c r="AZ113" s="13" t="str">
        <f>IF(AZ$2="","",ROUND(IF(RFR_spot_no_VA!AZ113&lt;0, RFR_spot_no_VA!AZ113, RFR_spot_no_VA!AZ113 - Shocks!$D113*ABS(RFR_spot_no_VA!AZ113 )),5))</f>
        <v/>
      </c>
      <c r="BA113" s="13" t="str">
        <f>IF(BA$2="","",ROUND(IF(RFR_spot_no_VA!BA113&lt;0, RFR_spot_no_VA!BA113, RFR_spot_no_VA!BA113 - Shocks!$D113*ABS(RFR_spot_no_VA!BA113 )),5))</f>
        <v/>
      </c>
      <c r="BB113" s="13" t="str">
        <f>IF(BB$2="","",ROUND(IF(RFR_spot_no_VA!BB113&lt;0, RFR_spot_no_VA!BB113, RFR_spot_no_VA!BB113 - Shocks!$D113*ABS(RFR_spot_no_VA!BB113 )),5))</f>
        <v/>
      </c>
      <c r="BC113" s="13">
        <f>IF(BC$2="","",ROUND(IF(RFR_spot_no_VA!BC113&lt;0, RFR_spot_no_VA!BC113, RFR_spot_no_VA!BC113 - Shocks!$D113*ABS(RFR_spot_no_VA!BC113 )),5))</f>
        <v>2.9669999999999998E-2</v>
      </c>
      <c r="BD113" s="14"/>
      <c r="BE113" s="12"/>
    </row>
    <row r="114" spans="1:57" ht="13.7" customHeight="1" x14ac:dyDescent="0.25">
      <c r="A114" s="12"/>
      <c r="B114" s="12">
        <f>RFR_spot_no_VA!B114</f>
        <v>104</v>
      </c>
      <c r="C114" s="13">
        <f>IF(C$2="","",ROUND(IF(RFR_spot_no_VA!C114&lt;0, RFR_spot_no_VA!C114, RFR_spot_no_VA!C114 - Shocks!$D114*ABS(RFR_spot_no_VA!C114 )),5))</f>
        <v>2.665E-2</v>
      </c>
      <c r="D114" s="13" t="str">
        <f>IF(D$2="","",ROUND(IF(RFR_spot_no_VA!D114&lt;0, RFR_spot_no_VA!D114, RFR_spot_no_VA!D114 - Shocks!$D114*ABS(RFR_spot_no_VA!D114 )),5))</f>
        <v/>
      </c>
      <c r="E114" s="13" t="str">
        <f>IF(E$2="","",ROUND(IF(RFR_spot_no_VA!E114&lt;0, RFR_spot_no_VA!E114, RFR_spot_no_VA!E114 - Shocks!$D114*ABS(RFR_spot_no_VA!E114 )),5))</f>
        <v/>
      </c>
      <c r="F114" s="13" t="str">
        <f>IF(F$2="","",ROUND(IF(RFR_spot_no_VA!F114&lt;0, RFR_spot_no_VA!F114, RFR_spot_no_VA!F114 - Shocks!$D114*ABS(RFR_spot_no_VA!F114 )),5))</f>
        <v/>
      </c>
      <c r="G114" s="13" t="str">
        <f>IF(G$2="","",ROUND(IF(RFR_spot_no_VA!G114&lt;0, RFR_spot_no_VA!G114, RFR_spot_no_VA!G114 - Shocks!$D114*ABS(RFR_spot_no_VA!G114 )),5))</f>
        <v/>
      </c>
      <c r="H114" s="13" t="str">
        <f>IF(H$2="","",ROUND(IF(RFR_spot_no_VA!H114&lt;0, RFR_spot_no_VA!H114, RFR_spot_no_VA!H114 - Shocks!$D114*ABS(RFR_spot_no_VA!H114 )),5))</f>
        <v/>
      </c>
      <c r="I114" s="13" t="str">
        <f>IF(I$2="","",ROUND(IF(RFR_spot_no_VA!I114&lt;0, RFR_spot_no_VA!I114, RFR_spot_no_VA!I114 - Shocks!$D114*ABS(RFR_spot_no_VA!I114 )),5))</f>
        <v/>
      </c>
      <c r="J114" s="13" t="str">
        <f>IF(J$2="","",ROUND(IF(RFR_spot_no_VA!J114&lt;0, RFR_spot_no_VA!J114, RFR_spot_no_VA!J114 - Shocks!$D114*ABS(RFR_spot_no_VA!J114 )),5))</f>
        <v/>
      </c>
      <c r="K114" s="13" t="str">
        <f>IF(K$2="","",ROUND(IF(RFR_spot_no_VA!K114&lt;0, RFR_spot_no_VA!K114, RFR_spot_no_VA!K114 - Shocks!$D114*ABS(RFR_spot_no_VA!K114 )),5))</f>
        <v/>
      </c>
      <c r="L114" s="13" t="str">
        <f>IF(L$2="","",ROUND(IF(RFR_spot_no_VA!L114&lt;0, RFR_spot_no_VA!L114, RFR_spot_no_VA!L114 - Shocks!$D114*ABS(RFR_spot_no_VA!L114 )),5))</f>
        <v/>
      </c>
      <c r="M114" s="13" t="str">
        <f>IF(M$2="","",ROUND(IF(RFR_spot_no_VA!M114&lt;0, RFR_spot_no_VA!M114, RFR_spot_no_VA!M114 - Shocks!$D114*ABS(RFR_spot_no_VA!M114 )),5))</f>
        <v/>
      </c>
      <c r="N114" s="13" t="str">
        <f>IF(N$2="","",ROUND(IF(RFR_spot_no_VA!N114&lt;0, RFR_spot_no_VA!N114, RFR_spot_no_VA!N114 - Shocks!$D114*ABS(RFR_spot_no_VA!N114 )),5))</f>
        <v/>
      </c>
      <c r="O114" s="13" t="str">
        <f>IF(O$2="","",ROUND(IF(RFR_spot_no_VA!O114&lt;0, RFR_spot_no_VA!O114, RFR_spot_no_VA!O114 - Shocks!$D114*ABS(RFR_spot_no_VA!O114 )),5))</f>
        <v/>
      </c>
      <c r="P114" s="13" t="str">
        <f>IF(P$2="","",ROUND(IF(RFR_spot_no_VA!P114&lt;0, RFR_spot_no_VA!P114, RFR_spot_no_VA!P114 - Shocks!$D114*ABS(RFR_spot_no_VA!P114 )),5))</f>
        <v/>
      </c>
      <c r="Q114" s="13" t="str">
        <f>IF(Q$2="","",ROUND(IF(RFR_spot_no_VA!Q114&lt;0, RFR_spot_no_VA!Q114, RFR_spot_no_VA!Q114 - Shocks!$D114*ABS(RFR_spot_no_VA!Q114 )),5))</f>
        <v/>
      </c>
      <c r="R114" s="13" t="str">
        <f>IF(R$2="","",ROUND(IF(RFR_spot_no_VA!R114&lt;0, RFR_spot_no_VA!R114, RFR_spot_no_VA!R114 - Shocks!$D114*ABS(RFR_spot_no_VA!R114 )),5))</f>
        <v/>
      </c>
      <c r="S114" s="13" t="str">
        <f>IF(S$2="","",ROUND(IF(RFR_spot_no_VA!S114&lt;0, RFR_spot_no_VA!S114, RFR_spot_no_VA!S114 - Shocks!$D114*ABS(RFR_spot_no_VA!S114 )),5))</f>
        <v/>
      </c>
      <c r="T114" s="13" t="str">
        <f>IF(T$2="","",ROUND(IF(RFR_spot_no_VA!T114&lt;0, RFR_spot_no_VA!T114, RFR_spot_no_VA!T114 - Shocks!$D114*ABS(RFR_spot_no_VA!T114 )),5))</f>
        <v/>
      </c>
      <c r="U114" s="13" t="str">
        <f>IF(U$2="","",ROUND(IF(RFR_spot_no_VA!U114&lt;0, RFR_spot_no_VA!U114, RFR_spot_no_VA!U114 - Shocks!$D114*ABS(RFR_spot_no_VA!U114 )),5))</f>
        <v/>
      </c>
      <c r="V114" s="13" t="str">
        <f>IF(V$2="","",ROUND(IF(RFR_spot_no_VA!V114&lt;0, RFR_spot_no_VA!V114, RFR_spot_no_VA!V114 - Shocks!$D114*ABS(RFR_spot_no_VA!V114 )),5))</f>
        <v/>
      </c>
      <c r="W114" s="13" t="str">
        <f>IF(W$2="","",ROUND(IF(RFR_spot_no_VA!W114&lt;0, RFR_spot_no_VA!W114, RFR_spot_no_VA!W114 - Shocks!$D114*ABS(RFR_spot_no_VA!W114 )),5))</f>
        <v/>
      </c>
      <c r="X114" s="13" t="str">
        <f>IF(X$2="","",ROUND(IF(RFR_spot_no_VA!X114&lt;0, RFR_spot_no_VA!X114, RFR_spot_no_VA!X114 - Shocks!$D114*ABS(RFR_spot_no_VA!X114 )),5))</f>
        <v/>
      </c>
      <c r="Y114" s="13" t="str">
        <f>IF(Y$2="","",ROUND(IF(RFR_spot_no_VA!Y114&lt;0, RFR_spot_no_VA!Y114, RFR_spot_no_VA!Y114 - Shocks!$D114*ABS(RFR_spot_no_VA!Y114 )),5))</f>
        <v/>
      </c>
      <c r="Z114" s="13" t="str">
        <f>IF(Z$2="","",ROUND(IF(RFR_spot_no_VA!Z114&lt;0, RFR_spot_no_VA!Z114, RFR_spot_no_VA!Z114 - Shocks!$D114*ABS(RFR_spot_no_VA!Z114 )),5))</f>
        <v/>
      </c>
      <c r="AA114" s="13" t="str">
        <f>IF(AA$2="","",ROUND(IF(RFR_spot_no_VA!AA114&lt;0, RFR_spot_no_VA!AA114, RFR_spot_no_VA!AA114 - Shocks!$D114*ABS(RFR_spot_no_VA!AA114 )),5))</f>
        <v/>
      </c>
      <c r="AB114" s="13" t="str">
        <f>IF(AB$2="","",ROUND(IF(RFR_spot_no_VA!AB114&lt;0, RFR_spot_no_VA!AB114, RFR_spot_no_VA!AB114 - Shocks!$D114*ABS(RFR_spot_no_VA!AB114 )),5))</f>
        <v/>
      </c>
      <c r="AC114" s="13" t="str">
        <f>IF(AC$2="","",ROUND(IF(RFR_spot_no_VA!AC114&lt;0, RFR_spot_no_VA!AC114, RFR_spot_no_VA!AC114 - Shocks!$D114*ABS(RFR_spot_no_VA!AC114 )),5))</f>
        <v/>
      </c>
      <c r="AD114" s="13" t="str">
        <f>IF(AD$2="","",ROUND(IF(RFR_spot_no_VA!AD114&lt;0, RFR_spot_no_VA!AD114, RFR_spot_no_VA!AD114 - Shocks!$D114*ABS(RFR_spot_no_VA!AD114 )),5))</f>
        <v/>
      </c>
      <c r="AE114" s="13" t="str">
        <f>IF(AE$2="","",ROUND(IF(RFR_spot_no_VA!AE114&lt;0, RFR_spot_no_VA!AE114, RFR_spot_no_VA!AE114 - Shocks!$D114*ABS(RFR_spot_no_VA!AE114 )),5))</f>
        <v/>
      </c>
      <c r="AF114" s="13" t="str">
        <f>IF(AF$2="","",ROUND(IF(RFR_spot_no_VA!AF114&lt;0, RFR_spot_no_VA!AF114, RFR_spot_no_VA!AF114 - Shocks!$D114*ABS(RFR_spot_no_VA!AF114 )),5))</f>
        <v/>
      </c>
      <c r="AG114" s="13" t="str">
        <f>IF(AG$2="","",ROUND(IF(RFR_spot_no_VA!AG114&lt;0, RFR_spot_no_VA!AG114, RFR_spot_no_VA!AG114 - Shocks!$D114*ABS(RFR_spot_no_VA!AG114 )),5))</f>
        <v/>
      </c>
      <c r="AH114" s="13" t="str">
        <f>IF(AH$2="","",ROUND(IF(RFR_spot_no_VA!AH114&lt;0, RFR_spot_no_VA!AH114, RFR_spot_no_VA!AH114 - Shocks!$D114*ABS(RFR_spot_no_VA!AH114 )),5))</f>
        <v/>
      </c>
      <c r="AI114" s="13" t="str">
        <f>IF(AI$2="","",ROUND(IF(RFR_spot_no_VA!AI114&lt;0, RFR_spot_no_VA!AI114, RFR_spot_no_VA!AI114 - Shocks!$D114*ABS(RFR_spot_no_VA!AI114 )),5))</f>
        <v/>
      </c>
      <c r="AJ114" s="13">
        <f>IF(AJ$2="","",ROUND(IF(RFR_spot_no_VA!AJ114&lt;0, RFR_spot_no_VA!AJ114, RFR_spot_no_VA!AJ114 - Shocks!$D114*ABS(RFR_spot_no_VA!AJ114 )),5))</f>
        <v>3.1600000000000003E-2</v>
      </c>
      <c r="AK114" s="13" t="str">
        <f>IF(AK$2="","",ROUND(IF(RFR_spot_no_VA!AK114&lt;0, RFR_spot_no_VA!AK114, RFR_spot_no_VA!AK114 - Shocks!$D114*ABS(RFR_spot_no_VA!AK114 )),5))</f>
        <v/>
      </c>
      <c r="AL114" s="13" t="str">
        <f>IF(AL$2="","",ROUND(IF(RFR_spot_no_VA!AL114&lt;0, RFR_spot_no_VA!AL114, RFR_spot_no_VA!AL114 - Shocks!$D114*ABS(RFR_spot_no_VA!AL114 )),5))</f>
        <v/>
      </c>
      <c r="AM114" s="13">
        <f>IF(AM$2="","",ROUND(IF(RFR_spot_no_VA!AM114&lt;0, RFR_spot_no_VA!AM114, RFR_spot_no_VA!AM114 - Shocks!$D114*ABS(RFR_spot_no_VA!AM114 )),5))</f>
        <v>2.8080000000000001E-2</v>
      </c>
      <c r="AN114" s="13" t="str">
        <f>IF(AN$2="","",ROUND(IF(RFR_spot_no_VA!AN114&lt;0, RFR_spot_no_VA!AN114, RFR_spot_no_VA!AN114 - Shocks!$D114*ABS(RFR_spot_no_VA!AN114 )),5))</f>
        <v/>
      </c>
      <c r="AO114" s="13" t="str">
        <f>IF(AO$2="","",ROUND(IF(RFR_spot_no_VA!AO114&lt;0, RFR_spot_no_VA!AO114, RFR_spot_no_VA!AO114 - Shocks!$D114*ABS(RFR_spot_no_VA!AO114 )),5))</f>
        <v/>
      </c>
      <c r="AP114" s="13" t="str">
        <f>IF(AP$2="","",ROUND(IF(RFR_spot_no_VA!AP114&lt;0, RFR_spot_no_VA!AP114, RFR_spot_no_VA!AP114 - Shocks!$D114*ABS(RFR_spot_no_VA!AP114 )),5))</f>
        <v/>
      </c>
      <c r="AQ114" s="13" t="str">
        <f>IF(AQ$2="","",ROUND(IF(RFR_spot_no_VA!AQ114&lt;0, RFR_spot_no_VA!AQ114, RFR_spot_no_VA!AQ114 - Shocks!$D114*ABS(RFR_spot_no_VA!AQ114 )),5))</f>
        <v/>
      </c>
      <c r="AR114" s="13" t="str">
        <f>IF(AR$2="","",ROUND(IF(RFR_spot_no_VA!AR114&lt;0, RFR_spot_no_VA!AR114, RFR_spot_no_VA!AR114 - Shocks!$D114*ABS(RFR_spot_no_VA!AR114 )),5))</f>
        <v/>
      </c>
      <c r="AS114" s="13" t="str">
        <f>IF(AS$2="","",ROUND(IF(RFR_spot_no_VA!AS114&lt;0, RFR_spot_no_VA!AS114, RFR_spot_no_VA!AS114 - Shocks!$D114*ABS(RFR_spot_no_VA!AS114 )),5))</f>
        <v/>
      </c>
      <c r="AT114" s="13" t="str">
        <f>IF(AT$2="","",ROUND(IF(RFR_spot_no_VA!AT114&lt;0, RFR_spot_no_VA!AT114, RFR_spot_no_VA!AT114 - Shocks!$D114*ABS(RFR_spot_no_VA!AT114 )),5))</f>
        <v/>
      </c>
      <c r="AU114" s="13" t="str">
        <f>IF(AU$2="","",ROUND(IF(RFR_spot_no_VA!AU114&lt;0, RFR_spot_no_VA!AU114, RFR_spot_no_VA!AU114 - Shocks!$D114*ABS(RFR_spot_no_VA!AU114 )),5))</f>
        <v/>
      </c>
      <c r="AV114" s="13" t="str">
        <f>IF(AV$2="","",ROUND(IF(RFR_spot_no_VA!AV114&lt;0, RFR_spot_no_VA!AV114, RFR_spot_no_VA!AV114 - Shocks!$D114*ABS(RFR_spot_no_VA!AV114 )),5))</f>
        <v/>
      </c>
      <c r="AW114" s="13" t="str">
        <f>IF(AW$2="","",ROUND(IF(RFR_spot_no_VA!AW114&lt;0, RFR_spot_no_VA!AW114, RFR_spot_no_VA!AW114 - Shocks!$D114*ABS(RFR_spot_no_VA!AW114 )),5))</f>
        <v/>
      </c>
      <c r="AX114" s="13" t="str">
        <f>IF(AX$2="","",ROUND(IF(RFR_spot_no_VA!AX114&lt;0, RFR_spot_no_VA!AX114, RFR_spot_no_VA!AX114 - Shocks!$D114*ABS(RFR_spot_no_VA!AX114 )),5))</f>
        <v/>
      </c>
      <c r="AY114" s="13" t="str">
        <f>IF(AY$2="","",ROUND(IF(RFR_spot_no_VA!AY114&lt;0, RFR_spot_no_VA!AY114, RFR_spot_no_VA!AY114 - Shocks!$D114*ABS(RFR_spot_no_VA!AY114 )),5))</f>
        <v/>
      </c>
      <c r="AZ114" s="13" t="str">
        <f>IF(AZ$2="","",ROUND(IF(RFR_spot_no_VA!AZ114&lt;0, RFR_spot_no_VA!AZ114, RFR_spot_no_VA!AZ114 - Shocks!$D114*ABS(RFR_spot_no_VA!AZ114 )),5))</f>
        <v/>
      </c>
      <c r="BA114" s="13" t="str">
        <f>IF(BA$2="","",ROUND(IF(RFR_spot_no_VA!BA114&lt;0, RFR_spot_no_VA!BA114, RFR_spot_no_VA!BA114 - Shocks!$D114*ABS(RFR_spot_no_VA!BA114 )),5))</f>
        <v/>
      </c>
      <c r="BB114" s="13" t="str">
        <f>IF(BB$2="","",ROUND(IF(RFR_spot_no_VA!BB114&lt;0, RFR_spot_no_VA!BB114, RFR_spot_no_VA!BB114 - Shocks!$D114*ABS(RFR_spot_no_VA!BB114 )),5))</f>
        <v/>
      </c>
      <c r="BC114" s="13">
        <f>IF(BC$2="","",ROUND(IF(RFR_spot_no_VA!BC114&lt;0, RFR_spot_no_VA!BC114, RFR_spot_no_VA!BC114 - Shocks!$D114*ABS(RFR_spot_no_VA!BC114 )),5))</f>
        <v>2.9649999999999999E-2</v>
      </c>
      <c r="BD114" s="14"/>
      <c r="BE114" s="12"/>
    </row>
    <row r="115" spans="1:57" ht="13.7" customHeight="1" x14ac:dyDescent="0.25">
      <c r="A115" s="12"/>
      <c r="B115" s="15">
        <f>RFR_spot_no_VA!B115</f>
        <v>105</v>
      </c>
      <c r="C115" s="16">
        <f>IF(C$2="","",ROUND(IF(RFR_spot_no_VA!C115&lt;0, RFR_spot_no_VA!C115, RFR_spot_no_VA!C115 - Shocks!$D115*ABS(RFR_spot_no_VA!C115 )),5))</f>
        <v>2.665E-2</v>
      </c>
      <c r="D115" s="16" t="str">
        <f>IF(D$2="","",ROUND(IF(RFR_spot_no_VA!D115&lt;0, RFR_spot_no_VA!D115, RFR_spot_no_VA!D115 - Shocks!$D115*ABS(RFR_spot_no_VA!D115 )),5))</f>
        <v/>
      </c>
      <c r="E115" s="16" t="str">
        <f>IF(E$2="","",ROUND(IF(RFR_spot_no_VA!E115&lt;0, RFR_spot_no_VA!E115, RFR_spot_no_VA!E115 - Shocks!$D115*ABS(RFR_spot_no_VA!E115 )),5))</f>
        <v/>
      </c>
      <c r="F115" s="16" t="str">
        <f>IF(F$2="","",ROUND(IF(RFR_spot_no_VA!F115&lt;0, RFR_spot_no_VA!F115, RFR_spot_no_VA!F115 - Shocks!$D115*ABS(RFR_spot_no_VA!F115 )),5))</f>
        <v/>
      </c>
      <c r="G115" s="16" t="str">
        <f>IF(G$2="","",ROUND(IF(RFR_spot_no_VA!G115&lt;0, RFR_spot_no_VA!G115, RFR_spot_no_VA!G115 - Shocks!$D115*ABS(RFR_spot_no_VA!G115 )),5))</f>
        <v/>
      </c>
      <c r="H115" s="16" t="str">
        <f>IF(H$2="","",ROUND(IF(RFR_spot_no_VA!H115&lt;0, RFR_spot_no_VA!H115, RFR_spot_no_VA!H115 - Shocks!$D115*ABS(RFR_spot_no_VA!H115 )),5))</f>
        <v/>
      </c>
      <c r="I115" s="16" t="str">
        <f>IF(I$2="","",ROUND(IF(RFR_spot_no_VA!I115&lt;0, RFR_spot_no_VA!I115, RFR_spot_no_VA!I115 - Shocks!$D115*ABS(RFR_spot_no_VA!I115 )),5))</f>
        <v/>
      </c>
      <c r="J115" s="16" t="str">
        <f>IF(J$2="","",ROUND(IF(RFR_spot_no_VA!J115&lt;0, RFR_spot_no_VA!J115, RFR_spot_no_VA!J115 - Shocks!$D115*ABS(RFR_spot_no_VA!J115 )),5))</f>
        <v/>
      </c>
      <c r="K115" s="16" t="str">
        <f>IF(K$2="","",ROUND(IF(RFR_spot_no_VA!K115&lt;0, RFR_spot_no_VA!K115, RFR_spot_no_VA!K115 - Shocks!$D115*ABS(RFR_spot_no_VA!K115 )),5))</f>
        <v/>
      </c>
      <c r="L115" s="16" t="str">
        <f>IF(L$2="","",ROUND(IF(RFR_spot_no_VA!L115&lt;0, RFR_spot_no_VA!L115, RFR_spot_no_VA!L115 - Shocks!$D115*ABS(RFR_spot_no_VA!L115 )),5))</f>
        <v/>
      </c>
      <c r="M115" s="16" t="str">
        <f>IF(M$2="","",ROUND(IF(RFR_spot_no_VA!M115&lt;0, RFR_spot_no_VA!M115, RFR_spot_no_VA!M115 - Shocks!$D115*ABS(RFR_spot_no_VA!M115 )),5))</f>
        <v/>
      </c>
      <c r="N115" s="16" t="str">
        <f>IF(N$2="","",ROUND(IF(RFR_spot_no_VA!N115&lt;0, RFR_spot_no_VA!N115, RFR_spot_no_VA!N115 - Shocks!$D115*ABS(RFR_spot_no_VA!N115 )),5))</f>
        <v/>
      </c>
      <c r="O115" s="16" t="str">
        <f>IF(O$2="","",ROUND(IF(RFR_spot_no_VA!O115&lt;0, RFR_spot_no_VA!O115, RFR_spot_no_VA!O115 - Shocks!$D115*ABS(RFR_spot_no_VA!O115 )),5))</f>
        <v/>
      </c>
      <c r="P115" s="16" t="str">
        <f>IF(P$2="","",ROUND(IF(RFR_spot_no_VA!P115&lt;0, RFR_spot_no_VA!P115, RFR_spot_no_VA!P115 - Shocks!$D115*ABS(RFR_spot_no_VA!P115 )),5))</f>
        <v/>
      </c>
      <c r="Q115" s="16" t="str">
        <f>IF(Q$2="","",ROUND(IF(RFR_spot_no_VA!Q115&lt;0, RFR_spot_no_VA!Q115, RFR_spot_no_VA!Q115 - Shocks!$D115*ABS(RFR_spot_no_VA!Q115 )),5))</f>
        <v/>
      </c>
      <c r="R115" s="16" t="str">
        <f>IF(R$2="","",ROUND(IF(RFR_spot_no_VA!R115&lt;0, RFR_spot_no_VA!R115, RFR_spot_no_VA!R115 - Shocks!$D115*ABS(RFR_spot_no_VA!R115 )),5))</f>
        <v/>
      </c>
      <c r="S115" s="16" t="str">
        <f>IF(S$2="","",ROUND(IF(RFR_spot_no_VA!S115&lt;0, RFR_spot_no_VA!S115, RFR_spot_no_VA!S115 - Shocks!$D115*ABS(RFR_spot_no_VA!S115 )),5))</f>
        <v/>
      </c>
      <c r="T115" s="16" t="str">
        <f>IF(T$2="","",ROUND(IF(RFR_spot_no_VA!T115&lt;0, RFR_spot_no_VA!T115, RFR_spot_no_VA!T115 - Shocks!$D115*ABS(RFR_spot_no_VA!T115 )),5))</f>
        <v/>
      </c>
      <c r="U115" s="16" t="str">
        <f>IF(U$2="","",ROUND(IF(RFR_spot_no_VA!U115&lt;0, RFR_spot_no_VA!U115, RFR_spot_no_VA!U115 - Shocks!$D115*ABS(RFR_spot_no_VA!U115 )),5))</f>
        <v/>
      </c>
      <c r="V115" s="16" t="str">
        <f>IF(V$2="","",ROUND(IF(RFR_spot_no_VA!V115&lt;0, RFR_spot_no_VA!V115, RFR_spot_no_VA!V115 - Shocks!$D115*ABS(RFR_spot_no_VA!V115 )),5))</f>
        <v/>
      </c>
      <c r="W115" s="16" t="str">
        <f>IF(W$2="","",ROUND(IF(RFR_spot_no_VA!W115&lt;0, RFR_spot_no_VA!W115, RFR_spot_no_VA!W115 - Shocks!$D115*ABS(RFR_spot_no_VA!W115 )),5))</f>
        <v/>
      </c>
      <c r="X115" s="16" t="str">
        <f>IF(X$2="","",ROUND(IF(RFR_spot_no_VA!X115&lt;0, RFR_spot_no_VA!X115, RFR_spot_no_VA!X115 - Shocks!$D115*ABS(RFR_spot_no_VA!X115 )),5))</f>
        <v/>
      </c>
      <c r="Y115" s="16" t="str">
        <f>IF(Y$2="","",ROUND(IF(RFR_spot_no_VA!Y115&lt;0, RFR_spot_no_VA!Y115, RFR_spot_no_VA!Y115 - Shocks!$D115*ABS(RFR_spot_no_VA!Y115 )),5))</f>
        <v/>
      </c>
      <c r="Z115" s="16" t="str">
        <f>IF(Z$2="","",ROUND(IF(RFR_spot_no_VA!Z115&lt;0, RFR_spot_no_VA!Z115, RFR_spot_no_VA!Z115 - Shocks!$D115*ABS(RFR_spot_no_VA!Z115 )),5))</f>
        <v/>
      </c>
      <c r="AA115" s="16" t="str">
        <f>IF(AA$2="","",ROUND(IF(RFR_spot_no_VA!AA115&lt;0, RFR_spot_no_VA!AA115, RFR_spot_no_VA!AA115 - Shocks!$D115*ABS(RFR_spot_no_VA!AA115 )),5))</f>
        <v/>
      </c>
      <c r="AB115" s="16" t="str">
        <f>IF(AB$2="","",ROUND(IF(RFR_spot_no_VA!AB115&lt;0, RFR_spot_no_VA!AB115, RFR_spot_no_VA!AB115 - Shocks!$D115*ABS(RFR_spot_no_VA!AB115 )),5))</f>
        <v/>
      </c>
      <c r="AC115" s="16" t="str">
        <f>IF(AC$2="","",ROUND(IF(RFR_spot_no_VA!AC115&lt;0, RFR_spot_no_VA!AC115, RFR_spot_no_VA!AC115 - Shocks!$D115*ABS(RFR_spot_no_VA!AC115 )),5))</f>
        <v/>
      </c>
      <c r="AD115" s="16" t="str">
        <f>IF(AD$2="","",ROUND(IF(RFR_spot_no_VA!AD115&lt;0, RFR_spot_no_VA!AD115, RFR_spot_no_VA!AD115 - Shocks!$D115*ABS(RFR_spot_no_VA!AD115 )),5))</f>
        <v/>
      </c>
      <c r="AE115" s="16" t="str">
        <f>IF(AE$2="","",ROUND(IF(RFR_spot_no_VA!AE115&lt;0, RFR_spot_no_VA!AE115, RFR_spot_no_VA!AE115 - Shocks!$D115*ABS(RFR_spot_no_VA!AE115 )),5))</f>
        <v/>
      </c>
      <c r="AF115" s="16" t="str">
        <f>IF(AF$2="","",ROUND(IF(RFR_spot_no_VA!AF115&lt;0, RFR_spot_no_VA!AF115, RFR_spot_no_VA!AF115 - Shocks!$D115*ABS(RFR_spot_no_VA!AF115 )),5))</f>
        <v/>
      </c>
      <c r="AG115" s="16" t="str">
        <f>IF(AG$2="","",ROUND(IF(RFR_spot_no_VA!AG115&lt;0, RFR_spot_no_VA!AG115, RFR_spot_no_VA!AG115 - Shocks!$D115*ABS(RFR_spot_no_VA!AG115 )),5))</f>
        <v/>
      </c>
      <c r="AH115" s="16" t="str">
        <f>IF(AH$2="","",ROUND(IF(RFR_spot_no_VA!AH115&lt;0, RFR_spot_no_VA!AH115, RFR_spot_no_VA!AH115 - Shocks!$D115*ABS(RFR_spot_no_VA!AH115 )),5))</f>
        <v/>
      </c>
      <c r="AI115" s="16" t="str">
        <f>IF(AI$2="","",ROUND(IF(RFR_spot_no_VA!AI115&lt;0, RFR_spot_no_VA!AI115, RFR_spot_no_VA!AI115 - Shocks!$D115*ABS(RFR_spot_no_VA!AI115 )),5))</f>
        <v/>
      </c>
      <c r="AJ115" s="16">
        <f>IF(AJ$2="","",ROUND(IF(RFR_spot_no_VA!AJ115&lt;0, RFR_spot_no_VA!AJ115, RFR_spot_no_VA!AJ115 - Shocks!$D115*ABS(RFR_spot_no_VA!AJ115 )),5))</f>
        <v>3.1550000000000002E-2</v>
      </c>
      <c r="AK115" s="16" t="str">
        <f>IF(AK$2="","",ROUND(IF(RFR_spot_no_VA!AK115&lt;0, RFR_spot_no_VA!AK115, RFR_spot_no_VA!AK115 - Shocks!$D115*ABS(RFR_spot_no_VA!AK115 )),5))</f>
        <v/>
      </c>
      <c r="AL115" s="16" t="str">
        <f>IF(AL$2="","",ROUND(IF(RFR_spot_no_VA!AL115&lt;0, RFR_spot_no_VA!AL115, RFR_spot_no_VA!AL115 - Shocks!$D115*ABS(RFR_spot_no_VA!AL115 )),5))</f>
        <v/>
      </c>
      <c r="AM115" s="16">
        <f>IF(AM$2="","",ROUND(IF(RFR_spot_no_VA!AM115&lt;0, RFR_spot_no_VA!AM115, RFR_spot_no_VA!AM115 - Shocks!$D115*ABS(RFR_spot_no_VA!AM115 )),5))</f>
        <v>2.8060000000000002E-2</v>
      </c>
      <c r="AN115" s="16" t="str">
        <f>IF(AN$2="","",ROUND(IF(RFR_spot_no_VA!AN115&lt;0, RFR_spot_no_VA!AN115, RFR_spot_no_VA!AN115 - Shocks!$D115*ABS(RFR_spot_no_VA!AN115 )),5))</f>
        <v/>
      </c>
      <c r="AO115" s="16" t="str">
        <f>IF(AO$2="","",ROUND(IF(RFR_spot_no_VA!AO115&lt;0, RFR_spot_no_VA!AO115, RFR_spot_no_VA!AO115 - Shocks!$D115*ABS(RFR_spot_no_VA!AO115 )),5))</f>
        <v/>
      </c>
      <c r="AP115" s="16" t="str">
        <f>IF(AP$2="","",ROUND(IF(RFR_spot_no_VA!AP115&lt;0, RFR_spot_no_VA!AP115, RFR_spot_no_VA!AP115 - Shocks!$D115*ABS(RFR_spot_no_VA!AP115 )),5))</f>
        <v/>
      </c>
      <c r="AQ115" s="16" t="str">
        <f>IF(AQ$2="","",ROUND(IF(RFR_spot_no_VA!AQ115&lt;0, RFR_spot_no_VA!AQ115, RFR_spot_no_VA!AQ115 - Shocks!$D115*ABS(RFR_spot_no_VA!AQ115 )),5))</f>
        <v/>
      </c>
      <c r="AR115" s="16" t="str">
        <f>IF(AR$2="","",ROUND(IF(RFR_spot_no_VA!AR115&lt;0, RFR_spot_no_VA!AR115, RFR_spot_no_VA!AR115 - Shocks!$D115*ABS(RFR_spot_no_VA!AR115 )),5))</f>
        <v/>
      </c>
      <c r="AS115" s="16" t="str">
        <f>IF(AS$2="","",ROUND(IF(RFR_spot_no_VA!AS115&lt;0, RFR_spot_no_VA!AS115, RFR_spot_no_VA!AS115 - Shocks!$D115*ABS(RFR_spot_no_VA!AS115 )),5))</f>
        <v/>
      </c>
      <c r="AT115" s="16" t="str">
        <f>IF(AT$2="","",ROUND(IF(RFR_spot_no_VA!AT115&lt;0, RFR_spot_no_VA!AT115, RFR_spot_no_VA!AT115 - Shocks!$D115*ABS(RFR_spot_no_VA!AT115 )),5))</f>
        <v/>
      </c>
      <c r="AU115" s="16" t="str">
        <f>IF(AU$2="","",ROUND(IF(RFR_spot_no_VA!AU115&lt;0, RFR_spot_no_VA!AU115, RFR_spot_no_VA!AU115 - Shocks!$D115*ABS(RFR_spot_no_VA!AU115 )),5))</f>
        <v/>
      </c>
      <c r="AV115" s="16" t="str">
        <f>IF(AV$2="","",ROUND(IF(RFR_spot_no_VA!AV115&lt;0, RFR_spot_no_VA!AV115, RFR_spot_no_VA!AV115 - Shocks!$D115*ABS(RFR_spot_no_VA!AV115 )),5))</f>
        <v/>
      </c>
      <c r="AW115" s="16" t="str">
        <f>IF(AW$2="","",ROUND(IF(RFR_spot_no_VA!AW115&lt;0, RFR_spot_no_VA!AW115, RFR_spot_no_VA!AW115 - Shocks!$D115*ABS(RFR_spot_no_VA!AW115 )),5))</f>
        <v/>
      </c>
      <c r="AX115" s="16" t="str">
        <f>IF(AX$2="","",ROUND(IF(RFR_spot_no_VA!AX115&lt;0, RFR_spot_no_VA!AX115, RFR_spot_no_VA!AX115 - Shocks!$D115*ABS(RFR_spot_no_VA!AX115 )),5))</f>
        <v/>
      </c>
      <c r="AY115" s="16" t="str">
        <f>IF(AY$2="","",ROUND(IF(RFR_spot_no_VA!AY115&lt;0, RFR_spot_no_VA!AY115, RFR_spot_no_VA!AY115 - Shocks!$D115*ABS(RFR_spot_no_VA!AY115 )),5))</f>
        <v/>
      </c>
      <c r="AZ115" s="16" t="str">
        <f>IF(AZ$2="","",ROUND(IF(RFR_spot_no_VA!AZ115&lt;0, RFR_spot_no_VA!AZ115, RFR_spot_no_VA!AZ115 - Shocks!$D115*ABS(RFR_spot_no_VA!AZ115 )),5))</f>
        <v/>
      </c>
      <c r="BA115" s="16" t="str">
        <f>IF(BA$2="","",ROUND(IF(RFR_spot_no_VA!BA115&lt;0, RFR_spot_no_VA!BA115, RFR_spot_no_VA!BA115 - Shocks!$D115*ABS(RFR_spot_no_VA!BA115 )),5))</f>
        <v/>
      </c>
      <c r="BB115" s="16" t="str">
        <f>IF(BB$2="","",ROUND(IF(RFR_spot_no_VA!BB115&lt;0, RFR_spot_no_VA!BB115, RFR_spot_no_VA!BB115 - Shocks!$D115*ABS(RFR_spot_no_VA!BB115 )),5))</f>
        <v/>
      </c>
      <c r="BC115" s="16">
        <f>IF(BC$2="","",ROUND(IF(RFR_spot_no_VA!BC115&lt;0, RFR_spot_no_VA!BC115, RFR_spot_no_VA!BC115 - Shocks!$D115*ABS(RFR_spot_no_VA!BC115 )),5))</f>
        <v>2.962E-2</v>
      </c>
      <c r="BD115" s="14"/>
      <c r="BE115" s="12"/>
    </row>
    <row r="116" spans="1:57" ht="13.7" customHeight="1" x14ac:dyDescent="0.25">
      <c r="A116" s="12"/>
      <c r="B116" s="12">
        <f>RFR_spot_no_VA!B116</f>
        <v>106</v>
      </c>
      <c r="C116" s="13">
        <f>IF(C$2="","",ROUND(IF(RFR_spot_no_VA!C116&lt;0, RFR_spot_no_VA!C116, RFR_spot_no_VA!C116 - Shocks!$D116*ABS(RFR_spot_no_VA!C116 )),5))</f>
        <v>2.665E-2</v>
      </c>
      <c r="D116" s="13" t="str">
        <f>IF(D$2="","",ROUND(IF(RFR_spot_no_VA!D116&lt;0, RFR_spot_no_VA!D116, RFR_spot_no_VA!D116 - Shocks!$D116*ABS(RFR_spot_no_VA!D116 )),5))</f>
        <v/>
      </c>
      <c r="E116" s="13" t="str">
        <f>IF(E$2="","",ROUND(IF(RFR_spot_no_VA!E116&lt;0, RFR_spot_no_VA!E116, RFR_spot_no_VA!E116 - Shocks!$D116*ABS(RFR_spot_no_VA!E116 )),5))</f>
        <v/>
      </c>
      <c r="F116" s="13" t="str">
        <f>IF(F$2="","",ROUND(IF(RFR_spot_no_VA!F116&lt;0, RFR_spot_no_VA!F116, RFR_spot_no_VA!F116 - Shocks!$D116*ABS(RFR_spot_no_VA!F116 )),5))</f>
        <v/>
      </c>
      <c r="G116" s="13" t="str">
        <f>IF(G$2="","",ROUND(IF(RFR_spot_no_VA!G116&lt;0, RFR_spot_no_VA!G116, RFR_spot_no_VA!G116 - Shocks!$D116*ABS(RFR_spot_no_VA!G116 )),5))</f>
        <v/>
      </c>
      <c r="H116" s="13" t="str">
        <f>IF(H$2="","",ROUND(IF(RFR_spot_no_VA!H116&lt;0, RFR_spot_no_VA!H116, RFR_spot_no_VA!H116 - Shocks!$D116*ABS(RFR_spot_no_VA!H116 )),5))</f>
        <v/>
      </c>
      <c r="I116" s="13" t="str">
        <f>IF(I$2="","",ROUND(IF(RFR_spot_no_VA!I116&lt;0, RFR_spot_no_VA!I116, RFR_spot_no_VA!I116 - Shocks!$D116*ABS(RFR_spot_no_VA!I116 )),5))</f>
        <v/>
      </c>
      <c r="J116" s="13" t="str">
        <f>IF(J$2="","",ROUND(IF(RFR_spot_no_VA!J116&lt;0, RFR_spot_no_VA!J116, RFR_spot_no_VA!J116 - Shocks!$D116*ABS(RFR_spot_no_VA!J116 )),5))</f>
        <v/>
      </c>
      <c r="K116" s="13" t="str">
        <f>IF(K$2="","",ROUND(IF(RFR_spot_no_VA!K116&lt;0, RFR_spot_no_VA!K116, RFR_spot_no_VA!K116 - Shocks!$D116*ABS(RFR_spot_no_VA!K116 )),5))</f>
        <v/>
      </c>
      <c r="L116" s="13" t="str">
        <f>IF(L$2="","",ROUND(IF(RFR_spot_no_VA!L116&lt;0, RFR_spot_no_VA!L116, RFR_spot_no_VA!L116 - Shocks!$D116*ABS(RFR_spot_no_VA!L116 )),5))</f>
        <v/>
      </c>
      <c r="M116" s="13" t="str">
        <f>IF(M$2="","",ROUND(IF(RFR_spot_no_VA!M116&lt;0, RFR_spot_no_VA!M116, RFR_spot_no_VA!M116 - Shocks!$D116*ABS(RFR_spot_no_VA!M116 )),5))</f>
        <v/>
      </c>
      <c r="N116" s="13" t="str">
        <f>IF(N$2="","",ROUND(IF(RFR_spot_no_VA!N116&lt;0, RFR_spot_no_VA!N116, RFR_spot_no_VA!N116 - Shocks!$D116*ABS(RFR_spot_no_VA!N116 )),5))</f>
        <v/>
      </c>
      <c r="O116" s="13" t="str">
        <f>IF(O$2="","",ROUND(IF(RFR_spot_no_VA!O116&lt;0, RFR_spot_no_VA!O116, RFR_spot_no_VA!O116 - Shocks!$D116*ABS(RFR_spot_no_VA!O116 )),5))</f>
        <v/>
      </c>
      <c r="P116" s="13" t="str">
        <f>IF(P$2="","",ROUND(IF(RFR_spot_no_VA!P116&lt;0, RFR_spot_no_VA!P116, RFR_spot_no_VA!P116 - Shocks!$D116*ABS(RFR_spot_no_VA!P116 )),5))</f>
        <v/>
      </c>
      <c r="Q116" s="13" t="str">
        <f>IF(Q$2="","",ROUND(IF(RFR_spot_no_VA!Q116&lt;0, RFR_spot_no_VA!Q116, RFR_spot_no_VA!Q116 - Shocks!$D116*ABS(RFR_spot_no_VA!Q116 )),5))</f>
        <v/>
      </c>
      <c r="R116" s="13" t="str">
        <f>IF(R$2="","",ROUND(IF(RFR_spot_no_VA!R116&lt;0, RFR_spot_no_VA!R116, RFR_spot_no_VA!R116 - Shocks!$D116*ABS(RFR_spot_no_VA!R116 )),5))</f>
        <v/>
      </c>
      <c r="S116" s="13" t="str">
        <f>IF(S$2="","",ROUND(IF(RFR_spot_no_VA!S116&lt;0, RFR_spot_no_VA!S116, RFR_spot_no_VA!S116 - Shocks!$D116*ABS(RFR_spot_no_VA!S116 )),5))</f>
        <v/>
      </c>
      <c r="T116" s="13" t="str">
        <f>IF(T$2="","",ROUND(IF(RFR_spot_no_VA!T116&lt;0, RFR_spot_no_VA!T116, RFR_spot_no_VA!T116 - Shocks!$D116*ABS(RFR_spot_no_VA!T116 )),5))</f>
        <v/>
      </c>
      <c r="U116" s="13" t="str">
        <f>IF(U$2="","",ROUND(IF(RFR_spot_no_VA!U116&lt;0, RFR_spot_no_VA!U116, RFR_spot_no_VA!U116 - Shocks!$D116*ABS(RFR_spot_no_VA!U116 )),5))</f>
        <v/>
      </c>
      <c r="V116" s="13" t="str">
        <f>IF(V$2="","",ROUND(IF(RFR_spot_no_VA!V116&lt;0, RFR_spot_no_VA!V116, RFR_spot_no_VA!V116 - Shocks!$D116*ABS(RFR_spot_no_VA!V116 )),5))</f>
        <v/>
      </c>
      <c r="W116" s="13" t="str">
        <f>IF(W$2="","",ROUND(IF(RFR_spot_no_VA!W116&lt;0, RFR_spot_no_VA!W116, RFR_spot_no_VA!W116 - Shocks!$D116*ABS(RFR_spot_no_VA!W116 )),5))</f>
        <v/>
      </c>
      <c r="X116" s="13" t="str">
        <f>IF(X$2="","",ROUND(IF(RFR_spot_no_VA!X116&lt;0, RFR_spot_no_VA!X116, RFR_spot_no_VA!X116 - Shocks!$D116*ABS(RFR_spot_no_VA!X116 )),5))</f>
        <v/>
      </c>
      <c r="Y116" s="13" t="str">
        <f>IF(Y$2="","",ROUND(IF(RFR_spot_no_VA!Y116&lt;0, RFR_spot_no_VA!Y116, RFR_spot_no_VA!Y116 - Shocks!$D116*ABS(RFR_spot_no_VA!Y116 )),5))</f>
        <v/>
      </c>
      <c r="Z116" s="13" t="str">
        <f>IF(Z$2="","",ROUND(IF(RFR_spot_no_VA!Z116&lt;0, RFR_spot_no_VA!Z116, RFR_spot_no_VA!Z116 - Shocks!$D116*ABS(RFR_spot_no_VA!Z116 )),5))</f>
        <v/>
      </c>
      <c r="AA116" s="13" t="str">
        <f>IF(AA$2="","",ROUND(IF(RFR_spot_no_VA!AA116&lt;0, RFR_spot_no_VA!AA116, RFR_spot_no_VA!AA116 - Shocks!$D116*ABS(RFR_spot_no_VA!AA116 )),5))</f>
        <v/>
      </c>
      <c r="AB116" s="13" t="str">
        <f>IF(AB$2="","",ROUND(IF(RFR_spot_no_VA!AB116&lt;0, RFR_spot_no_VA!AB116, RFR_spot_no_VA!AB116 - Shocks!$D116*ABS(RFR_spot_no_VA!AB116 )),5))</f>
        <v/>
      </c>
      <c r="AC116" s="13" t="str">
        <f>IF(AC$2="","",ROUND(IF(RFR_spot_no_VA!AC116&lt;0, RFR_spot_no_VA!AC116, RFR_spot_no_VA!AC116 - Shocks!$D116*ABS(RFR_spot_no_VA!AC116 )),5))</f>
        <v/>
      </c>
      <c r="AD116" s="13" t="str">
        <f>IF(AD$2="","",ROUND(IF(RFR_spot_no_VA!AD116&lt;0, RFR_spot_no_VA!AD116, RFR_spot_no_VA!AD116 - Shocks!$D116*ABS(RFR_spot_no_VA!AD116 )),5))</f>
        <v/>
      </c>
      <c r="AE116" s="13" t="str">
        <f>IF(AE$2="","",ROUND(IF(RFR_spot_no_VA!AE116&lt;0, RFR_spot_no_VA!AE116, RFR_spot_no_VA!AE116 - Shocks!$D116*ABS(RFR_spot_no_VA!AE116 )),5))</f>
        <v/>
      </c>
      <c r="AF116" s="13" t="str">
        <f>IF(AF$2="","",ROUND(IF(RFR_spot_no_VA!AF116&lt;0, RFR_spot_no_VA!AF116, RFR_spot_no_VA!AF116 - Shocks!$D116*ABS(RFR_spot_no_VA!AF116 )),5))</f>
        <v/>
      </c>
      <c r="AG116" s="13" t="str">
        <f>IF(AG$2="","",ROUND(IF(RFR_spot_no_VA!AG116&lt;0, RFR_spot_no_VA!AG116, RFR_spot_no_VA!AG116 - Shocks!$D116*ABS(RFR_spot_no_VA!AG116 )),5))</f>
        <v/>
      </c>
      <c r="AH116" s="13" t="str">
        <f>IF(AH$2="","",ROUND(IF(RFR_spot_no_VA!AH116&lt;0, RFR_spot_no_VA!AH116, RFR_spot_no_VA!AH116 - Shocks!$D116*ABS(RFR_spot_no_VA!AH116 )),5))</f>
        <v/>
      </c>
      <c r="AI116" s="13" t="str">
        <f>IF(AI$2="","",ROUND(IF(RFR_spot_no_VA!AI116&lt;0, RFR_spot_no_VA!AI116, RFR_spot_no_VA!AI116 - Shocks!$D116*ABS(RFR_spot_no_VA!AI116 )),5))</f>
        <v/>
      </c>
      <c r="AJ116" s="13">
        <f>IF(AJ$2="","",ROUND(IF(RFR_spot_no_VA!AJ116&lt;0, RFR_spot_no_VA!AJ116, RFR_spot_no_VA!AJ116 - Shocks!$D116*ABS(RFR_spot_no_VA!AJ116 )),5))</f>
        <v>3.15E-2</v>
      </c>
      <c r="AK116" s="13" t="str">
        <f>IF(AK$2="","",ROUND(IF(RFR_spot_no_VA!AK116&lt;0, RFR_spot_no_VA!AK116, RFR_spot_no_VA!AK116 - Shocks!$D116*ABS(RFR_spot_no_VA!AK116 )),5))</f>
        <v/>
      </c>
      <c r="AL116" s="13" t="str">
        <f>IF(AL$2="","",ROUND(IF(RFR_spot_no_VA!AL116&lt;0, RFR_spot_no_VA!AL116, RFR_spot_no_VA!AL116 - Shocks!$D116*ABS(RFR_spot_no_VA!AL116 )),5))</f>
        <v/>
      </c>
      <c r="AM116" s="13">
        <f>IF(AM$2="","",ROUND(IF(RFR_spot_no_VA!AM116&lt;0, RFR_spot_no_VA!AM116, RFR_spot_no_VA!AM116 - Shocks!$D116*ABS(RFR_spot_no_VA!AM116 )),5))</f>
        <v>2.8049999999999999E-2</v>
      </c>
      <c r="AN116" s="13" t="str">
        <f>IF(AN$2="","",ROUND(IF(RFR_spot_no_VA!AN116&lt;0, RFR_spot_no_VA!AN116, RFR_spot_no_VA!AN116 - Shocks!$D116*ABS(RFR_spot_no_VA!AN116 )),5))</f>
        <v/>
      </c>
      <c r="AO116" s="13" t="str">
        <f>IF(AO$2="","",ROUND(IF(RFR_spot_no_VA!AO116&lt;0, RFR_spot_no_VA!AO116, RFR_spot_no_VA!AO116 - Shocks!$D116*ABS(RFR_spot_no_VA!AO116 )),5))</f>
        <v/>
      </c>
      <c r="AP116" s="13" t="str">
        <f>IF(AP$2="","",ROUND(IF(RFR_spot_no_VA!AP116&lt;0, RFR_spot_no_VA!AP116, RFR_spot_no_VA!AP116 - Shocks!$D116*ABS(RFR_spot_no_VA!AP116 )),5))</f>
        <v/>
      </c>
      <c r="AQ116" s="13" t="str">
        <f>IF(AQ$2="","",ROUND(IF(RFR_spot_no_VA!AQ116&lt;0, RFR_spot_no_VA!AQ116, RFR_spot_no_VA!AQ116 - Shocks!$D116*ABS(RFR_spot_no_VA!AQ116 )),5))</f>
        <v/>
      </c>
      <c r="AR116" s="13" t="str">
        <f>IF(AR$2="","",ROUND(IF(RFR_spot_no_VA!AR116&lt;0, RFR_spot_no_VA!AR116, RFR_spot_no_VA!AR116 - Shocks!$D116*ABS(RFR_spot_no_VA!AR116 )),5))</f>
        <v/>
      </c>
      <c r="AS116" s="13" t="str">
        <f>IF(AS$2="","",ROUND(IF(RFR_spot_no_VA!AS116&lt;0, RFR_spot_no_VA!AS116, RFR_spot_no_VA!AS116 - Shocks!$D116*ABS(RFR_spot_no_VA!AS116 )),5))</f>
        <v/>
      </c>
      <c r="AT116" s="13" t="str">
        <f>IF(AT$2="","",ROUND(IF(RFR_spot_no_VA!AT116&lt;0, RFR_spot_no_VA!AT116, RFR_spot_no_VA!AT116 - Shocks!$D116*ABS(RFR_spot_no_VA!AT116 )),5))</f>
        <v/>
      </c>
      <c r="AU116" s="13" t="str">
        <f>IF(AU$2="","",ROUND(IF(RFR_spot_no_VA!AU116&lt;0, RFR_spot_no_VA!AU116, RFR_spot_no_VA!AU116 - Shocks!$D116*ABS(RFR_spot_no_VA!AU116 )),5))</f>
        <v/>
      </c>
      <c r="AV116" s="13" t="str">
        <f>IF(AV$2="","",ROUND(IF(RFR_spot_no_VA!AV116&lt;0, RFR_spot_no_VA!AV116, RFR_spot_no_VA!AV116 - Shocks!$D116*ABS(RFR_spot_no_VA!AV116 )),5))</f>
        <v/>
      </c>
      <c r="AW116" s="13" t="str">
        <f>IF(AW$2="","",ROUND(IF(RFR_spot_no_VA!AW116&lt;0, RFR_spot_no_VA!AW116, RFR_spot_no_VA!AW116 - Shocks!$D116*ABS(RFR_spot_no_VA!AW116 )),5))</f>
        <v/>
      </c>
      <c r="AX116" s="13" t="str">
        <f>IF(AX$2="","",ROUND(IF(RFR_spot_no_VA!AX116&lt;0, RFR_spot_no_VA!AX116, RFR_spot_no_VA!AX116 - Shocks!$D116*ABS(RFR_spot_no_VA!AX116 )),5))</f>
        <v/>
      </c>
      <c r="AY116" s="13" t="str">
        <f>IF(AY$2="","",ROUND(IF(RFR_spot_no_VA!AY116&lt;0, RFR_spot_no_VA!AY116, RFR_spot_no_VA!AY116 - Shocks!$D116*ABS(RFR_spot_no_VA!AY116 )),5))</f>
        <v/>
      </c>
      <c r="AZ116" s="13" t="str">
        <f>IF(AZ$2="","",ROUND(IF(RFR_spot_no_VA!AZ116&lt;0, RFR_spot_no_VA!AZ116, RFR_spot_no_VA!AZ116 - Shocks!$D116*ABS(RFR_spot_no_VA!AZ116 )),5))</f>
        <v/>
      </c>
      <c r="BA116" s="13" t="str">
        <f>IF(BA$2="","",ROUND(IF(RFR_spot_no_VA!BA116&lt;0, RFR_spot_no_VA!BA116, RFR_spot_no_VA!BA116 - Shocks!$D116*ABS(RFR_spot_no_VA!BA116 )),5))</f>
        <v/>
      </c>
      <c r="BB116" s="13" t="str">
        <f>IF(BB$2="","",ROUND(IF(RFR_spot_no_VA!BB116&lt;0, RFR_spot_no_VA!BB116, RFR_spot_no_VA!BB116 - Shocks!$D116*ABS(RFR_spot_no_VA!BB116 )),5))</f>
        <v/>
      </c>
      <c r="BC116" s="13">
        <f>IF(BC$2="","",ROUND(IF(RFR_spot_no_VA!BC116&lt;0, RFR_spot_no_VA!BC116, RFR_spot_no_VA!BC116 - Shocks!$D116*ABS(RFR_spot_no_VA!BC116 )),5))</f>
        <v>2.9579999999999999E-2</v>
      </c>
      <c r="BD116" s="14"/>
      <c r="BE116" s="12"/>
    </row>
    <row r="117" spans="1:57" ht="13.7" customHeight="1" x14ac:dyDescent="0.25">
      <c r="A117" s="12"/>
      <c r="B117" s="12">
        <f>RFR_spot_no_VA!B117</f>
        <v>107</v>
      </c>
      <c r="C117" s="13">
        <f>IF(C$2="","",ROUND(IF(RFR_spot_no_VA!C117&lt;0, RFR_spot_no_VA!C117, RFR_spot_no_VA!C117 - Shocks!$D117*ABS(RFR_spot_no_VA!C117 )),5))</f>
        <v>2.665E-2</v>
      </c>
      <c r="D117" s="13" t="str">
        <f>IF(D$2="","",ROUND(IF(RFR_spot_no_VA!D117&lt;0, RFR_spot_no_VA!D117, RFR_spot_no_VA!D117 - Shocks!$D117*ABS(RFR_spot_no_VA!D117 )),5))</f>
        <v/>
      </c>
      <c r="E117" s="13" t="str">
        <f>IF(E$2="","",ROUND(IF(RFR_spot_no_VA!E117&lt;0, RFR_spot_no_VA!E117, RFR_spot_no_VA!E117 - Shocks!$D117*ABS(RFR_spot_no_VA!E117 )),5))</f>
        <v/>
      </c>
      <c r="F117" s="13" t="str">
        <f>IF(F$2="","",ROUND(IF(RFR_spot_no_VA!F117&lt;0, RFR_spot_no_VA!F117, RFR_spot_no_VA!F117 - Shocks!$D117*ABS(RFR_spot_no_VA!F117 )),5))</f>
        <v/>
      </c>
      <c r="G117" s="13" t="str">
        <f>IF(G$2="","",ROUND(IF(RFR_spot_no_VA!G117&lt;0, RFR_spot_no_VA!G117, RFR_spot_no_VA!G117 - Shocks!$D117*ABS(RFR_spot_no_VA!G117 )),5))</f>
        <v/>
      </c>
      <c r="H117" s="13" t="str">
        <f>IF(H$2="","",ROUND(IF(RFR_spot_no_VA!H117&lt;0, RFR_spot_no_VA!H117, RFR_spot_no_VA!H117 - Shocks!$D117*ABS(RFR_spot_no_VA!H117 )),5))</f>
        <v/>
      </c>
      <c r="I117" s="13" t="str">
        <f>IF(I$2="","",ROUND(IF(RFR_spot_no_VA!I117&lt;0, RFR_spot_no_VA!I117, RFR_spot_no_VA!I117 - Shocks!$D117*ABS(RFR_spot_no_VA!I117 )),5))</f>
        <v/>
      </c>
      <c r="J117" s="13" t="str">
        <f>IF(J$2="","",ROUND(IF(RFR_spot_no_VA!J117&lt;0, RFR_spot_no_VA!J117, RFR_spot_no_VA!J117 - Shocks!$D117*ABS(RFR_spot_no_VA!J117 )),5))</f>
        <v/>
      </c>
      <c r="K117" s="13" t="str">
        <f>IF(K$2="","",ROUND(IF(RFR_spot_no_VA!K117&lt;0, RFR_spot_no_VA!K117, RFR_spot_no_VA!K117 - Shocks!$D117*ABS(RFR_spot_no_VA!K117 )),5))</f>
        <v/>
      </c>
      <c r="L117" s="13" t="str">
        <f>IF(L$2="","",ROUND(IF(RFR_spot_no_VA!L117&lt;0, RFR_spot_no_VA!L117, RFR_spot_no_VA!L117 - Shocks!$D117*ABS(RFR_spot_no_VA!L117 )),5))</f>
        <v/>
      </c>
      <c r="M117" s="13" t="str">
        <f>IF(M$2="","",ROUND(IF(RFR_spot_no_VA!M117&lt;0, RFR_spot_no_VA!M117, RFR_spot_no_VA!M117 - Shocks!$D117*ABS(RFR_spot_no_VA!M117 )),5))</f>
        <v/>
      </c>
      <c r="N117" s="13" t="str">
        <f>IF(N$2="","",ROUND(IF(RFR_spot_no_VA!N117&lt;0, RFR_spot_no_VA!N117, RFR_spot_no_VA!N117 - Shocks!$D117*ABS(RFR_spot_no_VA!N117 )),5))</f>
        <v/>
      </c>
      <c r="O117" s="13" t="str">
        <f>IF(O$2="","",ROUND(IF(RFR_spot_no_VA!O117&lt;0, RFR_spot_no_VA!O117, RFR_spot_no_VA!O117 - Shocks!$D117*ABS(RFR_spot_no_VA!O117 )),5))</f>
        <v/>
      </c>
      <c r="P117" s="13" t="str">
        <f>IF(P$2="","",ROUND(IF(RFR_spot_no_VA!P117&lt;0, RFR_spot_no_VA!P117, RFR_spot_no_VA!P117 - Shocks!$D117*ABS(RFR_spot_no_VA!P117 )),5))</f>
        <v/>
      </c>
      <c r="Q117" s="13" t="str">
        <f>IF(Q$2="","",ROUND(IF(RFR_spot_no_VA!Q117&lt;0, RFR_spot_no_VA!Q117, RFR_spot_no_VA!Q117 - Shocks!$D117*ABS(RFR_spot_no_VA!Q117 )),5))</f>
        <v/>
      </c>
      <c r="R117" s="13" t="str">
        <f>IF(R$2="","",ROUND(IF(RFR_spot_no_VA!R117&lt;0, RFR_spot_no_VA!R117, RFR_spot_no_VA!R117 - Shocks!$D117*ABS(RFR_spot_no_VA!R117 )),5))</f>
        <v/>
      </c>
      <c r="S117" s="13" t="str">
        <f>IF(S$2="","",ROUND(IF(RFR_spot_no_VA!S117&lt;0, RFR_spot_no_VA!S117, RFR_spot_no_VA!S117 - Shocks!$D117*ABS(RFR_spot_no_VA!S117 )),5))</f>
        <v/>
      </c>
      <c r="T117" s="13" t="str">
        <f>IF(T$2="","",ROUND(IF(RFR_spot_no_VA!T117&lt;0, RFR_spot_no_VA!T117, RFR_spot_no_VA!T117 - Shocks!$D117*ABS(RFR_spot_no_VA!T117 )),5))</f>
        <v/>
      </c>
      <c r="U117" s="13" t="str">
        <f>IF(U$2="","",ROUND(IF(RFR_spot_no_VA!U117&lt;0, RFR_spot_no_VA!U117, RFR_spot_no_VA!U117 - Shocks!$D117*ABS(RFR_spot_no_VA!U117 )),5))</f>
        <v/>
      </c>
      <c r="V117" s="13" t="str">
        <f>IF(V$2="","",ROUND(IF(RFR_spot_no_VA!V117&lt;0, RFR_spot_no_VA!V117, RFR_spot_no_VA!V117 - Shocks!$D117*ABS(RFR_spot_no_VA!V117 )),5))</f>
        <v/>
      </c>
      <c r="W117" s="13" t="str">
        <f>IF(W$2="","",ROUND(IF(RFR_spot_no_VA!W117&lt;0, RFR_spot_no_VA!W117, RFR_spot_no_VA!W117 - Shocks!$D117*ABS(RFR_spot_no_VA!W117 )),5))</f>
        <v/>
      </c>
      <c r="X117" s="13" t="str">
        <f>IF(X$2="","",ROUND(IF(RFR_spot_no_VA!X117&lt;0, RFR_spot_no_VA!X117, RFR_spot_no_VA!X117 - Shocks!$D117*ABS(RFR_spot_no_VA!X117 )),5))</f>
        <v/>
      </c>
      <c r="Y117" s="13" t="str">
        <f>IF(Y$2="","",ROUND(IF(RFR_spot_no_VA!Y117&lt;0, RFR_spot_no_VA!Y117, RFR_spot_no_VA!Y117 - Shocks!$D117*ABS(RFR_spot_no_VA!Y117 )),5))</f>
        <v/>
      </c>
      <c r="Z117" s="13" t="str">
        <f>IF(Z$2="","",ROUND(IF(RFR_spot_no_VA!Z117&lt;0, RFR_spot_no_VA!Z117, RFR_spot_no_VA!Z117 - Shocks!$D117*ABS(RFR_spot_no_VA!Z117 )),5))</f>
        <v/>
      </c>
      <c r="AA117" s="13" t="str">
        <f>IF(AA$2="","",ROUND(IF(RFR_spot_no_VA!AA117&lt;0, RFR_spot_no_VA!AA117, RFR_spot_no_VA!AA117 - Shocks!$D117*ABS(RFR_spot_no_VA!AA117 )),5))</f>
        <v/>
      </c>
      <c r="AB117" s="13" t="str">
        <f>IF(AB$2="","",ROUND(IF(RFR_spot_no_VA!AB117&lt;0, RFR_spot_no_VA!AB117, RFR_spot_no_VA!AB117 - Shocks!$D117*ABS(RFR_spot_no_VA!AB117 )),5))</f>
        <v/>
      </c>
      <c r="AC117" s="13" t="str">
        <f>IF(AC$2="","",ROUND(IF(RFR_spot_no_VA!AC117&lt;0, RFR_spot_no_VA!AC117, RFR_spot_no_VA!AC117 - Shocks!$D117*ABS(RFR_spot_no_VA!AC117 )),5))</f>
        <v/>
      </c>
      <c r="AD117" s="13" t="str">
        <f>IF(AD$2="","",ROUND(IF(RFR_spot_no_VA!AD117&lt;0, RFR_spot_no_VA!AD117, RFR_spot_no_VA!AD117 - Shocks!$D117*ABS(RFR_spot_no_VA!AD117 )),5))</f>
        <v/>
      </c>
      <c r="AE117" s="13" t="str">
        <f>IF(AE$2="","",ROUND(IF(RFR_spot_no_VA!AE117&lt;0, RFR_spot_no_VA!AE117, RFR_spot_no_VA!AE117 - Shocks!$D117*ABS(RFR_spot_no_VA!AE117 )),5))</f>
        <v/>
      </c>
      <c r="AF117" s="13" t="str">
        <f>IF(AF$2="","",ROUND(IF(RFR_spot_no_VA!AF117&lt;0, RFR_spot_no_VA!AF117, RFR_spot_no_VA!AF117 - Shocks!$D117*ABS(RFR_spot_no_VA!AF117 )),5))</f>
        <v/>
      </c>
      <c r="AG117" s="13" t="str">
        <f>IF(AG$2="","",ROUND(IF(RFR_spot_no_VA!AG117&lt;0, RFR_spot_no_VA!AG117, RFR_spot_no_VA!AG117 - Shocks!$D117*ABS(RFR_spot_no_VA!AG117 )),5))</f>
        <v/>
      </c>
      <c r="AH117" s="13" t="str">
        <f>IF(AH$2="","",ROUND(IF(RFR_spot_no_VA!AH117&lt;0, RFR_spot_no_VA!AH117, RFR_spot_no_VA!AH117 - Shocks!$D117*ABS(RFR_spot_no_VA!AH117 )),5))</f>
        <v/>
      </c>
      <c r="AI117" s="13" t="str">
        <f>IF(AI$2="","",ROUND(IF(RFR_spot_no_VA!AI117&lt;0, RFR_spot_no_VA!AI117, RFR_spot_no_VA!AI117 - Shocks!$D117*ABS(RFR_spot_no_VA!AI117 )),5))</f>
        <v/>
      </c>
      <c r="AJ117" s="13">
        <f>IF(AJ$2="","",ROUND(IF(RFR_spot_no_VA!AJ117&lt;0, RFR_spot_no_VA!AJ117, RFR_spot_no_VA!AJ117 - Shocks!$D117*ABS(RFR_spot_no_VA!AJ117 )),5))</f>
        <v>3.1460000000000002E-2</v>
      </c>
      <c r="AK117" s="13" t="str">
        <f>IF(AK$2="","",ROUND(IF(RFR_spot_no_VA!AK117&lt;0, RFR_spot_no_VA!AK117, RFR_spot_no_VA!AK117 - Shocks!$D117*ABS(RFR_spot_no_VA!AK117 )),5))</f>
        <v/>
      </c>
      <c r="AL117" s="13" t="str">
        <f>IF(AL$2="","",ROUND(IF(RFR_spot_no_VA!AL117&lt;0, RFR_spot_no_VA!AL117, RFR_spot_no_VA!AL117 - Shocks!$D117*ABS(RFR_spot_no_VA!AL117 )),5))</f>
        <v/>
      </c>
      <c r="AM117" s="13">
        <f>IF(AM$2="","",ROUND(IF(RFR_spot_no_VA!AM117&lt;0, RFR_spot_no_VA!AM117, RFR_spot_no_VA!AM117 - Shocks!$D117*ABS(RFR_spot_no_VA!AM117 )),5))</f>
        <v>2.8029999999999999E-2</v>
      </c>
      <c r="AN117" s="13" t="str">
        <f>IF(AN$2="","",ROUND(IF(RFR_spot_no_VA!AN117&lt;0, RFR_spot_no_VA!AN117, RFR_spot_no_VA!AN117 - Shocks!$D117*ABS(RFR_spot_no_VA!AN117 )),5))</f>
        <v/>
      </c>
      <c r="AO117" s="13" t="str">
        <f>IF(AO$2="","",ROUND(IF(RFR_spot_no_VA!AO117&lt;0, RFR_spot_no_VA!AO117, RFR_spot_no_VA!AO117 - Shocks!$D117*ABS(RFR_spot_no_VA!AO117 )),5))</f>
        <v/>
      </c>
      <c r="AP117" s="13" t="str">
        <f>IF(AP$2="","",ROUND(IF(RFR_spot_no_VA!AP117&lt;0, RFR_spot_no_VA!AP117, RFR_spot_no_VA!AP117 - Shocks!$D117*ABS(RFR_spot_no_VA!AP117 )),5))</f>
        <v/>
      </c>
      <c r="AQ117" s="13" t="str">
        <f>IF(AQ$2="","",ROUND(IF(RFR_spot_no_VA!AQ117&lt;0, RFR_spot_no_VA!AQ117, RFR_spot_no_VA!AQ117 - Shocks!$D117*ABS(RFR_spot_no_VA!AQ117 )),5))</f>
        <v/>
      </c>
      <c r="AR117" s="13" t="str">
        <f>IF(AR$2="","",ROUND(IF(RFR_spot_no_VA!AR117&lt;0, RFR_spot_no_VA!AR117, RFR_spot_no_VA!AR117 - Shocks!$D117*ABS(RFR_spot_no_VA!AR117 )),5))</f>
        <v/>
      </c>
      <c r="AS117" s="13" t="str">
        <f>IF(AS$2="","",ROUND(IF(RFR_spot_no_VA!AS117&lt;0, RFR_spot_no_VA!AS117, RFR_spot_no_VA!AS117 - Shocks!$D117*ABS(RFR_spot_no_VA!AS117 )),5))</f>
        <v/>
      </c>
      <c r="AT117" s="13" t="str">
        <f>IF(AT$2="","",ROUND(IF(RFR_spot_no_VA!AT117&lt;0, RFR_spot_no_VA!AT117, RFR_spot_no_VA!AT117 - Shocks!$D117*ABS(RFR_spot_no_VA!AT117 )),5))</f>
        <v/>
      </c>
      <c r="AU117" s="13" t="str">
        <f>IF(AU$2="","",ROUND(IF(RFR_spot_no_VA!AU117&lt;0, RFR_spot_no_VA!AU117, RFR_spot_no_VA!AU117 - Shocks!$D117*ABS(RFR_spot_no_VA!AU117 )),5))</f>
        <v/>
      </c>
      <c r="AV117" s="13" t="str">
        <f>IF(AV$2="","",ROUND(IF(RFR_spot_no_VA!AV117&lt;0, RFR_spot_no_VA!AV117, RFR_spot_no_VA!AV117 - Shocks!$D117*ABS(RFR_spot_no_VA!AV117 )),5))</f>
        <v/>
      </c>
      <c r="AW117" s="13" t="str">
        <f>IF(AW$2="","",ROUND(IF(RFR_spot_no_VA!AW117&lt;0, RFR_spot_no_VA!AW117, RFR_spot_no_VA!AW117 - Shocks!$D117*ABS(RFR_spot_no_VA!AW117 )),5))</f>
        <v/>
      </c>
      <c r="AX117" s="13" t="str">
        <f>IF(AX$2="","",ROUND(IF(RFR_spot_no_VA!AX117&lt;0, RFR_spot_no_VA!AX117, RFR_spot_no_VA!AX117 - Shocks!$D117*ABS(RFR_spot_no_VA!AX117 )),5))</f>
        <v/>
      </c>
      <c r="AY117" s="13" t="str">
        <f>IF(AY$2="","",ROUND(IF(RFR_spot_no_VA!AY117&lt;0, RFR_spot_no_VA!AY117, RFR_spot_no_VA!AY117 - Shocks!$D117*ABS(RFR_spot_no_VA!AY117 )),5))</f>
        <v/>
      </c>
      <c r="AZ117" s="13" t="str">
        <f>IF(AZ$2="","",ROUND(IF(RFR_spot_no_VA!AZ117&lt;0, RFR_spot_no_VA!AZ117, RFR_spot_no_VA!AZ117 - Shocks!$D117*ABS(RFR_spot_no_VA!AZ117 )),5))</f>
        <v/>
      </c>
      <c r="BA117" s="13" t="str">
        <f>IF(BA$2="","",ROUND(IF(RFR_spot_no_VA!BA117&lt;0, RFR_spot_no_VA!BA117, RFR_spot_no_VA!BA117 - Shocks!$D117*ABS(RFR_spot_no_VA!BA117 )),5))</f>
        <v/>
      </c>
      <c r="BB117" s="13" t="str">
        <f>IF(BB$2="","",ROUND(IF(RFR_spot_no_VA!BB117&lt;0, RFR_spot_no_VA!BB117, RFR_spot_no_VA!BB117 - Shocks!$D117*ABS(RFR_spot_no_VA!BB117 )),5))</f>
        <v/>
      </c>
      <c r="BC117" s="13">
        <f>IF(BC$2="","",ROUND(IF(RFR_spot_no_VA!BC117&lt;0, RFR_spot_no_VA!BC117, RFR_spot_no_VA!BC117 - Shocks!$D117*ABS(RFR_spot_no_VA!BC117 )),5))</f>
        <v>2.955E-2</v>
      </c>
      <c r="BD117" s="14"/>
      <c r="BE117" s="12"/>
    </row>
    <row r="118" spans="1:57" ht="13.7" customHeight="1" x14ac:dyDescent="0.25">
      <c r="A118" s="12"/>
      <c r="B118" s="12">
        <f>RFR_spot_no_VA!B118</f>
        <v>108</v>
      </c>
      <c r="C118" s="13">
        <f>IF(C$2="","",ROUND(IF(RFR_spot_no_VA!C118&lt;0, RFR_spot_no_VA!C118, RFR_spot_no_VA!C118 - Shocks!$D118*ABS(RFR_spot_no_VA!C118 )),5))</f>
        <v>2.664E-2</v>
      </c>
      <c r="D118" s="13" t="str">
        <f>IF(D$2="","",ROUND(IF(RFR_spot_no_VA!D118&lt;0, RFR_spot_no_VA!D118, RFR_spot_no_VA!D118 - Shocks!$D118*ABS(RFR_spot_no_VA!D118 )),5))</f>
        <v/>
      </c>
      <c r="E118" s="13" t="str">
        <f>IF(E$2="","",ROUND(IF(RFR_spot_no_VA!E118&lt;0, RFR_spot_no_VA!E118, RFR_spot_no_VA!E118 - Shocks!$D118*ABS(RFR_spot_no_VA!E118 )),5))</f>
        <v/>
      </c>
      <c r="F118" s="13" t="str">
        <f>IF(F$2="","",ROUND(IF(RFR_spot_no_VA!F118&lt;0, RFR_spot_no_VA!F118, RFR_spot_no_VA!F118 - Shocks!$D118*ABS(RFR_spot_no_VA!F118 )),5))</f>
        <v/>
      </c>
      <c r="G118" s="13" t="str">
        <f>IF(G$2="","",ROUND(IF(RFR_spot_no_VA!G118&lt;0, RFR_spot_no_VA!G118, RFR_spot_no_VA!G118 - Shocks!$D118*ABS(RFR_spot_no_VA!G118 )),5))</f>
        <v/>
      </c>
      <c r="H118" s="13" t="str">
        <f>IF(H$2="","",ROUND(IF(RFR_spot_no_VA!H118&lt;0, RFR_spot_no_VA!H118, RFR_spot_no_VA!H118 - Shocks!$D118*ABS(RFR_spot_no_VA!H118 )),5))</f>
        <v/>
      </c>
      <c r="I118" s="13" t="str">
        <f>IF(I$2="","",ROUND(IF(RFR_spot_no_VA!I118&lt;0, RFR_spot_no_VA!I118, RFR_spot_no_VA!I118 - Shocks!$D118*ABS(RFR_spot_no_VA!I118 )),5))</f>
        <v/>
      </c>
      <c r="J118" s="13" t="str">
        <f>IF(J$2="","",ROUND(IF(RFR_spot_no_VA!J118&lt;0, RFR_spot_no_VA!J118, RFR_spot_no_VA!J118 - Shocks!$D118*ABS(RFR_spot_no_VA!J118 )),5))</f>
        <v/>
      </c>
      <c r="K118" s="13" t="str">
        <f>IF(K$2="","",ROUND(IF(RFR_spot_no_VA!K118&lt;0, RFR_spot_no_VA!K118, RFR_spot_no_VA!K118 - Shocks!$D118*ABS(RFR_spot_no_VA!K118 )),5))</f>
        <v/>
      </c>
      <c r="L118" s="13" t="str">
        <f>IF(L$2="","",ROUND(IF(RFR_spot_no_VA!L118&lt;0, RFR_spot_no_VA!L118, RFR_spot_no_VA!L118 - Shocks!$D118*ABS(RFR_spot_no_VA!L118 )),5))</f>
        <v/>
      </c>
      <c r="M118" s="13" t="str">
        <f>IF(M$2="","",ROUND(IF(RFR_spot_no_VA!M118&lt;0, RFR_spot_no_VA!M118, RFR_spot_no_VA!M118 - Shocks!$D118*ABS(RFR_spot_no_VA!M118 )),5))</f>
        <v/>
      </c>
      <c r="N118" s="13" t="str">
        <f>IF(N$2="","",ROUND(IF(RFR_spot_no_VA!N118&lt;0, RFR_spot_no_VA!N118, RFR_spot_no_VA!N118 - Shocks!$D118*ABS(RFR_spot_no_VA!N118 )),5))</f>
        <v/>
      </c>
      <c r="O118" s="13" t="str">
        <f>IF(O$2="","",ROUND(IF(RFR_spot_no_VA!O118&lt;0, RFR_spot_no_VA!O118, RFR_spot_no_VA!O118 - Shocks!$D118*ABS(RFR_spot_no_VA!O118 )),5))</f>
        <v/>
      </c>
      <c r="P118" s="13" t="str">
        <f>IF(P$2="","",ROUND(IF(RFR_spot_no_VA!P118&lt;0, RFR_spot_no_VA!P118, RFR_spot_no_VA!P118 - Shocks!$D118*ABS(RFR_spot_no_VA!P118 )),5))</f>
        <v/>
      </c>
      <c r="Q118" s="13" t="str">
        <f>IF(Q$2="","",ROUND(IF(RFR_spot_no_VA!Q118&lt;0, RFR_spot_no_VA!Q118, RFR_spot_no_VA!Q118 - Shocks!$D118*ABS(RFR_spot_no_VA!Q118 )),5))</f>
        <v/>
      </c>
      <c r="R118" s="13" t="str">
        <f>IF(R$2="","",ROUND(IF(RFR_spot_no_VA!R118&lt;0, RFR_spot_no_VA!R118, RFR_spot_no_VA!R118 - Shocks!$D118*ABS(RFR_spot_no_VA!R118 )),5))</f>
        <v/>
      </c>
      <c r="S118" s="13" t="str">
        <f>IF(S$2="","",ROUND(IF(RFR_spot_no_VA!S118&lt;0, RFR_spot_no_VA!S118, RFR_spot_no_VA!S118 - Shocks!$D118*ABS(RFR_spot_no_VA!S118 )),5))</f>
        <v/>
      </c>
      <c r="T118" s="13" t="str">
        <f>IF(T$2="","",ROUND(IF(RFR_spot_no_VA!T118&lt;0, RFR_spot_no_VA!T118, RFR_spot_no_VA!T118 - Shocks!$D118*ABS(RFR_spot_no_VA!T118 )),5))</f>
        <v/>
      </c>
      <c r="U118" s="13" t="str">
        <f>IF(U$2="","",ROUND(IF(RFR_spot_no_VA!U118&lt;0, RFR_spot_no_VA!U118, RFR_spot_no_VA!U118 - Shocks!$D118*ABS(RFR_spot_no_VA!U118 )),5))</f>
        <v/>
      </c>
      <c r="V118" s="13" t="str">
        <f>IF(V$2="","",ROUND(IF(RFR_spot_no_VA!V118&lt;0, RFR_spot_no_VA!V118, RFR_spot_no_VA!V118 - Shocks!$D118*ABS(RFR_spot_no_VA!V118 )),5))</f>
        <v/>
      </c>
      <c r="W118" s="13" t="str">
        <f>IF(W$2="","",ROUND(IF(RFR_spot_no_VA!W118&lt;0, RFR_spot_no_VA!W118, RFR_spot_no_VA!W118 - Shocks!$D118*ABS(RFR_spot_no_VA!W118 )),5))</f>
        <v/>
      </c>
      <c r="X118" s="13" t="str">
        <f>IF(X$2="","",ROUND(IF(RFR_spot_no_VA!X118&lt;0, RFR_spot_no_VA!X118, RFR_spot_no_VA!X118 - Shocks!$D118*ABS(RFR_spot_no_VA!X118 )),5))</f>
        <v/>
      </c>
      <c r="Y118" s="13" t="str">
        <f>IF(Y$2="","",ROUND(IF(RFR_spot_no_VA!Y118&lt;0, RFR_spot_no_VA!Y118, RFR_spot_no_VA!Y118 - Shocks!$D118*ABS(RFR_spot_no_VA!Y118 )),5))</f>
        <v/>
      </c>
      <c r="Z118" s="13" t="str">
        <f>IF(Z$2="","",ROUND(IF(RFR_spot_no_VA!Z118&lt;0, RFR_spot_no_VA!Z118, RFR_spot_no_VA!Z118 - Shocks!$D118*ABS(RFR_spot_no_VA!Z118 )),5))</f>
        <v/>
      </c>
      <c r="AA118" s="13" t="str">
        <f>IF(AA$2="","",ROUND(IF(RFR_spot_no_VA!AA118&lt;0, RFR_spot_no_VA!AA118, RFR_spot_no_VA!AA118 - Shocks!$D118*ABS(RFR_spot_no_VA!AA118 )),5))</f>
        <v/>
      </c>
      <c r="AB118" s="13" t="str">
        <f>IF(AB$2="","",ROUND(IF(RFR_spot_no_VA!AB118&lt;0, RFR_spot_no_VA!AB118, RFR_spot_no_VA!AB118 - Shocks!$D118*ABS(RFR_spot_no_VA!AB118 )),5))</f>
        <v/>
      </c>
      <c r="AC118" s="13" t="str">
        <f>IF(AC$2="","",ROUND(IF(RFR_spot_no_VA!AC118&lt;0, RFR_spot_no_VA!AC118, RFR_spot_no_VA!AC118 - Shocks!$D118*ABS(RFR_spot_no_VA!AC118 )),5))</f>
        <v/>
      </c>
      <c r="AD118" s="13" t="str">
        <f>IF(AD$2="","",ROUND(IF(RFR_spot_no_VA!AD118&lt;0, RFR_spot_no_VA!AD118, RFR_spot_no_VA!AD118 - Shocks!$D118*ABS(RFR_spot_no_VA!AD118 )),5))</f>
        <v/>
      </c>
      <c r="AE118" s="13" t="str">
        <f>IF(AE$2="","",ROUND(IF(RFR_spot_no_VA!AE118&lt;0, RFR_spot_no_VA!AE118, RFR_spot_no_VA!AE118 - Shocks!$D118*ABS(RFR_spot_no_VA!AE118 )),5))</f>
        <v/>
      </c>
      <c r="AF118" s="13" t="str">
        <f>IF(AF$2="","",ROUND(IF(RFR_spot_no_VA!AF118&lt;0, RFR_spot_no_VA!AF118, RFR_spot_no_VA!AF118 - Shocks!$D118*ABS(RFR_spot_no_VA!AF118 )),5))</f>
        <v/>
      </c>
      <c r="AG118" s="13" t="str">
        <f>IF(AG$2="","",ROUND(IF(RFR_spot_no_VA!AG118&lt;0, RFR_spot_no_VA!AG118, RFR_spot_no_VA!AG118 - Shocks!$D118*ABS(RFR_spot_no_VA!AG118 )),5))</f>
        <v/>
      </c>
      <c r="AH118" s="13" t="str">
        <f>IF(AH$2="","",ROUND(IF(RFR_spot_no_VA!AH118&lt;0, RFR_spot_no_VA!AH118, RFR_spot_no_VA!AH118 - Shocks!$D118*ABS(RFR_spot_no_VA!AH118 )),5))</f>
        <v/>
      </c>
      <c r="AI118" s="13" t="str">
        <f>IF(AI$2="","",ROUND(IF(RFR_spot_no_VA!AI118&lt;0, RFR_spot_no_VA!AI118, RFR_spot_no_VA!AI118 - Shocks!$D118*ABS(RFR_spot_no_VA!AI118 )),5))</f>
        <v/>
      </c>
      <c r="AJ118" s="13">
        <f>IF(AJ$2="","",ROUND(IF(RFR_spot_no_VA!AJ118&lt;0, RFR_spot_no_VA!AJ118, RFR_spot_no_VA!AJ118 - Shocks!$D118*ABS(RFR_spot_no_VA!AJ118 )),5))</f>
        <v>3.141E-2</v>
      </c>
      <c r="AK118" s="13" t="str">
        <f>IF(AK$2="","",ROUND(IF(RFR_spot_no_VA!AK118&lt;0, RFR_spot_no_VA!AK118, RFR_spot_no_VA!AK118 - Shocks!$D118*ABS(RFR_spot_no_VA!AK118 )),5))</f>
        <v/>
      </c>
      <c r="AL118" s="13" t="str">
        <f>IF(AL$2="","",ROUND(IF(RFR_spot_no_VA!AL118&lt;0, RFR_spot_no_VA!AL118, RFR_spot_no_VA!AL118 - Shocks!$D118*ABS(RFR_spot_no_VA!AL118 )),5))</f>
        <v/>
      </c>
      <c r="AM118" s="13">
        <f>IF(AM$2="","",ROUND(IF(RFR_spot_no_VA!AM118&lt;0, RFR_spot_no_VA!AM118, RFR_spot_no_VA!AM118 - Shocks!$D118*ABS(RFR_spot_no_VA!AM118 )),5))</f>
        <v>2.802E-2</v>
      </c>
      <c r="AN118" s="13" t="str">
        <f>IF(AN$2="","",ROUND(IF(RFR_spot_no_VA!AN118&lt;0, RFR_spot_no_VA!AN118, RFR_spot_no_VA!AN118 - Shocks!$D118*ABS(RFR_spot_no_VA!AN118 )),5))</f>
        <v/>
      </c>
      <c r="AO118" s="13" t="str">
        <f>IF(AO$2="","",ROUND(IF(RFR_spot_no_VA!AO118&lt;0, RFR_spot_no_VA!AO118, RFR_spot_no_VA!AO118 - Shocks!$D118*ABS(RFR_spot_no_VA!AO118 )),5))</f>
        <v/>
      </c>
      <c r="AP118" s="13" t="str">
        <f>IF(AP$2="","",ROUND(IF(RFR_spot_no_VA!AP118&lt;0, RFR_spot_no_VA!AP118, RFR_spot_no_VA!AP118 - Shocks!$D118*ABS(RFR_spot_no_VA!AP118 )),5))</f>
        <v/>
      </c>
      <c r="AQ118" s="13" t="str">
        <f>IF(AQ$2="","",ROUND(IF(RFR_spot_no_VA!AQ118&lt;0, RFR_spot_no_VA!AQ118, RFR_spot_no_VA!AQ118 - Shocks!$D118*ABS(RFR_spot_no_VA!AQ118 )),5))</f>
        <v/>
      </c>
      <c r="AR118" s="13" t="str">
        <f>IF(AR$2="","",ROUND(IF(RFR_spot_no_VA!AR118&lt;0, RFR_spot_no_VA!AR118, RFR_spot_no_VA!AR118 - Shocks!$D118*ABS(RFR_spot_no_VA!AR118 )),5))</f>
        <v/>
      </c>
      <c r="AS118" s="13" t="str">
        <f>IF(AS$2="","",ROUND(IF(RFR_spot_no_VA!AS118&lt;0, RFR_spot_no_VA!AS118, RFR_spot_no_VA!AS118 - Shocks!$D118*ABS(RFR_spot_no_VA!AS118 )),5))</f>
        <v/>
      </c>
      <c r="AT118" s="13" t="str">
        <f>IF(AT$2="","",ROUND(IF(RFR_spot_no_VA!AT118&lt;0, RFR_spot_no_VA!AT118, RFR_spot_no_VA!AT118 - Shocks!$D118*ABS(RFR_spot_no_VA!AT118 )),5))</f>
        <v/>
      </c>
      <c r="AU118" s="13" t="str">
        <f>IF(AU$2="","",ROUND(IF(RFR_spot_no_VA!AU118&lt;0, RFR_spot_no_VA!AU118, RFR_spot_no_VA!AU118 - Shocks!$D118*ABS(RFR_spot_no_VA!AU118 )),5))</f>
        <v/>
      </c>
      <c r="AV118" s="13" t="str">
        <f>IF(AV$2="","",ROUND(IF(RFR_spot_no_VA!AV118&lt;0, RFR_spot_no_VA!AV118, RFR_spot_no_VA!AV118 - Shocks!$D118*ABS(RFR_spot_no_VA!AV118 )),5))</f>
        <v/>
      </c>
      <c r="AW118" s="13" t="str">
        <f>IF(AW$2="","",ROUND(IF(RFR_spot_no_VA!AW118&lt;0, RFR_spot_no_VA!AW118, RFR_spot_no_VA!AW118 - Shocks!$D118*ABS(RFR_spot_no_VA!AW118 )),5))</f>
        <v/>
      </c>
      <c r="AX118" s="13" t="str">
        <f>IF(AX$2="","",ROUND(IF(RFR_spot_no_VA!AX118&lt;0, RFR_spot_no_VA!AX118, RFR_spot_no_VA!AX118 - Shocks!$D118*ABS(RFR_spot_no_VA!AX118 )),5))</f>
        <v/>
      </c>
      <c r="AY118" s="13" t="str">
        <f>IF(AY$2="","",ROUND(IF(RFR_spot_no_VA!AY118&lt;0, RFR_spot_no_VA!AY118, RFR_spot_no_VA!AY118 - Shocks!$D118*ABS(RFR_spot_no_VA!AY118 )),5))</f>
        <v/>
      </c>
      <c r="AZ118" s="13" t="str">
        <f>IF(AZ$2="","",ROUND(IF(RFR_spot_no_VA!AZ118&lt;0, RFR_spot_no_VA!AZ118, RFR_spot_no_VA!AZ118 - Shocks!$D118*ABS(RFR_spot_no_VA!AZ118 )),5))</f>
        <v/>
      </c>
      <c r="BA118" s="13" t="str">
        <f>IF(BA$2="","",ROUND(IF(RFR_spot_no_VA!BA118&lt;0, RFR_spot_no_VA!BA118, RFR_spot_no_VA!BA118 - Shocks!$D118*ABS(RFR_spot_no_VA!BA118 )),5))</f>
        <v/>
      </c>
      <c r="BB118" s="13" t="str">
        <f>IF(BB$2="","",ROUND(IF(RFR_spot_no_VA!BB118&lt;0, RFR_spot_no_VA!BB118, RFR_spot_no_VA!BB118 - Shocks!$D118*ABS(RFR_spot_no_VA!BB118 )),5))</f>
        <v/>
      </c>
      <c r="BC118" s="13">
        <f>IF(BC$2="","",ROUND(IF(RFR_spot_no_VA!BC118&lt;0, RFR_spot_no_VA!BC118, RFR_spot_no_VA!BC118 - Shocks!$D118*ABS(RFR_spot_no_VA!BC118 )),5))</f>
        <v>2.9520000000000001E-2</v>
      </c>
      <c r="BD118" s="14"/>
      <c r="BE118" s="12"/>
    </row>
    <row r="119" spans="1:57" ht="13.7" customHeight="1" x14ac:dyDescent="0.25">
      <c r="A119" s="12"/>
      <c r="B119" s="12">
        <f>RFR_spot_no_VA!B119</f>
        <v>109</v>
      </c>
      <c r="C119" s="13">
        <f>IF(C$2="","",ROUND(IF(RFR_spot_no_VA!C119&lt;0, RFR_spot_no_VA!C119, RFR_spot_no_VA!C119 - Shocks!$D119*ABS(RFR_spot_no_VA!C119 )),5))</f>
        <v>2.664E-2</v>
      </c>
      <c r="D119" s="13" t="str">
        <f>IF(D$2="","",ROUND(IF(RFR_spot_no_VA!D119&lt;0, RFR_spot_no_VA!D119, RFR_spot_no_VA!D119 - Shocks!$D119*ABS(RFR_spot_no_VA!D119 )),5))</f>
        <v/>
      </c>
      <c r="E119" s="13" t="str">
        <f>IF(E$2="","",ROUND(IF(RFR_spot_no_VA!E119&lt;0, RFR_spot_no_VA!E119, RFR_spot_no_VA!E119 - Shocks!$D119*ABS(RFR_spot_no_VA!E119 )),5))</f>
        <v/>
      </c>
      <c r="F119" s="13" t="str">
        <f>IF(F$2="","",ROUND(IF(RFR_spot_no_VA!F119&lt;0, RFR_spot_no_VA!F119, RFR_spot_no_VA!F119 - Shocks!$D119*ABS(RFR_spot_no_VA!F119 )),5))</f>
        <v/>
      </c>
      <c r="G119" s="13" t="str">
        <f>IF(G$2="","",ROUND(IF(RFR_spot_no_VA!G119&lt;0, RFR_spot_no_VA!G119, RFR_spot_no_VA!G119 - Shocks!$D119*ABS(RFR_spot_no_VA!G119 )),5))</f>
        <v/>
      </c>
      <c r="H119" s="13" t="str">
        <f>IF(H$2="","",ROUND(IF(RFR_spot_no_VA!H119&lt;0, RFR_spot_no_VA!H119, RFR_spot_no_VA!H119 - Shocks!$D119*ABS(RFR_spot_no_VA!H119 )),5))</f>
        <v/>
      </c>
      <c r="I119" s="13" t="str">
        <f>IF(I$2="","",ROUND(IF(RFR_spot_no_VA!I119&lt;0, RFR_spot_no_VA!I119, RFR_spot_no_VA!I119 - Shocks!$D119*ABS(RFR_spot_no_VA!I119 )),5))</f>
        <v/>
      </c>
      <c r="J119" s="13" t="str">
        <f>IF(J$2="","",ROUND(IF(RFR_spot_no_VA!J119&lt;0, RFR_spot_no_VA!J119, RFR_spot_no_VA!J119 - Shocks!$D119*ABS(RFR_spot_no_VA!J119 )),5))</f>
        <v/>
      </c>
      <c r="K119" s="13" t="str">
        <f>IF(K$2="","",ROUND(IF(RFR_spot_no_VA!K119&lt;0, RFR_spot_no_VA!K119, RFR_spot_no_VA!K119 - Shocks!$D119*ABS(RFR_spot_no_VA!K119 )),5))</f>
        <v/>
      </c>
      <c r="L119" s="13" t="str">
        <f>IF(L$2="","",ROUND(IF(RFR_spot_no_VA!L119&lt;0, RFR_spot_no_VA!L119, RFR_spot_no_VA!L119 - Shocks!$D119*ABS(RFR_spot_no_VA!L119 )),5))</f>
        <v/>
      </c>
      <c r="M119" s="13" t="str">
        <f>IF(M$2="","",ROUND(IF(RFR_spot_no_VA!M119&lt;0, RFR_spot_no_VA!M119, RFR_spot_no_VA!M119 - Shocks!$D119*ABS(RFR_spot_no_VA!M119 )),5))</f>
        <v/>
      </c>
      <c r="N119" s="13" t="str">
        <f>IF(N$2="","",ROUND(IF(RFR_spot_no_VA!N119&lt;0, RFR_spot_no_VA!N119, RFR_spot_no_VA!N119 - Shocks!$D119*ABS(RFR_spot_no_VA!N119 )),5))</f>
        <v/>
      </c>
      <c r="O119" s="13" t="str">
        <f>IF(O$2="","",ROUND(IF(RFR_spot_no_VA!O119&lt;0, RFR_spot_no_VA!O119, RFR_spot_no_VA!O119 - Shocks!$D119*ABS(RFR_spot_no_VA!O119 )),5))</f>
        <v/>
      </c>
      <c r="P119" s="13" t="str">
        <f>IF(P$2="","",ROUND(IF(RFR_spot_no_VA!P119&lt;0, RFR_spot_no_VA!P119, RFR_spot_no_VA!P119 - Shocks!$D119*ABS(RFR_spot_no_VA!P119 )),5))</f>
        <v/>
      </c>
      <c r="Q119" s="13" t="str">
        <f>IF(Q$2="","",ROUND(IF(RFR_spot_no_VA!Q119&lt;0, RFR_spot_no_VA!Q119, RFR_spot_no_VA!Q119 - Shocks!$D119*ABS(RFR_spot_no_VA!Q119 )),5))</f>
        <v/>
      </c>
      <c r="R119" s="13" t="str">
        <f>IF(R$2="","",ROUND(IF(RFR_spot_no_VA!R119&lt;0, RFR_spot_no_VA!R119, RFR_spot_no_VA!R119 - Shocks!$D119*ABS(RFR_spot_no_VA!R119 )),5))</f>
        <v/>
      </c>
      <c r="S119" s="13" t="str">
        <f>IF(S$2="","",ROUND(IF(RFR_spot_no_VA!S119&lt;0, RFR_spot_no_VA!S119, RFR_spot_no_VA!S119 - Shocks!$D119*ABS(RFR_spot_no_VA!S119 )),5))</f>
        <v/>
      </c>
      <c r="T119" s="13" t="str">
        <f>IF(T$2="","",ROUND(IF(RFR_spot_no_VA!T119&lt;0, RFR_spot_no_VA!T119, RFR_spot_no_VA!T119 - Shocks!$D119*ABS(RFR_spot_no_VA!T119 )),5))</f>
        <v/>
      </c>
      <c r="U119" s="13" t="str">
        <f>IF(U$2="","",ROUND(IF(RFR_spot_no_VA!U119&lt;0, RFR_spot_no_VA!U119, RFR_spot_no_VA!U119 - Shocks!$D119*ABS(RFR_spot_no_VA!U119 )),5))</f>
        <v/>
      </c>
      <c r="V119" s="13" t="str">
        <f>IF(V$2="","",ROUND(IF(RFR_spot_no_VA!V119&lt;0, RFR_spot_no_VA!V119, RFR_spot_no_VA!V119 - Shocks!$D119*ABS(RFR_spot_no_VA!V119 )),5))</f>
        <v/>
      </c>
      <c r="W119" s="13" t="str">
        <f>IF(W$2="","",ROUND(IF(RFR_spot_no_VA!W119&lt;0, RFR_spot_no_VA!W119, RFR_spot_no_VA!W119 - Shocks!$D119*ABS(RFR_spot_no_VA!W119 )),5))</f>
        <v/>
      </c>
      <c r="X119" s="13" t="str">
        <f>IF(X$2="","",ROUND(IF(RFR_spot_no_VA!X119&lt;0, RFR_spot_no_VA!X119, RFR_spot_no_VA!X119 - Shocks!$D119*ABS(RFR_spot_no_VA!X119 )),5))</f>
        <v/>
      </c>
      <c r="Y119" s="13" t="str">
        <f>IF(Y$2="","",ROUND(IF(RFR_spot_no_VA!Y119&lt;0, RFR_spot_no_VA!Y119, RFR_spot_no_VA!Y119 - Shocks!$D119*ABS(RFR_spot_no_VA!Y119 )),5))</f>
        <v/>
      </c>
      <c r="Z119" s="13" t="str">
        <f>IF(Z$2="","",ROUND(IF(RFR_spot_no_VA!Z119&lt;0, RFR_spot_no_VA!Z119, RFR_spot_no_VA!Z119 - Shocks!$D119*ABS(RFR_spot_no_VA!Z119 )),5))</f>
        <v/>
      </c>
      <c r="AA119" s="13" t="str">
        <f>IF(AA$2="","",ROUND(IF(RFR_spot_no_VA!AA119&lt;0, RFR_spot_no_VA!AA119, RFR_spot_no_VA!AA119 - Shocks!$D119*ABS(RFR_spot_no_VA!AA119 )),5))</f>
        <v/>
      </c>
      <c r="AB119" s="13" t="str">
        <f>IF(AB$2="","",ROUND(IF(RFR_spot_no_VA!AB119&lt;0, RFR_spot_no_VA!AB119, RFR_spot_no_VA!AB119 - Shocks!$D119*ABS(RFR_spot_no_VA!AB119 )),5))</f>
        <v/>
      </c>
      <c r="AC119" s="13" t="str">
        <f>IF(AC$2="","",ROUND(IF(RFR_spot_no_VA!AC119&lt;0, RFR_spot_no_VA!AC119, RFR_spot_no_VA!AC119 - Shocks!$D119*ABS(RFR_spot_no_VA!AC119 )),5))</f>
        <v/>
      </c>
      <c r="AD119" s="13" t="str">
        <f>IF(AD$2="","",ROUND(IF(RFR_spot_no_VA!AD119&lt;0, RFR_spot_no_VA!AD119, RFR_spot_no_VA!AD119 - Shocks!$D119*ABS(RFR_spot_no_VA!AD119 )),5))</f>
        <v/>
      </c>
      <c r="AE119" s="13" t="str">
        <f>IF(AE$2="","",ROUND(IF(RFR_spot_no_VA!AE119&lt;0, RFR_spot_no_VA!AE119, RFR_spot_no_VA!AE119 - Shocks!$D119*ABS(RFR_spot_no_VA!AE119 )),5))</f>
        <v/>
      </c>
      <c r="AF119" s="13" t="str">
        <f>IF(AF$2="","",ROUND(IF(RFR_spot_no_VA!AF119&lt;0, RFR_spot_no_VA!AF119, RFR_spot_no_VA!AF119 - Shocks!$D119*ABS(RFR_spot_no_VA!AF119 )),5))</f>
        <v/>
      </c>
      <c r="AG119" s="13" t="str">
        <f>IF(AG$2="","",ROUND(IF(RFR_spot_no_VA!AG119&lt;0, RFR_spot_no_VA!AG119, RFR_spot_no_VA!AG119 - Shocks!$D119*ABS(RFR_spot_no_VA!AG119 )),5))</f>
        <v/>
      </c>
      <c r="AH119" s="13" t="str">
        <f>IF(AH$2="","",ROUND(IF(RFR_spot_no_VA!AH119&lt;0, RFR_spot_no_VA!AH119, RFR_spot_no_VA!AH119 - Shocks!$D119*ABS(RFR_spot_no_VA!AH119 )),5))</f>
        <v/>
      </c>
      <c r="AI119" s="13" t="str">
        <f>IF(AI$2="","",ROUND(IF(RFR_spot_no_VA!AI119&lt;0, RFR_spot_no_VA!AI119, RFR_spot_no_VA!AI119 - Shocks!$D119*ABS(RFR_spot_no_VA!AI119 )),5))</f>
        <v/>
      </c>
      <c r="AJ119" s="13">
        <f>IF(AJ$2="","",ROUND(IF(RFR_spot_no_VA!AJ119&lt;0, RFR_spot_no_VA!AJ119, RFR_spot_no_VA!AJ119 - Shocks!$D119*ABS(RFR_spot_no_VA!AJ119 )),5))</f>
        <v>3.1359999999999999E-2</v>
      </c>
      <c r="AK119" s="13" t="str">
        <f>IF(AK$2="","",ROUND(IF(RFR_spot_no_VA!AK119&lt;0, RFR_spot_no_VA!AK119, RFR_spot_no_VA!AK119 - Shocks!$D119*ABS(RFR_spot_no_VA!AK119 )),5))</f>
        <v/>
      </c>
      <c r="AL119" s="13" t="str">
        <f>IF(AL$2="","",ROUND(IF(RFR_spot_no_VA!AL119&lt;0, RFR_spot_no_VA!AL119, RFR_spot_no_VA!AL119 - Shocks!$D119*ABS(RFR_spot_no_VA!AL119 )),5))</f>
        <v/>
      </c>
      <c r="AM119" s="13">
        <f>IF(AM$2="","",ROUND(IF(RFR_spot_no_VA!AM119&lt;0, RFR_spot_no_VA!AM119, RFR_spot_no_VA!AM119 - Shocks!$D119*ABS(RFR_spot_no_VA!AM119 )),5))</f>
        <v>2.8000000000000001E-2</v>
      </c>
      <c r="AN119" s="13" t="str">
        <f>IF(AN$2="","",ROUND(IF(RFR_spot_no_VA!AN119&lt;0, RFR_spot_no_VA!AN119, RFR_spot_no_VA!AN119 - Shocks!$D119*ABS(RFR_spot_no_VA!AN119 )),5))</f>
        <v/>
      </c>
      <c r="AO119" s="13" t="str">
        <f>IF(AO$2="","",ROUND(IF(RFR_spot_no_VA!AO119&lt;0, RFR_spot_no_VA!AO119, RFR_spot_no_VA!AO119 - Shocks!$D119*ABS(RFR_spot_no_VA!AO119 )),5))</f>
        <v/>
      </c>
      <c r="AP119" s="13" t="str">
        <f>IF(AP$2="","",ROUND(IF(RFR_spot_no_VA!AP119&lt;0, RFR_spot_no_VA!AP119, RFR_spot_no_VA!AP119 - Shocks!$D119*ABS(RFR_spot_no_VA!AP119 )),5))</f>
        <v/>
      </c>
      <c r="AQ119" s="13" t="str">
        <f>IF(AQ$2="","",ROUND(IF(RFR_spot_no_VA!AQ119&lt;0, RFR_spot_no_VA!AQ119, RFR_spot_no_VA!AQ119 - Shocks!$D119*ABS(RFR_spot_no_VA!AQ119 )),5))</f>
        <v/>
      </c>
      <c r="AR119" s="13" t="str">
        <f>IF(AR$2="","",ROUND(IF(RFR_spot_no_VA!AR119&lt;0, RFR_spot_no_VA!AR119, RFR_spot_no_VA!AR119 - Shocks!$D119*ABS(RFR_spot_no_VA!AR119 )),5))</f>
        <v/>
      </c>
      <c r="AS119" s="13" t="str">
        <f>IF(AS$2="","",ROUND(IF(RFR_spot_no_VA!AS119&lt;0, RFR_spot_no_VA!AS119, RFR_spot_no_VA!AS119 - Shocks!$D119*ABS(RFR_spot_no_VA!AS119 )),5))</f>
        <v/>
      </c>
      <c r="AT119" s="13" t="str">
        <f>IF(AT$2="","",ROUND(IF(RFR_spot_no_VA!AT119&lt;0, RFR_spot_no_VA!AT119, RFR_spot_no_VA!AT119 - Shocks!$D119*ABS(RFR_spot_no_VA!AT119 )),5))</f>
        <v/>
      </c>
      <c r="AU119" s="13" t="str">
        <f>IF(AU$2="","",ROUND(IF(RFR_spot_no_VA!AU119&lt;0, RFR_spot_no_VA!AU119, RFR_spot_no_VA!AU119 - Shocks!$D119*ABS(RFR_spot_no_VA!AU119 )),5))</f>
        <v/>
      </c>
      <c r="AV119" s="13" t="str">
        <f>IF(AV$2="","",ROUND(IF(RFR_spot_no_VA!AV119&lt;0, RFR_spot_no_VA!AV119, RFR_spot_no_VA!AV119 - Shocks!$D119*ABS(RFR_spot_no_VA!AV119 )),5))</f>
        <v/>
      </c>
      <c r="AW119" s="13" t="str">
        <f>IF(AW$2="","",ROUND(IF(RFR_spot_no_VA!AW119&lt;0, RFR_spot_no_VA!AW119, RFR_spot_no_VA!AW119 - Shocks!$D119*ABS(RFR_spot_no_VA!AW119 )),5))</f>
        <v/>
      </c>
      <c r="AX119" s="13" t="str">
        <f>IF(AX$2="","",ROUND(IF(RFR_spot_no_VA!AX119&lt;0, RFR_spot_no_VA!AX119, RFR_spot_no_VA!AX119 - Shocks!$D119*ABS(RFR_spot_no_VA!AX119 )),5))</f>
        <v/>
      </c>
      <c r="AY119" s="13" t="str">
        <f>IF(AY$2="","",ROUND(IF(RFR_spot_no_VA!AY119&lt;0, RFR_spot_no_VA!AY119, RFR_spot_no_VA!AY119 - Shocks!$D119*ABS(RFR_spot_no_VA!AY119 )),5))</f>
        <v/>
      </c>
      <c r="AZ119" s="13" t="str">
        <f>IF(AZ$2="","",ROUND(IF(RFR_spot_no_VA!AZ119&lt;0, RFR_spot_no_VA!AZ119, RFR_spot_no_VA!AZ119 - Shocks!$D119*ABS(RFR_spot_no_VA!AZ119 )),5))</f>
        <v/>
      </c>
      <c r="BA119" s="13" t="str">
        <f>IF(BA$2="","",ROUND(IF(RFR_spot_no_VA!BA119&lt;0, RFR_spot_no_VA!BA119, RFR_spot_no_VA!BA119 - Shocks!$D119*ABS(RFR_spot_no_VA!BA119 )),5))</f>
        <v/>
      </c>
      <c r="BB119" s="13" t="str">
        <f>IF(BB$2="","",ROUND(IF(RFR_spot_no_VA!BB119&lt;0, RFR_spot_no_VA!BB119, RFR_spot_no_VA!BB119 - Shocks!$D119*ABS(RFR_spot_no_VA!BB119 )),5))</f>
        <v/>
      </c>
      <c r="BC119" s="13">
        <f>IF(BC$2="","",ROUND(IF(RFR_spot_no_VA!BC119&lt;0, RFR_spot_no_VA!BC119, RFR_spot_no_VA!BC119 - Shocks!$D119*ABS(RFR_spot_no_VA!BC119 )),5))</f>
        <v>2.9499999999999998E-2</v>
      </c>
      <c r="BD119" s="14"/>
      <c r="BE119" s="12"/>
    </row>
    <row r="120" spans="1:57" ht="13.7" customHeight="1" x14ac:dyDescent="0.25">
      <c r="A120" s="12"/>
      <c r="B120" s="15">
        <f>RFR_spot_no_VA!B120</f>
        <v>110</v>
      </c>
      <c r="C120" s="16">
        <f>IF(C$2="","",ROUND(IF(RFR_spot_no_VA!C120&lt;0, RFR_spot_no_VA!C120, RFR_spot_no_VA!C120 - Shocks!$D120*ABS(RFR_spot_no_VA!C120 )),5))</f>
        <v>2.664E-2</v>
      </c>
      <c r="D120" s="16" t="str">
        <f>IF(D$2="","",ROUND(IF(RFR_spot_no_VA!D120&lt;0, RFR_spot_no_VA!D120, RFR_spot_no_VA!D120 - Shocks!$D120*ABS(RFR_spot_no_VA!D120 )),5))</f>
        <v/>
      </c>
      <c r="E120" s="16" t="str">
        <f>IF(E$2="","",ROUND(IF(RFR_spot_no_VA!E120&lt;0, RFR_spot_no_VA!E120, RFR_spot_no_VA!E120 - Shocks!$D120*ABS(RFR_spot_no_VA!E120 )),5))</f>
        <v/>
      </c>
      <c r="F120" s="16" t="str">
        <f>IF(F$2="","",ROUND(IF(RFR_spot_no_VA!F120&lt;0, RFR_spot_no_VA!F120, RFR_spot_no_VA!F120 - Shocks!$D120*ABS(RFR_spot_no_VA!F120 )),5))</f>
        <v/>
      </c>
      <c r="G120" s="16" t="str">
        <f>IF(G$2="","",ROUND(IF(RFR_spot_no_VA!G120&lt;0, RFR_spot_no_VA!G120, RFR_spot_no_VA!G120 - Shocks!$D120*ABS(RFR_spot_no_VA!G120 )),5))</f>
        <v/>
      </c>
      <c r="H120" s="16" t="str">
        <f>IF(H$2="","",ROUND(IF(RFR_spot_no_VA!H120&lt;0, RFR_spot_no_VA!H120, RFR_spot_no_VA!H120 - Shocks!$D120*ABS(RFR_spot_no_VA!H120 )),5))</f>
        <v/>
      </c>
      <c r="I120" s="16" t="str">
        <f>IF(I$2="","",ROUND(IF(RFR_spot_no_VA!I120&lt;0, RFR_spot_no_VA!I120, RFR_spot_no_VA!I120 - Shocks!$D120*ABS(RFR_spot_no_VA!I120 )),5))</f>
        <v/>
      </c>
      <c r="J120" s="16" t="str">
        <f>IF(J$2="","",ROUND(IF(RFR_spot_no_VA!J120&lt;0, RFR_spot_no_VA!J120, RFR_spot_no_VA!J120 - Shocks!$D120*ABS(RFR_spot_no_VA!J120 )),5))</f>
        <v/>
      </c>
      <c r="K120" s="16" t="str">
        <f>IF(K$2="","",ROUND(IF(RFR_spot_no_VA!K120&lt;0, RFR_spot_no_VA!K120, RFR_spot_no_VA!K120 - Shocks!$D120*ABS(RFR_spot_no_VA!K120 )),5))</f>
        <v/>
      </c>
      <c r="L120" s="16" t="str">
        <f>IF(L$2="","",ROUND(IF(RFR_spot_no_VA!L120&lt;0, RFR_spot_no_VA!L120, RFR_spot_no_VA!L120 - Shocks!$D120*ABS(RFR_spot_no_VA!L120 )),5))</f>
        <v/>
      </c>
      <c r="M120" s="16" t="str">
        <f>IF(M$2="","",ROUND(IF(RFR_spot_no_VA!M120&lt;0, RFR_spot_no_VA!M120, RFR_spot_no_VA!M120 - Shocks!$D120*ABS(RFR_spot_no_VA!M120 )),5))</f>
        <v/>
      </c>
      <c r="N120" s="16" t="str">
        <f>IF(N$2="","",ROUND(IF(RFR_spot_no_VA!N120&lt;0, RFR_spot_no_VA!N120, RFR_spot_no_VA!N120 - Shocks!$D120*ABS(RFR_spot_no_VA!N120 )),5))</f>
        <v/>
      </c>
      <c r="O120" s="16" t="str">
        <f>IF(O$2="","",ROUND(IF(RFR_spot_no_VA!O120&lt;0, RFR_spot_no_VA!O120, RFR_spot_no_VA!O120 - Shocks!$D120*ABS(RFR_spot_no_VA!O120 )),5))</f>
        <v/>
      </c>
      <c r="P120" s="16" t="str">
        <f>IF(P$2="","",ROUND(IF(RFR_spot_no_VA!P120&lt;0, RFR_spot_no_VA!P120, RFR_spot_no_VA!P120 - Shocks!$D120*ABS(RFR_spot_no_VA!P120 )),5))</f>
        <v/>
      </c>
      <c r="Q120" s="16" t="str">
        <f>IF(Q$2="","",ROUND(IF(RFR_spot_no_VA!Q120&lt;0, RFR_spot_no_VA!Q120, RFR_spot_no_VA!Q120 - Shocks!$D120*ABS(RFR_spot_no_VA!Q120 )),5))</f>
        <v/>
      </c>
      <c r="R120" s="16" t="str">
        <f>IF(R$2="","",ROUND(IF(RFR_spot_no_VA!R120&lt;0, RFR_spot_no_VA!R120, RFR_spot_no_VA!R120 - Shocks!$D120*ABS(RFR_spot_no_VA!R120 )),5))</f>
        <v/>
      </c>
      <c r="S120" s="16" t="str">
        <f>IF(S$2="","",ROUND(IF(RFR_spot_no_VA!S120&lt;0, RFR_spot_no_VA!S120, RFR_spot_no_VA!S120 - Shocks!$D120*ABS(RFR_spot_no_VA!S120 )),5))</f>
        <v/>
      </c>
      <c r="T120" s="16" t="str">
        <f>IF(T$2="","",ROUND(IF(RFR_spot_no_VA!T120&lt;0, RFR_spot_no_VA!T120, RFR_spot_no_VA!T120 - Shocks!$D120*ABS(RFR_spot_no_VA!T120 )),5))</f>
        <v/>
      </c>
      <c r="U120" s="16" t="str">
        <f>IF(U$2="","",ROUND(IF(RFR_spot_no_VA!U120&lt;0, RFR_spot_no_VA!U120, RFR_spot_no_VA!U120 - Shocks!$D120*ABS(RFR_spot_no_VA!U120 )),5))</f>
        <v/>
      </c>
      <c r="V120" s="16" t="str">
        <f>IF(V$2="","",ROUND(IF(RFR_spot_no_VA!V120&lt;0, RFR_spot_no_VA!V120, RFR_spot_no_VA!V120 - Shocks!$D120*ABS(RFR_spot_no_VA!V120 )),5))</f>
        <v/>
      </c>
      <c r="W120" s="16" t="str">
        <f>IF(W$2="","",ROUND(IF(RFR_spot_no_VA!W120&lt;0, RFR_spot_no_VA!W120, RFR_spot_no_VA!W120 - Shocks!$D120*ABS(RFR_spot_no_VA!W120 )),5))</f>
        <v/>
      </c>
      <c r="X120" s="16" t="str">
        <f>IF(X$2="","",ROUND(IF(RFR_spot_no_VA!X120&lt;0, RFR_spot_no_VA!X120, RFR_spot_no_VA!X120 - Shocks!$D120*ABS(RFR_spot_no_VA!X120 )),5))</f>
        <v/>
      </c>
      <c r="Y120" s="16" t="str">
        <f>IF(Y$2="","",ROUND(IF(RFR_spot_no_VA!Y120&lt;0, RFR_spot_no_VA!Y120, RFR_spot_no_VA!Y120 - Shocks!$D120*ABS(RFR_spot_no_VA!Y120 )),5))</f>
        <v/>
      </c>
      <c r="Z120" s="16" t="str">
        <f>IF(Z$2="","",ROUND(IF(RFR_spot_no_VA!Z120&lt;0, RFR_spot_no_VA!Z120, RFR_spot_no_VA!Z120 - Shocks!$D120*ABS(RFR_spot_no_VA!Z120 )),5))</f>
        <v/>
      </c>
      <c r="AA120" s="16" t="str">
        <f>IF(AA$2="","",ROUND(IF(RFR_spot_no_VA!AA120&lt;0, RFR_spot_no_VA!AA120, RFR_spot_no_VA!AA120 - Shocks!$D120*ABS(RFR_spot_no_VA!AA120 )),5))</f>
        <v/>
      </c>
      <c r="AB120" s="16" t="str">
        <f>IF(AB$2="","",ROUND(IF(RFR_spot_no_VA!AB120&lt;0, RFR_spot_no_VA!AB120, RFR_spot_no_VA!AB120 - Shocks!$D120*ABS(RFR_spot_no_VA!AB120 )),5))</f>
        <v/>
      </c>
      <c r="AC120" s="16" t="str">
        <f>IF(AC$2="","",ROUND(IF(RFR_spot_no_VA!AC120&lt;0, RFR_spot_no_VA!AC120, RFR_spot_no_VA!AC120 - Shocks!$D120*ABS(RFR_spot_no_VA!AC120 )),5))</f>
        <v/>
      </c>
      <c r="AD120" s="16" t="str">
        <f>IF(AD$2="","",ROUND(IF(RFR_spot_no_VA!AD120&lt;0, RFR_spot_no_VA!AD120, RFR_spot_no_VA!AD120 - Shocks!$D120*ABS(RFR_spot_no_VA!AD120 )),5))</f>
        <v/>
      </c>
      <c r="AE120" s="16" t="str">
        <f>IF(AE$2="","",ROUND(IF(RFR_spot_no_VA!AE120&lt;0, RFR_spot_no_VA!AE120, RFR_spot_no_VA!AE120 - Shocks!$D120*ABS(RFR_spot_no_VA!AE120 )),5))</f>
        <v/>
      </c>
      <c r="AF120" s="16" t="str">
        <f>IF(AF$2="","",ROUND(IF(RFR_spot_no_VA!AF120&lt;0, RFR_spot_no_VA!AF120, RFR_spot_no_VA!AF120 - Shocks!$D120*ABS(RFR_spot_no_VA!AF120 )),5))</f>
        <v/>
      </c>
      <c r="AG120" s="16" t="str">
        <f>IF(AG$2="","",ROUND(IF(RFR_spot_no_VA!AG120&lt;0, RFR_spot_no_VA!AG120, RFR_spot_no_VA!AG120 - Shocks!$D120*ABS(RFR_spot_no_VA!AG120 )),5))</f>
        <v/>
      </c>
      <c r="AH120" s="16" t="str">
        <f>IF(AH$2="","",ROUND(IF(RFR_spot_no_VA!AH120&lt;0, RFR_spot_no_VA!AH120, RFR_spot_no_VA!AH120 - Shocks!$D120*ABS(RFR_spot_no_VA!AH120 )),5))</f>
        <v/>
      </c>
      <c r="AI120" s="16" t="str">
        <f>IF(AI$2="","",ROUND(IF(RFR_spot_no_VA!AI120&lt;0, RFR_spot_no_VA!AI120, RFR_spot_no_VA!AI120 - Shocks!$D120*ABS(RFR_spot_no_VA!AI120 )),5))</f>
        <v/>
      </c>
      <c r="AJ120" s="16">
        <f>IF(AJ$2="","",ROUND(IF(RFR_spot_no_VA!AJ120&lt;0, RFR_spot_no_VA!AJ120, RFR_spot_no_VA!AJ120 - Shocks!$D120*ABS(RFR_spot_no_VA!AJ120 )),5))</f>
        <v>3.1320000000000001E-2</v>
      </c>
      <c r="AK120" s="16" t="str">
        <f>IF(AK$2="","",ROUND(IF(RFR_spot_no_VA!AK120&lt;0, RFR_spot_no_VA!AK120, RFR_spot_no_VA!AK120 - Shocks!$D120*ABS(RFR_spot_no_VA!AK120 )),5))</f>
        <v/>
      </c>
      <c r="AL120" s="16" t="str">
        <f>IF(AL$2="","",ROUND(IF(RFR_spot_no_VA!AL120&lt;0, RFR_spot_no_VA!AL120, RFR_spot_no_VA!AL120 - Shocks!$D120*ABS(RFR_spot_no_VA!AL120 )),5))</f>
        <v/>
      </c>
      <c r="AM120" s="16">
        <f>IF(AM$2="","",ROUND(IF(RFR_spot_no_VA!AM120&lt;0, RFR_spot_no_VA!AM120, RFR_spot_no_VA!AM120 - Shocks!$D120*ABS(RFR_spot_no_VA!AM120 )),5))</f>
        <v>2.7980000000000001E-2</v>
      </c>
      <c r="AN120" s="16" t="str">
        <f>IF(AN$2="","",ROUND(IF(RFR_spot_no_VA!AN120&lt;0, RFR_spot_no_VA!AN120, RFR_spot_no_VA!AN120 - Shocks!$D120*ABS(RFR_spot_no_VA!AN120 )),5))</f>
        <v/>
      </c>
      <c r="AO120" s="16" t="str">
        <f>IF(AO$2="","",ROUND(IF(RFR_spot_no_VA!AO120&lt;0, RFR_spot_no_VA!AO120, RFR_spot_no_VA!AO120 - Shocks!$D120*ABS(RFR_spot_no_VA!AO120 )),5))</f>
        <v/>
      </c>
      <c r="AP120" s="16" t="str">
        <f>IF(AP$2="","",ROUND(IF(RFR_spot_no_VA!AP120&lt;0, RFR_spot_no_VA!AP120, RFR_spot_no_VA!AP120 - Shocks!$D120*ABS(RFR_spot_no_VA!AP120 )),5))</f>
        <v/>
      </c>
      <c r="AQ120" s="16" t="str">
        <f>IF(AQ$2="","",ROUND(IF(RFR_spot_no_VA!AQ120&lt;0, RFR_spot_no_VA!AQ120, RFR_spot_no_VA!AQ120 - Shocks!$D120*ABS(RFR_spot_no_VA!AQ120 )),5))</f>
        <v/>
      </c>
      <c r="AR120" s="16" t="str">
        <f>IF(AR$2="","",ROUND(IF(RFR_spot_no_VA!AR120&lt;0, RFR_spot_no_VA!AR120, RFR_spot_no_VA!AR120 - Shocks!$D120*ABS(RFR_spot_no_VA!AR120 )),5))</f>
        <v/>
      </c>
      <c r="AS120" s="16" t="str">
        <f>IF(AS$2="","",ROUND(IF(RFR_spot_no_VA!AS120&lt;0, RFR_spot_no_VA!AS120, RFR_spot_no_VA!AS120 - Shocks!$D120*ABS(RFR_spot_no_VA!AS120 )),5))</f>
        <v/>
      </c>
      <c r="AT120" s="16" t="str">
        <f>IF(AT$2="","",ROUND(IF(RFR_spot_no_VA!AT120&lt;0, RFR_spot_no_VA!AT120, RFR_spot_no_VA!AT120 - Shocks!$D120*ABS(RFR_spot_no_VA!AT120 )),5))</f>
        <v/>
      </c>
      <c r="AU120" s="16" t="str">
        <f>IF(AU$2="","",ROUND(IF(RFR_spot_no_VA!AU120&lt;0, RFR_spot_no_VA!AU120, RFR_spot_no_VA!AU120 - Shocks!$D120*ABS(RFR_spot_no_VA!AU120 )),5))</f>
        <v/>
      </c>
      <c r="AV120" s="16" t="str">
        <f>IF(AV$2="","",ROUND(IF(RFR_spot_no_VA!AV120&lt;0, RFR_spot_no_VA!AV120, RFR_spot_no_VA!AV120 - Shocks!$D120*ABS(RFR_spot_no_VA!AV120 )),5))</f>
        <v/>
      </c>
      <c r="AW120" s="16" t="str">
        <f>IF(AW$2="","",ROUND(IF(RFR_spot_no_VA!AW120&lt;0, RFR_spot_no_VA!AW120, RFR_spot_no_VA!AW120 - Shocks!$D120*ABS(RFR_spot_no_VA!AW120 )),5))</f>
        <v/>
      </c>
      <c r="AX120" s="16" t="str">
        <f>IF(AX$2="","",ROUND(IF(RFR_spot_no_VA!AX120&lt;0, RFR_spot_no_VA!AX120, RFR_spot_no_VA!AX120 - Shocks!$D120*ABS(RFR_spot_no_VA!AX120 )),5))</f>
        <v/>
      </c>
      <c r="AY120" s="16" t="str">
        <f>IF(AY$2="","",ROUND(IF(RFR_spot_no_VA!AY120&lt;0, RFR_spot_no_VA!AY120, RFR_spot_no_VA!AY120 - Shocks!$D120*ABS(RFR_spot_no_VA!AY120 )),5))</f>
        <v/>
      </c>
      <c r="AZ120" s="16" t="str">
        <f>IF(AZ$2="","",ROUND(IF(RFR_spot_no_VA!AZ120&lt;0, RFR_spot_no_VA!AZ120, RFR_spot_no_VA!AZ120 - Shocks!$D120*ABS(RFR_spot_no_VA!AZ120 )),5))</f>
        <v/>
      </c>
      <c r="BA120" s="16" t="str">
        <f>IF(BA$2="","",ROUND(IF(RFR_spot_no_VA!BA120&lt;0, RFR_spot_no_VA!BA120, RFR_spot_no_VA!BA120 - Shocks!$D120*ABS(RFR_spot_no_VA!BA120 )),5))</f>
        <v/>
      </c>
      <c r="BB120" s="16" t="str">
        <f>IF(BB$2="","",ROUND(IF(RFR_spot_no_VA!BB120&lt;0, RFR_spot_no_VA!BB120, RFR_spot_no_VA!BB120 - Shocks!$D120*ABS(RFR_spot_no_VA!BB120 )),5))</f>
        <v/>
      </c>
      <c r="BC120" s="16">
        <f>IF(BC$2="","",ROUND(IF(RFR_spot_no_VA!BC120&lt;0, RFR_spot_no_VA!BC120, RFR_spot_no_VA!BC120 - Shocks!$D120*ABS(RFR_spot_no_VA!BC120 )),5))</f>
        <v>2.946E-2</v>
      </c>
      <c r="BD120" s="14"/>
      <c r="BE120" s="12"/>
    </row>
    <row r="121" spans="1:57" ht="13.7" customHeight="1" x14ac:dyDescent="0.25">
      <c r="A121" s="12"/>
      <c r="B121" s="12">
        <f>RFR_spot_no_VA!B121</f>
        <v>111</v>
      </c>
      <c r="C121" s="13">
        <f>IF(C$2="","",ROUND(IF(RFR_spot_no_VA!C121&lt;0, RFR_spot_no_VA!C121, RFR_spot_no_VA!C121 - Shocks!$D121*ABS(RFR_spot_no_VA!C121 )),5))</f>
        <v>2.664E-2</v>
      </c>
      <c r="D121" s="13" t="str">
        <f>IF(D$2="","",ROUND(IF(RFR_spot_no_VA!D121&lt;0, RFR_spot_no_VA!D121, RFR_spot_no_VA!D121 - Shocks!$D121*ABS(RFR_spot_no_VA!D121 )),5))</f>
        <v/>
      </c>
      <c r="E121" s="13" t="str">
        <f>IF(E$2="","",ROUND(IF(RFR_spot_no_VA!E121&lt;0, RFR_spot_no_VA!E121, RFR_spot_no_VA!E121 - Shocks!$D121*ABS(RFR_spot_no_VA!E121 )),5))</f>
        <v/>
      </c>
      <c r="F121" s="13" t="str">
        <f>IF(F$2="","",ROUND(IF(RFR_spot_no_VA!F121&lt;0, RFR_spot_no_VA!F121, RFR_spot_no_VA!F121 - Shocks!$D121*ABS(RFR_spot_no_VA!F121 )),5))</f>
        <v/>
      </c>
      <c r="G121" s="13" t="str">
        <f>IF(G$2="","",ROUND(IF(RFR_spot_no_VA!G121&lt;0, RFR_spot_no_VA!G121, RFR_spot_no_VA!G121 - Shocks!$D121*ABS(RFR_spot_no_VA!G121 )),5))</f>
        <v/>
      </c>
      <c r="H121" s="13" t="str">
        <f>IF(H$2="","",ROUND(IF(RFR_spot_no_VA!H121&lt;0, RFR_spot_no_VA!H121, RFR_spot_no_VA!H121 - Shocks!$D121*ABS(RFR_spot_no_VA!H121 )),5))</f>
        <v/>
      </c>
      <c r="I121" s="13" t="str">
        <f>IF(I$2="","",ROUND(IF(RFR_spot_no_VA!I121&lt;0, RFR_spot_no_VA!I121, RFR_spot_no_VA!I121 - Shocks!$D121*ABS(RFR_spot_no_VA!I121 )),5))</f>
        <v/>
      </c>
      <c r="J121" s="13" t="str">
        <f>IF(J$2="","",ROUND(IF(RFR_spot_no_VA!J121&lt;0, RFR_spot_no_VA!J121, RFR_spot_no_VA!J121 - Shocks!$D121*ABS(RFR_spot_no_VA!J121 )),5))</f>
        <v/>
      </c>
      <c r="K121" s="13" t="str">
        <f>IF(K$2="","",ROUND(IF(RFR_spot_no_VA!K121&lt;0, RFR_spot_no_VA!K121, RFR_spot_no_VA!K121 - Shocks!$D121*ABS(RFR_spot_no_VA!K121 )),5))</f>
        <v/>
      </c>
      <c r="L121" s="13" t="str">
        <f>IF(L$2="","",ROUND(IF(RFR_spot_no_VA!L121&lt;0, RFR_spot_no_VA!L121, RFR_spot_no_VA!L121 - Shocks!$D121*ABS(RFR_spot_no_VA!L121 )),5))</f>
        <v/>
      </c>
      <c r="M121" s="13" t="str">
        <f>IF(M$2="","",ROUND(IF(RFR_spot_no_VA!M121&lt;0, RFR_spot_no_VA!M121, RFR_spot_no_VA!M121 - Shocks!$D121*ABS(RFR_spot_no_VA!M121 )),5))</f>
        <v/>
      </c>
      <c r="N121" s="13" t="str">
        <f>IF(N$2="","",ROUND(IF(RFR_spot_no_VA!N121&lt;0, RFR_spot_no_VA!N121, RFR_spot_no_VA!N121 - Shocks!$D121*ABS(RFR_spot_no_VA!N121 )),5))</f>
        <v/>
      </c>
      <c r="O121" s="13" t="str">
        <f>IF(O$2="","",ROUND(IF(RFR_spot_no_VA!O121&lt;0, RFR_spot_no_VA!O121, RFR_spot_no_VA!O121 - Shocks!$D121*ABS(RFR_spot_no_VA!O121 )),5))</f>
        <v/>
      </c>
      <c r="P121" s="13" t="str">
        <f>IF(P$2="","",ROUND(IF(RFR_spot_no_VA!P121&lt;0, RFR_spot_no_VA!P121, RFR_spot_no_VA!P121 - Shocks!$D121*ABS(RFR_spot_no_VA!P121 )),5))</f>
        <v/>
      </c>
      <c r="Q121" s="13" t="str">
        <f>IF(Q$2="","",ROUND(IF(RFR_spot_no_VA!Q121&lt;0, RFR_spot_no_VA!Q121, RFR_spot_no_VA!Q121 - Shocks!$D121*ABS(RFR_spot_no_VA!Q121 )),5))</f>
        <v/>
      </c>
      <c r="R121" s="13" t="str">
        <f>IF(R$2="","",ROUND(IF(RFR_spot_no_VA!R121&lt;0, RFR_spot_no_VA!R121, RFR_spot_no_VA!R121 - Shocks!$D121*ABS(RFR_spot_no_VA!R121 )),5))</f>
        <v/>
      </c>
      <c r="S121" s="13" t="str">
        <f>IF(S$2="","",ROUND(IF(RFR_spot_no_VA!S121&lt;0, RFR_spot_no_VA!S121, RFR_spot_no_VA!S121 - Shocks!$D121*ABS(RFR_spot_no_VA!S121 )),5))</f>
        <v/>
      </c>
      <c r="T121" s="13" t="str">
        <f>IF(T$2="","",ROUND(IF(RFR_spot_no_VA!T121&lt;0, RFR_spot_no_VA!T121, RFR_spot_no_VA!T121 - Shocks!$D121*ABS(RFR_spot_no_VA!T121 )),5))</f>
        <v/>
      </c>
      <c r="U121" s="13" t="str">
        <f>IF(U$2="","",ROUND(IF(RFR_spot_no_VA!U121&lt;0, RFR_spot_no_VA!U121, RFR_spot_no_VA!U121 - Shocks!$D121*ABS(RFR_spot_no_VA!U121 )),5))</f>
        <v/>
      </c>
      <c r="V121" s="13" t="str">
        <f>IF(V$2="","",ROUND(IF(RFR_spot_no_VA!V121&lt;0, RFR_spot_no_VA!V121, RFR_spot_no_VA!V121 - Shocks!$D121*ABS(RFR_spot_no_VA!V121 )),5))</f>
        <v/>
      </c>
      <c r="W121" s="13" t="str">
        <f>IF(W$2="","",ROUND(IF(RFR_spot_no_VA!W121&lt;0, RFR_spot_no_VA!W121, RFR_spot_no_VA!W121 - Shocks!$D121*ABS(RFR_spot_no_VA!W121 )),5))</f>
        <v/>
      </c>
      <c r="X121" s="13" t="str">
        <f>IF(X$2="","",ROUND(IF(RFR_spot_no_VA!X121&lt;0, RFR_spot_no_VA!X121, RFR_spot_no_VA!X121 - Shocks!$D121*ABS(RFR_spot_no_VA!X121 )),5))</f>
        <v/>
      </c>
      <c r="Y121" s="13" t="str">
        <f>IF(Y$2="","",ROUND(IF(RFR_spot_no_VA!Y121&lt;0, RFR_spot_no_VA!Y121, RFR_spot_no_VA!Y121 - Shocks!$D121*ABS(RFR_spot_no_VA!Y121 )),5))</f>
        <v/>
      </c>
      <c r="Z121" s="13" t="str">
        <f>IF(Z$2="","",ROUND(IF(RFR_spot_no_VA!Z121&lt;0, RFR_spot_no_VA!Z121, RFR_spot_no_VA!Z121 - Shocks!$D121*ABS(RFR_spot_no_VA!Z121 )),5))</f>
        <v/>
      </c>
      <c r="AA121" s="13" t="str">
        <f>IF(AA$2="","",ROUND(IF(RFR_spot_no_VA!AA121&lt;0, RFR_spot_no_VA!AA121, RFR_spot_no_VA!AA121 - Shocks!$D121*ABS(RFR_spot_no_VA!AA121 )),5))</f>
        <v/>
      </c>
      <c r="AB121" s="13" t="str">
        <f>IF(AB$2="","",ROUND(IF(RFR_spot_no_VA!AB121&lt;0, RFR_spot_no_VA!AB121, RFR_spot_no_VA!AB121 - Shocks!$D121*ABS(RFR_spot_no_VA!AB121 )),5))</f>
        <v/>
      </c>
      <c r="AC121" s="13" t="str">
        <f>IF(AC$2="","",ROUND(IF(RFR_spot_no_VA!AC121&lt;0, RFR_spot_no_VA!AC121, RFR_spot_no_VA!AC121 - Shocks!$D121*ABS(RFR_spot_no_VA!AC121 )),5))</f>
        <v/>
      </c>
      <c r="AD121" s="13" t="str">
        <f>IF(AD$2="","",ROUND(IF(RFR_spot_no_VA!AD121&lt;0, RFR_spot_no_VA!AD121, RFR_spot_no_VA!AD121 - Shocks!$D121*ABS(RFR_spot_no_VA!AD121 )),5))</f>
        <v/>
      </c>
      <c r="AE121" s="13" t="str">
        <f>IF(AE$2="","",ROUND(IF(RFR_spot_no_VA!AE121&lt;0, RFR_spot_no_VA!AE121, RFR_spot_no_VA!AE121 - Shocks!$D121*ABS(RFR_spot_no_VA!AE121 )),5))</f>
        <v/>
      </c>
      <c r="AF121" s="13" t="str">
        <f>IF(AF$2="","",ROUND(IF(RFR_spot_no_VA!AF121&lt;0, RFR_spot_no_VA!AF121, RFR_spot_no_VA!AF121 - Shocks!$D121*ABS(RFR_spot_no_VA!AF121 )),5))</f>
        <v/>
      </c>
      <c r="AG121" s="13" t="str">
        <f>IF(AG$2="","",ROUND(IF(RFR_spot_no_VA!AG121&lt;0, RFR_spot_no_VA!AG121, RFR_spot_no_VA!AG121 - Shocks!$D121*ABS(RFR_spot_no_VA!AG121 )),5))</f>
        <v/>
      </c>
      <c r="AH121" s="13" t="str">
        <f>IF(AH$2="","",ROUND(IF(RFR_spot_no_VA!AH121&lt;0, RFR_spot_no_VA!AH121, RFR_spot_no_VA!AH121 - Shocks!$D121*ABS(RFR_spot_no_VA!AH121 )),5))</f>
        <v/>
      </c>
      <c r="AI121" s="13" t="str">
        <f>IF(AI$2="","",ROUND(IF(RFR_spot_no_VA!AI121&lt;0, RFR_spot_no_VA!AI121, RFR_spot_no_VA!AI121 - Shocks!$D121*ABS(RFR_spot_no_VA!AI121 )),5))</f>
        <v/>
      </c>
      <c r="AJ121" s="13">
        <f>IF(AJ$2="","",ROUND(IF(RFR_spot_no_VA!AJ121&lt;0, RFR_spot_no_VA!AJ121, RFR_spot_no_VA!AJ121 - Shocks!$D121*ABS(RFR_spot_no_VA!AJ121 )),5))</f>
        <v>3.1269999999999999E-2</v>
      </c>
      <c r="AK121" s="13" t="str">
        <f>IF(AK$2="","",ROUND(IF(RFR_spot_no_VA!AK121&lt;0, RFR_spot_no_VA!AK121, RFR_spot_no_VA!AK121 - Shocks!$D121*ABS(RFR_spot_no_VA!AK121 )),5))</f>
        <v/>
      </c>
      <c r="AL121" s="13" t="str">
        <f>IF(AL$2="","",ROUND(IF(RFR_spot_no_VA!AL121&lt;0, RFR_spot_no_VA!AL121, RFR_spot_no_VA!AL121 - Shocks!$D121*ABS(RFR_spot_no_VA!AL121 )),5))</f>
        <v/>
      </c>
      <c r="AM121" s="13">
        <f>IF(AM$2="","",ROUND(IF(RFR_spot_no_VA!AM121&lt;0, RFR_spot_no_VA!AM121, RFR_spot_no_VA!AM121 - Shocks!$D121*ABS(RFR_spot_no_VA!AM121 )),5))</f>
        <v>2.7969999999999998E-2</v>
      </c>
      <c r="AN121" s="13" t="str">
        <f>IF(AN$2="","",ROUND(IF(RFR_spot_no_VA!AN121&lt;0, RFR_spot_no_VA!AN121, RFR_spot_no_VA!AN121 - Shocks!$D121*ABS(RFR_spot_no_VA!AN121 )),5))</f>
        <v/>
      </c>
      <c r="AO121" s="13" t="str">
        <f>IF(AO$2="","",ROUND(IF(RFR_spot_no_VA!AO121&lt;0, RFR_spot_no_VA!AO121, RFR_spot_no_VA!AO121 - Shocks!$D121*ABS(RFR_spot_no_VA!AO121 )),5))</f>
        <v/>
      </c>
      <c r="AP121" s="13" t="str">
        <f>IF(AP$2="","",ROUND(IF(RFR_spot_no_VA!AP121&lt;0, RFR_spot_no_VA!AP121, RFR_spot_no_VA!AP121 - Shocks!$D121*ABS(RFR_spot_no_VA!AP121 )),5))</f>
        <v/>
      </c>
      <c r="AQ121" s="13" t="str">
        <f>IF(AQ$2="","",ROUND(IF(RFR_spot_no_VA!AQ121&lt;0, RFR_spot_no_VA!AQ121, RFR_spot_no_VA!AQ121 - Shocks!$D121*ABS(RFR_spot_no_VA!AQ121 )),5))</f>
        <v/>
      </c>
      <c r="AR121" s="13" t="str">
        <f>IF(AR$2="","",ROUND(IF(RFR_spot_no_VA!AR121&lt;0, RFR_spot_no_VA!AR121, RFR_spot_no_VA!AR121 - Shocks!$D121*ABS(RFR_spot_no_VA!AR121 )),5))</f>
        <v/>
      </c>
      <c r="AS121" s="13" t="str">
        <f>IF(AS$2="","",ROUND(IF(RFR_spot_no_VA!AS121&lt;0, RFR_spot_no_VA!AS121, RFR_spot_no_VA!AS121 - Shocks!$D121*ABS(RFR_spot_no_VA!AS121 )),5))</f>
        <v/>
      </c>
      <c r="AT121" s="13" t="str">
        <f>IF(AT$2="","",ROUND(IF(RFR_spot_no_VA!AT121&lt;0, RFR_spot_no_VA!AT121, RFR_spot_no_VA!AT121 - Shocks!$D121*ABS(RFR_spot_no_VA!AT121 )),5))</f>
        <v/>
      </c>
      <c r="AU121" s="13" t="str">
        <f>IF(AU$2="","",ROUND(IF(RFR_spot_no_VA!AU121&lt;0, RFR_spot_no_VA!AU121, RFR_spot_no_VA!AU121 - Shocks!$D121*ABS(RFR_spot_no_VA!AU121 )),5))</f>
        <v/>
      </c>
      <c r="AV121" s="13" t="str">
        <f>IF(AV$2="","",ROUND(IF(RFR_spot_no_VA!AV121&lt;0, RFR_spot_no_VA!AV121, RFR_spot_no_VA!AV121 - Shocks!$D121*ABS(RFR_spot_no_VA!AV121 )),5))</f>
        <v/>
      </c>
      <c r="AW121" s="13" t="str">
        <f>IF(AW$2="","",ROUND(IF(RFR_spot_no_VA!AW121&lt;0, RFR_spot_no_VA!AW121, RFR_spot_no_VA!AW121 - Shocks!$D121*ABS(RFR_spot_no_VA!AW121 )),5))</f>
        <v/>
      </c>
      <c r="AX121" s="13" t="str">
        <f>IF(AX$2="","",ROUND(IF(RFR_spot_no_VA!AX121&lt;0, RFR_spot_no_VA!AX121, RFR_spot_no_VA!AX121 - Shocks!$D121*ABS(RFR_spot_no_VA!AX121 )),5))</f>
        <v/>
      </c>
      <c r="AY121" s="13" t="str">
        <f>IF(AY$2="","",ROUND(IF(RFR_spot_no_VA!AY121&lt;0, RFR_spot_no_VA!AY121, RFR_spot_no_VA!AY121 - Shocks!$D121*ABS(RFR_spot_no_VA!AY121 )),5))</f>
        <v/>
      </c>
      <c r="AZ121" s="13" t="str">
        <f>IF(AZ$2="","",ROUND(IF(RFR_spot_no_VA!AZ121&lt;0, RFR_spot_no_VA!AZ121, RFR_spot_no_VA!AZ121 - Shocks!$D121*ABS(RFR_spot_no_VA!AZ121 )),5))</f>
        <v/>
      </c>
      <c r="BA121" s="13" t="str">
        <f>IF(BA$2="","",ROUND(IF(RFR_spot_no_VA!BA121&lt;0, RFR_spot_no_VA!BA121, RFR_spot_no_VA!BA121 - Shocks!$D121*ABS(RFR_spot_no_VA!BA121 )),5))</f>
        <v/>
      </c>
      <c r="BB121" s="13" t="str">
        <f>IF(BB$2="","",ROUND(IF(RFR_spot_no_VA!BB121&lt;0, RFR_spot_no_VA!BB121, RFR_spot_no_VA!BB121 - Shocks!$D121*ABS(RFR_spot_no_VA!BB121 )),5))</f>
        <v/>
      </c>
      <c r="BC121" s="13">
        <f>IF(BC$2="","",ROUND(IF(RFR_spot_no_VA!BC121&lt;0, RFR_spot_no_VA!BC121, RFR_spot_no_VA!BC121 - Shocks!$D121*ABS(RFR_spot_no_VA!BC121 )),5))</f>
        <v>2.9440000000000001E-2</v>
      </c>
      <c r="BD121" s="14"/>
      <c r="BE121" s="12"/>
    </row>
    <row r="122" spans="1:57" ht="13.7" customHeight="1" x14ac:dyDescent="0.25">
      <c r="A122" s="12"/>
      <c r="B122" s="12">
        <f>RFR_spot_no_VA!B122</f>
        <v>112</v>
      </c>
      <c r="C122" s="13">
        <f>IF(C$2="","",ROUND(IF(RFR_spot_no_VA!C122&lt;0, RFR_spot_no_VA!C122, RFR_spot_no_VA!C122 - Shocks!$D122*ABS(RFR_spot_no_VA!C122 )),5))</f>
        <v>2.6630000000000001E-2</v>
      </c>
      <c r="D122" s="13" t="str">
        <f>IF(D$2="","",ROUND(IF(RFR_spot_no_VA!D122&lt;0, RFR_spot_no_VA!D122, RFR_spot_no_VA!D122 - Shocks!$D122*ABS(RFR_spot_no_VA!D122 )),5))</f>
        <v/>
      </c>
      <c r="E122" s="13" t="str">
        <f>IF(E$2="","",ROUND(IF(RFR_spot_no_VA!E122&lt;0, RFR_spot_no_VA!E122, RFR_spot_no_VA!E122 - Shocks!$D122*ABS(RFR_spot_no_VA!E122 )),5))</f>
        <v/>
      </c>
      <c r="F122" s="13" t="str">
        <f>IF(F$2="","",ROUND(IF(RFR_spot_no_VA!F122&lt;0, RFR_spot_no_VA!F122, RFR_spot_no_VA!F122 - Shocks!$D122*ABS(RFR_spot_no_VA!F122 )),5))</f>
        <v/>
      </c>
      <c r="G122" s="13" t="str">
        <f>IF(G$2="","",ROUND(IF(RFR_spot_no_VA!G122&lt;0, RFR_spot_no_VA!G122, RFR_spot_no_VA!G122 - Shocks!$D122*ABS(RFR_spot_no_VA!G122 )),5))</f>
        <v/>
      </c>
      <c r="H122" s="13" t="str">
        <f>IF(H$2="","",ROUND(IF(RFR_spot_no_VA!H122&lt;0, RFR_spot_no_VA!H122, RFR_spot_no_VA!H122 - Shocks!$D122*ABS(RFR_spot_no_VA!H122 )),5))</f>
        <v/>
      </c>
      <c r="I122" s="13" t="str">
        <f>IF(I$2="","",ROUND(IF(RFR_spot_no_VA!I122&lt;0, RFR_spot_no_VA!I122, RFR_spot_no_VA!I122 - Shocks!$D122*ABS(RFR_spot_no_VA!I122 )),5))</f>
        <v/>
      </c>
      <c r="J122" s="13" t="str">
        <f>IF(J$2="","",ROUND(IF(RFR_spot_no_VA!J122&lt;0, RFR_spot_no_VA!J122, RFR_spot_no_VA!J122 - Shocks!$D122*ABS(RFR_spot_no_VA!J122 )),5))</f>
        <v/>
      </c>
      <c r="K122" s="13" t="str">
        <f>IF(K$2="","",ROUND(IF(RFR_spot_no_VA!K122&lt;0, RFR_spot_no_VA!K122, RFR_spot_no_VA!K122 - Shocks!$D122*ABS(RFR_spot_no_VA!K122 )),5))</f>
        <v/>
      </c>
      <c r="L122" s="13" t="str">
        <f>IF(L$2="","",ROUND(IF(RFR_spot_no_VA!L122&lt;0, RFR_spot_no_VA!L122, RFR_spot_no_VA!L122 - Shocks!$D122*ABS(RFR_spot_no_VA!L122 )),5))</f>
        <v/>
      </c>
      <c r="M122" s="13" t="str">
        <f>IF(M$2="","",ROUND(IF(RFR_spot_no_VA!M122&lt;0, RFR_spot_no_VA!M122, RFR_spot_no_VA!M122 - Shocks!$D122*ABS(RFR_spot_no_VA!M122 )),5))</f>
        <v/>
      </c>
      <c r="N122" s="13" t="str">
        <f>IF(N$2="","",ROUND(IF(RFR_spot_no_VA!N122&lt;0, RFR_spot_no_VA!N122, RFR_spot_no_VA!N122 - Shocks!$D122*ABS(RFR_spot_no_VA!N122 )),5))</f>
        <v/>
      </c>
      <c r="O122" s="13" t="str">
        <f>IF(O$2="","",ROUND(IF(RFR_spot_no_VA!O122&lt;0, RFR_spot_no_VA!O122, RFR_spot_no_VA!O122 - Shocks!$D122*ABS(RFR_spot_no_VA!O122 )),5))</f>
        <v/>
      </c>
      <c r="P122" s="13" t="str">
        <f>IF(P$2="","",ROUND(IF(RFR_spot_no_VA!P122&lt;0, RFR_spot_no_VA!P122, RFR_spot_no_VA!P122 - Shocks!$D122*ABS(RFR_spot_no_VA!P122 )),5))</f>
        <v/>
      </c>
      <c r="Q122" s="13" t="str">
        <f>IF(Q$2="","",ROUND(IF(RFR_spot_no_VA!Q122&lt;0, RFR_spot_no_VA!Q122, RFR_spot_no_VA!Q122 - Shocks!$D122*ABS(RFR_spot_no_VA!Q122 )),5))</f>
        <v/>
      </c>
      <c r="R122" s="13" t="str">
        <f>IF(R$2="","",ROUND(IF(RFR_spot_no_VA!R122&lt;0, RFR_spot_no_VA!R122, RFR_spot_no_VA!R122 - Shocks!$D122*ABS(RFR_spot_no_VA!R122 )),5))</f>
        <v/>
      </c>
      <c r="S122" s="13" t="str">
        <f>IF(S$2="","",ROUND(IF(RFR_spot_no_VA!S122&lt;0, RFR_spot_no_VA!S122, RFR_spot_no_VA!S122 - Shocks!$D122*ABS(RFR_spot_no_VA!S122 )),5))</f>
        <v/>
      </c>
      <c r="T122" s="13" t="str">
        <f>IF(T$2="","",ROUND(IF(RFR_spot_no_VA!T122&lt;0, RFR_spot_no_VA!T122, RFR_spot_no_VA!T122 - Shocks!$D122*ABS(RFR_spot_no_VA!T122 )),5))</f>
        <v/>
      </c>
      <c r="U122" s="13" t="str">
        <f>IF(U$2="","",ROUND(IF(RFR_spot_no_VA!U122&lt;0, RFR_spot_no_VA!U122, RFR_spot_no_VA!U122 - Shocks!$D122*ABS(RFR_spot_no_VA!U122 )),5))</f>
        <v/>
      </c>
      <c r="V122" s="13" t="str">
        <f>IF(V$2="","",ROUND(IF(RFR_spot_no_VA!V122&lt;0, RFR_spot_no_VA!V122, RFR_spot_no_VA!V122 - Shocks!$D122*ABS(RFR_spot_no_VA!V122 )),5))</f>
        <v/>
      </c>
      <c r="W122" s="13" t="str">
        <f>IF(W$2="","",ROUND(IF(RFR_spot_no_VA!W122&lt;0, RFR_spot_no_VA!W122, RFR_spot_no_VA!W122 - Shocks!$D122*ABS(RFR_spot_no_VA!W122 )),5))</f>
        <v/>
      </c>
      <c r="X122" s="13" t="str">
        <f>IF(X$2="","",ROUND(IF(RFR_spot_no_VA!X122&lt;0, RFR_spot_no_VA!X122, RFR_spot_no_VA!X122 - Shocks!$D122*ABS(RFR_spot_no_VA!X122 )),5))</f>
        <v/>
      </c>
      <c r="Y122" s="13" t="str">
        <f>IF(Y$2="","",ROUND(IF(RFR_spot_no_VA!Y122&lt;0, RFR_spot_no_VA!Y122, RFR_spot_no_VA!Y122 - Shocks!$D122*ABS(RFR_spot_no_VA!Y122 )),5))</f>
        <v/>
      </c>
      <c r="Z122" s="13" t="str">
        <f>IF(Z$2="","",ROUND(IF(RFR_spot_no_VA!Z122&lt;0, RFR_spot_no_VA!Z122, RFR_spot_no_VA!Z122 - Shocks!$D122*ABS(RFR_spot_no_VA!Z122 )),5))</f>
        <v/>
      </c>
      <c r="AA122" s="13" t="str">
        <f>IF(AA$2="","",ROUND(IF(RFR_spot_no_VA!AA122&lt;0, RFR_spot_no_VA!AA122, RFR_spot_no_VA!AA122 - Shocks!$D122*ABS(RFR_spot_no_VA!AA122 )),5))</f>
        <v/>
      </c>
      <c r="AB122" s="13" t="str">
        <f>IF(AB$2="","",ROUND(IF(RFR_spot_no_VA!AB122&lt;0, RFR_spot_no_VA!AB122, RFR_spot_no_VA!AB122 - Shocks!$D122*ABS(RFR_spot_no_VA!AB122 )),5))</f>
        <v/>
      </c>
      <c r="AC122" s="13" t="str">
        <f>IF(AC$2="","",ROUND(IF(RFR_spot_no_VA!AC122&lt;0, RFR_spot_no_VA!AC122, RFR_spot_no_VA!AC122 - Shocks!$D122*ABS(RFR_spot_no_VA!AC122 )),5))</f>
        <v/>
      </c>
      <c r="AD122" s="13" t="str">
        <f>IF(AD$2="","",ROUND(IF(RFR_spot_no_VA!AD122&lt;0, RFR_spot_no_VA!AD122, RFR_spot_no_VA!AD122 - Shocks!$D122*ABS(RFR_spot_no_VA!AD122 )),5))</f>
        <v/>
      </c>
      <c r="AE122" s="13" t="str">
        <f>IF(AE$2="","",ROUND(IF(RFR_spot_no_VA!AE122&lt;0, RFR_spot_no_VA!AE122, RFR_spot_no_VA!AE122 - Shocks!$D122*ABS(RFR_spot_no_VA!AE122 )),5))</f>
        <v/>
      </c>
      <c r="AF122" s="13" t="str">
        <f>IF(AF$2="","",ROUND(IF(RFR_spot_no_VA!AF122&lt;0, RFR_spot_no_VA!AF122, RFR_spot_no_VA!AF122 - Shocks!$D122*ABS(RFR_spot_no_VA!AF122 )),5))</f>
        <v/>
      </c>
      <c r="AG122" s="13" t="str">
        <f>IF(AG$2="","",ROUND(IF(RFR_spot_no_VA!AG122&lt;0, RFR_spot_no_VA!AG122, RFR_spot_no_VA!AG122 - Shocks!$D122*ABS(RFR_spot_no_VA!AG122 )),5))</f>
        <v/>
      </c>
      <c r="AH122" s="13" t="str">
        <f>IF(AH$2="","",ROUND(IF(RFR_spot_no_VA!AH122&lt;0, RFR_spot_no_VA!AH122, RFR_spot_no_VA!AH122 - Shocks!$D122*ABS(RFR_spot_no_VA!AH122 )),5))</f>
        <v/>
      </c>
      <c r="AI122" s="13" t="str">
        <f>IF(AI$2="","",ROUND(IF(RFR_spot_no_VA!AI122&lt;0, RFR_spot_no_VA!AI122, RFR_spot_no_VA!AI122 - Shocks!$D122*ABS(RFR_spot_no_VA!AI122 )),5))</f>
        <v/>
      </c>
      <c r="AJ122" s="13">
        <f>IF(AJ$2="","",ROUND(IF(RFR_spot_no_VA!AJ122&lt;0, RFR_spot_no_VA!AJ122, RFR_spot_no_VA!AJ122 - Shocks!$D122*ABS(RFR_spot_no_VA!AJ122 )),5))</f>
        <v>3.1230000000000001E-2</v>
      </c>
      <c r="AK122" s="13" t="str">
        <f>IF(AK$2="","",ROUND(IF(RFR_spot_no_VA!AK122&lt;0, RFR_spot_no_VA!AK122, RFR_spot_no_VA!AK122 - Shocks!$D122*ABS(RFR_spot_no_VA!AK122 )),5))</f>
        <v/>
      </c>
      <c r="AL122" s="13" t="str">
        <f>IF(AL$2="","",ROUND(IF(RFR_spot_no_VA!AL122&lt;0, RFR_spot_no_VA!AL122, RFR_spot_no_VA!AL122 - Shocks!$D122*ABS(RFR_spot_no_VA!AL122 )),5))</f>
        <v/>
      </c>
      <c r="AM122" s="13">
        <f>IF(AM$2="","",ROUND(IF(RFR_spot_no_VA!AM122&lt;0, RFR_spot_no_VA!AM122, RFR_spot_no_VA!AM122 - Shocks!$D122*ABS(RFR_spot_no_VA!AM122 )),5))</f>
        <v>2.7959999999999999E-2</v>
      </c>
      <c r="AN122" s="13" t="str">
        <f>IF(AN$2="","",ROUND(IF(RFR_spot_no_VA!AN122&lt;0, RFR_spot_no_VA!AN122, RFR_spot_no_VA!AN122 - Shocks!$D122*ABS(RFR_spot_no_VA!AN122 )),5))</f>
        <v/>
      </c>
      <c r="AO122" s="13" t="str">
        <f>IF(AO$2="","",ROUND(IF(RFR_spot_no_VA!AO122&lt;0, RFR_spot_no_VA!AO122, RFR_spot_no_VA!AO122 - Shocks!$D122*ABS(RFR_spot_no_VA!AO122 )),5))</f>
        <v/>
      </c>
      <c r="AP122" s="13" t="str">
        <f>IF(AP$2="","",ROUND(IF(RFR_spot_no_VA!AP122&lt;0, RFR_spot_no_VA!AP122, RFR_spot_no_VA!AP122 - Shocks!$D122*ABS(RFR_spot_no_VA!AP122 )),5))</f>
        <v/>
      </c>
      <c r="AQ122" s="13" t="str">
        <f>IF(AQ$2="","",ROUND(IF(RFR_spot_no_VA!AQ122&lt;0, RFR_spot_no_VA!AQ122, RFR_spot_no_VA!AQ122 - Shocks!$D122*ABS(RFR_spot_no_VA!AQ122 )),5))</f>
        <v/>
      </c>
      <c r="AR122" s="13" t="str">
        <f>IF(AR$2="","",ROUND(IF(RFR_spot_no_VA!AR122&lt;0, RFR_spot_no_VA!AR122, RFR_spot_no_VA!AR122 - Shocks!$D122*ABS(RFR_spot_no_VA!AR122 )),5))</f>
        <v/>
      </c>
      <c r="AS122" s="13" t="str">
        <f>IF(AS$2="","",ROUND(IF(RFR_spot_no_VA!AS122&lt;0, RFR_spot_no_VA!AS122, RFR_spot_no_VA!AS122 - Shocks!$D122*ABS(RFR_spot_no_VA!AS122 )),5))</f>
        <v/>
      </c>
      <c r="AT122" s="13" t="str">
        <f>IF(AT$2="","",ROUND(IF(RFR_spot_no_VA!AT122&lt;0, RFR_spot_no_VA!AT122, RFR_spot_no_VA!AT122 - Shocks!$D122*ABS(RFR_spot_no_VA!AT122 )),5))</f>
        <v/>
      </c>
      <c r="AU122" s="13" t="str">
        <f>IF(AU$2="","",ROUND(IF(RFR_spot_no_VA!AU122&lt;0, RFR_spot_no_VA!AU122, RFR_spot_no_VA!AU122 - Shocks!$D122*ABS(RFR_spot_no_VA!AU122 )),5))</f>
        <v/>
      </c>
      <c r="AV122" s="13" t="str">
        <f>IF(AV$2="","",ROUND(IF(RFR_spot_no_VA!AV122&lt;0, RFR_spot_no_VA!AV122, RFR_spot_no_VA!AV122 - Shocks!$D122*ABS(RFR_spot_no_VA!AV122 )),5))</f>
        <v/>
      </c>
      <c r="AW122" s="13" t="str">
        <f>IF(AW$2="","",ROUND(IF(RFR_spot_no_VA!AW122&lt;0, RFR_spot_no_VA!AW122, RFR_spot_no_VA!AW122 - Shocks!$D122*ABS(RFR_spot_no_VA!AW122 )),5))</f>
        <v/>
      </c>
      <c r="AX122" s="13" t="str">
        <f>IF(AX$2="","",ROUND(IF(RFR_spot_no_VA!AX122&lt;0, RFR_spot_no_VA!AX122, RFR_spot_no_VA!AX122 - Shocks!$D122*ABS(RFR_spot_no_VA!AX122 )),5))</f>
        <v/>
      </c>
      <c r="AY122" s="13" t="str">
        <f>IF(AY$2="","",ROUND(IF(RFR_spot_no_VA!AY122&lt;0, RFR_spot_no_VA!AY122, RFR_spot_no_VA!AY122 - Shocks!$D122*ABS(RFR_spot_no_VA!AY122 )),5))</f>
        <v/>
      </c>
      <c r="AZ122" s="13" t="str">
        <f>IF(AZ$2="","",ROUND(IF(RFR_spot_no_VA!AZ122&lt;0, RFR_spot_no_VA!AZ122, RFR_spot_no_VA!AZ122 - Shocks!$D122*ABS(RFR_spot_no_VA!AZ122 )),5))</f>
        <v/>
      </c>
      <c r="BA122" s="13" t="str">
        <f>IF(BA$2="","",ROUND(IF(RFR_spot_no_VA!BA122&lt;0, RFR_spot_no_VA!BA122, RFR_spot_no_VA!BA122 - Shocks!$D122*ABS(RFR_spot_no_VA!BA122 )),5))</f>
        <v/>
      </c>
      <c r="BB122" s="13" t="str">
        <f>IF(BB$2="","",ROUND(IF(RFR_spot_no_VA!BB122&lt;0, RFR_spot_no_VA!BB122, RFR_spot_no_VA!BB122 - Shocks!$D122*ABS(RFR_spot_no_VA!BB122 )),5))</f>
        <v/>
      </c>
      <c r="BC122" s="13">
        <f>IF(BC$2="","",ROUND(IF(RFR_spot_no_VA!BC122&lt;0, RFR_spot_no_VA!BC122, RFR_spot_no_VA!BC122 - Shocks!$D122*ABS(RFR_spot_no_VA!BC122 )),5))</f>
        <v>2.9420000000000002E-2</v>
      </c>
      <c r="BD122" s="14"/>
      <c r="BE122" s="12"/>
    </row>
    <row r="123" spans="1:57" ht="13.7" customHeight="1" x14ac:dyDescent="0.25">
      <c r="A123" s="12"/>
      <c r="B123" s="12">
        <f>RFR_spot_no_VA!B123</f>
        <v>113</v>
      </c>
      <c r="C123" s="13">
        <f>IF(C$2="","",ROUND(IF(RFR_spot_no_VA!C123&lt;0, RFR_spot_no_VA!C123, RFR_spot_no_VA!C123 - Shocks!$D123*ABS(RFR_spot_no_VA!C123 )),5))</f>
        <v>2.6630000000000001E-2</v>
      </c>
      <c r="D123" s="13" t="str">
        <f>IF(D$2="","",ROUND(IF(RFR_spot_no_VA!D123&lt;0, RFR_spot_no_VA!D123, RFR_spot_no_VA!D123 - Shocks!$D123*ABS(RFR_spot_no_VA!D123 )),5))</f>
        <v/>
      </c>
      <c r="E123" s="13" t="str">
        <f>IF(E$2="","",ROUND(IF(RFR_spot_no_VA!E123&lt;0, RFR_spot_no_VA!E123, RFR_spot_no_VA!E123 - Shocks!$D123*ABS(RFR_spot_no_VA!E123 )),5))</f>
        <v/>
      </c>
      <c r="F123" s="13" t="str">
        <f>IF(F$2="","",ROUND(IF(RFR_spot_no_VA!F123&lt;0, RFR_spot_no_VA!F123, RFR_spot_no_VA!F123 - Shocks!$D123*ABS(RFR_spot_no_VA!F123 )),5))</f>
        <v/>
      </c>
      <c r="G123" s="13" t="str">
        <f>IF(G$2="","",ROUND(IF(RFR_spot_no_VA!G123&lt;0, RFR_spot_no_VA!G123, RFR_spot_no_VA!G123 - Shocks!$D123*ABS(RFR_spot_no_VA!G123 )),5))</f>
        <v/>
      </c>
      <c r="H123" s="13" t="str">
        <f>IF(H$2="","",ROUND(IF(RFR_spot_no_VA!H123&lt;0, RFR_spot_no_VA!H123, RFR_spot_no_VA!H123 - Shocks!$D123*ABS(RFR_spot_no_VA!H123 )),5))</f>
        <v/>
      </c>
      <c r="I123" s="13" t="str">
        <f>IF(I$2="","",ROUND(IF(RFR_spot_no_VA!I123&lt;0, RFR_spot_no_VA!I123, RFR_spot_no_VA!I123 - Shocks!$D123*ABS(RFR_spot_no_VA!I123 )),5))</f>
        <v/>
      </c>
      <c r="J123" s="13" t="str">
        <f>IF(J$2="","",ROUND(IF(RFR_spot_no_VA!J123&lt;0, RFR_spot_no_VA!J123, RFR_spot_no_VA!J123 - Shocks!$D123*ABS(RFR_spot_no_VA!J123 )),5))</f>
        <v/>
      </c>
      <c r="K123" s="13" t="str">
        <f>IF(K$2="","",ROUND(IF(RFR_spot_no_VA!K123&lt;0, RFR_spot_no_VA!K123, RFR_spot_no_VA!K123 - Shocks!$D123*ABS(RFR_spot_no_VA!K123 )),5))</f>
        <v/>
      </c>
      <c r="L123" s="13" t="str">
        <f>IF(L$2="","",ROUND(IF(RFR_spot_no_VA!L123&lt;0, RFR_spot_no_VA!L123, RFR_spot_no_VA!L123 - Shocks!$D123*ABS(RFR_spot_no_VA!L123 )),5))</f>
        <v/>
      </c>
      <c r="M123" s="13" t="str">
        <f>IF(M$2="","",ROUND(IF(RFR_spot_no_VA!M123&lt;0, RFR_spot_no_VA!M123, RFR_spot_no_VA!M123 - Shocks!$D123*ABS(RFR_spot_no_VA!M123 )),5))</f>
        <v/>
      </c>
      <c r="N123" s="13" t="str">
        <f>IF(N$2="","",ROUND(IF(RFR_spot_no_VA!N123&lt;0, RFR_spot_no_VA!N123, RFR_spot_no_VA!N123 - Shocks!$D123*ABS(RFR_spot_no_VA!N123 )),5))</f>
        <v/>
      </c>
      <c r="O123" s="13" t="str">
        <f>IF(O$2="","",ROUND(IF(RFR_spot_no_VA!O123&lt;0, RFR_spot_no_VA!O123, RFR_spot_no_VA!O123 - Shocks!$D123*ABS(RFR_spot_no_VA!O123 )),5))</f>
        <v/>
      </c>
      <c r="P123" s="13" t="str">
        <f>IF(P$2="","",ROUND(IF(RFR_spot_no_VA!P123&lt;0, RFR_spot_no_VA!P123, RFR_spot_no_VA!P123 - Shocks!$D123*ABS(RFR_spot_no_VA!P123 )),5))</f>
        <v/>
      </c>
      <c r="Q123" s="13" t="str">
        <f>IF(Q$2="","",ROUND(IF(RFR_spot_no_VA!Q123&lt;0, RFR_spot_no_VA!Q123, RFR_spot_no_VA!Q123 - Shocks!$D123*ABS(RFR_spot_no_VA!Q123 )),5))</f>
        <v/>
      </c>
      <c r="R123" s="13" t="str">
        <f>IF(R$2="","",ROUND(IF(RFR_spot_no_VA!R123&lt;0, RFR_spot_no_VA!R123, RFR_spot_no_VA!R123 - Shocks!$D123*ABS(RFR_spot_no_VA!R123 )),5))</f>
        <v/>
      </c>
      <c r="S123" s="13" t="str">
        <f>IF(S$2="","",ROUND(IF(RFR_spot_no_VA!S123&lt;0, RFR_spot_no_VA!S123, RFR_spot_no_VA!S123 - Shocks!$D123*ABS(RFR_spot_no_VA!S123 )),5))</f>
        <v/>
      </c>
      <c r="T123" s="13" t="str">
        <f>IF(T$2="","",ROUND(IF(RFR_spot_no_VA!T123&lt;0, RFR_spot_no_VA!T123, RFR_spot_no_VA!T123 - Shocks!$D123*ABS(RFR_spot_no_VA!T123 )),5))</f>
        <v/>
      </c>
      <c r="U123" s="13" t="str">
        <f>IF(U$2="","",ROUND(IF(RFR_spot_no_VA!U123&lt;0, RFR_spot_no_VA!U123, RFR_spot_no_VA!U123 - Shocks!$D123*ABS(RFR_spot_no_VA!U123 )),5))</f>
        <v/>
      </c>
      <c r="V123" s="13" t="str">
        <f>IF(V$2="","",ROUND(IF(RFR_spot_no_VA!V123&lt;0, RFR_spot_no_VA!V123, RFR_spot_no_VA!V123 - Shocks!$D123*ABS(RFR_spot_no_VA!V123 )),5))</f>
        <v/>
      </c>
      <c r="W123" s="13" t="str">
        <f>IF(W$2="","",ROUND(IF(RFR_spot_no_VA!W123&lt;0, RFR_spot_no_VA!W123, RFR_spot_no_VA!W123 - Shocks!$D123*ABS(RFR_spot_no_VA!W123 )),5))</f>
        <v/>
      </c>
      <c r="X123" s="13" t="str">
        <f>IF(X$2="","",ROUND(IF(RFR_spot_no_VA!X123&lt;0, RFR_spot_no_VA!X123, RFR_spot_no_VA!X123 - Shocks!$D123*ABS(RFR_spot_no_VA!X123 )),5))</f>
        <v/>
      </c>
      <c r="Y123" s="13" t="str">
        <f>IF(Y$2="","",ROUND(IF(RFR_spot_no_VA!Y123&lt;0, RFR_spot_no_VA!Y123, RFR_spot_no_VA!Y123 - Shocks!$D123*ABS(RFR_spot_no_VA!Y123 )),5))</f>
        <v/>
      </c>
      <c r="Z123" s="13" t="str">
        <f>IF(Z$2="","",ROUND(IF(RFR_spot_no_VA!Z123&lt;0, RFR_spot_no_VA!Z123, RFR_spot_no_VA!Z123 - Shocks!$D123*ABS(RFR_spot_no_VA!Z123 )),5))</f>
        <v/>
      </c>
      <c r="AA123" s="13" t="str">
        <f>IF(AA$2="","",ROUND(IF(RFR_spot_no_VA!AA123&lt;0, RFR_spot_no_VA!AA123, RFR_spot_no_VA!AA123 - Shocks!$D123*ABS(RFR_spot_no_VA!AA123 )),5))</f>
        <v/>
      </c>
      <c r="AB123" s="13" t="str">
        <f>IF(AB$2="","",ROUND(IF(RFR_spot_no_VA!AB123&lt;0, RFR_spot_no_VA!AB123, RFR_spot_no_VA!AB123 - Shocks!$D123*ABS(RFR_spot_no_VA!AB123 )),5))</f>
        <v/>
      </c>
      <c r="AC123" s="13" t="str">
        <f>IF(AC$2="","",ROUND(IF(RFR_spot_no_VA!AC123&lt;0, RFR_spot_no_VA!AC123, RFR_spot_no_VA!AC123 - Shocks!$D123*ABS(RFR_spot_no_VA!AC123 )),5))</f>
        <v/>
      </c>
      <c r="AD123" s="13" t="str">
        <f>IF(AD$2="","",ROUND(IF(RFR_spot_no_VA!AD123&lt;0, RFR_spot_no_VA!AD123, RFR_spot_no_VA!AD123 - Shocks!$D123*ABS(RFR_spot_no_VA!AD123 )),5))</f>
        <v/>
      </c>
      <c r="AE123" s="13" t="str">
        <f>IF(AE$2="","",ROUND(IF(RFR_spot_no_VA!AE123&lt;0, RFR_spot_no_VA!AE123, RFR_spot_no_VA!AE123 - Shocks!$D123*ABS(RFR_spot_no_VA!AE123 )),5))</f>
        <v/>
      </c>
      <c r="AF123" s="13" t="str">
        <f>IF(AF$2="","",ROUND(IF(RFR_spot_no_VA!AF123&lt;0, RFR_spot_no_VA!AF123, RFR_spot_no_VA!AF123 - Shocks!$D123*ABS(RFR_spot_no_VA!AF123 )),5))</f>
        <v/>
      </c>
      <c r="AG123" s="13" t="str">
        <f>IF(AG$2="","",ROUND(IF(RFR_spot_no_VA!AG123&lt;0, RFR_spot_no_VA!AG123, RFR_spot_no_VA!AG123 - Shocks!$D123*ABS(RFR_spot_no_VA!AG123 )),5))</f>
        <v/>
      </c>
      <c r="AH123" s="13" t="str">
        <f>IF(AH$2="","",ROUND(IF(RFR_spot_no_VA!AH123&lt;0, RFR_spot_no_VA!AH123, RFR_spot_no_VA!AH123 - Shocks!$D123*ABS(RFR_spot_no_VA!AH123 )),5))</f>
        <v/>
      </c>
      <c r="AI123" s="13" t="str">
        <f>IF(AI$2="","",ROUND(IF(RFR_spot_no_VA!AI123&lt;0, RFR_spot_no_VA!AI123, RFR_spot_no_VA!AI123 - Shocks!$D123*ABS(RFR_spot_no_VA!AI123 )),5))</f>
        <v/>
      </c>
      <c r="AJ123" s="13">
        <f>IF(AJ$2="","",ROUND(IF(RFR_spot_no_VA!AJ123&lt;0, RFR_spot_no_VA!AJ123, RFR_spot_no_VA!AJ123 - Shocks!$D123*ABS(RFR_spot_no_VA!AJ123 )),5))</f>
        <v>3.1179999999999999E-2</v>
      </c>
      <c r="AK123" s="13" t="str">
        <f>IF(AK$2="","",ROUND(IF(RFR_spot_no_VA!AK123&lt;0, RFR_spot_no_VA!AK123, RFR_spot_no_VA!AK123 - Shocks!$D123*ABS(RFR_spot_no_VA!AK123 )),5))</f>
        <v/>
      </c>
      <c r="AL123" s="13" t="str">
        <f>IF(AL$2="","",ROUND(IF(RFR_spot_no_VA!AL123&lt;0, RFR_spot_no_VA!AL123, RFR_spot_no_VA!AL123 - Shocks!$D123*ABS(RFR_spot_no_VA!AL123 )),5))</f>
        <v/>
      </c>
      <c r="AM123" s="13">
        <f>IF(AM$2="","",ROUND(IF(RFR_spot_no_VA!AM123&lt;0, RFR_spot_no_VA!AM123, RFR_spot_no_VA!AM123 - Shocks!$D123*ABS(RFR_spot_no_VA!AM123 )),5))</f>
        <v>2.794E-2</v>
      </c>
      <c r="AN123" s="13" t="str">
        <f>IF(AN$2="","",ROUND(IF(RFR_spot_no_VA!AN123&lt;0, RFR_spot_no_VA!AN123, RFR_spot_no_VA!AN123 - Shocks!$D123*ABS(RFR_spot_no_VA!AN123 )),5))</f>
        <v/>
      </c>
      <c r="AO123" s="13" t="str">
        <f>IF(AO$2="","",ROUND(IF(RFR_spot_no_VA!AO123&lt;0, RFR_spot_no_VA!AO123, RFR_spot_no_VA!AO123 - Shocks!$D123*ABS(RFR_spot_no_VA!AO123 )),5))</f>
        <v/>
      </c>
      <c r="AP123" s="13" t="str">
        <f>IF(AP$2="","",ROUND(IF(RFR_spot_no_VA!AP123&lt;0, RFR_spot_no_VA!AP123, RFR_spot_no_VA!AP123 - Shocks!$D123*ABS(RFR_spot_no_VA!AP123 )),5))</f>
        <v/>
      </c>
      <c r="AQ123" s="13" t="str">
        <f>IF(AQ$2="","",ROUND(IF(RFR_spot_no_VA!AQ123&lt;0, RFR_spot_no_VA!AQ123, RFR_spot_no_VA!AQ123 - Shocks!$D123*ABS(RFR_spot_no_VA!AQ123 )),5))</f>
        <v/>
      </c>
      <c r="AR123" s="13" t="str">
        <f>IF(AR$2="","",ROUND(IF(RFR_spot_no_VA!AR123&lt;0, RFR_spot_no_VA!AR123, RFR_spot_no_VA!AR123 - Shocks!$D123*ABS(RFR_spot_no_VA!AR123 )),5))</f>
        <v/>
      </c>
      <c r="AS123" s="13" t="str">
        <f>IF(AS$2="","",ROUND(IF(RFR_spot_no_VA!AS123&lt;0, RFR_spot_no_VA!AS123, RFR_spot_no_VA!AS123 - Shocks!$D123*ABS(RFR_spot_no_VA!AS123 )),5))</f>
        <v/>
      </c>
      <c r="AT123" s="13" t="str">
        <f>IF(AT$2="","",ROUND(IF(RFR_spot_no_VA!AT123&lt;0, RFR_spot_no_VA!AT123, RFR_spot_no_VA!AT123 - Shocks!$D123*ABS(RFR_spot_no_VA!AT123 )),5))</f>
        <v/>
      </c>
      <c r="AU123" s="13" t="str">
        <f>IF(AU$2="","",ROUND(IF(RFR_spot_no_VA!AU123&lt;0, RFR_spot_no_VA!AU123, RFR_spot_no_VA!AU123 - Shocks!$D123*ABS(RFR_spot_no_VA!AU123 )),5))</f>
        <v/>
      </c>
      <c r="AV123" s="13" t="str">
        <f>IF(AV$2="","",ROUND(IF(RFR_spot_no_VA!AV123&lt;0, RFR_spot_no_VA!AV123, RFR_spot_no_VA!AV123 - Shocks!$D123*ABS(RFR_spot_no_VA!AV123 )),5))</f>
        <v/>
      </c>
      <c r="AW123" s="13" t="str">
        <f>IF(AW$2="","",ROUND(IF(RFR_spot_no_VA!AW123&lt;0, RFR_spot_no_VA!AW123, RFR_spot_no_VA!AW123 - Shocks!$D123*ABS(RFR_spot_no_VA!AW123 )),5))</f>
        <v/>
      </c>
      <c r="AX123" s="13" t="str">
        <f>IF(AX$2="","",ROUND(IF(RFR_spot_no_VA!AX123&lt;0, RFR_spot_no_VA!AX123, RFR_spot_no_VA!AX123 - Shocks!$D123*ABS(RFR_spot_no_VA!AX123 )),5))</f>
        <v/>
      </c>
      <c r="AY123" s="13" t="str">
        <f>IF(AY$2="","",ROUND(IF(RFR_spot_no_VA!AY123&lt;0, RFR_spot_no_VA!AY123, RFR_spot_no_VA!AY123 - Shocks!$D123*ABS(RFR_spot_no_VA!AY123 )),5))</f>
        <v/>
      </c>
      <c r="AZ123" s="13" t="str">
        <f>IF(AZ$2="","",ROUND(IF(RFR_spot_no_VA!AZ123&lt;0, RFR_spot_no_VA!AZ123, RFR_spot_no_VA!AZ123 - Shocks!$D123*ABS(RFR_spot_no_VA!AZ123 )),5))</f>
        <v/>
      </c>
      <c r="BA123" s="13" t="str">
        <f>IF(BA$2="","",ROUND(IF(RFR_spot_no_VA!BA123&lt;0, RFR_spot_no_VA!BA123, RFR_spot_no_VA!BA123 - Shocks!$D123*ABS(RFR_spot_no_VA!BA123 )),5))</f>
        <v/>
      </c>
      <c r="BB123" s="13" t="str">
        <f>IF(BB$2="","",ROUND(IF(RFR_spot_no_VA!BB123&lt;0, RFR_spot_no_VA!BB123, RFR_spot_no_VA!BB123 - Shocks!$D123*ABS(RFR_spot_no_VA!BB123 )),5))</f>
        <v/>
      </c>
      <c r="BC123" s="13">
        <f>IF(BC$2="","",ROUND(IF(RFR_spot_no_VA!BC123&lt;0, RFR_spot_no_VA!BC123, RFR_spot_no_VA!BC123 - Shocks!$D123*ABS(RFR_spot_no_VA!BC123 )),5))</f>
        <v>2.938E-2</v>
      </c>
      <c r="BD123" s="14"/>
      <c r="BE123" s="12"/>
    </row>
    <row r="124" spans="1:57" ht="13.7" customHeight="1" x14ac:dyDescent="0.25">
      <c r="A124" s="12"/>
      <c r="B124" s="12">
        <f>RFR_spot_no_VA!B124</f>
        <v>114</v>
      </c>
      <c r="C124" s="13">
        <f>IF(C$2="","",ROUND(IF(RFR_spot_no_VA!C124&lt;0, RFR_spot_no_VA!C124, RFR_spot_no_VA!C124 - Shocks!$D124*ABS(RFR_spot_no_VA!C124 )),5))</f>
        <v>2.6630000000000001E-2</v>
      </c>
      <c r="D124" s="13" t="str">
        <f>IF(D$2="","",ROUND(IF(RFR_spot_no_VA!D124&lt;0, RFR_spot_no_VA!D124, RFR_spot_no_VA!D124 - Shocks!$D124*ABS(RFR_spot_no_VA!D124 )),5))</f>
        <v/>
      </c>
      <c r="E124" s="13" t="str">
        <f>IF(E$2="","",ROUND(IF(RFR_spot_no_VA!E124&lt;0, RFR_spot_no_VA!E124, RFR_spot_no_VA!E124 - Shocks!$D124*ABS(RFR_spot_no_VA!E124 )),5))</f>
        <v/>
      </c>
      <c r="F124" s="13" t="str">
        <f>IF(F$2="","",ROUND(IF(RFR_spot_no_VA!F124&lt;0, RFR_spot_no_VA!F124, RFR_spot_no_VA!F124 - Shocks!$D124*ABS(RFR_spot_no_VA!F124 )),5))</f>
        <v/>
      </c>
      <c r="G124" s="13" t="str">
        <f>IF(G$2="","",ROUND(IF(RFR_spot_no_VA!G124&lt;0, RFR_spot_no_VA!G124, RFR_spot_no_VA!G124 - Shocks!$D124*ABS(RFR_spot_no_VA!G124 )),5))</f>
        <v/>
      </c>
      <c r="H124" s="13" t="str">
        <f>IF(H$2="","",ROUND(IF(RFR_spot_no_VA!H124&lt;0, RFR_spot_no_VA!H124, RFR_spot_no_VA!H124 - Shocks!$D124*ABS(RFR_spot_no_VA!H124 )),5))</f>
        <v/>
      </c>
      <c r="I124" s="13" t="str">
        <f>IF(I$2="","",ROUND(IF(RFR_spot_no_VA!I124&lt;0, RFR_spot_no_VA!I124, RFR_spot_no_VA!I124 - Shocks!$D124*ABS(RFR_spot_no_VA!I124 )),5))</f>
        <v/>
      </c>
      <c r="J124" s="13" t="str">
        <f>IF(J$2="","",ROUND(IF(RFR_spot_no_VA!J124&lt;0, RFR_spot_no_VA!J124, RFR_spot_no_VA!J124 - Shocks!$D124*ABS(RFR_spot_no_VA!J124 )),5))</f>
        <v/>
      </c>
      <c r="K124" s="13" t="str">
        <f>IF(K$2="","",ROUND(IF(RFR_spot_no_VA!K124&lt;0, RFR_spot_no_VA!K124, RFR_spot_no_VA!K124 - Shocks!$D124*ABS(RFR_spot_no_VA!K124 )),5))</f>
        <v/>
      </c>
      <c r="L124" s="13" t="str">
        <f>IF(L$2="","",ROUND(IF(RFR_spot_no_VA!L124&lt;0, RFR_spot_no_VA!L124, RFR_spot_no_VA!L124 - Shocks!$D124*ABS(RFR_spot_no_VA!L124 )),5))</f>
        <v/>
      </c>
      <c r="M124" s="13" t="str">
        <f>IF(M$2="","",ROUND(IF(RFR_spot_no_VA!M124&lt;0, RFR_spot_no_VA!M124, RFR_spot_no_VA!M124 - Shocks!$D124*ABS(RFR_spot_no_VA!M124 )),5))</f>
        <v/>
      </c>
      <c r="N124" s="13" t="str">
        <f>IF(N$2="","",ROUND(IF(RFR_spot_no_VA!N124&lt;0, RFR_spot_no_VA!N124, RFR_spot_no_VA!N124 - Shocks!$D124*ABS(RFR_spot_no_VA!N124 )),5))</f>
        <v/>
      </c>
      <c r="O124" s="13" t="str">
        <f>IF(O$2="","",ROUND(IF(RFR_spot_no_VA!O124&lt;0, RFR_spot_no_VA!O124, RFR_spot_no_VA!O124 - Shocks!$D124*ABS(RFR_spot_no_VA!O124 )),5))</f>
        <v/>
      </c>
      <c r="P124" s="13" t="str">
        <f>IF(P$2="","",ROUND(IF(RFR_spot_no_VA!P124&lt;0, RFR_spot_no_VA!P124, RFR_spot_no_VA!P124 - Shocks!$D124*ABS(RFR_spot_no_VA!P124 )),5))</f>
        <v/>
      </c>
      <c r="Q124" s="13" t="str">
        <f>IF(Q$2="","",ROUND(IF(RFR_spot_no_VA!Q124&lt;0, RFR_spot_no_VA!Q124, RFR_spot_no_VA!Q124 - Shocks!$D124*ABS(RFR_spot_no_VA!Q124 )),5))</f>
        <v/>
      </c>
      <c r="R124" s="13" t="str">
        <f>IF(R$2="","",ROUND(IF(RFR_spot_no_VA!R124&lt;0, RFR_spot_no_VA!R124, RFR_spot_no_VA!R124 - Shocks!$D124*ABS(RFR_spot_no_VA!R124 )),5))</f>
        <v/>
      </c>
      <c r="S124" s="13" t="str">
        <f>IF(S$2="","",ROUND(IF(RFR_spot_no_VA!S124&lt;0, RFR_spot_no_VA!S124, RFR_spot_no_VA!S124 - Shocks!$D124*ABS(RFR_spot_no_VA!S124 )),5))</f>
        <v/>
      </c>
      <c r="T124" s="13" t="str">
        <f>IF(T$2="","",ROUND(IF(RFR_spot_no_VA!T124&lt;0, RFR_spot_no_VA!T124, RFR_spot_no_VA!T124 - Shocks!$D124*ABS(RFR_spot_no_VA!T124 )),5))</f>
        <v/>
      </c>
      <c r="U124" s="13" t="str">
        <f>IF(U$2="","",ROUND(IF(RFR_spot_no_VA!U124&lt;0, RFR_spot_no_VA!U124, RFR_spot_no_VA!U124 - Shocks!$D124*ABS(RFR_spot_no_VA!U124 )),5))</f>
        <v/>
      </c>
      <c r="V124" s="13" t="str">
        <f>IF(V$2="","",ROUND(IF(RFR_spot_no_VA!V124&lt;0, RFR_spot_no_VA!V124, RFR_spot_no_VA!V124 - Shocks!$D124*ABS(RFR_spot_no_VA!V124 )),5))</f>
        <v/>
      </c>
      <c r="W124" s="13" t="str">
        <f>IF(W$2="","",ROUND(IF(RFR_spot_no_VA!W124&lt;0, RFR_spot_no_VA!W124, RFR_spot_no_VA!W124 - Shocks!$D124*ABS(RFR_spot_no_VA!W124 )),5))</f>
        <v/>
      </c>
      <c r="X124" s="13" t="str">
        <f>IF(X$2="","",ROUND(IF(RFR_spot_no_VA!X124&lt;0, RFR_spot_no_VA!X124, RFR_spot_no_VA!X124 - Shocks!$D124*ABS(RFR_spot_no_VA!X124 )),5))</f>
        <v/>
      </c>
      <c r="Y124" s="13" t="str">
        <f>IF(Y$2="","",ROUND(IF(RFR_spot_no_VA!Y124&lt;0, RFR_spot_no_VA!Y124, RFR_spot_no_VA!Y124 - Shocks!$D124*ABS(RFR_spot_no_VA!Y124 )),5))</f>
        <v/>
      </c>
      <c r="Z124" s="13" t="str">
        <f>IF(Z$2="","",ROUND(IF(RFR_spot_no_VA!Z124&lt;0, RFR_spot_no_VA!Z124, RFR_spot_no_VA!Z124 - Shocks!$D124*ABS(RFR_spot_no_VA!Z124 )),5))</f>
        <v/>
      </c>
      <c r="AA124" s="13" t="str">
        <f>IF(AA$2="","",ROUND(IF(RFR_spot_no_VA!AA124&lt;0, RFR_spot_no_VA!AA124, RFR_spot_no_VA!AA124 - Shocks!$D124*ABS(RFR_spot_no_VA!AA124 )),5))</f>
        <v/>
      </c>
      <c r="AB124" s="13" t="str">
        <f>IF(AB$2="","",ROUND(IF(RFR_spot_no_VA!AB124&lt;0, RFR_spot_no_VA!AB124, RFR_spot_no_VA!AB124 - Shocks!$D124*ABS(RFR_spot_no_VA!AB124 )),5))</f>
        <v/>
      </c>
      <c r="AC124" s="13" t="str">
        <f>IF(AC$2="","",ROUND(IF(RFR_spot_no_VA!AC124&lt;0, RFR_spot_no_VA!AC124, RFR_spot_no_VA!AC124 - Shocks!$D124*ABS(RFR_spot_no_VA!AC124 )),5))</f>
        <v/>
      </c>
      <c r="AD124" s="13" t="str">
        <f>IF(AD$2="","",ROUND(IF(RFR_spot_no_VA!AD124&lt;0, RFR_spot_no_VA!AD124, RFR_spot_no_VA!AD124 - Shocks!$D124*ABS(RFR_spot_no_VA!AD124 )),5))</f>
        <v/>
      </c>
      <c r="AE124" s="13" t="str">
        <f>IF(AE$2="","",ROUND(IF(RFR_spot_no_VA!AE124&lt;0, RFR_spot_no_VA!AE124, RFR_spot_no_VA!AE124 - Shocks!$D124*ABS(RFR_spot_no_VA!AE124 )),5))</f>
        <v/>
      </c>
      <c r="AF124" s="13" t="str">
        <f>IF(AF$2="","",ROUND(IF(RFR_spot_no_VA!AF124&lt;0, RFR_spot_no_VA!AF124, RFR_spot_no_VA!AF124 - Shocks!$D124*ABS(RFR_spot_no_VA!AF124 )),5))</f>
        <v/>
      </c>
      <c r="AG124" s="13" t="str">
        <f>IF(AG$2="","",ROUND(IF(RFR_spot_no_VA!AG124&lt;0, RFR_spot_no_VA!AG124, RFR_spot_no_VA!AG124 - Shocks!$D124*ABS(RFR_spot_no_VA!AG124 )),5))</f>
        <v/>
      </c>
      <c r="AH124" s="13" t="str">
        <f>IF(AH$2="","",ROUND(IF(RFR_spot_no_VA!AH124&lt;0, RFR_spot_no_VA!AH124, RFR_spot_no_VA!AH124 - Shocks!$D124*ABS(RFR_spot_no_VA!AH124 )),5))</f>
        <v/>
      </c>
      <c r="AI124" s="13" t="str">
        <f>IF(AI$2="","",ROUND(IF(RFR_spot_no_VA!AI124&lt;0, RFR_spot_no_VA!AI124, RFR_spot_no_VA!AI124 - Shocks!$D124*ABS(RFR_spot_no_VA!AI124 )),5))</f>
        <v/>
      </c>
      <c r="AJ124" s="13">
        <f>IF(AJ$2="","",ROUND(IF(RFR_spot_no_VA!AJ124&lt;0, RFR_spot_no_VA!AJ124, RFR_spot_no_VA!AJ124 - Shocks!$D124*ABS(RFR_spot_no_VA!AJ124 )),5))</f>
        <v>3.1140000000000001E-2</v>
      </c>
      <c r="AK124" s="13" t="str">
        <f>IF(AK$2="","",ROUND(IF(RFR_spot_no_VA!AK124&lt;0, RFR_spot_no_VA!AK124, RFR_spot_no_VA!AK124 - Shocks!$D124*ABS(RFR_spot_no_VA!AK124 )),5))</f>
        <v/>
      </c>
      <c r="AL124" s="13" t="str">
        <f>IF(AL$2="","",ROUND(IF(RFR_spot_no_VA!AL124&lt;0, RFR_spot_no_VA!AL124, RFR_spot_no_VA!AL124 - Shocks!$D124*ABS(RFR_spot_no_VA!AL124 )),5))</f>
        <v/>
      </c>
      <c r="AM124" s="13">
        <f>IF(AM$2="","",ROUND(IF(RFR_spot_no_VA!AM124&lt;0, RFR_spot_no_VA!AM124, RFR_spot_no_VA!AM124 - Shocks!$D124*ABS(RFR_spot_no_VA!AM124 )),5))</f>
        <v>2.793E-2</v>
      </c>
      <c r="AN124" s="13" t="str">
        <f>IF(AN$2="","",ROUND(IF(RFR_spot_no_VA!AN124&lt;0, RFR_spot_no_VA!AN124, RFR_spot_no_VA!AN124 - Shocks!$D124*ABS(RFR_spot_no_VA!AN124 )),5))</f>
        <v/>
      </c>
      <c r="AO124" s="13" t="str">
        <f>IF(AO$2="","",ROUND(IF(RFR_spot_no_VA!AO124&lt;0, RFR_spot_no_VA!AO124, RFR_spot_no_VA!AO124 - Shocks!$D124*ABS(RFR_spot_no_VA!AO124 )),5))</f>
        <v/>
      </c>
      <c r="AP124" s="13" t="str">
        <f>IF(AP$2="","",ROUND(IF(RFR_spot_no_VA!AP124&lt;0, RFR_spot_no_VA!AP124, RFR_spot_no_VA!AP124 - Shocks!$D124*ABS(RFR_spot_no_VA!AP124 )),5))</f>
        <v/>
      </c>
      <c r="AQ124" s="13" t="str">
        <f>IF(AQ$2="","",ROUND(IF(RFR_spot_no_VA!AQ124&lt;0, RFR_spot_no_VA!AQ124, RFR_spot_no_VA!AQ124 - Shocks!$D124*ABS(RFR_spot_no_VA!AQ124 )),5))</f>
        <v/>
      </c>
      <c r="AR124" s="13" t="str">
        <f>IF(AR$2="","",ROUND(IF(RFR_spot_no_VA!AR124&lt;0, RFR_spot_no_VA!AR124, RFR_spot_no_VA!AR124 - Shocks!$D124*ABS(RFR_spot_no_VA!AR124 )),5))</f>
        <v/>
      </c>
      <c r="AS124" s="13" t="str">
        <f>IF(AS$2="","",ROUND(IF(RFR_spot_no_VA!AS124&lt;0, RFR_spot_no_VA!AS124, RFR_spot_no_VA!AS124 - Shocks!$D124*ABS(RFR_spot_no_VA!AS124 )),5))</f>
        <v/>
      </c>
      <c r="AT124" s="13" t="str">
        <f>IF(AT$2="","",ROUND(IF(RFR_spot_no_VA!AT124&lt;0, RFR_spot_no_VA!AT124, RFR_spot_no_VA!AT124 - Shocks!$D124*ABS(RFR_spot_no_VA!AT124 )),5))</f>
        <v/>
      </c>
      <c r="AU124" s="13" t="str">
        <f>IF(AU$2="","",ROUND(IF(RFR_spot_no_VA!AU124&lt;0, RFR_spot_no_VA!AU124, RFR_spot_no_VA!AU124 - Shocks!$D124*ABS(RFR_spot_no_VA!AU124 )),5))</f>
        <v/>
      </c>
      <c r="AV124" s="13" t="str">
        <f>IF(AV$2="","",ROUND(IF(RFR_spot_no_VA!AV124&lt;0, RFR_spot_no_VA!AV124, RFR_spot_no_VA!AV124 - Shocks!$D124*ABS(RFR_spot_no_VA!AV124 )),5))</f>
        <v/>
      </c>
      <c r="AW124" s="13" t="str">
        <f>IF(AW$2="","",ROUND(IF(RFR_spot_no_VA!AW124&lt;0, RFR_spot_no_VA!AW124, RFR_spot_no_VA!AW124 - Shocks!$D124*ABS(RFR_spot_no_VA!AW124 )),5))</f>
        <v/>
      </c>
      <c r="AX124" s="13" t="str">
        <f>IF(AX$2="","",ROUND(IF(RFR_spot_no_VA!AX124&lt;0, RFR_spot_no_VA!AX124, RFR_spot_no_VA!AX124 - Shocks!$D124*ABS(RFR_spot_no_VA!AX124 )),5))</f>
        <v/>
      </c>
      <c r="AY124" s="13" t="str">
        <f>IF(AY$2="","",ROUND(IF(RFR_spot_no_VA!AY124&lt;0, RFR_spot_no_VA!AY124, RFR_spot_no_VA!AY124 - Shocks!$D124*ABS(RFR_spot_no_VA!AY124 )),5))</f>
        <v/>
      </c>
      <c r="AZ124" s="13" t="str">
        <f>IF(AZ$2="","",ROUND(IF(RFR_spot_no_VA!AZ124&lt;0, RFR_spot_no_VA!AZ124, RFR_spot_no_VA!AZ124 - Shocks!$D124*ABS(RFR_spot_no_VA!AZ124 )),5))</f>
        <v/>
      </c>
      <c r="BA124" s="13" t="str">
        <f>IF(BA$2="","",ROUND(IF(RFR_spot_no_VA!BA124&lt;0, RFR_spot_no_VA!BA124, RFR_spot_no_VA!BA124 - Shocks!$D124*ABS(RFR_spot_no_VA!BA124 )),5))</f>
        <v/>
      </c>
      <c r="BB124" s="13" t="str">
        <f>IF(BB$2="","",ROUND(IF(RFR_spot_no_VA!BB124&lt;0, RFR_spot_no_VA!BB124, RFR_spot_no_VA!BB124 - Shocks!$D124*ABS(RFR_spot_no_VA!BB124 )),5))</f>
        <v/>
      </c>
      <c r="BC124" s="13">
        <f>IF(BC$2="","",ROUND(IF(RFR_spot_no_VA!BC124&lt;0, RFR_spot_no_VA!BC124, RFR_spot_no_VA!BC124 - Shocks!$D124*ABS(RFR_spot_no_VA!BC124 )),5))</f>
        <v>2.9360000000000001E-2</v>
      </c>
      <c r="BD124" s="14"/>
      <c r="BE124" s="12"/>
    </row>
    <row r="125" spans="1:57" ht="13.7" customHeight="1" x14ac:dyDescent="0.25">
      <c r="A125" s="12"/>
      <c r="B125" s="15">
        <f>RFR_spot_no_VA!B125</f>
        <v>115</v>
      </c>
      <c r="C125" s="16">
        <f>IF(C$2="","",ROUND(IF(RFR_spot_no_VA!C125&lt;0, RFR_spot_no_VA!C125, RFR_spot_no_VA!C125 - Shocks!$D125*ABS(RFR_spot_no_VA!C125 )),5))</f>
        <v>2.6630000000000001E-2</v>
      </c>
      <c r="D125" s="16" t="str">
        <f>IF(D$2="","",ROUND(IF(RFR_spot_no_VA!D125&lt;0, RFR_spot_no_VA!D125, RFR_spot_no_VA!D125 - Shocks!$D125*ABS(RFR_spot_no_VA!D125 )),5))</f>
        <v/>
      </c>
      <c r="E125" s="16" t="str">
        <f>IF(E$2="","",ROUND(IF(RFR_spot_no_VA!E125&lt;0, RFR_spot_no_VA!E125, RFR_spot_no_VA!E125 - Shocks!$D125*ABS(RFR_spot_no_VA!E125 )),5))</f>
        <v/>
      </c>
      <c r="F125" s="16" t="str">
        <f>IF(F$2="","",ROUND(IF(RFR_spot_no_VA!F125&lt;0, RFR_spot_no_VA!F125, RFR_spot_no_VA!F125 - Shocks!$D125*ABS(RFR_spot_no_VA!F125 )),5))</f>
        <v/>
      </c>
      <c r="G125" s="16" t="str">
        <f>IF(G$2="","",ROUND(IF(RFR_spot_no_VA!G125&lt;0, RFR_spot_no_VA!G125, RFR_spot_no_VA!G125 - Shocks!$D125*ABS(RFR_spot_no_VA!G125 )),5))</f>
        <v/>
      </c>
      <c r="H125" s="16" t="str">
        <f>IF(H$2="","",ROUND(IF(RFR_spot_no_VA!H125&lt;0, RFR_spot_no_VA!H125, RFR_spot_no_VA!H125 - Shocks!$D125*ABS(RFR_spot_no_VA!H125 )),5))</f>
        <v/>
      </c>
      <c r="I125" s="16" t="str">
        <f>IF(I$2="","",ROUND(IF(RFR_spot_no_VA!I125&lt;0, RFR_spot_no_VA!I125, RFR_spot_no_VA!I125 - Shocks!$D125*ABS(RFR_spot_no_VA!I125 )),5))</f>
        <v/>
      </c>
      <c r="J125" s="16" t="str">
        <f>IF(J$2="","",ROUND(IF(RFR_spot_no_VA!J125&lt;0, RFR_spot_no_VA!J125, RFR_spot_no_VA!J125 - Shocks!$D125*ABS(RFR_spot_no_VA!J125 )),5))</f>
        <v/>
      </c>
      <c r="K125" s="16" t="str">
        <f>IF(K$2="","",ROUND(IF(RFR_spot_no_VA!K125&lt;0, RFR_spot_no_VA!K125, RFR_spot_no_VA!K125 - Shocks!$D125*ABS(RFR_spot_no_VA!K125 )),5))</f>
        <v/>
      </c>
      <c r="L125" s="16" t="str">
        <f>IF(L$2="","",ROUND(IF(RFR_spot_no_VA!L125&lt;0, RFR_spot_no_VA!L125, RFR_spot_no_VA!L125 - Shocks!$D125*ABS(RFR_spot_no_VA!L125 )),5))</f>
        <v/>
      </c>
      <c r="M125" s="16" t="str">
        <f>IF(M$2="","",ROUND(IF(RFR_spot_no_VA!M125&lt;0, RFR_spot_no_VA!M125, RFR_spot_no_VA!M125 - Shocks!$D125*ABS(RFR_spot_no_VA!M125 )),5))</f>
        <v/>
      </c>
      <c r="N125" s="16" t="str">
        <f>IF(N$2="","",ROUND(IF(RFR_spot_no_VA!N125&lt;0, RFR_spot_no_VA!N125, RFR_spot_no_VA!N125 - Shocks!$D125*ABS(RFR_spot_no_VA!N125 )),5))</f>
        <v/>
      </c>
      <c r="O125" s="16" t="str">
        <f>IF(O$2="","",ROUND(IF(RFR_spot_no_VA!O125&lt;0, RFR_spot_no_VA!O125, RFR_spot_no_VA!O125 - Shocks!$D125*ABS(RFR_spot_no_VA!O125 )),5))</f>
        <v/>
      </c>
      <c r="P125" s="16" t="str">
        <f>IF(P$2="","",ROUND(IF(RFR_spot_no_VA!P125&lt;0, RFR_spot_no_VA!P125, RFR_spot_no_VA!P125 - Shocks!$D125*ABS(RFR_spot_no_VA!P125 )),5))</f>
        <v/>
      </c>
      <c r="Q125" s="16" t="str">
        <f>IF(Q$2="","",ROUND(IF(RFR_spot_no_VA!Q125&lt;0, RFR_spot_no_VA!Q125, RFR_spot_no_VA!Q125 - Shocks!$D125*ABS(RFR_spot_no_VA!Q125 )),5))</f>
        <v/>
      </c>
      <c r="R125" s="16" t="str">
        <f>IF(R$2="","",ROUND(IF(RFR_spot_no_VA!R125&lt;0, RFR_spot_no_VA!R125, RFR_spot_no_VA!R125 - Shocks!$D125*ABS(RFR_spot_no_VA!R125 )),5))</f>
        <v/>
      </c>
      <c r="S125" s="16" t="str">
        <f>IF(S$2="","",ROUND(IF(RFR_spot_no_VA!S125&lt;0, RFR_spot_no_VA!S125, RFR_spot_no_VA!S125 - Shocks!$D125*ABS(RFR_spot_no_VA!S125 )),5))</f>
        <v/>
      </c>
      <c r="T125" s="16" t="str">
        <f>IF(T$2="","",ROUND(IF(RFR_spot_no_VA!T125&lt;0, RFR_spot_no_VA!T125, RFR_spot_no_VA!T125 - Shocks!$D125*ABS(RFR_spot_no_VA!T125 )),5))</f>
        <v/>
      </c>
      <c r="U125" s="16" t="str">
        <f>IF(U$2="","",ROUND(IF(RFR_spot_no_VA!U125&lt;0, RFR_spot_no_VA!U125, RFR_spot_no_VA!U125 - Shocks!$D125*ABS(RFR_spot_no_VA!U125 )),5))</f>
        <v/>
      </c>
      <c r="V125" s="16" t="str">
        <f>IF(V$2="","",ROUND(IF(RFR_spot_no_VA!V125&lt;0, RFR_spot_no_VA!V125, RFR_spot_no_VA!V125 - Shocks!$D125*ABS(RFR_spot_no_VA!V125 )),5))</f>
        <v/>
      </c>
      <c r="W125" s="16" t="str">
        <f>IF(W$2="","",ROUND(IF(RFR_spot_no_VA!W125&lt;0, RFR_spot_no_VA!W125, RFR_spot_no_VA!W125 - Shocks!$D125*ABS(RFR_spot_no_VA!W125 )),5))</f>
        <v/>
      </c>
      <c r="X125" s="16" t="str">
        <f>IF(X$2="","",ROUND(IF(RFR_spot_no_VA!X125&lt;0, RFR_spot_no_VA!X125, RFR_spot_no_VA!X125 - Shocks!$D125*ABS(RFR_spot_no_VA!X125 )),5))</f>
        <v/>
      </c>
      <c r="Y125" s="16" t="str">
        <f>IF(Y$2="","",ROUND(IF(RFR_spot_no_VA!Y125&lt;0, RFR_spot_no_VA!Y125, RFR_spot_no_VA!Y125 - Shocks!$D125*ABS(RFR_spot_no_VA!Y125 )),5))</f>
        <v/>
      </c>
      <c r="Z125" s="16" t="str">
        <f>IF(Z$2="","",ROUND(IF(RFR_spot_no_VA!Z125&lt;0, RFR_spot_no_VA!Z125, RFR_spot_no_VA!Z125 - Shocks!$D125*ABS(RFR_spot_no_VA!Z125 )),5))</f>
        <v/>
      </c>
      <c r="AA125" s="16" t="str">
        <f>IF(AA$2="","",ROUND(IF(RFR_spot_no_VA!AA125&lt;0, RFR_spot_no_VA!AA125, RFR_spot_no_VA!AA125 - Shocks!$D125*ABS(RFR_spot_no_VA!AA125 )),5))</f>
        <v/>
      </c>
      <c r="AB125" s="16" t="str">
        <f>IF(AB$2="","",ROUND(IF(RFR_spot_no_VA!AB125&lt;0, RFR_spot_no_VA!AB125, RFR_spot_no_VA!AB125 - Shocks!$D125*ABS(RFR_spot_no_VA!AB125 )),5))</f>
        <v/>
      </c>
      <c r="AC125" s="16" t="str">
        <f>IF(AC$2="","",ROUND(IF(RFR_spot_no_VA!AC125&lt;0, RFR_spot_no_VA!AC125, RFR_spot_no_VA!AC125 - Shocks!$D125*ABS(RFR_spot_no_VA!AC125 )),5))</f>
        <v/>
      </c>
      <c r="AD125" s="16" t="str">
        <f>IF(AD$2="","",ROUND(IF(RFR_spot_no_VA!AD125&lt;0, RFR_spot_no_VA!AD125, RFR_spot_no_VA!AD125 - Shocks!$D125*ABS(RFR_spot_no_VA!AD125 )),5))</f>
        <v/>
      </c>
      <c r="AE125" s="16" t="str">
        <f>IF(AE$2="","",ROUND(IF(RFR_spot_no_VA!AE125&lt;0, RFR_spot_no_VA!AE125, RFR_spot_no_VA!AE125 - Shocks!$D125*ABS(RFR_spot_no_VA!AE125 )),5))</f>
        <v/>
      </c>
      <c r="AF125" s="16" t="str">
        <f>IF(AF$2="","",ROUND(IF(RFR_spot_no_VA!AF125&lt;0, RFR_spot_no_VA!AF125, RFR_spot_no_VA!AF125 - Shocks!$D125*ABS(RFR_spot_no_VA!AF125 )),5))</f>
        <v/>
      </c>
      <c r="AG125" s="16" t="str">
        <f>IF(AG$2="","",ROUND(IF(RFR_spot_no_VA!AG125&lt;0, RFR_spot_no_VA!AG125, RFR_spot_no_VA!AG125 - Shocks!$D125*ABS(RFR_spot_no_VA!AG125 )),5))</f>
        <v/>
      </c>
      <c r="AH125" s="16" t="str">
        <f>IF(AH$2="","",ROUND(IF(RFR_spot_no_VA!AH125&lt;0, RFR_spot_no_VA!AH125, RFR_spot_no_VA!AH125 - Shocks!$D125*ABS(RFR_spot_no_VA!AH125 )),5))</f>
        <v/>
      </c>
      <c r="AI125" s="16" t="str">
        <f>IF(AI$2="","",ROUND(IF(RFR_spot_no_VA!AI125&lt;0, RFR_spot_no_VA!AI125, RFR_spot_no_VA!AI125 - Shocks!$D125*ABS(RFR_spot_no_VA!AI125 )),5))</f>
        <v/>
      </c>
      <c r="AJ125" s="16">
        <f>IF(AJ$2="","",ROUND(IF(RFR_spot_no_VA!AJ125&lt;0, RFR_spot_no_VA!AJ125, RFR_spot_no_VA!AJ125 - Shocks!$D125*ABS(RFR_spot_no_VA!AJ125 )),5))</f>
        <v>3.1099999999999999E-2</v>
      </c>
      <c r="AK125" s="16" t="str">
        <f>IF(AK$2="","",ROUND(IF(RFR_spot_no_VA!AK125&lt;0, RFR_spot_no_VA!AK125, RFR_spot_no_VA!AK125 - Shocks!$D125*ABS(RFR_spot_no_VA!AK125 )),5))</f>
        <v/>
      </c>
      <c r="AL125" s="16" t="str">
        <f>IF(AL$2="","",ROUND(IF(RFR_spot_no_VA!AL125&lt;0, RFR_spot_no_VA!AL125, RFR_spot_no_VA!AL125 - Shocks!$D125*ABS(RFR_spot_no_VA!AL125 )),5))</f>
        <v/>
      </c>
      <c r="AM125" s="16">
        <f>IF(AM$2="","",ROUND(IF(RFR_spot_no_VA!AM125&lt;0, RFR_spot_no_VA!AM125, RFR_spot_no_VA!AM125 - Shocks!$D125*ABS(RFR_spot_no_VA!AM125 )),5))</f>
        <v>2.792E-2</v>
      </c>
      <c r="AN125" s="16" t="str">
        <f>IF(AN$2="","",ROUND(IF(RFR_spot_no_VA!AN125&lt;0, RFR_spot_no_VA!AN125, RFR_spot_no_VA!AN125 - Shocks!$D125*ABS(RFR_spot_no_VA!AN125 )),5))</f>
        <v/>
      </c>
      <c r="AO125" s="16" t="str">
        <f>IF(AO$2="","",ROUND(IF(RFR_spot_no_VA!AO125&lt;0, RFR_spot_no_VA!AO125, RFR_spot_no_VA!AO125 - Shocks!$D125*ABS(RFR_spot_no_VA!AO125 )),5))</f>
        <v/>
      </c>
      <c r="AP125" s="16" t="str">
        <f>IF(AP$2="","",ROUND(IF(RFR_spot_no_VA!AP125&lt;0, RFR_spot_no_VA!AP125, RFR_spot_no_VA!AP125 - Shocks!$D125*ABS(RFR_spot_no_VA!AP125 )),5))</f>
        <v/>
      </c>
      <c r="AQ125" s="16" t="str">
        <f>IF(AQ$2="","",ROUND(IF(RFR_spot_no_VA!AQ125&lt;0, RFR_spot_no_VA!AQ125, RFR_spot_no_VA!AQ125 - Shocks!$D125*ABS(RFR_spot_no_VA!AQ125 )),5))</f>
        <v/>
      </c>
      <c r="AR125" s="16" t="str">
        <f>IF(AR$2="","",ROUND(IF(RFR_spot_no_VA!AR125&lt;0, RFR_spot_no_VA!AR125, RFR_spot_no_VA!AR125 - Shocks!$D125*ABS(RFR_spot_no_VA!AR125 )),5))</f>
        <v/>
      </c>
      <c r="AS125" s="16" t="str">
        <f>IF(AS$2="","",ROUND(IF(RFR_spot_no_VA!AS125&lt;0, RFR_spot_no_VA!AS125, RFR_spot_no_VA!AS125 - Shocks!$D125*ABS(RFR_spot_no_VA!AS125 )),5))</f>
        <v/>
      </c>
      <c r="AT125" s="16" t="str">
        <f>IF(AT$2="","",ROUND(IF(RFR_spot_no_VA!AT125&lt;0, RFR_spot_no_VA!AT125, RFR_spot_no_VA!AT125 - Shocks!$D125*ABS(RFR_spot_no_VA!AT125 )),5))</f>
        <v/>
      </c>
      <c r="AU125" s="16" t="str">
        <f>IF(AU$2="","",ROUND(IF(RFR_spot_no_VA!AU125&lt;0, RFR_spot_no_VA!AU125, RFR_spot_no_VA!AU125 - Shocks!$D125*ABS(RFR_spot_no_VA!AU125 )),5))</f>
        <v/>
      </c>
      <c r="AV125" s="16" t="str">
        <f>IF(AV$2="","",ROUND(IF(RFR_spot_no_VA!AV125&lt;0, RFR_spot_no_VA!AV125, RFR_spot_no_VA!AV125 - Shocks!$D125*ABS(RFR_spot_no_VA!AV125 )),5))</f>
        <v/>
      </c>
      <c r="AW125" s="16" t="str">
        <f>IF(AW$2="","",ROUND(IF(RFR_spot_no_VA!AW125&lt;0, RFR_spot_no_VA!AW125, RFR_spot_no_VA!AW125 - Shocks!$D125*ABS(RFR_spot_no_VA!AW125 )),5))</f>
        <v/>
      </c>
      <c r="AX125" s="16" t="str">
        <f>IF(AX$2="","",ROUND(IF(RFR_spot_no_VA!AX125&lt;0, RFR_spot_no_VA!AX125, RFR_spot_no_VA!AX125 - Shocks!$D125*ABS(RFR_spot_no_VA!AX125 )),5))</f>
        <v/>
      </c>
      <c r="AY125" s="16" t="str">
        <f>IF(AY$2="","",ROUND(IF(RFR_spot_no_VA!AY125&lt;0, RFR_spot_no_VA!AY125, RFR_spot_no_VA!AY125 - Shocks!$D125*ABS(RFR_spot_no_VA!AY125 )),5))</f>
        <v/>
      </c>
      <c r="AZ125" s="16" t="str">
        <f>IF(AZ$2="","",ROUND(IF(RFR_spot_no_VA!AZ125&lt;0, RFR_spot_no_VA!AZ125, RFR_spot_no_VA!AZ125 - Shocks!$D125*ABS(RFR_spot_no_VA!AZ125 )),5))</f>
        <v/>
      </c>
      <c r="BA125" s="16" t="str">
        <f>IF(BA$2="","",ROUND(IF(RFR_spot_no_VA!BA125&lt;0, RFR_spot_no_VA!BA125, RFR_spot_no_VA!BA125 - Shocks!$D125*ABS(RFR_spot_no_VA!BA125 )),5))</f>
        <v/>
      </c>
      <c r="BB125" s="16" t="str">
        <f>IF(BB$2="","",ROUND(IF(RFR_spot_no_VA!BB125&lt;0, RFR_spot_no_VA!BB125, RFR_spot_no_VA!BB125 - Shocks!$D125*ABS(RFR_spot_no_VA!BB125 )),5))</f>
        <v/>
      </c>
      <c r="BC125" s="16">
        <f>IF(BC$2="","",ROUND(IF(RFR_spot_no_VA!BC125&lt;0, RFR_spot_no_VA!BC125, RFR_spot_no_VA!BC125 - Shocks!$D125*ABS(RFR_spot_no_VA!BC125 )),5))</f>
        <v>2.9340000000000001E-2</v>
      </c>
      <c r="BD125" s="14"/>
      <c r="BE125" s="12"/>
    </row>
    <row r="126" spans="1:57" ht="13.7" customHeight="1" x14ac:dyDescent="0.25">
      <c r="A126" s="12"/>
      <c r="B126" s="12">
        <f>RFR_spot_no_VA!B126</f>
        <v>116</v>
      </c>
      <c r="C126" s="13">
        <f>IF(C$2="","",ROUND(IF(RFR_spot_no_VA!C126&lt;0, RFR_spot_no_VA!C126, RFR_spot_no_VA!C126 - Shocks!$D126*ABS(RFR_spot_no_VA!C126 )),5))</f>
        <v>2.6620000000000001E-2</v>
      </c>
      <c r="D126" s="13" t="str">
        <f>IF(D$2="","",ROUND(IF(RFR_spot_no_VA!D126&lt;0, RFR_spot_no_VA!D126, RFR_spot_no_VA!D126 - Shocks!$D126*ABS(RFR_spot_no_VA!D126 )),5))</f>
        <v/>
      </c>
      <c r="E126" s="13" t="str">
        <f>IF(E$2="","",ROUND(IF(RFR_spot_no_VA!E126&lt;0, RFR_spot_no_VA!E126, RFR_spot_no_VA!E126 - Shocks!$D126*ABS(RFR_spot_no_VA!E126 )),5))</f>
        <v/>
      </c>
      <c r="F126" s="13" t="str">
        <f>IF(F$2="","",ROUND(IF(RFR_spot_no_VA!F126&lt;0, RFR_spot_no_VA!F126, RFR_spot_no_VA!F126 - Shocks!$D126*ABS(RFR_spot_no_VA!F126 )),5))</f>
        <v/>
      </c>
      <c r="G126" s="13" t="str">
        <f>IF(G$2="","",ROUND(IF(RFR_spot_no_VA!G126&lt;0, RFR_spot_no_VA!G126, RFR_spot_no_VA!G126 - Shocks!$D126*ABS(RFR_spot_no_VA!G126 )),5))</f>
        <v/>
      </c>
      <c r="H126" s="13" t="str">
        <f>IF(H$2="","",ROUND(IF(RFR_spot_no_VA!H126&lt;0, RFR_spot_no_VA!H126, RFR_spot_no_VA!H126 - Shocks!$D126*ABS(RFR_spot_no_VA!H126 )),5))</f>
        <v/>
      </c>
      <c r="I126" s="13" t="str">
        <f>IF(I$2="","",ROUND(IF(RFR_spot_no_VA!I126&lt;0, RFR_spot_no_VA!I126, RFR_spot_no_VA!I126 - Shocks!$D126*ABS(RFR_spot_no_VA!I126 )),5))</f>
        <v/>
      </c>
      <c r="J126" s="13" t="str">
        <f>IF(J$2="","",ROUND(IF(RFR_spot_no_VA!J126&lt;0, RFR_spot_no_VA!J126, RFR_spot_no_VA!J126 - Shocks!$D126*ABS(RFR_spot_no_VA!J126 )),5))</f>
        <v/>
      </c>
      <c r="K126" s="13" t="str">
        <f>IF(K$2="","",ROUND(IF(RFR_spot_no_VA!K126&lt;0, RFR_spot_no_VA!K126, RFR_spot_no_VA!K126 - Shocks!$D126*ABS(RFR_spot_no_VA!K126 )),5))</f>
        <v/>
      </c>
      <c r="L126" s="13" t="str">
        <f>IF(L$2="","",ROUND(IF(RFR_spot_no_VA!L126&lt;0, RFR_spot_no_VA!L126, RFR_spot_no_VA!L126 - Shocks!$D126*ABS(RFR_spot_no_VA!L126 )),5))</f>
        <v/>
      </c>
      <c r="M126" s="13" t="str">
        <f>IF(M$2="","",ROUND(IF(RFR_spot_no_VA!M126&lt;0, RFR_spot_no_VA!M126, RFR_spot_no_VA!M126 - Shocks!$D126*ABS(RFR_spot_no_VA!M126 )),5))</f>
        <v/>
      </c>
      <c r="N126" s="13" t="str">
        <f>IF(N$2="","",ROUND(IF(RFR_spot_no_VA!N126&lt;0, RFR_spot_no_VA!N126, RFR_spot_no_VA!N126 - Shocks!$D126*ABS(RFR_spot_no_VA!N126 )),5))</f>
        <v/>
      </c>
      <c r="O126" s="13" t="str">
        <f>IF(O$2="","",ROUND(IF(RFR_spot_no_VA!O126&lt;0, RFR_spot_no_VA!O126, RFR_spot_no_VA!O126 - Shocks!$D126*ABS(RFR_spot_no_VA!O126 )),5))</f>
        <v/>
      </c>
      <c r="P126" s="13" t="str">
        <f>IF(P$2="","",ROUND(IF(RFR_spot_no_VA!P126&lt;0, RFR_spot_no_VA!P126, RFR_spot_no_VA!P126 - Shocks!$D126*ABS(RFR_spot_no_VA!P126 )),5))</f>
        <v/>
      </c>
      <c r="Q126" s="13" t="str">
        <f>IF(Q$2="","",ROUND(IF(RFR_spot_no_VA!Q126&lt;0, RFR_spot_no_VA!Q126, RFR_spot_no_VA!Q126 - Shocks!$D126*ABS(RFR_spot_no_VA!Q126 )),5))</f>
        <v/>
      </c>
      <c r="R126" s="13" t="str">
        <f>IF(R$2="","",ROUND(IF(RFR_spot_no_VA!R126&lt;0, RFR_spot_no_VA!R126, RFR_spot_no_VA!R126 - Shocks!$D126*ABS(RFR_spot_no_VA!R126 )),5))</f>
        <v/>
      </c>
      <c r="S126" s="13" t="str">
        <f>IF(S$2="","",ROUND(IF(RFR_spot_no_VA!S126&lt;0, RFR_spot_no_VA!S126, RFR_spot_no_VA!S126 - Shocks!$D126*ABS(RFR_spot_no_VA!S126 )),5))</f>
        <v/>
      </c>
      <c r="T126" s="13" t="str">
        <f>IF(T$2="","",ROUND(IF(RFR_spot_no_VA!T126&lt;0, RFR_spot_no_VA!T126, RFR_spot_no_VA!T126 - Shocks!$D126*ABS(RFR_spot_no_VA!T126 )),5))</f>
        <v/>
      </c>
      <c r="U126" s="13" t="str">
        <f>IF(U$2="","",ROUND(IF(RFR_spot_no_VA!U126&lt;0, RFR_spot_no_VA!U126, RFR_spot_no_VA!U126 - Shocks!$D126*ABS(RFR_spot_no_VA!U126 )),5))</f>
        <v/>
      </c>
      <c r="V126" s="13" t="str">
        <f>IF(V$2="","",ROUND(IF(RFR_spot_no_VA!V126&lt;0, RFR_spot_no_VA!V126, RFR_spot_no_VA!V126 - Shocks!$D126*ABS(RFR_spot_no_VA!V126 )),5))</f>
        <v/>
      </c>
      <c r="W126" s="13" t="str">
        <f>IF(W$2="","",ROUND(IF(RFR_spot_no_VA!W126&lt;0, RFR_spot_no_VA!W126, RFR_spot_no_VA!W126 - Shocks!$D126*ABS(RFR_spot_no_VA!W126 )),5))</f>
        <v/>
      </c>
      <c r="X126" s="13" t="str">
        <f>IF(X$2="","",ROUND(IF(RFR_spot_no_VA!X126&lt;0, RFR_spot_no_VA!X126, RFR_spot_no_VA!X126 - Shocks!$D126*ABS(RFR_spot_no_VA!X126 )),5))</f>
        <v/>
      </c>
      <c r="Y126" s="13" t="str">
        <f>IF(Y$2="","",ROUND(IF(RFR_spot_no_VA!Y126&lt;0, RFR_spot_no_VA!Y126, RFR_spot_no_VA!Y126 - Shocks!$D126*ABS(RFR_spot_no_VA!Y126 )),5))</f>
        <v/>
      </c>
      <c r="Z126" s="13" t="str">
        <f>IF(Z$2="","",ROUND(IF(RFR_spot_no_VA!Z126&lt;0, RFR_spot_no_VA!Z126, RFR_spot_no_VA!Z126 - Shocks!$D126*ABS(RFR_spot_no_VA!Z126 )),5))</f>
        <v/>
      </c>
      <c r="AA126" s="13" t="str">
        <f>IF(AA$2="","",ROUND(IF(RFR_spot_no_VA!AA126&lt;0, RFR_spot_no_VA!AA126, RFR_spot_no_VA!AA126 - Shocks!$D126*ABS(RFR_spot_no_VA!AA126 )),5))</f>
        <v/>
      </c>
      <c r="AB126" s="13" t="str">
        <f>IF(AB$2="","",ROUND(IF(RFR_spot_no_VA!AB126&lt;0, RFR_spot_no_VA!AB126, RFR_spot_no_VA!AB126 - Shocks!$D126*ABS(RFR_spot_no_VA!AB126 )),5))</f>
        <v/>
      </c>
      <c r="AC126" s="13" t="str">
        <f>IF(AC$2="","",ROUND(IF(RFR_spot_no_VA!AC126&lt;0, RFR_spot_no_VA!AC126, RFR_spot_no_VA!AC126 - Shocks!$D126*ABS(RFR_spot_no_VA!AC126 )),5))</f>
        <v/>
      </c>
      <c r="AD126" s="13" t="str">
        <f>IF(AD$2="","",ROUND(IF(RFR_spot_no_VA!AD126&lt;0, RFR_spot_no_VA!AD126, RFR_spot_no_VA!AD126 - Shocks!$D126*ABS(RFR_spot_no_VA!AD126 )),5))</f>
        <v/>
      </c>
      <c r="AE126" s="13" t="str">
        <f>IF(AE$2="","",ROUND(IF(RFR_spot_no_VA!AE126&lt;0, RFR_spot_no_VA!AE126, RFR_spot_no_VA!AE126 - Shocks!$D126*ABS(RFR_spot_no_VA!AE126 )),5))</f>
        <v/>
      </c>
      <c r="AF126" s="13" t="str">
        <f>IF(AF$2="","",ROUND(IF(RFR_spot_no_VA!AF126&lt;0, RFR_spot_no_VA!AF126, RFR_spot_no_VA!AF126 - Shocks!$D126*ABS(RFR_spot_no_VA!AF126 )),5))</f>
        <v/>
      </c>
      <c r="AG126" s="13" t="str">
        <f>IF(AG$2="","",ROUND(IF(RFR_spot_no_VA!AG126&lt;0, RFR_spot_no_VA!AG126, RFR_spot_no_VA!AG126 - Shocks!$D126*ABS(RFR_spot_no_VA!AG126 )),5))</f>
        <v/>
      </c>
      <c r="AH126" s="13" t="str">
        <f>IF(AH$2="","",ROUND(IF(RFR_spot_no_VA!AH126&lt;0, RFR_spot_no_VA!AH126, RFR_spot_no_VA!AH126 - Shocks!$D126*ABS(RFR_spot_no_VA!AH126 )),5))</f>
        <v/>
      </c>
      <c r="AI126" s="13" t="str">
        <f>IF(AI$2="","",ROUND(IF(RFR_spot_no_VA!AI126&lt;0, RFR_spot_no_VA!AI126, RFR_spot_no_VA!AI126 - Shocks!$D126*ABS(RFR_spot_no_VA!AI126 )),5))</f>
        <v/>
      </c>
      <c r="AJ126" s="13">
        <f>IF(AJ$2="","",ROUND(IF(RFR_spot_no_VA!AJ126&lt;0, RFR_spot_no_VA!AJ126, RFR_spot_no_VA!AJ126 - Shocks!$D126*ABS(RFR_spot_no_VA!AJ126 )),5))</f>
        <v>3.1060000000000001E-2</v>
      </c>
      <c r="AK126" s="13" t="str">
        <f>IF(AK$2="","",ROUND(IF(RFR_spot_no_VA!AK126&lt;0, RFR_spot_no_VA!AK126, RFR_spot_no_VA!AK126 - Shocks!$D126*ABS(RFR_spot_no_VA!AK126 )),5))</f>
        <v/>
      </c>
      <c r="AL126" s="13" t="str">
        <f>IF(AL$2="","",ROUND(IF(RFR_spot_no_VA!AL126&lt;0, RFR_spot_no_VA!AL126, RFR_spot_no_VA!AL126 - Shocks!$D126*ABS(RFR_spot_no_VA!AL126 )),5))</f>
        <v/>
      </c>
      <c r="AM126" s="13">
        <f>IF(AM$2="","",ROUND(IF(RFR_spot_no_VA!AM126&lt;0, RFR_spot_no_VA!AM126, RFR_spot_no_VA!AM126 - Shocks!$D126*ABS(RFR_spot_no_VA!AM126 )),5))</f>
        <v>2.7900000000000001E-2</v>
      </c>
      <c r="AN126" s="13" t="str">
        <f>IF(AN$2="","",ROUND(IF(RFR_spot_no_VA!AN126&lt;0, RFR_spot_no_VA!AN126, RFR_spot_no_VA!AN126 - Shocks!$D126*ABS(RFR_spot_no_VA!AN126 )),5))</f>
        <v/>
      </c>
      <c r="AO126" s="13" t="str">
        <f>IF(AO$2="","",ROUND(IF(RFR_spot_no_VA!AO126&lt;0, RFR_spot_no_VA!AO126, RFR_spot_no_VA!AO126 - Shocks!$D126*ABS(RFR_spot_no_VA!AO126 )),5))</f>
        <v/>
      </c>
      <c r="AP126" s="13" t="str">
        <f>IF(AP$2="","",ROUND(IF(RFR_spot_no_VA!AP126&lt;0, RFR_spot_no_VA!AP126, RFR_spot_no_VA!AP126 - Shocks!$D126*ABS(RFR_spot_no_VA!AP126 )),5))</f>
        <v/>
      </c>
      <c r="AQ126" s="13" t="str">
        <f>IF(AQ$2="","",ROUND(IF(RFR_spot_no_VA!AQ126&lt;0, RFR_spot_no_VA!AQ126, RFR_spot_no_VA!AQ126 - Shocks!$D126*ABS(RFR_spot_no_VA!AQ126 )),5))</f>
        <v/>
      </c>
      <c r="AR126" s="13" t="str">
        <f>IF(AR$2="","",ROUND(IF(RFR_spot_no_VA!AR126&lt;0, RFR_spot_no_VA!AR126, RFR_spot_no_VA!AR126 - Shocks!$D126*ABS(RFR_spot_no_VA!AR126 )),5))</f>
        <v/>
      </c>
      <c r="AS126" s="13" t="str">
        <f>IF(AS$2="","",ROUND(IF(RFR_spot_no_VA!AS126&lt;0, RFR_spot_no_VA!AS126, RFR_spot_no_VA!AS126 - Shocks!$D126*ABS(RFR_spot_no_VA!AS126 )),5))</f>
        <v/>
      </c>
      <c r="AT126" s="13" t="str">
        <f>IF(AT$2="","",ROUND(IF(RFR_spot_no_VA!AT126&lt;0, RFR_spot_no_VA!AT126, RFR_spot_no_VA!AT126 - Shocks!$D126*ABS(RFR_spot_no_VA!AT126 )),5))</f>
        <v/>
      </c>
      <c r="AU126" s="13" t="str">
        <f>IF(AU$2="","",ROUND(IF(RFR_spot_no_VA!AU126&lt;0, RFR_spot_no_VA!AU126, RFR_spot_no_VA!AU126 - Shocks!$D126*ABS(RFR_spot_no_VA!AU126 )),5))</f>
        <v/>
      </c>
      <c r="AV126" s="13" t="str">
        <f>IF(AV$2="","",ROUND(IF(RFR_spot_no_VA!AV126&lt;0, RFR_spot_no_VA!AV126, RFR_spot_no_VA!AV126 - Shocks!$D126*ABS(RFR_spot_no_VA!AV126 )),5))</f>
        <v/>
      </c>
      <c r="AW126" s="13" t="str">
        <f>IF(AW$2="","",ROUND(IF(RFR_spot_no_VA!AW126&lt;0, RFR_spot_no_VA!AW126, RFR_spot_no_VA!AW126 - Shocks!$D126*ABS(RFR_spot_no_VA!AW126 )),5))</f>
        <v/>
      </c>
      <c r="AX126" s="13" t="str">
        <f>IF(AX$2="","",ROUND(IF(RFR_spot_no_VA!AX126&lt;0, RFR_spot_no_VA!AX126, RFR_spot_no_VA!AX126 - Shocks!$D126*ABS(RFR_spot_no_VA!AX126 )),5))</f>
        <v/>
      </c>
      <c r="AY126" s="13" t="str">
        <f>IF(AY$2="","",ROUND(IF(RFR_spot_no_VA!AY126&lt;0, RFR_spot_no_VA!AY126, RFR_spot_no_VA!AY126 - Shocks!$D126*ABS(RFR_spot_no_VA!AY126 )),5))</f>
        <v/>
      </c>
      <c r="AZ126" s="13" t="str">
        <f>IF(AZ$2="","",ROUND(IF(RFR_spot_no_VA!AZ126&lt;0, RFR_spot_no_VA!AZ126, RFR_spot_no_VA!AZ126 - Shocks!$D126*ABS(RFR_spot_no_VA!AZ126 )),5))</f>
        <v/>
      </c>
      <c r="BA126" s="13" t="str">
        <f>IF(BA$2="","",ROUND(IF(RFR_spot_no_VA!BA126&lt;0, RFR_spot_no_VA!BA126, RFR_spot_no_VA!BA126 - Shocks!$D126*ABS(RFR_spot_no_VA!BA126 )),5))</f>
        <v/>
      </c>
      <c r="BB126" s="13" t="str">
        <f>IF(BB$2="","",ROUND(IF(RFR_spot_no_VA!BB126&lt;0, RFR_spot_no_VA!BB126, RFR_spot_no_VA!BB126 - Shocks!$D126*ABS(RFR_spot_no_VA!BB126 )),5))</f>
        <v/>
      </c>
      <c r="BC126" s="13">
        <f>IF(BC$2="","",ROUND(IF(RFR_spot_no_VA!BC126&lt;0, RFR_spot_no_VA!BC126, RFR_spot_no_VA!BC126 - Shocks!$D126*ABS(RFR_spot_no_VA!BC126 )),5))</f>
        <v>2.9309999999999999E-2</v>
      </c>
      <c r="BD126" s="14"/>
      <c r="BE126" s="12"/>
    </row>
    <row r="127" spans="1:57" ht="13.7" customHeight="1" x14ac:dyDescent="0.25">
      <c r="A127" s="12"/>
      <c r="B127" s="12">
        <f>RFR_spot_no_VA!B127</f>
        <v>117</v>
      </c>
      <c r="C127" s="13">
        <f>IF(C$2="","",ROUND(IF(RFR_spot_no_VA!C127&lt;0, RFR_spot_no_VA!C127, RFR_spot_no_VA!C127 - Shocks!$D127*ABS(RFR_spot_no_VA!C127 )),5))</f>
        <v>2.6620000000000001E-2</v>
      </c>
      <c r="D127" s="13" t="str">
        <f>IF(D$2="","",ROUND(IF(RFR_spot_no_VA!D127&lt;0, RFR_spot_no_VA!D127, RFR_spot_no_VA!D127 - Shocks!$D127*ABS(RFR_spot_no_VA!D127 )),5))</f>
        <v/>
      </c>
      <c r="E127" s="13" t="str">
        <f>IF(E$2="","",ROUND(IF(RFR_spot_no_VA!E127&lt;0, RFR_spot_no_VA!E127, RFR_spot_no_VA!E127 - Shocks!$D127*ABS(RFR_spot_no_VA!E127 )),5))</f>
        <v/>
      </c>
      <c r="F127" s="13" t="str">
        <f>IF(F$2="","",ROUND(IF(RFR_spot_no_VA!F127&lt;0, RFR_spot_no_VA!F127, RFR_spot_no_VA!F127 - Shocks!$D127*ABS(RFR_spot_no_VA!F127 )),5))</f>
        <v/>
      </c>
      <c r="G127" s="13" t="str">
        <f>IF(G$2="","",ROUND(IF(RFR_spot_no_VA!G127&lt;0, RFR_spot_no_VA!G127, RFR_spot_no_VA!G127 - Shocks!$D127*ABS(RFR_spot_no_VA!G127 )),5))</f>
        <v/>
      </c>
      <c r="H127" s="13" t="str">
        <f>IF(H$2="","",ROUND(IF(RFR_spot_no_VA!H127&lt;0, RFR_spot_no_VA!H127, RFR_spot_no_VA!H127 - Shocks!$D127*ABS(RFR_spot_no_VA!H127 )),5))</f>
        <v/>
      </c>
      <c r="I127" s="13" t="str">
        <f>IF(I$2="","",ROUND(IF(RFR_spot_no_VA!I127&lt;0, RFR_spot_no_VA!I127, RFR_spot_no_VA!I127 - Shocks!$D127*ABS(RFR_spot_no_VA!I127 )),5))</f>
        <v/>
      </c>
      <c r="J127" s="13" t="str">
        <f>IF(J$2="","",ROUND(IF(RFR_spot_no_VA!J127&lt;0, RFR_spot_no_VA!J127, RFR_spot_no_VA!J127 - Shocks!$D127*ABS(RFR_spot_no_VA!J127 )),5))</f>
        <v/>
      </c>
      <c r="K127" s="13" t="str">
        <f>IF(K$2="","",ROUND(IF(RFR_spot_no_VA!K127&lt;0, RFR_spot_no_VA!K127, RFR_spot_no_VA!K127 - Shocks!$D127*ABS(RFR_spot_no_VA!K127 )),5))</f>
        <v/>
      </c>
      <c r="L127" s="13" t="str">
        <f>IF(L$2="","",ROUND(IF(RFR_spot_no_VA!L127&lt;0, RFR_spot_no_VA!L127, RFR_spot_no_VA!L127 - Shocks!$D127*ABS(RFR_spot_no_VA!L127 )),5))</f>
        <v/>
      </c>
      <c r="M127" s="13" t="str">
        <f>IF(M$2="","",ROUND(IF(RFR_spot_no_VA!M127&lt;0, RFR_spot_no_VA!M127, RFR_spot_no_VA!M127 - Shocks!$D127*ABS(RFR_spot_no_VA!M127 )),5))</f>
        <v/>
      </c>
      <c r="N127" s="13" t="str">
        <f>IF(N$2="","",ROUND(IF(RFR_spot_no_VA!N127&lt;0, RFR_spot_no_VA!N127, RFR_spot_no_VA!N127 - Shocks!$D127*ABS(RFR_spot_no_VA!N127 )),5))</f>
        <v/>
      </c>
      <c r="O127" s="13" t="str">
        <f>IF(O$2="","",ROUND(IF(RFR_spot_no_VA!O127&lt;0, RFR_spot_no_VA!O127, RFR_spot_no_VA!O127 - Shocks!$D127*ABS(RFR_spot_no_VA!O127 )),5))</f>
        <v/>
      </c>
      <c r="P127" s="13" t="str">
        <f>IF(P$2="","",ROUND(IF(RFR_spot_no_VA!P127&lt;0, RFR_spot_no_VA!P127, RFR_spot_no_VA!P127 - Shocks!$D127*ABS(RFR_spot_no_VA!P127 )),5))</f>
        <v/>
      </c>
      <c r="Q127" s="13" t="str">
        <f>IF(Q$2="","",ROUND(IF(RFR_spot_no_VA!Q127&lt;0, RFR_spot_no_VA!Q127, RFR_spot_no_VA!Q127 - Shocks!$D127*ABS(RFR_spot_no_VA!Q127 )),5))</f>
        <v/>
      </c>
      <c r="R127" s="13" t="str">
        <f>IF(R$2="","",ROUND(IF(RFR_spot_no_VA!R127&lt;0, RFR_spot_no_VA!R127, RFR_spot_no_VA!R127 - Shocks!$D127*ABS(RFR_spot_no_VA!R127 )),5))</f>
        <v/>
      </c>
      <c r="S127" s="13" t="str">
        <f>IF(S$2="","",ROUND(IF(RFR_spot_no_VA!S127&lt;0, RFR_spot_no_VA!S127, RFR_spot_no_VA!S127 - Shocks!$D127*ABS(RFR_spot_no_VA!S127 )),5))</f>
        <v/>
      </c>
      <c r="T127" s="13" t="str">
        <f>IF(T$2="","",ROUND(IF(RFR_spot_no_VA!T127&lt;0, RFR_spot_no_VA!T127, RFR_spot_no_VA!T127 - Shocks!$D127*ABS(RFR_spot_no_VA!T127 )),5))</f>
        <v/>
      </c>
      <c r="U127" s="13" t="str">
        <f>IF(U$2="","",ROUND(IF(RFR_spot_no_VA!U127&lt;0, RFR_spot_no_VA!U127, RFR_spot_no_VA!U127 - Shocks!$D127*ABS(RFR_spot_no_VA!U127 )),5))</f>
        <v/>
      </c>
      <c r="V127" s="13" t="str">
        <f>IF(V$2="","",ROUND(IF(RFR_spot_no_VA!V127&lt;0, RFR_spot_no_VA!V127, RFR_spot_no_VA!V127 - Shocks!$D127*ABS(RFR_spot_no_VA!V127 )),5))</f>
        <v/>
      </c>
      <c r="W127" s="13" t="str">
        <f>IF(W$2="","",ROUND(IF(RFR_spot_no_VA!W127&lt;0, RFR_spot_no_VA!W127, RFR_spot_no_VA!W127 - Shocks!$D127*ABS(RFR_spot_no_VA!W127 )),5))</f>
        <v/>
      </c>
      <c r="X127" s="13" t="str">
        <f>IF(X$2="","",ROUND(IF(RFR_spot_no_VA!X127&lt;0, RFR_spot_no_VA!X127, RFR_spot_no_VA!X127 - Shocks!$D127*ABS(RFR_spot_no_VA!X127 )),5))</f>
        <v/>
      </c>
      <c r="Y127" s="13" t="str">
        <f>IF(Y$2="","",ROUND(IF(RFR_spot_no_VA!Y127&lt;0, RFR_spot_no_VA!Y127, RFR_spot_no_VA!Y127 - Shocks!$D127*ABS(RFR_spot_no_VA!Y127 )),5))</f>
        <v/>
      </c>
      <c r="Z127" s="13" t="str">
        <f>IF(Z$2="","",ROUND(IF(RFR_spot_no_VA!Z127&lt;0, RFR_spot_no_VA!Z127, RFR_spot_no_VA!Z127 - Shocks!$D127*ABS(RFR_spot_no_VA!Z127 )),5))</f>
        <v/>
      </c>
      <c r="AA127" s="13" t="str">
        <f>IF(AA$2="","",ROUND(IF(RFR_spot_no_VA!AA127&lt;0, RFR_spot_no_VA!AA127, RFR_spot_no_VA!AA127 - Shocks!$D127*ABS(RFR_spot_no_VA!AA127 )),5))</f>
        <v/>
      </c>
      <c r="AB127" s="13" t="str">
        <f>IF(AB$2="","",ROUND(IF(RFR_spot_no_VA!AB127&lt;0, RFR_spot_no_VA!AB127, RFR_spot_no_VA!AB127 - Shocks!$D127*ABS(RFR_spot_no_VA!AB127 )),5))</f>
        <v/>
      </c>
      <c r="AC127" s="13" t="str">
        <f>IF(AC$2="","",ROUND(IF(RFR_spot_no_VA!AC127&lt;0, RFR_spot_no_VA!AC127, RFR_spot_no_VA!AC127 - Shocks!$D127*ABS(RFR_spot_no_VA!AC127 )),5))</f>
        <v/>
      </c>
      <c r="AD127" s="13" t="str">
        <f>IF(AD$2="","",ROUND(IF(RFR_spot_no_VA!AD127&lt;0, RFR_spot_no_VA!AD127, RFR_spot_no_VA!AD127 - Shocks!$D127*ABS(RFR_spot_no_VA!AD127 )),5))</f>
        <v/>
      </c>
      <c r="AE127" s="13" t="str">
        <f>IF(AE$2="","",ROUND(IF(RFR_spot_no_VA!AE127&lt;0, RFR_spot_no_VA!AE127, RFR_spot_no_VA!AE127 - Shocks!$D127*ABS(RFR_spot_no_VA!AE127 )),5))</f>
        <v/>
      </c>
      <c r="AF127" s="13" t="str">
        <f>IF(AF$2="","",ROUND(IF(RFR_spot_no_VA!AF127&lt;0, RFR_spot_no_VA!AF127, RFR_spot_no_VA!AF127 - Shocks!$D127*ABS(RFR_spot_no_VA!AF127 )),5))</f>
        <v/>
      </c>
      <c r="AG127" s="13" t="str">
        <f>IF(AG$2="","",ROUND(IF(RFR_spot_no_VA!AG127&lt;0, RFR_spot_no_VA!AG127, RFR_spot_no_VA!AG127 - Shocks!$D127*ABS(RFR_spot_no_VA!AG127 )),5))</f>
        <v/>
      </c>
      <c r="AH127" s="13" t="str">
        <f>IF(AH$2="","",ROUND(IF(RFR_spot_no_VA!AH127&lt;0, RFR_spot_no_VA!AH127, RFR_spot_no_VA!AH127 - Shocks!$D127*ABS(RFR_spot_no_VA!AH127 )),5))</f>
        <v/>
      </c>
      <c r="AI127" s="13" t="str">
        <f>IF(AI$2="","",ROUND(IF(RFR_spot_no_VA!AI127&lt;0, RFR_spot_no_VA!AI127, RFR_spot_no_VA!AI127 - Shocks!$D127*ABS(RFR_spot_no_VA!AI127 )),5))</f>
        <v/>
      </c>
      <c r="AJ127" s="13">
        <f>IF(AJ$2="","",ROUND(IF(RFR_spot_no_VA!AJ127&lt;0, RFR_spot_no_VA!AJ127, RFR_spot_no_VA!AJ127 - Shocks!$D127*ABS(RFR_spot_no_VA!AJ127 )),5))</f>
        <v>3.1019999999999999E-2</v>
      </c>
      <c r="AK127" s="13" t="str">
        <f>IF(AK$2="","",ROUND(IF(RFR_spot_no_VA!AK127&lt;0, RFR_spot_no_VA!AK127, RFR_spot_no_VA!AK127 - Shocks!$D127*ABS(RFR_spot_no_VA!AK127 )),5))</f>
        <v/>
      </c>
      <c r="AL127" s="13" t="str">
        <f>IF(AL$2="","",ROUND(IF(RFR_spot_no_VA!AL127&lt;0, RFR_spot_no_VA!AL127, RFR_spot_no_VA!AL127 - Shocks!$D127*ABS(RFR_spot_no_VA!AL127 )),5))</f>
        <v/>
      </c>
      <c r="AM127" s="13">
        <f>IF(AM$2="","",ROUND(IF(RFR_spot_no_VA!AM127&lt;0, RFR_spot_no_VA!AM127, RFR_spot_no_VA!AM127 - Shocks!$D127*ABS(RFR_spot_no_VA!AM127 )),5))</f>
        <v>2.7890000000000002E-2</v>
      </c>
      <c r="AN127" s="13" t="str">
        <f>IF(AN$2="","",ROUND(IF(RFR_spot_no_VA!AN127&lt;0, RFR_spot_no_VA!AN127, RFR_spot_no_VA!AN127 - Shocks!$D127*ABS(RFR_spot_no_VA!AN127 )),5))</f>
        <v/>
      </c>
      <c r="AO127" s="13" t="str">
        <f>IF(AO$2="","",ROUND(IF(RFR_spot_no_VA!AO127&lt;0, RFR_spot_no_VA!AO127, RFR_spot_no_VA!AO127 - Shocks!$D127*ABS(RFR_spot_no_VA!AO127 )),5))</f>
        <v/>
      </c>
      <c r="AP127" s="13" t="str">
        <f>IF(AP$2="","",ROUND(IF(RFR_spot_no_VA!AP127&lt;0, RFR_spot_no_VA!AP127, RFR_spot_no_VA!AP127 - Shocks!$D127*ABS(RFR_spot_no_VA!AP127 )),5))</f>
        <v/>
      </c>
      <c r="AQ127" s="13" t="str">
        <f>IF(AQ$2="","",ROUND(IF(RFR_spot_no_VA!AQ127&lt;0, RFR_spot_no_VA!AQ127, RFR_spot_no_VA!AQ127 - Shocks!$D127*ABS(RFR_spot_no_VA!AQ127 )),5))</f>
        <v/>
      </c>
      <c r="AR127" s="13" t="str">
        <f>IF(AR$2="","",ROUND(IF(RFR_spot_no_VA!AR127&lt;0, RFR_spot_no_VA!AR127, RFR_spot_no_VA!AR127 - Shocks!$D127*ABS(RFR_spot_no_VA!AR127 )),5))</f>
        <v/>
      </c>
      <c r="AS127" s="13" t="str">
        <f>IF(AS$2="","",ROUND(IF(RFR_spot_no_VA!AS127&lt;0, RFR_spot_no_VA!AS127, RFR_spot_no_VA!AS127 - Shocks!$D127*ABS(RFR_spot_no_VA!AS127 )),5))</f>
        <v/>
      </c>
      <c r="AT127" s="13" t="str">
        <f>IF(AT$2="","",ROUND(IF(RFR_spot_no_VA!AT127&lt;0, RFR_spot_no_VA!AT127, RFR_spot_no_VA!AT127 - Shocks!$D127*ABS(RFR_spot_no_VA!AT127 )),5))</f>
        <v/>
      </c>
      <c r="AU127" s="13" t="str">
        <f>IF(AU$2="","",ROUND(IF(RFR_spot_no_VA!AU127&lt;0, RFR_spot_no_VA!AU127, RFR_spot_no_VA!AU127 - Shocks!$D127*ABS(RFR_spot_no_VA!AU127 )),5))</f>
        <v/>
      </c>
      <c r="AV127" s="13" t="str">
        <f>IF(AV$2="","",ROUND(IF(RFR_spot_no_VA!AV127&lt;0, RFR_spot_no_VA!AV127, RFR_spot_no_VA!AV127 - Shocks!$D127*ABS(RFR_spot_no_VA!AV127 )),5))</f>
        <v/>
      </c>
      <c r="AW127" s="13" t="str">
        <f>IF(AW$2="","",ROUND(IF(RFR_spot_no_VA!AW127&lt;0, RFR_spot_no_VA!AW127, RFR_spot_no_VA!AW127 - Shocks!$D127*ABS(RFR_spot_no_VA!AW127 )),5))</f>
        <v/>
      </c>
      <c r="AX127" s="13" t="str">
        <f>IF(AX$2="","",ROUND(IF(RFR_spot_no_VA!AX127&lt;0, RFR_spot_no_VA!AX127, RFR_spot_no_VA!AX127 - Shocks!$D127*ABS(RFR_spot_no_VA!AX127 )),5))</f>
        <v/>
      </c>
      <c r="AY127" s="13" t="str">
        <f>IF(AY$2="","",ROUND(IF(RFR_spot_no_VA!AY127&lt;0, RFR_spot_no_VA!AY127, RFR_spot_no_VA!AY127 - Shocks!$D127*ABS(RFR_spot_no_VA!AY127 )),5))</f>
        <v/>
      </c>
      <c r="AZ127" s="13" t="str">
        <f>IF(AZ$2="","",ROUND(IF(RFR_spot_no_VA!AZ127&lt;0, RFR_spot_no_VA!AZ127, RFR_spot_no_VA!AZ127 - Shocks!$D127*ABS(RFR_spot_no_VA!AZ127 )),5))</f>
        <v/>
      </c>
      <c r="BA127" s="13" t="str">
        <f>IF(BA$2="","",ROUND(IF(RFR_spot_no_VA!BA127&lt;0, RFR_spot_no_VA!BA127, RFR_spot_no_VA!BA127 - Shocks!$D127*ABS(RFR_spot_no_VA!BA127 )),5))</f>
        <v/>
      </c>
      <c r="BB127" s="13" t="str">
        <f>IF(BB$2="","",ROUND(IF(RFR_spot_no_VA!BB127&lt;0, RFR_spot_no_VA!BB127, RFR_spot_no_VA!BB127 - Shocks!$D127*ABS(RFR_spot_no_VA!BB127 )),5))</f>
        <v/>
      </c>
      <c r="BC127" s="13">
        <f>IF(BC$2="","",ROUND(IF(RFR_spot_no_VA!BC127&lt;0, RFR_spot_no_VA!BC127, RFR_spot_no_VA!BC127 - Shocks!$D127*ABS(RFR_spot_no_VA!BC127 )),5))</f>
        <v>2.928E-2</v>
      </c>
      <c r="BD127" s="14"/>
      <c r="BE127" s="12"/>
    </row>
    <row r="128" spans="1:57" ht="13.7" customHeight="1" x14ac:dyDescent="0.25">
      <c r="A128" s="12"/>
      <c r="B128" s="12">
        <f>RFR_spot_no_VA!B128</f>
        <v>118</v>
      </c>
      <c r="C128" s="13">
        <f>IF(C$2="","",ROUND(IF(RFR_spot_no_VA!C128&lt;0, RFR_spot_no_VA!C128, RFR_spot_no_VA!C128 - Shocks!$D128*ABS(RFR_spot_no_VA!C128 )),5))</f>
        <v>2.6620000000000001E-2</v>
      </c>
      <c r="D128" s="13" t="str">
        <f>IF(D$2="","",ROUND(IF(RFR_spot_no_VA!D128&lt;0, RFR_spot_no_VA!D128, RFR_spot_no_VA!D128 - Shocks!$D128*ABS(RFR_spot_no_VA!D128 )),5))</f>
        <v/>
      </c>
      <c r="E128" s="13" t="str">
        <f>IF(E$2="","",ROUND(IF(RFR_spot_no_VA!E128&lt;0, RFR_spot_no_VA!E128, RFR_spot_no_VA!E128 - Shocks!$D128*ABS(RFR_spot_no_VA!E128 )),5))</f>
        <v/>
      </c>
      <c r="F128" s="13" t="str">
        <f>IF(F$2="","",ROUND(IF(RFR_spot_no_VA!F128&lt;0, RFR_spot_no_VA!F128, RFR_spot_no_VA!F128 - Shocks!$D128*ABS(RFR_spot_no_VA!F128 )),5))</f>
        <v/>
      </c>
      <c r="G128" s="13" t="str">
        <f>IF(G$2="","",ROUND(IF(RFR_spot_no_VA!G128&lt;0, RFR_spot_no_VA!G128, RFR_spot_no_VA!G128 - Shocks!$D128*ABS(RFR_spot_no_VA!G128 )),5))</f>
        <v/>
      </c>
      <c r="H128" s="13" t="str">
        <f>IF(H$2="","",ROUND(IF(RFR_spot_no_VA!H128&lt;0, RFR_spot_no_VA!H128, RFR_spot_no_VA!H128 - Shocks!$D128*ABS(RFR_spot_no_VA!H128 )),5))</f>
        <v/>
      </c>
      <c r="I128" s="13" t="str">
        <f>IF(I$2="","",ROUND(IF(RFR_spot_no_VA!I128&lt;0, RFR_spot_no_VA!I128, RFR_spot_no_VA!I128 - Shocks!$D128*ABS(RFR_spot_no_VA!I128 )),5))</f>
        <v/>
      </c>
      <c r="J128" s="13" t="str">
        <f>IF(J$2="","",ROUND(IF(RFR_spot_no_VA!J128&lt;0, RFR_spot_no_VA!J128, RFR_spot_no_VA!J128 - Shocks!$D128*ABS(RFR_spot_no_VA!J128 )),5))</f>
        <v/>
      </c>
      <c r="K128" s="13" t="str">
        <f>IF(K$2="","",ROUND(IF(RFR_spot_no_VA!K128&lt;0, RFR_spot_no_VA!K128, RFR_spot_no_VA!K128 - Shocks!$D128*ABS(RFR_spot_no_VA!K128 )),5))</f>
        <v/>
      </c>
      <c r="L128" s="13" t="str">
        <f>IF(L$2="","",ROUND(IF(RFR_spot_no_VA!L128&lt;0, RFR_spot_no_VA!L128, RFR_spot_no_VA!L128 - Shocks!$D128*ABS(RFR_spot_no_VA!L128 )),5))</f>
        <v/>
      </c>
      <c r="M128" s="13" t="str">
        <f>IF(M$2="","",ROUND(IF(RFR_spot_no_VA!M128&lt;0, RFR_spot_no_VA!M128, RFR_spot_no_VA!M128 - Shocks!$D128*ABS(RFR_spot_no_VA!M128 )),5))</f>
        <v/>
      </c>
      <c r="N128" s="13" t="str">
        <f>IF(N$2="","",ROUND(IF(RFR_spot_no_VA!N128&lt;0, RFR_spot_no_VA!N128, RFR_spot_no_VA!N128 - Shocks!$D128*ABS(RFR_spot_no_VA!N128 )),5))</f>
        <v/>
      </c>
      <c r="O128" s="13" t="str">
        <f>IF(O$2="","",ROUND(IF(RFR_spot_no_VA!O128&lt;0, RFR_spot_no_VA!O128, RFR_spot_no_VA!O128 - Shocks!$D128*ABS(RFR_spot_no_VA!O128 )),5))</f>
        <v/>
      </c>
      <c r="P128" s="13" t="str">
        <f>IF(P$2="","",ROUND(IF(RFR_spot_no_VA!P128&lt;0, RFR_spot_no_VA!P128, RFR_spot_no_VA!P128 - Shocks!$D128*ABS(RFR_spot_no_VA!P128 )),5))</f>
        <v/>
      </c>
      <c r="Q128" s="13" t="str">
        <f>IF(Q$2="","",ROUND(IF(RFR_spot_no_VA!Q128&lt;0, RFR_spot_no_VA!Q128, RFR_spot_no_VA!Q128 - Shocks!$D128*ABS(RFR_spot_no_VA!Q128 )),5))</f>
        <v/>
      </c>
      <c r="R128" s="13" t="str">
        <f>IF(R$2="","",ROUND(IF(RFR_spot_no_VA!R128&lt;0, RFR_spot_no_VA!R128, RFR_spot_no_VA!R128 - Shocks!$D128*ABS(RFR_spot_no_VA!R128 )),5))</f>
        <v/>
      </c>
      <c r="S128" s="13" t="str">
        <f>IF(S$2="","",ROUND(IF(RFR_spot_no_VA!S128&lt;0, RFR_spot_no_VA!S128, RFR_spot_no_VA!S128 - Shocks!$D128*ABS(RFR_spot_no_VA!S128 )),5))</f>
        <v/>
      </c>
      <c r="T128" s="13" t="str">
        <f>IF(T$2="","",ROUND(IF(RFR_spot_no_VA!T128&lt;0, RFR_spot_no_VA!T128, RFR_spot_no_VA!T128 - Shocks!$D128*ABS(RFR_spot_no_VA!T128 )),5))</f>
        <v/>
      </c>
      <c r="U128" s="13" t="str">
        <f>IF(U$2="","",ROUND(IF(RFR_spot_no_VA!U128&lt;0, RFR_spot_no_VA!U128, RFR_spot_no_VA!U128 - Shocks!$D128*ABS(RFR_spot_no_VA!U128 )),5))</f>
        <v/>
      </c>
      <c r="V128" s="13" t="str">
        <f>IF(V$2="","",ROUND(IF(RFR_spot_no_VA!V128&lt;0, RFR_spot_no_VA!V128, RFR_spot_no_VA!V128 - Shocks!$D128*ABS(RFR_spot_no_VA!V128 )),5))</f>
        <v/>
      </c>
      <c r="W128" s="13" t="str">
        <f>IF(W$2="","",ROUND(IF(RFR_spot_no_VA!W128&lt;0, RFR_spot_no_VA!W128, RFR_spot_no_VA!W128 - Shocks!$D128*ABS(RFR_spot_no_VA!W128 )),5))</f>
        <v/>
      </c>
      <c r="X128" s="13" t="str">
        <f>IF(X$2="","",ROUND(IF(RFR_spot_no_VA!X128&lt;0, RFR_spot_no_VA!X128, RFR_spot_no_VA!X128 - Shocks!$D128*ABS(RFR_spot_no_VA!X128 )),5))</f>
        <v/>
      </c>
      <c r="Y128" s="13" t="str">
        <f>IF(Y$2="","",ROUND(IF(RFR_spot_no_VA!Y128&lt;0, RFR_spot_no_VA!Y128, RFR_spot_no_VA!Y128 - Shocks!$D128*ABS(RFR_spot_no_VA!Y128 )),5))</f>
        <v/>
      </c>
      <c r="Z128" s="13" t="str">
        <f>IF(Z$2="","",ROUND(IF(RFR_spot_no_VA!Z128&lt;0, RFR_spot_no_VA!Z128, RFR_spot_no_VA!Z128 - Shocks!$D128*ABS(RFR_spot_no_VA!Z128 )),5))</f>
        <v/>
      </c>
      <c r="AA128" s="13" t="str">
        <f>IF(AA$2="","",ROUND(IF(RFR_spot_no_VA!AA128&lt;0, RFR_spot_no_VA!AA128, RFR_spot_no_VA!AA128 - Shocks!$D128*ABS(RFR_spot_no_VA!AA128 )),5))</f>
        <v/>
      </c>
      <c r="AB128" s="13" t="str">
        <f>IF(AB$2="","",ROUND(IF(RFR_spot_no_VA!AB128&lt;0, RFR_spot_no_VA!AB128, RFR_spot_no_VA!AB128 - Shocks!$D128*ABS(RFR_spot_no_VA!AB128 )),5))</f>
        <v/>
      </c>
      <c r="AC128" s="13" t="str">
        <f>IF(AC$2="","",ROUND(IF(RFR_spot_no_VA!AC128&lt;0, RFR_spot_no_VA!AC128, RFR_spot_no_VA!AC128 - Shocks!$D128*ABS(RFR_spot_no_VA!AC128 )),5))</f>
        <v/>
      </c>
      <c r="AD128" s="13" t="str">
        <f>IF(AD$2="","",ROUND(IF(RFR_spot_no_VA!AD128&lt;0, RFR_spot_no_VA!AD128, RFR_spot_no_VA!AD128 - Shocks!$D128*ABS(RFR_spot_no_VA!AD128 )),5))</f>
        <v/>
      </c>
      <c r="AE128" s="13" t="str">
        <f>IF(AE$2="","",ROUND(IF(RFR_spot_no_VA!AE128&lt;0, RFR_spot_no_VA!AE128, RFR_spot_no_VA!AE128 - Shocks!$D128*ABS(RFR_spot_no_VA!AE128 )),5))</f>
        <v/>
      </c>
      <c r="AF128" s="13" t="str">
        <f>IF(AF$2="","",ROUND(IF(RFR_spot_no_VA!AF128&lt;0, RFR_spot_no_VA!AF128, RFR_spot_no_VA!AF128 - Shocks!$D128*ABS(RFR_spot_no_VA!AF128 )),5))</f>
        <v/>
      </c>
      <c r="AG128" s="13" t="str">
        <f>IF(AG$2="","",ROUND(IF(RFR_spot_no_VA!AG128&lt;0, RFR_spot_no_VA!AG128, RFR_spot_no_VA!AG128 - Shocks!$D128*ABS(RFR_spot_no_VA!AG128 )),5))</f>
        <v/>
      </c>
      <c r="AH128" s="13" t="str">
        <f>IF(AH$2="","",ROUND(IF(RFR_spot_no_VA!AH128&lt;0, RFR_spot_no_VA!AH128, RFR_spot_no_VA!AH128 - Shocks!$D128*ABS(RFR_spot_no_VA!AH128 )),5))</f>
        <v/>
      </c>
      <c r="AI128" s="13" t="str">
        <f>IF(AI$2="","",ROUND(IF(RFR_spot_no_VA!AI128&lt;0, RFR_spot_no_VA!AI128, RFR_spot_no_VA!AI128 - Shocks!$D128*ABS(RFR_spot_no_VA!AI128 )),5))</f>
        <v/>
      </c>
      <c r="AJ128" s="13">
        <f>IF(AJ$2="","",ROUND(IF(RFR_spot_no_VA!AJ128&lt;0, RFR_spot_no_VA!AJ128, RFR_spot_no_VA!AJ128 - Shocks!$D128*ABS(RFR_spot_no_VA!AJ128 )),5))</f>
        <v>3.0980000000000001E-2</v>
      </c>
      <c r="AK128" s="13" t="str">
        <f>IF(AK$2="","",ROUND(IF(RFR_spot_no_VA!AK128&lt;0, RFR_spot_no_VA!AK128, RFR_spot_no_VA!AK128 - Shocks!$D128*ABS(RFR_spot_no_VA!AK128 )),5))</f>
        <v/>
      </c>
      <c r="AL128" s="13" t="str">
        <f>IF(AL$2="","",ROUND(IF(RFR_spot_no_VA!AL128&lt;0, RFR_spot_no_VA!AL128, RFR_spot_no_VA!AL128 - Shocks!$D128*ABS(RFR_spot_no_VA!AL128 )),5))</f>
        <v/>
      </c>
      <c r="AM128" s="13">
        <f>IF(AM$2="","",ROUND(IF(RFR_spot_no_VA!AM128&lt;0, RFR_spot_no_VA!AM128, RFR_spot_no_VA!AM128 - Shocks!$D128*ABS(RFR_spot_no_VA!AM128 )),5))</f>
        <v>2.7879999999999999E-2</v>
      </c>
      <c r="AN128" s="13" t="str">
        <f>IF(AN$2="","",ROUND(IF(RFR_spot_no_VA!AN128&lt;0, RFR_spot_no_VA!AN128, RFR_spot_no_VA!AN128 - Shocks!$D128*ABS(RFR_spot_no_VA!AN128 )),5))</f>
        <v/>
      </c>
      <c r="AO128" s="13" t="str">
        <f>IF(AO$2="","",ROUND(IF(RFR_spot_no_VA!AO128&lt;0, RFR_spot_no_VA!AO128, RFR_spot_no_VA!AO128 - Shocks!$D128*ABS(RFR_spot_no_VA!AO128 )),5))</f>
        <v/>
      </c>
      <c r="AP128" s="13" t="str">
        <f>IF(AP$2="","",ROUND(IF(RFR_spot_no_VA!AP128&lt;0, RFR_spot_no_VA!AP128, RFR_spot_no_VA!AP128 - Shocks!$D128*ABS(RFR_spot_no_VA!AP128 )),5))</f>
        <v/>
      </c>
      <c r="AQ128" s="13" t="str">
        <f>IF(AQ$2="","",ROUND(IF(RFR_spot_no_VA!AQ128&lt;0, RFR_spot_no_VA!AQ128, RFR_spot_no_VA!AQ128 - Shocks!$D128*ABS(RFR_spot_no_VA!AQ128 )),5))</f>
        <v/>
      </c>
      <c r="AR128" s="13" t="str">
        <f>IF(AR$2="","",ROUND(IF(RFR_spot_no_VA!AR128&lt;0, RFR_spot_no_VA!AR128, RFR_spot_no_VA!AR128 - Shocks!$D128*ABS(RFR_spot_no_VA!AR128 )),5))</f>
        <v/>
      </c>
      <c r="AS128" s="13" t="str">
        <f>IF(AS$2="","",ROUND(IF(RFR_spot_no_VA!AS128&lt;0, RFR_spot_no_VA!AS128, RFR_spot_no_VA!AS128 - Shocks!$D128*ABS(RFR_spot_no_VA!AS128 )),5))</f>
        <v/>
      </c>
      <c r="AT128" s="13" t="str">
        <f>IF(AT$2="","",ROUND(IF(RFR_spot_no_VA!AT128&lt;0, RFR_spot_no_VA!AT128, RFR_spot_no_VA!AT128 - Shocks!$D128*ABS(RFR_spot_no_VA!AT128 )),5))</f>
        <v/>
      </c>
      <c r="AU128" s="13" t="str">
        <f>IF(AU$2="","",ROUND(IF(RFR_spot_no_VA!AU128&lt;0, RFR_spot_no_VA!AU128, RFR_spot_no_VA!AU128 - Shocks!$D128*ABS(RFR_spot_no_VA!AU128 )),5))</f>
        <v/>
      </c>
      <c r="AV128" s="13" t="str">
        <f>IF(AV$2="","",ROUND(IF(RFR_spot_no_VA!AV128&lt;0, RFR_spot_no_VA!AV128, RFR_spot_no_VA!AV128 - Shocks!$D128*ABS(RFR_spot_no_VA!AV128 )),5))</f>
        <v/>
      </c>
      <c r="AW128" s="13" t="str">
        <f>IF(AW$2="","",ROUND(IF(RFR_spot_no_VA!AW128&lt;0, RFR_spot_no_VA!AW128, RFR_spot_no_VA!AW128 - Shocks!$D128*ABS(RFR_spot_no_VA!AW128 )),5))</f>
        <v/>
      </c>
      <c r="AX128" s="13" t="str">
        <f>IF(AX$2="","",ROUND(IF(RFR_spot_no_VA!AX128&lt;0, RFR_spot_no_VA!AX128, RFR_spot_no_VA!AX128 - Shocks!$D128*ABS(RFR_spot_no_VA!AX128 )),5))</f>
        <v/>
      </c>
      <c r="AY128" s="13" t="str">
        <f>IF(AY$2="","",ROUND(IF(RFR_spot_no_VA!AY128&lt;0, RFR_spot_no_VA!AY128, RFR_spot_no_VA!AY128 - Shocks!$D128*ABS(RFR_spot_no_VA!AY128 )),5))</f>
        <v/>
      </c>
      <c r="AZ128" s="13" t="str">
        <f>IF(AZ$2="","",ROUND(IF(RFR_spot_no_VA!AZ128&lt;0, RFR_spot_no_VA!AZ128, RFR_spot_no_VA!AZ128 - Shocks!$D128*ABS(RFR_spot_no_VA!AZ128 )),5))</f>
        <v/>
      </c>
      <c r="BA128" s="13" t="str">
        <f>IF(BA$2="","",ROUND(IF(RFR_spot_no_VA!BA128&lt;0, RFR_spot_no_VA!BA128, RFR_spot_no_VA!BA128 - Shocks!$D128*ABS(RFR_spot_no_VA!BA128 )),5))</f>
        <v/>
      </c>
      <c r="BB128" s="13" t="str">
        <f>IF(BB$2="","",ROUND(IF(RFR_spot_no_VA!BB128&lt;0, RFR_spot_no_VA!BB128, RFR_spot_no_VA!BB128 - Shocks!$D128*ABS(RFR_spot_no_VA!BB128 )),5))</f>
        <v/>
      </c>
      <c r="BC128" s="13">
        <f>IF(BC$2="","",ROUND(IF(RFR_spot_no_VA!BC128&lt;0, RFR_spot_no_VA!BC128, RFR_spot_no_VA!BC128 - Shocks!$D128*ABS(RFR_spot_no_VA!BC128 )),5))</f>
        <v>2.9260000000000001E-2</v>
      </c>
      <c r="BD128" s="14"/>
      <c r="BE128" s="12"/>
    </row>
    <row r="129" spans="1:57" ht="13.7" customHeight="1" x14ac:dyDescent="0.25">
      <c r="A129" s="12"/>
      <c r="B129" s="12">
        <f>RFR_spot_no_VA!B129</f>
        <v>119</v>
      </c>
      <c r="C129" s="13">
        <f>IF(C$2="","",ROUND(IF(RFR_spot_no_VA!C129&lt;0, RFR_spot_no_VA!C129, RFR_spot_no_VA!C129 - Shocks!$D129*ABS(RFR_spot_no_VA!C129 )),5))</f>
        <v>2.6620000000000001E-2</v>
      </c>
      <c r="D129" s="13" t="str">
        <f>IF(D$2="","",ROUND(IF(RFR_spot_no_VA!D129&lt;0, RFR_spot_no_VA!D129, RFR_spot_no_VA!D129 - Shocks!$D129*ABS(RFR_spot_no_VA!D129 )),5))</f>
        <v/>
      </c>
      <c r="E129" s="13" t="str">
        <f>IF(E$2="","",ROUND(IF(RFR_spot_no_VA!E129&lt;0, RFR_spot_no_VA!E129, RFR_spot_no_VA!E129 - Shocks!$D129*ABS(RFR_spot_no_VA!E129 )),5))</f>
        <v/>
      </c>
      <c r="F129" s="13" t="str">
        <f>IF(F$2="","",ROUND(IF(RFR_spot_no_VA!F129&lt;0, RFR_spot_no_VA!F129, RFR_spot_no_VA!F129 - Shocks!$D129*ABS(RFR_spot_no_VA!F129 )),5))</f>
        <v/>
      </c>
      <c r="G129" s="13" t="str">
        <f>IF(G$2="","",ROUND(IF(RFR_spot_no_VA!G129&lt;0, RFR_spot_no_VA!G129, RFR_spot_no_VA!G129 - Shocks!$D129*ABS(RFR_spot_no_VA!G129 )),5))</f>
        <v/>
      </c>
      <c r="H129" s="13" t="str">
        <f>IF(H$2="","",ROUND(IF(RFR_spot_no_VA!H129&lt;0, RFR_spot_no_VA!H129, RFR_spot_no_VA!H129 - Shocks!$D129*ABS(RFR_spot_no_VA!H129 )),5))</f>
        <v/>
      </c>
      <c r="I129" s="13" t="str">
        <f>IF(I$2="","",ROUND(IF(RFR_spot_no_VA!I129&lt;0, RFR_spot_no_VA!I129, RFR_spot_no_VA!I129 - Shocks!$D129*ABS(RFR_spot_no_VA!I129 )),5))</f>
        <v/>
      </c>
      <c r="J129" s="13" t="str">
        <f>IF(J$2="","",ROUND(IF(RFR_spot_no_VA!J129&lt;0, RFR_spot_no_VA!J129, RFR_spot_no_VA!J129 - Shocks!$D129*ABS(RFR_spot_no_VA!J129 )),5))</f>
        <v/>
      </c>
      <c r="K129" s="13" t="str">
        <f>IF(K$2="","",ROUND(IF(RFR_spot_no_VA!K129&lt;0, RFR_spot_no_VA!K129, RFR_spot_no_VA!K129 - Shocks!$D129*ABS(RFR_spot_no_VA!K129 )),5))</f>
        <v/>
      </c>
      <c r="L129" s="13" t="str">
        <f>IF(L$2="","",ROUND(IF(RFR_spot_no_VA!L129&lt;0, RFR_spot_no_VA!L129, RFR_spot_no_VA!L129 - Shocks!$D129*ABS(RFR_spot_no_VA!L129 )),5))</f>
        <v/>
      </c>
      <c r="M129" s="13" t="str">
        <f>IF(M$2="","",ROUND(IF(RFR_spot_no_VA!M129&lt;0, RFR_spot_no_VA!M129, RFR_spot_no_VA!M129 - Shocks!$D129*ABS(RFR_spot_no_VA!M129 )),5))</f>
        <v/>
      </c>
      <c r="N129" s="13" t="str">
        <f>IF(N$2="","",ROUND(IF(RFR_spot_no_VA!N129&lt;0, RFR_spot_no_VA!N129, RFR_spot_no_VA!N129 - Shocks!$D129*ABS(RFR_spot_no_VA!N129 )),5))</f>
        <v/>
      </c>
      <c r="O129" s="13" t="str">
        <f>IF(O$2="","",ROUND(IF(RFR_spot_no_VA!O129&lt;0, RFR_spot_no_VA!O129, RFR_spot_no_VA!O129 - Shocks!$D129*ABS(RFR_spot_no_VA!O129 )),5))</f>
        <v/>
      </c>
      <c r="P129" s="13" t="str">
        <f>IF(P$2="","",ROUND(IF(RFR_spot_no_VA!P129&lt;0, RFR_spot_no_VA!P129, RFR_spot_no_VA!P129 - Shocks!$D129*ABS(RFR_spot_no_VA!P129 )),5))</f>
        <v/>
      </c>
      <c r="Q129" s="13" t="str">
        <f>IF(Q$2="","",ROUND(IF(RFR_spot_no_VA!Q129&lt;0, RFR_spot_no_VA!Q129, RFR_spot_no_VA!Q129 - Shocks!$D129*ABS(RFR_spot_no_VA!Q129 )),5))</f>
        <v/>
      </c>
      <c r="R129" s="13" t="str">
        <f>IF(R$2="","",ROUND(IF(RFR_spot_no_VA!R129&lt;0, RFR_spot_no_VA!R129, RFR_spot_no_VA!R129 - Shocks!$D129*ABS(RFR_spot_no_VA!R129 )),5))</f>
        <v/>
      </c>
      <c r="S129" s="13" t="str">
        <f>IF(S$2="","",ROUND(IF(RFR_spot_no_VA!S129&lt;0, RFR_spot_no_VA!S129, RFR_spot_no_VA!S129 - Shocks!$D129*ABS(RFR_spot_no_VA!S129 )),5))</f>
        <v/>
      </c>
      <c r="T129" s="13" t="str">
        <f>IF(T$2="","",ROUND(IF(RFR_spot_no_VA!T129&lt;0, RFR_spot_no_VA!T129, RFR_spot_no_VA!T129 - Shocks!$D129*ABS(RFR_spot_no_VA!T129 )),5))</f>
        <v/>
      </c>
      <c r="U129" s="13" t="str">
        <f>IF(U$2="","",ROUND(IF(RFR_spot_no_VA!U129&lt;0, RFR_spot_no_VA!U129, RFR_spot_no_VA!U129 - Shocks!$D129*ABS(RFR_spot_no_VA!U129 )),5))</f>
        <v/>
      </c>
      <c r="V129" s="13" t="str">
        <f>IF(V$2="","",ROUND(IF(RFR_spot_no_VA!V129&lt;0, RFR_spot_no_VA!V129, RFR_spot_no_VA!V129 - Shocks!$D129*ABS(RFR_spot_no_VA!V129 )),5))</f>
        <v/>
      </c>
      <c r="W129" s="13" t="str">
        <f>IF(W$2="","",ROUND(IF(RFR_spot_no_VA!W129&lt;0, RFR_spot_no_VA!W129, RFR_spot_no_VA!W129 - Shocks!$D129*ABS(RFR_spot_no_VA!W129 )),5))</f>
        <v/>
      </c>
      <c r="X129" s="13" t="str">
        <f>IF(X$2="","",ROUND(IF(RFR_spot_no_VA!X129&lt;0, RFR_spot_no_VA!X129, RFR_spot_no_VA!X129 - Shocks!$D129*ABS(RFR_spot_no_VA!X129 )),5))</f>
        <v/>
      </c>
      <c r="Y129" s="13" t="str">
        <f>IF(Y$2="","",ROUND(IF(RFR_spot_no_VA!Y129&lt;0, RFR_spot_no_VA!Y129, RFR_spot_no_VA!Y129 - Shocks!$D129*ABS(RFR_spot_no_VA!Y129 )),5))</f>
        <v/>
      </c>
      <c r="Z129" s="13" t="str">
        <f>IF(Z$2="","",ROUND(IF(RFR_spot_no_VA!Z129&lt;0, RFR_spot_no_VA!Z129, RFR_spot_no_VA!Z129 - Shocks!$D129*ABS(RFR_spot_no_VA!Z129 )),5))</f>
        <v/>
      </c>
      <c r="AA129" s="13" t="str">
        <f>IF(AA$2="","",ROUND(IF(RFR_spot_no_VA!AA129&lt;0, RFR_spot_no_VA!AA129, RFR_spot_no_VA!AA129 - Shocks!$D129*ABS(RFR_spot_no_VA!AA129 )),5))</f>
        <v/>
      </c>
      <c r="AB129" s="13" t="str">
        <f>IF(AB$2="","",ROUND(IF(RFR_spot_no_VA!AB129&lt;0, RFR_spot_no_VA!AB129, RFR_spot_no_VA!AB129 - Shocks!$D129*ABS(RFR_spot_no_VA!AB129 )),5))</f>
        <v/>
      </c>
      <c r="AC129" s="13" t="str">
        <f>IF(AC$2="","",ROUND(IF(RFR_spot_no_VA!AC129&lt;0, RFR_spot_no_VA!AC129, RFR_spot_no_VA!AC129 - Shocks!$D129*ABS(RFR_spot_no_VA!AC129 )),5))</f>
        <v/>
      </c>
      <c r="AD129" s="13" t="str">
        <f>IF(AD$2="","",ROUND(IF(RFR_spot_no_VA!AD129&lt;0, RFR_spot_no_VA!AD129, RFR_spot_no_VA!AD129 - Shocks!$D129*ABS(RFR_spot_no_VA!AD129 )),5))</f>
        <v/>
      </c>
      <c r="AE129" s="13" t="str">
        <f>IF(AE$2="","",ROUND(IF(RFR_spot_no_VA!AE129&lt;0, RFR_spot_no_VA!AE129, RFR_spot_no_VA!AE129 - Shocks!$D129*ABS(RFR_spot_no_VA!AE129 )),5))</f>
        <v/>
      </c>
      <c r="AF129" s="13" t="str">
        <f>IF(AF$2="","",ROUND(IF(RFR_spot_no_VA!AF129&lt;0, RFR_spot_no_VA!AF129, RFR_spot_no_VA!AF129 - Shocks!$D129*ABS(RFR_spot_no_VA!AF129 )),5))</f>
        <v/>
      </c>
      <c r="AG129" s="13" t="str">
        <f>IF(AG$2="","",ROUND(IF(RFR_spot_no_VA!AG129&lt;0, RFR_spot_no_VA!AG129, RFR_spot_no_VA!AG129 - Shocks!$D129*ABS(RFR_spot_no_VA!AG129 )),5))</f>
        <v/>
      </c>
      <c r="AH129" s="13" t="str">
        <f>IF(AH$2="","",ROUND(IF(RFR_spot_no_VA!AH129&lt;0, RFR_spot_no_VA!AH129, RFR_spot_no_VA!AH129 - Shocks!$D129*ABS(RFR_spot_no_VA!AH129 )),5))</f>
        <v/>
      </c>
      <c r="AI129" s="13" t="str">
        <f>IF(AI$2="","",ROUND(IF(RFR_spot_no_VA!AI129&lt;0, RFR_spot_no_VA!AI129, RFR_spot_no_VA!AI129 - Shocks!$D129*ABS(RFR_spot_no_VA!AI129 )),5))</f>
        <v/>
      </c>
      <c r="AJ129" s="13">
        <f>IF(AJ$2="","",ROUND(IF(RFR_spot_no_VA!AJ129&lt;0, RFR_spot_no_VA!AJ129, RFR_spot_no_VA!AJ129 - Shocks!$D129*ABS(RFR_spot_no_VA!AJ129 )),5))</f>
        <v>3.0939999999999999E-2</v>
      </c>
      <c r="AK129" s="13" t="str">
        <f>IF(AK$2="","",ROUND(IF(RFR_spot_no_VA!AK129&lt;0, RFR_spot_no_VA!AK129, RFR_spot_no_VA!AK129 - Shocks!$D129*ABS(RFR_spot_no_VA!AK129 )),5))</f>
        <v/>
      </c>
      <c r="AL129" s="13" t="str">
        <f>IF(AL$2="","",ROUND(IF(RFR_spot_no_VA!AL129&lt;0, RFR_spot_no_VA!AL129, RFR_spot_no_VA!AL129 - Shocks!$D129*ABS(RFR_spot_no_VA!AL129 )),5))</f>
        <v/>
      </c>
      <c r="AM129" s="13">
        <f>IF(AM$2="","",ROUND(IF(RFR_spot_no_VA!AM129&lt;0, RFR_spot_no_VA!AM129, RFR_spot_no_VA!AM129 - Shocks!$D129*ABS(RFR_spot_no_VA!AM129 )),5))</f>
        <v>2.7859999999999999E-2</v>
      </c>
      <c r="AN129" s="13" t="str">
        <f>IF(AN$2="","",ROUND(IF(RFR_spot_no_VA!AN129&lt;0, RFR_spot_no_VA!AN129, RFR_spot_no_VA!AN129 - Shocks!$D129*ABS(RFR_spot_no_VA!AN129 )),5))</f>
        <v/>
      </c>
      <c r="AO129" s="13" t="str">
        <f>IF(AO$2="","",ROUND(IF(RFR_spot_no_VA!AO129&lt;0, RFR_spot_no_VA!AO129, RFR_spot_no_VA!AO129 - Shocks!$D129*ABS(RFR_spot_no_VA!AO129 )),5))</f>
        <v/>
      </c>
      <c r="AP129" s="13" t="str">
        <f>IF(AP$2="","",ROUND(IF(RFR_spot_no_VA!AP129&lt;0, RFR_spot_no_VA!AP129, RFR_spot_no_VA!AP129 - Shocks!$D129*ABS(RFR_spot_no_VA!AP129 )),5))</f>
        <v/>
      </c>
      <c r="AQ129" s="13" t="str">
        <f>IF(AQ$2="","",ROUND(IF(RFR_spot_no_VA!AQ129&lt;0, RFR_spot_no_VA!AQ129, RFR_spot_no_VA!AQ129 - Shocks!$D129*ABS(RFR_spot_no_VA!AQ129 )),5))</f>
        <v/>
      </c>
      <c r="AR129" s="13" t="str">
        <f>IF(AR$2="","",ROUND(IF(RFR_spot_no_VA!AR129&lt;0, RFR_spot_no_VA!AR129, RFR_spot_no_VA!AR129 - Shocks!$D129*ABS(RFR_spot_no_VA!AR129 )),5))</f>
        <v/>
      </c>
      <c r="AS129" s="13" t="str">
        <f>IF(AS$2="","",ROUND(IF(RFR_spot_no_VA!AS129&lt;0, RFR_spot_no_VA!AS129, RFR_spot_no_VA!AS129 - Shocks!$D129*ABS(RFR_spot_no_VA!AS129 )),5))</f>
        <v/>
      </c>
      <c r="AT129" s="13" t="str">
        <f>IF(AT$2="","",ROUND(IF(RFR_spot_no_VA!AT129&lt;0, RFR_spot_no_VA!AT129, RFR_spot_no_VA!AT129 - Shocks!$D129*ABS(RFR_spot_no_VA!AT129 )),5))</f>
        <v/>
      </c>
      <c r="AU129" s="13" t="str">
        <f>IF(AU$2="","",ROUND(IF(RFR_spot_no_VA!AU129&lt;0, RFR_spot_no_VA!AU129, RFR_spot_no_VA!AU129 - Shocks!$D129*ABS(RFR_spot_no_VA!AU129 )),5))</f>
        <v/>
      </c>
      <c r="AV129" s="13" t="str">
        <f>IF(AV$2="","",ROUND(IF(RFR_spot_no_VA!AV129&lt;0, RFR_spot_no_VA!AV129, RFR_spot_no_VA!AV129 - Shocks!$D129*ABS(RFR_spot_no_VA!AV129 )),5))</f>
        <v/>
      </c>
      <c r="AW129" s="13" t="str">
        <f>IF(AW$2="","",ROUND(IF(RFR_spot_no_VA!AW129&lt;0, RFR_spot_no_VA!AW129, RFR_spot_no_VA!AW129 - Shocks!$D129*ABS(RFR_spot_no_VA!AW129 )),5))</f>
        <v/>
      </c>
      <c r="AX129" s="13" t="str">
        <f>IF(AX$2="","",ROUND(IF(RFR_spot_no_VA!AX129&lt;0, RFR_spot_no_VA!AX129, RFR_spot_no_VA!AX129 - Shocks!$D129*ABS(RFR_spot_no_VA!AX129 )),5))</f>
        <v/>
      </c>
      <c r="AY129" s="13" t="str">
        <f>IF(AY$2="","",ROUND(IF(RFR_spot_no_VA!AY129&lt;0, RFR_spot_no_VA!AY129, RFR_spot_no_VA!AY129 - Shocks!$D129*ABS(RFR_spot_no_VA!AY129 )),5))</f>
        <v/>
      </c>
      <c r="AZ129" s="13" t="str">
        <f>IF(AZ$2="","",ROUND(IF(RFR_spot_no_VA!AZ129&lt;0, RFR_spot_no_VA!AZ129, RFR_spot_no_VA!AZ129 - Shocks!$D129*ABS(RFR_spot_no_VA!AZ129 )),5))</f>
        <v/>
      </c>
      <c r="BA129" s="13" t="str">
        <f>IF(BA$2="","",ROUND(IF(RFR_spot_no_VA!BA129&lt;0, RFR_spot_no_VA!BA129, RFR_spot_no_VA!BA129 - Shocks!$D129*ABS(RFR_spot_no_VA!BA129 )),5))</f>
        <v/>
      </c>
      <c r="BB129" s="13" t="str">
        <f>IF(BB$2="","",ROUND(IF(RFR_spot_no_VA!BB129&lt;0, RFR_spot_no_VA!BB129, RFR_spot_no_VA!BB129 - Shocks!$D129*ABS(RFR_spot_no_VA!BB129 )),5))</f>
        <v/>
      </c>
      <c r="BC129" s="13">
        <f>IF(BC$2="","",ROUND(IF(RFR_spot_no_VA!BC129&lt;0, RFR_spot_no_VA!BC129, RFR_spot_no_VA!BC129 - Shocks!$D129*ABS(RFR_spot_no_VA!BC129 )),5))</f>
        <v>2.9229999999999999E-2</v>
      </c>
      <c r="BD129" s="14"/>
      <c r="BE129" s="12"/>
    </row>
    <row r="130" spans="1:57" ht="13.7" customHeight="1" x14ac:dyDescent="0.25">
      <c r="A130" s="12"/>
      <c r="B130" s="15">
        <f>RFR_spot_no_VA!B130</f>
        <v>120</v>
      </c>
      <c r="C130" s="16">
        <f>IF(C$2="","",ROUND(IF(RFR_spot_no_VA!C130&lt;0, RFR_spot_no_VA!C130, RFR_spot_no_VA!C130 - Shocks!$D130*ABS(RFR_spot_no_VA!C130 )),5))</f>
        <v>2.6620000000000001E-2</v>
      </c>
      <c r="D130" s="16" t="str">
        <f>IF(D$2="","",ROUND(IF(RFR_spot_no_VA!D130&lt;0, RFR_spot_no_VA!D130, RFR_spot_no_VA!D130 - Shocks!$D130*ABS(RFR_spot_no_VA!D130 )),5))</f>
        <v/>
      </c>
      <c r="E130" s="16" t="str">
        <f>IF(E$2="","",ROUND(IF(RFR_spot_no_VA!E130&lt;0, RFR_spot_no_VA!E130, RFR_spot_no_VA!E130 - Shocks!$D130*ABS(RFR_spot_no_VA!E130 )),5))</f>
        <v/>
      </c>
      <c r="F130" s="16" t="str">
        <f>IF(F$2="","",ROUND(IF(RFR_spot_no_VA!F130&lt;0, RFR_spot_no_VA!F130, RFR_spot_no_VA!F130 - Shocks!$D130*ABS(RFR_spot_no_VA!F130 )),5))</f>
        <v/>
      </c>
      <c r="G130" s="16" t="str">
        <f>IF(G$2="","",ROUND(IF(RFR_spot_no_VA!G130&lt;0, RFR_spot_no_VA!G130, RFR_spot_no_VA!G130 - Shocks!$D130*ABS(RFR_spot_no_VA!G130 )),5))</f>
        <v/>
      </c>
      <c r="H130" s="16" t="str">
        <f>IF(H$2="","",ROUND(IF(RFR_spot_no_VA!H130&lt;0, RFR_spot_no_VA!H130, RFR_spot_no_VA!H130 - Shocks!$D130*ABS(RFR_spot_no_VA!H130 )),5))</f>
        <v/>
      </c>
      <c r="I130" s="16" t="str">
        <f>IF(I$2="","",ROUND(IF(RFR_spot_no_VA!I130&lt;0, RFR_spot_no_VA!I130, RFR_spot_no_VA!I130 - Shocks!$D130*ABS(RFR_spot_no_VA!I130 )),5))</f>
        <v/>
      </c>
      <c r="J130" s="16" t="str">
        <f>IF(J$2="","",ROUND(IF(RFR_spot_no_VA!J130&lt;0, RFR_spot_no_VA!J130, RFR_spot_no_VA!J130 - Shocks!$D130*ABS(RFR_spot_no_VA!J130 )),5))</f>
        <v/>
      </c>
      <c r="K130" s="16" t="str">
        <f>IF(K$2="","",ROUND(IF(RFR_spot_no_VA!K130&lt;0, RFR_spot_no_VA!K130, RFR_spot_no_VA!K130 - Shocks!$D130*ABS(RFR_spot_no_VA!K130 )),5))</f>
        <v/>
      </c>
      <c r="L130" s="16" t="str">
        <f>IF(L$2="","",ROUND(IF(RFR_spot_no_VA!L130&lt;0, RFR_spot_no_VA!L130, RFR_spot_no_VA!L130 - Shocks!$D130*ABS(RFR_spot_no_VA!L130 )),5))</f>
        <v/>
      </c>
      <c r="M130" s="16" t="str">
        <f>IF(M$2="","",ROUND(IF(RFR_spot_no_VA!M130&lt;0, RFR_spot_no_VA!M130, RFR_spot_no_VA!M130 - Shocks!$D130*ABS(RFR_spot_no_VA!M130 )),5))</f>
        <v/>
      </c>
      <c r="N130" s="16" t="str">
        <f>IF(N$2="","",ROUND(IF(RFR_spot_no_VA!N130&lt;0, RFR_spot_no_VA!N130, RFR_spot_no_VA!N130 - Shocks!$D130*ABS(RFR_spot_no_VA!N130 )),5))</f>
        <v/>
      </c>
      <c r="O130" s="16" t="str">
        <f>IF(O$2="","",ROUND(IF(RFR_spot_no_VA!O130&lt;0, RFR_spot_no_VA!O130, RFR_spot_no_VA!O130 - Shocks!$D130*ABS(RFR_spot_no_VA!O130 )),5))</f>
        <v/>
      </c>
      <c r="P130" s="16" t="str">
        <f>IF(P$2="","",ROUND(IF(RFR_spot_no_VA!P130&lt;0, RFR_spot_no_VA!P130, RFR_spot_no_VA!P130 - Shocks!$D130*ABS(RFR_spot_no_VA!P130 )),5))</f>
        <v/>
      </c>
      <c r="Q130" s="16" t="str">
        <f>IF(Q$2="","",ROUND(IF(RFR_spot_no_VA!Q130&lt;0, RFR_spot_no_VA!Q130, RFR_spot_no_VA!Q130 - Shocks!$D130*ABS(RFR_spot_no_VA!Q130 )),5))</f>
        <v/>
      </c>
      <c r="R130" s="16" t="str">
        <f>IF(R$2="","",ROUND(IF(RFR_spot_no_VA!R130&lt;0, RFR_spot_no_VA!R130, RFR_spot_no_VA!R130 - Shocks!$D130*ABS(RFR_spot_no_VA!R130 )),5))</f>
        <v/>
      </c>
      <c r="S130" s="16" t="str">
        <f>IF(S$2="","",ROUND(IF(RFR_spot_no_VA!S130&lt;0, RFR_spot_no_VA!S130, RFR_spot_no_VA!S130 - Shocks!$D130*ABS(RFR_spot_no_VA!S130 )),5))</f>
        <v/>
      </c>
      <c r="T130" s="16" t="str">
        <f>IF(T$2="","",ROUND(IF(RFR_spot_no_VA!T130&lt;0, RFR_spot_no_VA!T130, RFR_spot_no_VA!T130 - Shocks!$D130*ABS(RFR_spot_no_VA!T130 )),5))</f>
        <v/>
      </c>
      <c r="U130" s="16" t="str">
        <f>IF(U$2="","",ROUND(IF(RFR_spot_no_VA!U130&lt;0, RFR_spot_no_VA!U130, RFR_spot_no_VA!U130 - Shocks!$D130*ABS(RFR_spot_no_VA!U130 )),5))</f>
        <v/>
      </c>
      <c r="V130" s="16" t="str">
        <f>IF(V$2="","",ROUND(IF(RFR_spot_no_VA!V130&lt;0, RFR_spot_no_VA!V130, RFR_spot_no_VA!V130 - Shocks!$D130*ABS(RFR_spot_no_VA!V130 )),5))</f>
        <v/>
      </c>
      <c r="W130" s="16" t="str">
        <f>IF(W$2="","",ROUND(IF(RFR_spot_no_VA!W130&lt;0, RFR_spot_no_VA!W130, RFR_spot_no_VA!W130 - Shocks!$D130*ABS(RFR_spot_no_VA!W130 )),5))</f>
        <v/>
      </c>
      <c r="X130" s="16" t="str">
        <f>IF(X$2="","",ROUND(IF(RFR_spot_no_VA!X130&lt;0, RFR_spot_no_VA!X130, RFR_spot_no_VA!X130 - Shocks!$D130*ABS(RFR_spot_no_VA!X130 )),5))</f>
        <v/>
      </c>
      <c r="Y130" s="16" t="str">
        <f>IF(Y$2="","",ROUND(IF(RFR_spot_no_VA!Y130&lt;0, RFR_spot_no_VA!Y130, RFR_spot_no_VA!Y130 - Shocks!$D130*ABS(RFR_spot_no_VA!Y130 )),5))</f>
        <v/>
      </c>
      <c r="Z130" s="16" t="str">
        <f>IF(Z$2="","",ROUND(IF(RFR_spot_no_VA!Z130&lt;0, RFR_spot_no_VA!Z130, RFR_spot_no_VA!Z130 - Shocks!$D130*ABS(RFR_spot_no_VA!Z130 )),5))</f>
        <v/>
      </c>
      <c r="AA130" s="16" t="str">
        <f>IF(AA$2="","",ROUND(IF(RFR_spot_no_VA!AA130&lt;0, RFR_spot_no_VA!AA130, RFR_spot_no_VA!AA130 - Shocks!$D130*ABS(RFR_spot_no_VA!AA130 )),5))</f>
        <v/>
      </c>
      <c r="AB130" s="16" t="str">
        <f>IF(AB$2="","",ROUND(IF(RFR_spot_no_VA!AB130&lt;0, RFR_spot_no_VA!AB130, RFR_spot_no_VA!AB130 - Shocks!$D130*ABS(RFR_spot_no_VA!AB130 )),5))</f>
        <v/>
      </c>
      <c r="AC130" s="16" t="str">
        <f>IF(AC$2="","",ROUND(IF(RFR_spot_no_VA!AC130&lt;0, RFR_spot_no_VA!AC130, RFR_spot_no_VA!AC130 - Shocks!$D130*ABS(RFR_spot_no_VA!AC130 )),5))</f>
        <v/>
      </c>
      <c r="AD130" s="16" t="str">
        <f>IF(AD$2="","",ROUND(IF(RFR_spot_no_VA!AD130&lt;0, RFR_spot_no_VA!AD130, RFR_spot_no_VA!AD130 - Shocks!$D130*ABS(RFR_spot_no_VA!AD130 )),5))</f>
        <v/>
      </c>
      <c r="AE130" s="16" t="str">
        <f>IF(AE$2="","",ROUND(IF(RFR_spot_no_VA!AE130&lt;0, RFR_spot_no_VA!AE130, RFR_spot_no_VA!AE130 - Shocks!$D130*ABS(RFR_spot_no_VA!AE130 )),5))</f>
        <v/>
      </c>
      <c r="AF130" s="16" t="str">
        <f>IF(AF$2="","",ROUND(IF(RFR_spot_no_VA!AF130&lt;0, RFR_spot_no_VA!AF130, RFR_spot_no_VA!AF130 - Shocks!$D130*ABS(RFR_spot_no_VA!AF130 )),5))</f>
        <v/>
      </c>
      <c r="AG130" s="16" t="str">
        <f>IF(AG$2="","",ROUND(IF(RFR_spot_no_VA!AG130&lt;0, RFR_spot_no_VA!AG130, RFR_spot_no_VA!AG130 - Shocks!$D130*ABS(RFR_spot_no_VA!AG130 )),5))</f>
        <v/>
      </c>
      <c r="AH130" s="16" t="str">
        <f>IF(AH$2="","",ROUND(IF(RFR_spot_no_VA!AH130&lt;0, RFR_spot_no_VA!AH130, RFR_spot_no_VA!AH130 - Shocks!$D130*ABS(RFR_spot_no_VA!AH130 )),5))</f>
        <v/>
      </c>
      <c r="AI130" s="16" t="str">
        <f>IF(AI$2="","",ROUND(IF(RFR_spot_no_VA!AI130&lt;0, RFR_spot_no_VA!AI130, RFR_spot_no_VA!AI130 - Shocks!$D130*ABS(RFR_spot_no_VA!AI130 )),5))</f>
        <v/>
      </c>
      <c r="AJ130" s="16">
        <f>IF(AJ$2="","",ROUND(IF(RFR_spot_no_VA!AJ130&lt;0, RFR_spot_no_VA!AJ130, RFR_spot_no_VA!AJ130 - Shocks!$D130*ABS(RFR_spot_no_VA!AJ130 )),5))</f>
        <v>3.09E-2</v>
      </c>
      <c r="AK130" s="16" t="str">
        <f>IF(AK$2="","",ROUND(IF(RFR_spot_no_VA!AK130&lt;0, RFR_spot_no_VA!AK130, RFR_spot_no_VA!AK130 - Shocks!$D130*ABS(RFR_spot_no_VA!AK130 )),5))</f>
        <v/>
      </c>
      <c r="AL130" s="16" t="str">
        <f>IF(AL$2="","",ROUND(IF(RFR_spot_no_VA!AL130&lt;0, RFR_spot_no_VA!AL130, RFR_spot_no_VA!AL130 - Shocks!$D130*ABS(RFR_spot_no_VA!AL130 )),5))</f>
        <v/>
      </c>
      <c r="AM130" s="16">
        <f>IF(AM$2="","",ROUND(IF(RFR_spot_no_VA!AM130&lt;0, RFR_spot_no_VA!AM130, RFR_spot_no_VA!AM130 - Shocks!$D130*ABS(RFR_spot_no_VA!AM130 )),5))</f>
        <v>2.7859999999999999E-2</v>
      </c>
      <c r="AN130" s="16" t="str">
        <f>IF(AN$2="","",ROUND(IF(RFR_spot_no_VA!AN130&lt;0, RFR_spot_no_VA!AN130, RFR_spot_no_VA!AN130 - Shocks!$D130*ABS(RFR_spot_no_VA!AN130 )),5))</f>
        <v/>
      </c>
      <c r="AO130" s="16" t="str">
        <f>IF(AO$2="","",ROUND(IF(RFR_spot_no_VA!AO130&lt;0, RFR_spot_no_VA!AO130, RFR_spot_no_VA!AO130 - Shocks!$D130*ABS(RFR_spot_no_VA!AO130 )),5))</f>
        <v/>
      </c>
      <c r="AP130" s="16" t="str">
        <f>IF(AP$2="","",ROUND(IF(RFR_spot_no_VA!AP130&lt;0, RFR_spot_no_VA!AP130, RFR_spot_no_VA!AP130 - Shocks!$D130*ABS(RFR_spot_no_VA!AP130 )),5))</f>
        <v/>
      </c>
      <c r="AQ130" s="16" t="str">
        <f>IF(AQ$2="","",ROUND(IF(RFR_spot_no_VA!AQ130&lt;0, RFR_spot_no_VA!AQ130, RFR_spot_no_VA!AQ130 - Shocks!$D130*ABS(RFR_spot_no_VA!AQ130 )),5))</f>
        <v/>
      </c>
      <c r="AR130" s="16" t="str">
        <f>IF(AR$2="","",ROUND(IF(RFR_spot_no_VA!AR130&lt;0, RFR_spot_no_VA!AR130, RFR_spot_no_VA!AR130 - Shocks!$D130*ABS(RFR_spot_no_VA!AR130 )),5))</f>
        <v/>
      </c>
      <c r="AS130" s="16" t="str">
        <f>IF(AS$2="","",ROUND(IF(RFR_spot_no_VA!AS130&lt;0, RFR_spot_no_VA!AS130, RFR_spot_no_VA!AS130 - Shocks!$D130*ABS(RFR_spot_no_VA!AS130 )),5))</f>
        <v/>
      </c>
      <c r="AT130" s="16" t="str">
        <f>IF(AT$2="","",ROUND(IF(RFR_spot_no_VA!AT130&lt;0, RFR_spot_no_VA!AT130, RFR_spot_no_VA!AT130 - Shocks!$D130*ABS(RFR_spot_no_VA!AT130 )),5))</f>
        <v/>
      </c>
      <c r="AU130" s="16" t="str">
        <f>IF(AU$2="","",ROUND(IF(RFR_spot_no_VA!AU130&lt;0, RFR_spot_no_VA!AU130, RFR_spot_no_VA!AU130 - Shocks!$D130*ABS(RFR_spot_no_VA!AU130 )),5))</f>
        <v/>
      </c>
      <c r="AV130" s="16" t="str">
        <f>IF(AV$2="","",ROUND(IF(RFR_spot_no_VA!AV130&lt;0, RFR_spot_no_VA!AV130, RFR_spot_no_VA!AV130 - Shocks!$D130*ABS(RFR_spot_no_VA!AV130 )),5))</f>
        <v/>
      </c>
      <c r="AW130" s="16" t="str">
        <f>IF(AW$2="","",ROUND(IF(RFR_spot_no_VA!AW130&lt;0, RFR_spot_no_VA!AW130, RFR_spot_no_VA!AW130 - Shocks!$D130*ABS(RFR_spot_no_VA!AW130 )),5))</f>
        <v/>
      </c>
      <c r="AX130" s="16" t="str">
        <f>IF(AX$2="","",ROUND(IF(RFR_spot_no_VA!AX130&lt;0, RFR_spot_no_VA!AX130, RFR_spot_no_VA!AX130 - Shocks!$D130*ABS(RFR_spot_no_VA!AX130 )),5))</f>
        <v/>
      </c>
      <c r="AY130" s="16" t="str">
        <f>IF(AY$2="","",ROUND(IF(RFR_spot_no_VA!AY130&lt;0, RFR_spot_no_VA!AY130, RFR_spot_no_VA!AY130 - Shocks!$D130*ABS(RFR_spot_no_VA!AY130 )),5))</f>
        <v/>
      </c>
      <c r="AZ130" s="16" t="str">
        <f>IF(AZ$2="","",ROUND(IF(RFR_spot_no_VA!AZ130&lt;0, RFR_spot_no_VA!AZ130, RFR_spot_no_VA!AZ130 - Shocks!$D130*ABS(RFR_spot_no_VA!AZ130 )),5))</f>
        <v/>
      </c>
      <c r="BA130" s="16" t="str">
        <f>IF(BA$2="","",ROUND(IF(RFR_spot_no_VA!BA130&lt;0, RFR_spot_no_VA!BA130, RFR_spot_no_VA!BA130 - Shocks!$D130*ABS(RFR_spot_no_VA!BA130 )),5))</f>
        <v/>
      </c>
      <c r="BB130" s="16" t="str">
        <f>IF(BB$2="","",ROUND(IF(RFR_spot_no_VA!BB130&lt;0, RFR_spot_no_VA!BB130, RFR_spot_no_VA!BB130 - Shocks!$D130*ABS(RFR_spot_no_VA!BB130 )),5))</f>
        <v/>
      </c>
      <c r="BC130" s="16">
        <f>IF(BC$2="","",ROUND(IF(RFR_spot_no_VA!BC130&lt;0, RFR_spot_no_VA!BC130, RFR_spot_no_VA!BC130 - Shocks!$D130*ABS(RFR_spot_no_VA!BC130 )),5))</f>
        <v>2.921E-2</v>
      </c>
      <c r="BD130" s="14"/>
      <c r="BE130" s="12"/>
    </row>
    <row r="131" spans="1:57" ht="13.7" customHeight="1" x14ac:dyDescent="0.25">
      <c r="A131" s="12"/>
      <c r="B131" s="12">
        <f>RFR_spot_no_VA!B131</f>
        <v>121</v>
      </c>
      <c r="C131" s="13">
        <f>IF(C$2="","",ROUND(IF(RFR_spot_no_VA!C131&lt;0, RFR_spot_no_VA!C131, RFR_spot_no_VA!C131 - Shocks!$D131*ABS(RFR_spot_no_VA!C131 )),5))</f>
        <v>2.6620000000000001E-2</v>
      </c>
      <c r="D131" s="13" t="str">
        <f>IF(D$2="","",ROUND(IF(RFR_spot_no_VA!D131&lt;0, RFR_spot_no_VA!D131, RFR_spot_no_VA!D131 - Shocks!$D131*ABS(RFR_spot_no_VA!D131 )),5))</f>
        <v/>
      </c>
      <c r="E131" s="13" t="str">
        <f>IF(E$2="","",ROUND(IF(RFR_spot_no_VA!E131&lt;0, RFR_spot_no_VA!E131, RFR_spot_no_VA!E131 - Shocks!$D131*ABS(RFR_spot_no_VA!E131 )),5))</f>
        <v/>
      </c>
      <c r="F131" s="13" t="str">
        <f>IF(F$2="","",ROUND(IF(RFR_spot_no_VA!F131&lt;0, RFR_spot_no_VA!F131, RFR_spot_no_VA!F131 - Shocks!$D131*ABS(RFR_spot_no_VA!F131 )),5))</f>
        <v/>
      </c>
      <c r="G131" s="13" t="str">
        <f>IF(G$2="","",ROUND(IF(RFR_spot_no_VA!G131&lt;0, RFR_spot_no_VA!G131, RFR_spot_no_VA!G131 - Shocks!$D131*ABS(RFR_spot_no_VA!G131 )),5))</f>
        <v/>
      </c>
      <c r="H131" s="13" t="str">
        <f>IF(H$2="","",ROUND(IF(RFR_spot_no_VA!H131&lt;0, RFR_spot_no_VA!H131, RFR_spot_no_VA!H131 - Shocks!$D131*ABS(RFR_spot_no_VA!H131 )),5))</f>
        <v/>
      </c>
      <c r="I131" s="13" t="str">
        <f>IF(I$2="","",ROUND(IF(RFR_spot_no_VA!I131&lt;0, RFR_spot_no_VA!I131, RFR_spot_no_VA!I131 - Shocks!$D131*ABS(RFR_spot_no_VA!I131 )),5))</f>
        <v/>
      </c>
      <c r="J131" s="13" t="str">
        <f>IF(J$2="","",ROUND(IF(RFR_spot_no_VA!J131&lt;0, RFR_spot_no_VA!J131, RFR_spot_no_VA!J131 - Shocks!$D131*ABS(RFR_spot_no_VA!J131 )),5))</f>
        <v/>
      </c>
      <c r="K131" s="13" t="str">
        <f>IF(K$2="","",ROUND(IF(RFR_spot_no_VA!K131&lt;0, RFR_spot_no_VA!K131, RFR_spot_no_VA!K131 - Shocks!$D131*ABS(RFR_spot_no_VA!K131 )),5))</f>
        <v/>
      </c>
      <c r="L131" s="13" t="str">
        <f>IF(L$2="","",ROUND(IF(RFR_spot_no_VA!L131&lt;0, RFR_spot_no_VA!L131, RFR_spot_no_VA!L131 - Shocks!$D131*ABS(RFR_spot_no_VA!L131 )),5))</f>
        <v/>
      </c>
      <c r="M131" s="13" t="str">
        <f>IF(M$2="","",ROUND(IF(RFR_spot_no_VA!M131&lt;0, RFR_spot_no_VA!M131, RFR_spot_no_VA!M131 - Shocks!$D131*ABS(RFR_spot_no_VA!M131 )),5))</f>
        <v/>
      </c>
      <c r="N131" s="13" t="str">
        <f>IF(N$2="","",ROUND(IF(RFR_spot_no_VA!N131&lt;0, RFR_spot_no_VA!N131, RFR_spot_no_VA!N131 - Shocks!$D131*ABS(RFR_spot_no_VA!N131 )),5))</f>
        <v/>
      </c>
      <c r="O131" s="13" t="str">
        <f>IF(O$2="","",ROUND(IF(RFR_spot_no_VA!O131&lt;0, RFR_spot_no_VA!O131, RFR_spot_no_VA!O131 - Shocks!$D131*ABS(RFR_spot_no_VA!O131 )),5))</f>
        <v/>
      </c>
      <c r="P131" s="13" t="str">
        <f>IF(P$2="","",ROUND(IF(RFR_spot_no_VA!P131&lt;0, RFR_spot_no_VA!P131, RFR_spot_no_VA!P131 - Shocks!$D131*ABS(RFR_spot_no_VA!P131 )),5))</f>
        <v/>
      </c>
      <c r="Q131" s="13" t="str">
        <f>IF(Q$2="","",ROUND(IF(RFR_spot_no_VA!Q131&lt;0, RFR_spot_no_VA!Q131, RFR_spot_no_VA!Q131 - Shocks!$D131*ABS(RFR_spot_no_VA!Q131 )),5))</f>
        <v/>
      </c>
      <c r="R131" s="13" t="str">
        <f>IF(R$2="","",ROUND(IF(RFR_spot_no_VA!R131&lt;0, RFR_spot_no_VA!R131, RFR_spot_no_VA!R131 - Shocks!$D131*ABS(RFR_spot_no_VA!R131 )),5))</f>
        <v/>
      </c>
      <c r="S131" s="13" t="str">
        <f>IF(S$2="","",ROUND(IF(RFR_spot_no_VA!S131&lt;0, RFR_spot_no_VA!S131, RFR_spot_no_VA!S131 - Shocks!$D131*ABS(RFR_spot_no_VA!S131 )),5))</f>
        <v/>
      </c>
      <c r="T131" s="13" t="str">
        <f>IF(T$2="","",ROUND(IF(RFR_spot_no_VA!T131&lt;0, RFR_spot_no_VA!T131, RFR_spot_no_VA!T131 - Shocks!$D131*ABS(RFR_spot_no_VA!T131 )),5))</f>
        <v/>
      </c>
      <c r="U131" s="13" t="str">
        <f>IF(U$2="","",ROUND(IF(RFR_spot_no_VA!U131&lt;0, RFR_spot_no_VA!U131, RFR_spot_no_VA!U131 - Shocks!$D131*ABS(RFR_spot_no_VA!U131 )),5))</f>
        <v/>
      </c>
      <c r="V131" s="13" t="str">
        <f>IF(V$2="","",ROUND(IF(RFR_spot_no_VA!V131&lt;0, RFR_spot_no_VA!V131, RFR_spot_no_VA!V131 - Shocks!$D131*ABS(RFR_spot_no_VA!V131 )),5))</f>
        <v/>
      </c>
      <c r="W131" s="13" t="str">
        <f>IF(W$2="","",ROUND(IF(RFR_spot_no_VA!W131&lt;0, RFR_spot_no_VA!W131, RFR_spot_no_VA!W131 - Shocks!$D131*ABS(RFR_spot_no_VA!W131 )),5))</f>
        <v/>
      </c>
      <c r="X131" s="13" t="str">
        <f>IF(X$2="","",ROUND(IF(RFR_spot_no_VA!X131&lt;0, RFR_spot_no_VA!X131, RFR_spot_no_VA!X131 - Shocks!$D131*ABS(RFR_spot_no_VA!X131 )),5))</f>
        <v/>
      </c>
      <c r="Y131" s="13" t="str">
        <f>IF(Y$2="","",ROUND(IF(RFR_spot_no_VA!Y131&lt;0, RFR_spot_no_VA!Y131, RFR_spot_no_VA!Y131 - Shocks!$D131*ABS(RFR_spot_no_VA!Y131 )),5))</f>
        <v/>
      </c>
      <c r="Z131" s="13" t="str">
        <f>IF(Z$2="","",ROUND(IF(RFR_spot_no_VA!Z131&lt;0, RFR_spot_no_VA!Z131, RFR_spot_no_VA!Z131 - Shocks!$D131*ABS(RFR_spot_no_VA!Z131 )),5))</f>
        <v/>
      </c>
      <c r="AA131" s="13" t="str">
        <f>IF(AA$2="","",ROUND(IF(RFR_spot_no_VA!AA131&lt;0, RFR_spot_no_VA!AA131, RFR_spot_no_VA!AA131 - Shocks!$D131*ABS(RFR_spot_no_VA!AA131 )),5))</f>
        <v/>
      </c>
      <c r="AB131" s="13" t="str">
        <f>IF(AB$2="","",ROUND(IF(RFR_spot_no_VA!AB131&lt;0, RFR_spot_no_VA!AB131, RFR_spot_no_VA!AB131 - Shocks!$D131*ABS(RFR_spot_no_VA!AB131 )),5))</f>
        <v/>
      </c>
      <c r="AC131" s="13" t="str">
        <f>IF(AC$2="","",ROUND(IF(RFR_spot_no_VA!AC131&lt;0, RFR_spot_no_VA!AC131, RFR_spot_no_VA!AC131 - Shocks!$D131*ABS(RFR_spot_no_VA!AC131 )),5))</f>
        <v/>
      </c>
      <c r="AD131" s="13" t="str">
        <f>IF(AD$2="","",ROUND(IF(RFR_spot_no_VA!AD131&lt;0, RFR_spot_no_VA!AD131, RFR_spot_no_VA!AD131 - Shocks!$D131*ABS(RFR_spot_no_VA!AD131 )),5))</f>
        <v/>
      </c>
      <c r="AE131" s="13" t="str">
        <f>IF(AE$2="","",ROUND(IF(RFR_spot_no_VA!AE131&lt;0, RFR_spot_no_VA!AE131, RFR_spot_no_VA!AE131 - Shocks!$D131*ABS(RFR_spot_no_VA!AE131 )),5))</f>
        <v/>
      </c>
      <c r="AF131" s="13" t="str">
        <f>IF(AF$2="","",ROUND(IF(RFR_spot_no_VA!AF131&lt;0, RFR_spot_no_VA!AF131, RFR_spot_no_VA!AF131 - Shocks!$D131*ABS(RFR_spot_no_VA!AF131 )),5))</f>
        <v/>
      </c>
      <c r="AG131" s="13" t="str">
        <f>IF(AG$2="","",ROUND(IF(RFR_spot_no_VA!AG131&lt;0, RFR_spot_no_VA!AG131, RFR_spot_no_VA!AG131 - Shocks!$D131*ABS(RFR_spot_no_VA!AG131 )),5))</f>
        <v/>
      </c>
      <c r="AH131" s="13" t="str">
        <f>IF(AH$2="","",ROUND(IF(RFR_spot_no_VA!AH131&lt;0, RFR_spot_no_VA!AH131, RFR_spot_no_VA!AH131 - Shocks!$D131*ABS(RFR_spot_no_VA!AH131 )),5))</f>
        <v/>
      </c>
      <c r="AI131" s="13" t="str">
        <f>IF(AI$2="","",ROUND(IF(RFR_spot_no_VA!AI131&lt;0, RFR_spot_no_VA!AI131, RFR_spot_no_VA!AI131 - Shocks!$D131*ABS(RFR_spot_no_VA!AI131 )),5))</f>
        <v/>
      </c>
      <c r="AJ131" s="13">
        <f>IF(AJ$2="","",ROUND(IF(RFR_spot_no_VA!AJ131&lt;0, RFR_spot_no_VA!AJ131, RFR_spot_no_VA!AJ131 - Shocks!$D131*ABS(RFR_spot_no_VA!AJ131 )),5))</f>
        <v>3.0870000000000002E-2</v>
      </c>
      <c r="AK131" s="13" t="str">
        <f>IF(AK$2="","",ROUND(IF(RFR_spot_no_VA!AK131&lt;0, RFR_spot_no_VA!AK131, RFR_spot_no_VA!AK131 - Shocks!$D131*ABS(RFR_spot_no_VA!AK131 )),5))</f>
        <v/>
      </c>
      <c r="AL131" s="13" t="str">
        <f>IF(AL$2="","",ROUND(IF(RFR_spot_no_VA!AL131&lt;0, RFR_spot_no_VA!AL131, RFR_spot_no_VA!AL131 - Shocks!$D131*ABS(RFR_spot_no_VA!AL131 )),5))</f>
        <v/>
      </c>
      <c r="AM131" s="13">
        <f>IF(AM$2="","",ROUND(IF(RFR_spot_no_VA!AM131&lt;0, RFR_spot_no_VA!AM131, RFR_spot_no_VA!AM131 - Shocks!$D131*ABS(RFR_spot_no_VA!AM131 )),5))</f>
        <v>2.784E-2</v>
      </c>
      <c r="AN131" s="13" t="str">
        <f>IF(AN$2="","",ROUND(IF(RFR_spot_no_VA!AN131&lt;0, RFR_spot_no_VA!AN131, RFR_spot_no_VA!AN131 - Shocks!$D131*ABS(RFR_spot_no_VA!AN131 )),5))</f>
        <v/>
      </c>
      <c r="AO131" s="13" t="str">
        <f>IF(AO$2="","",ROUND(IF(RFR_spot_no_VA!AO131&lt;0, RFR_spot_no_VA!AO131, RFR_spot_no_VA!AO131 - Shocks!$D131*ABS(RFR_spot_no_VA!AO131 )),5))</f>
        <v/>
      </c>
      <c r="AP131" s="13" t="str">
        <f>IF(AP$2="","",ROUND(IF(RFR_spot_no_VA!AP131&lt;0, RFR_spot_no_VA!AP131, RFR_spot_no_VA!AP131 - Shocks!$D131*ABS(RFR_spot_no_VA!AP131 )),5))</f>
        <v/>
      </c>
      <c r="AQ131" s="13" t="str">
        <f>IF(AQ$2="","",ROUND(IF(RFR_spot_no_VA!AQ131&lt;0, RFR_spot_no_VA!AQ131, RFR_spot_no_VA!AQ131 - Shocks!$D131*ABS(RFR_spot_no_VA!AQ131 )),5))</f>
        <v/>
      </c>
      <c r="AR131" s="13" t="str">
        <f>IF(AR$2="","",ROUND(IF(RFR_spot_no_VA!AR131&lt;0, RFR_spot_no_VA!AR131, RFR_spot_no_VA!AR131 - Shocks!$D131*ABS(RFR_spot_no_VA!AR131 )),5))</f>
        <v/>
      </c>
      <c r="AS131" s="13" t="str">
        <f>IF(AS$2="","",ROUND(IF(RFR_spot_no_VA!AS131&lt;0, RFR_spot_no_VA!AS131, RFR_spot_no_VA!AS131 - Shocks!$D131*ABS(RFR_spot_no_VA!AS131 )),5))</f>
        <v/>
      </c>
      <c r="AT131" s="13" t="str">
        <f>IF(AT$2="","",ROUND(IF(RFR_spot_no_VA!AT131&lt;0, RFR_spot_no_VA!AT131, RFR_spot_no_VA!AT131 - Shocks!$D131*ABS(RFR_spot_no_VA!AT131 )),5))</f>
        <v/>
      </c>
      <c r="AU131" s="13" t="str">
        <f>IF(AU$2="","",ROUND(IF(RFR_spot_no_VA!AU131&lt;0, RFR_spot_no_VA!AU131, RFR_spot_no_VA!AU131 - Shocks!$D131*ABS(RFR_spot_no_VA!AU131 )),5))</f>
        <v/>
      </c>
      <c r="AV131" s="13" t="str">
        <f>IF(AV$2="","",ROUND(IF(RFR_spot_no_VA!AV131&lt;0, RFR_spot_no_VA!AV131, RFR_spot_no_VA!AV131 - Shocks!$D131*ABS(RFR_spot_no_VA!AV131 )),5))</f>
        <v/>
      </c>
      <c r="AW131" s="13" t="str">
        <f>IF(AW$2="","",ROUND(IF(RFR_spot_no_VA!AW131&lt;0, RFR_spot_no_VA!AW131, RFR_spot_no_VA!AW131 - Shocks!$D131*ABS(RFR_spot_no_VA!AW131 )),5))</f>
        <v/>
      </c>
      <c r="AX131" s="13" t="str">
        <f>IF(AX$2="","",ROUND(IF(RFR_spot_no_VA!AX131&lt;0, RFR_spot_no_VA!AX131, RFR_spot_no_VA!AX131 - Shocks!$D131*ABS(RFR_spot_no_VA!AX131 )),5))</f>
        <v/>
      </c>
      <c r="AY131" s="13" t="str">
        <f>IF(AY$2="","",ROUND(IF(RFR_spot_no_VA!AY131&lt;0, RFR_spot_no_VA!AY131, RFR_spot_no_VA!AY131 - Shocks!$D131*ABS(RFR_spot_no_VA!AY131 )),5))</f>
        <v/>
      </c>
      <c r="AZ131" s="13" t="str">
        <f>IF(AZ$2="","",ROUND(IF(RFR_spot_no_VA!AZ131&lt;0, RFR_spot_no_VA!AZ131, RFR_spot_no_VA!AZ131 - Shocks!$D131*ABS(RFR_spot_no_VA!AZ131 )),5))</f>
        <v/>
      </c>
      <c r="BA131" s="13" t="str">
        <f>IF(BA$2="","",ROUND(IF(RFR_spot_no_VA!BA131&lt;0, RFR_spot_no_VA!BA131, RFR_spot_no_VA!BA131 - Shocks!$D131*ABS(RFR_spot_no_VA!BA131 )),5))</f>
        <v/>
      </c>
      <c r="BB131" s="13" t="str">
        <f>IF(BB$2="","",ROUND(IF(RFR_spot_no_VA!BB131&lt;0, RFR_spot_no_VA!BB131, RFR_spot_no_VA!BB131 - Shocks!$D131*ABS(RFR_spot_no_VA!BB131 )),5))</f>
        <v/>
      </c>
      <c r="BC131" s="13">
        <f>IF(BC$2="","",ROUND(IF(RFR_spot_no_VA!BC131&lt;0, RFR_spot_no_VA!BC131, RFR_spot_no_VA!BC131 - Shocks!$D131*ABS(RFR_spot_no_VA!BC131 )),5))</f>
        <v>2.9180000000000001E-2</v>
      </c>
      <c r="BD131" s="14"/>
      <c r="BE131" s="12"/>
    </row>
    <row r="132" spans="1:57" ht="13.7" customHeight="1" x14ac:dyDescent="0.25">
      <c r="A132" s="12"/>
      <c r="B132" s="12">
        <f>RFR_spot_no_VA!B132</f>
        <v>122</v>
      </c>
      <c r="C132" s="13">
        <f>IF(C$2="","",ROUND(IF(RFR_spot_no_VA!C132&lt;0, RFR_spot_no_VA!C132, RFR_spot_no_VA!C132 - Shocks!$D132*ABS(RFR_spot_no_VA!C132 )),5))</f>
        <v>2.6620000000000001E-2</v>
      </c>
      <c r="D132" s="13" t="str">
        <f>IF(D$2="","",ROUND(IF(RFR_spot_no_VA!D132&lt;0, RFR_spot_no_VA!D132, RFR_spot_no_VA!D132 - Shocks!$D132*ABS(RFR_spot_no_VA!D132 )),5))</f>
        <v/>
      </c>
      <c r="E132" s="13" t="str">
        <f>IF(E$2="","",ROUND(IF(RFR_spot_no_VA!E132&lt;0, RFR_spot_no_VA!E132, RFR_spot_no_VA!E132 - Shocks!$D132*ABS(RFR_spot_no_VA!E132 )),5))</f>
        <v/>
      </c>
      <c r="F132" s="13" t="str">
        <f>IF(F$2="","",ROUND(IF(RFR_spot_no_VA!F132&lt;0, RFR_spot_no_VA!F132, RFR_spot_no_VA!F132 - Shocks!$D132*ABS(RFR_spot_no_VA!F132 )),5))</f>
        <v/>
      </c>
      <c r="G132" s="13" t="str">
        <f>IF(G$2="","",ROUND(IF(RFR_spot_no_VA!G132&lt;0, RFR_spot_no_VA!G132, RFR_spot_no_VA!G132 - Shocks!$D132*ABS(RFR_spot_no_VA!G132 )),5))</f>
        <v/>
      </c>
      <c r="H132" s="13" t="str">
        <f>IF(H$2="","",ROUND(IF(RFR_spot_no_VA!H132&lt;0, RFR_spot_no_VA!H132, RFR_spot_no_VA!H132 - Shocks!$D132*ABS(RFR_spot_no_VA!H132 )),5))</f>
        <v/>
      </c>
      <c r="I132" s="13" t="str">
        <f>IF(I$2="","",ROUND(IF(RFR_spot_no_VA!I132&lt;0, RFR_spot_no_VA!I132, RFR_spot_no_VA!I132 - Shocks!$D132*ABS(RFR_spot_no_VA!I132 )),5))</f>
        <v/>
      </c>
      <c r="J132" s="13" t="str">
        <f>IF(J$2="","",ROUND(IF(RFR_spot_no_VA!J132&lt;0, RFR_spot_no_VA!J132, RFR_spot_no_VA!J132 - Shocks!$D132*ABS(RFR_spot_no_VA!J132 )),5))</f>
        <v/>
      </c>
      <c r="K132" s="13" t="str">
        <f>IF(K$2="","",ROUND(IF(RFR_spot_no_VA!K132&lt;0, RFR_spot_no_VA!K132, RFR_spot_no_VA!K132 - Shocks!$D132*ABS(RFR_spot_no_VA!K132 )),5))</f>
        <v/>
      </c>
      <c r="L132" s="13" t="str">
        <f>IF(L$2="","",ROUND(IF(RFR_spot_no_VA!L132&lt;0, RFR_spot_no_VA!L132, RFR_spot_no_VA!L132 - Shocks!$D132*ABS(RFR_spot_no_VA!L132 )),5))</f>
        <v/>
      </c>
      <c r="M132" s="13" t="str">
        <f>IF(M$2="","",ROUND(IF(RFR_spot_no_VA!M132&lt;0, RFR_spot_no_VA!M132, RFR_spot_no_VA!M132 - Shocks!$D132*ABS(RFR_spot_no_VA!M132 )),5))</f>
        <v/>
      </c>
      <c r="N132" s="13" t="str">
        <f>IF(N$2="","",ROUND(IF(RFR_spot_no_VA!N132&lt;0, RFR_spot_no_VA!N132, RFR_spot_no_VA!N132 - Shocks!$D132*ABS(RFR_spot_no_VA!N132 )),5))</f>
        <v/>
      </c>
      <c r="O132" s="13" t="str">
        <f>IF(O$2="","",ROUND(IF(RFR_spot_no_VA!O132&lt;0, RFR_spot_no_VA!O132, RFR_spot_no_VA!O132 - Shocks!$D132*ABS(RFR_spot_no_VA!O132 )),5))</f>
        <v/>
      </c>
      <c r="P132" s="13" t="str">
        <f>IF(P$2="","",ROUND(IF(RFR_spot_no_VA!P132&lt;0, RFR_spot_no_VA!P132, RFR_spot_no_VA!P132 - Shocks!$D132*ABS(RFR_spot_no_VA!P132 )),5))</f>
        <v/>
      </c>
      <c r="Q132" s="13" t="str">
        <f>IF(Q$2="","",ROUND(IF(RFR_spot_no_VA!Q132&lt;0, RFR_spot_no_VA!Q132, RFR_spot_no_VA!Q132 - Shocks!$D132*ABS(RFR_spot_no_VA!Q132 )),5))</f>
        <v/>
      </c>
      <c r="R132" s="13" t="str">
        <f>IF(R$2="","",ROUND(IF(RFR_spot_no_VA!R132&lt;0, RFR_spot_no_VA!R132, RFR_spot_no_VA!R132 - Shocks!$D132*ABS(RFR_spot_no_VA!R132 )),5))</f>
        <v/>
      </c>
      <c r="S132" s="13" t="str">
        <f>IF(S$2="","",ROUND(IF(RFR_spot_no_VA!S132&lt;0, RFR_spot_no_VA!S132, RFR_spot_no_VA!S132 - Shocks!$D132*ABS(RFR_spot_no_VA!S132 )),5))</f>
        <v/>
      </c>
      <c r="T132" s="13" t="str">
        <f>IF(T$2="","",ROUND(IF(RFR_spot_no_VA!T132&lt;0, RFR_spot_no_VA!T132, RFR_spot_no_VA!T132 - Shocks!$D132*ABS(RFR_spot_no_VA!T132 )),5))</f>
        <v/>
      </c>
      <c r="U132" s="13" t="str">
        <f>IF(U$2="","",ROUND(IF(RFR_spot_no_VA!U132&lt;0, RFR_spot_no_VA!U132, RFR_spot_no_VA!U132 - Shocks!$D132*ABS(RFR_spot_no_VA!U132 )),5))</f>
        <v/>
      </c>
      <c r="V132" s="13" t="str">
        <f>IF(V$2="","",ROUND(IF(RFR_spot_no_VA!V132&lt;0, RFR_spot_no_VA!V132, RFR_spot_no_VA!V132 - Shocks!$D132*ABS(RFR_spot_no_VA!V132 )),5))</f>
        <v/>
      </c>
      <c r="W132" s="13" t="str">
        <f>IF(W$2="","",ROUND(IF(RFR_spot_no_VA!W132&lt;0, RFR_spot_no_VA!W132, RFR_spot_no_VA!W132 - Shocks!$D132*ABS(RFR_spot_no_VA!W132 )),5))</f>
        <v/>
      </c>
      <c r="X132" s="13" t="str">
        <f>IF(X$2="","",ROUND(IF(RFR_spot_no_VA!X132&lt;0, RFR_spot_no_VA!X132, RFR_spot_no_VA!X132 - Shocks!$D132*ABS(RFR_spot_no_VA!X132 )),5))</f>
        <v/>
      </c>
      <c r="Y132" s="13" t="str">
        <f>IF(Y$2="","",ROUND(IF(RFR_spot_no_VA!Y132&lt;0, RFR_spot_no_VA!Y132, RFR_spot_no_VA!Y132 - Shocks!$D132*ABS(RFR_spot_no_VA!Y132 )),5))</f>
        <v/>
      </c>
      <c r="Z132" s="13" t="str">
        <f>IF(Z$2="","",ROUND(IF(RFR_spot_no_VA!Z132&lt;0, RFR_spot_no_VA!Z132, RFR_spot_no_VA!Z132 - Shocks!$D132*ABS(RFR_spot_no_VA!Z132 )),5))</f>
        <v/>
      </c>
      <c r="AA132" s="13" t="str">
        <f>IF(AA$2="","",ROUND(IF(RFR_spot_no_VA!AA132&lt;0, RFR_spot_no_VA!AA132, RFR_spot_no_VA!AA132 - Shocks!$D132*ABS(RFR_spot_no_VA!AA132 )),5))</f>
        <v/>
      </c>
      <c r="AB132" s="13" t="str">
        <f>IF(AB$2="","",ROUND(IF(RFR_spot_no_VA!AB132&lt;0, RFR_spot_no_VA!AB132, RFR_spot_no_VA!AB132 - Shocks!$D132*ABS(RFR_spot_no_VA!AB132 )),5))</f>
        <v/>
      </c>
      <c r="AC132" s="13" t="str">
        <f>IF(AC$2="","",ROUND(IF(RFR_spot_no_VA!AC132&lt;0, RFR_spot_no_VA!AC132, RFR_spot_no_VA!AC132 - Shocks!$D132*ABS(RFR_spot_no_VA!AC132 )),5))</f>
        <v/>
      </c>
      <c r="AD132" s="13" t="str">
        <f>IF(AD$2="","",ROUND(IF(RFR_spot_no_VA!AD132&lt;0, RFR_spot_no_VA!AD132, RFR_spot_no_VA!AD132 - Shocks!$D132*ABS(RFR_spot_no_VA!AD132 )),5))</f>
        <v/>
      </c>
      <c r="AE132" s="13" t="str">
        <f>IF(AE$2="","",ROUND(IF(RFR_spot_no_VA!AE132&lt;0, RFR_spot_no_VA!AE132, RFR_spot_no_VA!AE132 - Shocks!$D132*ABS(RFR_spot_no_VA!AE132 )),5))</f>
        <v/>
      </c>
      <c r="AF132" s="13" t="str">
        <f>IF(AF$2="","",ROUND(IF(RFR_spot_no_VA!AF132&lt;0, RFR_spot_no_VA!AF132, RFR_spot_no_VA!AF132 - Shocks!$D132*ABS(RFR_spot_no_VA!AF132 )),5))</f>
        <v/>
      </c>
      <c r="AG132" s="13" t="str">
        <f>IF(AG$2="","",ROUND(IF(RFR_spot_no_VA!AG132&lt;0, RFR_spot_no_VA!AG132, RFR_spot_no_VA!AG132 - Shocks!$D132*ABS(RFR_spot_no_VA!AG132 )),5))</f>
        <v/>
      </c>
      <c r="AH132" s="13" t="str">
        <f>IF(AH$2="","",ROUND(IF(RFR_spot_no_VA!AH132&lt;0, RFR_spot_no_VA!AH132, RFR_spot_no_VA!AH132 - Shocks!$D132*ABS(RFR_spot_no_VA!AH132 )),5))</f>
        <v/>
      </c>
      <c r="AI132" s="13" t="str">
        <f>IF(AI$2="","",ROUND(IF(RFR_spot_no_VA!AI132&lt;0, RFR_spot_no_VA!AI132, RFR_spot_no_VA!AI132 - Shocks!$D132*ABS(RFR_spot_no_VA!AI132 )),5))</f>
        <v/>
      </c>
      <c r="AJ132" s="13">
        <f>IF(AJ$2="","",ROUND(IF(RFR_spot_no_VA!AJ132&lt;0, RFR_spot_no_VA!AJ132, RFR_spot_no_VA!AJ132 - Shocks!$D132*ABS(RFR_spot_no_VA!AJ132 )),5))</f>
        <v>3.083E-2</v>
      </c>
      <c r="AK132" s="13" t="str">
        <f>IF(AK$2="","",ROUND(IF(RFR_spot_no_VA!AK132&lt;0, RFR_spot_no_VA!AK132, RFR_spot_no_VA!AK132 - Shocks!$D132*ABS(RFR_spot_no_VA!AK132 )),5))</f>
        <v/>
      </c>
      <c r="AL132" s="13" t="str">
        <f>IF(AL$2="","",ROUND(IF(RFR_spot_no_VA!AL132&lt;0, RFR_spot_no_VA!AL132, RFR_spot_no_VA!AL132 - Shocks!$D132*ABS(RFR_spot_no_VA!AL132 )),5))</f>
        <v/>
      </c>
      <c r="AM132" s="13">
        <f>IF(AM$2="","",ROUND(IF(RFR_spot_no_VA!AM132&lt;0, RFR_spot_no_VA!AM132, RFR_spot_no_VA!AM132 - Shocks!$D132*ABS(RFR_spot_no_VA!AM132 )),5))</f>
        <v>2.7830000000000001E-2</v>
      </c>
      <c r="AN132" s="13" t="str">
        <f>IF(AN$2="","",ROUND(IF(RFR_spot_no_VA!AN132&lt;0, RFR_spot_no_VA!AN132, RFR_spot_no_VA!AN132 - Shocks!$D132*ABS(RFR_spot_no_VA!AN132 )),5))</f>
        <v/>
      </c>
      <c r="AO132" s="13" t="str">
        <f>IF(AO$2="","",ROUND(IF(RFR_spot_no_VA!AO132&lt;0, RFR_spot_no_VA!AO132, RFR_spot_no_VA!AO132 - Shocks!$D132*ABS(RFR_spot_no_VA!AO132 )),5))</f>
        <v/>
      </c>
      <c r="AP132" s="13" t="str">
        <f>IF(AP$2="","",ROUND(IF(RFR_spot_no_VA!AP132&lt;0, RFR_spot_no_VA!AP132, RFR_spot_no_VA!AP132 - Shocks!$D132*ABS(RFR_spot_no_VA!AP132 )),5))</f>
        <v/>
      </c>
      <c r="AQ132" s="13" t="str">
        <f>IF(AQ$2="","",ROUND(IF(RFR_spot_no_VA!AQ132&lt;0, RFR_spot_no_VA!AQ132, RFR_spot_no_VA!AQ132 - Shocks!$D132*ABS(RFR_spot_no_VA!AQ132 )),5))</f>
        <v/>
      </c>
      <c r="AR132" s="13" t="str">
        <f>IF(AR$2="","",ROUND(IF(RFR_spot_no_VA!AR132&lt;0, RFR_spot_no_VA!AR132, RFR_spot_no_VA!AR132 - Shocks!$D132*ABS(RFR_spot_no_VA!AR132 )),5))</f>
        <v/>
      </c>
      <c r="AS132" s="13" t="str">
        <f>IF(AS$2="","",ROUND(IF(RFR_spot_no_VA!AS132&lt;0, RFR_spot_no_VA!AS132, RFR_spot_no_VA!AS132 - Shocks!$D132*ABS(RFR_spot_no_VA!AS132 )),5))</f>
        <v/>
      </c>
      <c r="AT132" s="13" t="str">
        <f>IF(AT$2="","",ROUND(IF(RFR_spot_no_VA!AT132&lt;0, RFR_spot_no_VA!AT132, RFR_spot_no_VA!AT132 - Shocks!$D132*ABS(RFR_spot_no_VA!AT132 )),5))</f>
        <v/>
      </c>
      <c r="AU132" s="13" t="str">
        <f>IF(AU$2="","",ROUND(IF(RFR_spot_no_VA!AU132&lt;0, RFR_spot_no_VA!AU132, RFR_spot_no_VA!AU132 - Shocks!$D132*ABS(RFR_spot_no_VA!AU132 )),5))</f>
        <v/>
      </c>
      <c r="AV132" s="13" t="str">
        <f>IF(AV$2="","",ROUND(IF(RFR_spot_no_VA!AV132&lt;0, RFR_spot_no_VA!AV132, RFR_spot_no_VA!AV132 - Shocks!$D132*ABS(RFR_spot_no_VA!AV132 )),5))</f>
        <v/>
      </c>
      <c r="AW132" s="13" t="str">
        <f>IF(AW$2="","",ROUND(IF(RFR_spot_no_VA!AW132&lt;0, RFR_spot_no_VA!AW132, RFR_spot_no_VA!AW132 - Shocks!$D132*ABS(RFR_spot_no_VA!AW132 )),5))</f>
        <v/>
      </c>
      <c r="AX132" s="13" t="str">
        <f>IF(AX$2="","",ROUND(IF(RFR_spot_no_VA!AX132&lt;0, RFR_spot_no_VA!AX132, RFR_spot_no_VA!AX132 - Shocks!$D132*ABS(RFR_spot_no_VA!AX132 )),5))</f>
        <v/>
      </c>
      <c r="AY132" s="13" t="str">
        <f>IF(AY$2="","",ROUND(IF(RFR_spot_no_VA!AY132&lt;0, RFR_spot_no_VA!AY132, RFR_spot_no_VA!AY132 - Shocks!$D132*ABS(RFR_spot_no_VA!AY132 )),5))</f>
        <v/>
      </c>
      <c r="AZ132" s="13" t="str">
        <f>IF(AZ$2="","",ROUND(IF(RFR_spot_no_VA!AZ132&lt;0, RFR_spot_no_VA!AZ132, RFR_spot_no_VA!AZ132 - Shocks!$D132*ABS(RFR_spot_no_VA!AZ132 )),5))</f>
        <v/>
      </c>
      <c r="BA132" s="13" t="str">
        <f>IF(BA$2="","",ROUND(IF(RFR_spot_no_VA!BA132&lt;0, RFR_spot_no_VA!BA132, RFR_spot_no_VA!BA132 - Shocks!$D132*ABS(RFR_spot_no_VA!BA132 )),5))</f>
        <v/>
      </c>
      <c r="BB132" s="13" t="str">
        <f>IF(BB$2="","",ROUND(IF(RFR_spot_no_VA!BB132&lt;0, RFR_spot_no_VA!BB132, RFR_spot_no_VA!BB132 - Shocks!$D132*ABS(RFR_spot_no_VA!BB132 )),5))</f>
        <v/>
      </c>
      <c r="BC132" s="13">
        <f>IF(BC$2="","",ROUND(IF(RFR_spot_no_VA!BC132&lt;0, RFR_spot_no_VA!BC132, RFR_spot_no_VA!BC132 - Shocks!$D132*ABS(RFR_spot_no_VA!BC132 )),5))</f>
        <v>2.9170000000000001E-2</v>
      </c>
      <c r="BD132" s="14"/>
      <c r="BE132" s="12"/>
    </row>
    <row r="133" spans="1:57" ht="13.7" customHeight="1" x14ac:dyDescent="0.25">
      <c r="A133" s="12"/>
      <c r="B133" s="12">
        <f>RFR_spot_no_VA!B133</f>
        <v>123</v>
      </c>
      <c r="C133" s="13">
        <f>IF(C$2="","",ROUND(IF(RFR_spot_no_VA!C133&lt;0, RFR_spot_no_VA!C133, RFR_spot_no_VA!C133 - Shocks!$D133*ABS(RFR_spot_no_VA!C133 )),5))</f>
        <v>2.6620000000000001E-2</v>
      </c>
      <c r="D133" s="13" t="str">
        <f>IF(D$2="","",ROUND(IF(RFR_spot_no_VA!D133&lt;0, RFR_spot_no_VA!D133, RFR_spot_no_VA!D133 - Shocks!$D133*ABS(RFR_spot_no_VA!D133 )),5))</f>
        <v/>
      </c>
      <c r="E133" s="13" t="str">
        <f>IF(E$2="","",ROUND(IF(RFR_spot_no_VA!E133&lt;0, RFR_spot_no_VA!E133, RFR_spot_no_VA!E133 - Shocks!$D133*ABS(RFR_spot_no_VA!E133 )),5))</f>
        <v/>
      </c>
      <c r="F133" s="13" t="str">
        <f>IF(F$2="","",ROUND(IF(RFR_spot_no_VA!F133&lt;0, RFR_spot_no_VA!F133, RFR_spot_no_VA!F133 - Shocks!$D133*ABS(RFR_spot_no_VA!F133 )),5))</f>
        <v/>
      </c>
      <c r="G133" s="13" t="str">
        <f>IF(G$2="","",ROUND(IF(RFR_spot_no_VA!G133&lt;0, RFR_spot_no_VA!G133, RFR_spot_no_VA!G133 - Shocks!$D133*ABS(RFR_spot_no_VA!G133 )),5))</f>
        <v/>
      </c>
      <c r="H133" s="13" t="str">
        <f>IF(H$2="","",ROUND(IF(RFR_spot_no_VA!H133&lt;0, RFR_spot_no_VA!H133, RFR_spot_no_VA!H133 - Shocks!$D133*ABS(RFR_spot_no_VA!H133 )),5))</f>
        <v/>
      </c>
      <c r="I133" s="13" t="str">
        <f>IF(I$2="","",ROUND(IF(RFR_spot_no_VA!I133&lt;0, RFR_spot_no_VA!I133, RFR_spot_no_VA!I133 - Shocks!$D133*ABS(RFR_spot_no_VA!I133 )),5))</f>
        <v/>
      </c>
      <c r="J133" s="13" t="str">
        <f>IF(J$2="","",ROUND(IF(RFR_spot_no_VA!J133&lt;0, RFR_spot_no_VA!J133, RFR_spot_no_VA!J133 - Shocks!$D133*ABS(RFR_spot_no_VA!J133 )),5))</f>
        <v/>
      </c>
      <c r="K133" s="13" t="str">
        <f>IF(K$2="","",ROUND(IF(RFR_spot_no_VA!K133&lt;0, RFR_spot_no_VA!K133, RFR_spot_no_VA!K133 - Shocks!$D133*ABS(RFR_spot_no_VA!K133 )),5))</f>
        <v/>
      </c>
      <c r="L133" s="13" t="str">
        <f>IF(L$2="","",ROUND(IF(RFR_spot_no_VA!L133&lt;0, RFR_spot_no_VA!L133, RFR_spot_no_VA!L133 - Shocks!$D133*ABS(RFR_spot_no_VA!L133 )),5))</f>
        <v/>
      </c>
      <c r="M133" s="13" t="str">
        <f>IF(M$2="","",ROUND(IF(RFR_spot_no_VA!M133&lt;0, RFR_spot_no_VA!M133, RFR_spot_no_VA!M133 - Shocks!$D133*ABS(RFR_spot_no_VA!M133 )),5))</f>
        <v/>
      </c>
      <c r="N133" s="13" t="str">
        <f>IF(N$2="","",ROUND(IF(RFR_spot_no_VA!N133&lt;0, RFR_spot_no_VA!N133, RFR_spot_no_VA!N133 - Shocks!$D133*ABS(RFR_spot_no_VA!N133 )),5))</f>
        <v/>
      </c>
      <c r="O133" s="13" t="str">
        <f>IF(O$2="","",ROUND(IF(RFR_spot_no_VA!O133&lt;0, RFR_spot_no_VA!O133, RFR_spot_no_VA!O133 - Shocks!$D133*ABS(RFR_spot_no_VA!O133 )),5))</f>
        <v/>
      </c>
      <c r="P133" s="13" t="str">
        <f>IF(P$2="","",ROUND(IF(RFR_spot_no_VA!P133&lt;0, RFR_spot_no_VA!P133, RFR_spot_no_VA!P133 - Shocks!$D133*ABS(RFR_spot_no_VA!P133 )),5))</f>
        <v/>
      </c>
      <c r="Q133" s="13" t="str">
        <f>IF(Q$2="","",ROUND(IF(RFR_spot_no_VA!Q133&lt;0, RFR_spot_no_VA!Q133, RFR_spot_no_VA!Q133 - Shocks!$D133*ABS(RFR_spot_no_VA!Q133 )),5))</f>
        <v/>
      </c>
      <c r="R133" s="13" t="str">
        <f>IF(R$2="","",ROUND(IF(RFR_spot_no_VA!R133&lt;0, RFR_spot_no_VA!R133, RFR_spot_no_VA!R133 - Shocks!$D133*ABS(RFR_spot_no_VA!R133 )),5))</f>
        <v/>
      </c>
      <c r="S133" s="13" t="str">
        <f>IF(S$2="","",ROUND(IF(RFR_spot_no_VA!S133&lt;0, RFR_spot_no_VA!S133, RFR_spot_no_VA!S133 - Shocks!$D133*ABS(RFR_spot_no_VA!S133 )),5))</f>
        <v/>
      </c>
      <c r="T133" s="13" t="str">
        <f>IF(T$2="","",ROUND(IF(RFR_spot_no_VA!T133&lt;0, RFR_spot_no_VA!T133, RFR_spot_no_VA!T133 - Shocks!$D133*ABS(RFR_spot_no_VA!T133 )),5))</f>
        <v/>
      </c>
      <c r="U133" s="13" t="str">
        <f>IF(U$2="","",ROUND(IF(RFR_spot_no_VA!U133&lt;0, RFR_spot_no_VA!U133, RFR_spot_no_VA!U133 - Shocks!$D133*ABS(RFR_spot_no_VA!U133 )),5))</f>
        <v/>
      </c>
      <c r="V133" s="13" t="str">
        <f>IF(V$2="","",ROUND(IF(RFR_spot_no_VA!V133&lt;0, RFR_spot_no_VA!V133, RFR_spot_no_VA!V133 - Shocks!$D133*ABS(RFR_spot_no_VA!V133 )),5))</f>
        <v/>
      </c>
      <c r="W133" s="13" t="str">
        <f>IF(W$2="","",ROUND(IF(RFR_spot_no_VA!W133&lt;0, RFR_spot_no_VA!W133, RFR_spot_no_VA!W133 - Shocks!$D133*ABS(RFR_spot_no_VA!W133 )),5))</f>
        <v/>
      </c>
      <c r="X133" s="13" t="str">
        <f>IF(X$2="","",ROUND(IF(RFR_spot_no_VA!X133&lt;0, RFR_spot_no_VA!X133, RFR_spot_no_VA!X133 - Shocks!$D133*ABS(RFR_spot_no_VA!X133 )),5))</f>
        <v/>
      </c>
      <c r="Y133" s="13" t="str">
        <f>IF(Y$2="","",ROUND(IF(RFR_spot_no_VA!Y133&lt;0, RFR_spot_no_VA!Y133, RFR_spot_no_VA!Y133 - Shocks!$D133*ABS(RFR_spot_no_VA!Y133 )),5))</f>
        <v/>
      </c>
      <c r="Z133" s="13" t="str">
        <f>IF(Z$2="","",ROUND(IF(RFR_spot_no_VA!Z133&lt;0, RFR_spot_no_VA!Z133, RFR_spot_no_VA!Z133 - Shocks!$D133*ABS(RFR_spot_no_VA!Z133 )),5))</f>
        <v/>
      </c>
      <c r="AA133" s="13" t="str">
        <f>IF(AA$2="","",ROUND(IF(RFR_spot_no_VA!AA133&lt;0, RFR_spot_no_VA!AA133, RFR_spot_no_VA!AA133 - Shocks!$D133*ABS(RFR_spot_no_VA!AA133 )),5))</f>
        <v/>
      </c>
      <c r="AB133" s="13" t="str">
        <f>IF(AB$2="","",ROUND(IF(RFR_spot_no_VA!AB133&lt;0, RFR_spot_no_VA!AB133, RFR_spot_no_VA!AB133 - Shocks!$D133*ABS(RFR_spot_no_VA!AB133 )),5))</f>
        <v/>
      </c>
      <c r="AC133" s="13" t="str">
        <f>IF(AC$2="","",ROUND(IF(RFR_spot_no_VA!AC133&lt;0, RFR_spot_no_VA!AC133, RFR_spot_no_VA!AC133 - Shocks!$D133*ABS(RFR_spot_no_VA!AC133 )),5))</f>
        <v/>
      </c>
      <c r="AD133" s="13" t="str">
        <f>IF(AD$2="","",ROUND(IF(RFR_spot_no_VA!AD133&lt;0, RFR_spot_no_VA!AD133, RFR_spot_no_VA!AD133 - Shocks!$D133*ABS(RFR_spot_no_VA!AD133 )),5))</f>
        <v/>
      </c>
      <c r="AE133" s="13" t="str">
        <f>IF(AE$2="","",ROUND(IF(RFR_spot_no_VA!AE133&lt;0, RFR_spot_no_VA!AE133, RFR_spot_no_VA!AE133 - Shocks!$D133*ABS(RFR_spot_no_VA!AE133 )),5))</f>
        <v/>
      </c>
      <c r="AF133" s="13" t="str">
        <f>IF(AF$2="","",ROUND(IF(RFR_spot_no_VA!AF133&lt;0, RFR_spot_no_VA!AF133, RFR_spot_no_VA!AF133 - Shocks!$D133*ABS(RFR_spot_no_VA!AF133 )),5))</f>
        <v/>
      </c>
      <c r="AG133" s="13" t="str">
        <f>IF(AG$2="","",ROUND(IF(RFR_spot_no_VA!AG133&lt;0, RFR_spot_no_VA!AG133, RFR_spot_no_VA!AG133 - Shocks!$D133*ABS(RFR_spot_no_VA!AG133 )),5))</f>
        <v/>
      </c>
      <c r="AH133" s="13" t="str">
        <f>IF(AH$2="","",ROUND(IF(RFR_spot_no_VA!AH133&lt;0, RFR_spot_no_VA!AH133, RFR_spot_no_VA!AH133 - Shocks!$D133*ABS(RFR_spot_no_VA!AH133 )),5))</f>
        <v/>
      </c>
      <c r="AI133" s="13" t="str">
        <f>IF(AI$2="","",ROUND(IF(RFR_spot_no_VA!AI133&lt;0, RFR_spot_no_VA!AI133, RFR_spot_no_VA!AI133 - Shocks!$D133*ABS(RFR_spot_no_VA!AI133 )),5))</f>
        <v/>
      </c>
      <c r="AJ133" s="13">
        <f>IF(AJ$2="","",ROUND(IF(RFR_spot_no_VA!AJ133&lt;0, RFR_spot_no_VA!AJ133, RFR_spot_no_VA!AJ133 - Shocks!$D133*ABS(RFR_spot_no_VA!AJ133 )),5))</f>
        <v>3.0790000000000001E-2</v>
      </c>
      <c r="AK133" s="13" t="str">
        <f>IF(AK$2="","",ROUND(IF(RFR_spot_no_VA!AK133&lt;0, RFR_spot_no_VA!AK133, RFR_spot_no_VA!AK133 - Shocks!$D133*ABS(RFR_spot_no_VA!AK133 )),5))</f>
        <v/>
      </c>
      <c r="AL133" s="13" t="str">
        <f>IF(AL$2="","",ROUND(IF(RFR_spot_no_VA!AL133&lt;0, RFR_spot_no_VA!AL133, RFR_spot_no_VA!AL133 - Shocks!$D133*ABS(RFR_spot_no_VA!AL133 )),5))</f>
        <v/>
      </c>
      <c r="AM133" s="13">
        <f>IF(AM$2="","",ROUND(IF(RFR_spot_no_VA!AM133&lt;0, RFR_spot_no_VA!AM133, RFR_spot_no_VA!AM133 - Shocks!$D133*ABS(RFR_spot_no_VA!AM133 )),5))</f>
        <v>2.7820000000000001E-2</v>
      </c>
      <c r="AN133" s="13" t="str">
        <f>IF(AN$2="","",ROUND(IF(RFR_spot_no_VA!AN133&lt;0, RFR_spot_no_VA!AN133, RFR_spot_no_VA!AN133 - Shocks!$D133*ABS(RFR_spot_no_VA!AN133 )),5))</f>
        <v/>
      </c>
      <c r="AO133" s="13" t="str">
        <f>IF(AO$2="","",ROUND(IF(RFR_spot_no_VA!AO133&lt;0, RFR_spot_no_VA!AO133, RFR_spot_no_VA!AO133 - Shocks!$D133*ABS(RFR_spot_no_VA!AO133 )),5))</f>
        <v/>
      </c>
      <c r="AP133" s="13" t="str">
        <f>IF(AP$2="","",ROUND(IF(RFR_spot_no_VA!AP133&lt;0, RFR_spot_no_VA!AP133, RFR_spot_no_VA!AP133 - Shocks!$D133*ABS(RFR_spot_no_VA!AP133 )),5))</f>
        <v/>
      </c>
      <c r="AQ133" s="13" t="str">
        <f>IF(AQ$2="","",ROUND(IF(RFR_spot_no_VA!AQ133&lt;0, RFR_spot_no_VA!AQ133, RFR_spot_no_VA!AQ133 - Shocks!$D133*ABS(RFR_spot_no_VA!AQ133 )),5))</f>
        <v/>
      </c>
      <c r="AR133" s="13" t="str">
        <f>IF(AR$2="","",ROUND(IF(RFR_spot_no_VA!AR133&lt;0, RFR_spot_no_VA!AR133, RFR_spot_no_VA!AR133 - Shocks!$D133*ABS(RFR_spot_no_VA!AR133 )),5))</f>
        <v/>
      </c>
      <c r="AS133" s="13" t="str">
        <f>IF(AS$2="","",ROUND(IF(RFR_spot_no_VA!AS133&lt;0, RFR_spot_no_VA!AS133, RFR_spot_no_VA!AS133 - Shocks!$D133*ABS(RFR_spot_no_VA!AS133 )),5))</f>
        <v/>
      </c>
      <c r="AT133" s="13" t="str">
        <f>IF(AT$2="","",ROUND(IF(RFR_spot_no_VA!AT133&lt;0, RFR_spot_no_VA!AT133, RFR_spot_no_VA!AT133 - Shocks!$D133*ABS(RFR_spot_no_VA!AT133 )),5))</f>
        <v/>
      </c>
      <c r="AU133" s="13" t="str">
        <f>IF(AU$2="","",ROUND(IF(RFR_spot_no_VA!AU133&lt;0, RFR_spot_no_VA!AU133, RFR_spot_no_VA!AU133 - Shocks!$D133*ABS(RFR_spot_no_VA!AU133 )),5))</f>
        <v/>
      </c>
      <c r="AV133" s="13" t="str">
        <f>IF(AV$2="","",ROUND(IF(RFR_spot_no_VA!AV133&lt;0, RFR_spot_no_VA!AV133, RFR_spot_no_VA!AV133 - Shocks!$D133*ABS(RFR_spot_no_VA!AV133 )),5))</f>
        <v/>
      </c>
      <c r="AW133" s="13" t="str">
        <f>IF(AW$2="","",ROUND(IF(RFR_spot_no_VA!AW133&lt;0, RFR_spot_no_VA!AW133, RFR_spot_no_VA!AW133 - Shocks!$D133*ABS(RFR_spot_no_VA!AW133 )),5))</f>
        <v/>
      </c>
      <c r="AX133" s="13" t="str">
        <f>IF(AX$2="","",ROUND(IF(RFR_spot_no_VA!AX133&lt;0, RFR_spot_no_VA!AX133, RFR_spot_no_VA!AX133 - Shocks!$D133*ABS(RFR_spot_no_VA!AX133 )),5))</f>
        <v/>
      </c>
      <c r="AY133" s="13" t="str">
        <f>IF(AY$2="","",ROUND(IF(RFR_spot_no_VA!AY133&lt;0, RFR_spot_no_VA!AY133, RFR_spot_no_VA!AY133 - Shocks!$D133*ABS(RFR_spot_no_VA!AY133 )),5))</f>
        <v/>
      </c>
      <c r="AZ133" s="13" t="str">
        <f>IF(AZ$2="","",ROUND(IF(RFR_spot_no_VA!AZ133&lt;0, RFR_spot_no_VA!AZ133, RFR_spot_no_VA!AZ133 - Shocks!$D133*ABS(RFR_spot_no_VA!AZ133 )),5))</f>
        <v/>
      </c>
      <c r="BA133" s="13" t="str">
        <f>IF(BA$2="","",ROUND(IF(RFR_spot_no_VA!BA133&lt;0, RFR_spot_no_VA!BA133, RFR_spot_no_VA!BA133 - Shocks!$D133*ABS(RFR_spot_no_VA!BA133 )),5))</f>
        <v/>
      </c>
      <c r="BB133" s="13" t="str">
        <f>IF(BB$2="","",ROUND(IF(RFR_spot_no_VA!BB133&lt;0, RFR_spot_no_VA!BB133, RFR_spot_no_VA!BB133 - Shocks!$D133*ABS(RFR_spot_no_VA!BB133 )),5))</f>
        <v/>
      </c>
      <c r="BC133" s="13">
        <f>IF(BC$2="","",ROUND(IF(RFR_spot_no_VA!BC133&lt;0, RFR_spot_no_VA!BC133, RFR_spot_no_VA!BC133 - Shocks!$D133*ABS(RFR_spot_no_VA!BC133 )),5))</f>
        <v>2.9139999999999999E-2</v>
      </c>
      <c r="BD133" s="14"/>
      <c r="BE133" s="12"/>
    </row>
    <row r="134" spans="1:57" ht="13.7" customHeight="1" x14ac:dyDescent="0.25">
      <c r="A134" s="12"/>
      <c r="B134" s="12">
        <f>RFR_spot_no_VA!B134</f>
        <v>124</v>
      </c>
      <c r="C134" s="13">
        <f>IF(C$2="","",ROUND(IF(RFR_spot_no_VA!C134&lt;0, RFR_spot_no_VA!C134, RFR_spot_no_VA!C134 - Shocks!$D134*ABS(RFR_spot_no_VA!C134 )),5))</f>
        <v>2.6610000000000002E-2</v>
      </c>
      <c r="D134" s="13" t="str">
        <f>IF(D$2="","",ROUND(IF(RFR_spot_no_VA!D134&lt;0, RFR_spot_no_VA!D134, RFR_spot_no_VA!D134 - Shocks!$D134*ABS(RFR_spot_no_VA!D134 )),5))</f>
        <v/>
      </c>
      <c r="E134" s="13" t="str">
        <f>IF(E$2="","",ROUND(IF(RFR_spot_no_VA!E134&lt;0, RFR_spot_no_VA!E134, RFR_spot_no_VA!E134 - Shocks!$D134*ABS(RFR_spot_no_VA!E134 )),5))</f>
        <v/>
      </c>
      <c r="F134" s="13" t="str">
        <f>IF(F$2="","",ROUND(IF(RFR_spot_no_VA!F134&lt;0, RFR_spot_no_VA!F134, RFR_spot_no_VA!F134 - Shocks!$D134*ABS(RFR_spot_no_VA!F134 )),5))</f>
        <v/>
      </c>
      <c r="G134" s="13" t="str">
        <f>IF(G$2="","",ROUND(IF(RFR_spot_no_VA!G134&lt;0, RFR_spot_no_VA!G134, RFR_spot_no_VA!G134 - Shocks!$D134*ABS(RFR_spot_no_VA!G134 )),5))</f>
        <v/>
      </c>
      <c r="H134" s="13" t="str">
        <f>IF(H$2="","",ROUND(IF(RFR_spot_no_VA!H134&lt;0, RFR_spot_no_VA!H134, RFR_spot_no_VA!H134 - Shocks!$D134*ABS(RFR_spot_no_VA!H134 )),5))</f>
        <v/>
      </c>
      <c r="I134" s="13" t="str">
        <f>IF(I$2="","",ROUND(IF(RFR_spot_no_VA!I134&lt;0, RFR_spot_no_VA!I134, RFR_spot_no_VA!I134 - Shocks!$D134*ABS(RFR_spot_no_VA!I134 )),5))</f>
        <v/>
      </c>
      <c r="J134" s="13" t="str">
        <f>IF(J$2="","",ROUND(IF(RFR_spot_no_VA!J134&lt;0, RFR_spot_no_VA!J134, RFR_spot_no_VA!J134 - Shocks!$D134*ABS(RFR_spot_no_VA!J134 )),5))</f>
        <v/>
      </c>
      <c r="K134" s="13" t="str">
        <f>IF(K$2="","",ROUND(IF(RFR_spot_no_VA!K134&lt;0, RFR_spot_no_VA!K134, RFR_spot_no_VA!K134 - Shocks!$D134*ABS(RFR_spot_no_VA!K134 )),5))</f>
        <v/>
      </c>
      <c r="L134" s="13" t="str">
        <f>IF(L$2="","",ROUND(IF(RFR_spot_no_VA!L134&lt;0, RFR_spot_no_VA!L134, RFR_spot_no_VA!L134 - Shocks!$D134*ABS(RFR_spot_no_VA!L134 )),5))</f>
        <v/>
      </c>
      <c r="M134" s="13" t="str">
        <f>IF(M$2="","",ROUND(IF(RFR_spot_no_VA!M134&lt;0, RFR_spot_no_VA!M134, RFR_spot_no_VA!M134 - Shocks!$D134*ABS(RFR_spot_no_VA!M134 )),5))</f>
        <v/>
      </c>
      <c r="N134" s="13" t="str">
        <f>IF(N$2="","",ROUND(IF(RFR_spot_no_VA!N134&lt;0, RFR_spot_no_VA!N134, RFR_spot_no_VA!N134 - Shocks!$D134*ABS(RFR_spot_no_VA!N134 )),5))</f>
        <v/>
      </c>
      <c r="O134" s="13" t="str">
        <f>IF(O$2="","",ROUND(IF(RFR_spot_no_VA!O134&lt;0, RFR_spot_no_VA!O134, RFR_spot_no_VA!O134 - Shocks!$D134*ABS(RFR_spot_no_VA!O134 )),5))</f>
        <v/>
      </c>
      <c r="P134" s="13" t="str">
        <f>IF(P$2="","",ROUND(IF(RFR_spot_no_VA!P134&lt;0, RFR_spot_no_VA!P134, RFR_spot_no_VA!P134 - Shocks!$D134*ABS(RFR_spot_no_VA!P134 )),5))</f>
        <v/>
      </c>
      <c r="Q134" s="13" t="str">
        <f>IF(Q$2="","",ROUND(IF(RFR_spot_no_VA!Q134&lt;0, RFR_spot_no_VA!Q134, RFR_spot_no_VA!Q134 - Shocks!$D134*ABS(RFR_spot_no_VA!Q134 )),5))</f>
        <v/>
      </c>
      <c r="R134" s="13" t="str">
        <f>IF(R$2="","",ROUND(IF(RFR_spot_no_VA!R134&lt;0, RFR_spot_no_VA!R134, RFR_spot_no_VA!R134 - Shocks!$D134*ABS(RFR_spot_no_VA!R134 )),5))</f>
        <v/>
      </c>
      <c r="S134" s="13" t="str">
        <f>IF(S$2="","",ROUND(IF(RFR_spot_no_VA!S134&lt;0, RFR_spot_no_VA!S134, RFR_spot_no_VA!S134 - Shocks!$D134*ABS(RFR_spot_no_VA!S134 )),5))</f>
        <v/>
      </c>
      <c r="T134" s="13" t="str">
        <f>IF(T$2="","",ROUND(IF(RFR_spot_no_VA!T134&lt;0, RFR_spot_no_VA!T134, RFR_spot_no_VA!T134 - Shocks!$D134*ABS(RFR_spot_no_VA!T134 )),5))</f>
        <v/>
      </c>
      <c r="U134" s="13" t="str">
        <f>IF(U$2="","",ROUND(IF(RFR_spot_no_VA!U134&lt;0, RFR_spot_no_VA!U134, RFR_spot_no_VA!U134 - Shocks!$D134*ABS(RFR_spot_no_VA!U134 )),5))</f>
        <v/>
      </c>
      <c r="V134" s="13" t="str">
        <f>IF(V$2="","",ROUND(IF(RFR_spot_no_VA!V134&lt;0, RFR_spot_no_VA!V134, RFR_spot_no_VA!V134 - Shocks!$D134*ABS(RFR_spot_no_VA!V134 )),5))</f>
        <v/>
      </c>
      <c r="W134" s="13" t="str">
        <f>IF(W$2="","",ROUND(IF(RFR_spot_no_VA!W134&lt;0, RFR_spot_no_VA!W134, RFR_spot_no_VA!W134 - Shocks!$D134*ABS(RFR_spot_no_VA!W134 )),5))</f>
        <v/>
      </c>
      <c r="X134" s="13" t="str">
        <f>IF(X$2="","",ROUND(IF(RFR_spot_no_VA!X134&lt;0, RFR_spot_no_VA!X134, RFR_spot_no_VA!X134 - Shocks!$D134*ABS(RFR_spot_no_VA!X134 )),5))</f>
        <v/>
      </c>
      <c r="Y134" s="13" t="str">
        <f>IF(Y$2="","",ROUND(IF(RFR_spot_no_VA!Y134&lt;0, RFR_spot_no_VA!Y134, RFR_spot_no_VA!Y134 - Shocks!$D134*ABS(RFR_spot_no_VA!Y134 )),5))</f>
        <v/>
      </c>
      <c r="Z134" s="13" t="str">
        <f>IF(Z$2="","",ROUND(IF(RFR_spot_no_VA!Z134&lt;0, RFR_spot_no_VA!Z134, RFR_spot_no_VA!Z134 - Shocks!$D134*ABS(RFR_spot_no_VA!Z134 )),5))</f>
        <v/>
      </c>
      <c r="AA134" s="13" t="str">
        <f>IF(AA$2="","",ROUND(IF(RFR_spot_no_VA!AA134&lt;0, RFR_spot_no_VA!AA134, RFR_spot_no_VA!AA134 - Shocks!$D134*ABS(RFR_spot_no_VA!AA134 )),5))</f>
        <v/>
      </c>
      <c r="AB134" s="13" t="str">
        <f>IF(AB$2="","",ROUND(IF(RFR_spot_no_VA!AB134&lt;0, RFR_spot_no_VA!AB134, RFR_spot_no_VA!AB134 - Shocks!$D134*ABS(RFR_spot_no_VA!AB134 )),5))</f>
        <v/>
      </c>
      <c r="AC134" s="13" t="str">
        <f>IF(AC$2="","",ROUND(IF(RFR_spot_no_VA!AC134&lt;0, RFR_spot_no_VA!AC134, RFR_spot_no_VA!AC134 - Shocks!$D134*ABS(RFR_spot_no_VA!AC134 )),5))</f>
        <v/>
      </c>
      <c r="AD134" s="13" t="str">
        <f>IF(AD$2="","",ROUND(IF(RFR_spot_no_VA!AD134&lt;0, RFR_spot_no_VA!AD134, RFR_spot_no_VA!AD134 - Shocks!$D134*ABS(RFR_spot_no_VA!AD134 )),5))</f>
        <v/>
      </c>
      <c r="AE134" s="13" t="str">
        <f>IF(AE$2="","",ROUND(IF(RFR_spot_no_VA!AE134&lt;0, RFR_spot_no_VA!AE134, RFR_spot_no_VA!AE134 - Shocks!$D134*ABS(RFR_spot_no_VA!AE134 )),5))</f>
        <v/>
      </c>
      <c r="AF134" s="13" t="str">
        <f>IF(AF$2="","",ROUND(IF(RFR_spot_no_VA!AF134&lt;0, RFR_spot_no_VA!AF134, RFR_spot_no_VA!AF134 - Shocks!$D134*ABS(RFR_spot_no_VA!AF134 )),5))</f>
        <v/>
      </c>
      <c r="AG134" s="13" t="str">
        <f>IF(AG$2="","",ROUND(IF(RFR_spot_no_VA!AG134&lt;0, RFR_spot_no_VA!AG134, RFR_spot_no_VA!AG134 - Shocks!$D134*ABS(RFR_spot_no_VA!AG134 )),5))</f>
        <v/>
      </c>
      <c r="AH134" s="13" t="str">
        <f>IF(AH$2="","",ROUND(IF(RFR_spot_no_VA!AH134&lt;0, RFR_spot_no_VA!AH134, RFR_spot_no_VA!AH134 - Shocks!$D134*ABS(RFR_spot_no_VA!AH134 )),5))</f>
        <v/>
      </c>
      <c r="AI134" s="13" t="str">
        <f>IF(AI$2="","",ROUND(IF(RFR_spot_no_VA!AI134&lt;0, RFR_spot_no_VA!AI134, RFR_spot_no_VA!AI134 - Shocks!$D134*ABS(RFR_spot_no_VA!AI134 )),5))</f>
        <v/>
      </c>
      <c r="AJ134" s="13">
        <f>IF(AJ$2="","",ROUND(IF(RFR_spot_no_VA!AJ134&lt;0, RFR_spot_no_VA!AJ134, RFR_spot_no_VA!AJ134 - Shocks!$D134*ABS(RFR_spot_no_VA!AJ134 )),5))</f>
        <v>3.0759999999999999E-2</v>
      </c>
      <c r="AK134" s="13" t="str">
        <f>IF(AK$2="","",ROUND(IF(RFR_spot_no_VA!AK134&lt;0, RFR_spot_no_VA!AK134, RFR_spot_no_VA!AK134 - Shocks!$D134*ABS(RFR_spot_no_VA!AK134 )),5))</f>
        <v/>
      </c>
      <c r="AL134" s="13" t="str">
        <f>IF(AL$2="","",ROUND(IF(RFR_spot_no_VA!AL134&lt;0, RFR_spot_no_VA!AL134, RFR_spot_no_VA!AL134 - Shocks!$D134*ABS(RFR_spot_no_VA!AL134 )),5))</f>
        <v/>
      </c>
      <c r="AM134" s="13">
        <f>IF(AM$2="","",ROUND(IF(RFR_spot_no_VA!AM134&lt;0, RFR_spot_no_VA!AM134, RFR_spot_no_VA!AM134 - Shocks!$D134*ABS(RFR_spot_no_VA!AM134 )),5))</f>
        <v>2.7810000000000001E-2</v>
      </c>
      <c r="AN134" s="13" t="str">
        <f>IF(AN$2="","",ROUND(IF(RFR_spot_no_VA!AN134&lt;0, RFR_spot_no_VA!AN134, RFR_spot_no_VA!AN134 - Shocks!$D134*ABS(RFR_spot_no_VA!AN134 )),5))</f>
        <v/>
      </c>
      <c r="AO134" s="13" t="str">
        <f>IF(AO$2="","",ROUND(IF(RFR_spot_no_VA!AO134&lt;0, RFR_spot_no_VA!AO134, RFR_spot_no_VA!AO134 - Shocks!$D134*ABS(RFR_spot_no_VA!AO134 )),5))</f>
        <v/>
      </c>
      <c r="AP134" s="13" t="str">
        <f>IF(AP$2="","",ROUND(IF(RFR_spot_no_VA!AP134&lt;0, RFR_spot_no_VA!AP134, RFR_spot_no_VA!AP134 - Shocks!$D134*ABS(RFR_spot_no_VA!AP134 )),5))</f>
        <v/>
      </c>
      <c r="AQ134" s="13" t="str">
        <f>IF(AQ$2="","",ROUND(IF(RFR_spot_no_VA!AQ134&lt;0, RFR_spot_no_VA!AQ134, RFR_spot_no_VA!AQ134 - Shocks!$D134*ABS(RFR_spot_no_VA!AQ134 )),5))</f>
        <v/>
      </c>
      <c r="AR134" s="13" t="str">
        <f>IF(AR$2="","",ROUND(IF(RFR_spot_no_VA!AR134&lt;0, RFR_spot_no_VA!AR134, RFR_spot_no_VA!AR134 - Shocks!$D134*ABS(RFR_spot_no_VA!AR134 )),5))</f>
        <v/>
      </c>
      <c r="AS134" s="13" t="str">
        <f>IF(AS$2="","",ROUND(IF(RFR_spot_no_VA!AS134&lt;0, RFR_spot_no_VA!AS134, RFR_spot_no_VA!AS134 - Shocks!$D134*ABS(RFR_spot_no_VA!AS134 )),5))</f>
        <v/>
      </c>
      <c r="AT134" s="13" t="str">
        <f>IF(AT$2="","",ROUND(IF(RFR_spot_no_VA!AT134&lt;0, RFR_spot_no_VA!AT134, RFR_spot_no_VA!AT134 - Shocks!$D134*ABS(RFR_spot_no_VA!AT134 )),5))</f>
        <v/>
      </c>
      <c r="AU134" s="13" t="str">
        <f>IF(AU$2="","",ROUND(IF(RFR_spot_no_VA!AU134&lt;0, RFR_spot_no_VA!AU134, RFR_spot_no_VA!AU134 - Shocks!$D134*ABS(RFR_spot_no_VA!AU134 )),5))</f>
        <v/>
      </c>
      <c r="AV134" s="13" t="str">
        <f>IF(AV$2="","",ROUND(IF(RFR_spot_no_VA!AV134&lt;0, RFR_spot_no_VA!AV134, RFR_spot_no_VA!AV134 - Shocks!$D134*ABS(RFR_spot_no_VA!AV134 )),5))</f>
        <v/>
      </c>
      <c r="AW134" s="13" t="str">
        <f>IF(AW$2="","",ROUND(IF(RFR_spot_no_VA!AW134&lt;0, RFR_spot_no_VA!AW134, RFR_spot_no_VA!AW134 - Shocks!$D134*ABS(RFR_spot_no_VA!AW134 )),5))</f>
        <v/>
      </c>
      <c r="AX134" s="13" t="str">
        <f>IF(AX$2="","",ROUND(IF(RFR_spot_no_VA!AX134&lt;0, RFR_spot_no_VA!AX134, RFR_spot_no_VA!AX134 - Shocks!$D134*ABS(RFR_spot_no_VA!AX134 )),5))</f>
        <v/>
      </c>
      <c r="AY134" s="13" t="str">
        <f>IF(AY$2="","",ROUND(IF(RFR_spot_no_VA!AY134&lt;0, RFR_spot_no_VA!AY134, RFR_spot_no_VA!AY134 - Shocks!$D134*ABS(RFR_spot_no_VA!AY134 )),5))</f>
        <v/>
      </c>
      <c r="AZ134" s="13" t="str">
        <f>IF(AZ$2="","",ROUND(IF(RFR_spot_no_VA!AZ134&lt;0, RFR_spot_no_VA!AZ134, RFR_spot_no_VA!AZ134 - Shocks!$D134*ABS(RFR_spot_no_VA!AZ134 )),5))</f>
        <v/>
      </c>
      <c r="BA134" s="13" t="str">
        <f>IF(BA$2="","",ROUND(IF(RFR_spot_no_VA!BA134&lt;0, RFR_spot_no_VA!BA134, RFR_spot_no_VA!BA134 - Shocks!$D134*ABS(RFR_spot_no_VA!BA134 )),5))</f>
        <v/>
      </c>
      <c r="BB134" s="13" t="str">
        <f>IF(BB$2="","",ROUND(IF(RFR_spot_no_VA!BB134&lt;0, RFR_spot_no_VA!BB134, RFR_spot_no_VA!BB134 - Shocks!$D134*ABS(RFR_spot_no_VA!BB134 )),5))</f>
        <v/>
      </c>
      <c r="BC134" s="13">
        <f>IF(BC$2="","",ROUND(IF(RFR_spot_no_VA!BC134&lt;0, RFR_spot_no_VA!BC134, RFR_spot_no_VA!BC134 - Shocks!$D134*ABS(RFR_spot_no_VA!BC134 )),5))</f>
        <v>2.912E-2</v>
      </c>
      <c r="BD134" s="14"/>
      <c r="BE134" s="12"/>
    </row>
    <row r="135" spans="1:57" ht="13.7" customHeight="1" x14ac:dyDescent="0.25">
      <c r="A135" s="12"/>
      <c r="B135" s="15">
        <f>RFR_spot_no_VA!B135</f>
        <v>125</v>
      </c>
      <c r="C135" s="16">
        <f>IF(C$2="","",ROUND(IF(RFR_spot_no_VA!C135&lt;0, RFR_spot_no_VA!C135, RFR_spot_no_VA!C135 - Shocks!$D135*ABS(RFR_spot_no_VA!C135 )),5))</f>
        <v>2.6610000000000002E-2</v>
      </c>
      <c r="D135" s="16" t="str">
        <f>IF(D$2="","",ROUND(IF(RFR_spot_no_VA!D135&lt;0, RFR_spot_no_VA!D135, RFR_spot_no_VA!D135 - Shocks!$D135*ABS(RFR_spot_no_VA!D135 )),5))</f>
        <v/>
      </c>
      <c r="E135" s="16" t="str">
        <f>IF(E$2="","",ROUND(IF(RFR_spot_no_VA!E135&lt;0, RFR_spot_no_VA!E135, RFR_spot_no_VA!E135 - Shocks!$D135*ABS(RFR_spot_no_VA!E135 )),5))</f>
        <v/>
      </c>
      <c r="F135" s="16" t="str">
        <f>IF(F$2="","",ROUND(IF(RFR_spot_no_VA!F135&lt;0, RFR_spot_no_VA!F135, RFR_spot_no_VA!F135 - Shocks!$D135*ABS(RFR_spot_no_VA!F135 )),5))</f>
        <v/>
      </c>
      <c r="G135" s="16" t="str">
        <f>IF(G$2="","",ROUND(IF(RFR_spot_no_VA!G135&lt;0, RFR_spot_no_VA!G135, RFR_spot_no_VA!G135 - Shocks!$D135*ABS(RFR_spot_no_VA!G135 )),5))</f>
        <v/>
      </c>
      <c r="H135" s="16" t="str">
        <f>IF(H$2="","",ROUND(IF(RFR_spot_no_VA!H135&lt;0, RFR_spot_no_VA!H135, RFR_spot_no_VA!H135 - Shocks!$D135*ABS(RFR_spot_no_VA!H135 )),5))</f>
        <v/>
      </c>
      <c r="I135" s="16" t="str">
        <f>IF(I$2="","",ROUND(IF(RFR_spot_no_VA!I135&lt;0, RFR_spot_no_VA!I135, RFR_spot_no_VA!I135 - Shocks!$D135*ABS(RFR_spot_no_VA!I135 )),5))</f>
        <v/>
      </c>
      <c r="J135" s="16" t="str">
        <f>IF(J$2="","",ROUND(IF(RFR_spot_no_VA!J135&lt;0, RFR_spot_no_VA!J135, RFR_spot_no_VA!J135 - Shocks!$D135*ABS(RFR_spot_no_VA!J135 )),5))</f>
        <v/>
      </c>
      <c r="K135" s="16" t="str">
        <f>IF(K$2="","",ROUND(IF(RFR_spot_no_VA!K135&lt;0, RFR_spot_no_VA!K135, RFR_spot_no_VA!K135 - Shocks!$D135*ABS(RFR_spot_no_VA!K135 )),5))</f>
        <v/>
      </c>
      <c r="L135" s="16" t="str">
        <f>IF(L$2="","",ROUND(IF(RFR_spot_no_VA!L135&lt;0, RFR_spot_no_VA!L135, RFR_spot_no_VA!L135 - Shocks!$D135*ABS(RFR_spot_no_VA!L135 )),5))</f>
        <v/>
      </c>
      <c r="M135" s="16" t="str">
        <f>IF(M$2="","",ROUND(IF(RFR_spot_no_VA!M135&lt;0, RFR_spot_no_VA!M135, RFR_spot_no_VA!M135 - Shocks!$D135*ABS(RFR_spot_no_VA!M135 )),5))</f>
        <v/>
      </c>
      <c r="N135" s="16" t="str">
        <f>IF(N$2="","",ROUND(IF(RFR_spot_no_VA!N135&lt;0, RFR_spot_no_VA!N135, RFR_spot_no_VA!N135 - Shocks!$D135*ABS(RFR_spot_no_VA!N135 )),5))</f>
        <v/>
      </c>
      <c r="O135" s="16" t="str">
        <f>IF(O$2="","",ROUND(IF(RFR_spot_no_VA!O135&lt;0, RFR_spot_no_VA!O135, RFR_spot_no_VA!O135 - Shocks!$D135*ABS(RFR_spot_no_VA!O135 )),5))</f>
        <v/>
      </c>
      <c r="P135" s="16" t="str">
        <f>IF(P$2="","",ROUND(IF(RFR_spot_no_VA!P135&lt;0, RFR_spot_no_VA!P135, RFR_spot_no_VA!P135 - Shocks!$D135*ABS(RFR_spot_no_VA!P135 )),5))</f>
        <v/>
      </c>
      <c r="Q135" s="16" t="str">
        <f>IF(Q$2="","",ROUND(IF(RFR_spot_no_VA!Q135&lt;0, RFR_spot_no_VA!Q135, RFR_spot_no_VA!Q135 - Shocks!$D135*ABS(RFR_spot_no_VA!Q135 )),5))</f>
        <v/>
      </c>
      <c r="R135" s="16" t="str">
        <f>IF(R$2="","",ROUND(IF(RFR_spot_no_VA!R135&lt;0, RFR_spot_no_VA!R135, RFR_spot_no_VA!R135 - Shocks!$D135*ABS(RFR_spot_no_VA!R135 )),5))</f>
        <v/>
      </c>
      <c r="S135" s="16" t="str">
        <f>IF(S$2="","",ROUND(IF(RFR_spot_no_VA!S135&lt;0, RFR_spot_no_VA!S135, RFR_spot_no_VA!S135 - Shocks!$D135*ABS(RFR_spot_no_VA!S135 )),5))</f>
        <v/>
      </c>
      <c r="T135" s="16" t="str">
        <f>IF(T$2="","",ROUND(IF(RFR_spot_no_VA!T135&lt;0, RFR_spot_no_VA!T135, RFR_spot_no_VA!T135 - Shocks!$D135*ABS(RFR_spot_no_VA!T135 )),5))</f>
        <v/>
      </c>
      <c r="U135" s="16" t="str">
        <f>IF(U$2="","",ROUND(IF(RFR_spot_no_VA!U135&lt;0, RFR_spot_no_VA!U135, RFR_spot_no_VA!U135 - Shocks!$D135*ABS(RFR_spot_no_VA!U135 )),5))</f>
        <v/>
      </c>
      <c r="V135" s="16" t="str">
        <f>IF(V$2="","",ROUND(IF(RFR_spot_no_VA!V135&lt;0, RFR_spot_no_VA!V135, RFR_spot_no_VA!V135 - Shocks!$D135*ABS(RFR_spot_no_VA!V135 )),5))</f>
        <v/>
      </c>
      <c r="W135" s="16" t="str">
        <f>IF(W$2="","",ROUND(IF(RFR_spot_no_VA!W135&lt;0, RFR_spot_no_VA!W135, RFR_spot_no_VA!W135 - Shocks!$D135*ABS(RFR_spot_no_VA!W135 )),5))</f>
        <v/>
      </c>
      <c r="X135" s="16" t="str">
        <f>IF(X$2="","",ROUND(IF(RFR_spot_no_VA!X135&lt;0, RFR_spot_no_VA!X135, RFR_spot_no_VA!X135 - Shocks!$D135*ABS(RFR_spot_no_VA!X135 )),5))</f>
        <v/>
      </c>
      <c r="Y135" s="16" t="str">
        <f>IF(Y$2="","",ROUND(IF(RFR_spot_no_VA!Y135&lt;0, RFR_spot_no_VA!Y135, RFR_spot_no_VA!Y135 - Shocks!$D135*ABS(RFR_spot_no_VA!Y135 )),5))</f>
        <v/>
      </c>
      <c r="Z135" s="16" t="str">
        <f>IF(Z$2="","",ROUND(IF(RFR_spot_no_VA!Z135&lt;0, RFR_spot_no_VA!Z135, RFR_spot_no_VA!Z135 - Shocks!$D135*ABS(RFR_spot_no_VA!Z135 )),5))</f>
        <v/>
      </c>
      <c r="AA135" s="16" t="str">
        <f>IF(AA$2="","",ROUND(IF(RFR_spot_no_VA!AA135&lt;0, RFR_spot_no_VA!AA135, RFR_spot_no_VA!AA135 - Shocks!$D135*ABS(RFR_spot_no_VA!AA135 )),5))</f>
        <v/>
      </c>
      <c r="AB135" s="16" t="str">
        <f>IF(AB$2="","",ROUND(IF(RFR_spot_no_VA!AB135&lt;0, RFR_spot_no_VA!AB135, RFR_spot_no_VA!AB135 - Shocks!$D135*ABS(RFR_spot_no_VA!AB135 )),5))</f>
        <v/>
      </c>
      <c r="AC135" s="16" t="str">
        <f>IF(AC$2="","",ROUND(IF(RFR_spot_no_VA!AC135&lt;0, RFR_spot_no_VA!AC135, RFR_spot_no_VA!AC135 - Shocks!$D135*ABS(RFR_spot_no_VA!AC135 )),5))</f>
        <v/>
      </c>
      <c r="AD135" s="16" t="str">
        <f>IF(AD$2="","",ROUND(IF(RFR_spot_no_VA!AD135&lt;0, RFR_spot_no_VA!AD135, RFR_spot_no_VA!AD135 - Shocks!$D135*ABS(RFR_spot_no_VA!AD135 )),5))</f>
        <v/>
      </c>
      <c r="AE135" s="16" t="str">
        <f>IF(AE$2="","",ROUND(IF(RFR_spot_no_VA!AE135&lt;0, RFR_spot_no_VA!AE135, RFR_spot_no_VA!AE135 - Shocks!$D135*ABS(RFR_spot_no_VA!AE135 )),5))</f>
        <v/>
      </c>
      <c r="AF135" s="16" t="str">
        <f>IF(AF$2="","",ROUND(IF(RFR_spot_no_VA!AF135&lt;0, RFR_spot_no_VA!AF135, RFR_spot_no_VA!AF135 - Shocks!$D135*ABS(RFR_spot_no_VA!AF135 )),5))</f>
        <v/>
      </c>
      <c r="AG135" s="16" t="str">
        <f>IF(AG$2="","",ROUND(IF(RFR_spot_no_VA!AG135&lt;0, RFR_spot_no_VA!AG135, RFR_spot_no_VA!AG135 - Shocks!$D135*ABS(RFR_spot_no_VA!AG135 )),5))</f>
        <v/>
      </c>
      <c r="AH135" s="16" t="str">
        <f>IF(AH$2="","",ROUND(IF(RFR_spot_no_VA!AH135&lt;0, RFR_spot_no_VA!AH135, RFR_spot_no_VA!AH135 - Shocks!$D135*ABS(RFR_spot_no_VA!AH135 )),5))</f>
        <v/>
      </c>
      <c r="AI135" s="16" t="str">
        <f>IF(AI$2="","",ROUND(IF(RFR_spot_no_VA!AI135&lt;0, RFR_spot_no_VA!AI135, RFR_spot_no_VA!AI135 - Shocks!$D135*ABS(RFR_spot_no_VA!AI135 )),5))</f>
        <v/>
      </c>
      <c r="AJ135" s="16">
        <f>IF(AJ$2="","",ROUND(IF(RFR_spot_no_VA!AJ135&lt;0, RFR_spot_no_VA!AJ135, RFR_spot_no_VA!AJ135 - Shocks!$D135*ABS(RFR_spot_no_VA!AJ135 )),5))</f>
        <v>3.073E-2</v>
      </c>
      <c r="AK135" s="16" t="str">
        <f>IF(AK$2="","",ROUND(IF(RFR_spot_no_VA!AK135&lt;0, RFR_spot_no_VA!AK135, RFR_spot_no_VA!AK135 - Shocks!$D135*ABS(RFR_spot_no_VA!AK135 )),5))</f>
        <v/>
      </c>
      <c r="AL135" s="16" t="str">
        <f>IF(AL$2="","",ROUND(IF(RFR_spot_no_VA!AL135&lt;0, RFR_spot_no_VA!AL135, RFR_spot_no_VA!AL135 - Shocks!$D135*ABS(RFR_spot_no_VA!AL135 )),5))</f>
        <v/>
      </c>
      <c r="AM135" s="16">
        <f>IF(AM$2="","",ROUND(IF(RFR_spot_no_VA!AM135&lt;0, RFR_spot_no_VA!AM135, RFR_spot_no_VA!AM135 - Shocks!$D135*ABS(RFR_spot_no_VA!AM135 )),5))</f>
        <v>2.7789999999999999E-2</v>
      </c>
      <c r="AN135" s="16" t="str">
        <f>IF(AN$2="","",ROUND(IF(RFR_spot_no_VA!AN135&lt;0, RFR_spot_no_VA!AN135, RFR_spot_no_VA!AN135 - Shocks!$D135*ABS(RFR_spot_no_VA!AN135 )),5))</f>
        <v/>
      </c>
      <c r="AO135" s="16" t="str">
        <f>IF(AO$2="","",ROUND(IF(RFR_spot_no_VA!AO135&lt;0, RFR_spot_no_VA!AO135, RFR_spot_no_VA!AO135 - Shocks!$D135*ABS(RFR_spot_no_VA!AO135 )),5))</f>
        <v/>
      </c>
      <c r="AP135" s="16" t="str">
        <f>IF(AP$2="","",ROUND(IF(RFR_spot_no_VA!AP135&lt;0, RFR_spot_no_VA!AP135, RFR_spot_no_VA!AP135 - Shocks!$D135*ABS(RFR_spot_no_VA!AP135 )),5))</f>
        <v/>
      </c>
      <c r="AQ135" s="16" t="str">
        <f>IF(AQ$2="","",ROUND(IF(RFR_spot_no_VA!AQ135&lt;0, RFR_spot_no_VA!AQ135, RFR_spot_no_VA!AQ135 - Shocks!$D135*ABS(RFR_spot_no_VA!AQ135 )),5))</f>
        <v/>
      </c>
      <c r="AR135" s="16" t="str">
        <f>IF(AR$2="","",ROUND(IF(RFR_spot_no_VA!AR135&lt;0, RFR_spot_no_VA!AR135, RFR_spot_no_VA!AR135 - Shocks!$D135*ABS(RFR_spot_no_VA!AR135 )),5))</f>
        <v/>
      </c>
      <c r="AS135" s="16" t="str">
        <f>IF(AS$2="","",ROUND(IF(RFR_spot_no_VA!AS135&lt;0, RFR_spot_no_VA!AS135, RFR_spot_no_VA!AS135 - Shocks!$D135*ABS(RFR_spot_no_VA!AS135 )),5))</f>
        <v/>
      </c>
      <c r="AT135" s="16" t="str">
        <f>IF(AT$2="","",ROUND(IF(RFR_spot_no_VA!AT135&lt;0, RFR_spot_no_VA!AT135, RFR_spot_no_VA!AT135 - Shocks!$D135*ABS(RFR_spot_no_VA!AT135 )),5))</f>
        <v/>
      </c>
      <c r="AU135" s="16" t="str">
        <f>IF(AU$2="","",ROUND(IF(RFR_spot_no_VA!AU135&lt;0, RFR_spot_no_VA!AU135, RFR_spot_no_VA!AU135 - Shocks!$D135*ABS(RFR_spot_no_VA!AU135 )),5))</f>
        <v/>
      </c>
      <c r="AV135" s="16" t="str">
        <f>IF(AV$2="","",ROUND(IF(RFR_spot_no_VA!AV135&lt;0, RFR_spot_no_VA!AV135, RFR_spot_no_VA!AV135 - Shocks!$D135*ABS(RFR_spot_no_VA!AV135 )),5))</f>
        <v/>
      </c>
      <c r="AW135" s="16" t="str">
        <f>IF(AW$2="","",ROUND(IF(RFR_spot_no_VA!AW135&lt;0, RFR_spot_no_VA!AW135, RFR_spot_no_VA!AW135 - Shocks!$D135*ABS(RFR_spot_no_VA!AW135 )),5))</f>
        <v/>
      </c>
      <c r="AX135" s="16" t="str">
        <f>IF(AX$2="","",ROUND(IF(RFR_spot_no_VA!AX135&lt;0, RFR_spot_no_VA!AX135, RFR_spot_no_VA!AX135 - Shocks!$D135*ABS(RFR_spot_no_VA!AX135 )),5))</f>
        <v/>
      </c>
      <c r="AY135" s="16" t="str">
        <f>IF(AY$2="","",ROUND(IF(RFR_spot_no_VA!AY135&lt;0, RFR_spot_no_VA!AY135, RFR_spot_no_VA!AY135 - Shocks!$D135*ABS(RFR_spot_no_VA!AY135 )),5))</f>
        <v/>
      </c>
      <c r="AZ135" s="16" t="str">
        <f>IF(AZ$2="","",ROUND(IF(RFR_spot_no_VA!AZ135&lt;0, RFR_spot_no_VA!AZ135, RFR_spot_no_VA!AZ135 - Shocks!$D135*ABS(RFR_spot_no_VA!AZ135 )),5))</f>
        <v/>
      </c>
      <c r="BA135" s="16" t="str">
        <f>IF(BA$2="","",ROUND(IF(RFR_spot_no_VA!BA135&lt;0, RFR_spot_no_VA!BA135, RFR_spot_no_VA!BA135 - Shocks!$D135*ABS(RFR_spot_no_VA!BA135 )),5))</f>
        <v/>
      </c>
      <c r="BB135" s="16" t="str">
        <f>IF(BB$2="","",ROUND(IF(RFR_spot_no_VA!BB135&lt;0, RFR_spot_no_VA!BB135, RFR_spot_no_VA!BB135 - Shocks!$D135*ABS(RFR_spot_no_VA!BB135 )),5))</f>
        <v/>
      </c>
      <c r="BC135" s="16">
        <f>IF(BC$2="","",ROUND(IF(RFR_spot_no_VA!BC135&lt;0, RFR_spot_no_VA!BC135, RFR_spot_no_VA!BC135 - Shocks!$D135*ABS(RFR_spot_no_VA!BC135 )),5))</f>
        <v>2.9100000000000001E-2</v>
      </c>
      <c r="BD135" s="14"/>
      <c r="BE135" s="12"/>
    </row>
    <row r="136" spans="1:57" ht="13.7" customHeight="1" x14ac:dyDescent="0.25">
      <c r="A136" s="12"/>
      <c r="B136" s="12">
        <f>RFR_spot_no_VA!B136</f>
        <v>126</v>
      </c>
      <c r="C136" s="13">
        <f>IF(C$2="","",ROUND(IF(RFR_spot_no_VA!C136&lt;0, RFR_spot_no_VA!C136, RFR_spot_no_VA!C136 - Shocks!$D136*ABS(RFR_spot_no_VA!C136 )),5))</f>
        <v>2.6610000000000002E-2</v>
      </c>
      <c r="D136" s="13" t="str">
        <f>IF(D$2="","",ROUND(IF(RFR_spot_no_VA!D136&lt;0, RFR_spot_no_VA!D136, RFR_spot_no_VA!D136 - Shocks!$D136*ABS(RFR_spot_no_VA!D136 )),5))</f>
        <v/>
      </c>
      <c r="E136" s="13" t="str">
        <f>IF(E$2="","",ROUND(IF(RFR_spot_no_VA!E136&lt;0, RFR_spot_no_VA!E136, RFR_spot_no_VA!E136 - Shocks!$D136*ABS(RFR_spot_no_VA!E136 )),5))</f>
        <v/>
      </c>
      <c r="F136" s="13" t="str">
        <f>IF(F$2="","",ROUND(IF(RFR_spot_no_VA!F136&lt;0, RFR_spot_no_VA!F136, RFR_spot_no_VA!F136 - Shocks!$D136*ABS(RFR_spot_no_VA!F136 )),5))</f>
        <v/>
      </c>
      <c r="G136" s="13" t="str">
        <f>IF(G$2="","",ROUND(IF(RFR_spot_no_VA!G136&lt;0, RFR_spot_no_VA!G136, RFR_spot_no_VA!G136 - Shocks!$D136*ABS(RFR_spot_no_VA!G136 )),5))</f>
        <v/>
      </c>
      <c r="H136" s="13" t="str">
        <f>IF(H$2="","",ROUND(IF(RFR_spot_no_VA!H136&lt;0, RFR_spot_no_VA!H136, RFR_spot_no_VA!H136 - Shocks!$D136*ABS(RFR_spot_no_VA!H136 )),5))</f>
        <v/>
      </c>
      <c r="I136" s="13" t="str">
        <f>IF(I$2="","",ROUND(IF(RFR_spot_no_VA!I136&lt;0, RFR_spot_no_VA!I136, RFR_spot_no_VA!I136 - Shocks!$D136*ABS(RFR_spot_no_VA!I136 )),5))</f>
        <v/>
      </c>
      <c r="J136" s="13" t="str">
        <f>IF(J$2="","",ROUND(IF(RFR_spot_no_VA!J136&lt;0, RFR_spot_no_VA!J136, RFR_spot_no_VA!J136 - Shocks!$D136*ABS(RFR_spot_no_VA!J136 )),5))</f>
        <v/>
      </c>
      <c r="K136" s="13" t="str">
        <f>IF(K$2="","",ROUND(IF(RFR_spot_no_VA!K136&lt;0, RFR_spot_no_VA!K136, RFR_spot_no_VA!K136 - Shocks!$D136*ABS(RFR_spot_no_VA!K136 )),5))</f>
        <v/>
      </c>
      <c r="L136" s="13" t="str">
        <f>IF(L$2="","",ROUND(IF(RFR_spot_no_VA!L136&lt;0, RFR_spot_no_VA!L136, RFR_spot_no_VA!L136 - Shocks!$D136*ABS(RFR_spot_no_VA!L136 )),5))</f>
        <v/>
      </c>
      <c r="M136" s="13" t="str">
        <f>IF(M$2="","",ROUND(IF(RFR_spot_no_VA!M136&lt;0, RFR_spot_no_VA!M136, RFR_spot_no_VA!M136 - Shocks!$D136*ABS(RFR_spot_no_VA!M136 )),5))</f>
        <v/>
      </c>
      <c r="N136" s="13" t="str">
        <f>IF(N$2="","",ROUND(IF(RFR_spot_no_VA!N136&lt;0, RFR_spot_no_VA!N136, RFR_spot_no_VA!N136 - Shocks!$D136*ABS(RFR_spot_no_VA!N136 )),5))</f>
        <v/>
      </c>
      <c r="O136" s="13" t="str">
        <f>IF(O$2="","",ROUND(IF(RFR_spot_no_VA!O136&lt;0, RFR_spot_no_VA!O136, RFR_spot_no_VA!O136 - Shocks!$D136*ABS(RFR_spot_no_VA!O136 )),5))</f>
        <v/>
      </c>
      <c r="P136" s="13" t="str">
        <f>IF(P$2="","",ROUND(IF(RFR_spot_no_VA!P136&lt;0, RFR_spot_no_VA!P136, RFR_spot_no_VA!P136 - Shocks!$D136*ABS(RFR_spot_no_VA!P136 )),5))</f>
        <v/>
      </c>
      <c r="Q136" s="13" t="str">
        <f>IF(Q$2="","",ROUND(IF(RFR_spot_no_VA!Q136&lt;0, RFR_spot_no_VA!Q136, RFR_spot_no_VA!Q136 - Shocks!$D136*ABS(RFR_spot_no_VA!Q136 )),5))</f>
        <v/>
      </c>
      <c r="R136" s="13" t="str">
        <f>IF(R$2="","",ROUND(IF(RFR_spot_no_VA!R136&lt;0, RFR_spot_no_VA!R136, RFR_spot_no_VA!R136 - Shocks!$D136*ABS(RFR_spot_no_VA!R136 )),5))</f>
        <v/>
      </c>
      <c r="S136" s="13" t="str">
        <f>IF(S$2="","",ROUND(IF(RFR_spot_no_VA!S136&lt;0, RFR_spot_no_VA!S136, RFR_spot_no_VA!S136 - Shocks!$D136*ABS(RFR_spot_no_VA!S136 )),5))</f>
        <v/>
      </c>
      <c r="T136" s="13" t="str">
        <f>IF(T$2="","",ROUND(IF(RFR_spot_no_VA!T136&lt;0, RFR_spot_no_VA!T136, RFR_spot_no_VA!T136 - Shocks!$D136*ABS(RFR_spot_no_VA!T136 )),5))</f>
        <v/>
      </c>
      <c r="U136" s="13" t="str">
        <f>IF(U$2="","",ROUND(IF(RFR_spot_no_VA!U136&lt;0, RFR_spot_no_VA!U136, RFR_spot_no_VA!U136 - Shocks!$D136*ABS(RFR_spot_no_VA!U136 )),5))</f>
        <v/>
      </c>
      <c r="V136" s="13" t="str">
        <f>IF(V$2="","",ROUND(IF(RFR_spot_no_VA!V136&lt;0, RFR_spot_no_VA!V136, RFR_spot_no_VA!V136 - Shocks!$D136*ABS(RFR_spot_no_VA!V136 )),5))</f>
        <v/>
      </c>
      <c r="W136" s="13" t="str">
        <f>IF(W$2="","",ROUND(IF(RFR_spot_no_VA!W136&lt;0, RFR_spot_no_VA!W136, RFR_spot_no_VA!W136 - Shocks!$D136*ABS(RFR_spot_no_VA!W136 )),5))</f>
        <v/>
      </c>
      <c r="X136" s="13" t="str">
        <f>IF(X$2="","",ROUND(IF(RFR_spot_no_VA!X136&lt;0, RFR_spot_no_VA!X136, RFR_spot_no_VA!X136 - Shocks!$D136*ABS(RFR_spot_no_VA!X136 )),5))</f>
        <v/>
      </c>
      <c r="Y136" s="13" t="str">
        <f>IF(Y$2="","",ROUND(IF(RFR_spot_no_VA!Y136&lt;0, RFR_spot_no_VA!Y136, RFR_spot_no_VA!Y136 - Shocks!$D136*ABS(RFR_spot_no_VA!Y136 )),5))</f>
        <v/>
      </c>
      <c r="Z136" s="13" t="str">
        <f>IF(Z$2="","",ROUND(IF(RFR_spot_no_VA!Z136&lt;0, RFR_spot_no_VA!Z136, RFR_spot_no_VA!Z136 - Shocks!$D136*ABS(RFR_spot_no_VA!Z136 )),5))</f>
        <v/>
      </c>
      <c r="AA136" s="13" t="str">
        <f>IF(AA$2="","",ROUND(IF(RFR_spot_no_VA!AA136&lt;0, RFR_spot_no_VA!AA136, RFR_spot_no_VA!AA136 - Shocks!$D136*ABS(RFR_spot_no_VA!AA136 )),5))</f>
        <v/>
      </c>
      <c r="AB136" s="13" t="str">
        <f>IF(AB$2="","",ROUND(IF(RFR_spot_no_VA!AB136&lt;0, RFR_spot_no_VA!AB136, RFR_spot_no_VA!AB136 - Shocks!$D136*ABS(RFR_spot_no_VA!AB136 )),5))</f>
        <v/>
      </c>
      <c r="AC136" s="13" t="str">
        <f>IF(AC$2="","",ROUND(IF(RFR_spot_no_VA!AC136&lt;0, RFR_spot_no_VA!AC136, RFR_spot_no_VA!AC136 - Shocks!$D136*ABS(RFR_spot_no_VA!AC136 )),5))</f>
        <v/>
      </c>
      <c r="AD136" s="13" t="str">
        <f>IF(AD$2="","",ROUND(IF(RFR_spot_no_VA!AD136&lt;0, RFR_spot_no_VA!AD136, RFR_spot_no_VA!AD136 - Shocks!$D136*ABS(RFR_spot_no_VA!AD136 )),5))</f>
        <v/>
      </c>
      <c r="AE136" s="13" t="str">
        <f>IF(AE$2="","",ROUND(IF(RFR_spot_no_VA!AE136&lt;0, RFR_spot_no_VA!AE136, RFR_spot_no_VA!AE136 - Shocks!$D136*ABS(RFR_spot_no_VA!AE136 )),5))</f>
        <v/>
      </c>
      <c r="AF136" s="13" t="str">
        <f>IF(AF$2="","",ROUND(IF(RFR_spot_no_VA!AF136&lt;0, RFR_spot_no_VA!AF136, RFR_spot_no_VA!AF136 - Shocks!$D136*ABS(RFR_spot_no_VA!AF136 )),5))</f>
        <v/>
      </c>
      <c r="AG136" s="13" t="str">
        <f>IF(AG$2="","",ROUND(IF(RFR_spot_no_VA!AG136&lt;0, RFR_spot_no_VA!AG136, RFR_spot_no_VA!AG136 - Shocks!$D136*ABS(RFR_spot_no_VA!AG136 )),5))</f>
        <v/>
      </c>
      <c r="AH136" s="13" t="str">
        <f>IF(AH$2="","",ROUND(IF(RFR_spot_no_VA!AH136&lt;0, RFR_spot_no_VA!AH136, RFR_spot_no_VA!AH136 - Shocks!$D136*ABS(RFR_spot_no_VA!AH136 )),5))</f>
        <v/>
      </c>
      <c r="AI136" s="13" t="str">
        <f>IF(AI$2="","",ROUND(IF(RFR_spot_no_VA!AI136&lt;0, RFR_spot_no_VA!AI136, RFR_spot_no_VA!AI136 - Shocks!$D136*ABS(RFR_spot_no_VA!AI136 )),5))</f>
        <v/>
      </c>
      <c r="AJ136" s="13">
        <f>IF(AJ$2="","",ROUND(IF(RFR_spot_no_VA!AJ136&lt;0, RFR_spot_no_VA!AJ136, RFR_spot_no_VA!AJ136 - Shocks!$D136*ABS(RFR_spot_no_VA!AJ136 )),5))</f>
        <v>3.0689999999999999E-2</v>
      </c>
      <c r="AK136" s="13" t="str">
        <f>IF(AK$2="","",ROUND(IF(RFR_spot_no_VA!AK136&lt;0, RFR_spot_no_VA!AK136, RFR_spot_no_VA!AK136 - Shocks!$D136*ABS(RFR_spot_no_VA!AK136 )),5))</f>
        <v/>
      </c>
      <c r="AL136" s="13" t="str">
        <f>IF(AL$2="","",ROUND(IF(RFR_spot_no_VA!AL136&lt;0, RFR_spot_no_VA!AL136, RFR_spot_no_VA!AL136 - Shocks!$D136*ABS(RFR_spot_no_VA!AL136 )),5))</f>
        <v/>
      </c>
      <c r="AM136" s="13">
        <f>IF(AM$2="","",ROUND(IF(RFR_spot_no_VA!AM136&lt;0, RFR_spot_no_VA!AM136, RFR_spot_no_VA!AM136 - Shocks!$D136*ABS(RFR_spot_no_VA!AM136 )),5))</f>
        <v>2.7779999999999999E-2</v>
      </c>
      <c r="AN136" s="13" t="str">
        <f>IF(AN$2="","",ROUND(IF(RFR_spot_no_VA!AN136&lt;0, RFR_spot_no_VA!AN136, RFR_spot_no_VA!AN136 - Shocks!$D136*ABS(RFR_spot_no_VA!AN136 )),5))</f>
        <v/>
      </c>
      <c r="AO136" s="13" t="str">
        <f>IF(AO$2="","",ROUND(IF(RFR_spot_no_VA!AO136&lt;0, RFR_spot_no_VA!AO136, RFR_spot_no_VA!AO136 - Shocks!$D136*ABS(RFR_spot_no_VA!AO136 )),5))</f>
        <v/>
      </c>
      <c r="AP136" s="13" t="str">
        <f>IF(AP$2="","",ROUND(IF(RFR_spot_no_VA!AP136&lt;0, RFR_spot_no_VA!AP136, RFR_spot_no_VA!AP136 - Shocks!$D136*ABS(RFR_spot_no_VA!AP136 )),5))</f>
        <v/>
      </c>
      <c r="AQ136" s="13" t="str">
        <f>IF(AQ$2="","",ROUND(IF(RFR_spot_no_VA!AQ136&lt;0, RFR_spot_no_VA!AQ136, RFR_spot_no_VA!AQ136 - Shocks!$D136*ABS(RFR_spot_no_VA!AQ136 )),5))</f>
        <v/>
      </c>
      <c r="AR136" s="13" t="str">
        <f>IF(AR$2="","",ROUND(IF(RFR_spot_no_VA!AR136&lt;0, RFR_spot_no_VA!AR136, RFR_spot_no_VA!AR136 - Shocks!$D136*ABS(RFR_spot_no_VA!AR136 )),5))</f>
        <v/>
      </c>
      <c r="AS136" s="13" t="str">
        <f>IF(AS$2="","",ROUND(IF(RFR_spot_no_VA!AS136&lt;0, RFR_spot_no_VA!AS136, RFR_spot_no_VA!AS136 - Shocks!$D136*ABS(RFR_spot_no_VA!AS136 )),5))</f>
        <v/>
      </c>
      <c r="AT136" s="13" t="str">
        <f>IF(AT$2="","",ROUND(IF(RFR_spot_no_VA!AT136&lt;0, RFR_spot_no_VA!AT136, RFR_spot_no_VA!AT136 - Shocks!$D136*ABS(RFR_spot_no_VA!AT136 )),5))</f>
        <v/>
      </c>
      <c r="AU136" s="13" t="str">
        <f>IF(AU$2="","",ROUND(IF(RFR_spot_no_VA!AU136&lt;0, RFR_spot_no_VA!AU136, RFR_spot_no_VA!AU136 - Shocks!$D136*ABS(RFR_spot_no_VA!AU136 )),5))</f>
        <v/>
      </c>
      <c r="AV136" s="13" t="str">
        <f>IF(AV$2="","",ROUND(IF(RFR_spot_no_VA!AV136&lt;0, RFR_spot_no_VA!AV136, RFR_spot_no_VA!AV136 - Shocks!$D136*ABS(RFR_spot_no_VA!AV136 )),5))</f>
        <v/>
      </c>
      <c r="AW136" s="13" t="str">
        <f>IF(AW$2="","",ROUND(IF(RFR_spot_no_VA!AW136&lt;0, RFR_spot_no_VA!AW136, RFR_spot_no_VA!AW136 - Shocks!$D136*ABS(RFR_spot_no_VA!AW136 )),5))</f>
        <v/>
      </c>
      <c r="AX136" s="13" t="str">
        <f>IF(AX$2="","",ROUND(IF(RFR_spot_no_VA!AX136&lt;0, RFR_spot_no_VA!AX136, RFR_spot_no_VA!AX136 - Shocks!$D136*ABS(RFR_spot_no_VA!AX136 )),5))</f>
        <v/>
      </c>
      <c r="AY136" s="13" t="str">
        <f>IF(AY$2="","",ROUND(IF(RFR_spot_no_VA!AY136&lt;0, RFR_spot_no_VA!AY136, RFR_spot_no_VA!AY136 - Shocks!$D136*ABS(RFR_spot_no_VA!AY136 )),5))</f>
        <v/>
      </c>
      <c r="AZ136" s="13" t="str">
        <f>IF(AZ$2="","",ROUND(IF(RFR_spot_no_VA!AZ136&lt;0, RFR_spot_no_VA!AZ136, RFR_spot_no_VA!AZ136 - Shocks!$D136*ABS(RFR_spot_no_VA!AZ136 )),5))</f>
        <v/>
      </c>
      <c r="BA136" s="13" t="str">
        <f>IF(BA$2="","",ROUND(IF(RFR_spot_no_VA!BA136&lt;0, RFR_spot_no_VA!BA136, RFR_spot_no_VA!BA136 - Shocks!$D136*ABS(RFR_spot_no_VA!BA136 )),5))</f>
        <v/>
      </c>
      <c r="BB136" s="13" t="str">
        <f>IF(BB$2="","",ROUND(IF(RFR_spot_no_VA!BB136&lt;0, RFR_spot_no_VA!BB136, RFR_spot_no_VA!BB136 - Shocks!$D136*ABS(RFR_spot_no_VA!BB136 )),5))</f>
        <v/>
      </c>
      <c r="BC136" s="13">
        <f>IF(BC$2="","",ROUND(IF(RFR_spot_no_VA!BC136&lt;0, RFR_spot_no_VA!BC136, RFR_spot_no_VA!BC136 - Shocks!$D136*ABS(RFR_spot_no_VA!BC136 )),5))</f>
        <v>2.9080000000000002E-2</v>
      </c>
      <c r="BD136" s="14"/>
      <c r="BE136" s="12"/>
    </row>
    <row r="137" spans="1:57" ht="13.7" customHeight="1" x14ac:dyDescent="0.25">
      <c r="A137" s="12"/>
      <c r="B137" s="12">
        <f>RFR_spot_no_VA!B137</f>
        <v>127</v>
      </c>
      <c r="C137" s="13">
        <f>IF(C$2="","",ROUND(IF(RFR_spot_no_VA!C137&lt;0, RFR_spot_no_VA!C137, RFR_spot_no_VA!C137 - Shocks!$D137*ABS(RFR_spot_no_VA!C137 )),5))</f>
        <v>2.6610000000000002E-2</v>
      </c>
      <c r="D137" s="13" t="str">
        <f>IF(D$2="","",ROUND(IF(RFR_spot_no_VA!D137&lt;0, RFR_spot_no_VA!D137, RFR_spot_no_VA!D137 - Shocks!$D137*ABS(RFR_spot_no_VA!D137 )),5))</f>
        <v/>
      </c>
      <c r="E137" s="13" t="str">
        <f>IF(E$2="","",ROUND(IF(RFR_spot_no_VA!E137&lt;0, RFR_spot_no_VA!E137, RFR_spot_no_VA!E137 - Shocks!$D137*ABS(RFR_spot_no_VA!E137 )),5))</f>
        <v/>
      </c>
      <c r="F137" s="13" t="str">
        <f>IF(F$2="","",ROUND(IF(RFR_spot_no_VA!F137&lt;0, RFR_spot_no_VA!F137, RFR_spot_no_VA!F137 - Shocks!$D137*ABS(RFR_spot_no_VA!F137 )),5))</f>
        <v/>
      </c>
      <c r="G137" s="13" t="str">
        <f>IF(G$2="","",ROUND(IF(RFR_spot_no_VA!G137&lt;0, RFR_spot_no_VA!G137, RFR_spot_no_VA!G137 - Shocks!$D137*ABS(RFR_spot_no_VA!G137 )),5))</f>
        <v/>
      </c>
      <c r="H137" s="13" t="str">
        <f>IF(H$2="","",ROUND(IF(RFR_spot_no_VA!H137&lt;0, RFR_spot_no_VA!H137, RFR_spot_no_VA!H137 - Shocks!$D137*ABS(RFR_spot_no_VA!H137 )),5))</f>
        <v/>
      </c>
      <c r="I137" s="13" t="str">
        <f>IF(I$2="","",ROUND(IF(RFR_spot_no_VA!I137&lt;0, RFR_spot_no_VA!I137, RFR_spot_no_VA!I137 - Shocks!$D137*ABS(RFR_spot_no_VA!I137 )),5))</f>
        <v/>
      </c>
      <c r="J137" s="13" t="str">
        <f>IF(J$2="","",ROUND(IF(RFR_spot_no_VA!J137&lt;0, RFR_spot_no_VA!J137, RFR_spot_no_VA!J137 - Shocks!$D137*ABS(RFR_spot_no_VA!J137 )),5))</f>
        <v/>
      </c>
      <c r="K137" s="13" t="str">
        <f>IF(K$2="","",ROUND(IF(RFR_spot_no_VA!K137&lt;0, RFR_spot_no_VA!K137, RFR_spot_no_VA!K137 - Shocks!$D137*ABS(RFR_spot_no_VA!K137 )),5))</f>
        <v/>
      </c>
      <c r="L137" s="13" t="str">
        <f>IF(L$2="","",ROUND(IF(RFR_spot_no_VA!L137&lt;0, RFR_spot_no_VA!L137, RFR_spot_no_VA!L137 - Shocks!$D137*ABS(RFR_spot_no_VA!L137 )),5))</f>
        <v/>
      </c>
      <c r="M137" s="13" t="str">
        <f>IF(M$2="","",ROUND(IF(RFR_spot_no_VA!M137&lt;0, RFR_spot_no_VA!M137, RFR_spot_no_VA!M137 - Shocks!$D137*ABS(RFR_spot_no_VA!M137 )),5))</f>
        <v/>
      </c>
      <c r="N137" s="13" t="str">
        <f>IF(N$2="","",ROUND(IF(RFR_spot_no_VA!N137&lt;0, RFR_spot_no_VA!N137, RFR_spot_no_VA!N137 - Shocks!$D137*ABS(RFR_spot_no_VA!N137 )),5))</f>
        <v/>
      </c>
      <c r="O137" s="13" t="str">
        <f>IF(O$2="","",ROUND(IF(RFR_spot_no_VA!O137&lt;0, RFR_spot_no_VA!O137, RFR_spot_no_VA!O137 - Shocks!$D137*ABS(RFR_spot_no_VA!O137 )),5))</f>
        <v/>
      </c>
      <c r="P137" s="13" t="str">
        <f>IF(P$2="","",ROUND(IF(RFR_spot_no_VA!P137&lt;0, RFR_spot_no_VA!P137, RFR_spot_no_VA!P137 - Shocks!$D137*ABS(RFR_spot_no_VA!P137 )),5))</f>
        <v/>
      </c>
      <c r="Q137" s="13" t="str">
        <f>IF(Q$2="","",ROUND(IF(RFR_spot_no_VA!Q137&lt;0, RFR_spot_no_VA!Q137, RFR_spot_no_VA!Q137 - Shocks!$D137*ABS(RFR_spot_no_VA!Q137 )),5))</f>
        <v/>
      </c>
      <c r="R137" s="13" t="str">
        <f>IF(R$2="","",ROUND(IF(RFR_spot_no_VA!R137&lt;0, RFR_spot_no_VA!R137, RFR_spot_no_VA!R137 - Shocks!$D137*ABS(RFR_spot_no_VA!R137 )),5))</f>
        <v/>
      </c>
      <c r="S137" s="13" t="str">
        <f>IF(S$2="","",ROUND(IF(RFR_spot_no_VA!S137&lt;0, RFR_spot_no_VA!S137, RFR_spot_no_VA!S137 - Shocks!$D137*ABS(RFR_spot_no_VA!S137 )),5))</f>
        <v/>
      </c>
      <c r="T137" s="13" t="str">
        <f>IF(T$2="","",ROUND(IF(RFR_spot_no_VA!T137&lt;0, RFR_spot_no_VA!T137, RFR_spot_no_VA!T137 - Shocks!$D137*ABS(RFR_spot_no_VA!T137 )),5))</f>
        <v/>
      </c>
      <c r="U137" s="13" t="str">
        <f>IF(U$2="","",ROUND(IF(RFR_spot_no_VA!U137&lt;0, RFR_spot_no_VA!U137, RFR_spot_no_VA!U137 - Shocks!$D137*ABS(RFR_spot_no_VA!U137 )),5))</f>
        <v/>
      </c>
      <c r="V137" s="13" t="str">
        <f>IF(V$2="","",ROUND(IF(RFR_spot_no_VA!V137&lt;0, RFR_spot_no_VA!V137, RFR_spot_no_VA!V137 - Shocks!$D137*ABS(RFR_spot_no_VA!V137 )),5))</f>
        <v/>
      </c>
      <c r="W137" s="13" t="str">
        <f>IF(W$2="","",ROUND(IF(RFR_spot_no_VA!W137&lt;0, RFR_spot_no_VA!W137, RFR_spot_no_VA!W137 - Shocks!$D137*ABS(RFR_spot_no_VA!W137 )),5))</f>
        <v/>
      </c>
      <c r="X137" s="13" t="str">
        <f>IF(X$2="","",ROUND(IF(RFR_spot_no_VA!X137&lt;0, RFR_spot_no_VA!X137, RFR_spot_no_VA!X137 - Shocks!$D137*ABS(RFR_spot_no_VA!X137 )),5))</f>
        <v/>
      </c>
      <c r="Y137" s="13" t="str">
        <f>IF(Y$2="","",ROUND(IF(RFR_spot_no_VA!Y137&lt;0, RFR_spot_no_VA!Y137, RFR_spot_no_VA!Y137 - Shocks!$D137*ABS(RFR_spot_no_VA!Y137 )),5))</f>
        <v/>
      </c>
      <c r="Z137" s="13" t="str">
        <f>IF(Z$2="","",ROUND(IF(RFR_spot_no_VA!Z137&lt;0, RFR_spot_no_VA!Z137, RFR_spot_no_VA!Z137 - Shocks!$D137*ABS(RFR_spot_no_VA!Z137 )),5))</f>
        <v/>
      </c>
      <c r="AA137" s="13" t="str">
        <f>IF(AA$2="","",ROUND(IF(RFR_spot_no_VA!AA137&lt;0, RFR_spot_no_VA!AA137, RFR_spot_no_VA!AA137 - Shocks!$D137*ABS(RFR_spot_no_VA!AA137 )),5))</f>
        <v/>
      </c>
      <c r="AB137" s="13" t="str">
        <f>IF(AB$2="","",ROUND(IF(RFR_spot_no_VA!AB137&lt;0, RFR_spot_no_VA!AB137, RFR_spot_no_VA!AB137 - Shocks!$D137*ABS(RFR_spot_no_VA!AB137 )),5))</f>
        <v/>
      </c>
      <c r="AC137" s="13" t="str">
        <f>IF(AC$2="","",ROUND(IF(RFR_spot_no_VA!AC137&lt;0, RFR_spot_no_VA!AC137, RFR_spot_no_VA!AC137 - Shocks!$D137*ABS(RFR_spot_no_VA!AC137 )),5))</f>
        <v/>
      </c>
      <c r="AD137" s="13" t="str">
        <f>IF(AD$2="","",ROUND(IF(RFR_spot_no_VA!AD137&lt;0, RFR_spot_no_VA!AD137, RFR_spot_no_VA!AD137 - Shocks!$D137*ABS(RFR_spot_no_VA!AD137 )),5))</f>
        <v/>
      </c>
      <c r="AE137" s="13" t="str">
        <f>IF(AE$2="","",ROUND(IF(RFR_spot_no_VA!AE137&lt;0, RFR_spot_no_VA!AE137, RFR_spot_no_VA!AE137 - Shocks!$D137*ABS(RFR_spot_no_VA!AE137 )),5))</f>
        <v/>
      </c>
      <c r="AF137" s="13" t="str">
        <f>IF(AF$2="","",ROUND(IF(RFR_spot_no_VA!AF137&lt;0, RFR_spot_no_VA!AF137, RFR_spot_no_VA!AF137 - Shocks!$D137*ABS(RFR_spot_no_VA!AF137 )),5))</f>
        <v/>
      </c>
      <c r="AG137" s="13" t="str">
        <f>IF(AG$2="","",ROUND(IF(RFR_spot_no_VA!AG137&lt;0, RFR_spot_no_VA!AG137, RFR_spot_no_VA!AG137 - Shocks!$D137*ABS(RFR_spot_no_VA!AG137 )),5))</f>
        <v/>
      </c>
      <c r="AH137" s="13" t="str">
        <f>IF(AH$2="","",ROUND(IF(RFR_spot_no_VA!AH137&lt;0, RFR_spot_no_VA!AH137, RFR_spot_no_VA!AH137 - Shocks!$D137*ABS(RFR_spot_no_VA!AH137 )),5))</f>
        <v/>
      </c>
      <c r="AI137" s="13" t="str">
        <f>IF(AI$2="","",ROUND(IF(RFR_spot_no_VA!AI137&lt;0, RFR_spot_no_VA!AI137, RFR_spot_no_VA!AI137 - Shocks!$D137*ABS(RFR_spot_no_VA!AI137 )),5))</f>
        <v/>
      </c>
      <c r="AJ137" s="13">
        <f>IF(AJ$2="","",ROUND(IF(RFR_spot_no_VA!AJ137&lt;0, RFR_spot_no_VA!AJ137, RFR_spot_no_VA!AJ137 - Shocks!$D137*ABS(RFR_spot_no_VA!AJ137 )),5))</f>
        <v>3.066E-2</v>
      </c>
      <c r="AK137" s="13" t="str">
        <f>IF(AK$2="","",ROUND(IF(RFR_spot_no_VA!AK137&lt;0, RFR_spot_no_VA!AK137, RFR_spot_no_VA!AK137 - Shocks!$D137*ABS(RFR_spot_no_VA!AK137 )),5))</f>
        <v/>
      </c>
      <c r="AL137" s="13" t="str">
        <f>IF(AL$2="","",ROUND(IF(RFR_spot_no_VA!AL137&lt;0, RFR_spot_no_VA!AL137, RFR_spot_no_VA!AL137 - Shocks!$D137*ABS(RFR_spot_no_VA!AL137 )),5))</f>
        <v/>
      </c>
      <c r="AM137" s="13">
        <f>IF(AM$2="","",ROUND(IF(RFR_spot_no_VA!AM137&lt;0, RFR_spot_no_VA!AM137, RFR_spot_no_VA!AM137 - Shocks!$D137*ABS(RFR_spot_no_VA!AM137 )),5))</f>
        <v>2.7779999999999999E-2</v>
      </c>
      <c r="AN137" s="13" t="str">
        <f>IF(AN$2="","",ROUND(IF(RFR_spot_no_VA!AN137&lt;0, RFR_spot_no_VA!AN137, RFR_spot_no_VA!AN137 - Shocks!$D137*ABS(RFR_spot_no_VA!AN137 )),5))</f>
        <v/>
      </c>
      <c r="AO137" s="13" t="str">
        <f>IF(AO$2="","",ROUND(IF(RFR_spot_no_VA!AO137&lt;0, RFR_spot_no_VA!AO137, RFR_spot_no_VA!AO137 - Shocks!$D137*ABS(RFR_spot_no_VA!AO137 )),5))</f>
        <v/>
      </c>
      <c r="AP137" s="13" t="str">
        <f>IF(AP$2="","",ROUND(IF(RFR_spot_no_VA!AP137&lt;0, RFR_spot_no_VA!AP137, RFR_spot_no_VA!AP137 - Shocks!$D137*ABS(RFR_spot_no_VA!AP137 )),5))</f>
        <v/>
      </c>
      <c r="AQ137" s="13" t="str">
        <f>IF(AQ$2="","",ROUND(IF(RFR_spot_no_VA!AQ137&lt;0, RFR_spot_no_VA!AQ137, RFR_spot_no_VA!AQ137 - Shocks!$D137*ABS(RFR_spot_no_VA!AQ137 )),5))</f>
        <v/>
      </c>
      <c r="AR137" s="13" t="str">
        <f>IF(AR$2="","",ROUND(IF(RFR_spot_no_VA!AR137&lt;0, RFR_spot_no_VA!AR137, RFR_spot_no_VA!AR137 - Shocks!$D137*ABS(RFR_spot_no_VA!AR137 )),5))</f>
        <v/>
      </c>
      <c r="AS137" s="13" t="str">
        <f>IF(AS$2="","",ROUND(IF(RFR_spot_no_VA!AS137&lt;0, RFR_spot_no_VA!AS137, RFR_spot_no_VA!AS137 - Shocks!$D137*ABS(RFR_spot_no_VA!AS137 )),5))</f>
        <v/>
      </c>
      <c r="AT137" s="13" t="str">
        <f>IF(AT$2="","",ROUND(IF(RFR_spot_no_VA!AT137&lt;0, RFR_spot_no_VA!AT137, RFR_spot_no_VA!AT137 - Shocks!$D137*ABS(RFR_spot_no_VA!AT137 )),5))</f>
        <v/>
      </c>
      <c r="AU137" s="13" t="str">
        <f>IF(AU$2="","",ROUND(IF(RFR_spot_no_VA!AU137&lt;0, RFR_spot_no_VA!AU137, RFR_spot_no_VA!AU137 - Shocks!$D137*ABS(RFR_spot_no_VA!AU137 )),5))</f>
        <v/>
      </c>
      <c r="AV137" s="13" t="str">
        <f>IF(AV$2="","",ROUND(IF(RFR_spot_no_VA!AV137&lt;0, RFR_spot_no_VA!AV137, RFR_spot_no_VA!AV137 - Shocks!$D137*ABS(RFR_spot_no_VA!AV137 )),5))</f>
        <v/>
      </c>
      <c r="AW137" s="13" t="str">
        <f>IF(AW$2="","",ROUND(IF(RFR_spot_no_VA!AW137&lt;0, RFR_spot_no_VA!AW137, RFR_spot_no_VA!AW137 - Shocks!$D137*ABS(RFR_spot_no_VA!AW137 )),5))</f>
        <v/>
      </c>
      <c r="AX137" s="13" t="str">
        <f>IF(AX$2="","",ROUND(IF(RFR_spot_no_VA!AX137&lt;0, RFR_spot_no_VA!AX137, RFR_spot_no_VA!AX137 - Shocks!$D137*ABS(RFR_spot_no_VA!AX137 )),5))</f>
        <v/>
      </c>
      <c r="AY137" s="13" t="str">
        <f>IF(AY$2="","",ROUND(IF(RFR_spot_no_VA!AY137&lt;0, RFR_spot_no_VA!AY137, RFR_spot_no_VA!AY137 - Shocks!$D137*ABS(RFR_spot_no_VA!AY137 )),5))</f>
        <v/>
      </c>
      <c r="AZ137" s="13" t="str">
        <f>IF(AZ$2="","",ROUND(IF(RFR_spot_no_VA!AZ137&lt;0, RFR_spot_no_VA!AZ137, RFR_spot_no_VA!AZ137 - Shocks!$D137*ABS(RFR_spot_no_VA!AZ137 )),5))</f>
        <v/>
      </c>
      <c r="BA137" s="13" t="str">
        <f>IF(BA$2="","",ROUND(IF(RFR_spot_no_VA!BA137&lt;0, RFR_spot_no_VA!BA137, RFR_spot_no_VA!BA137 - Shocks!$D137*ABS(RFR_spot_no_VA!BA137 )),5))</f>
        <v/>
      </c>
      <c r="BB137" s="13" t="str">
        <f>IF(BB$2="","",ROUND(IF(RFR_spot_no_VA!BB137&lt;0, RFR_spot_no_VA!BB137, RFR_spot_no_VA!BB137 - Shocks!$D137*ABS(RFR_spot_no_VA!BB137 )),5))</f>
        <v/>
      </c>
      <c r="BC137" s="13">
        <f>IF(BC$2="","",ROUND(IF(RFR_spot_no_VA!BC137&lt;0, RFR_spot_no_VA!BC137, RFR_spot_no_VA!BC137 - Shocks!$D137*ABS(RFR_spot_no_VA!BC137 )),5))</f>
        <v>2.9059999999999999E-2</v>
      </c>
      <c r="BD137" s="14"/>
      <c r="BE137" s="12"/>
    </row>
    <row r="138" spans="1:57" ht="13.7" customHeight="1" x14ac:dyDescent="0.25">
      <c r="A138" s="12"/>
      <c r="B138" s="12">
        <f>RFR_spot_no_VA!B138</f>
        <v>128</v>
      </c>
      <c r="C138" s="13">
        <f>IF(C$2="","",ROUND(IF(RFR_spot_no_VA!C138&lt;0, RFR_spot_no_VA!C138, RFR_spot_no_VA!C138 - Shocks!$D138*ABS(RFR_spot_no_VA!C138 )),5))</f>
        <v>2.6610000000000002E-2</v>
      </c>
      <c r="D138" s="13" t="str">
        <f>IF(D$2="","",ROUND(IF(RFR_spot_no_VA!D138&lt;0, RFR_spot_no_VA!D138, RFR_spot_no_VA!D138 - Shocks!$D138*ABS(RFR_spot_no_VA!D138 )),5))</f>
        <v/>
      </c>
      <c r="E138" s="13" t="str">
        <f>IF(E$2="","",ROUND(IF(RFR_spot_no_VA!E138&lt;0, RFR_spot_no_VA!E138, RFR_spot_no_VA!E138 - Shocks!$D138*ABS(RFR_spot_no_VA!E138 )),5))</f>
        <v/>
      </c>
      <c r="F138" s="13" t="str">
        <f>IF(F$2="","",ROUND(IF(RFR_spot_no_VA!F138&lt;0, RFR_spot_no_VA!F138, RFR_spot_no_VA!F138 - Shocks!$D138*ABS(RFR_spot_no_VA!F138 )),5))</f>
        <v/>
      </c>
      <c r="G138" s="13" t="str">
        <f>IF(G$2="","",ROUND(IF(RFR_spot_no_VA!G138&lt;0, RFR_spot_no_VA!G138, RFR_spot_no_VA!G138 - Shocks!$D138*ABS(RFR_spot_no_VA!G138 )),5))</f>
        <v/>
      </c>
      <c r="H138" s="13" t="str">
        <f>IF(H$2="","",ROUND(IF(RFR_spot_no_VA!H138&lt;0, RFR_spot_no_VA!H138, RFR_spot_no_VA!H138 - Shocks!$D138*ABS(RFR_spot_no_VA!H138 )),5))</f>
        <v/>
      </c>
      <c r="I138" s="13" t="str">
        <f>IF(I$2="","",ROUND(IF(RFR_spot_no_VA!I138&lt;0, RFR_spot_no_VA!I138, RFR_spot_no_VA!I138 - Shocks!$D138*ABS(RFR_spot_no_VA!I138 )),5))</f>
        <v/>
      </c>
      <c r="J138" s="13" t="str">
        <f>IF(J$2="","",ROUND(IF(RFR_spot_no_VA!J138&lt;0, RFR_spot_no_VA!J138, RFR_spot_no_VA!J138 - Shocks!$D138*ABS(RFR_spot_no_VA!J138 )),5))</f>
        <v/>
      </c>
      <c r="K138" s="13" t="str">
        <f>IF(K$2="","",ROUND(IF(RFR_spot_no_VA!K138&lt;0, RFR_spot_no_VA!K138, RFR_spot_no_VA!K138 - Shocks!$D138*ABS(RFR_spot_no_VA!K138 )),5))</f>
        <v/>
      </c>
      <c r="L138" s="13" t="str">
        <f>IF(L$2="","",ROUND(IF(RFR_spot_no_VA!L138&lt;0, RFR_spot_no_VA!L138, RFR_spot_no_VA!L138 - Shocks!$D138*ABS(RFR_spot_no_VA!L138 )),5))</f>
        <v/>
      </c>
      <c r="M138" s="13" t="str">
        <f>IF(M$2="","",ROUND(IF(RFR_spot_no_VA!M138&lt;0, RFR_spot_no_VA!M138, RFR_spot_no_VA!M138 - Shocks!$D138*ABS(RFR_spot_no_VA!M138 )),5))</f>
        <v/>
      </c>
      <c r="N138" s="13" t="str">
        <f>IF(N$2="","",ROUND(IF(RFR_spot_no_VA!N138&lt;0, RFR_spot_no_VA!N138, RFR_spot_no_VA!N138 - Shocks!$D138*ABS(RFR_spot_no_VA!N138 )),5))</f>
        <v/>
      </c>
      <c r="O138" s="13" t="str">
        <f>IF(O$2="","",ROUND(IF(RFR_spot_no_VA!O138&lt;0, RFR_spot_no_VA!O138, RFR_spot_no_VA!O138 - Shocks!$D138*ABS(RFR_spot_no_VA!O138 )),5))</f>
        <v/>
      </c>
      <c r="P138" s="13" t="str">
        <f>IF(P$2="","",ROUND(IF(RFR_spot_no_VA!P138&lt;0, RFR_spot_no_VA!P138, RFR_spot_no_VA!P138 - Shocks!$D138*ABS(RFR_spot_no_VA!P138 )),5))</f>
        <v/>
      </c>
      <c r="Q138" s="13" t="str">
        <f>IF(Q$2="","",ROUND(IF(RFR_spot_no_VA!Q138&lt;0, RFR_spot_no_VA!Q138, RFR_spot_no_VA!Q138 - Shocks!$D138*ABS(RFR_spot_no_VA!Q138 )),5))</f>
        <v/>
      </c>
      <c r="R138" s="13" t="str">
        <f>IF(R$2="","",ROUND(IF(RFR_spot_no_VA!R138&lt;0, RFR_spot_no_VA!R138, RFR_spot_no_VA!R138 - Shocks!$D138*ABS(RFR_spot_no_VA!R138 )),5))</f>
        <v/>
      </c>
      <c r="S138" s="13" t="str">
        <f>IF(S$2="","",ROUND(IF(RFR_spot_no_VA!S138&lt;0, RFR_spot_no_VA!S138, RFR_spot_no_VA!S138 - Shocks!$D138*ABS(RFR_spot_no_VA!S138 )),5))</f>
        <v/>
      </c>
      <c r="T138" s="13" t="str">
        <f>IF(T$2="","",ROUND(IF(RFR_spot_no_VA!T138&lt;0, RFR_spot_no_VA!T138, RFR_spot_no_VA!T138 - Shocks!$D138*ABS(RFR_spot_no_VA!T138 )),5))</f>
        <v/>
      </c>
      <c r="U138" s="13" t="str">
        <f>IF(U$2="","",ROUND(IF(RFR_spot_no_VA!U138&lt;0, RFR_spot_no_VA!U138, RFR_spot_no_VA!U138 - Shocks!$D138*ABS(RFR_spot_no_VA!U138 )),5))</f>
        <v/>
      </c>
      <c r="V138" s="13" t="str">
        <f>IF(V$2="","",ROUND(IF(RFR_spot_no_VA!V138&lt;0, RFR_spot_no_VA!V138, RFR_spot_no_VA!V138 - Shocks!$D138*ABS(RFR_spot_no_VA!V138 )),5))</f>
        <v/>
      </c>
      <c r="W138" s="13" t="str">
        <f>IF(W$2="","",ROUND(IF(RFR_spot_no_VA!W138&lt;0, RFR_spot_no_VA!W138, RFR_spot_no_VA!W138 - Shocks!$D138*ABS(RFR_spot_no_VA!W138 )),5))</f>
        <v/>
      </c>
      <c r="X138" s="13" t="str">
        <f>IF(X$2="","",ROUND(IF(RFR_spot_no_VA!X138&lt;0, RFR_spot_no_VA!X138, RFR_spot_no_VA!X138 - Shocks!$D138*ABS(RFR_spot_no_VA!X138 )),5))</f>
        <v/>
      </c>
      <c r="Y138" s="13" t="str">
        <f>IF(Y$2="","",ROUND(IF(RFR_spot_no_VA!Y138&lt;0, RFR_spot_no_VA!Y138, RFR_spot_no_VA!Y138 - Shocks!$D138*ABS(RFR_spot_no_VA!Y138 )),5))</f>
        <v/>
      </c>
      <c r="Z138" s="13" t="str">
        <f>IF(Z$2="","",ROUND(IF(RFR_spot_no_VA!Z138&lt;0, RFR_spot_no_VA!Z138, RFR_spot_no_VA!Z138 - Shocks!$D138*ABS(RFR_spot_no_VA!Z138 )),5))</f>
        <v/>
      </c>
      <c r="AA138" s="13" t="str">
        <f>IF(AA$2="","",ROUND(IF(RFR_spot_no_VA!AA138&lt;0, RFR_spot_no_VA!AA138, RFR_spot_no_VA!AA138 - Shocks!$D138*ABS(RFR_spot_no_VA!AA138 )),5))</f>
        <v/>
      </c>
      <c r="AB138" s="13" t="str">
        <f>IF(AB$2="","",ROUND(IF(RFR_spot_no_VA!AB138&lt;0, RFR_spot_no_VA!AB138, RFR_spot_no_VA!AB138 - Shocks!$D138*ABS(RFR_spot_no_VA!AB138 )),5))</f>
        <v/>
      </c>
      <c r="AC138" s="13" t="str">
        <f>IF(AC$2="","",ROUND(IF(RFR_spot_no_VA!AC138&lt;0, RFR_spot_no_VA!AC138, RFR_spot_no_VA!AC138 - Shocks!$D138*ABS(RFR_spot_no_VA!AC138 )),5))</f>
        <v/>
      </c>
      <c r="AD138" s="13" t="str">
        <f>IF(AD$2="","",ROUND(IF(RFR_spot_no_VA!AD138&lt;0, RFR_spot_no_VA!AD138, RFR_spot_no_VA!AD138 - Shocks!$D138*ABS(RFR_spot_no_VA!AD138 )),5))</f>
        <v/>
      </c>
      <c r="AE138" s="13" t="str">
        <f>IF(AE$2="","",ROUND(IF(RFR_spot_no_VA!AE138&lt;0, RFR_spot_no_VA!AE138, RFR_spot_no_VA!AE138 - Shocks!$D138*ABS(RFR_spot_no_VA!AE138 )),5))</f>
        <v/>
      </c>
      <c r="AF138" s="13" t="str">
        <f>IF(AF$2="","",ROUND(IF(RFR_spot_no_VA!AF138&lt;0, RFR_spot_no_VA!AF138, RFR_spot_no_VA!AF138 - Shocks!$D138*ABS(RFR_spot_no_VA!AF138 )),5))</f>
        <v/>
      </c>
      <c r="AG138" s="13" t="str">
        <f>IF(AG$2="","",ROUND(IF(RFR_spot_no_VA!AG138&lt;0, RFR_spot_no_VA!AG138, RFR_spot_no_VA!AG138 - Shocks!$D138*ABS(RFR_spot_no_VA!AG138 )),5))</f>
        <v/>
      </c>
      <c r="AH138" s="13" t="str">
        <f>IF(AH$2="","",ROUND(IF(RFR_spot_no_VA!AH138&lt;0, RFR_spot_no_VA!AH138, RFR_spot_no_VA!AH138 - Shocks!$D138*ABS(RFR_spot_no_VA!AH138 )),5))</f>
        <v/>
      </c>
      <c r="AI138" s="13" t="str">
        <f>IF(AI$2="","",ROUND(IF(RFR_spot_no_VA!AI138&lt;0, RFR_spot_no_VA!AI138, RFR_spot_no_VA!AI138 - Shocks!$D138*ABS(RFR_spot_no_VA!AI138 )),5))</f>
        <v/>
      </c>
      <c r="AJ138" s="13">
        <f>IF(AJ$2="","",ROUND(IF(RFR_spot_no_VA!AJ138&lt;0, RFR_spot_no_VA!AJ138, RFR_spot_no_VA!AJ138 - Shocks!$D138*ABS(RFR_spot_no_VA!AJ138 )),5))</f>
        <v>3.0620000000000001E-2</v>
      </c>
      <c r="AK138" s="13" t="str">
        <f>IF(AK$2="","",ROUND(IF(RFR_spot_no_VA!AK138&lt;0, RFR_spot_no_VA!AK138, RFR_spot_no_VA!AK138 - Shocks!$D138*ABS(RFR_spot_no_VA!AK138 )),5))</f>
        <v/>
      </c>
      <c r="AL138" s="13" t="str">
        <f>IF(AL$2="","",ROUND(IF(RFR_spot_no_VA!AL138&lt;0, RFR_spot_no_VA!AL138, RFR_spot_no_VA!AL138 - Shocks!$D138*ABS(RFR_spot_no_VA!AL138 )),5))</f>
        <v/>
      </c>
      <c r="AM138" s="13">
        <f>IF(AM$2="","",ROUND(IF(RFR_spot_no_VA!AM138&lt;0, RFR_spot_no_VA!AM138, RFR_spot_no_VA!AM138 - Shocks!$D138*ABS(RFR_spot_no_VA!AM138 )),5))</f>
        <v>2.776E-2</v>
      </c>
      <c r="AN138" s="13" t="str">
        <f>IF(AN$2="","",ROUND(IF(RFR_spot_no_VA!AN138&lt;0, RFR_spot_no_VA!AN138, RFR_spot_no_VA!AN138 - Shocks!$D138*ABS(RFR_spot_no_VA!AN138 )),5))</f>
        <v/>
      </c>
      <c r="AO138" s="13" t="str">
        <f>IF(AO$2="","",ROUND(IF(RFR_spot_no_VA!AO138&lt;0, RFR_spot_no_VA!AO138, RFR_spot_no_VA!AO138 - Shocks!$D138*ABS(RFR_spot_no_VA!AO138 )),5))</f>
        <v/>
      </c>
      <c r="AP138" s="13" t="str">
        <f>IF(AP$2="","",ROUND(IF(RFR_spot_no_VA!AP138&lt;0, RFR_spot_no_VA!AP138, RFR_spot_no_VA!AP138 - Shocks!$D138*ABS(RFR_spot_no_VA!AP138 )),5))</f>
        <v/>
      </c>
      <c r="AQ138" s="13" t="str">
        <f>IF(AQ$2="","",ROUND(IF(RFR_spot_no_VA!AQ138&lt;0, RFR_spot_no_VA!AQ138, RFR_spot_no_VA!AQ138 - Shocks!$D138*ABS(RFR_spot_no_VA!AQ138 )),5))</f>
        <v/>
      </c>
      <c r="AR138" s="13" t="str">
        <f>IF(AR$2="","",ROUND(IF(RFR_spot_no_VA!AR138&lt;0, RFR_spot_no_VA!AR138, RFR_spot_no_VA!AR138 - Shocks!$D138*ABS(RFR_spot_no_VA!AR138 )),5))</f>
        <v/>
      </c>
      <c r="AS138" s="13" t="str">
        <f>IF(AS$2="","",ROUND(IF(RFR_spot_no_VA!AS138&lt;0, RFR_spot_no_VA!AS138, RFR_spot_no_VA!AS138 - Shocks!$D138*ABS(RFR_spot_no_VA!AS138 )),5))</f>
        <v/>
      </c>
      <c r="AT138" s="13" t="str">
        <f>IF(AT$2="","",ROUND(IF(RFR_spot_no_VA!AT138&lt;0, RFR_spot_no_VA!AT138, RFR_spot_no_VA!AT138 - Shocks!$D138*ABS(RFR_spot_no_VA!AT138 )),5))</f>
        <v/>
      </c>
      <c r="AU138" s="13" t="str">
        <f>IF(AU$2="","",ROUND(IF(RFR_spot_no_VA!AU138&lt;0, RFR_spot_no_VA!AU138, RFR_spot_no_VA!AU138 - Shocks!$D138*ABS(RFR_spot_no_VA!AU138 )),5))</f>
        <v/>
      </c>
      <c r="AV138" s="13" t="str">
        <f>IF(AV$2="","",ROUND(IF(RFR_spot_no_VA!AV138&lt;0, RFR_spot_no_VA!AV138, RFR_spot_no_VA!AV138 - Shocks!$D138*ABS(RFR_spot_no_VA!AV138 )),5))</f>
        <v/>
      </c>
      <c r="AW138" s="13" t="str">
        <f>IF(AW$2="","",ROUND(IF(RFR_spot_no_VA!AW138&lt;0, RFR_spot_no_VA!AW138, RFR_spot_no_VA!AW138 - Shocks!$D138*ABS(RFR_spot_no_VA!AW138 )),5))</f>
        <v/>
      </c>
      <c r="AX138" s="13" t="str">
        <f>IF(AX$2="","",ROUND(IF(RFR_spot_no_VA!AX138&lt;0, RFR_spot_no_VA!AX138, RFR_spot_no_VA!AX138 - Shocks!$D138*ABS(RFR_spot_no_VA!AX138 )),5))</f>
        <v/>
      </c>
      <c r="AY138" s="13" t="str">
        <f>IF(AY$2="","",ROUND(IF(RFR_spot_no_VA!AY138&lt;0, RFR_spot_no_VA!AY138, RFR_spot_no_VA!AY138 - Shocks!$D138*ABS(RFR_spot_no_VA!AY138 )),5))</f>
        <v/>
      </c>
      <c r="AZ138" s="13" t="str">
        <f>IF(AZ$2="","",ROUND(IF(RFR_spot_no_VA!AZ138&lt;0, RFR_spot_no_VA!AZ138, RFR_spot_no_VA!AZ138 - Shocks!$D138*ABS(RFR_spot_no_VA!AZ138 )),5))</f>
        <v/>
      </c>
      <c r="BA138" s="13" t="str">
        <f>IF(BA$2="","",ROUND(IF(RFR_spot_no_VA!BA138&lt;0, RFR_spot_no_VA!BA138, RFR_spot_no_VA!BA138 - Shocks!$D138*ABS(RFR_spot_no_VA!BA138 )),5))</f>
        <v/>
      </c>
      <c r="BB138" s="13" t="str">
        <f>IF(BB$2="","",ROUND(IF(RFR_spot_no_VA!BB138&lt;0, RFR_spot_no_VA!BB138, RFR_spot_no_VA!BB138 - Shocks!$D138*ABS(RFR_spot_no_VA!BB138 )),5))</f>
        <v/>
      </c>
      <c r="BC138" s="13">
        <f>IF(BC$2="","",ROUND(IF(RFR_spot_no_VA!BC138&lt;0, RFR_spot_no_VA!BC138, RFR_spot_no_VA!BC138 - Shocks!$D138*ABS(RFR_spot_no_VA!BC138 )),5))</f>
        <v>2.903E-2</v>
      </c>
      <c r="BD138" s="14"/>
      <c r="BE138" s="12"/>
    </row>
    <row r="139" spans="1:57" ht="13.7" customHeight="1" x14ac:dyDescent="0.25">
      <c r="A139" s="12"/>
      <c r="B139" s="12">
        <f>RFR_spot_no_VA!B139</f>
        <v>129</v>
      </c>
      <c r="C139" s="13">
        <f>IF(C$2="","",ROUND(IF(RFR_spot_no_VA!C139&lt;0, RFR_spot_no_VA!C139, RFR_spot_no_VA!C139 - Shocks!$D139*ABS(RFR_spot_no_VA!C139 )),5))</f>
        <v>2.6599999999999999E-2</v>
      </c>
      <c r="D139" s="13" t="str">
        <f>IF(D$2="","",ROUND(IF(RFR_spot_no_VA!D139&lt;0, RFR_spot_no_VA!D139, RFR_spot_no_VA!D139 - Shocks!$D139*ABS(RFR_spot_no_VA!D139 )),5))</f>
        <v/>
      </c>
      <c r="E139" s="13" t="str">
        <f>IF(E$2="","",ROUND(IF(RFR_spot_no_VA!E139&lt;0, RFR_spot_no_VA!E139, RFR_spot_no_VA!E139 - Shocks!$D139*ABS(RFR_spot_no_VA!E139 )),5))</f>
        <v/>
      </c>
      <c r="F139" s="13" t="str">
        <f>IF(F$2="","",ROUND(IF(RFR_spot_no_VA!F139&lt;0, RFR_spot_no_VA!F139, RFR_spot_no_VA!F139 - Shocks!$D139*ABS(RFR_spot_no_VA!F139 )),5))</f>
        <v/>
      </c>
      <c r="G139" s="13" t="str">
        <f>IF(G$2="","",ROUND(IF(RFR_spot_no_VA!G139&lt;0, RFR_spot_no_VA!G139, RFR_spot_no_VA!G139 - Shocks!$D139*ABS(RFR_spot_no_VA!G139 )),5))</f>
        <v/>
      </c>
      <c r="H139" s="13" t="str">
        <f>IF(H$2="","",ROUND(IF(RFR_spot_no_VA!H139&lt;0, RFR_spot_no_VA!H139, RFR_spot_no_VA!H139 - Shocks!$D139*ABS(RFR_spot_no_VA!H139 )),5))</f>
        <v/>
      </c>
      <c r="I139" s="13" t="str">
        <f>IF(I$2="","",ROUND(IF(RFR_spot_no_VA!I139&lt;0, RFR_spot_no_VA!I139, RFR_spot_no_VA!I139 - Shocks!$D139*ABS(RFR_spot_no_VA!I139 )),5))</f>
        <v/>
      </c>
      <c r="J139" s="13" t="str">
        <f>IF(J$2="","",ROUND(IF(RFR_spot_no_VA!J139&lt;0, RFR_spot_no_VA!J139, RFR_spot_no_VA!J139 - Shocks!$D139*ABS(RFR_spot_no_VA!J139 )),5))</f>
        <v/>
      </c>
      <c r="K139" s="13" t="str">
        <f>IF(K$2="","",ROUND(IF(RFR_spot_no_VA!K139&lt;0, RFR_spot_no_VA!K139, RFR_spot_no_VA!K139 - Shocks!$D139*ABS(RFR_spot_no_VA!K139 )),5))</f>
        <v/>
      </c>
      <c r="L139" s="13" t="str">
        <f>IF(L$2="","",ROUND(IF(RFR_spot_no_VA!L139&lt;0, RFR_spot_no_VA!L139, RFR_spot_no_VA!L139 - Shocks!$D139*ABS(RFR_spot_no_VA!L139 )),5))</f>
        <v/>
      </c>
      <c r="M139" s="13" t="str">
        <f>IF(M$2="","",ROUND(IF(RFR_spot_no_VA!M139&lt;0, RFR_spot_no_VA!M139, RFR_spot_no_VA!M139 - Shocks!$D139*ABS(RFR_spot_no_VA!M139 )),5))</f>
        <v/>
      </c>
      <c r="N139" s="13" t="str">
        <f>IF(N$2="","",ROUND(IF(RFR_spot_no_VA!N139&lt;0, RFR_spot_no_VA!N139, RFR_spot_no_VA!N139 - Shocks!$D139*ABS(RFR_spot_no_VA!N139 )),5))</f>
        <v/>
      </c>
      <c r="O139" s="13" t="str">
        <f>IF(O$2="","",ROUND(IF(RFR_spot_no_VA!O139&lt;0, RFR_spot_no_VA!O139, RFR_spot_no_VA!O139 - Shocks!$D139*ABS(RFR_spot_no_VA!O139 )),5))</f>
        <v/>
      </c>
      <c r="P139" s="13" t="str">
        <f>IF(P$2="","",ROUND(IF(RFR_spot_no_VA!P139&lt;0, RFR_spot_no_VA!P139, RFR_spot_no_VA!P139 - Shocks!$D139*ABS(RFR_spot_no_VA!P139 )),5))</f>
        <v/>
      </c>
      <c r="Q139" s="13" t="str">
        <f>IF(Q$2="","",ROUND(IF(RFR_spot_no_VA!Q139&lt;0, RFR_spot_no_VA!Q139, RFR_spot_no_VA!Q139 - Shocks!$D139*ABS(RFR_spot_no_VA!Q139 )),5))</f>
        <v/>
      </c>
      <c r="R139" s="13" t="str">
        <f>IF(R$2="","",ROUND(IF(RFR_spot_no_VA!R139&lt;0, RFR_spot_no_VA!R139, RFR_spot_no_VA!R139 - Shocks!$D139*ABS(RFR_spot_no_VA!R139 )),5))</f>
        <v/>
      </c>
      <c r="S139" s="13" t="str">
        <f>IF(S$2="","",ROUND(IF(RFR_spot_no_VA!S139&lt;0, RFR_spot_no_VA!S139, RFR_spot_no_VA!S139 - Shocks!$D139*ABS(RFR_spot_no_VA!S139 )),5))</f>
        <v/>
      </c>
      <c r="T139" s="13" t="str">
        <f>IF(T$2="","",ROUND(IF(RFR_spot_no_VA!T139&lt;0, RFR_spot_no_VA!T139, RFR_spot_no_VA!T139 - Shocks!$D139*ABS(RFR_spot_no_VA!T139 )),5))</f>
        <v/>
      </c>
      <c r="U139" s="13" t="str">
        <f>IF(U$2="","",ROUND(IF(RFR_spot_no_VA!U139&lt;0, RFR_spot_no_VA!U139, RFR_spot_no_VA!U139 - Shocks!$D139*ABS(RFR_spot_no_VA!U139 )),5))</f>
        <v/>
      </c>
      <c r="V139" s="13" t="str">
        <f>IF(V$2="","",ROUND(IF(RFR_spot_no_VA!V139&lt;0, RFR_spot_no_VA!V139, RFR_spot_no_VA!V139 - Shocks!$D139*ABS(RFR_spot_no_VA!V139 )),5))</f>
        <v/>
      </c>
      <c r="W139" s="13" t="str">
        <f>IF(W$2="","",ROUND(IF(RFR_spot_no_VA!W139&lt;0, RFR_spot_no_VA!W139, RFR_spot_no_VA!W139 - Shocks!$D139*ABS(RFR_spot_no_VA!W139 )),5))</f>
        <v/>
      </c>
      <c r="X139" s="13" t="str">
        <f>IF(X$2="","",ROUND(IF(RFR_spot_no_VA!X139&lt;0, RFR_spot_no_VA!X139, RFR_spot_no_VA!X139 - Shocks!$D139*ABS(RFR_spot_no_VA!X139 )),5))</f>
        <v/>
      </c>
      <c r="Y139" s="13" t="str">
        <f>IF(Y$2="","",ROUND(IF(RFR_spot_no_VA!Y139&lt;0, RFR_spot_no_VA!Y139, RFR_spot_no_VA!Y139 - Shocks!$D139*ABS(RFR_spot_no_VA!Y139 )),5))</f>
        <v/>
      </c>
      <c r="Z139" s="13" t="str">
        <f>IF(Z$2="","",ROUND(IF(RFR_spot_no_VA!Z139&lt;0, RFR_spot_no_VA!Z139, RFR_spot_no_VA!Z139 - Shocks!$D139*ABS(RFR_spot_no_VA!Z139 )),5))</f>
        <v/>
      </c>
      <c r="AA139" s="13" t="str">
        <f>IF(AA$2="","",ROUND(IF(RFR_spot_no_VA!AA139&lt;0, RFR_spot_no_VA!AA139, RFR_spot_no_VA!AA139 - Shocks!$D139*ABS(RFR_spot_no_VA!AA139 )),5))</f>
        <v/>
      </c>
      <c r="AB139" s="13" t="str">
        <f>IF(AB$2="","",ROUND(IF(RFR_spot_no_VA!AB139&lt;0, RFR_spot_no_VA!AB139, RFR_spot_no_VA!AB139 - Shocks!$D139*ABS(RFR_spot_no_VA!AB139 )),5))</f>
        <v/>
      </c>
      <c r="AC139" s="13" t="str">
        <f>IF(AC$2="","",ROUND(IF(RFR_spot_no_VA!AC139&lt;0, RFR_spot_no_VA!AC139, RFR_spot_no_VA!AC139 - Shocks!$D139*ABS(RFR_spot_no_VA!AC139 )),5))</f>
        <v/>
      </c>
      <c r="AD139" s="13" t="str">
        <f>IF(AD$2="","",ROUND(IF(RFR_spot_no_VA!AD139&lt;0, RFR_spot_no_VA!AD139, RFR_spot_no_VA!AD139 - Shocks!$D139*ABS(RFR_spot_no_VA!AD139 )),5))</f>
        <v/>
      </c>
      <c r="AE139" s="13" t="str">
        <f>IF(AE$2="","",ROUND(IF(RFR_spot_no_VA!AE139&lt;0, RFR_spot_no_VA!AE139, RFR_spot_no_VA!AE139 - Shocks!$D139*ABS(RFR_spot_no_VA!AE139 )),5))</f>
        <v/>
      </c>
      <c r="AF139" s="13" t="str">
        <f>IF(AF$2="","",ROUND(IF(RFR_spot_no_VA!AF139&lt;0, RFR_spot_no_VA!AF139, RFR_spot_no_VA!AF139 - Shocks!$D139*ABS(RFR_spot_no_VA!AF139 )),5))</f>
        <v/>
      </c>
      <c r="AG139" s="13" t="str">
        <f>IF(AG$2="","",ROUND(IF(RFR_spot_no_VA!AG139&lt;0, RFR_spot_no_VA!AG139, RFR_spot_no_VA!AG139 - Shocks!$D139*ABS(RFR_spot_no_VA!AG139 )),5))</f>
        <v/>
      </c>
      <c r="AH139" s="13" t="str">
        <f>IF(AH$2="","",ROUND(IF(RFR_spot_no_VA!AH139&lt;0, RFR_spot_no_VA!AH139, RFR_spot_no_VA!AH139 - Shocks!$D139*ABS(RFR_spot_no_VA!AH139 )),5))</f>
        <v/>
      </c>
      <c r="AI139" s="13" t="str">
        <f>IF(AI$2="","",ROUND(IF(RFR_spot_no_VA!AI139&lt;0, RFR_spot_no_VA!AI139, RFR_spot_no_VA!AI139 - Shocks!$D139*ABS(RFR_spot_no_VA!AI139 )),5))</f>
        <v/>
      </c>
      <c r="AJ139" s="13">
        <f>IF(AJ$2="","",ROUND(IF(RFR_spot_no_VA!AJ139&lt;0, RFR_spot_no_VA!AJ139, RFR_spot_no_VA!AJ139 - Shocks!$D139*ABS(RFR_spot_no_VA!AJ139 )),5))</f>
        <v>3.0589999999999999E-2</v>
      </c>
      <c r="AK139" s="13" t="str">
        <f>IF(AK$2="","",ROUND(IF(RFR_spot_no_VA!AK139&lt;0, RFR_spot_no_VA!AK139, RFR_spot_no_VA!AK139 - Shocks!$D139*ABS(RFR_spot_no_VA!AK139 )),5))</f>
        <v/>
      </c>
      <c r="AL139" s="13" t="str">
        <f>IF(AL$2="","",ROUND(IF(RFR_spot_no_VA!AL139&lt;0, RFR_spot_no_VA!AL139, RFR_spot_no_VA!AL139 - Shocks!$D139*ABS(RFR_spot_no_VA!AL139 )),5))</f>
        <v/>
      </c>
      <c r="AM139" s="13">
        <f>IF(AM$2="","",ROUND(IF(RFR_spot_no_VA!AM139&lt;0, RFR_spot_no_VA!AM139, RFR_spot_no_VA!AM139 - Shocks!$D139*ABS(RFR_spot_no_VA!AM139 )),5))</f>
        <v>2.775E-2</v>
      </c>
      <c r="AN139" s="13" t="str">
        <f>IF(AN$2="","",ROUND(IF(RFR_spot_no_VA!AN139&lt;0, RFR_spot_no_VA!AN139, RFR_spot_no_VA!AN139 - Shocks!$D139*ABS(RFR_spot_no_VA!AN139 )),5))</f>
        <v/>
      </c>
      <c r="AO139" s="13" t="str">
        <f>IF(AO$2="","",ROUND(IF(RFR_spot_no_VA!AO139&lt;0, RFR_spot_no_VA!AO139, RFR_spot_no_VA!AO139 - Shocks!$D139*ABS(RFR_spot_no_VA!AO139 )),5))</f>
        <v/>
      </c>
      <c r="AP139" s="13" t="str">
        <f>IF(AP$2="","",ROUND(IF(RFR_spot_no_VA!AP139&lt;0, RFR_spot_no_VA!AP139, RFR_spot_no_VA!AP139 - Shocks!$D139*ABS(RFR_spot_no_VA!AP139 )),5))</f>
        <v/>
      </c>
      <c r="AQ139" s="13" t="str">
        <f>IF(AQ$2="","",ROUND(IF(RFR_spot_no_VA!AQ139&lt;0, RFR_spot_no_VA!AQ139, RFR_spot_no_VA!AQ139 - Shocks!$D139*ABS(RFR_spot_no_VA!AQ139 )),5))</f>
        <v/>
      </c>
      <c r="AR139" s="13" t="str">
        <f>IF(AR$2="","",ROUND(IF(RFR_spot_no_VA!AR139&lt;0, RFR_spot_no_VA!AR139, RFR_spot_no_VA!AR139 - Shocks!$D139*ABS(RFR_spot_no_VA!AR139 )),5))</f>
        <v/>
      </c>
      <c r="AS139" s="13" t="str">
        <f>IF(AS$2="","",ROUND(IF(RFR_spot_no_VA!AS139&lt;0, RFR_spot_no_VA!AS139, RFR_spot_no_VA!AS139 - Shocks!$D139*ABS(RFR_spot_no_VA!AS139 )),5))</f>
        <v/>
      </c>
      <c r="AT139" s="13" t="str">
        <f>IF(AT$2="","",ROUND(IF(RFR_spot_no_VA!AT139&lt;0, RFR_spot_no_VA!AT139, RFR_spot_no_VA!AT139 - Shocks!$D139*ABS(RFR_spot_no_VA!AT139 )),5))</f>
        <v/>
      </c>
      <c r="AU139" s="13" t="str">
        <f>IF(AU$2="","",ROUND(IF(RFR_spot_no_VA!AU139&lt;0, RFR_spot_no_VA!AU139, RFR_spot_no_VA!AU139 - Shocks!$D139*ABS(RFR_spot_no_VA!AU139 )),5))</f>
        <v/>
      </c>
      <c r="AV139" s="13" t="str">
        <f>IF(AV$2="","",ROUND(IF(RFR_spot_no_VA!AV139&lt;0, RFR_spot_no_VA!AV139, RFR_spot_no_VA!AV139 - Shocks!$D139*ABS(RFR_spot_no_VA!AV139 )),5))</f>
        <v/>
      </c>
      <c r="AW139" s="13" t="str">
        <f>IF(AW$2="","",ROUND(IF(RFR_spot_no_VA!AW139&lt;0, RFR_spot_no_VA!AW139, RFR_spot_no_VA!AW139 - Shocks!$D139*ABS(RFR_spot_no_VA!AW139 )),5))</f>
        <v/>
      </c>
      <c r="AX139" s="13" t="str">
        <f>IF(AX$2="","",ROUND(IF(RFR_spot_no_VA!AX139&lt;0, RFR_spot_no_VA!AX139, RFR_spot_no_VA!AX139 - Shocks!$D139*ABS(RFR_spot_no_VA!AX139 )),5))</f>
        <v/>
      </c>
      <c r="AY139" s="13" t="str">
        <f>IF(AY$2="","",ROUND(IF(RFR_spot_no_VA!AY139&lt;0, RFR_spot_no_VA!AY139, RFR_spot_no_VA!AY139 - Shocks!$D139*ABS(RFR_spot_no_VA!AY139 )),5))</f>
        <v/>
      </c>
      <c r="AZ139" s="13" t="str">
        <f>IF(AZ$2="","",ROUND(IF(RFR_spot_no_VA!AZ139&lt;0, RFR_spot_no_VA!AZ139, RFR_spot_no_VA!AZ139 - Shocks!$D139*ABS(RFR_spot_no_VA!AZ139 )),5))</f>
        <v/>
      </c>
      <c r="BA139" s="13" t="str">
        <f>IF(BA$2="","",ROUND(IF(RFR_spot_no_VA!BA139&lt;0, RFR_spot_no_VA!BA139, RFR_spot_no_VA!BA139 - Shocks!$D139*ABS(RFR_spot_no_VA!BA139 )),5))</f>
        <v/>
      </c>
      <c r="BB139" s="13" t="str">
        <f>IF(BB$2="","",ROUND(IF(RFR_spot_no_VA!BB139&lt;0, RFR_spot_no_VA!BB139, RFR_spot_no_VA!BB139 - Shocks!$D139*ABS(RFR_spot_no_VA!BB139 )),5))</f>
        <v/>
      </c>
      <c r="BC139" s="13">
        <f>IF(BC$2="","",ROUND(IF(RFR_spot_no_VA!BC139&lt;0, RFR_spot_no_VA!BC139, RFR_spot_no_VA!BC139 - Shocks!$D139*ABS(RFR_spot_no_VA!BC139 )),5))</f>
        <v>2.9020000000000001E-2</v>
      </c>
      <c r="BD139" s="14"/>
      <c r="BE139" s="12"/>
    </row>
    <row r="140" spans="1:57" ht="13.7" customHeight="1" x14ac:dyDescent="0.25">
      <c r="A140" s="12"/>
      <c r="B140" s="15">
        <f>RFR_spot_no_VA!B140</f>
        <v>130</v>
      </c>
      <c r="C140" s="16">
        <f>IF(C$2="","",ROUND(IF(RFR_spot_no_VA!C140&lt;0, RFR_spot_no_VA!C140, RFR_spot_no_VA!C140 - Shocks!$D140*ABS(RFR_spot_no_VA!C140 )),5))</f>
        <v>2.6599999999999999E-2</v>
      </c>
      <c r="D140" s="16" t="str">
        <f>IF(D$2="","",ROUND(IF(RFR_spot_no_VA!D140&lt;0, RFR_spot_no_VA!D140, RFR_spot_no_VA!D140 - Shocks!$D140*ABS(RFR_spot_no_VA!D140 )),5))</f>
        <v/>
      </c>
      <c r="E140" s="16" t="str">
        <f>IF(E$2="","",ROUND(IF(RFR_spot_no_VA!E140&lt;0, RFR_spot_no_VA!E140, RFR_spot_no_VA!E140 - Shocks!$D140*ABS(RFR_spot_no_VA!E140 )),5))</f>
        <v/>
      </c>
      <c r="F140" s="16" t="str">
        <f>IF(F$2="","",ROUND(IF(RFR_spot_no_VA!F140&lt;0, RFR_spot_no_VA!F140, RFR_spot_no_VA!F140 - Shocks!$D140*ABS(RFR_spot_no_VA!F140 )),5))</f>
        <v/>
      </c>
      <c r="G140" s="16" t="str">
        <f>IF(G$2="","",ROUND(IF(RFR_spot_no_VA!G140&lt;0, RFR_spot_no_VA!G140, RFR_spot_no_VA!G140 - Shocks!$D140*ABS(RFR_spot_no_VA!G140 )),5))</f>
        <v/>
      </c>
      <c r="H140" s="16" t="str">
        <f>IF(H$2="","",ROUND(IF(RFR_spot_no_VA!H140&lt;0, RFR_spot_no_VA!H140, RFR_spot_no_VA!H140 - Shocks!$D140*ABS(RFR_spot_no_VA!H140 )),5))</f>
        <v/>
      </c>
      <c r="I140" s="16" t="str">
        <f>IF(I$2="","",ROUND(IF(RFR_spot_no_VA!I140&lt;0, RFR_spot_no_VA!I140, RFR_spot_no_VA!I140 - Shocks!$D140*ABS(RFR_spot_no_VA!I140 )),5))</f>
        <v/>
      </c>
      <c r="J140" s="16" t="str">
        <f>IF(J$2="","",ROUND(IF(RFR_spot_no_VA!J140&lt;0, RFR_spot_no_VA!J140, RFR_spot_no_VA!J140 - Shocks!$D140*ABS(RFR_spot_no_VA!J140 )),5))</f>
        <v/>
      </c>
      <c r="K140" s="16" t="str">
        <f>IF(K$2="","",ROUND(IF(RFR_spot_no_VA!K140&lt;0, RFR_spot_no_VA!K140, RFR_spot_no_VA!K140 - Shocks!$D140*ABS(RFR_spot_no_VA!K140 )),5))</f>
        <v/>
      </c>
      <c r="L140" s="16" t="str">
        <f>IF(L$2="","",ROUND(IF(RFR_spot_no_VA!L140&lt;0, RFR_spot_no_VA!L140, RFR_spot_no_VA!L140 - Shocks!$D140*ABS(RFR_spot_no_VA!L140 )),5))</f>
        <v/>
      </c>
      <c r="M140" s="16" t="str">
        <f>IF(M$2="","",ROUND(IF(RFR_spot_no_VA!M140&lt;0, RFR_spot_no_VA!M140, RFR_spot_no_VA!M140 - Shocks!$D140*ABS(RFR_spot_no_VA!M140 )),5))</f>
        <v/>
      </c>
      <c r="N140" s="16" t="str">
        <f>IF(N$2="","",ROUND(IF(RFR_spot_no_VA!N140&lt;0, RFR_spot_no_VA!N140, RFR_spot_no_VA!N140 - Shocks!$D140*ABS(RFR_spot_no_VA!N140 )),5))</f>
        <v/>
      </c>
      <c r="O140" s="16" t="str">
        <f>IF(O$2="","",ROUND(IF(RFR_spot_no_VA!O140&lt;0, RFR_spot_no_VA!O140, RFR_spot_no_VA!O140 - Shocks!$D140*ABS(RFR_spot_no_VA!O140 )),5))</f>
        <v/>
      </c>
      <c r="P140" s="16" t="str">
        <f>IF(P$2="","",ROUND(IF(RFR_spot_no_VA!P140&lt;0, RFR_spot_no_VA!P140, RFR_spot_no_VA!P140 - Shocks!$D140*ABS(RFR_spot_no_VA!P140 )),5))</f>
        <v/>
      </c>
      <c r="Q140" s="16" t="str">
        <f>IF(Q$2="","",ROUND(IF(RFR_spot_no_VA!Q140&lt;0, RFR_spot_no_VA!Q140, RFR_spot_no_VA!Q140 - Shocks!$D140*ABS(RFR_spot_no_VA!Q140 )),5))</f>
        <v/>
      </c>
      <c r="R140" s="16" t="str">
        <f>IF(R$2="","",ROUND(IF(RFR_spot_no_VA!R140&lt;0, RFR_spot_no_VA!R140, RFR_spot_no_VA!R140 - Shocks!$D140*ABS(RFR_spot_no_VA!R140 )),5))</f>
        <v/>
      </c>
      <c r="S140" s="16" t="str">
        <f>IF(S$2="","",ROUND(IF(RFR_spot_no_VA!S140&lt;0, RFR_spot_no_VA!S140, RFR_spot_no_VA!S140 - Shocks!$D140*ABS(RFR_spot_no_VA!S140 )),5))</f>
        <v/>
      </c>
      <c r="T140" s="16" t="str">
        <f>IF(T$2="","",ROUND(IF(RFR_spot_no_VA!T140&lt;0, RFR_spot_no_VA!T140, RFR_spot_no_VA!T140 - Shocks!$D140*ABS(RFR_spot_no_VA!T140 )),5))</f>
        <v/>
      </c>
      <c r="U140" s="16" t="str">
        <f>IF(U$2="","",ROUND(IF(RFR_spot_no_VA!U140&lt;0, RFR_spot_no_VA!U140, RFR_spot_no_VA!U140 - Shocks!$D140*ABS(RFR_spot_no_VA!U140 )),5))</f>
        <v/>
      </c>
      <c r="V140" s="16" t="str">
        <f>IF(V$2="","",ROUND(IF(RFR_spot_no_VA!V140&lt;0, RFR_spot_no_VA!V140, RFR_spot_no_VA!V140 - Shocks!$D140*ABS(RFR_spot_no_VA!V140 )),5))</f>
        <v/>
      </c>
      <c r="W140" s="16" t="str">
        <f>IF(W$2="","",ROUND(IF(RFR_spot_no_VA!W140&lt;0, RFR_spot_no_VA!W140, RFR_spot_no_VA!W140 - Shocks!$D140*ABS(RFR_spot_no_VA!W140 )),5))</f>
        <v/>
      </c>
      <c r="X140" s="16" t="str">
        <f>IF(X$2="","",ROUND(IF(RFR_spot_no_VA!X140&lt;0, RFR_spot_no_VA!X140, RFR_spot_no_VA!X140 - Shocks!$D140*ABS(RFR_spot_no_VA!X140 )),5))</f>
        <v/>
      </c>
      <c r="Y140" s="16" t="str">
        <f>IF(Y$2="","",ROUND(IF(RFR_spot_no_VA!Y140&lt;0, RFR_spot_no_VA!Y140, RFR_spot_no_VA!Y140 - Shocks!$D140*ABS(RFR_spot_no_VA!Y140 )),5))</f>
        <v/>
      </c>
      <c r="Z140" s="16" t="str">
        <f>IF(Z$2="","",ROUND(IF(RFR_spot_no_VA!Z140&lt;0, RFR_spot_no_VA!Z140, RFR_spot_no_VA!Z140 - Shocks!$D140*ABS(RFR_spot_no_VA!Z140 )),5))</f>
        <v/>
      </c>
      <c r="AA140" s="16" t="str">
        <f>IF(AA$2="","",ROUND(IF(RFR_spot_no_VA!AA140&lt;0, RFR_spot_no_VA!AA140, RFR_spot_no_VA!AA140 - Shocks!$D140*ABS(RFR_spot_no_VA!AA140 )),5))</f>
        <v/>
      </c>
      <c r="AB140" s="16" t="str">
        <f>IF(AB$2="","",ROUND(IF(RFR_spot_no_VA!AB140&lt;0, RFR_spot_no_VA!AB140, RFR_spot_no_VA!AB140 - Shocks!$D140*ABS(RFR_spot_no_VA!AB140 )),5))</f>
        <v/>
      </c>
      <c r="AC140" s="16" t="str">
        <f>IF(AC$2="","",ROUND(IF(RFR_spot_no_VA!AC140&lt;0, RFR_spot_no_VA!AC140, RFR_spot_no_VA!AC140 - Shocks!$D140*ABS(RFR_spot_no_VA!AC140 )),5))</f>
        <v/>
      </c>
      <c r="AD140" s="16" t="str">
        <f>IF(AD$2="","",ROUND(IF(RFR_spot_no_VA!AD140&lt;0, RFR_spot_no_VA!AD140, RFR_spot_no_VA!AD140 - Shocks!$D140*ABS(RFR_spot_no_VA!AD140 )),5))</f>
        <v/>
      </c>
      <c r="AE140" s="16" t="str">
        <f>IF(AE$2="","",ROUND(IF(RFR_spot_no_VA!AE140&lt;0, RFR_spot_no_VA!AE140, RFR_spot_no_VA!AE140 - Shocks!$D140*ABS(RFR_spot_no_VA!AE140 )),5))</f>
        <v/>
      </c>
      <c r="AF140" s="16" t="str">
        <f>IF(AF$2="","",ROUND(IF(RFR_spot_no_VA!AF140&lt;0, RFR_spot_no_VA!AF140, RFR_spot_no_VA!AF140 - Shocks!$D140*ABS(RFR_spot_no_VA!AF140 )),5))</f>
        <v/>
      </c>
      <c r="AG140" s="16" t="str">
        <f>IF(AG$2="","",ROUND(IF(RFR_spot_no_VA!AG140&lt;0, RFR_spot_no_VA!AG140, RFR_spot_no_VA!AG140 - Shocks!$D140*ABS(RFR_spot_no_VA!AG140 )),5))</f>
        <v/>
      </c>
      <c r="AH140" s="16" t="str">
        <f>IF(AH$2="","",ROUND(IF(RFR_spot_no_VA!AH140&lt;0, RFR_spot_no_VA!AH140, RFR_spot_no_VA!AH140 - Shocks!$D140*ABS(RFR_spot_no_VA!AH140 )),5))</f>
        <v/>
      </c>
      <c r="AI140" s="16" t="str">
        <f>IF(AI$2="","",ROUND(IF(RFR_spot_no_VA!AI140&lt;0, RFR_spot_no_VA!AI140, RFR_spot_no_VA!AI140 - Shocks!$D140*ABS(RFR_spot_no_VA!AI140 )),5))</f>
        <v/>
      </c>
      <c r="AJ140" s="16">
        <f>IF(AJ$2="","",ROUND(IF(RFR_spot_no_VA!AJ140&lt;0, RFR_spot_no_VA!AJ140, RFR_spot_no_VA!AJ140 - Shocks!$D140*ABS(RFR_spot_no_VA!AJ140 )),5))</f>
        <v>3.056E-2</v>
      </c>
      <c r="AK140" s="16" t="str">
        <f>IF(AK$2="","",ROUND(IF(RFR_spot_no_VA!AK140&lt;0, RFR_spot_no_VA!AK140, RFR_spot_no_VA!AK140 - Shocks!$D140*ABS(RFR_spot_no_VA!AK140 )),5))</f>
        <v/>
      </c>
      <c r="AL140" s="16" t="str">
        <f>IF(AL$2="","",ROUND(IF(RFR_spot_no_VA!AL140&lt;0, RFR_spot_no_VA!AL140, RFR_spot_no_VA!AL140 - Shocks!$D140*ABS(RFR_spot_no_VA!AL140 )),5))</f>
        <v/>
      </c>
      <c r="AM140" s="16">
        <f>IF(AM$2="","",ROUND(IF(RFR_spot_no_VA!AM140&lt;0, RFR_spot_no_VA!AM140, RFR_spot_no_VA!AM140 - Shocks!$D140*ABS(RFR_spot_no_VA!AM140 )),5))</f>
        <v>2.7740000000000001E-2</v>
      </c>
      <c r="AN140" s="16" t="str">
        <f>IF(AN$2="","",ROUND(IF(RFR_spot_no_VA!AN140&lt;0, RFR_spot_no_VA!AN140, RFR_spot_no_VA!AN140 - Shocks!$D140*ABS(RFR_spot_no_VA!AN140 )),5))</f>
        <v/>
      </c>
      <c r="AO140" s="16" t="str">
        <f>IF(AO$2="","",ROUND(IF(RFR_spot_no_VA!AO140&lt;0, RFR_spot_no_VA!AO140, RFR_spot_no_VA!AO140 - Shocks!$D140*ABS(RFR_spot_no_VA!AO140 )),5))</f>
        <v/>
      </c>
      <c r="AP140" s="16" t="str">
        <f>IF(AP$2="","",ROUND(IF(RFR_spot_no_VA!AP140&lt;0, RFR_spot_no_VA!AP140, RFR_spot_no_VA!AP140 - Shocks!$D140*ABS(RFR_spot_no_VA!AP140 )),5))</f>
        <v/>
      </c>
      <c r="AQ140" s="16" t="str">
        <f>IF(AQ$2="","",ROUND(IF(RFR_spot_no_VA!AQ140&lt;0, RFR_spot_no_VA!AQ140, RFR_spot_no_VA!AQ140 - Shocks!$D140*ABS(RFR_spot_no_VA!AQ140 )),5))</f>
        <v/>
      </c>
      <c r="AR140" s="16" t="str">
        <f>IF(AR$2="","",ROUND(IF(RFR_spot_no_VA!AR140&lt;0, RFR_spot_no_VA!AR140, RFR_spot_no_VA!AR140 - Shocks!$D140*ABS(RFR_spot_no_VA!AR140 )),5))</f>
        <v/>
      </c>
      <c r="AS140" s="16" t="str">
        <f>IF(AS$2="","",ROUND(IF(RFR_spot_no_VA!AS140&lt;0, RFR_spot_no_VA!AS140, RFR_spot_no_VA!AS140 - Shocks!$D140*ABS(RFR_spot_no_VA!AS140 )),5))</f>
        <v/>
      </c>
      <c r="AT140" s="16" t="str">
        <f>IF(AT$2="","",ROUND(IF(RFR_spot_no_VA!AT140&lt;0, RFR_spot_no_VA!AT140, RFR_spot_no_VA!AT140 - Shocks!$D140*ABS(RFR_spot_no_VA!AT140 )),5))</f>
        <v/>
      </c>
      <c r="AU140" s="16" t="str">
        <f>IF(AU$2="","",ROUND(IF(RFR_spot_no_VA!AU140&lt;0, RFR_spot_no_VA!AU140, RFR_spot_no_VA!AU140 - Shocks!$D140*ABS(RFR_spot_no_VA!AU140 )),5))</f>
        <v/>
      </c>
      <c r="AV140" s="16" t="str">
        <f>IF(AV$2="","",ROUND(IF(RFR_spot_no_VA!AV140&lt;0, RFR_spot_no_VA!AV140, RFR_spot_no_VA!AV140 - Shocks!$D140*ABS(RFR_spot_no_VA!AV140 )),5))</f>
        <v/>
      </c>
      <c r="AW140" s="16" t="str">
        <f>IF(AW$2="","",ROUND(IF(RFR_spot_no_VA!AW140&lt;0, RFR_spot_no_VA!AW140, RFR_spot_no_VA!AW140 - Shocks!$D140*ABS(RFR_spot_no_VA!AW140 )),5))</f>
        <v/>
      </c>
      <c r="AX140" s="16" t="str">
        <f>IF(AX$2="","",ROUND(IF(RFR_spot_no_VA!AX140&lt;0, RFR_spot_no_VA!AX140, RFR_spot_no_VA!AX140 - Shocks!$D140*ABS(RFR_spot_no_VA!AX140 )),5))</f>
        <v/>
      </c>
      <c r="AY140" s="16" t="str">
        <f>IF(AY$2="","",ROUND(IF(RFR_spot_no_VA!AY140&lt;0, RFR_spot_no_VA!AY140, RFR_spot_no_VA!AY140 - Shocks!$D140*ABS(RFR_spot_no_VA!AY140 )),5))</f>
        <v/>
      </c>
      <c r="AZ140" s="16" t="str">
        <f>IF(AZ$2="","",ROUND(IF(RFR_spot_no_VA!AZ140&lt;0, RFR_spot_no_VA!AZ140, RFR_spot_no_VA!AZ140 - Shocks!$D140*ABS(RFR_spot_no_VA!AZ140 )),5))</f>
        <v/>
      </c>
      <c r="BA140" s="16" t="str">
        <f>IF(BA$2="","",ROUND(IF(RFR_spot_no_VA!BA140&lt;0, RFR_spot_no_VA!BA140, RFR_spot_no_VA!BA140 - Shocks!$D140*ABS(RFR_spot_no_VA!BA140 )),5))</f>
        <v/>
      </c>
      <c r="BB140" s="16" t="str">
        <f>IF(BB$2="","",ROUND(IF(RFR_spot_no_VA!BB140&lt;0, RFR_spot_no_VA!BB140, RFR_spot_no_VA!BB140 - Shocks!$D140*ABS(RFR_spot_no_VA!BB140 )),5))</f>
        <v/>
      </c>
      <c r="BC140" s="16">
        <f>IF(BC$2="","",ROUND(IF(RFR_spot_no_VA!BC140&lt;0, RFR_spot_no_VA!BC140, RFR_spot_no_VA!BC140 - Shocks!$D140*ABS(RFR_spot_no_VA!BC140 )),5))</f>
        <v>2.8989999999999998E-2</v>
      </c>
      <c r="BD140" s="14"/>
      <c r="BE140" s="12"/>
    </row>
    <row r="141" spans="1:57" ht="13.7" customHeight="1" x14ac:dyDescent="0.25">
      <c r="A141" s="12"/>
      <c r="B141" s="12">
        <f>RFR_spot_no_VA!B141</f>
        <v>131</v>
      </c>
      <c r="C141" s="13">
        <f>IF(C$2="","",ROUND(IF(RFR_spot_no_VA!C141&lt;0, RFR_spot_no_VA!C141, RFR_spot_no_VA!C141 - Shocks!$D141*ABS(RFR_spot_no_VA!C141 )),5))</f>
        <v>2.6599999999999999E-2</v>
      </c>
      <c r="D141" s="13" t="str">
        <f>IF(D$2="","",ROUND(IF(RFR_spot_no_VA!D141&lt;0, RFR_spot_no_VA!D141, RFR_spot_no_VA!D141 - Shocks!$D141*ABS(RFR_spot_no_VA!D141 )),5))</f>
        <v/>
      </c>
      <c r="E141" s="13" t="str">
        <f>IF(E$2="","",ROUND(IF(RFR_spot_no_VA!E141&lt;0, RFR_spot_no_VA!E141, RFR_spot_no_VA!E141 - Shocks!$D141*ABS(RFR_spot_no_VA!E141 )),5))</f>
        <v/>
      </c>
      <c r="F141" s="13" t="str">
        <f>IF(F$2="","",ROUND(IF(RFR_spot_no_VA!F141&lt;0, RFR_spot_no_VA!F141, RFR_spot_no_VA!F141 - Shocks!$D141*ABS(RFR_spot_no_VA!F141 )),5))</f>
        <v/>
      </c>
      <c r="G141" s="13" t="str">
        <f>IF(G$2="","",ROUND(IF(RFR_spot_no_VA!G141&lt;0, RFR_spot_no_VA!G141, RFR_spot_no_VA!G141 - Shocks!$D141*ABS(RFR_spot_no_VA!G141 )),5))</f>
        <v/>
      </c>
      <c r="H141" s="13" t="str">
        <f>IF(H$2="","",ROUND(IF(RFR_spot_no_VA!H141&lt;0, RFR_spot_no_VA!H141, RFR_spot_no_VA!H141 - Shocks!$D141*ABS(RFR_spot_no_VA!H141 )),5))</f>
        <v/>
      </c>
      <c r="I141" s="13" t="str">
        <f>IF(I$2="","",ROUND(IF(RFR_spot_no_VA!I141&lt;0, RFR_spot_no_VA!I141, RFR_spot_no_VA!I141 - Shocks!$D141*ABS(RFR_spot_no_VA!I141 )),5))</f>
        <v/>
      </c>
      <c r="J141" s="13" t="str">
        <f>IF(J$2="","",ROUND(IF(RFR_spot_no_VA!J141&lt;0, RFR_spot_no_VA!J141, RFR_spot_no_VA!J141 - Shocks!$D141*ABS(RFR_spot_no_VA!J141 )),5))</f>
        <v/>
      </c>
      <c r="K141" s="13" t="str">
        <f>IF(K$2="","",ROUND(IF(RFR_spot_no_VA!K141&lt;0, RFR_spot_no_VA!K141, RFR_spot_no_VA!K141 - Shocks!$D141*ABS(RFR_spot_no_VA!K141 )),5))</f>
        <v/>
      </c>
      <c r="L141" s="13" t="str">
        <f>IF(L$2="","",ROUND(IF(RFR_spot_no_VA!L141&lt;0, RFR_spot_no_VA!L141, RFR_spot_no_VA!L141 - Shocks!$D141*ABS(RFR_spot_no_VA!L141 )),5))</f>
        <v/>
      </c>
      <c r="M141" s="13" t="str">
        <f>IF(M$2="","",ROUND(IF(RFR_spot_no_VA!M141&lt;0, RFR_spot_no_VA!M141, RFR_spot_no_VA!M141 - Shocks!$D141*ABS(RFR_spot_no_VA!M141 )),5))</f>
        <v/>
      </c>
      <c r="N141" s="13" t="str">
        <f>IF(N$2="","",ROUND(IF(RFR_spot_no_VA!N141&lt;0, RFR_spot_no_VA!N141, RFR_spot_no_VA!N141 - Shocks!$D141*ABS(RFR_spot_no_VA!N141 )),5))</f>
        <v/>
      </c>
      <c r="O141" s="13" t="str">
        <f>IF(O$2="","",ROUND(IF(RFR_spot_no_VA!O141&lt;0, RFR_spot_no_VA!O141, RFR_spot_no_VA!O141 - Shocks!$D141*ABS(RFR_spot_no_VA!O141 )),5))</f>
        <v/>
      </c>
      <c r="P141" s="13" t="str">
        <f>IF(P$2="","",ROUND(IF(RFR_spot_no_VA!P141&lt;0, RFR_spot_no_VA!P141, RFR_spot_no_VA!P141 - Shocks!$D141*ABS(RFR_spot_no_VA!P141 )),5))</f>
        <v/>
      </c>
      <c r="Q141" s="13" t="str">
        <f>IF(Q$2="","",ROUND(IF(RFR_spot_no_VA!Q141&lt;0, RFR_spot_no_VA!Q141, RFR_spot_no_VA!Q141 - Shocks!$D141*ABS(RFR_spot_no_VA!Q141 )),5))</f>
        <v/>
      </c>
      <c r="R141" s="13" t="str">
        <f>IF(R$2="","",ROUND(IF(RFR_spot_no_VA!R141&lt;0, RFR_spot_no_VA!R141, RFR_spot_no_VA!R141 - Shocks!$D141*ABS(RFR_spot_no_VA!R141 )),5))</f>
        <v/>
      </c>
      <c r="S141" s="13" t="str">
        <f>IF(S$2="","",ROUND(IF(RFR_spot_no_VA!S141&lt;0, RFR_spot_no_VA!S141, RFR_spot_no_VA!S141 - Shocks!$D141*ABS(RFR_spot_no_VA!S141 )),5))</f>
        <v/>
      </c>
      <c r="T141" s="13" t="str">
        <f>IF(T$2="","",ROUND(IF(RFR_spot_no_VA!T141&lt;0, RFR_spot_no_VA!T141, RFR_spot_no_VA!T141 - Shocks!$D141*ABS(RFR_spot_no_VA!T141 )),5))</f>
        <v/>
      </c>
      <c r="U141" s="13" t="str">
        <f>IF(U$2="","",ROUND(IF(RFR_spot_no_VA!U141&lt;0, RFR_spot_no_VA!U141, RFR_spot_no_VA!U141 - Shocks!$D141*ABS(RFR_spot_no_VA!U141 )),5))</f>
        <v/>
      </c>
      <c r="V141" s="13" t="str">
        <f>IF(V$2="","",ROUND(IF(RFR_spot_no_VA!V141&lt;0, RFR_spot_no_VA!V141, RFR_spot_no_VA!V141 - Shocks!$D141*ABS(RFR_spot_no_VA!V141 )),5))</f>
        <v/>
      </c>
      <c r="W141" s="13" t="str">
        <f>IF(W$2="","",ROUND(IF(RFR_spot_no_VA!W141&lt;0, RFR_spot_no_VA!W141, RFR_spot_no_VA!W141 - Shocks!$D141*ABS(RFR_spot_no_VA!W141 )),5))</f>
        <v/>
      </c>
      <c r="X141" s="13" t="str">
        <f>IF(X$2="","",ROUND(IF(RFR_spot_no_VA!X141&lt;0, RFR_spot_no_VA!X141, RFR_spot_no_VA!X141 - Shocks!$D141*ABS(RFR_spot_no_VA!X141 )),5))</f>
        <v/>
      </c>
      <c r="Y141" s="13" t="str">
        <f>IF(Y$2="","",ROUND(IF(RFR_spot_no_VA!Y141&lt;0, RFR_spot_no_VA!Y141, RFR_spot_no_VA!Y141 - Shocks!$D141*ABS(RFR_spot_no_VA!Y141 )),5))</f>
        <v/>
      </c>
      <c r="Z141" s="13" t="str">
        <f>IF(Z$2="","",ROUND(IF(RFR_spot_no_VA!Z141&lt;0, RFR_spot_no_VA!Z141, RFR_spot_no_VA!Z141 - Shocks!$D141*ABS(RFR_spot_no_VA!Z141 )),5))</f>
        <v/>
      </c>
      <c r="AA141" s="13" t="str">
        <f>IF(AA$2="","",ROUND(IF(RFR_spot_no_VA!AA141&lt;0, RFR_spot_no_VA!AA141, RFR_spot_no_VA!AA141 - Shocks!$D141*ABS(RFR_spot_no_VA!AA141 )),5))</f>
        <v/>
      </c>
      <c r="AB141" s="13" t="str">
        <f>IF(AB$2="","",ROUND(IF(RFR_spot_no_VA!AB141&lt;0, RFR_spot_no_VA!AB141, RFR_spot_no_VA!AB141 - Shocks!$D141*ABS(RFR_spot_no_VA!AB141 )),5))</f>
        <v/>
      </c>
      <c r="AC141" s="13" t="str">
        <f>IF(AC$2="","",ROUND(IF(RFR_spot_no_VA!AC141&lt;0, RFR_spot_no_VA!AC141, RFR_spot_no_VA!AC141 - Shocks!$D141*ABS(RFR_spot_no_VA!AC141 )),5))</f>
        <v/>
      </c>
      <c r="AD141" s="13" t="str">
        <f>IF(AD$2="","",ROUND(IF(RFR_spot_no_VA!AD141&lt;0, RFR_spot_no_VA!AD141, RFR_spot_no_VA!AD141 - Shocks!$D141*ABS(RFR_spot_no_VA!AD141 )),5))</f>
        <v/>
      </c>
      <c r="AE141" s="13" t="str">
        <f>IF(AE$2="","",ROUND(IF(RFR_spot_no_VA!AE141&lt;0, RFR_spot_no_VA!AE141, RFR_spot_no_VA!AE141 - Shocks!$D141*ABS(RFR_spot_no_VA!AE141 )),5))</f>
        <v/>
      </c>
      <c r="AF141" s="13" t="str">
        <f>IF(AF$2="","",ROUND(IF(RFR_spot_no_VA!AF141&lt;0, RFR_spot_no_VA!AF141, RFR_spot_no_VA!AF141 - Shocks!$D141*ABS(RFR_spot_no_VA!AF141 )),5))</f>
        <v/>
      </c>
      <c r="AG141" s="13" t="str">
        <f>IF(AG$2="","",ROUND(IF(RFR_spot_no_VA!AG141&lt;0, RFR_spot_no_VA!AG141, RFR_spot_no_VA!AG141 - Shocks!$D141*ABS(RFR_spot_no_VA!AG141 )),5))</f>
        <v/>
      </c>
      <c r="AH141" s="13" t="str">
        <f>IF(AH$2="","",ROUND(IF(RFR_spot_no_VA!AH141&lt;0, RFR_spot_no_VA!AH141, RFR_spot_no_VA!AH141 - Shocks!$D141*ABS(RFR_spot_no_VA!AH141 )),5))</f>
        <v/>
      </c>
      <c r="AI141" s="13" t="str">
        <f>IF(AI$2="","",ROUND(IF(RFR_spot_no_VA!AI141&lt;0, RFR_spot_no_VA!AI141, RFR_spot_no_VA!AI141 - Shocks!$D141*ABS(RFR_spot_no_VA!AI141 )),5))</f>
        <v/>
      </c>
      <c r="AJ141" s="13">
        <f>IF(AJ$2="","",ROUND(IF(RFR_spot_no_VA!AJ141&lt;0, RFR_spot_no_VA!AJ141, RFR_spot_no_VA!AJ141 - Shocks!$D141*ABS(RFR_spot_no_VA!AJ141 )),5))</f>
        <v>3.0530000000000002E-2</v>
      </c>
      <c r="AK141" s="13" t="str">
        <f>IF(AK$2="","",ROUND(IF(RFR_spot_no_VA!AK141&lt;0, RFR_spot_no_VA!AK141, RFR_spot_no_VA!AK141 - Shocks!$D141*ABS(RFR_spot_no_VA!AK141 )),5))</f>
        <v/>
      </c>
      <c r="AL141" s="13" t="str">
        <f>IF(AL$2="","",ROUND(IF(RFR_spot_no_VA!AL141&lt;0, RFR_spot_no_VA!AL141, RFR_spot_no_VA!AL141 - Shocks!$D141*ABS(RFR_spot_no_VA!AL141 )),5))</f>
        <v/>
      </c>
      <c r="AM141" s="13">
        <f>IF(AM$2="","",ROUND(IF(RFR_spot_no_VA!AM141&lt;0, RFR_spot_no_VA!AM141, RFR_spot_no_VA!AM141 - Shocks!$D141*ABS(RFR_spot_no_VA!AM141 )),5))</f>
        <v>2.7730000000000001E-2</v>
      </c>
      <c r="AN141" s="13" t="str">
        <f>IF(AN$2="","",ROUND(IF(RFR_spot_no_VA!AN141&lt;0, RFR_spot_no_VA!AN141, RFR_spot_no_VA!AN141 - Shocks!$D141*ABS(RFR_spot_no_VA!AN141 )),5))</f>
        <v/>
      </c>
      <c r="AO141" s="13" t="str">
        <f>IF(AO$2="","",ROUND(IF(RFR_spot_no_VA!AO141&lt;0, RFR_spot_no_VA!AO141, RFR_spot_no_VA!AO141 - Shocks!$D141*ABS(RFR_spot_no_VA!AO141 )),5))</f>
        <v/>
      </c>
      <c r="AP141" s="13" t="str">
        <f>IF(AP$2="","",ROUND(IF(RFR_spot_no_VA!AP141&lt;0, RFR_spot_no_VA!AP141, RFR_spot_no_VA!AP141 - Shocks!$D141*ABS(RFR_spot_no_VA!AP141 )),5))</f>
        <v/>
      </c>
      <c r="AQ141" s="13" t="str">
        <f>IF(AQ$2="","",ROUND(IF(RFR_spot_no_VA!AQ141&lt;0, RFR_spot_no_VA!AQ141, RFR_spot_no_VA!AQ141 - Shocks!$D141*ABS(RFR_spot_no_VA!AQ141 )),5))</f>
        <v/>
      </c>
      <c r="AR141" s="13" t="str">
        <f>IF(AR$2="","",ROUND(IF(RFR_spot_no_VA!AR141&lt;0, RFR_spot_no_VA!AR141, RFR_spot_no_VA!AR141 - Shocks!$D141*ABS(RFR_spot_no_VA!AR141 )),5))</f>
        <v/>
      </c>
      <c r="AS141" s="13" t="str">
        <f>IF(AS$2="","",ROUND(IF(RFR_spot_no_VA!AS141&lt;0, RFR_spot_no_VA!AS141, RFR_spot_no_VA!AS141 - Shocks!$D141*ABS(RFR_spot_no_VA!AS141 )),5))</f>
        <v/>
      </c>
      <c r="AT141" s="13" t="str">
        <f>IF(AT$2="","",ROUND(IF(RFR_spot_no_VA!AT141&lt;0, RFR_spot_no_VA!AT141, RFR_spot_no_VA!AT141 - Shocks!$D141*ABS(RFR_spot_no_VA!AT141 )),5))</f>
        <v/>
      </c>
      <c r="AU141" s="13" t="str">
        <f>IF(AU$2="","",ROUND(IF(RFR_spot_no_VA!AU141&lt;0, RFR_spot_no_VA!AU141, RFR_spot_no_VA!AU141 - Shocks!$D141*ABS(RFR_spot_no_VA!AU141 )),5))</f>
        <v/>
      </c>
      <c r="AV141" s="13" t="str">
        <f>IF(AV$2="","",ROUND(IF(RFR_spot_no_VA!AV141&lt;0, RFR_spot_no_VA!AV141, RFR_spot_no_VA!AV141 - Shocks!$D141*ABS(RFR_spot_no_VA!AV141 )),5))</f>
        <v/>
      </c>
      <c r="AW141" s="13" t="str">
        <f>IF(AW$2="","",ROUND(IF(RFR_spot_no_VA!AW141&lt;0, RFR_spot_no_VA!AW141, RFR_spot_no_VA!AW141 - Shocks!$D141*ABS(RFR_spot_no_VA!AW141 )),5))</f>
        <v/>
      </c>
      <c r="AX141" s="13" t="str">
        <f>IF(AX$2="","",ROUND(IF(RFR_spot_no_VA!AX141&lt;0, RFR_spot_no_VA!AX141, RFR_spot_no_VA!AX141 - Shocks!$D141*ABS(RFR_spot_no_VA!AX141 )),5))</f>
        <v/>
      </c>
      <c r="AY141" s="13" t="str">
        <f>IF(AY$2="","",ROUND(IF(RFR_spot_no_VA!AY141&lt;0, RFR_spot_no_VA!AY141, RFR_spot_no_VA!AY141 - Shocks!$D141*ABS(RFR_spot_no_VA!AY141 )),5))</f>
        <v/>
      </c>
      <c r="AZ141" s="13" t="str">
        <f>IF(AZ$2="","",ROUND(IF(RFR_spot_no_VA!AZ141&lt;0, RFR_spot_no_VA!AZ141, RFR_spot_no_VA!AZ141 - Shocks!$D141*ABS(RFR_spot_no_VA!AZ141 )),5))</f>
        <v/>
      </c>
      <c r="BA141" s="13" t="str">
        <f>IF(BA$2="","",ROUND(IF(RFR_spot_no_VA!BA141&lt;0, RFR_spot_no_VA!BA141, RFR_spot_no_VA!BA141 - Shocks!$D141*ABS(RFR_spot_no_VA!BA141 )),5))</f>
        <v/>
      </c>
      <c r="BB141" s="13" t="str">
        <f>IF(BB$2="","",ROUND(IF(RFR_spot_no_VA!BB141&lt;0, RFR_spot_no_VA!BB141, RFR_spot_no_VA!BB141 - Shocks!$D141*ABS(RFR_spot_no_VA!BB141 )),5))</f>
        <v/>
      </c>
      <c r="BC141" s="13">
        <f>IF(BC$2="","",ROUND(IF(RFR_spot_no_VA!BC141&lt;0, RFR_spot_no_VA!BC141, RFR_spot_no_VA!BC141 - Shocks!$D141*ABS(RFR_spot_no_VA!BC141 )),5))</f>
        <v>2.8979999999999999E-2</v>
      </c>
      <c r="BD141" s="14"/>
      <c r="BE141" s="12"/>
    </row>
    <row r="142" spans="1:57" ht="13.7" customHeight="1" x14ac:dyDescent="0.25">
      <c r="A142" s="12"/>
      <c r="B142" s="12">
        <f>RFR_spot_no_VA!B142</f>
        <v>132</v>
      </c>
      <c r="C142" s="13">
        <f>IF(C$2="","",ROUND(IF(RFR_spot_no_VA!C142&lt;0, RFR_spot_no_VA!C142, RFR_spot_no_VA!C142 - Shocks!$D142*ABS(RFR_spot_no_VA!C142 )),5))</f>
        <v>2.6599999999999999E-2</v>
      </c>
      <c r="D142" s="13" t="str">
        <f>IF(D$2="","",ROUND(IF(RFR_spot_no_VA!D142&lt;0, RFR_spot_no_VA!D142, RFR_spot_no_VA!D142 - Shocks!$D142*ABS(RFR_spot_no_VA!D142 )),5))</f>
        <v/>
      </c>
      <c r="E142" s="13" t="str">
        <f>IF(E$2="","",ROUND(IF(RFR_spot_no_VA!E142&lt;0, RFR_spot_no_VA!E142, RFR_spot_no_VA!E142 - Shocks!$D142*ABS(RFR_spot_no_VA!E142 )),5))</f>
        <v/>
      </c>
      <c r="F142" s="13" t="str">
        <f>IF(F$2="","",ROUND(IF(RFR_spot_no_VA!F142&lt;0, RFR_spot_no_VA!F142, RFR_spot_no_VA!F142 - Shocks!$D142*ABS(RFR_spot_no_VA!F142 )),5))</f>
        <v/>
      </c>
      <c r="G142" s="13" t="str">
        <f>IF(G$2="","",ROUND(IF(RFR_spot_no_VA!G142&lt;0, RFR_spot_no_VA!G142, RFR_spot_no_VA!G142 - Shocks!$D142*ABS(RFR_spot_no_VA!G142 )),5))</f>
        <v/>
      </c>
      <c r="H142" s="13" t="str">
        <f>IF(H$2="","",ROUND(IF(RFR_spot_no_VA!H142&lt;0, RFR_spot_no_VA!H142, RFR_spot_no_VA!H142 - Shocks!$D142*ABS(RFR_spot_no_VA!H142 )),5))</f>
        <v/>
      </c>
      <c r="I142" s="13" t="str">
        <f>IF(I$2="","",ROUND(IF(RFR_spot_no_VA!I142&lt;0, RFR_spot_no_VA!I142, RFR_spot_no_VA!I142 - Shocks!$D142*ABS(RFR_spot_no_VA!I142 )),5))</f>
        <v/>
      </c>
      <c r="J142" s="13" t="str">
        <f>IF(J$2="","",ROUND(IF(RFR_spot_no_VA!J142&lt;0, RFR_spot_no_VA!J142, RFR_spot_no_VA!J142 - Shocks!$D142*ABS(RFR_spot_no_VA!J142 )),5))</f>
        <v/>
      </c>
      <c r="K142" s="13" t="str">
        <f>IF(K$2="","",ROUND(IF(RFR_spot_no_VA!K142&lt;0, RFR_spot_no_VA!K142, RFR_spot_no_VA!K142 - Shocks!$D142*ABS(RFR_spot_no_VA!K142 )),5))</f>
        <v/>
      </c>
      <c r="L142" s="13" t="str">
        <f>IF(L$2="","",ROUND(IF(RFR_spot_no_VA!L142&lt;0, RFR_spot_no_VA!L142, RFR_spot_no_VA!L142 - Shocks!$D142*ABS(RFR_spot_no_VA!L142 )),5))</f>
        <v/>
      </c>
      <c r="M142" s="13" t="str">
        <f>IF(M$2="","",ROUND(IF(RFR_spot_no_VA!M142&lt;0, RFR_spot_no_VA!M142, RFR_spot_no_VA!M142 - Shocks!$D142*ABS(RFR_spot_no_VA!M142 )),5))</f>
        <v/>
      </c>
      <c r="N142" s="13" t="str">
        <f>IF(N$2="","",ROUND(IF(RFR_spot_no_VA!N142&lt;0, RFR_spot_no_VA!N142, RFR_spot_no_VA!N142 - Shocks!$D142*ABS(RFR_spot_no_VA!N142 )),5))</f>
        <v/>
      </c>
      <c r="O142" s="13" t="str">
        <f>IF(O$2="","",ROUND(IF(RFR_spot_no_VA!O142&lt;0, RFR_spot_no_VA!O142, RFR_spot_no_VA!O142 - Shocks!$D142*ABS(RFR_spot_no_VA!O142 )),5))</f>
        <v/>
      </c>
      <c r="P142" s="13" t="str">
        <f>IF(P$2="","",ROUND(IF(RFR_spot_no_VA!P142&lt;0, RFR_spot_no_VA!P142, RFR_spot_no_VA!P142 - Shocks!$D142*ABS(RFR_spot_no_VA!P142 )),5))</f>
        <v/>
      </c>
      <c r="Q142" s="13" t="str">
        <f>IF(Q$2="","",ROUND(IF(RFR_spot_no_VA!Q142&lt;0, RFR_spot_no_VA!Q142, RFR_spot_no_VA!Q142 - Shocks!$D142*ABS(RFR_spot_no_VA!Q142 )),5))</f>
        <v/>
      </c>
      <c r="R142" s="13" t="str">
        <f>IF(R$2="","",ROUND(IF(RFR_spot_no_VA!R142&lt;0, RFR_spot_no_VA!R142, RFR_spot_no_VA!R142 - Shocks!$D142*ABS(RFR_spot_no_VA!R142 )),5))</f>
        <v/>
      </c>
      <c r="S142" s="13" t="str">
        <f>IF(S$2="","",ROUND(IF(RFR_spot_no_VA!S142&lt;0, RFR_spot_no_VA!S142, RFR_spot_no_VA!S142 - Shocks!$D142*ABS(RFR_spot_no_VA!S142 )),5))</f>
        <v/>
      </c>
      <c r="T142" s="13" t="str">
        <f>IF(T$2="","",ROUND(IF(RFR_spot_no_VA!T142&lt;0, RFR_spot_no_VA!T142, RFR_spot_no_VA!T142 - Shocks!$D142*ABS(RFR_spot_no_VA!T142 )),5))</f>
        <v/>
      </c>
      <c r="U142" s="13" t="str">
        <f>IF(U$2="","",ROUND(IF(RFR_spot_no_VA!U142&lt;0, RFR_spot_no_VA!U142, RFR_spot_no_VA!U142 - Shocks!$D142*ABS(RFR_spot_no_VA!U142 )),5))</f>
        <v/>
      </c>
      <c r="V142" s="13" t="str">
        <f>IF(V$2="","",ROUND(IF(RFR_spot_no_VA!V142&lt;0, RFR_spot_no_VA!V142, RFR_spot_no_VA!V142 - Shocks!$D142*ABS(RFR_spot_no_VA!V142 )),5))</f>
        <v/>
      </c>
      <c r="W142" s="13" t="str">
        <f>IF(W$2="","",ROUND(IF(RFR_spot_no_VA!W142&lt;0, RFR_spot_no_VA!W142, RFR_spot_no_VA!W142 - Shocks!$D142*ABS(RFR_spot_no_VA!W142 )),5))</f>
        <v/>
      </c>
      <c r="X142" s="13" t="str">
        <f>IF(X$2="","",ROUND(IF(RFR_spot_no_VA!X142&lt;0, RFR_spot_no_VA!X142, RFR_spot_no_VA!X142 - Shocks!$D142*ABS(RFR_spot_no_VA!X142 )),5))</f>
        <v/>
      </c>
      <c r="Y142" s="13" t="str">
        <f>IF(Y$2="","",ROUND(IF(RFR_spot_no_VA!Y142&lt;0, RFR_spot_no_VA!Y142, RFR_spot_no_VA!Y142 - Shocks!$D142*ABS(RFR_spot_no_VA!Y142 )),5))</f>
        <v/>
      </c>
      <c r="Z142" s="13" t="str">
        <f>IF(Z$2="","",ROUND(IF(RFR_spot_no_VA!Z142&lt;0, RFR_spot_no_VA!Z142, RFR_spot_no_VA!Z142 - Shocks!$D142*ABS(RFR_spot_no_VA!Z142 )),5))</f>
        <v/>
      </c>
      <c r="AA142" s="13" t="str">
        <f>IF(AA$2="","",ROUND(IF(RFR_spot_no_VA!AA142&lt;0, RFR_spot_no_VA!AA142, RFR_spot_no_VA!AA142 - Shocks!$D142*ABS(RFR_spot_no_VA!AA142 )),5))</f>
        <v/>
      </c>
      <c r="AB142" s="13" t="str">
        <f>IF(AB$2="","",ROUND(IF(RFR_spot_no_VA!AB142&lt;0, RFR_spot_no_VA!AB142, RFR_spot_no_VA!AB142 - Shocks!$D142*ABS(RFR_spot_no_VA!AB142 )),5))</f>
        <v/>
      </c>
      <c r="AC142" s="13" t="str">
        <f>IF(AC$2="","",ROUND(IF(RFR_spot_no_VA!AC142&lt;0, RFR_spot_no_VA!AC142, RFR_spot_no_VA!AC142 - Shocks!$D142*ABS(RFR_spot_no_VA!AC142 )),5))</f>
        <v/>
      </c>
      <c r="AD142" s="13" t="str">
        <f>IF(AD$2="","",ROUND(IF(RFR_spot_no_VA!AD142&lt;0, RFR_spot_no_VA!AD142, RFR_spot_no_VA!AD142 - Shocks!$D142*ABS(RFR_spot_no_VA!AD142 )),5))</f>
        <v/>
      </c>
      <c r="AE142" s="13" t="str">
        <f>IF(AE$2="","",ROUND(IF(RFR_spot_no_VA!AE142&lt;0, RFR_spot_no_VA!AE142, RFR_spot_no_VA!AE142 - Shocks!$D142*ABS(RFR_spot_no_VA!AE142 )),5))</f>
        <v/>
      </c>
      <c r="AF142" s="13" t="str">
        <f>IF(AF$2="","",ROUND(IF(RFR_spot_no_VA!AF142&lt;0, RFR_spot_no_VA!AF142, RFR_spot_no_VA!AF142 - Shocks!$D142*ABS(RFR_spot_no_VA!AF142 )),5))</f>
        <v/>
      </c>
      <c r="AG142" s="13" t="str">
        <f>IF(AG$2="","",ROUND(IF(RFR_spot_no_VA!AG142&lt;0, RFR_spot_no_VA!AG142, RFR_spot_no_VA!AG142 - Shocks!$D142*ABS(RFR_spot_no_VA!AG142 )),5))</f>
        <v/>
      </c>
      <c r="AH142" s="13" t="str">
        <f>IF(AH$2="","",ROUND(IF(RFR_spot_no_VA!AH142&lt;0, RFR_spot_no_VA!AH142, RFR_spot_no_VA!AH142 - Shocks!$D142*ABS(RFR_spot_no_VA!AH142 )),5))</f>
        <v/>
      </c>
      <c r="AI142" s="13" t="str">
        <f>IF(AI$2="","",ROUND(IF(RFR_spot_no_VA!AI142&lt;0, RFR_spot_no_VA!AI142, RFR_spot_no_VA!AI142 - Shocks!$D142*ABS(RFR_spot_no_VA!AI142 )),5))</f>
        <v/>
      </c>
      <c r="AJ142" s="13">
        <f>IF(AJ$2="","",ROUND(IF(RFR_spot_no_VA!AJ142&lt;0, RFR_spot_no_VA!AJ142, RFR_spot_no_VA!AJ142 - Shocks!$D142*ABS(RFR_spot_no_VA!AJ142 )),5))</f>
        <v>3.0499999999999999E-2</v>
      </c>
      <c r="AK142" s="13" t="str">
        <f>IF(AK$2="","",ROUND(IF(RFR_spot_no_VA!AK142&lt;0, RFR_spot_no_VA!AK142, RFR_spot_no_VA!AK142 - Shocks!$D142*ABS(RFR_spot_no_VA!AK142 )),5))</f>
        <v/>
      </c>
      <c r="AL142" s="13" t="str">
        <f>IF(AL$2="","",ROUND(IF(RFR_spot_no_VA!AL142&lt;0, RFR_spot_no_VA!AL142, RFR_spot_no_VA!AL142 - Shocks!$D142*ABS(RFR_spot_no_VA!AL142 )),5))</f>
        <v/>
      </c>
      <c r="AM142" s="13">
        <f>IF(AM$2="","",ROUND(IF(RFR_spot_no_VA!AM142&lt;0, RFR_spot_no_VA!AM142, RFR_spot_no_VA!AM142 - Shocks!$D142*ABS(RFR_spot_no_VA!AM142 )),5))</f>
        <v>2.7720000000000002E-2</v>
      </c>
      <c r="AN142" s="13" t="str">
        <f>IF(AN$2="","",ROUND(IF(RFR_spot_no_VA!AN142&lt;0, RFR_spot_no_VA!AN142, RFR_spot_no_VA!AN142 - Shocks!$D142*ABS(RFR_spot_no_VA!AN142 )),5))</f>
        <v/>
      </c>
      <c r="AO142" s="13" t="str">
        <f>IF(AO$2="","",ROUND(IF(RFR_spot_no_VA!AO142&lt;0, RFR_spot_no_VA!AO142, RFR_spot_no_VA!AO142 - Shocks!$D142*ABS(RFR_spot_no_VA!AO142 )),5))</f>
        <v/>
      </c>
      <c r="AP142" s="13" t="str">
        <f>IF(AP$2="","",ROUND(IF(RFR_spot_no_VA!AP142&lt;0, RFR_spot_no_VA!AP142, RFR_spot_no_VA!AP142 - Shocks!$D142*ABS(RFR_spot_no_VA!AP142 )),5))</f>
        <v/>
      </c>
      <c r="AQ142" s="13" t="str">
        <f>IF(AQ$2="","",ROUND(IF(RFR_spot_no_VA!AQ142&lt;0, RFR_spot_no_VA!AQ142, RFR_spot_no_VA!AQ142 - Shocks!$D142*ABS(RFR_spot_no_VA!AQ142 )),5))</f>
        <v/>
      </c>
      <c r="AR142" s="13" t="str">
        <f>IF(AR$2="","",ROUND(IF(RFR_spot_no_VA!AR142&lt;0, RFR_spot_no_VA!AR142, RFR_spot_no_VA!AR142 - Shocks!$D142*ABS(RFR_spot_no_VA!AR142 )),5))</f>
        <v/>
      </c>
      <c r="AS142" s="13" t="str">
        <f>IF(AS$2="","",ROUND(IF(RFR_spot_no_VA!AS142&lt;0, RFR_spot_no_VA!AS142, RFR_spot_no_VA!AS142 - Shocks!$D142*ABS(RFR_spot_no_VA!AS142 )),5))</f>
        <v/>
      </c>
      <c r="AT142" s="13" t="str">
        <f>IF(AT$2="","",ROUND(IF(RFR_spot_no_VA!AT142&lt;0, RFR_spot_no_VA!AT142, RFR_spot_no_VA!AT142 - Shocks!$D142*ABS(RFR_spot_no_VA!AT142 )),5))</f>
        <v/>
      </c>
      <c r="AU142" s="13" t="str">
        <f>IF(AU$2="","",ROUND(IF(RFR_spot_no_VA!AU142&lt;0, RFR_spot_no_VA!AU142, RFR_spot_no_VA!AU142 - Shocks!$D142*ABS(RFR_spot_no_VA!AU142 )),5))</f>
        <v/>
      </c>
      <c r="AV142" s="13" t="str">
        <f>IF(AV$2="","",ROUND(IF(RFR_spot_no_VA!AV142&lt;0, RFR_spot_no_VA!AV142, RFR_spot_no_VA!AV142 - Shocks!$D142*ABS(RFR_spot_no_VA!AV142 )),5))</f>
        <v/>
      </c>
      <c r="AW142" s="13" t="str">
        <f>IF(AW$2="","",ROUND(IF(RFR_spot_no_VA!AW142&lt;0, RFR_spot_no_VA!AW142, RFR_spot_no_VA!AW142 - Shocks!$D142*ABS(RFR_spot_no_VA!AW142 )),5))</f>
        <v/>
      </c>
      <c r="AX142" s="13" t="str">
        <f>IF(AX$2="","",ROUND(IF(RFR_spot_no_VA!AX142&lt;0, RFR_spot_no_VA!AX142, RFR_spot_no_VA!AX142 - Shocks!$D142*ABS(RFR_spot_no_VA!AX142 )),5))</f>
        <v/>
      </c>
      <c r="AY142" s="13" t="str">
        <f>IF(AY$2="","",ROUND(IF(RFR_spot_no_VA!AY142&lt;0, RFR_spot_no_VA!AY142, RFR_spot_no_VA!AY142 - Shocks!$D142*ABS(RFR_spot_no_VA!AY142 )),5))</f>
        <v/>
      </c>
      <c r="AZ142" s="13" t="str">
        <f>IF(AZ$2="","",ROUND(IF(RFR_spot_no_VA!AZ142&lt;0, RFR_spot_no_VA!AZ142, RFR_spot_no_VA!AZ142 - Shocks!$D142*ABS(RFR_spot_no_VA!AZ142 )),5))</f>
        <v/>
      </c>
      <c r="BA142" s="13" t="str">
        <f>IF(BA$2="","",ROUND(IF(RFR_spot_no_VA!BA142&lt;0, RFR_spot_no_VA!BA142, RFR_spot_no_VA!BA142 - Shocks!$D142*ABS(RFR_spot_no_VA!BA142 )),5))</f>
        <v/>
      </c>
      <c r="BB142" s="13" t="str">
        <f>IF(BB$2="","",ROUND(IF(RFR_spot_no_VA!BB142&lt;0, RFR_spot_no_VA!BB142, RFR_spot_no_VA!BB142 - Shocks!$D142*ABS(RFR_spot_no_VA!BB142 )),5))</f>
        <v/>
      </c>
      <c r="BC142" s="13">
        <f>IF(BC$2="","",ROUND(IF(RFR_spot_no_VA!BC142&lt;0, RFR_spot_no_VA!BC142, RFR_spot_no_VA!BC142 - Shocks!$D142*ABS(RFR_spot_no_VA!BC142 )),5))</f>
        <v>2.895E-2</v>
      </c>
      <c r="BD142" s="14"/>
      <c r="BE142" s="12"/>
    </row>
    <row r="143" spans="1:57" ht="13.7" customHeight="1" x14ac:dyDescent="0.25">
      <c r="A143" s="12"/>
      <c r="B143" s="12">
        <f>RFR_spot_no_VA!B143</f>
        <v>133</v>
      </c>
      <c r="C143" s="13">
        <f>IF(C$2="","",ROUND(IF(RFR_spot_no_VA!C143&lt;0, RFR_spot_no_VA!C143, RFR_spot_no_VA!C143 - Shocks!$D143*ABS(RFR_spot_no_VA!C143 )),5))</f>
        <v>2.6599999999999999E-2</v>
      </c>
      <c r="D143" s="13" t="str">
        <f>IF(D$2="","",ROUND(IF(RFR_spot_no_VA!D143&lt;0, RFR_spot_no_VA!D143, RFR_spot_no_VA!D143 - Shocks!$D143*ABS(RFR_spot_no_VA!D143 )),5))</f>
        <v/>
      </c>
      <c r="E143" s="13" t="str">
        <f>IF(E$2="","",ROUND(IF(RFR_spot_no_VA!E143&lt;0, RFR_spot_no_VA!E143, RFR_spot_no_VA!E143 - Shocks!$D143*ABS(RFR_spot_no_VA!E143 )),5))</f>
        <v/>
      </c>
      <c r="F143" s="13" t="str">
        <f>IF(F$2="","",ROUND(IF(RFR_spot_no_VA!F143&lt;0, RFR_spot_no_VA!F143, RFR_spot_no_VA!F143 - Shocks!$D143*ABS(RFR_spot_no_VA!F143 )),5))</f>
        <v/>
      </c>
      <c r="G143" s="13" t="str">
        <f>IF(G$2="","",ROUND(IF(RFR_spot_no_VA!G143&lt;0, RFR_spot_no_VA!G143, RFR_spot_no_VA!G143 - Shocks!$D143*ABS(RFR_spot_no_VA!G143 )),5))</f>
        <v/>
      </c>
      <c r="H143" s="13" t="str">
        <f>IF(H$2="","",ROUND(IF(RFR_spot_no_VA!H143&lt;0, RFR_spot_no_VA!H143, RFR_spot_no_VA!H143 - Shocks!$D143*ABS(RFR_spot_no_VA!H143 )),5))</f>
        <v/>
      </c>
      <c r="I143" s="13" t="str">
        <f>IF(I$2="","",ROUND(IF(RFR_spot_no_VA!I143&lt;0, RFR_spot_no_VA!I143, RFR_spot_no_VA!I143 - Shocks!$D143*ABS(RFR_spot_no_VA!I143 )),5))</f>
        <v/>
      </c>
      <c r="J143" s="13" t="str">
        <f>IF(J$2="","",ROUND(IF(RFR_spot_no_VA!J143&lt;0, RFR_spot_no_VA!J143, RFR_spot_no_VA!J143 - Shocks!$D143*ABS(RFR_spot_no_VA!J143 )),5))</f>
        <v/>
      </c>
      <c r="K143" s="13" t="str">
        <f>IF(K$2="","",ROUND(IF(RFR_spot_no_VA!K143&lt;0, RFR_spot_no_VA!K143, RFR_spot_no_VA!K143 - Shocks!$D143*ABS(RFR_spot_no_VA!K143 )),5))</f>
        <v/>
      </c>
      <c r="L143" s="13" t="str">
        <f>IF(L$2="","",ROUND(IF(RFR_spot_no_VA!L143&lt;0, RFR_spot_no_VA!L143, RFR_spot_no_VA!L143 - Shocks!$D143*ABS(RFR_spot_no_VA!L143 )),5))</f>
        <v/>
      </c>
      <c r="M143" s="13" t="str">
        <f>IF(M$2="","",ROUND(IF(RFR_spot_no_VA!M143&lt;0, RFR_spot_no_VA!M143, RFR_spot_no_VA!M143 - Shocks!$D143*ABS(RFR_spot_no_VA!M143 )),5))</f>
        <v/>
      </c>
      <c r="N143" s="13" t="str">
        <f>IF(N$2="","",ROUND(IF(RFR_spot_no_VA!N143&lt;0, RFR_spot_no_VA!N143, RFR_spot_no_VA!N143 - Shocks!$D143*ABS(RFR_spot_no_VA!N143 )),5))</f>
        <v/>
      </c>
      <c r="O143" s="13" t="str">
        <f>IF(O$2="","",ROUND(IF(RFR_spot_no_VA!O143&lt;0, RFR_spot_no_VA!O143, RFR_spot_no_VA!O143 - Shocks!$D143*ABS(RFR_spot_no_VA!O143 )),5))</f>
        <v/>
      </c>
      <c r="P143" s="13" t="str">
        <f>IF(P$2="","",ROUND(IF(RFR_spot_no_VA!P143&lt;0, RFR_spot_no_VA!P143, RFR_spot_no_VA!P143 - Shocks!$D143*ABS(RFR_spot_no_VA!P143 )),5))</f>
        <v/>
      </c>
      <c r="Q143" s="13" t="str">
        <f>IF(Q$2="","",ROUND(IF(RFR_spot_no_VA!Q143&lt;0, RFR_spot_no_VA!Q143, RFR_spot_no_VA!Q143 - Shocks!$D143*ABS(RFR_spot_no_VA!Q143 )),5))</f>
        <v/>
      </c>
      <c r="R143" s="13" t="str">
        <f>IF(R$2="","",ROUND(IF(RFR_spot_no_VA!R143&lt;0, RFR_spot_no_VA!R143, RFR_spot_no_VA!R143 - Shocks!$D143*ABS(RFR_spot_no_VA!R143 )),5))</f>
        <v/>
      </c>
      <c r="S143" s="13" t="str">
        <f>IF(S$2="","",ROUND(IF(RFR_spot_no_VA!S143&lt;0, RFR_spot_no_VA!S143, RFR_spot_no_VA!S143 - Shocks!$D143*ABS(RFR_spot_no_VA!S143 )),5))</f>
        <v/>
      </c>
      <c r="T143" s="13" t="str">
        <f>IF(T$2="","",ROUND(IF(RFR_spot_no_VA!T143&lt;0, RFR_spot_no_VA!T143, RFR_spot_no_VA!T143 - Shocks!$D143*ABS(RFR_spot_no_VA!T143 )),5))</f>
        <v/>
      </c>
      <c r="U143" s="13" t="str">
        <f>IF(U$2="","",ROUND(IF(RFR_spot_no_VA!U143&lt;0, RFR_spot_no_VA!U143, RFR_spot_no_VA!U143 - Shocks!$D143*ABS(RFR_spot_no_VA!U143 )),5))</f>
        <v/>
      </c>
      <c r="V143" s="13" t="str">
        <f>IF(V$2="","",ROUND(IF(RFR_spot_no_VA!V143&lt;0, RFR_spot_no_VA!V143, RFR_spot_no_VA!V143 - Shocks!$D143*ABS(RFR_spot_no_VA!V143 )),5))</f>
        <v/>
      </c>
      <c r="W143" s="13" t="str">
        <f>IF(W$2="","",ROUND(IF(RFR_spot_no_VA!W143&lt;0, RFR_spot_no_VA!W143, RFR_spot_no_VA!W143 - Shocks!$D143*ABS(RFR_spot_no_VA!W143 )),5))</f>
        <v/>
      </c>
      <c r="X143" s="13" t="str">
        <f>IF(X$2="","",ROUND(IF(RFR_spot_no_VA!X143&lt;0, RFR_spot_no_VA!X143, RFR_spot_no_VA!X143 - Shocks!$D143*ABS(RFR_spot_no_VA!X143 )),5))</f>
        <v/>
      </c>
      <c r="Y143" s="13" t="str">
        <f>IF(Y$2="","",ROUND(IF(RFR_spot_no_VA!Y143&lt;0, RFR_spot_no_VA!Y143, RFR_spot_no_VA!Y143 - Shocks!$D143*ABS(RFR_spot_no_VA!Y143 )),5))</f>
        <v/>
      </c>
      <c r="Z143" s="13" t="str">
        <f>IF(Z$2="","",ROUND(IF(RFR_spot_no_VA!Z143&lt;0, RFR_spot_no_VA!Z143, RFR_spot_no_VA!Z143 - Shocks!$D143*ABS(RFR_spot_no_VA!Z143 )),5))</f>
        <v/>
      </c>
      <c r="AA143" s="13" t="str">
        <f>IF(AA$2="","",ROUND(IF(RFR_spot_no_VA!AA143&lt;0, RFR_spot_no_VA!AA143, RFR_spot_no_VA!AA143 - Shocks!$D143*ABS(RFR_spot_no_VA!AA143 )),5))</f>
        <v/>
      </c>
      <c r="AB143" s="13" t="str">
        <f>IF(AB$2="","",ROUND(IF(RFR_spot_no_VA!AB143&lt;0, RFR_spot_no_VA!AB143, RFR_spot_no_VA!AB143 - Shocks!$D143*ABS(RFR_spot_no_VA!AB143 )),5))</f>
        <v/>
      </c>
      <c r="AC143" s="13" t="str">
        <f>IF(AC$2="","",ROUND(IF(RFR_spot_no_VA!AC143&lt;0, RFR_spot_no_VA!AC143, RFR_spot_no_VA!AC143 - Shocks!$D143*ABS(RFR_spot_no_VA!AC143 )),5))</f>
        <v/>
      </c>
      <c r="AD143" s="13" t="str">
        <f>IF(AD$2="","",ROUND(IF(RFR_spot_no_VA!AD143&lt;0, RFR_spot_no_VA!AD143, RFR_spot_no_VA!AD143 - Shocks!$D143*ABS(RFR_spot_no_VA!AD143 )),5))</f>
        <v/>
      </c>
      <c r="AE143" s="13" t="str">
        <f>IF(AE$2="","",ROUND(IF(RFR_spot_no_VA!AE143&lt;0, RFR_spot_no_VA!AE143, RFR_spot_no_VA!AE143 - Shocks!$D143*ABS(RFR_spot_no_VA!AE143 )),5))</f>
        <v/>
      </c>
      <c r="AF143" s="13" t="str">
        <f>IF(AF$2="","",ROUND(IF(RFR_spot_no_VA!AF143&lt;0, RFR_spot_no_VA!AF143, RFR_spot_no_VA!AF143 - Shocks!$D143*ABS(RFR_spot_no_VA!AF143 )),5))</f>
        <v/>
      </c>
      <c r="AG143" s="13" t="str">
        <f>IF(AG$2="","",ROUND(IF(RFR_spot_no_VA!AG143&lt;0, RFR_spot_no_VA!AG143, RFR_spot_no_VA!AG143 - Shocks!$D143*ABS(RFR_spot_no_VA!AG143 )),5))</f>
        <v/>
      </c>
      <c r="AH143" s="13" t="str">
        <f>IF(AH$2="","",ROUND(IF(RFR_spot_no_VA!AH143&lt;0, RFR_spot_no_VA!AH143, RFR_spot_no_VA!AH143 - Shocks!$D143*ABS(RFR_spot_no_VA!AH143 )),5))</f>
        <v/>
      </c>
      <c r="AI143" s="13" t="str">
        <f>IF(AI$2="","",ROUND(IF(RFR_spot_no_VA!AI143&lt;0, RFR_spot_no_VA!AI143, RFR_spot_no_VA!AI143 - Shocks!$D143*ABS(RFR_spot_no_VA!AI143 )),5))</f>
        <v/>
      </c>
      <c r="AJ143" s="13">
        <f>IF(AJ$2="","",ROUND(IF(RFR_spot_no_VA!AJ143&lt;0, RFR_spot_no_VA!AJ143, RFR_spot_no_VA!AJ143 - Shocks!$D143*ABS(RFR_spot_no_VA!AJ143 )),5))</f>
        <v>3.0460000000000001E-2</v>
      </c>
      <c r="AK143" s="13" t="str">
        <f>IF(AK$2="","",ROUND(IF(RFR_spot_no_VA!AK143&lt;0, RFR_spot_no_VA!AK143, RFR_spot_no_VA!AK143 - Shocks!$D143*ABS(RFR_spot_no_VA!AK143 )),5))</f>
        <v/>
      </c>
      <c r="AL143" s="13" t="str">
        <f>IF(AL$2="","",ROUND(IF(RFR_spot_no_VA!AL143&lt;0, RFR_spot_no_VA!AL143, RFR_spot_no_VA!AL143 - Shocks!$D143*ABS(RFR_spot_no_VA!AL143 )),5))</f>
        <v/>
      </c>
      <c r="AM143" s="13">
        <f>IF(AM$2="","",ROUND(IF(RFR_spot_no_VA!AM143&lt;0, RFR_spot_no_VA!AM143, RFR_spot_no_VA!AM143 - Shocks!$D143*ABS(RFR_spot_no_VA!AM143 )),5))</f>
        <v>2.7709999999999999E-2</v>
      </c>
      <c r="AN143" s="13" t="str">
        <f>IF(AN$2="","",ROUND(IF(RFR_spot_no_VA!AN143&lt;0, RFR_spot_no_VA!AN143, RFR_spot_no_VA!AN143 - Shocks!$D143*ABS(RFR_spot_no_VA!AN143 )),5))</f>
        <v/>
      </c>
      <c r="AO143" s="13" t="str">
        <f>IF(AO$2="","",ROUND(IF(RFR_spot_no_VA!AO143&lt;0, RFR_spot_no_VA!AO143, RFR_spot_no_VA!AO143 - Shocks!$D143*ABS(RFR_spot_no_VA!AO143 )),5))</f>
        <v/>
      </c>
      <c r="AP143" s="13" t="str">
        <f>IF(AP$2="","",ROUND(IF(RFR_spot_no_VA!AP143&lt;0, RFR_spot_no_VA!AP143, RFR_spot_no_VA!AP143 - Shocks!$D143*ABS(RFR_spot_no_VA!AP143 )),5))</f>
        <v/>
      </c>
      <c r="AQ143" s="13" t="str">
        <f>IF(AQ$2="","",ROUND(IF(RFR_spot_no_VA!AQ143&lt;0, RFR_spot_no_VA!AQ143, RFR_spot_no_VA!AQ143 - Shocks!$D143*ABS(RFR_spot_no_VA!AQ143 )),5))</f>
        <v/>
      </c>
      <c r="AR143" s="13" t="str">
        <f>IF(AR$2="","",ROUND(IF(RFR_spot_no_VA!AR143&lt;0, RFR_spot_no_VA!AR143, RFR_spot_no_VA!AR143 - Shocks!$D143*ABS(RFR_spot_no_VA!AR143 )),5))</f>
        <v/>
      </c>
      <c r="AS143" s="13" t="str">
        <f>IF(AS$2="","",ROUND(IF(RFR_spot_no_VA!AS143&lt;0, RFR_spot_no_VA!AS143, RFR_spot_no_VA!AS143 - Shocks!$D143*ABS(RFR_spot_no_VA!AS143 )),5))</f>
        <v/>
      </c>
      <c r="AT143" s="13" t="str">
        <f>IF(AT$2="","",ROUND(IF(RFR_spot_no_VA!AT143&lt;0, RFR_spot_no_VA!AT143, RFR_spot_no_VA!AT143 - Shocks!$D143*ABS(RFR_spot_no_VA!AT143 )),5))</f>
        <v/>
      </c>
      <c r="AU143" s="13" t="str">
        <f>IF(AU$2="","",ROUND(IF(RFR_spot_no_VA!AU143&lt;0, RFR_spot_no_VA!AU143, RFR_spot_no_VA!AU143 - Shocks!$D143*ABS(RFR_spot_no_VA!AU143 )),5))</f>
        <v/>
      </c>
      <c r="AV143" s="13" t="str">
        <f>IF(AV$2="","",ROUND(IF(RFR_spot_no_VA!AV143&lt;0, RFR_spot_no_VA!AV143, RFR_spot_no_VA!AV143 - Shocks!$D143*ABS(RFR_spot_no_VA!AV143 )),5))</f>
        <v/>
      </c>
      <c r="AW143" s="13" t="str">
        <f>IF(AW$2="","",ROUND(IF(RFR_spot_no_VA!AW143&lt;0, RFR_spot_no_VA!AW143, RFR_spot_no_VA!AW143 - Shocks!$D143*ABS(RFR_spot_no_VA!AW143 )),5))</f>
        <v/>
      </c>
      <c r="AX143" s="13" t="str">
        <f>IF(AX$2="","",ROUND(IF(RFR_spot_no_VA!AX143&lt;0, RFR_spot_no_VA!AX143, RFR_spot_no_VA!AX143 - Shocks!$D143*ABS(RFR_spot_no_VA!AX143 )),5))</f>
        <v/>
      </c>
      <c r="AY143" s="13" t="str">
        <f>IF(AY$2="","",ROUND(IF(RFR_spot_no_VA!AY143&lt;0, RFR_spot_no_VA!AY143, RFR_spot_no_VA!AY143 - Shocks!$D143*ABS(RFR_spot_no_VA!AY143 )),5))</f>
        <v/>
      </c>
      <c r="AZ143" s="13" t="str">
        <f>IF(AZ$2="","",ROUND(IF(RFR_spot_no_VA!AZ143&lt;0, RFR_spot_no_VA!AZ143, RFR_spot_no_VA!AZ143 - Shocks!$D143*ABS(RFR_spot_no_VA!AZ143 )),5))</f>
        <v/>
      </c>
      <c r="BA143" s="13" t="str">
        <f>IF(BA$2="","",ROUND(IF(RFR_spot_no_VA!BA143&lt;0, RFR_spot_no_VA!BA143, RFR_spot_no_VA!BA143 - Shocks!$D143*ABS(RFR_spot_no_VA!BA143 )),5))</f>
        <v/>
      </c>
      <c r="BB143" s="13" t="str">
        <f>IF(BB$2="","",ROUND(IF(RFR_spot_no_VA!BB143&lt;0, RFR_spot_no_VA!BB143, RFR_spot_no_VA!BB143 - Shocks!$D143*ABS(RFR_spot_no_VA!BB143 )),5))</f>
        <v/>
      </c>
      <c r="BC143" s="13">
        <f>IF(BC$2="","",ROUND(IF(RFR_spot_no_VA!BC143&lt;0, RFR_spot_no_VA!BC143, RFR_spot_no_VA!BC143 - Shocks!$D143*ABS(RFR_spot_no_VA!BC143 )),5))</f>
        <v>2.894E-2</v>
      </c>
      <c r="BD143" s="14"/>
      <c r="BE143" s="12"/>
    </row>
    <row r="144" spans="1:57" ht="13.7" customHeight="1" x14ac:dyDescent="0.25">
      <c r="A144" s="12"/>
      <c r="B144" s="12">
        <f>RFR_spot_no_VA!B144</f>
        <v>134</v>
      </c>
      <c r="C144" s="13">
        <f>IF(C$2="","",ROUND(IF(RFR_spot_no_VA!C144&lt;0, RFR_spot_no_VA!C144, RFR_spot_no_VA!C144 - Shocks!$D144*ABS(RFR_spot_no_VA!C144 )),5))</f>
        <v>2.6589999999999999E-2</v>
      </c>
      <c r="D144" s="13" t="str">
        <f>IF(D$2="","",ROUND(IF(RFR_spot_no_VA!D144&lt;0, RFR_spot_no_VA!D144, RFR_spot_no_VA!D144 - Shocks!$D144*ABS(RFR_spot_no_VA!D144 )),5))</f>
        <v/>
      </c>
      <c r="E144" s="13" t="str">
        <f>IF(E$2="","",ROUND(IF(RFR_spot_no_VA!E144&lt;0, RFR_spot_no_VA!E144, RFR_spot_no_VA!E144 - Shocks!$D144*ABS(RFR_spot_no_VA!E144 )),5))</f>
        <v/>
      </c>
      <c r="F144" s="13" t="str">
        <f>IF(F$2="","",ROUND(IF(RFR_spot_no_VA!F144&lt;0, RFR_spot_no_VA!F144, RFR_spot_no_VA!F144 - Shocks!$D144*ABS(RFR_spot_no_VA!F144 )),5))</f>
        <v/>
      </c>
      <c r="G144" s="13" t="str">
        <f>IF(G$2="","",ROUND(IF(RFR_spot_no_VA!G144&lt;0, RFR_spot_no_VA!G144, RFR_spot_no_VA!G144 - Shocks!$D144*ABS(RFR_spot_no_VA!G144 )),5))</f>
        <v/>
      </c>
      <c r="H144" s="13" t="str">
        <f>IF(H$2="","",ROUND(IF(RFR_spot_no_VA!H144&lt;0, RFR_spot_no_VA!H144, RFR_spot_no_VA!H144 - Shocks!$D144*ABS(RFR_spot_no_VA!H144 )),5))</f>
        <v/>
      </c>
      <c r="I144" s="13" t="str">
        <f>IF(I$2="","",ROUND(IF(RFR_spot_no_VA!I144&lt;0, RFR_spot_no_VA!I144, RFR_spot_no_VA!I144 - Shocks!$D144*ABS(RFR_spot_no_VA!I144 )),5))</f>
        <v/>
      </c>
      <c r="J144" s="13" t="str">
        <f>IF(J$2="","",ROUND(IF(RFR_spot_no_VA!J144&lt;0, RFR_spot_no_VA!J144, RFR_spot_no_VA!J144 - Shocks!$D144*ABS(RFR_spot_no_VA!J144 )),5))</f>
        <v/>
      </c>
      <c r="K144" s="13" t="str">
        <f>IF(K$2="","",ROUND(IF(RFR_spot_no_VA!K144&lt;0, RFR_spot_no_VA!K144, RFR_spot_no_VA!K144 - Shocks!$D144*ABS(RFR_spot_no_VA!K144 )),5))</f>
        <v/>
      </c>
      <c r="L144" s="13" t="str">
        <f>IF(L$2="","",ROUND(IF(RFR_spot_no_VA!L144&lt;0, RFR_spot_no_VA!L144, RFR_spot_no_VA!L144 - Shocks!$D144*ABS(RFR_spot_no_VA!L144 )),5))</f>
        <v/>
      </c>
      <c r="M144" s="13" t="str">
        <f>IF(M$2="","",ROUND(IF(RFR_spot_no_VA!M144&lt;0, RFR_spot_no_VA!M144, RFR_spot_no_VA!M144 - Shocks!$D144*ABS(RFR_spot_no_VA!M144 )),5))</f>
        <v/>
      </c>
      <c r="N144" s="13" t="str">
        <f>IF(N$2="","",ROUND(IF(RFR_spot_no_VA!N144&lt;0, RFR_spot_no_VA!N144, RFR_spot_no_VA!N144 - Shocks!$D144*ABS(RFR_spot_no_VA!N144 )),5))</f>
        <v/>
      </c>
      <c r="O144" s="13" t="str">
        <f>IF(O$2="","",ROUND(IF(RFR_spot_no_VA!O144&lt;0, RFR_spot_no_VA!O144, RFR_spot_no_VA!O144 - Shocks!$D144*ABS(RFR_spot_no_VA!O144 )),5))</f>
        <v/>
      </c>
      <c r="P144" s="13" t="str">
        <f>IF(P$2="","",ROUND(IF(RFR_spot_no_VA!P144&lt;0, RFR_spot_no_VA!P144, RFR_spot_no_VA!P144 - Shocks!$D144*ABS(RFR_spot_no_VA!P144 )),5))</f>
        <v/>
      </c>
      <c r="Q144" s="13" t="str">
        <f>IF(Q$2="","",ROUND(IF(RFR_spot_no_VA!Q144&lt;0, RFR_spot_no_VA!Q144, RFR_spot_no_VA!Q144 - Shocks!$D144*ABS(RFR_spot_no_VA!Q144 )),5))</f>
        <v/>
      </c>
      <c r="R144" s="13" t="str">
        <f>IF(R$2="","",ROUND(IF(RFR_spot_no_VA!R144&lt;0, RFR_spot_no_VA!R144, RFR_spot_no_VA!R144 - Shocks!$D144*ABS(RFR_spot_no_VA!R144 )),5))</f>
        <v/>
      </c>
      <c r="S144" s="13" t="str">
        <f>IF(S$2="","",ROUND(IF(RFR_spot_no_VA!S144&lt;0, RFR_spot_no_VA!S144, RFR_spot_no_VA!S144 - Shocks!$D144*ABS(RFR_spot_no_VA!S144 )),5))</f>
        <v/>
      </c>
      <c r="T144" s="13" t="str">
        <f>IF(T$2="","",ROUND(IF(RFR_spot_no_VA!T144&lt;0, RFR_spot_no_VA!T144, RFR_spot_no_VA!T144 - Shocks!$D144*ABS(RFR_spot_no_VA!T144 )),5))</f>
        <v/>
      </c>
      <c r="U144" s="13" t="str">
        <f>IF(U$2="","",ROUND(IF(RFR_spot_no_VA!U144&lt;0, RFR_spot_no_VA!U144, RFR_spot_no_VA!U144 - Shocks!$D144*ABS(RFR_spot_no_VA!U144 )),5))</f>
        <v/>
      </c>
      <c r="V144" s="13" t="str">
        <f>IF(V$2="","",ROUND(IF(RFR_spot_no_VA!V144&lt;0, RFR_spot_no_VA!V144, RFR_spot_no_VA!V144 - Shocks!$D144*ABS(RFR_spot_no_VA!V144 )),5))</f>
        <v/>
      </c>
      <c r="W144" s="13" t="str">
        <f>IF(W$2="","",ROUND(IF(RFR_spot_no_VA!W144&lt;0, RFR_spot_no_VA!W144, RFR_spot_no_VA!W144 - Shocks!$D144*ABS(RFR_spot_no_VA!W144 )),5))</f>
        <v/>
      </c>
      <c r="X144" s="13" t="str">
        <f>IF(X$2="","",ROUND(IF(RFR_spot_no_VA!X144&lt;0, RFR_spot_no_VA!X144, RFR_spot_no_VA!X144 - Shocks!$D144*ABS(RFR_spot_no_VA!X144 )),5))</f>
        <v/>
      </c>
      <c r="Y144" s="13" t="str">
        <f>IF(Y$2="","",ROUND(IF(RFR_spot_no_VA!Y144&lt;0, RFR_spot_no_VA!Y144, RFR_spot_no_VA!Y144 - Shocks!$D144*ABS(RFR_spot_no_VA!Y144 )),5))</f>
        <v/>
      </c>
      <c r="Z144" s="13" t="str">
        <f>IF(Z$2="","",ROUND(IF(RFR_spot_no_VA!Z144&lt;0, RFR_spot_no_VA!Z144, RFR_spot_no_VA!Z144 - Shocks!$D144*ABS(RFR_spot_no_VA!Z144 )),5))</f>
        <v/>
      </c>
      <c r="AA144" s="13" t="str">
        <f>IF(AA$2="","",ROUND(IF(RFR_spot_no_VA!AA144&lt;0, RFR_spot_no_VA!AA144, RFR_spot_no_VA!AA144 - Shocks!$D144*ABS(RFR_spot_no_VA!AA144 )),5))</f>
        <v/>
      </c>
      <c r="AB144" s="13" t="str">
        <f>IF(AB$2="","",ROUND(IF(RFR_spot_no_VA!AB144&lt;0, RFR_spot_no_VA!AB144, RFR_spot_no_VA!AB144 - Shocks!$D144*ABS(RFR_spot_no_VA!AB144 )),5))</f>
        <v/>
      </c>
      <c r="AC144" s="13" t="str">
        <f>IF(AC$2="","",ROUND(IF(RFR_spot_no_VA!AC144&lt;0, RFR_spot_no_VA!AC144, RFR_spot_no_VA!AC144 - Shocks!$D144*ABS(RFR_spot_no_VA!AC144 )),5))</f>
        <v/>
      </c>
      <c r="AD144" s="13" t="str">
        <f>IF(AD$2="","",ROUND(IF(RFR_spot_no_VA!AD144&lt;0, RFR_spot_no_VA!AD144, RFR_spot_no_VA!AD144 - Shocks!$D144*ABS(RFR_spot_no_VA!AD144 )),5))</f>
        <v/>
      </c>
      <c r="AE144" s="13" t="str">
        <f>IF(AE$2="","",ROUND(IF(RFR_spot_no_VA!AE144&lt;0, RFR_spot_no_VA!AE144, RFR_spot_no_VA!AE144 - Shocks!$D144*ABS(RFR_spot_no_VA!AE144 )),5))</f>
        <v/>
      </c>
      <c r="AF144" s="13" t="str">
        <f>IF(AF$2="","",ROUND(IF(RFR_spot_no_VA!AF144&lt;0, RFR_spot_no_VA!AF144, RFR_spot_no_VA!AF144 - Shocks!$D144*ABS(RFR_spot_no_VA!AF144 )),5))</f>
        <v/>
      </c>
      <c r="AG144" s="13" t="str">
        <f>IF(AG$2="","",ROUND(IF(RFR_spot_no_VA!AG144&lt;0, RFR_spot_no_VA!AG144, RFR_spot_no_VA!AG144 - Shocks!$D144*ABS(RFR_spot_no_VA!AG144 )),5))</f>
        <v/>
      </c>
      <c r="AH144" s="13" t="str">
        <f>IF(AH$2="","",ROUND(IF(RFR_spot_no_VA!AH144&lt;0, RFR_spot_no_VA!AH144, RFR_spot_no_VA!AH144 - Shocks!$D144*ABS(RFR_spot_no_VA!AH144 )),5))</f>
        <v/>
      </c>
      <c r="AI144" s="13" t="str">
        <f>IF(AI$2="","",ROUND(IF(RFR_spot_no_VA!AI144&lt;0, RFR_spot_no_VA!AI144, RFR_spot_no_VA!AI144 - Shocks!$D144*ABS(RFR_spot_no_VA!AI144 )),5))</f>
        <v/>
      </c>
      <c r="AJ144" s="13">
        <f>IF(AJ$2="","",ROUND(IF(RFR_spot_no_VA!AJ144&lt;0, RFR_spot_no_VA!AJ144, RFR_spot_no_VA!AJ144 - Shocks!$D144*ABS(RFR_spot_no_VA!AJ144 )),5))</f>
        <v>3.0429999999999999E-2</v>
      </c>
      <c r="AK144" s="13" t="str">
        <f>IF(AK$2="","",ROUND(IF(RFR_spot_no_VA!AK144&lt;0, RFR_spot_no_VA!AK144, RFR_spot_no_VA!AK144 - Shocks!$D144*ABS(RFR_spot_no_VA!AK144 )),5))</f>
        <v/>
      </c>
      <c r="AL144" s="13" t="str">
        <f>IF(AL$2="","",ROUND(IF(RFR_spot_no_VA!AL144&lt;0, RFR_spot_no_VA!AL144, RFR_spot_no_VA!AL144 - Shocks!$D144*ABS(RFR_spot_no_VA!AL144 )),5))</f>
        <v/>
      </c>
      <c r="AM144" s="13">
        <f>IF(AM$2="","",ROUND(IF(RFR_spot_no_VA!AM144&lt;0, RFR_spot_no_VA!AM144, RFR_spot_no_VA!AM144 - Shocks!$D144*ABS(RFR_spot_no_VA!AM144 )),5))</f>
        <v>2.7699999999999999E-2</v>
      </c>
      <c r="AN144" s="13" t="str">
        <f>IF(AN$2="","",ROUND(IF(RFR_spot_no_VA!AN144&lt;0, RFR_spot_no_VA!AN144, RFR_spot_no_VA!AN144 - Shocks!$D144*ABS(RFR_spot_no_VA!AN144 )),5))</f>
        <v/>
      </c>
      <c r="AO144" s="13" t="str">
        <f>IF(AO$2="","",ROUND(IF(RFR_spot_no_VA!AO144&lt;0, RFR_spot_no_VA!AO144, RFR_spot_no_VA!AO144 - Shocks!$D144*ABS(RFR_spot_no_VA!AO144 )),5))</f>
        <v/>
      </c>
      <c r="AP144" s="13" t="str">
        <f>IF(AP$2="","",ROUND(IF(RFR_spot_no_VA!AP144&lt;0, RFR_spot_no_VA!AP144, RFR_spot_no_VA!AP144 - Shocks!$D144*ABS(RFR_spot_no_VA!AP144 )),5))</f>
        <v/>
      </c>
      <c r="AQ144" s="13" t="str">
        <f>IF(AQ$2="","",ROUND(IF(RFR_spot_no_VA!AQ144&lt;0, RFR_spot_no_VA!AQ144, RFR_spot_no_VA!AQ144 - Shocks!$D144*ABS(RFR_spot_no_VA!AQ144 )),5))</f>
        <v/>
      </c>
      <c r="AR144" s="13" t="str">
        <f>IF(AR$2="","",ROUND(IF(RFR_spot_no_VA!AR144&lt;0, RFR_spot_no_VA!AR144, RFR_spot_no_VA!AR144 - Shocks!$D144*ABS(RFR_spot_no_VA!AR144 )),5))</f>
        <v/>
      </c>
      <c r="AS144" s="13" t="str">
        <f>IF(AS$2="","",ROUND(IF(RFR_spot_no_VA!AS144&lt;0, RFR_spot_no_VA!AS144, RFR_spot_no_VA!AS144 - Shocks!$D144*ABS(RFR_spot_no_VA!AS144 )),5))</f>
        <v/>
      </c>
      <c r="AT144" s="13" t="str">
        <f>IF(AT$2="","",ROUND(IF(RFR_spot_no_VA!AT144&lt;0, RFR_spot_no_VA!AT144, RFR_spot_no_VA!AT144 - Shocks!$D144*ABS(RFR_spot_no_VA!AT144 )),5))</f>
        <v/>
      </c>
      <c r="AU144" s="13" t="str">
        <f>IF(AU$2="","",ROUND(IF(RFR_spot_no_VA!AU144&lt;0, RFR_spot_no_VA!AU144, RFR_spot_no_VA!AU144 - Shocks!$D144*ABS(RFR_spot_no_VA!AU144 )),5))</f>
        <v/>
      </c>
      <c r="AV144" s="13" t="str">
        <f>IF(AV$2="","",ROUND(IF(RFR_spot_no_VA!AV144&lt;0, RFR_spot_no_VA!AV144, RFR_spot_no_VA!AV144 - Shocks!$D144*ABS(RFR_spot_no_VA!AV144 )),5))</f>
        <v/>
      </c>
      <c r="AW144" s="13" t="str">
        <f>IF(AW$2="","",ROUND(IF(RFR_spot_no_VA!AW144&lt;0, RFR_spot_no_VA!AW144, RFR_spot_no_VA!AW144 - Shocks!$D144*ABS(RFR_spot_no_VA!AW144 )),5))</f>
        <v/>
      </c>
      <c r="AX144" s="13" t="str">
        <f>IF(AX$2="","",ROUND(IF(RFR_spot_no_VA!AX144&lt;0, RFR_spot_no_VA!AX144, RFR_spot_no_VA!AX144 - Shocks!$D144*ABS(RFR_spot_no_VA!AX144 )),5))</f>
        <v/>
      </c>
      <c r="AY144" s="13" t="str">
        <f>IF(AY$2="","",ROUND(IF(RFR_spot_no_VA!AY144&lt;0, RFR_spot_no_VA!AY144, RFR_spot_no_VA!AY144 - Shocks!$D144*ABS(RFR_spot_no_VA!AY144 )),5))</f>
        <v/>
      </c>
      <c r="AZ144" s="13" t="str">
        <f>IF(AZ$2="","",ROUND(IF(RFR_spot_no_VA!AZ144&lt;0, RFR_spot_no_VA!AZ144, RFR_spot_no_VA!AZ144 - Shocks!$D144*ABS(RFR_spot_no_VA!AZ144 )),5))</f>
        <v/>
      </c>
      <c r="BA144" s="13" t="str">
        <f>IF(BA$2="","",ROUND(IF(RFR_spot_no_VA!BA144&lt;0, RFR_spot_no_VA!BA144, RFR_spot_no_VA!BA144 - Shocks!$D144*ABS(RFR_spot_no_VA!BA144 )),5))</f>
        <v/>
      </c>
      <c r="BB144" s="13" t="str">
        <f>IF(BB$2="","",ROUND(IF(RFR_spot_no_VA!BB144&lt;0, RFR_spot_no_VA!BB144, RFR_spot_no_VA!BB144 - Shocks!$D144*ABS(RFR_spot_no_VA!BB144 )),5))</f>
        <v/>
      </c>
      <c r="BC144" s="13">
        <f>IF(BC$2="","",ROUND(IF(RFR_spot_no_VA!BC144&lt;0, RFR_spot_no_VA!BC144, RFR_spot_no_VA!BC144 - Shocks!$D144*ABS(RFR_spot_no_VA!BC144 )),5))</f>
        <v>2.8920000000000001E-2</v>
      </c>
      <c r="BD144" s="14"/>
      <c r="BE144" s="12"/>
    </row>
    <row r="145" spans="1:57" ht="13.7" customHeight="1" x14ac:dyDescent="0.25">
      <c r="A145" s="12"/>
      <c r="B145" s="15">
        <f>RFR_spot_no_VA!B145</f>
        <v>135</v>
      </c>
      <c r="C145" s="16">
        <f>IF(C$2="","",ROUND(IF(RFR_spot_no_VA!C145&lt;0, RFR_spot_no_VA!C145, RFR_spot_no_VA!C145 - Shocks!$D145*ABS(RFR_spot_no_VA!C145 )),5))</f>
        <v>2.6589999999999999E-2</v>
      </c>
      <c r="D145" s="16" t="str">
        <f>IF(D$2="","",ROUND(IF(RFR_spot_no_VA!D145&lt;0, RFR_spot_no_VA!D145, RFR_spot_no_VA!D145 - Shocks!$D145*ABS(RFR_spot_no_VA!D145 )),5))</f>
        <v/>
      </c>
      <c r="E145" s="16" t="str">
        <f>IF(E$2="","",ROUND(IF(RFR_spot_no_VA!E145&lt;0, RFR_spot_no_VA!E145, RFR_spot_no_VA!E145 - Shocks!$D145*ABS(RFR_spot_no_VA!E145 )),5))</f>
        <v/>
      </c>
      <c r="F145" s="16" t="str">
        <f>IF(F$2="","",ROUND(IF(RFR_spot_no_VA!F145&lt;0, RFR_spot_no_VA!F145, RFR_spot_no_VA!F145 - Shocks!$D145*ABS(RFR_spot_no_VA!F145 )),5))</f>
        <v/>
      </c>
      <c r="G145" s="16" t="str">
        <f>IF(G$2="","",ROUND(IF(RFR_spot_no_VA!G145&lt;0, RFR_spot_no_VA!G145, RFR_spot_no_VA!G145 - Shocks!$D145*ABS(RFR_spot_no_VA!G145 )),5))</f>
        <v/>
      </c>
      <c r="H145" s="16" t="str">
        <f>IF(H$2="","",ROUND(IF(RFR_spot_no_VA!H145&lt;0, RFR_spot_no_VA!H145, RFR_spot_no_VA!H145 - Shocks!$D145*ABS(RFR_spot_no_VA!H145 )),5))</f>
        <v/>
      </c>
      <c r="I145" s="16" t="str">
        <f>IF(I$2="","",ROUND(IF(RFR_spot_no_VA!I145&lt;0, RFR_spot_no_VA!I145, RFR_spot_no_VA!I145 - Shocks!$D145*ABS(RFR_spot_no_VA!I145 )),5))</f>
        <v/>
      </c>
      <c r="J145" s="16" t="str">
        <f>IF(J$2="","",ROUND(IF(RFR_spot_no_VA!J145&lt;0, RFR_spot_no_VA!J145, RFR_spot_no_VA!J145 - Shocks!$D145*ABS(RFR_spot_no_VA!J145 )),5))</f>
        <v/>
      </c>
      <c r="K145" s="16" t="str">
        <f>IF(K$2="","",ROUND(IF(RFR_spot_no_VA!K145&lt;0, RFR_spot_no_VA!K145, RFR_spot_no_VA!K145 - Shocks!$D145*ABS(RFR_spot_no_VA!K145 )),5))</f>
        <v/>
      </c>
      <c r="L145" s="16" t="str">
        <f>IF(L$2="","",ROUND(IF(RFR_spot_no_VA!L145&lt;0, RFR_spot_no_VA!L145, RFR_spot_no_VA!L145 - Shocks!$D145*ABS(RFR_spot_no_VA!L145 )),5))</f>
        <v/>
      </c>
      <c r="M145" s="16" t="str">
        <f>IF(M$2="","",ROUND(IF(RFR_spot_no_VA!M145&lt;0, RFR_spot_no_VA!M145, RFR_spot_no_VA!M145 - Shocks!$D145*ABS(RFR_spot_no_VA!M145 )),5))</f>
        <v/>
      </c>
      <c r="N145" s="16" t="str">
        <f>IF(N$2="","",ROUND(IF(RFR_spot_no_VA!N145&lt;0, RFR_spot_no_VA!N145, RFR_spot_no_VA!N145 - Shocks!$D145*ABS(RFR_spot_no_VA!N145 )),5))</f>
        <v/>
      </c>
      <c r="O145" s="16" t="str">
        <f>IF(O$2="","",ROUND(IF(RFR_spot_no_VA!O145&lt;0, RFR_spot_no_VA!O145, RFR_spot_no_VA!O145 - Shocks!$D145*ABS(RFR_spot_no_VA!O145 )),5))</f>
        <v/>
      </c>
      <c r="P145" s="16" t="str">
        <f>IF(P$2="","",ROUND(IF(RFR_spot_no_VA!P145&lt;0, RFR_spot_no_VA!P145, RFR_spot_no_VA!P145 - Shocks!$D145*ABS(RFR_spot_no_VA!P145 )),5))</f>
        <v/>
      </c>
      <c r="Q145" s="16" t="str">
        <f>IF(Q$2="","",ROUND(IF(RFR_spot_no_VA!Q145&lt;0, RFR_spot_no_VA!Q145, RFR_spot_no_VA!Q145 - Shocks!$D145*ABS(RFR_spot_no_VA!Q145 )),5))</f>
        <v/>
      </c>
      <c r="R145" s="16" t="str">
        <f>IF(R$2="","",ROUND(IF(RFR_spot_no_VA!R145&lt;0, RFR_spot_no_VA!R145, RFR_spot_no_VA!R145 - Shocks!$D145*ABS(RFR_spot_no_VA!R145 )),5))</f>
        <v/>
      </c>
      <c r="S145" s="16" t="str">
        <f>IF(S$2="","",ROUND(IF(RFR_spot_no_VA!S145&lt;0, RFR_spot_no_VA!S145, RFR_spot_no_VA!S145 - Shocks!$D145*ABS(RFR_spot_no_VA!S145 )),5))</f>
        <v/>
      </c>
      <c r="T145" s="16" t="str">
        <f>IF(T$2="","",ROUND(IF(RFR_spot_no_VA!T145&lt;0, RFR_spot_no_VA!T145, RFR_spot_no_VA!T145 - Shocks!$D145*ABS(RFR_spot_no_VA!T145 )),5))</f>
        <v/>
      </c>
      <c r="U145" s="16" t="str">
        <f>IF(U$2="","",ROUND(IF(RFR_spot_no_VA!U145&lt;0, RFR_spot_no_VA!U145, RFR_spot_no_VA!U145 - Shocks!$D145*ABS(RFR_spot_no_VA!U145 )),5))</f>
        <v/>
      </c>
      <c r="V145" s="16" t="str">
        <f>IF(V$2="","",ROUND(IF(RFR_spot_no_VA!V145&lt;0, RFR_spot_no_VA!V145, RFR_spot_no_VA!V145 - Shocks!$D145*ABS(RFR_spot_no_VA!V145 )),5))</f>
        <v/>
      </c>
      <c r="W145" s="16" t="str">
        <f>IF(W$2="","",ROUND(IF(RFR_spot_no_VA!W145&lt;0, RFR_spot_no_VA!W145, RFR_spot_no_VA!W145 - Shocks!$D145*ABS(RFR_spot_no_VA!W145 )),5))</f>
        <v/>
      </c>
      <c r="X145" s="16" t="str">
        <f>IF(X$2="","",ROUND(IF(RFR_spot_no_VA!X145&lt;0, RFR_spot_no_VA!X145, RFR_spot_no_VA!X145 - Shocks!$D145*ABS(RFR_spot_no_VA!X145 )),5))</f>
        <v/>
      </c>
      <c r="Y145" s="16" t="str">
        <f>IF(Y$2="","",ROUND(IF(RFR_spot_no_VA!Y145&lt;0, RFR_spot_no_VA!Y145, RFR_spot_no_VA!Y145 - Shocks!$D145*ABS(RFR_spot_no_VA!Y145 )),5))</f>
        <v/>
      </c>
      <c r="Z145" s="16" t="str">
        <f>IF(Z$2="","",ROUND(IF(RFR_spot_no_VA!Z145&lt;0, RFR_spot_no_VA!Z145, RFR_spot_no_VA!Z145 - Shocks!$D145*ABS(RFR_spot_no_VA!Z145 )),5))</f>
        <v/>
      </c>
      <c r="AA145" s="16" t="str">
        <f>IF(AA$2="","",ROUND(IF(RFR_spot_no_VA!AA145&lt;0, RFR_spot_no_VA!AA145, RFR_spot_no_VA!AA145 - Shocks!$D145*ABS(RFR_spot_no_VA!AA145 )),5))</f>
        <v/>
      </c>
      <c r="AB145" s="16" t="str">
        <f>IF(AB$2="","",ROUND(IF(RFR_spot_no_VA!AB145&lt;0, RFR_spot_no_VA!AB145, RFR_spot_no_VA!AB145 - Shocks!$D145*ABS(RFR_spot_no_VA!AB145 )),5))</f>
        <v/>
      </c>
      <c r="AC145" s="16" t="str">
        <f>IF(AC$2="","",ROUND(IF(RFR_spot_no_VA!AC145&lt;0, RFR_spot_no_VA!AC145, RFR_spot_no_VA!AC145 - Shocks!$D145*ABS(RFR_spot_no_VA!AC145 )),5))</f>
        <v/>
      </c>
      <c r="AD145" s="16" t="str">
        <f>IF(AD$2="","",ROUND(IF(RFR_spot_no_VA!AD145&lt;0, RFR_spot_no_VA!AD145, RFR_spot_no_VA!AD145 - Shocks!$D145*ABS(RFR_spot_no_VA!AD145 )),5))</f>
        <v/>
      </c>
      <c r="AE145" s="16" t="str">
        <f>IF(AE$2="","",ROUND(IF(RFR_spot_no_VA!AE145&lt;0, RFR_spot_no_VA!AE145, RFR_spot_no_VA!AE145 - Shocks!$D145*ABS(RFR_spot_no_VA!AE145 )),5))</f>
        <v/>
      </c>
      <c r="AF145" s="16" t="str">
        <f>IF(AF$2="","",ROUND(IF(RFR_spot_no_VA!AF145&lt;0, RFR_spot_no_VA!AF145, RFR_spot_no_VA!AF145 - Shocks!$D145*ABS(RFR_spot_no_VA!AF145 )),5))</f>
        <v/>
      </c>
      <c r="AG145" s="16" t="str">
        <f>IF(AG$2="","",ROUND(IF(RFR_spot_no_VA!AG145&lt;0, RFR_spot_no_VA!AG145, RFR_spot_no_VA!AG145 - Shocks!$D145*ABS(RFR_spot_no_VA!AG145 )),5))</f>
        <v/>
      </c>
      <c r="AH145" s="16" t="str">
        <f>IF(AH$2="","",ROUND(IF(RFR_spot_no_VA!AH145&lt;0, RFR_spot_no_VA!AH145, RFR_spot_no_VA!AH145 - Shocks!$D145*ABS(RFR_spot_no_VA!AH145 )),5))</f>
        <v/>
      </c>
      <c r="AI145" s="16" t="str">
        <f>IF(AI$2="","",ROUND(IF(RFR_spot_no_VA!AI145&lt;0, RFR_spot_no_VA!AI145, RFR_spot_no_VA!AI145 - Shocks!$D145*ABS(RFR_spot_no_VA!AI145 )),5))</f>
        <v/>
      </c>
      <c r="AJ145" s="16">
        <f>IF(AJ$2="","",ROUND(IF(RFR_spot_no_VA!AJ145&lt;0, RFR_spot_no_VA!AJ145, RFR_spot_no_VA!AJ145 - Shocks!$D145*ABS(RFR_spot_no_VA!AJ145 )),5))</f>
        <v>3.04E-2</v>
      </c>
      <c r="AK145" s="16" t="str">
        <f>IF(AK$2="","",ROUND(IF(RFR_spot_no_VA!AK145&lt;0, RFR_spot_no_VA!AK145, RFR_spot_no_VA!AK145 - Shocks!$D145*ABS(RFR_spot_no_VA!AK145 )),5))</f>
        <v/>
      </c>
      <c r="AL145" s="16" t="str">
        <f>IF(AL$2="","",ROUND(IF(RFR_spot_no_VA!AL145&lt;0, RFR_spot_no_VA!AL145, RFR_spot_no_VA!AL145 - Shocks!$D145*ABS(RFR_spot_no_VA!AL145 )),5))</f>
        <v/>
      </c>
      <c r="AM145" s="16">
        <f>IF(AM$2="","",ROUND(IF(RFR_spot_no_VA!AM145&lt;0, RFR_spot_no_VA!AM145, RFR_spot_no_VA!AM145 - Shocks!$D145*ABS(RFR_spot_no_VA!AM145 )),5))</f>
        <v>2.7689999999999999E-2</v>
      </c>
      <c r="AN145" s="16" t="str">
        <f>IF(AN$2="","",ROUND(IF(RFR_spot_no_VA!AN145&lt;0, RFR_spot_no_VA!AN145, RFR_spot_no_VA!AN145 - Shocks!$D145*ABS(RFR_spot_no_VA!AN145 )),5))</f>
        <v/>
      </c>
      <c r="AO145" s="16" t="str">
        <f>IF(AO$2="","",ROUND(IF(RFR_spot_no_VA!AO145&lt;0, RFR_spot_no_VA!AO145, RFR_spot_no_VA!AO145 - Shocks!$D145*ABS(RFR_spot_no_VA!AO145 )),5))</f>
        <v/>
      </c>
      <c r="AP145" s="16" t="str">
        <f>IF(AP$2="","",ROUND(IF(RFR_spot_no_VA!AP145&lt;0, RFR_spot_no_VA!AP145, RFR_spot_no_VA!AP145 - Shocks!$D145*ABS(RFR_spot_no_VA!AP145 )),5))</f>
        <v/>
      </c>
      <c r="AQ145" s="16" t="str">
        <f>IF(AQ$2="","",ROUND(IF(RFR_spot_no_VA!AQ145&lt;0, RFR_spot_no_VA!AQ145, RFR_spot_no_VA!AQ145 - Shocks!$D145*ABS(RFR_spot_no_VA!AQ145 )),5))</f>
        <v/>
      </c>
      <c r="AR145" s="16" t="str">
        <f>IF(AR$2="","",ROUND(IF(RFR_spot_no_VA!AR145&lt;0, RFR_spot_no_VA!AR145, RFR_spot_no_VA!AR145 - Shocks!$D145*ABS(RFR_spot_no_VA!AR145 )),5))</f>
        <v/>
      </c>
      <c r="AS145" s="16" t="str">
        <f>IF(AS$2="","",ROUND(IF(RFR_spot_no_VA!AS145&lt;0, RFR_spot_no_VA!AS145, RFR_spot_no_VA!AS145 - Shocks!$D145*ABS(RFR_spot_no_VA!AS145 )),5))</f>
        <v/>
      </c>
      <c r="AT145" s="16" t="str">
        <f>IF(AT$2="","",ROUND(IF(RFR_spot_no_VA!AT145&lt;0, RFR_spot_no_VA!AT145, RFR_spot_no_VA!AT145 - Shocks!$D145*ABS(RFR_spot_no_VA!AT145 )),5))</f>
        <v/>
      </c>
      <c r="AU145" s="16" t="str">
        <f>IF(AU$2="","",ROUND(IF(RFR_spot_no_VA!AU145&lt;0, RFR_spot_no_VA!AU145, RFR_spot_no_VA!AU145 - Shocks!$D145*ABS(RFR_spot_no_VA!AU145 )),5))</f>
        <v/>
      </c>
      <c r="AV145" s="16" t="str">
        <f>IF(AV$2="","",ROUND(IF(RFR_spot_no_VA!AV145&lt;0, RFR_spot_no_VA!AV145, RFR_spot_no_VA!AV145 - Shocks!$D145*ABS(RFR_spot_no_VA!AV145 )),5))</f>
        <v/>
      </c>
      <c r="AW145" s="16" t="str">
        <f>IF(AW$2="","",ROUND(IF(RFR_spot_no_VA!AW145&lt;0, RFR_spot_no_VA!AW145, RFR_spot_no_VA!AW145 - Shocks!$D145*ABS(RFR_spot_no_VA!AW145 )),5))</f>
        <v/>
      </c>
      <c r="AX145" s="16" t="str">
        <f>IF(AX$2="","",ROUND(IF(RFR_spot_no_VA!AX145&lt;0, RFR_spot_no_VA!AX145, RFR_spot_no_VA!AX145 - Shocks!$D145*ABS(RFR_spot_no_VA!AX145 )),5))</f>
        <v/>
      </c>
      <c r="AY145" s="16" t="str">
        <f>IF(AY$2="","",ROUND(IF(RFR_spot_no_VA!AY145&lt;0, RFR_spot_no_VA!AY145, RFR_spot_no_VA!AY145 - Shocks!$D145*ABS(RFR_spot_no_VA!AY145 )),5))</f>
        <v/>
      </c>
      <c r="AZ145" s="16" t="str">
        <f>IF(AZ$2="","",ROUND(IF(RFR_spot_no_VA!AZ145&lt;0, RFR_spot_no_VA!AZ145, RFR_spot_no_VA!AZ145 - Shocks!$D145*ABS(RFR_spot_no_VA!AZ145 )),5))</f>
        <v/>
      </c>
      <c r="BA145" s="16" t="str">
        <f>IF(BA$2="","",ROUND(IF(RFR_spot_no_VA!BA145&lt;0, RFR_spot_no_VA!BA145, RFR_spot_no_VA!BA145 - Shocks!$D145*ABS(RFR_spot_no_VA!BA145 )),5))</f>
        <v/>
      </c>
      <c r="BB145" s="16" t="str">
        <f>IF(BB$2="","",ROUND(IF(RFR_spot_no_VA!BB145&lt;0, RFR_spot_no_VA!BB145, RFR_spot_no_VA!BB145 - Shocks!$D145*ABS(RFR_spot_no_VA!BB145 )),5))</f>
        <v/>
      </c>
      <c r="BC145" s="16">
        <f>IF(BC$2="","",ROUND(IF(RFR_spot_no_VA!BC145&lt;0, RFR_spot_no_VA!BC145, RFR_spot_no_VA!BC145 - Shocks!$D145*ABS(RFR_spot_no_VA!BC145 )),5))</f>
        <v>2.8899999999999999E-2</v>
      </c>
      <c r="BD145" s="14"/>
      <c r="BE145" s="12"/>
    </row>
    <row r="146" spans="1:57" ht="13.7" customHeight="1" x14ac:dyDescent="0.25">
      <c r="A146" s="12"/>
      <c r="B146" s="12">
        <f>RFR_spot_no_VA!B146</f>
        <v>136</v>
      </c>
      <c r="C146" s="13">
        <f>IF(C$2="","",ROUND(IF(RFR_spot_no_VA!C146&lt;0, RFR_spot_no_VA!C146, RFR_spot_no_VA!C146 - Shocks!$D146*ABS(RFR_spot_no_VA!C146 )),5))</f>
        <v>2.6589999999999999E-2</v>
      </c>
      <c r="D146" s="13" t="str">
        <f>IF(D$2="","",ROUND(IF(RFR_spot_no_VA!D146&lt;0, RFR_spot_no_VA!D146, RFR_spot_no_VA!D146 - Shocks!$D146*ABS(RFR_spot_no_VA!D146 )),5))</f>
        <v/>
      </c>
      <c r="E146" s="13" t="str">
        <f>IF(E$2="","",ROUND(IF(RFR_spot_no_VA!E146&lt;0, RFR_spot_no_VA!E146, RFR_spot_no_VA!E146 - Shocks!$D146*ABS(RFR_spot_no_VA!E146 )),5))</f>
        <v/>
      </c>
      <c r="F146" s="13" t="str">
        <f>IF(F$2="","",ROUND(IF(RFR_spot_no_VA!F146&lt;0, RFR_spot_no_VA!F146, RFR_spot_no_VA!F146 - Shocks!$D146*ABS(RFR_spot_no_VA!F146 )),5))</f>
        <v/>
      </c>
      <c r="G146" s="13" t="str">
        <f>IF(G$2="","",ROUND(IF(RFR_spot_no_VA!G146&lt;0, RFR_spot_no_VA!G146, RFR_spot_no_VA!G146 - Shocks!$D146*ABS(RFR_spot_no_VA!G146 )),5))</f>
        <v/>
      </c>
      <c r="H146" s="13" t="str">
        <f>IF(H$2="","",ROUND(IF(RFR_spot_no_VA!H146&lt;0, RFR_spot_no_VA!H146, RFR_spot_no_VA!H146 - Shocks!$D146*ABS(RFR_spot_no_VA!H146 )),5))</f>
        <v/>
      </c>
      <c r="I146" s="13" t="str">
        <f>IF(I$2="","",ROUND(IF(RFR_spot_no_VA!I146&lt;0, RFR_spot_no_VA!I146, RFR_spot_no_VA!I146 - Shocks!$D146*ABS(RFR_spot_no_VA!I146 )),5))</f>
        <v/>
      </c>
      <c r="J146" s="13" t="str">
        <f>IF(J$2="","",ROUND(IF(RFR_spot_no_VA!J146&lt;0, RFR_spot_no_VA!J146, RFR_spot_no_VA!J146 - Shocks!$D146*ABS(RFR_spot_no_VA!J146 )),5))</f>
        <v/>
      </c>
      <c r="K146" s="13" t="str">
        <f>IF(K$2="","",ROUND(IF(RFR_spot_no_VA!K146&lt;0, RFR_spot_no_VA!K146, RFR_spot_no_VA!K146 - Shocks!$D146*ABS(RFR_spot_no_VA!K146 )),5))</f>
        <v/>
      </c>
      <c r="L146" s="13" t="str">
        <f>IF(L$2="","",ROUND(IF(RFR_spot_no_VA!L146&lt;0, RFR_spot_no_VA!L146, RFR_spot_no_VA!L146 - Shocks!$D146*ABS(RFR_spot_no_VA!L146 )),5))</f>
        <v/>
      </c>
      <c r="M146" s="13" t="str">
        <f>IF(M$2="","",ROUND(IF(RFR_spot_no_VA!M146&lt;0, RFR_spot_no_VA!M146, RFR_spot_no_VA!M146 - Shocks!$D146*ABS(RFR_spot_no_VA!M146 )),5))</f>
        <v/>
      </c>
      <c r="N146" s="13" t="str">
        <f>IF(N$2="","",ROUND(IF(RFR_spot_no_VA!N146&lt;0, RFR_spot_no_VA!N146, RFR_spot_no_VA!N146 - Shocks!$D146*ABS(RFR_spot_no_VA!N146 )),5))</f>
        <v/>
      </c>
      <c r="O146" s="13" t="str">
        <f>IF(O$2="","",ROUND(IF(RFR_spot_no_VA!O146&lt;0, RFR_spot_no_VA!O146, RFR_spot_no_VA!O146 - Shocks!$D146*ABS(RFR_spot_no_VA!O146 )),5))</f>
        <v/>
      </c>
      <c r="P146" s="13" t="str">
        <f>IF(P$2="","",ROUND(IF(RFR_spot_no_VA!P146&lt;0, RFR_spot_no_VA!P146, RFR_spot_no_VA!P146 - Shocks!$D146*ABS(RFR_spot_no_VA!P146 )),5))</f>
        <v/>
      </c>
      <c r="Q146" s="13" t="str">
        <f>IF(Q$2="","",ROUND(IF(RFR_spot_no_VA!Q146&lt;0, RFR_spot_no_VA!Q146, RFR_spot_no_VA!Q146 - Shocks!$D146*ABS(RFR_spot_no_VA!Q146 )),5))</f>
        <v/>
      </c>
      <c r="R146" s="13" t="str">
        <f>IF(R$2="","",ROUND(IF(RFR_spot_no_VA!R146&lt;0, RFR_spot_no_VA!R146, RFR_spot_no_VA!R146 - Shocks!$D146*ABS(RFR_spot_no_VA!R146 )),5))</f>
        <v/>
      </c>
      <c r="S146" s="13" t="str">
        <f>IF(S$2="","",ROUND(IF(RFR_spot_no_VA!S146&lt;0, RFR_spot_no_VA!S146, RFR_spot_no_VA!S146 - Shocks!$D146*ABS(RFR_spot_no_VA!S146 )),5))</f>
        <v/>
      </c>
      <c r="T146" s="13" t="str">
        <f>IF(T$2="","",ROUND(IF(RFR_spot_no_VA!T146&lt;0, RFR_spot_no_VA!T146, RFR_spot_no_VA!T146 - Shocks!$D146*ABS(RFR_spot_no_VA!T146 )),5))</f>
        <v/>
      </c>
      <c r="U146" s="13" t="str">
        <f>IF(U$2="","",ROUND(IF(RFR_spot_no_VA!U146&lt;0, RFR_spot_no_VA!U146, RFR_spot_no_VA!U146 - Shocks!$D146*ABS(RFR_spot_no_VA!U146 )),5))</f>
        <v/>
      </c>
      <c r="V146" s="13" t="str">
        <f>IF(V$2="","",ROUND(IF(RFR_spot_no_VA!V146&lt;0, RFR_spot_no_VA!V146, RFR_spot_no_VA!V146 - Shocks!$D146*ABS(RFR_spot_no_VA!V146 )),5))</f>
        <v/>
      </c>
      <c r="W146" s="13" t="str">
        <f>IF(W$2="","",ROUND(IF(RFR_spot_no_VA!W146&lt;0, RFR_spot_no_VA!W146, RFR_spot_no_VA!W146 - Shocks!$D146*ABS(RFR_spot_no_VA!W146 )),5))</f>
        <v/>
      </c>
      <c r="X146" s="13" t="str">
        <f>IF(X$2="","",ROUND(IF(RFR_spot_no_VA!X146&lt;0, RFR_spot_no_VA!X146, RFR_spot_no_VA!X146 - Shocks!$D146*ABS(RFR_spot_no_VA!X146 )),5))</f>
        <v/>
      </c>
      <c r="Y146" s="13" t="str">
        <f>IF(Y$2="","",ROUND(IF(RFR_spot_no_VA!Y146&lt;0, RFR_spot_no_VA!Y146, RFR_spot_no_VA!Y146 - Shocks!$D146*ABS(RFR_spot_no_VA!Y146 )),5))</f>
        <v/>
      </c>
      <c r="Z146" s="13" t="str">
        <f>IF(Z$2="","",ROUND(IF(RFR_spot_no_VA!Z146&lt;0, RFR_spot_no_VA!Z146, RFR_spot_no_VA!Z146 - Shocks!$D146*ABS(RFR_spot_no_VA!Z146 )),5))</f>
        <v/>
      </c>
      <c r="AA146" s="13" t="str">
        <f>IF(AA$2="","",ROUND(IF(RFR_spot_no_VA!AA146&lt;0, RFR_spot_no_VA!AA146, RFR_spot_no_VA!AA146 - Shocks!$D146*ABS(RFR_spot_no_VA!AA146 )),5))</f>
        <v/>
      </c>
      <c r="AB146" s="13" t="str">
        <f>IF(AB$2="","",ROUND(IF(RFR_spot_no_VA!AB146&lt;0, RFR_spot_no_VA!AB146, RFR_spot_no_VA!AB146 - Shocks!$D146*ABS(RFR_spot_no_VA!AB146 )),5))</f>
        <v/>
      </c>
      <c r="AC146" s="13" t="str">
        <f>IF(AC$2="","",ROUND(IF(RFR_spot_no_VA!AC146&lt;0, RFR_spot_no_VA!AC146, RFR_spot_no_VA!AC146 - Shocks!$D146*ABS(RFR_spot_no_VA!AC146 )),5))</f>
        <v/>
      </c>
      <c r="AD146" s="13" t="str">
        <f>IF(AD$2="","",ROUND(IF(RFR_spot_no_VA!AD146&lt;0, RFR_spot_no_VA!AD146, RFR_spot_no_VA!AD146 - Shocks!$D146*ABS(RFR_spot_no_VA!AD146 )),5))</f>
        <v/>
      </c>
      <c r="AE146" s="13" t="str">
        <f>IF(AE$2="","",ROUND(IF(RFR_spot_no_VA!AE146&lt;0, RFR_spot_no_VA!AE146, RFR_spot_no_VA!AE146 - Shocks!$D146*ABS(RFR_spot_no_VA!AE146 )),5))</f>
        <v/>
      </c>
      <c r="AF146" s="13" t="str">
        <f>IF(AF$2="","",ROUND(IF(RFR_spot_no_VA!AF146&lt;0, RFR_spot_no_VA!AF146, RFR_spot_no_VA!AF146 - Shocks!$D146*ABS(RFR_spot_no_VA!AF146 )),5))</f>
        <v/>
      </c>
      <c r="AG146" s="13" t="str">
        <f>IF(AG$2="","",ROUND(IF(RFR_spot_no_VA!AG146&lt;0, RFR_spot_no_VA!AG146, RFR_spot_no_VA!AG146 - Shocks!$D146*ABS(RFR_spot_no_VA!AG146 )),5))</f>
        <v/>
      </c>
      <c r="AH146" s="13" t="str">
        <f>IF(AH$2="","",ROUND(IF(RFR_spot_no_VA!AH146&lt;0, RFR_spot_no_VA!AH146, RFR_spot_no_VA!AH146 - Shocks!$D146*ABS(RFR_spot_no_VA!AH146 )),5))</f>
        <v/>
      </c>
      <c r="AI146" s="13" t="str">
        <f>IF(AI$2="","",ROUND(IF(RFR_spot_no_VA!AI146&lt;0, RFR_spot_no_VA!AI146, RFR_spot_no_VA!AI146 - Shocks!$D146*ABS(RFR_spot_no_VA!AI146 )),5))</f>
        <v/>
      </c>
      <c r="AJ146" s="13">
        <f>IF(AJ$2="","",ROUND(IF(RFR_spot_no_VA!AJ146&lt;0, RFR_spot_no_VA!AJ146, RFR_spot_no_VA!AJ146 - Shocks!$D146*ABS(RFR_spot_no_VA!AJ146 )),5))</f>
        <v>3.0380000000000001E-2</v>
      </c>
      <c r="AK146" s="13" t="str">
        <f>IF(AK$2="","",ROUND(IF(RFR_spot_no_VA!AK146&lt;0, RFR_spot_no_VA!AK146, RFR_spot_no_VA!AK146 - Shocks!$D146*ABS(RFR_spot_no_VA!AK146 )),5))</f>
        <v/>
      </c>
      <c r="AL146" s="13" t="str">
        <f>IF(AL$2="","",ROUND(IF(RFR_spot_no_VA!AL146&lt;0, RFR_spot_no_VA!AL146, RFR_spot_no_VA!AL146 - Shocks!$D146*ABS(RFR_spot_no_VA!AL146 )),5))</f>
        <v/>
      </c>
      <c r="AM146" s="13">
        <f>IF(AM$2="","",ROUND(IF(RFR_spot_no_VA!AM146&lt;0, RFR_spot_no_VA!AM146, RFR_spot_no_VA!AM146 - Shocks!$D146*ABS(RFR_spot_no_VA!AM146 )),5))</f>
        <v>2.768E-2</v>
      </c>
      <c r="AN146" s="13" t="str">
        <f>IF(AN$2="","",ROUND(IF(RFR_spot_no_VA!AN146&lt;0, RFR_spot_no_VA!AN146, RFR_spot_no_VA!AN146 - Shocks!$D146*ABS(RFR_spot_no_VA!AN146 )),5))</f>
        <v/>
      </c>
      <c r="AO146" s="13" t="str">
        <f>IF(AO$2="","",ROUND(IF(RFR_spot_no_VA!AO146&lt;0, RFR_spot_no_VA!AO146, RFR_spot_no_VA!AO146 - Shocks!$D146*ABS(RFR_spot_no_VA!AO146 )),5))</f>
        <v/>
      </c>
      <c r="AP146" s="13" t="str">
        <f>IF(AP$2="","",ROUND(IF(RFR_spot_no_VA!AP146&lt;0, RFR_spot_no_VA!AP146, RFR_spot_no_VA!AP146 - Shocks!$D146*ABS(RFR_spot_no_VA!AP146 )),5))</f>
        <v/>
      </c>
      <c r="AQ146" s="13" t="str">
        <f>IF(AQ$2="","",ROUND(IF(RFR_spot_no_VA!AQ146&lt;0, RFR_spot_no_VA!AQ146, RFR_spot_no_VA!AQ146 - Shocks!$D146*ABS(RFR_spot_no_VA!AQ146 )),5))</f>
        <v/>
      </c>
      <c r="AR146" s="13" t="str">
        <f>IF(AR$2="","",ROUND(IF(RFR_spot_no_VA!AR146&lt;0, RFR_spot_no_VA!AR146, RFR_spot_no_VA!AR146 - Shocks!$D146*ABS(RFR_spot_no_VA!AR146 )),5))</f>
        <v/>
      </c>
      <c r="AS146" s="13" t="str">
        <f>IF(AS$2="","",ROUND(IF(RFR_spot_no_VA!AS146&lt;0, RFR_spot_no_VA!AS146, RFR_spot_no_VA!AS146 - Shocks!$D146*ABS(RFR_spot_no_VA!AS146 )),5))</f>
        <v/>
      </c>
      <c r="AT146" s="13" t="str">
        <f>IF(AT$2="","",ROUND(IF(RFR_spot_no_VA!AT146&lt;0, RFR_spot_no_VA!AT146, RFR_spot_no_VA!AT146 - Shocks!$D146*ABS(RFR_spot_no_VA!AT146 )),5))</f>
        <v/>
      </c>
      <c r="AU146" s="13" t="str">
        <f>IF(AU$2="","",ROUND(IF(RFR_spot_no_VA!AU146&lt;0, RFR_spot_no_VA!AU146, RFR_spot_no_VA!AU146 - Shocks!$D146*ABS(RFR_spot_no_VA!AU146 )),5))</f>
        <v/>
      </c>
      <c r="AV146" s="13" t="str">
        <f>IF(AV$2="","",ROUND(IF(RFR_spot_no_VA!AV146&lt;0, RFR_spot_no_VA!AV146, RFR_spot_no_VA!AV146 - Shocks!$D146*ABS(RFR_spot_no_VA!AV146 )),5))</f>
        <v/>
      </c>
      <c r="AW146" s="13" t="str">
        <f>IF(AW$2="","",ROUND(IF(RFR_spot_no_VA!AW146&lt;0, RFR_spot_no_VA!AW146, RFR_spot_no_VA!AW146 - Shocks!$D146*ABS(RFR_spot_no_VA!AW146 )),5))</f>
        <v/>
      </c>
      <c r="AX146" s="13" t="str">
        <f>IF(AX$2="","",ROUND(IF(RFR_spot_no_VA!AX146&lt;0, RFR_spot_no_VA!AX146, RFR_spot_no_VA!AX146 - Shocks!$D146*ABS(RFR_spot_no_VA!AX146 )),5))</f>
        <v/>
      </c>
      <c r="AY146" s="13" t="str">
        <f>IF(AY$2="","",ROUND(IF(RFR_spot_no_VA!AY146&lt;0, RFR_spot_no_VA!AY146, RFR_spot_no_VA!AY146 - Shocks!$D146*ABS(RFR_spot_no_VA!AY146 )),5))</f>
        <v/>
      </c>
      <c r="AZ146" s="13" t="str">
        <f>IF(AZ$2="","",ROUND(IF(RFR_spot_no_VA!AZ146&lt;0, RFR_spot_no_VA!AZ146, RFR_spot_no_VA!AZ146 - Shocks!$D146*ABS(RFR_spot_no_VA!AZ146 )),5))</f>
        <v/>
      </c>
      <c r="BA146" s="13" t="str">
        <f>IF(BA$2="","",ROUND(IF(RFR_spot_no_VA!BA146&lt;0, RFR_spot_no_VA!BA146, RFR_spot_no_VA!BA146 - Shocks!$D146*ABS(RFR_spot_no_VA!BA146 )),5))</f>
        <v/>
      </c>
      <c r="BB146" s="13" t="str">
        <f>IF(BB$2="","",ROUND(IF(RFR_spot_no_VA!BB146&lt;0, RFR_spot_no_VA!BB146, RFR_spot_no_VA!BB146 - Shocks!$D146*ABS(RFR_spot_no_VA!BB146 )),5))</f>
        <v/>
      </c>
      <c r="BC146" s="13">
        <f>IF(BC$2="","",ROUND(IF(RFR_spot_no_VA!BC146&lt;0, RFR_spot_no_VA!BC146, RFR_spot_no_VA!BC146 - Shocks!$D146*ABS(RFR_spot_no_VA!BC146 )),5))</f>
        <v>2.8879999999999999E-2</v>
      </c>
      <c r="BD146" s="14"/>
      <c r="BE146" s="12"/>
    </row>
    <row r="147" spans="1:57" ht="13.7" customHeight="1" x14ac:dyDescent="0.25">
      <c r="A147" s="12"/>
      <c r="B147" s="12">
        <f>RFR_spot_no_VA!B147</f>
        <v>137</v>
      </c>
      <c r="C147" s="13">
        <f>IF(C$2="","",ROUND(IF(RFR_spot_no_VA!C147&lt;0, RFR_spot_no_VA!C147, RFR_spot_no_VA!C147 - Shocks!$D147*ABS(RFR_spot_no_VA!C147 )),5))</f>
        <v>2.6589999999999999E-2</v>
      </c>
      <c r="D147" s="13" t="str">
        <f>IF(D$2="","",ROUND(IF(RFR_spot_no_VA!D147&lt;0, RFR_spot_no_VA!D147, RFR_spot_no_VA!D147 - Shocks!$D147*ABS(RFR_spot_no_VA!D147 )),5))</f>
        <v/>
      </c>
      <c r="E147" s="13" t="str">
        <f>IF(E$2="","",ROUND(IF(RFR_spot_no_VA!E147&lt;0, RFR_spot_no_VA!E147, RFR_spot_no_VA!E147 - Shocks!$D147*ABS(RFR_spot_no_VA!E147 )),5))</f>
        <v/>
      </c>
      <c r="F147" s="13" t="str">
        <f>IF(F$2="","",ROUND(IF(RFR_spot_no_VA!F147&lt;0, RFR_spot_no_VA!F147, RFR_spot_no_VA!F147 - Shocks!$D147*ABS(RFR_spot_no_VA!F147 )),5))</f>
        <v/>
      </c>
      <c r="G147" s="13" t="str">
        <f>IF(G$2="","",ROUND(IF(RFR_spot_no_VA!G147&lt;0, RFR_spot_no_VA!G147, RFR_spot_no_VA!G147 - Shocks!$D147*ABS(RFR_spot_no_VA!G147 )),5))</f>
        <v/>
      </c>
      <c r="H147" s="13" t="str">
        <f>IF(H$2="","",ROUND(IF(RFR_spot_no_VA!H147&lt;0, RFR_spot_no_VA!H147, RFR_spot_no_VA!H147 - Shocks!$D147*ABS(RFR_spot_no_VA!H147 )),5))</f>
        <v/>
      </c>
      <c r="I147" s="13" t="str">
        <f>IF(I$2="","",ROUND(IF(RFR_spot_no_VA!I147&lt;0, RFR_spot_no_VA!I147, RFR_spot_no_VA!I147 - Shocks!$D147*ABS(RFR_spot_no_VA!I147 )),5))</f>
        <v/>
      </c>
      <c r="J147" s="13" t="str">
        <f>IF(J$2="","",ROUND(IF(RFR_spot_no_VA!J147&lt;0, RFR_spot_no_VA!J147, RFR_spot_no_VA!J147 - Shocks!$D147*ABS(RFR_spot_no_VA!J147 )),5))</f>
        <v/>
      </c>
      <c r="K147" s="13" t="str">
        <f>IF(K$2="","",ROUND(IF(RFR_spot_no_VA!K147&lt;0, RFR_spot_no_VA!K147, RFR_spot_no_VA!K147 - Shocks!$D147*ABS(RFR_spot_no_VA!K147 )),5))</f>
        <v/>
      </c>
      <c r="L147" s="13" t="str">
        <f>IF(L$2="","",ROUND(IF(RFR_spot_no_VA!L147&lt;0, RFR_spot_no_VA!L147, RFR_spot_no_VA!L147 - Shocks!$D147*ABS(RFR_spot_no_VA!L147 )),5))</f>
        <v/>
      </c>
      <c r="M147" s="13" t="str">
        <f>IF(M$2="","",ROUND(IF(RFR_spot_no_VA!M147&lt;0, RFR_spot_no_VA!M147, RFR_spot_no_VA!M147 - Shocks!$D147*ABS(RFR_spot_no_VA!M147 )),5))</f>
        <v/>
      </c>
      <c r="N147" s="13" t="str">
        <f>IF(N$2="","",ROUND(IF(RFR_spot_no_VA!N147&lt;0, RFR_spot_no_VA!N147, RFR_spot_no_VA!N147 - Shocks!$D147*ABS(RFR_spot_no_VA!N147 )),5))</f>
        <v/>
      </c>
      <c r="O147" s="13" t="str">
        <f>IF(O$2="","",ROUND(IF(RFR_spot_no_VA!O147&lt;0, RFR_spot_no_VA!O147, RFR_spot_no_VA!O147 - Shocks!$D147*ABS(RFR_spot_no_VA!O147 )),5))</f>
        <v/>
      </c>
      <c r="P147" s="13" t="str">
        <f>IF(P$2="","",ROUND(IF(RFR_spot_no_VA!P147&lt;0, RFR_spot_no_VA!P147, RFR_spot_no_VA!P147 - Shocks!$D147*ABS(RFR_spot_no_VA!P147 )),5))</f>
        <v/>
      </c>
      <c r="Q147" s="13" t="str">
        <f>IF(Q$2="","",ROUND(IF(RFR_spot_no_VA!Q147&lt;0, RFR_spot_no_VA!Q147, RFR_spot_no_VA!Q147 - Shocks!$D147*ABS(RFR_spot_no_VA!Q147 )),5))</f>
        <v/>
      </c>
      <c r="R147" s="13" t="str">
        <f>IF(R$2="","",ROUND(IF(RFR_spot_no_VA!R147&lt;0, RFR_spot_no_VA!R147, RFR_spot_no_VA!R147 - Shocks!$D147*ABS(RFR_spot_no_VA!R147 )),5))</f>
        <v/>
      </c>
      <c r="S147" s="13" t="str">
        <f>IF(S$2="","",ROUND(IF(RFR_spot_no_VA!S147&lt;0, RFR_spot_no_VA!S147, RFR_spot_no_VA!S147 - Shocks!$D147*ABS(RFR_spot_no_VA!S147 )),5))</f>
        <v/>
      </c>
      <c r="T147" s="13" t="str">
        <f>IF(T$2="","",ROUND(IF(RFR_spot_no_VA!T147&lt;0, RFR_spot_no_VA!T147, RFR_spot_no_VA!T147 - Shocks!$D147*ABS(RFR_spot_no_VA!T147 )),5))</f>
        <v/>
      </c>
      <c r="U147" s="13" t="str">
        <f>IF(U$2="","",ROUND(IF(RFR_spot_no_VA!U147&lt;0, RFR_spot_no_VA!U147, RFR_spot_no_VA!U147 - Shocks!$D147*ABS(RFR_spot_no_VA!U147 )),5))</f>
        <v/>
      </c>
      <c r="V147" s="13" t="str">
        <f>IF(V$2="","",ROUND(IF(RFR_spot_no_VA!V147&lt;0, RFR_spot_no_VA!V147, RFR_spot_no_VA!V147 - Shocks!$D147*ABS(RFR_spot_no_VA!V147 )),5))</f>
        <v/>
      </c>
      <c r="W147" s="13" t="str">
        <f>IF(W$2="","",ROUND(IF(RFR_spot_no_VA!W147&lt;0, RFR_spot_no_VA!W147, RFR_spot_no_VA!W147 - Shocks!$D147*ABS(RFR_spot_no_VA!W147 )),5))</f>
        <v/>
      </c>
      <c r="X147" s="13" t="str">
        <f>IF(X$2="","",ROUND(IF(RFR_spot_no_VA!X147&lt;0, RFR_spot_no_VA!X147, RFR_spot_no_VA!X147 - Shocks!$D147*ABS(RFR_spot_no_VA!X147 )),5))</f>
        <v/>
      </c>
      <c r="Y147" s="13" t="str">
        <f>IF(Y$2="","",ROUND(IF(RFR_spot_no_VA!Y147&lt;0, RFR_spot_no_VA!Y147, RFR_spot_no_VA!Y147 - Shocks!$D147*ABS(RFR_spot_no_VA!Y147 )),5))</f>
        <v/>
      </c>
      <c r="Z147" s="13" t="str">
        <f>IF(Z$2="","",ROUND(IF(RFR_spot_no_VA!Z147&lt;0, RFR_spot_no_VA!Z147, RFR_spot_no_VA!Z147 - Shocks!$D147*ABS(RFR_spot_no_VA!Z147 )),5))</f>
        <v/>
      </c>
      <c r="AA147" s="13" t="str">
        <f>IF(AA$2="","",ROUND(IF(RFR_spot_no_VA!AA147&lt;0, RFR_spot_no_VA!AA147, RFR_spot_no_VA!AA147 - Shocks!$D147*ABS(RFR_spot_no_VA!AA147 )),5))</f>
        <v/>
      </c>
      <c r="AB147" s="13" t="str">
        <f>IF(AB$2="","",ROUND(IF(RFR_spot_no_VA!AB147&lt;0, RFR_spot_no_VA!AB147, RFR_spot_no_VA!AB147 - Shocks!$D147*ABS(RFR_spot_no_VA!AB147 )),5))</f>
        <v/>
      </c>
      <c r="AC147" s="13" t="str">
        <f>IF(AC$2="","",ROUND(IF(RFR_spot_no_VA!AC147&lt;0, RFR_spot_no_VA!AC147, RFR_spot_no_VA!AC147 - Shocks!$D147*ABS(RFR_spot_no_VA!AC147 )),5))</f>
        <v/>
      </c>
      <c r="AD147" s="13" t="str">
        <f>IF(AD$2="","",ROUND(IF(RFR_spot_no_VA!AD147&lt;0, RFR_spot_no_VA!AD147, RFR_spot_no_VA!AD147 - Shocks!$D147*ABS(RFR_spot_no_VA!AD147 )),5))</f>
        <v/>
      </c>
      <c r="AE147" s="13" t="str">
        <f>IF(AE$2="","",ROUND(IF(RFR_spot_no_VA!AE147&lt;0, RFR_spot_no_VA!AE147, RFR_spot_no_VA!AE147 - Shocks!$D147*ABS(RFR_spot_no_VA!AE147 )),5))</f>
        <v/>
      </c>
      <c r="AF147" s="13" t="str">
        <f>IF(AF$2="","",ROUND(IF(RFR_spot_no_VA!AF147&lt;0, RFR_spot_no_VA!AF147, RFR_spot_no_VA!AF147 - Shocks!$D147*ABS(RFR_spot_no_VA!AF147 )),5))</f>
        <v/>
      </c>
      <c r="AG147" s="13" t="str">
        <f>IF(AG$2="","",ROUND(IF(RFR_spot_no_VA!AG147&lt;0, RFR_spot_no_VA!AG147, RFR_spot_no_VA!AG147 - Shocks!$D147*ABS(RFR_spot_no_VA!AG147 )),5))</f>
        <v/>
      </c>
      <c r="AH147" s="13" t="str">
        <f>IF(AH$2="","",ROUND(IF(RFR_spot_no_VA!AH147&lt;0, RFR_spot_no_VA!AH147, RFR_spot_no_VA!AH147 - Shocks!$D147*ABS(RFR_spot_no_VA!AH147 )),5))</f>
        <v/>
      </c>
      <c r="AI147" s="13" t="str">
        <f>IF(AI$2="","",ROUND(IF(RFR_spot_no_VA!AI147&lt;0, RFR_spot_no_VA!AI147, RFR_spot_no_VA!AI147 - Shocks!$D147*ABS(RFR_spot_no_VA!AI147 )),5))</f>
        <v/>
      </c>
      <c r="AJ147" s="13">
        <f>IF(AJ$2="","",ROUND(IF(RFR_spot_no_VA!AJ147&lt;0, RFR_spot_no_VA!AJ147, RFR_spot_no_VA!AJ147 - Shocks!$D147*ABS(RFR_spot_no_VA!AJ147 )),5))</f>
        <v>3.0339999999999999E-2</v>
      </c>
      <c r="AK147" s="13" t="str">
        <f>IF(AK$2="","",ROUND(IF(RFR_spot_no_VA!AK147&lt;0, RFR_spot_no_VA!AK147, RFR_spot_no_VA!AK147 - Shocks!$D147*ABS(RFR_spot_no_VA!AK147 )),5))</f>
        <v/>
      </c>
      <c r="AL147" s="13" t="str">
        <f>IF(AL$2="","",ROUND(IF(RFR_spot_no_VA!AL147&lt;0, RFR_spot_no_VA!AL147, RFR_spot_no_VA!AL147 - Shocks!$D147*ABS(RFR_spot_no_VA!AL147 )),5))</f>
        <v/>
      </c>
      <c r="AM147" s="13">
        <f>IF(AM$2="","",ROUND(IF(RFR_spot_no_VA!AM147&lt;0, RFR_spot_no_VA!AM147, RFR_spot_no_VA!AM147 - Shocks!$D147*ABS(RFR_spot_no_VA!AM147 )),5))</f>
        <v>2.767E-2</v>
      </c>
      <c r="AN147" s="13" t="str">
        <f>IF(AN$2="","",ROUND(IF(RFR_spot_no_VA!AN147&lt;0, RFR_spot_no_VA!AN147, RFR_spot_no_VA!AN147 - Shocks!$D147*ABS(RFR_spot_no_VA!AN147 )),5))</f>
        <v/>
      </c>
      <c r="AO147" s="13" t="str">
        <f>IF(AO$2="","",ROUND(IF(RFR_spot_no_VA!AO147&lt;0, RFR_spot_no_VA!AO147, RFR_spot_no_VA!AO147 - Shocks!$D147*ABS(RFR_spot_no_VA!AO147 )),5))</f>
        <v/>
      </c>
      <c r="AP147" s="13" t="str">
        <f>IF(AP$2="","",ROUND(IF(RFR_spot_no_VA!AP147&lt;0, RFR_spot_no_VA!AP147, RFR_spot_no_VA!AP147 - Shocks!$D147*ABS(RFR_spot_no_VA!AP147 )),5))</f>
        <v/>
      </c>
      <c r="AQ147" s="13" t="str">
        <f>IF(AQ$2="","",ROUND(IF(RFR_spot_no_VA!AQ147&lt;0, RFR_spot_no_VA!AQ147, RFR_spot_no_VA!AQ147 - Shocks!$D147*ABS(RFR_spot_no_VA!AQ147 )),5))</f>
        <v/>
      </c>
      <c r="AR147" s="13" t="str">
        <f>IF(AR$2="","",ROUND(IF(RFR_spot_no_VA!AR147&lt;0, RFR_spot_no_VA!AR147, RFR_spot_no_VA!AR147 - Shocks!$D147*ABS(RFR_spot_no_VA!AR147 )),5))</f>
        <v/>
      </c>
      <c r="AS147" s="13" t="str">
        <f>IF(AS$2="","",ROUND(IF(RFR_spot_no_VA!AS147&lt;0, RFR_spot_no_VA!AS147, RFR_spot_no_VA!AS147 - Shocks!$D147*ABS(RFR_spot_no_VA!AS147 )),5))</f>
        <v/>
      </c>
      <c r="AT147" s="13" t="str">
        <f>IF(AT$2="","",ROUND(IF(RFR_spot_no_VA!AT147&lt;0, RFR_spot_no_VA!AT147, RFR_spot_no_VA!AT147 - Shocks!$D147*ABS(RFR_spot_no_VA!AT147 )),5))</f>
        <v/>
      </c>
      <c r="AU147" s="13" t="str">
        <f>IF(AU$2="","",ROUND(IF(RFR_spot_no_VA!AU147&lt;0, RFR_spot_no_VA!AU147, RFR_spot_no_VA!AU147 - Shocks!$D147*ABS(RFR_spot_no_VA!AU147 )),5))</f>
        <v/>
      </c>
      <c r="AV147" s="13" t="str">
        <f>IF(AV$2="","",ROUND(IF(RFR_spot_no_VA!AV147&lt;0, RFR_spot_no_VA!AV147, RFR_spot_no_VA!AV147 - Shocks!$D147*ABS(RFR_spot_no_VA!AV147 )),5))</f>
        <v/>
      </c>
      <c r="AW147" s="13" t="str">
        <f>IF(AW$2="","",ROUND(IF(RFR_spot_no_VA!AW147&lt;0, RFR_spot_no_VA!AW147, RFR_spot_no_VA!AW147 - Shocks!$D147*ABS(RFR_spot_no_VA!AW147 )),5))</f>
        <v/>
      </c>
      <c r="AX147" s="13" t="str">
        <f>IF(AX$2="","",ROUND(IF(RFR_spot_no_VA!AX147&lt;0, RFR_spot_no_VA!AX147, RFR_spot_no_VA!AX147 - Shocks!$D147*ABS(RFR_spot_no_VA!AX147 )),5))</f>
        <v/>
      </c>
      <c r="AY147" s="13" t="str">
        <f>IF(AY$2="","",ROUND(IF(RFR_spot_no_VA!AY147&lt;0, RFR_spot_no_VA!AY147, RFR_spot_no_VA!AY147 - Shocks!$D147*ABS(RFR_spot_no_VA!AY147 )),5))</f>
        <v/>
      </c>
      <c r="AZ147" s="13" t="str">
        <f>IF(AZ$2="","",ROUND(IF(RFR_spot_no_VA!AZ147&lt;0, RFR_spot_no_VA!AZ147, RFR_spot_no_VA!AZ147 - Shocks!$D147*ABS(RFR_spot_no_VA!AZ147 )),5))</f>
        <v/>
      </c>
      <c r="BA147" s="13" t="str">
        <f>IF(BA$2="","",ROUND(IF(RFR_spot_no_VA!BA147&lt;0, RFR_spot_no_VA!BA147, RFR_spot_no_VA!BA147 - Shocks!$D147*ABS(RFR_spot_no_VA!BA147 )),5))</f>
        <v/>
      </c>
      <c r="BB147" s="13" t="str">
        <f>IF(BB$2="","",ROUND(IF(RFR_spot_no_VA!BB147&lt;0, RFR_spot_no_VA!BB147, RFR_spot_no_VA!BB147 - Shocks!$D147*ABS(RFR_spot_no_VA!BB147 )),5))</f>
        <v/>
      </c>
      <c r="BC147" s="13">
        <f>IF(BC$2="","",ROUND(IF(RFR_spot_no_VA!BC147&lt;0, RFR_spot_no_VA!BC147, RFR_spot_no_VA!BC147 - Shocks!$D147*ABS(RFR_spot_no_VA!BC147 )),5))</f>
        <v>2.886E-2</v>
      </c>
      <c r="BD147" s="14"/>
      <c r="BE147" s="12"/>
    </row>
    <row r="148" spans="1:57" ht="13.7" customHeight="1" x14ac:dyDescent="0.25">
      <c r="A148" s="12"/>
      <c r="B148" s="12">
        <f>RFR_spot_no_VA!B148</f>
        <v>138</v>
      </c>
      <c r="C148" s="13">
        <f>IF(C$2="","",ROUND(IF(RFR_spot_no_VA!C148&lt;0, RFR_spot_no_VA!C148, RFR_spot_no_VA!C148 - Shocks!$D148*ABS(RFR_spot_no_VA!C148 )),5))</f>
        <v>2.6589999999999999E-2</v>
      </c>
      <c r="D148" s="13" t="str">
        <f>IF(D$2="","",ROUND(IF(RFR_spot_no_VA!D148&lt;0, RFR_spot_no_VA!D148, RFR_spot_no_VA!D148 - Shocks!$D148*ABS(RFR_spot_no_VA!D148 )),5))</f>
        <v/>
      </c>
      <c r="E148" s="13" t="str">
        <f>IF(E$2="","",ROUND(IF(RFR_spot_no_VA!E148&lt;0, RFR_spot_no_VA!E148, RFR_spot_no_VA!E148 - Shocks!$D148*ABS(RFR_spot_no_VA!E148 )),5))</f>
        <v/>
      </c>
      <c r="F148" s="13" t="str">
        <f>IF(F$2="","",ROUND(IF(RFR_spot_no_VA!F148&lt;0, RFR_spot_no_VA!F148, RFR_spot_no_VA!F148 - Shocks!$D148*ABS(RFR_spot_no_VA!F148 )),5))</f>
        <v/>
      </c>
      <c r="G148" s="13" t="str">
        <f>IF(G$2="","",ROUND(IF(RFR_spot_no_VA!G148&lt;0, RFR_spot_no_VA!G148, RFR_spot_no_VA!G148 - Shocks!$D148*ABS(RFR_spot_no_VA!G148 )),5))</f>
        <v/>
      </c>
      <c r="H148" s="13" t="str">
        <f>IF(H$2="","",ROUND(IF(RFR_spot_no_VA!H148&lt;0, RFR_spot_no_VA!H148, RFR_spot_no_VA!H148 - Shocks!$D148*ABS(RFR_spot_no_VA!H148 )),5))</f>
        <v/>
      </c>
      <c r="I148" s="13" t="str">
        <f>IF(I$2="","",ROUND(IF(RFR_spot_no_VA!I148&lt;0, RFR_spot_no_VA!I148, RFR_spot_no_VA!I148 - Shocks!$D148*ABS(RFR_spot_no_VA!I148 )),5))</f>
        <v/>
      </c>
      <c r="J148" s="13" t="str">
        <f>IF(J$2="","",ROUND(IF(RFR_spot_no_VA!J148&lt;0, RFR_spot_no_VA!J148, RFR_spot_no_VA!J148 - Shocks!$D148*ABS(RFR_spot_no_VA!J148 )),5))</f>
        <v/>
      </c>
      <c r="K148" s="13" t="str">
        <f>IF(K$2="","",ROUND(IF(RFR_spot_no_VA!K148&lt;0, RFR_spot_no_VA!K148, RFR_spot_no_VA!K148 - Shocks!$D148*ABS(RFR_spot_no_VA!K148 )),5))</f>
        <v/>
      </c>
      <c r="L148" s="13" t="str">
        <f>IF(L$2="","",ROUND(IF(RFR_spot_no_VA!L148&lt;0, RFR_spot_no_VA!L148, RFR_spot_no_VA!L148 - Shocks!$D148*ABS(RFR_spot_no_VA!L148 )),5))</f>
        <v/>
      </c>
      <c r="M148" s="13" t="str">
        <f>IF(M$2="","",ROUND(IF(RFR_spot_no_VA!M148&lt;0, RFR_spot_no_VA!M148, RFR_spot_no_VA!M148 - Shocks!$D148*ABS(RFR_spot_no_VA!M148 )),5))</f>
        <v/>
      </c>
      <c r="N148" s="13" t="str">
        <f>IF(N$2="","",ROUND(IF(RFR_spot_no_VA!N148&lt;0, RFR_spot_no_VA!N148, RFR_spot_no_VA!N148 - Shocks!$D148*ABS(RFR_spot_no_VA!N148 )),5))</f>
        <v/>
      </c>
      <c r="O148" s="13" t="str">
        <f>IF(O$2="","",ROUND(IF(RFR_spot_no_VA!O148&lt;0, RFR_spot_no_VA!O148, RFR_spot_no_VA!O148 - Shocks!$D148*ABS(RFR_spot_no_VA!O148 )),5))</f>
        <v/>
      </c>
      <c r="P148" s="13" t="str">
        <f>IF(P$2="","",ROUND(IF(RFR_spot_no_VA!P148&lt;0, RFR_spot_no_VA!P148, RFR_spot_no_VA!P148 - Shocks!$D148*ABS(RFR_spot_no_VA!P148 )),5))</f>
        <v/>
      </c>
      <c r="Q148" s="13" t="str">
        <f>IF(Q$2="","",ROUND(IF(RFR_spot_no_VA!Q148&lt;0, RFR_spot_no_VA!Q148, RFR_spot_no_VA!Q148 - Shocks!$D148*ABS(RFR_spot_no_VA!Q148 )),5))</f>
        <v/>
      </c>
      <c r="R148" s="13" t="str">
        <f>IF(R$2="","",ROUND(IF(RFR_spot_no_VA!R148&lt;0, RFR_spot_no_VA!R148, RFR_spot_no_VA!R148 - Shocks!$D148*ABS(RFR_spot_no_VA!R148 )),5))</f>
        <v/>
      </c>
      <c r="S148" s="13" t="str">
        <f>IF(S$2="","",ROUND(IF(RFR_spot_no_VA!S148&lt;0, RFR_spot_no_VA!S148, RFR_spot_no_VA!S148 - Shocks!$D148*ABS(RFR_spot_no_VA!S148 )),5))</f>
        <v/>
      </c>
      <c r="T148" s="13" t="str">
        <f>IF(T$2="","",ROUND(IF(RFR_spot_no_VA!T148&lt;0, RFR_spot_no_VA!T148, RFR_spot_no_VA!T148 - Shocks!$D148*ABS(RFR_spot_no_VA!T148 )),5))</f>
        <v/>
      </c>
      <c r="U148" s="13" t="str">
        <f>IF(U$2="","",ROUND(IF(RFR_spot_no_VA!U148&lt;0, RFR_spot_no_VA!U148, RFR_spot_no_VA!U148 - Shocks!$D148*ABS(RFR_spot_no_VA!U148 )),5))</f>
        <v/>
      </c>
      <c r="V148" s="13" t="str">
        <f>IF(V$2="","",ROUND(IF(RFR_spot_no_VA!V148&lt;0, RFR_spot_no_VA!V148, RFR_spot_no_VA!V148 - Shocks!$D148*ABS(RFR_spot_no_VA!V148 )),5))</f>
        <v/>
      </c>
      <c r="W148" s="13" t="str">
        <f>IF(W$2="","",ROUND(IF(RFR_spot_no_VA!W148&lt;0, RFR_spot_no_VA!W148, RFR_spot_no_VA!W148 - Shocks!$D148*ABS(RFR_spot_no_VA!W148 )),5))</f>
        <v/>
      </c>
      <c r="X148" s="13" t="str">
        <f>IF(X$2="","",ROUND(IF(RFR_spot_no_VA!X148&lt;0, RFR_spot_no_VA!X148, RFR_spot_no_VA!X148 - Shocks!$D148*ABS(RFR_spot_no_VA!X148 )),5))</f>
        <v/>
      </c>
      <c r="Y148" s="13" t="str">
        <f>IF(Y$2="","",ROUND(IF(RFR_spot_no_VA!Y148&lt;0, RFR_spot_no_VA!Y148, RFR_spot_no_VA!Y148 - Shocks!$D148*ABS(RFR_spot_no_VA!Y148 )),5))</f>
        <v/>
      </c>
      <c r="Z148" s="13" t="str">
        <f>IF(Z$2="","",ROUND(IF(RFR_spot_no_VA!Z148&lt;0, RFR_spot_no_VA!Z148, RFR_spot_no_VA!Z148 - Shocks!$D148*ABS(RFR_spot_no_VA!Z148 )),5))</f>
        <v/>
      </c>
      <c r="AA148" s="13" t="str">
        <f>IF(AA$2="","",ROUND(IF(RFR_spot_no_VA!AA148&lt;0, RFR_spot_no_VA!AA148, RFR_spot_no_VA!AA148 - Shocks!$D148*ABS(RFR_spot_no_VA!AA148 )),5))</f>
        <v/>
      </c>
      <c r="AB148" s="13" t="str">
        <f>IF(AB$2="","",ROUND(IF(RFR_spot_no_VA!AB148&lt;0, RFR_spot_no_VA!AB148, RFR_spot_no_VA!AB148 - Shocks!$D148*ABS(RFR_spot_no_VA!AB148 )),5))</f>
        <v/>
      </c>
      <c r="AC148" s="13" t="str">
        <f>IF(AC$2="","",ROUND(IF(RFR_spot_no_VA!AC148&lt;0, RFR_spot_no_VA!AC148, RFR_spot_no_VA!AC148 - Shocks!$D148*ABS(RFR_spot_no_VA!AC148 )),5))</f>
        <v/>
      </c>
      <c r="AD148" s="13" t="str">
        <f>IF(AD$2="","",ROUND(IF(RFR_spot_no_VA!AD148&lt;0, RFR_spot_no_VA!AD148, RFR_spot_no_VA!AD148 - Shocks!$D148*ABS(RFR_spot_no_VA!AD148 )),5))</f>
        <v/>
      </c>
      <c r="AE148" s="13" t="str">
        <f>IF(AE$2="","",ROUND(IF(RFR_spot_no_VA!AE148&lt;0, RFR_spot_no_VA!AE148, RFR_spot_no_VA!AE148 - Shocks!$D148*ABS(RFR_spot_no_VA!AE148 )),5))</f>
        <v/>
      </c>
      <c r="AF148" s="13" t="str">
        <f>IF(AF$2="","",ROUND(IF(RFR_spot_no_VA!AF148&lt;0, RFR_spot_no_VA!AF148, RFR_spot_no_VA!AF148 - Shocks!$D148*ABS(RFR_spot_no_VA!AF148 )),5))</f>
        <v/>
      </c>
      <c r="AG148" s="13" t="str">
        <f>IF(AG$2="","",ROUND(IF(RFR_spot_no_VA!AG148&lt;0, RFR_spot_no_VA!AG148, RFR_spot_no_VA!AG148 - Shocks!$D148*ABS(RFR_spot_no_VA!AG148 )),5))</f>
        <v/>
      </c>
      <c r="AH148" s="13" t="str">
        <f>IF(AH$2="","",ROUND(IF(RFR_spot_no_VA!AH148&lt;0, RFR_spot_no_VA!AH148, RFR_spot_no_VA!AH148 - Shocks!$D148*ABS(RFR_spot_no_VA!AH148 )),5))</f>
        <v/>
      </c>
      <c r="AI148" s="13" t="str">
        <f>IF(AI$2="","",ROUND(IF(RFR_spot_no_VA!AI148&lt;0, RFR_spot_no_VA!AI148, RFR_spot_no_VA!AI148 - Shocks!$D148*ABS(RFR_spot_no_VA!AI148 )),5))</f>
        <v/>
      </c>
      <c r="AJ148" s="13">
        <f>IF(AJ$2="","",ROUND(IF(RFR_spot_no_VA!AJ148&lt;0, RFR_spot_no_VA!AJ148, RFR_spot_no_VA!AJ148 - Shocks!$D148*ABS(RFR_spot_no_VA!AJ148 )),5))</f>
        <v>3.032E-2</v>
      </c>
      <c r="AK148" s="13" t="str">
        <f>IF(AK$2="","",ROUND(IF(RFR_spot_no_VA!AK148&lt;0, RFR_spot_no_VA!AK148, RFR_spot_no_VA!AK148 - Shocks!$D148*ABS(RFR_spot_no_VA!AK148 )),5))</f>
        <v/>
      </c>
      <c r="AL148" s="13" t="str">
        <f>IF(AL$2="","",ROUND(IF(RFR_spot_no_VA!AL148&lt;0, RFR_spot_no_VA!AL148, RFR_spot_no_VA!AL148 - Shocks!$D148*ABS(RFR_spot_no_VA!AL148 )),5))</f>
        <v/>
      </c>
      <c r="AM148" s="13">
        <f>IF(AM$2="","",ROUND(IF(RFR_spot_no_VA!AM148&lt;0, RFR_spot_no_VA!AM148, RFR_spot_no_VA!AM148 - Shocks!$D148*ABS(RFR_spot_no_VA!AM148 )),5))</f>
        <v>2.7660000000000001E-2</v>
      </c>
      <c r="AN148" s="13" t="str">
        <f>IF(AN$2="","",ROUND(IF(RFR_spot_no_VA!AN148&lt;0, RFR_spot_no_VA!AN148, RFR_spot_no_VA!AN148 - Shocks!$D148*ABS(RFR_spot_no_VA!AN148 )),5))</f>
        <v/>
      </c>
      <c r="AO148" s="13" t="str">
        <f>IF(AO$2="","",ROUND(IF(RFR_spot_no_VA!AO148&lt;0, RFR_spot_no_VA!AO148, RFR_spot_no_VA!AO148 - Shocks!$D148*ABS(RFR_spot_no_VA!AO148 )),5))</f>
        <v/>
      </c>
      <c r="AP148" s="13" t="str">
        <f>IF(AP$2="","",ROUND(IF(RFR_spot_no_VA!AP148&lt;0, RFR_spot_no_VA!AP148, RFR_spot_no_VA!AP148 - Shocks!$D148*ABS(RFR_spot_no_VA!AP148 )),5))</f>
        <v/>
      </c>
      <c r="AQ148" s="13" t="str">
        <f>IF(AQ$2="","",ROUND(IF(RFR_spot_no_VA!AQ148&lt;0, RFR_spot_no_VA!AQ148, RFR_spot_no_VA!AQ148 - Shocks!$D148*ABS(RFR_spot_no_VA!AQ148 )),5))</f>
        <v/>
      </c>
      <c r="AR148" s="13" t="str">
        <f>IF(AR$2="","",ROUND(IF(RFR_spot_no_VA!AR148&lt;0, RFR_spot_no_VA!AR148, RFR_spot_no_VA!AR148 - Shocks!$D148*ABS(RFR_spot_no_VA!AR148 )),5))</f>
        <v/>
      </c>
      <c r="AS148" s="13" t="str">
        <f>IF(AS$2="","",ROUND(IF(RFR_spot_no_VA!AS148&lt;0, RFR_spot_no_VA!AS148, RFR_spot_no_VA!AS148 - Shocks!$D148*ABS(RFR_spot_no_VA!AS148 )),5))</f>
        <v/>
      </c>
      <c r="AT148" s="13" t="str">
        <f>IF(AT$2="","",ROUND(IF(RFR_spot_no_VA!AT148&lt;0, RFR_spot_no_VA!AT148, RFR_spot_no_VA!AT148 - Shocks!$D148*ABS(RFR_spot_no_VA!AT148 )),5))</f>
        <v/>
      </c>
      <c r="AU148" s="13" t="str">
        <f>IF(AU$2="","",ROUND(IF(RFR_spot_no_VA!AU148&lt;0, RFR_spot_no_VA!AU148, RFR_spot_no_VA!AU148 - Shocks!$D148*ABS(RFR_spot_no_VA!AU148 )),5))</f>
        <v/>
      </c>
      <c r="AV148" s="13" t="str">
        <f>IF(AV$2="","",ROUND(IF(RFR_spot_no_VA!AV148&lt;0, RFR_spot_no_VA!AV148, RFR_spot_no_VA!AV148 - Shocks!$D148*ABS(RFR_spot_no_VA!AV148 )),5))</f>
        <v/>
      </c>
      <c r="AW148" s="13" t="str">
        <f>IF(AW$2="","",ROUND(IF(RFR_spot_no_VA!AW148&lt;0, RFR_spot_no_VA!AW148, RFR_spot_no_VA!AW148 - Shocks!$D148*ABS(RFR_spot_no_VA!AW148 )),5))</f>
        <v/>
      </c>
      <c r="AX148" s="13" t="str">
        <f>IF(AX$2="","",ROUND(IF(RFR_spot_no_VA!AX148&lt;0, RFR_spot_no_VA!AX148, RFR_spot_no_VA!AX148 - Shocks!$D148*ABS(RFR_spot_no_VA!AX148 )),5))</f>
        <v/>
      </c>
      <c r="AY148" s="13" t="str">
        <f>IF(AY$2="","",ROUND(IF(RFR_spot_no_VA!AY148&lt;0, RFR_spot_no_VA!AY148, RFR_spot_no_VA!AY148 - Shocks!$D148*ABS(RFR_spot_no_VA!AY148 )),5))</f>
        <v/>
      </c>
      <c r="AZ148" s="13" t="str">
        <f>IF(AZ$2="","",ROUND(IF(RFR_spot_no_VA!AZ148&lt;0, RFR_spot_no_VA!AZ148, RFR_spot_no_VA!AZ148 - Shocks!$D148*ABS(RFR_spot_no_VA!AZ148 )),5))</f>
        <v/>
      </c>
      <c r="BA148" s="13" t="str">
        <f>IF(BA$2="","",ROUND(IF(RFR_spot_no_VA!BA148&lt;0, RFR_spot_no_VA!BA148, RFR_spot_no_VA!BA148 - Shocks!$D148*ABS(RFR_spot_no_VA!BA148 )),5))</f>
        <v/>
      </c>
      <c r="BB148" s="13" t="str">
        <f>IF(BB$2="","",ROUND(IF(RFR_spot_no_VA!BB148&lt;0, RFR_spot_no_VA!BB148, RFR_spot_no_VA!BB148 - Shocks!$D148*ABS(RFR_spot_no_VA!BB148 )),5))</f>
        <v/>
      </c>
      <c r="BC148" s="13">
        <f>IF(BC$2="","",ROUND(IF(RFR_spot_no_VA!BC148&lt;0, RFR_spot_no_VA!BC148, RFR_spot_no_VA!BC148 - Shocks!$D148*ABS(RFR_spot_no_VA!BC148 )),5))</f>
        <v>2.8840000000000001E-2</v>
      </c>
      <c r="BD148" s="14"/>
      <c r="BE148" s="12"/>
    </row>
    <row r="149" spans="1:57" ht="13.7" customHeight="1" x14ac:dyDescent="0.25">
      <c r="A149" s="12"/>
      <c r="B149" s="12">
        <f>RFR_spot_no_VA!B149</f>
        <v>139</v>
      </c>
      <c r="C149" s="13">
        <f>IF(C$2="","",ROUND(IF(RFR_spot_no_VA!C149&lt;0, RFR_spot_no_VA!C149, RFR_spot_no_VA!C149 - Shocks!$D149*ABS(RFR_spot_no_VA!C149 )),5))</f>
        <v>2.6589999999999999E-2</v>
      </c>
      <c r="D149" s="13" t="str">
        <f>IF(D$2="","",ROUND(IF(RFR_spot_no_VA!D149&lt;0, RFR_spot_no_VA!D149, RFR_spot_no_VA!D149 - Shocks!$D149*ABS(RFR_spot_no_VA!D149 )),5))</f>
        <v/>
      </c>
      <c r="E149" s="13" t="str">
        <f>IF(E$2="","",ROUND(IF(RFR_spot_no_VA!E149&lt;0, RFR_spot_no_VA!E149, RFR_spot_no_VA!E149 - Shocks!$D149*ABS(RFR_spot_no_VA!E149 )),5))</f>
        <v/>
      </c>
      <c r="F149" s="13" t="str">
        <f>IF(F$2="","",ROUND(IF(RFR_spot_no_VA!F149&lt;0, RFR_spot_no_VA!F149, RFR_spot_no_VA!F149 - Shocks!$D149*ABS(RFR_spot_no_VA!F149 )),5))</f>
        <v/>
      </c>
      <c r="G149" s="13" t="str">
        <f>IF(G$2="","",ROUND(IF(RFR_spot_no_VA!G149&lt;0, RFR_spot_no_VA!G149, RFR_spot_no_VA!G149 - Shocks!$D149*ABS(RFR_spot_no_VA!G149 )),5))</f>
        <v/>
      </c>
      <c r="H149" s="13" t="str">
        <f>IF(H$2="","",ROUND(IF(RFR_spot_no_VA!H149&lt;0, RFR_spot_no_VA!H149, RFR_spot_no_VA!H149 - Shocks!$D149*ABS(RFR_spot_no_VA!H149 )),5))</f>
        <v/>
      </c>
      <c r="I149" s="13" t="str">
        <f>IF(I$2="","",ROUND(IF(RFR_spot_no_VA!I149&lt;0, RFR_spot_no_VA!I149, RFR_spot_no_VA!I149 - Shocks!$D149*ABS(RFR_spot_no_VA!I149 )),5))</f>
        <v/>
      </c>
      <c r="J149" s="13" t="str">
        <f>IF(J$2="","",ROUND(IF(RFR_spot_no_VA!J149&lt;0, RFR_spot_no_VA!J149, RFR_spot_no_VA!J149 - Shocks!$D149*ABS(RFR_spot_no_VA!J149 )),5))</f>
        <v/>
      </c>
      <c r="K149" s="13" t="str">
        <f>IF(K$2="","",ROUND(IF(RFR_spot_no_VA!K149&lt;0, RFR_spot_no_VA!K149, RFR_spot_no_VA!K149 - Shocks!$D149*ABS(RFR_spot_no_VA!K149 )),5))</f>
        <v/>
      </c>
      <c r="L149" s="13" t="str">
        <f>IF(L$2="","",ROUND(IF(RFR_spot_no_VA!L149&lt;0, RFR_spot_no_VA!L149, RFR_spot_no_VA!L149 - Shocks!$D149*ABS(RFR_spot_no_VA!L149 )),5))</f>
        <v/>
      </c>
      <c r="M149" s="13" t="str">
        <f>IF(M$2="","",ROUND(IF(RFR_spot_no_VA!M149&lt;0, RFR_spot_no_VA!M149, RFR_spot_no_VA!M149 - Shocks!$D149*ABS(RFR_spot_no_VA!M149 )),5))</f>
        <v/>
      </c>
      <c r="N149" s="13" t="str">
        <f>IF(N$2="","",ROUND(IF(RFR_spot_no_VA!N149&lt;0, RFR_spot_no_VA!N149, RFR_spot_no_VA!N149 - Shocks!$D149*ABS(RFR_spot_no_VA!N149 )),5))</f>
        <v/>
      </c>
      <c r="O149" s="13" t="str">
        <f>IF(O$2="","",ROUND(IF(RFR_spot_no_VA!O149&lt;0, RFR_spot_no_VA!O149, RFR_spot_no_VA!O149 - Shocks!$D149*ABS(RFR_spot_no_VA!O149 )),5))</f>
        <v/>
      </c>
      <c r="P149" s="13" t="str">
        <f>IF(P$2="","",ROUND(IF(RFR_spot_no_VA!P149&lt;0, RFR_spot_no_VA!P149, RFR_spot_no_VA!P149 - Shocks!$D149*ABS(RFR_spot_no_VA!P149 )),5))</f>
        <v/>
      </c>
      <c r="Q149" s="13" t="str">
        <f>IF(Q$2="","",ROUND(IF(RFR_spot_no_VA!Q149&lt;0, RFR_spot_no_VA!Q149, RFR_spot_no_VA!Q149 - Shocks!$D149*ABS(RFR_spot_no_VA!Q149 )),5))</f>
        <v/>
      </c>
      <c r="R149" s="13" t="str">
        <f>IF(R$2="","",ROUND(IF(RFR_spot_no_VA!R149&lt;0, RFR_spot_no_VA!R149, RFR_spot_no_VA!R149 - Shocks!$D149*ABS(RFR_spot_no_VA!R149 )),5))</f>
        <v/>
      </c>
      <c r="S149" s="13" t="str">
        <f>IF(S$2="","",ROUND(IF(RFR_spot_no_VA!S149&lt;0, RFR_spot_no_VA!S149, RFR_spot_no_VA!S149 - Shocks!$D149*ABS(RFR_spot_no_VA!S149 )),5))</f>
        <v/>
      </c>
      <c r="T149" s="13" t="str">
        <f>IF(T$2="","",ROUND(IF(RFR_spot_no_VA!T149&lt;0, RFR_spot_no_VA!T149, RFR_spot_no_VA!T149 - Shocks!$D149*ABS(RFR_spot_no_VA!T149 )),5))</f>
        <v/>
      </c>
      <c r="U149" s="13" t="str">
        <f>IF(U$2="","",ROUND(IF(RFR_spot_no_VA!U149&lt;0, RFR_spot_no_VA!U149, RFR_spot_no_VA!U149 - Shocks!$D149*ABS(RFR_spot_no_VA!U149 )),5))</f>
        <v/>
      </c>
      <c r="V149" s="13" t="str">
        <f>IF(V$2="","",ROUND(IF(RFR_spot_no_VA!V149&lt;0, RFR_spot_no_VA!V149, RFR_spot_no_VA!V149 - Shocks!$D149*ABS(RFR_spot_no_VA!V149 )),5))</f>
        <v/>
      </c>
      <c r="W149" s="13" t="str">
        <f>IF(W$2="","",ROUND(IF(RFR_spot_no_VA!W149&lt;0, RFR_spot_no_VA!W149, RFR_spot_no_VA!W149 - Shocks!$D149*ABS(RFR_spot_no_VA!W149 )),5))</f>
        <v/>
      </c>
      <c r="X149" s="13" t="str">
        <f>IF(X$2="","",ROUND(IF(RFR_spot_no_VA!X149&lt;0, RFR_spot_no_VA!X149, RFR_spot_no_VA!X149 - Shocks!$D149*ABS(RFR_spot_no_VA!X149 )),5))</f>
        <v/>
      </c>
      <c r="Y149" s="13" t="str">
        <f>IF(Y$2="","",ROUND(IF(RFR_spot_no_VA!Y149&lt;0, RFR_spot_no_VA!Y149, RFR_spot_no_VA!Y149 - Shocks!$D149*ABS(RFR_spot_no_VA!Y149 )),5))</f>
        <v/>
      </c>
      <c r="Z149" s="13" t="str">
        <f>IF(Z$2="","",ROUND(IF(RFR_spot_no_VA!Z149&lt;0, RFR_spot_no_VA!Z149, RFR_spot_no_VA!Z149 - Shocks!$D149*ABS(RFR_spot_no_VA!Z149 )),5))</f>
        <v/>
      </c>
      <c r="AA149" s="13" t="str">
        <f>IF(AA$2="","",ROUND(IF(RFR_spot_no_VA!AA149&lt;0, RFR_spot_no_VA!AA149, RFR_spot_no_VA!AA149 - Shocks!$D149*ABS(RFR_spot_no_VA!AA149 )),5))</f>
        <v/>
      </c>
      <c r="AB149" s="13" t="str">
        <f>IF(AB$2="","",ROUND(IF(RFR_spot_no_VA!AB149&lt;0, RFR_spot_no_VA!AB149, RFR_spot_no_VA!AB149 - Shocks!$D149*ABS(RFR_spot_no_VA!AB149 )),5))</f>
        <v/>
      </c>
      <c r="AC149" s="13" t="str">
        <f>IF(AC$2="","",ROUND(IF(RFR_spot_no_VA!AC149&lt;0, RFR_spot_no_VA!AC149, RFR_spot_no_VA!AC149 - Shocks!$D149*ABS(RFR_spot_no_VA!AC149 )),5))</f>
        <v/>
      </c>
      <c r="AD149" s="13" t="str">
        <f>IF(AD$2="","",ROUND(IF(RFR_spot_no_VA!AD149&lt;0, RFR_spot_no_VA!AD149, RFR_spot_no_VA!AD149 - Shocks!$D149*ABS(RFR_spot_no_VA!AD149 )),5))</f>
        <v/>
      </c>
      <c r="AE149" s="13" t="str">
        <f>IF(AE$2="","",ROUND(IF(RFR_spot_no_VA!AE149&lt;0, RFR_spot_no_VA!AE149, RFR_spot_no_VA!AE149 - Shocks!$D149*ABS(RFR_spot_no_VA!AE149 )),5))</f>
        <v/>
      </c>
      <c r="AF149" s="13" t="str">
        <f>IF(AF$2="","",ROUND(IF(RFR_spot_no_VA!AF149&lt;0, RFR_spot_no_VA!AF149, RFR_spot_no_VA!AF149 - Shocks!$D149*ABS(RFR_spot_no_VA!AF149 )),5))</f>
        <v/>
      </c>
      <c r="AG149" s="13" t="str">
        <f>IF(AG$2="","",ROUND(IF(RFR_spot_no_VA!AG149&lt;0, RFR_spot_no_VA!AG149, RFR_spot_no_VA!AG149 - Shocks!$D149*ABS(RFR_spot_no_VA!AG149 )),5))</f>
        <v/>
      </c>
      <c r="AH149" s="13" t="str">
        <f>IF(AH$2="","",ROUND(IF(RFR_spot_no_VA!AH149&lt;0, RFR_spot_no_VA!AH149, RFR_spot_no_VA!AH149 - Shocks!$D149*ABS(RFR_spot_no_VA!AH149 )),5))</f>
        <v/>
      </c>
      <c r="AI149" s="13" t="str">
        <f>IF(AI$2="","",ROUND(IF(RFR_spot_no_VA!AI149&lt;0, RFR_spot_no_VA!AI149, RFR_spot_no_VA!AI149 - Shocks!$D149*ABS(RFR_spot_no_VA!AI149 )),5))</f>
        <v/>
      </c>
      <c r="AJ149" s="13">
        <f>IF(AJ$2="","",ROUND(IF(RFR_spot_no_VA!AJ149&lt;0, RFR_spot_no_VA!AJ149, RFR_spot_no_VA!AJ149 - Shocks!$D149*ABS(RFR_spot_no_VA!AJ149 )),5))</f>
        <v>3.0290000000000001E-2</v>
      </c>
      <c r="AK149" s="13" t="str">
        <f>IF(AK$2="","",ROUND(IF(RFR_spot_no_VA!AK149&lt;0, RFR_spot_no_VA!AK149, RFR_spot_no_VA!AK149 - Shocks!$D149*ABS(RFR_spot_no_VA!AK149 )),5))</f>
        <v/>
      </c>
      <c r="AL149" s="13" t="str">
        <f>IF(AL$2="","",ROUND(IF(RFR_spot_no_VA!AL149&lt;0, RFR_spot_no_VA!AL149, RFR_spot_no_VA!AL149 - Shocks!$D149*ABS(RFR_spot_no_VA!AL149 )),5))</f>
        <v/>
      </c>
      <c r="AM149" s="13">
        <f>IF(AM$2="","",ROUND(IF(RFR_spot_no_VA!AM149&lt;0, RFR_spot_no_VA!AM149, RFR_spot_no_VA!AM149 - Shocks!$D149*ABS(RFR_spot_no_VA!AM149 )),5))</f>
        <v>2.7660000000000001E-2</v>
      </c>
      <c r="AN149" s="13" t="str">
        <f>IF(AN$2="","",ROUND(IF(RFR_spot_no_VA!AN149&lt;0, RFR_spot_no_VA!AN149, RFR_spot_no_VA!AN149 - Shocks!$D149*ABS(RFR_spot_no_VA!AN149 )),5))</f>
        <v/>
      </c>
      <c r="AO149" s="13" t="str">
        <f>IF(AO$2="","",ROUND(IF(RFR_spot_no_VA!AO149&lt;0, RFR_spot_no_VA!AO149, RFR_spot_no_VA!AO149 - Shocks!$D149*ABS(RFR_spot_no_VA!AO149 )),5))</f>
        <v/>
      </c>
      <c r="AP149" s="13" t="str">
        <f>IF(AP$2="","",ROUND(IF(RFR_spot_no_VA!AP149&lt;0, RFR_spot_no_VA!AP149, RFR_spot_no_VA!AP149 - Shocks!$D149*ABS(RFR_spot_no_VA!AP149 )),5))</f>
        <v/>
      </c>
      <c r="AQ149" s="13" t="str">
        <f>IF(AQ$2="","",ROUND(IF(RFR_spot_no_VA!AQ149&lt;0, RFR_spot_no_VA!AQ149, RFR_spot_no_VA!AQ149 - Shocks!$D149*ABS(RFR_spot_no_VA!AQ149 )),5))</f>
        <v/>
      </c>
      <c r="AR149" s="13" t="str">
        <f>IF(AR$2="","",ROUND(IF(RFR_spot_no_VA!AR149&lt;0, RFR_spot_no_VA!AR149, RFR_spot_no_VA!AR149 - Shocks!$D149*ABS(RFR_spot_no_VA!AR149 )),5))</f>
        <v/>
      </c>
      <c r="AS149" s="13" t="str">
        <f>IF(AS$2="","",ROUND(IF(RFR_spot_no_VA!AS149&lt;0, RFR_spot_no_VA!AS149, RFR_spot_no_VA!AS149 - Shocks!$D149*ABS(RFR_spot_no_VA!AS149 )),5))</f>
        <v/>
      </c>
      <c r="AT149" s="13" t="str">
        <f>IF(AT$2="","",ROUND(IF(RFR_spot_no_VA!AT149&lt;0, RFR_spot_no_VA!AT149, RFR_spot_no_VA!AT149 - Shocks!$D149*ABS(RFR_spot_no_VA!AT149 )),5))</f>
        <v/>
      </c>
      <c r="AU149" s="13" t="str">
        <f>IF(AU$2="","",ROUND(IF(RFR_spot_no_VA!AU149&lt;0, RFR_spot_no_VA!AU149, RFR_spot_no_VA!AU149 - Shocks!$D149*ABS(RFR_spot_no_VA!AU149 )),5))</f>
        <v/>
      </c>
      <c r="AV149" s="13" t="str">
        <f>IF(AV$2="","",ROUND(IF(RFR_spot_no_VA!AV149&lt;0, RFR_spot_no_VA!AV149, RFR_spot_no_VA!AV149 - Shocks!$D149*ABS(RFR_spot_no_VA!AV149 )),5))</f>
        <v/>
      </c>
      <c r="AW149" s="13" t="str">
        <f>IF(AW$2="","",ROUND(IF(RFR_spot_no_VA!AW149&lt;0, RFR_spot_no_VA!AW149, RFR_spot_no_VA!AW149 - Shocks!$D149*ABS(RFR_spot_no_VA!AW149 )),5))</f>
        <v/>
      </c>
      <c r="AX149" s="13" t="str">
        <f>IF(AX$2="","",ROUND(IF(RFR_spot_no_VA!AX149&lt;0, RFR_spot_no_VA!AX149, RFR_spot_no_VA!AX149 - Shocks!$D149*ABS(RFR_spot_no_VA!AX149 )),5))</f>
        <v/>
      </c>
      <c r="AY149" s="13" t="str">
        <f>IF(AY$2="","",ROUND(IF(RFR_spot_no_VA!AY149&lt;0, RFR_spot_no_VA!AY149, RFR_spot_no_VA!AY149 - Shocks!$D149*ABS(RFR_spot_no_VA!AY149 )),5))</f>
        <v/>
      </c>
      <c r="AZ149" s="13" t="str">
        <f>IF(AZ$2="","",ROUND(IF(RFR_spot_no_VA!AZ149&lt;0, RFR_spot_no_VA!AZ149, RFR_spot_no_VA!AZ149 - Shocks!$D149*ABS(RFR_spot_no_VA!AZ149 )),5))</f>
        <v/>
      </c>
      <c r="BA149" s="13" t="str">
        <f>IF(BA$2="","",ROUND(IF(RFR_spot_no_VA!BA149&lt;0, RFR_spot_no_VA!BA149, RFR_spot_no_VA!BA149 - Shocks!$D149*ABS(RFR_spot_no_VA!BA149 )),5))</f>
        <v/>
      </c>
      <c r="BB149" s="13" t="str">
        <f>IF(BB$2="","",ROUND(IF(RFR_spot_no_VA!BB149&lt;0, RFR_spot_no_VA!BB149, RFR_spot_no_VA!BB149 - Shocks!$D149*ABS(RFR_spot_no_VA!BB149 )),5))</f>
        <v/>
      </c>
      <c r="BC149" s="13">
        <f>IF(BC$2="","",ROUND(IF(RFR_spot_no_VA!BC149&lt;0, RFR_spot_no_VA!BC149, RFR_spot_no_VA!BC149 - Shocks!$D149*ABS(RFR_spot_no_VA!BC149 )),5))</f>
        <v>2.8819999999999998E-2</v>
      </c>
      <c r="BD149" s="14"/>
      <c r="BE149" s="12"/>
    </row>
    <row r="150" spans="1:57" ht="13.7" customHeight="1" x14ac:dyDescent="0.25">
      <c r="A150" s="12"/>
      <c r="B150" s="15">
        <f>RFR_spot_no_VA!B150</f>
        <v>140</v>
      </c>
      <c r="C150" s="16">
        <f>IF(C$2="","",ROUND(IF(RFR_spot_no_VA!C150&lt;0, RFR_spot_no_VA!C150, RFR_spot_no_VA!C150 - Shocks!$D150*ABS(RFR_spot_no_VA!C150 )),5))</f>
        <v>2.6579999999999999E-2</v>
      </c>
      <c r="D150" s="16" t="str">
        <f>IF(D$2="","",ROUND(IF(RFR_spot_no_VA!D150&lt;0, RFR_spot_no_VA!D150, RFR_spot_no_VA!D150 - Shocks!$D150*ABS(RFR_spot_no_VA!D150 )),5))</f>
        <v/>
      </c>
      <c r="E150" s="16" t="str">
        <f>IF(E$2="","",ROUND(IF(RFR_spot_no_VA!E150&lt;0, RFR_spot_no_VA!E150, RFR_spot_no_VA!E150 - Shocks!$D150*ABS(RFR_spot_no_VA!E150 )),5))</f>
        <v/>
      </c>
      <c r="F150" s="16" t="str">
        <f>IF(F$2="","",ROUND(IF(RFR_spot_no_VA!F150&lt;0, RFR_spot_no_VA!F150, RFR_spot_no_VA!F150 - Shocks!$D150*ABS(RFR_spot_no_VA!F150 )),5))</f>
        <v/>
      </c>
      <c r="G150" s="16" t="str">
        <f>IF(G$2="","",ROUND(IF(RFR_spot_no_VA!G150&lt;0, RFR_spot_no_VA!G150, RFR_spot_no_VA!G150 - Shocks!$D150*ABS(RFR_spot_no_VA!G150 )),5))</f>
        <v/>
      </c>
      <c r="H150" s="16" t="str">
        <f>IF(H$2="","",ROUND(IF(RFR_spot_no_VA!H150&lt;0, RFR_spot_no_VA!H150, RFR_spot_no_VA!H150 - Shocks!$D150*ABS(RFR_spot_no_VA!H150 )),5))</f>
        <v/>
      </c>
      <c r="I150" s="16" t="str">
        <f>IF(I$2="","",ROUND(IF(RFR_spot_no_VA!I150&lt;0, RFR_spot_no_VA!I150, RFR_spot_no_VA!I150 - Shocks!$D150*ABS(RFR_spot_no_VA!I150 )),5))</f>
        <v/>
      </c>
      <c r="J150" s="16" t="str">
        <f>IF(J$2="","",ROUND(IF(RFR_spot_no_VA!J150&lt;0, RFR_spot_no_VA!J150, RFR_spot_no_VA!J150 - Shocks!$D150*ABS(RFR_spot_no_VA!J150 )),5))</f>
        <v/>
      </c>
      <c r="K150" s="16" t="str">
        <f>IF(K$2="","",ROUND(IF(RFR_spot_no_VA!K150&lt;0, RFR_spot_no_VA!K150, RFR_spot_no_VA!K150 - Shocks!$D150*ABS(RFR_spot_no_VA!K150 )),5))</f>
        <v/>
      </c>
      <c r="L150" s="16" t="str">
        <f>IF(L$2="","",ROUND(IF(RFR_spot_no_VA!L150&lt;0, RFR_spot_no_VA!L150, RFR_spot_no_VA!L150 - Shocks!$D150*ABS(RFR_spot_no_VA!L150 )),5))</f>
        <v/>
      </c>
      <c r="M150" s="16" t="str">
        <f>IF(M$2="","",ROUND(IF(RFR_spot_no_VA!M150&lt;0, RFR_spot_no_VA!M150, RFR_spot_no_VA!M150 - Shocks!$D150*ABS(RFR_spot_no_VA!M150 )),5))</f>
        <v/>
      </c>
      <c r="N150" s="16" t="str">
        <f>IF(N$2="","",ROUND(IF(RFR_spot_no_VA!N150&lt;0, RFR_spot_no_VA!N150, RFR_spot_no_VA!N150 - Shocks!$D150*ABS(RFR_spot_no_VA!N150 )),5))</f>
        <v/>
      </c>
      <c r="O150" s="16" t="str">
        <f>IF(O$2="","",ROUND(IF(RFR_spot_no_VA!O150&lt;0, RFR_spot_no_VA!O150, RFR_spot_no_VA!O150 - Shocks!$D150*ABS(RFR_spot_no_VA!O150 )),5))</f>
        <v/>
      </c>
      <c r="P150" s="16" t="str">
        <f>IF(P$2="","",ROUND(IF(RFR_spot_no_VA!P150&lt;0, RFR_spot_no_VA!P150, RFR_spot_no_VA!P150 - Shocks!$D150*ABS(RFR_spot_no_VA!P150 )),5))</f>
        <v/>
      </c>
      <c r="Q150" s="16" t="str">
        <f>IF(Q$2="","",ROUND(IF(RFR_spot_no_VA!Q150&lt;0, RFR_spot_no_VA!Q150, RFR_spot_no_VA!Q150 - Shocks!$D150*ABS(RFR_spot_no_VA!Q150 )),5))</f>
        <v/>
      </c>
      <c r="R150" s="16" t="str">
        <f>IF(R$2="","",ROUND(IF(RFR_spot_no_VA!R150&lt;0, RFR_spot_no_VA!R150, RFR_spot_no_VA!R150 - Shocks!$D150*ABS(RFR_spot_no_VA!R150 )),5))</f>
        <v/>
      </c>
      <c r="S150" s="16" t="str">
        <f>IF(S$2="","",ROUND(IF(RFR_spot_no_VA!S150&lt;0, RFR_spot_no_VA!S150, RFR_spot_no_VA!S150 - Shocks!$D150*ABS(RFR_spot_no_VA!S150 )),5))</f>
        <v/>
      </c>
      <c r="T150" s="16" t="str">
        <f>IF(T$2="","",ROUND(IF(RFR_spot_no_VA!T150&lt;0, RFR_spot_no_VA!T150, RFR_spot_no_VA!T150 - Shocks!$D150*ABS(RFR_spot_no_VA!T150 )),5))</f>
        <v/>
      </c>
      <c r="U150" s="16" t="str">
        <f>IF(U$2="","",ROUND(IF(RFR_spot_no_VA!U150&lt;0, RFR_spot_no_VA!U150, RFR_spot_no_VA!U150 - Shocks!$D150*ABS(RFR_spot_no_VA!U150 )),5))</f>
        <v/>
      </c>
      <c r="V150" s="16" t="str">
        <f>IF(V$2="","",ROUND(IF(RFR_spot_no_VA!V150&lt;0, RFR_spot_no_VA!V150, RFR_spot_no_VA!V150 - Shocks!$D150*ABS(RFR_spot_no_VA!V150 )),5))</f>
        <v/>
      </c>
      <c r="W150" s="16" t="str">
        <f>IF(W$2="","",ROUND(IF(RFR_spot_no_VA!W150&lt;0, RFR_spot_no_VA!W150, RFR_spot_no_VA!W150 - Shocks!$D150*ABS(RFR_spot_no_VA!W150 )),5))</f>
        <v/>
      </c>
      <c r="X150" s="16" t="str">
        <f>IF(X$2="","",ROUND(IF(RFR_spot_no_VA!X150&lt;0, RFR_spot_no_VA!X150, RFR_spot_no_VA!X150 - Shocks!$D150*ABS(RFR_spot_no_VA!X150 )),5))</f>
        <v/>
      </c>
      <c r="Y150" s="16" t="str">
        <f>IF(Y$2="","",ROUND(IF(RFR_spot_no_VA!Y150&lt;0, RFR_spot_no_VA!Y150, RFR_spot_no_VA!Y150 - Shocks!$D150*ABS(RFR_spot_no_VA!Y150 )),5))</f>
        <v/>
      </c>
      <c r="Z150" s="16" t="str">
        <f>IF(Z$2="","",ROUND(IF(RFR_spot_no_VA!Z150&lt;0, RFR_spot_no_VA!Z150, RFR_spot_no_VA!Z150 - Shocks!$D150*ABS(RFR_spot_no_VA!Z150 )),5))</f>
        <v/>
      </c>
      <c r="AA150" s="16" t="str">
        <f>IF(AA$2="","",ROUND(IF(RFR_spot_no_VA!AA150&lt;0, RFR_spot_no_VA!AA150, RFR_spot_no_VA!AA150 - Shocks!$D150*ABS(RFR_spot_no_VA!AA150 )),5))</f>
        <v/>
      </c>
      <c r="AB150" s="16" t="str">
        <f>IF(AB$2="","",ROUND(IF(RFR_spot_no_VA!AB150&lt;0, RFR_spot_no_VA!AB150, RFR_spot_no_VA!AB150 - Shocks!$D150*ABS(RFR_spot_no_VA!AB150 )),5))</f>
        <v/>
      </c>
      <c r="AC150" s="16" t="str">
        <f>IF(AC$2="","",ROUND(IF(RFR_spot_no_VA!AC150&lt;0, RFR_spot_no_VA!AC150, RFR_spot_no_VA!AC150 - Shocks!$D150*ABS(RFR_spot_no_VA!AC150 )),5))</f>
        <v/>
      </c>
      <c r="AD150" s="16" t="str">
        <f>IF(AD$2="","",ROUND(IF(RFR_spot_no_VA!AD150&lt;0, RFR_spot_no_VA!AD150, RFR_spot_no_VA!AD150 - Shocks!$D150*ABS(RFR_spot_no_VA!AD150 )),5))</f>
        <v/>
      </c>
      <c r="AE150" s="16" t="str">
        <f>IF(AE$2="","",ROUND(IF(RFR_spot_no_VA!AE150&lt;0, RFR_spot_no_VA!AE150, RFR_spot_no_VA!AE150 - Shocks!$D150*ABS(RFR_spot_no_VA!AE150 )),5))</f>
        <v/>
      </c>
      <c r="AF150" s="16" t="str">
        <f>IF(AF$2="","",ROUND(IF(RFR_spot_no_VA!AF150&lt;0, RFR_spot_no_VA!AF150, RFR_spot_no_VA!AF150 - Shocks!$D150*ABS(RFR_spot_no_VA!AF150 )),5))</f>
        <v/>
      </c>
      <c r="AG150" s="16" t="str">
        <f>IF(AG$2="","",ROUND(IF(RFR_spot_no_VA!AG150&lt;0, RFR_spot_no_VA!AG150, RFR_spot_no_VA!AG150 - Shocks!$D150*ABS(RFR_spot_no_VA!AG150 )),5))</f>
        <v/>
      </c>
      <c r="AH150" s="16" t="str">
        <f>IF(AH$2="","",ROUND(IF(RFR_spot_no_VA!AH150&lt;0, RFR_spot_no_VA!AH150, RFR_spot_no_VA!AH150 - Shocks!$D150*ABS(RFR_spot_no_VA!AH150 )),5))</f>
        <v/>
      </c>
      <c r="AI150" s="16" t="str">
        <f>IF(AI$2="","",ROUND(IF(RFR_spot_no_VA!AI150&lt;0, RFR_spot_no_VA!AI150, RFR_spot_no_VA!AI150 - Shocks!$D150*ABS(RFR_spot_no_VA!AI150 )),5))</f>
        <v/>
      </c>
      <c r="AJ150" s="16">
        <f>IF(AJ$2="","",ROUND(IF(RFR_spot_no_VA!AJ150&lt;0, RFR_spot_no_VA!AJ150, RFR_spot_no_VA!AJ150 - Shocks!$D150*ABS(RFR_spot_no_VA!AJ150 )),5))</f>
        <v>3.0259999999999999E-2</v>
      </c>
      <c r="AK150" s="16" t="str">
        <f>IF(AK$2="","",ROUND(IF(RFR_spot_no_VA!AK150&lt;0, RFR_spot_no_VA!AK150, RFR_spot_no_VA!AK150 - Shocks!$D150*ABS(RFR_spot_no_VA!AK150 )),5))</f>
        <v/>
      </c>
      <c r="AL150" s="16" t="str">
        <f>IF(AL$2="","",ROUND(IF(RFR_spot_no_VA!AL150&lt;0, RFR_spot_no_VA!AL150, RFR_spot_no_VA!AL150 - Shocks!$D150*ABS(RFR_spot_no_VA!AL150 )),5))</f>
        <v/>
      </c>
      <c r="AM150" s="16">
        <f>IF(AM$2="","",ROUND(IF(RFR_spot_no_VA!AM150&lt;0, RFR_spot_no_VA!AM150, RFR_spot_no_VA!AM150 - Shocks!$D150*ABS(RFR_spot_no_VA!AM150 )),5))</f>
        <v>2.7650000000000001E-2</v>
      </c>
      <c r="AN150" s="16" t="str">
        <f>IF(AN$2="","",ROUND(IF(RFR_spot_no_VA!AN150&lt;0, RFR_spot_no_VA!AN150, RFR_spot_no_VA!AN150 - Shocks!$D150*ABS(RFR_spot_no_VA!AN150 )),5))</f>
        <v/>
      </c>
      <c r="AO150" s="16" t="str">
        <f>IF(AO$2="","",ROUND(IF(RFR_spot_no_VA!AO150&lt;0, RFR_spot_no_VA!AO150, RFR_spot_no_VA!AO150 - Shocks!$D150*ABS(RFR_spot_no_VA!AO150 )),5))</f>
        <v/>
      </c>
      <c r="AP150" s="16" t="str">
        <f>IF(AP$2="","",ROUND(IF(RFR_spot_no_VA!AP150&lt;0, RFR_spot_no_VA!AP150, RFR_spot_no_VA!AP150 - Shocks!$D150*ABS(RFR_spot_no_VA!AP150 )),5))</f>
        <v/>
      </c>
      <c r="AQ150" s="16" t="str">
        <f>IF(AQ$2="","",ROUND(IF(RFR_spot_no_VA!AQ150&lt;0, RFR_spot_no_VA!AQ150, RFR_spot_no_VA!AQ150 - Shocks!$D150*ABS(RFR_spot_no_VA!AQ150 )),5))</f>
        <v/>
      </c>
      <c r="AR150" s="16" t="str">
        <f>IF(AR$2="","",ROUND(IF(RFR_spot_no_VA!AR150&lt;0, RFR_spot_no_VA!AR150, RFR_spot_no_VA!AR150 - Shocks!$D150*ABS(RFR_spot_no_VA!AR150 )),5))</f>
        <v/>
      </c>
      <c r="AS150" s="16" t="str">
        <f>IF(AS$2="","",ROUND(IF(RFR_spot_no_VA!AS150&lt;0, RFR_spot_no_VA!AS150, RFR_spot_no_VA!AS150 - Shocks!$D150*ABS(RFR_spot_no_VA!AS150 )),5))</f>
        <v/>
      </c>
      <c r="AT150" s="16" t="str">
        <f>IF(AT$2="","",ROUND(IF(RFR_spot_no_VA!AT150&lt;0, RFR_spot_no_VA!AT150, RFR_spot_no_VA!AT150 - Shocks!$D150*ABS(RFR_spot_no_VA!AT150 )),5))</f>
        <v/>
      </c>
      <c r="AU150" s="16" t="str">
        <f>IF(AU$2="","",ROUND(IF(RFR_spot_no_VA!AU150&lt;0, RFR_spot_no_VA!AU150, RFR_spot_no_VA!AU150 - Shocks!$D150*ABS(RFR_spot_no_VA!AU150 )),5))</f>
        <v/>
      </c>
      <c r="AV150" s="16" t="str">
        <f>IF(AV$2="","",ROUND(IF(RFR_spot_no_VA!AV150&lt;0, RFR_spot_no_VA!AV150, RFR_spot_no_VA!AV150 - Shocks!$D150*ABS(RFR_spot_no_VA!AV150 )),5))</f>
        <v/>
      </c>
      <c r="AW150" s="16" t="str">
        <f>IF(AW$2="","",ROUND(IF(RFR_spot_no_VA!AW150&lt;0, RFR_spot_no_VA!AW150, RFR_spot_no_VA!AW150 - Shocks!$D150*ABS(RFR_spot_no_VA!AW150 )),5))</f>
        <v/>
      </c>
      <c r="AX150" s="16" t="str">
        <f>IF(AX$2="","",ROUND(IF(RFR_spot_no_VA!AX150&lt;0, RFR_spot_no_VA!AX150, RFR_spot_no_VA!AX150 - Shocks!$D150*ABS(RFR_spot_no_VA!AX150 )),5))</f>
        <v/>
      </c>
      <c r="AY150" s="16" t="str">
        <f>IF(AY$2="","",ROUND(IF(RFR_spot_no_VA!AY150&lt;0, RFR_spot_no_VA!AY150, RFR_spot_no_VA!AY150 - Shocks!$D150*ABS(RFR_spot_no_VA!AY150 )),5))</f>
        <v/>
      </c>
      <c r="AZ150" s="16" t="str">
        <f>IF(AZ$2="","",ROUND(IF(RFR_spot_no_VA!AZ150&lt;0, RFR_spot_no_VA!AZ150, RFR_spot_no_VA!AZ150 - Shocks!$D150*ABS(RFR_spot_no_VA!AZ150 )),5))</f>
        <v/>
      </c>
      <c r="BA150" s="16" t="str">
        <f>IF(BA$2="","",ROUND(IF(RFR_spot_no_VA!BA150&lt;0, RFR_spot_no_VA!BA150, RFR_spot_no_VA!BA150 - Shocks!$D150*ABS(RFR_spot_no_VA!BA150 )),5))</f>
        <v/>
      </c>
      <c r="BB150" s="16" t="str">
        <f>IF(BB$2="","",ROUND(IF(RFR_spot_no_VA!BB150&lt;0, RFR_spot_no_VA!BB150, RFR_spot_no_VA!BB150 - Shocks!$D150*ABS(RFR_spot_no_VA!BB150 )),5))</f>
        <v/>
      </c>
      <c r="BC150" s="16">
        <f>IF(BC$2="","",ROUND(IF(RFR_spot_no_VA!BC150&lt;0, RFR_spot_no_VA!BC150, RFR_spot_no_VA!BC150 - Shocks!$D150*ABS(RFR_spot_no_VA!BC150 )),5))</f>
        <v>2.8809999999999999E-2</v>
      </c>
      <c r="BD150" s="14"/>
      <c r="BE150" s="12"/>
    </row>
    <row r="151" spans="1:57" ht="13.7" customHeight="1" x14ac:dyDescent="0.25">
      <c r="A151" s="12"/>
      <c r="B151" s="12">
        <f>RFR_spot_no_VA!B151</f>
        <v>141</v>
      </c>
      <c r="C151" s="13">
        <f>IF(C$2="","",ROUND(IF(RFR_spot_no_VA!C151&lt;0, RFR_spot_no_VA!C151, RFR_spot_no_VA!C151 - Shocks!$D151*ABS(RFR_spot_no_VA!C151 )),5))</f>
        <v>2.6579999999999999E-2</v>
      </c>
      <c r="D151" s="13" t="str">
        <f>IF(D$2="","",ROUND(IF(RFR_spot_no_VA!D151&lt;0, RFR_spot_no_VA!D151, RFR_spot_no_VA!D151 - Shocks!$D151*ABS(RFR_spot_no_VA!D151 )),5))</f>
        <v/>
      </c>
      <c r="E151" s="13" t="str">
        <f>IF(E$2="","",ROUND(IF(RFR_spot_no_VA!E151&lt;0, RFR_spot_no_VA!E151, RFR_spot_no_VA!E151 - Shocks!$D151*ABS(RFR_spot_no_VA!E151 )),5))</f>
        <v/>
      </c>
      <c r="F151" s="13" t="str">
        <f>IF(F$2="","",ROUND(IF(RFR_spot_no_VA!F151&lt;0, RFR_spot_no_VA!F151, RFR_spot_no_VA!F151 - Shocks!$D151*ABS(RFR_spot_no_VA!F151 )),5))</f>
        <v/>
      </c>
      <c r="G151" s="13" t="str">
        <f>IF(G$2="","",ROUND(IF(RFR_spot_no_VA!G151&lt;0, RFR_spot_no_VA!G151, RFR_spot_no_VA!G151 - Shocks!$D151*ABS(RFR_spot_no_VA!G151 )),5))</f>
        <v/>
      </c>
      <c r="H151" s="13" t="str">
        <f>IF(H$2="","",ROUND(IF(RFR_spot_no_VA!H151&lt;0, RFR_spot_no_VA!H151, RFR_spot_no_VA!H151 - Shocks!$D151*ABS(RFR_spot_no_VA!H151 )),5))</f>
        <v/>
      </c>
      <c r="I151" s="13" t="str">
        <f>IF(I$2="","",ROUND(IF(RFR_spot_no_VA!I151&lt;0, RFR_spot_no_VA!I151, RFR_spot_no_VA!I151 - Shocks!$D151*ABS(RFR_spot_no_VA!I151 )),5))</f>
        <v/>
      </c>
      <c r="J151" s="13" t="str">
        <f>IF(J$2="","",ROUND(IF(RFR_spot_no_VA!J151&lt;0, RFR_spot_no_VA!J151, RFR_spot_no_VA!J151 - Shocks!$D151*ABS(RFR_spot_no_VA!J151 )),5))</f>
        <v/>
      </c>
      <c r="K151" s="13" t="str">
        <f>IF(K$2="","",ROUND(IF(RFR_spot_no_VA!K151&lt;0, RFR_spot_no_VA!K151, RFR_spot_no_VA!K151 - Shocks!$D151*ABS(RFR_spot_no_VA!K151 )),5))</f>
        <v/>
      </c>
      <c r="L151" s="13" t="str">
        <f>IF(L$2="","",ROUND(IF(RFR_spot_no_VA!L151&lt;0, RFR_spot_no_VA!L151, RFR_spot_no_VA!L151 - Shocks!$D151*ABS(RFR_spot_no_VA!L151 )),5))</f>
        <v/>
      </c>
      <c r="M151" s="13" t="str">
        <f>IF(M$2="","",ROUND(IF(RFR_spot_no_VA!M151&lt;0, RFR_spot_no_VA!M151, RFR_spot_no_VA!M151 - Shocks!$D151*ABS(RFR_spot_no_VA!M151 )),5))</f>
        <v/>
      </c>
      <c r="N151" s="13" t="str">
        <f>IF(N$2="","",ROUND(IF(RFR_spot_no_VA!N151&lt;0, RFR_spot_no_VA!N151, RFR_spot_no_VA!N151 - Shocks!$D151*ABS(RFR_spot_no_VA!N151 )),5))</f>
        <v/>
      </c>
      <c r="O151" s="13" t="str">
        <f>IF(O$2="","",ROUND(IF(RFR_spot_no_VA!O151&lt;0, RFR_spot_no_VA!O151, RFR_spot_no_VA!O151 - Shocks!$D151*ABS(RFR_spot_no_VA!O151 )),5))</f>
        <v/>
      </c>
      <c r="P151" s="13" t="str">
        <f>IF(P$2="","",ROUND(IF(RFR_spot_no_VA!P151&lt;0, RFR_spot_no_VA!P151, RFR_spot_no_VA!P151 - Shocks!$D151*ABS(RFR_spot_no_VA!P151 )),5))</f>
        <v/>
      </c>
      <c r="Q151" s="13" t="str">
        <f>IF(Q$2="","",ROUND(IF(RFR_spot_no_VA!Q151&lt;0, RFR_spot_no_VA!Q151, RFR_spot_no_VA!Q151 - Shocks!$D151*ABS(RFR_spot_no_VA!Q151 )),5))</f>
        <v/>
      </c>
      <c r="R151" s="13" t="str">
        <f>IF(R$2="","",ROUND(IF(RFR_spot_no_VA!R151&lt;0, RFR_spot_no_VA!R151, RFR_spot_no_VA!R151 - Shocks!$D151*ABS(RFR_spot_no_VA!R151 )),5))</f>
        <v/>
      </c>
      <c r="S151" s="13" t="str">
        <f>IF(S$2="","",ROUND(IF(RFR_spot_no_VA!S151&lt;0, RFR_spot_no_VA!S151, RFR_spot_no_VA!S151 - Shocks!$D151*ABS(RFR_spot_no_VA!S151 )),5))</f>
        <v/>
      </c>
      <c r="T151" s="13" t="str">
        <f>IF(T$2="","",ROUND(IF(RFR_spot_no_VA!T151&lt;0, RFR_spot_no_VA!T151, RFR_spot_no_VA!T151 - Shocks!$D151*ABS(RFR_spot_no_VA!T151 )),5))</f>
        <v/>
      </c>
      <c r="U151" s="13" t="str">
        <f>IF(U$2="","",ROUND(IF(RFR_spot_no_VA!U151&lt;0, RFR_spot_no_VA!U151, RFR_spot_no_VA!U151 - Shocks!$D151*ABS(RFR_spot_no_VA!U151 )),5))</f>
        <v/>
      </c>
      <c r="V151" s="13" t="str">
        <f>IF(V$2="","",ROUND(IF(RFR_spot_no_VA!V151&lt;0, RFR_spot_no_VA!V151, RFR_spot_no_VA!V151 - Shocks!$D151*ABS(RFR_spot_no_VA!V151 )),5))</f>
        <v/>
      </c>
      <c r="W151" s="13" t="str">
        <f>IF(W$2="","",ROUND(IF(RFR_spot_no_VA!W151&lt;0, RFR_spot_no_VA!W151, RFR_spot_no_VA!W151 - Shocks!$D151*ABS(RFR_spot_no_VA!W151 )),5))</f>
        <v/>
      </c>
      <c r="X151" s="13" t="str">
        <f>IF(X$2="","",ROUND(IF(RFR_spot_no_VA!X151&lt;0, RFR_spot_no_VA!X151, RFR_spot_no_VA!X151 - Shocks!$D151*ABS(RFR_spot_no_VA!X151 )),5))</f>
        <v/>
      </c>
      <c r="Y151" s="13" t="str">
        <f>IF(Y$2="","",ROUND(IF(RFR_spot_no_VA!Y151&lt;0, RFR_spot_no_VA!Y151, RFR_spot_no_VA!Y151 - Shocks!$D151*ABS(RFR_spot_no_VA!Y151 )),5))</f>
        <v/>
      </c>
      <c r="Z151" s="13" t="str">
        <f>IF(Z$2="","",ROUND(IF(RFR_spot_no_VA!Z151&lt;0, RFR_spot_no_VA!Z151, RFR_spot_no_VA!Z151 - Shocks!$D151*ABS(RFR_spot_no_VA!Z151 )),5))</f>
        <v/>
      </c>
      <c r="AA151" s="13" t="str">
        <f>IF(AA$2="","",ROUND(IF(RFR_spot_no_VA!AA151&lt;0, RFR_spot_no_VA!AA151, RFR_spot_no_VA!AA151 - Shocks!$D151*ABS(RFR_spot_no_VA!AA151 )),5))</f>
        <v/>
      </c>
      <c r="AB151" s="13" t="str">
        <f>IF(AB$2="","",ROUND(IF(RFR_spot_no_VA!AB151&lt;0, RFR_spot_no_VA!AB151, RFR_spot_no_VA!AB151 - Shocks!$D151*ABS(RFR_spot_no_VA!AB151 )),5))</f>
        <v/>
      </c>
      <c r="AC151" s="13" t="str">
        <f>IF(AC$2="","",ROUND(IF(RFR_spot_no_VA!AC151&lt;0, RFR_spot_no_VA!AC151, RFR_spot_no_VA!AC151 - Shocks!$D151*ABS(RFR_spot_no_VA!AC151 )),5))</f>
        <v/>
      </c>
      <c r="AD151" s="13" t="str">
        <f>IF(AD$2="","",ROUND(IF(RFR_spot_no_VA!AD151&lt;0, RFR_spot_no_VA!AD151, RFR_spot_no_VA!AD151 - Shocks!$D151*ABS(RFR_spot_no_VA!AD151 )),5))</f>
        <v/>
      </c>
      <c r="AE151" s="13" t="str">
        <f>IF(AE$2="","",ROUND(IF(RFR_spot_no_VA!AE151&lt;0, RFR_spot_no_VA!AE151, RFR_spot_no_VA!AE151 - Shocks!$D151*ABS(RFR_spot_no_VA!AE151 )),5))</f>
        <v/>
      </c>
      <c r="AF151" s="13" t="str">
        <f>IF(AF$2="","",ROUND(IF(RFR_spot_no_VA!AF151&lt;0, RFR_spot_no_VA!AF151, RFR_spot_no_VA!AF151 - Shocks!$D151*ABS(RFR_spot_no_VA!AF151 )),5))</f>
        <v/>
      </c>
      <c r="AG151" s="13" t="str">
        <f>IF(AG$2="","",ROUND(IF(RFR_spot_no_VA!AG151&lt;0, RFR_spot_no_VA!AG151, RFR_spot_no_VA!AG151 - Shocks!$D151*ABS(RFR_spot_no_VA!AG151 )),5))</f>
        <v/>
      </c>
      <c r="AH151" s="13" t="str">
        <f>IF(AH$2="","",ROUND(IF(RFR_spot_no_VA!AH151&lt;0, RFR_spot_no_VA!AH151, RFR_spot_no_VA!AH151 - Shocks!$D151*ABS(RFR_spot_no_VA!AH151 )),5))</f>
        <v/>
      </c>
      <c r="AI151" s="13" t="str">
        <f>IF(AI$2="","",ROUND(IF(RFR_spot_no_VA!AI151&lt;0, RFR_spot_no_VA!AI151, RFR_spot_no_VA!AI151 - Shocks!$D151*ABS(RFR_spot_no_VA!AI151 )),5))</f>
        <v/>
      </c>
      <c r="AJ151" s="13">
        <f>IF(AJ$2="","",ROUND(IF(RFR_spot_no_VA!AJ151&lt;0, RFR_spot_no_VA!AJ151, RFR_spot_no_VA!AJ151 - Shocks!$D151*ABS(RFR_spot_no_VA!AJ151 )),5))</f>
        <v>3.023E-2</v>
      </c>
      <c r="AK151" s="13" t="str">
        <f>IF(AK$2="","",ROUND(IF(RFR_spot_no_VA!AK151&lt;0, RFR_spot_no_VA!AK151, RFR_spot_no_VA!AK151 - Shocks!$D151*ABS(RFR_spot_no_VA!AK151 )),5))</f>
        <v/>
      </c>
      <c r="AL151" s="13" t="str">
        <f>IF(AL$2="","",ROUND(IF(RFR_spot_no_VA!AL151&lt;0, RFR_spot_no_VA!AL151, RFR_spot_no_VA!AL151 - Shocks!$D151*ABS(RFR_spot_no_VA!AL151 )),5))</f>
        <v/>
      </c>
      <c r="AM151" s="13">
        <f>IF(AM$2="","",ROUND(IF(RFR_spot_no_VA!AM151&lt;0, RFR_spot_no_VA!AM151, RFR_spot_no_VA!AM151 - Shocks!$D151*ABS(RFR_spot_no_VA!AM151 )),5))</f>
        <v>2.7640000000000001E-2</v>
      </c>
      <c r="AN151" s="13" t="str">
        <f>IF(AN$2="","",ROUND(IF(RFR_spot_no_VA!AN151&lt;0, RFR_spot_no_VA!AN151, RFR_spot_no_VA!AN151 - Shocks!$D151*ABS(RFR_spot_no_VA!AN151 )),5))</f>
        <v/>
      </c>
      <c r="AO151" s="13" t="str">
        <f>IF(AO$2="","",ROUND(IF(RFR_spot_no_VA!AO151&lt;0, RFR_spot_no_VA!AO151, RFR_spot_no_VA!AO151 - Shocks!$D151*ABS(RFR_spot_no_VA!AO151 )),5))</f>
        <v/>
      </c>
      <c r="AP151" s="13" t="str">
        <f>IF(AP$2="","",ROUND(IF(RFR_spot_no_VA!AP151&lt;0, RFR_spot_no_VA!AP151, RFR_spot_no_VA!AP151 - Shocks!$D151*ABS(RFR_spot_no_VA!AP151 )),5))</f>
        <v/>
      </c>
      <c r="AQ151" s="13" t="str">
        <f>IF(AQ$2="","",ROUND(IF(RFR_spot_no_VA!AQ151&lt;0, RFR_spot_no_VA!AQ151, RFR_spot_no_VA!AQ151 - Shocks!$D151*ABS(RFR_spot_no_VA!AQ151 )),5))</f>
        <v/>
      </c>
      <c r="AR151" s="13" t="str">
        <f>IF(AR$2="","",ROUND(IF(RFR_spot_no_VA!AR151&lt;0, RFR_spot_no_VA!AR151, RFR_spot_no_VA!AR151 - Shocks!$D151*ABS(RFR_spot_no_VA!AR151 )),5))</f>
        <v/>
      </c>
      <c r="AS151" s="13" t="str">
        <f>IF(AS$2="","",ROUND(IF(RFR_spot_no_VA!AS151&lt;0, RFR_spot_no_VA!AS151, RFR_spot_no_VA!AS151 - Shocks!$D151*ABS(RFR_spot_no_VA!AS151 )),5))</f>
        <v/>
      </c>
      <c r="AT151" s="13" t="str">
        <f>IF(AT$2="","",ROUND(IF(RFR_spot_no_VA!AT151&lt;0, RFR_spot_no_VA!AT151, RFR_spot_no_VA!AT151 - Shocks!$D151*ABS(RFR_spot_no_VA!AT151 )),5))</f>
        <v/>
      </c>
      <c r="AU151" s="13" t="str">
        <f>IF(AU$2="","",ROUND(IF(RFR_spot_no_VA!AU151&lt;0, RFR_spot_no_VA!AU151, RFR_spot_no_VA!AU151 - Shocks!$D151*ABS(RFR_spot_no_VA!AU151 )),5))</f>
        <v/>
      </c>
      <c r="AV151" s="13" t="str">
        <f>IF(AV$2="","",ROUND(IF(RFR_spot_no_VA!AV151&lt;0, RFR_spot_no_VA!AV151, RFR_spot_no_VA!AV151 - Shocks!$D151*ABS(RFR_spot_no_VA!AV151 )),5))</f>
        <v/>
      </c>
      <c r="AW151" s="13" t="str">
        <f>IF(AW$2="","",ROUND(IF(RFR_spot_no_VA!AW151&lt;0, RFR_spot_no_VA!AW151, RFR_spot_no_VA!AW151 - Shocks!$D151*ABS(RFR_spot_no_VA!AW151 )),5))</f>
        <v/>
      </c>
      <c r="AX151" s="13" t="str">
        <f>IF(AX$2="","",ROUND(IF(RFR_spot_no_VA!AX151&lt;0, RFR_spot_no_VA!AX151, RFR_spot_no_VA!AX151 - Shocks!$D151*ABS(RFR_spot_no_VA!AX151 )),5))</f>
        <v/>
      </c>
      <c r="AY151" s="13" t="str">
        <f>IF(AY$2="","",ROUND(IF(RFR_spot_no_VA!AY151&lt;0, RFR_spot_no_VA!AY151, RFR_spot_no_VA!AY151 - Shocks!$D151*ABS(RFR_spot_no_VA!AY151 )),5))</f>
        <v/>
      </c>
      <c r="AZ151" s="13" t="str">
        <f>IF(AZ$2="","",ROUND(IF(RFR_spot_no_VA!AZ151&lt;0, RFR_spot_no_VA!AZ151, RFR_spot_no_VA!AZ151 - Shocks!$D151*ABS(RFR_spot_no_VA!AZ151 )),5))</f>
        <v/>
      </c>
      <c r="BA151" s="13" t="str">
        <f>IF(BA$2="","",ROUND(IF(RFR_spot_no_VA!BA151&lt;0, RFR_spot_no_VA!BA151, RFR_spot_no_VA!BA151 - Shocks!$D151*ABS(RFR_spot_no_VA!BA151 )),5))</f>
        <v/>
      </c>
      <c r="BB151" s="13" t="str">
        <f>IF(BB$2="","",ROUND(IF(RFR_spot_no_VA!BB151&lt;0, RFR_spot_no_VA!BB151, RFR_spot_no_VA!BB151 - Shocks!$D151*ABS(RFR_spot_no_VA!BB151 )),5))</f>
        <v/>
      </c>
      <c r="BC151" s="13">
        <f>IF(BC$2="","",ROUND(IF(RFR_spot_no_VA!BC151&lt;0, RFR_spot_no_VA!BC151, RFR_spot_no_VA!BC151 - Shocks!$D151*ABS(RFR_spot_no_VA!BC151 )),5))</f>
        <v>2.879E-2</v>
      </c>
      <c r="BD151" s="14"/>
      <c r="BE151" s="12"/>
    </row>
    <row r="152" spans="1:57" ht="13.7" customHeight="1" x14ac:dyDescent="0.25">
      <c r="A152" s="12"/>
      <c r="B152" s="12">
        <f>RFR_spot_no_VA!B152</f>
        <v>142</v>
      </c>
      <c r="C152" s="13">
        <f>IF(C$2="","",ROUND(IF(RFR_spot_no_VA!C152&lt;0, RFR_spot_no_VA!C152, RFR_spot_no_VA!C152 - Shocks!$D152*ABS(RFR_spot_no_VA!C152 )),5))</f>
        <v>2.6579999999999999E-2</v>
      </c>
      <c r="D152" s="13" t="str">
        <f>IF(D$2="","",ROUND(IF(RFR_spot_no_VA!D152&lt;0, RFR_spot_no_VA!D152, RFR_spot_no_VA!D152 - Shocks!$D152*ABS(RFR_spot_no_VA!D152 )),5))</f>
        <v/>
      </c>
      <c r="E152" s="13" t="str">
        <f>IF(E$2="","",ROUND(IF(RFR_spot_no_VA!E152&lt;0, RFR_spot_no_VA!E152, RFR_spot_no_VA!E152 - Shocks!$D152*ABS(RFR_spot_no_VA!E152 )),5))</f>
        <v/>
      </c>
      <c r="F152" s="13" t="str">
        <f>IF(F$2="","",ROUND(IF(RFR_spot_no_VA!F152&lt;0, RFR_spot_no_VA!F152, RFR_spot_no_VA!F152 - Shocks!$D152*ABS(RFR_spot_no_VA!F152 )),5))</f>
        <v/>
      </c>
      <c r="G152" s="13" t="str">
        <f>IF(G$2="","",ROUND(IF(RFR_spot_no_VA!G152&lt;0, RFR_spot_no_VA!G152, RFR_spot_no_VA!G152 - Shocks!$D152*ABS(RFR_spot_no_VA!G152 )),5))</f>
        <v/>
      </c>
      <c r="H152" s="13" t="str">
        <f>IF(H$2="","",ROUND(IF(RFR_spot_no_VA!H152&lt;0, RFR_spot_no_VA!H152, RFR_spot_no_VA!H152 - Shocks!$D152*ABS(RFR_spot_no_VA!H152 )),5))</f>
        <v/>
      </c>
      <c r="I152" s="13" t="str">
        <f>IF(I$2="","",ROUND(IF(RFR_spot_no_VA!I152&lt;0, RFR_spot_no_VA!I152, RFR_spot_no_VA!I152 - Shocks!$D152*ABS(RFR_spot_no_VA!I152 )),5))</f>
        <v/>
      </c>
      <c r="J152" s="13" t="str">
        <f>IF(J$2="","",ROUND(IF(RFR_spot_no_VA!J152&lt;0, RFR_spot_no_VA!J152, RFR_spot_no_VA!J152 - Shocks!$D152*ABS(RFR_spot_no_VA!J152 )),5))</f>
        <v/>
      </c>
      <c r="K152" s="13" t="str">
        <f>IF(K$2="","",ROUND(IF(RFR_spot_no_VA!K152&lt;0, RFR_spot_no_VA!K152, RFR_spot_no_VA!K152 - Shocks!$D152*ABS(RFR_spot_no_VA!K152 )),5))</f>
        <v/>
      </c>
      <c r="L152" s="13" t="str">
        <f>IF(L$2="","",ROUND(IF(RFR_spot_no_VA!L152&lt;0, RFR_spot_no_VA!L152, RFR_spot_no_VA!L152 - Shocks!$D152*ABS(RFR_spot_no_VA!L152 )),5))</f>
        <v/>
      </c>
      <c r="M152" s="13" t="str">
        <f>IF(M$2="","",ROUND(IF(RFR_spot_no_VA!M152&lt;0, RFR_spot_no_VA!M152, RFR_spot_no_VA!M152 - Shocks!$D152*ABS(RFR_spot_no_VA!M152 )),5))</f>
        <v/>
      </c>
      <c r="N152" s="13" t="str">
        <f>IF(N$2="","",ROUND(IF(RFR_spot_no_VA!N152&lt;0, RFR_spot_no_VA!N152, RFR_spot_no_VA!N152 - Shocks!$D152*ABS(RFR_spot_no_VA!N152 )),5))</f>
        <v/>
      </c>
      <c r="O152" s="13" t="str">
        <f>IF(O$2="","",ROUND(IF(RFR_spot_no_VA!O152&lt;0, RFR_spot_no_VA!O152, RFR_spot_no_VA!O152 - Shocks!$D152*ABS(RFR_spot_no_VA!O152 )),5))</f>
        <v/>
      </c>
      <c r="P152" s="13" t="str">
        <f>IF(P$2="","",ROUND(IF(RFR_spot_no_VA!P152&lt;0, RFR_spot_no_VA!P152, RFR_spot_no_VA!P152 - Shocks!$D152*ABS(RFR_spot_no_VA!P152 )),5))</f>
        <v/>
      </c>
      <c r="Q152" s="13" t="str">
        <f>IF(Q$2="","",ROUND(IF(RFR_spot_no_VA!Q152&lt;0, RFR_spot_no_VA!Q152, RFR_spot_no_VA!Q152 - Shocks!$D152*ABS(RFR_spot_no_VA!Q152 )),5))</f>
        <v/>
      </c>
      <c r="R152" s="13" t="str">
        <f>IF(R$2="","",ROUND(IF(RFR_spot_no_VA!R152&lt;0, RFR_spot_no_VA!R152, RFR_spot_no_VA!R152 - Shocks!$D152*ABS(RFR_spot_no_VA!R152 )),5))</f>
        <v/>
      </c>
      <c r="S152" s="13" t="str">
        <f>IF(S$2="","",ROUND(IF(RFR_spot_no_VA!S152&lt;0, RFR_spot_no_VA!S152, RFR_spot_no_VA!S152 - Shocks!$D152*ABS(RFR_spot_no_VA!S152 )),5))</f>
        <v/>
      </c>
      <c r="T152" s="13" t="str">
        <f>IF(T$2="","",ROUND(IF(RFR_spot_no_VA!T152&lt;0, RFR_spot_no_VA!T152, RFR_spot_no_VA!T152 - Shocks!$D152*ABS(RFR_spot_no_VA!T152 )),5))</f>
        <v/>
      </c>
      <c r="U152" s="13" t="str">
        <f>IF(U$2="","",ROUND(IF(RFR_spot_no_VA!U152&lt;0, RFR_spot_no_VA!U152, RFR_spot_no_VA!U152 - Shocks!$D152*ABS(RFR_spot_no_VA!U152 )),5))</f>
        <v/>
      </c>
      <c r="V152" s="13" t="str">
        <f>IF(V$2="","",ROUND(IF(RFR_spot_no_VA!V152&lt;0, RFR_spot_no_VA!V152, RFR_spot_no_VA!V152 - Shocks!$D152*ABS(RFR_spot_no_VA!V152 )),5))</f>
        <v/>
      </c>
      <c r="W152" s="13" t="str">
        <f>IF(W$2="","",ROUND(IF(RFR_spot_no_VA!W152&lt;0, RFR_spot_no_VA!W152, RFR_spot_no_VA!W152 - Shocks!$D152*ABS(RFR_spot_no_VA!W152 )),5))</f>
        <v/>
      </c>
      <c r="X152" s="13" t="str">
        <f>IF(X$2="","",ROUND(IF(RFR_spot_no_VA!X152&lt;0, RFR_spot_no_VA!X152, RFR_spot_no_VA!X152 - Shocks!$D152*ABS(RFR_spot_no_VA!X152 )),5))</f>
        <v/>
      </c>
      <c r="Y152" s="13" t="str">
        <f>IF(Y$2="","",ROUND(IF(RFR_spot_no_VA!Y152&lt;0, RFR_spot_no_VA!Y152, RFR_spot_no_VA!Y152 - Shocks!$D152*ABS(RFR_spot_no_VA!Y152 )),5))</f>
        <v/>
      </c>
      <c r="Z152" s="13" t="str">
        <f>IF(Z$2="","",ROUND(IF(RFR_spot_no_VA!Z152&lt;0, RFR_spot_no_VA!Z152, RFR_spot_no_VA!Z152 - Shocks!$D152*ABS(RFR_spot_no_VA!Z152 )),5))</f>
        <v/>
      </c>
      <c r="AA152" s="13" t="str">
        <f>IF(AA$2="","",ROUND(IF(RFR_spot_no_VA!AA152&lt;0, RFR_spot_no_VA!AA152, RFR_spot_no_VA!AA152 - Shocks!$D152*ABS(RFR_spot_no_VA!AA152 )),5))</f>
        <v/>
      </c>
      <c r="AB152" s="13" t="str">
        <f>IF(AB$2="","",ROUND(IF(RFR_spot_no_VA!AB152&lt;0, RFR_spot_no_VA!AB152, RFR_spot_no_VA!AB152 - Shocks!$D152*ABS(RFR_spot_no_VA!AB152 )),5))</f>
        <v/>
      </c>
      <c r="AC152" s="13" t="str">
        <f>IF(AC$2="","",ROUND(IF(RFR_spot_no_VA!AC152&lt;0, RFR_spot_no_VA!AC152, RFR_spot_no_VA!AC152 - Shocks!$D152*ABS(RFR_spot_no_VA!AC152 )),5))</f>
        <v/>
      </c>
      <c r="AD152" s="13" t="str">
        <f>IF(AD$2="","",ROUND(IF(RFR_spot_no_VA!AD152&lt;0, RFR_spot_no_VA!AD152, RFR_spot_no_VA!AD152 - Shocks!$D152*ABS(RFR_spot_no_VA!AD152 )),5))</f>
        <v/>
      </c>
      <c r="AE152" s="13" t="str">
        <f>IF(AE$2="","",ROUND(IF(RFR_spot_no_VA!AE152&lt;0, RFR_spot_no_VA!AE152, RFR_spot_no_VA!AE152 - Shocks!$D152*ABS(RFR_spot_no_VA!AE152 )),5))</f>
        <v/>
      </c>
      <c r="AF152" s="13" t="str">
        <f>IF(AF$2="","",ROUND(IF(RFR_spot_no_VA!AF152&lt;0, RFR_spot_no_VA!AF152, RFR_spot_no_VA!AF152 - Shocks!$D152*ABS(RFR_spot_no_VA!AF152 )),5))</f>
        <v/>
      </c>
      <c r="AG152" s="13" t="str">
        <f>IF(AG$2="","",ROUND(IF(RFR_spot_no_VA!AG152&lt;0, RFR_spot_no_VA!AG152, RFR_spot_no_VA!AG152 - Shocks!$D152*ABS(RFR_spot_no_VA!AG152 )),5))</f>
        <v/>
      </c>
      <c r="AH152" s="13" t="str">
        <f>IF(AH$2="","",ROUND(IF(RFR_spot_no_VA!AH152&lt;0, RFR_spot_no_VA!AH152, RFR_spot_no_VA!AH152 - Shocks!$D152*ABS(RFR_spot_no_VA!AH152 )),5))</f>
        <v/>
      </c>
      <c r="AI152" s="13" t="str">
        <f>IF(AI$2="","",ROUND(IF(RFR_spot_no_VA!AI152&lt;0, RFR_spot_no_VA!AI152, RFR_spot_no_VA!AI152 - Shocks!$D152*ABS(RFR_spot_no_VA!AI152 )),5))</f>
        <v/>
      </c>
      <c r="AJ152" s="13">
        <f>IF(AJ$2="","",ROUND(IF(RFR_spot_no_VA!AJ152&lt;0, RFR_spot_no_VA!AJ152, RFR_spot_no_VA!AJ152 - Shocks!$D152*ABS(RFR_spot_no_VA!AJ152 )),5))</f>
        <v>3.0210000000000001E-2</v>
      </c>
      <c r="AK152" s="13" t="str">
        <f>IF(AK$2="","",ROUND(IF(RFR_spot_no_VA!AK152&lt;0, RFR_spot_no_VA!AK152, RFR_spot_no_VA!AK152 - Shocks!$D152*ABS(RFR_spot_no_VA!AK152 )),5))</f>
        <v/>
      </c>
      <c r="AL152" s="13" t="str">
        <f>IF(AL$2="","",ROUND(IF(RFR_spot_no_VA!AL152&lt;0, RFR_spot_no_VA!AL152, RFR_spot_no_VA!AL152 - Shocks!$D152*ABS(RFR_spot_no_VA!AL152 )),5))</f>
        <v/>
      </c>
      <c r="AM152" s="13">
        <f>IF(AM$2="","",ROUND(IF(RFR_spot_no_VA!AM152&lt;0, RFR_spot_no_VA!AM152, RFR_spot_no_VA!AM152 - Shocks!$D152*ABS(RFR_spot_no_VA!AM152 )),5))</f>
        <v>2.7619999999999999E-2</v>
      </c>
      <c r="AN152" s="13" t="str">
        <f>IF(AN$2="","",ROUND(IF(RFR_spot_no_VA!AN152&lt;0, RFR_spot_no_VA!AN152, RFR_spot_no_VA!AN152 - Shocks!$D152*ABS(RFR_spot_no_VA!AN152 )),5))</f>
        <v/>
      </c>
      <c r="AO152" s="13" t="str">
        <f>IF(AO$2="","",ROUND(IF(RFR_spot_no_VA!AO152&lt;0, RFR_spot_no_VA!AO152, RFR_spot_no_VA!AO152 - Shocks!$D152*ABS(RFR_spot_no_VA!AO152 )),5))</f>
        <v/>
      </c>
      <c r="AP152" s="13" t="str">
        <f>IF(AP$2="","",ROUND(IF(RFR_spot_no_VA!AP152&lt;0, RFR_spot_no_VA!AP152, RFR_spot_no_VA!AP152 - Shocks!$D152*ABS(RFR_spot_no_VA!AP152 )),5))</f>
        <v/>
      </c>
      <c r="AQ152" s="13" t="str">
        <f>IF(AQ$2="","",ROUND(IF(RFR_spot_no_VA!AQ152&lt;0, RFR_spot_no_VA!AQ152, RFR_spot_no_VA!AQ152 - Shocks!$D152*ABS(RFR_spot_no_VA!AQ152 )),5))</f>
        <v/>
      </c>
      <c r="AR152" s="13" t="str">
        <f>IF(AR$2="","",ROUND(IF(RFR_spot_no_VA!AR152&lt;0, RFR_spot_no_VA!AR152, RFR_spot_no_VA!AR152 - Shocks!$D152*ABS(RFR_spot_no_VA!AR152 )),5))</f>
        <v/>
      </c>
      <c r="AS152" s="13" t="str">
        <f>IF(AS$2="","",ROUND(IF(RFR_spot_no_VA!AS152&lt;0, RFR_spot_no_VA!AS152, RFR_spot_no_VA!AS152 - Shocks!$D152*ABS(RFR_spot_no_VA!AS152 )),5))</f>
        <v/>
      </c>
      <c r="AT152" s="13" t="str">
        <f>IF(AT$2="","",ROUND(IF(RFR_spot_no_VA!AT152&lt;0, RFR_spot_no_VA!AT152, RFR_spot_no_VA!AT152 - Shocks!$D152*ABS(RFR_spot_no_VA!AT152 )),5))</f>
        <v/>
      </c>
      <c r="AU152" s="13" t="str">
        <f>IF(AU$2="","",ROUND(IF(RFR_spot_no_VA!AU152&lt;0, RFR_spot_no_VA!AU152, RFR_spot_no_VA!AU152 - Shocks!$D152*ABS(RFR_spot_no_VA!AU152 )),5))</f>
        <v/>
      </c>
      <c r="AV152" s="13" t="str">
        <f>IF(AV$2="","",ROUND(IF(RFR_spot_no_VA!AV152&lt;0, RFR_spot_no_VA!AV152, RFR_spot_no_VA!AV152 - Shocks!$D152*ABS(RFR_spot_no_VA!AV152 )),5))</f>
        <v/>
      </c>
      <c r="AW152" s="13" t="str">
        <f>IF(AW$2="","",ROUND(IF(RFR_spot_no_VA!AW152&lt;0, RFR_spot_no_VA!AW152, RFR_spot_no_VA!AW152 - Shocks!$D152*ABS(RFR_spot_no_VA!AW152 )),5))</f>
        <v/>
      </c>
      <c r="AX152" s="13" t="str">
        <f>IF(AX$2="","",ROUND(IF(RFR_spot_no_VA!AX152&lt;0, RFR_spot_no_VA!AX152, RFR_spot_no_VA!AX152 - Shocks!$D152*ABS(RFR_spot_no_VA!AX152 )),5))</f>
        <v/>
      </c>
      <c r="AY152" s="13" t="str">
        <f>IF(AY$2="","",ROUND(IF(RFR_spot_no_VA!AY152&lt;0, RFR_spot_no_VA!AY152, RFR_spot_no_VA!AY152 - Shocks!$D152*ABS(RFR_spot_no_VA!AY152 )),5))</f>
        <v/>
      </c>
      <c r="AZ152" s="13" t="str">
        <f>IF(AZ$2="","",ROUND(IF(RFR_spot_no_VA!AZ152&lt;0, RFR_spot_no_VA!AZ152, RFR_spot_no_VA!AZ152 - Shocks!$D152*ABS(RFR_spot_no_VA!AZ152 )),5))</f>
        <v/>
      </c>
      <c r="BA152" s="13" t="str">
        <f>IF(BA$2="","",ROUND(IF(RFR_spot_no_VA!BA152&lt;0, RFR_spot_no_VA!BA152, RFR_spot_no_VA!BA152 - Shocks!$D152*ABS(RFR_spot_no_VA!BA152 )),5))</f>
        <v/>
      </c>
      <c r="BB152" s="13" t="str">
        <f>IF(BB$2="","",ROUND(IF(RFR_spot_no_VA!BB152&lt;0, RFR_spot_no_VA!BB152, RFR_spot_no_VA!BB152 - Shocks!$D152*ABS(RFR_spot_no_VA!BB152 )),5))</f>
        <v/>
      </c>
      <c r="BC152" s="13">
        <f>IF(BC$2="","",ROUND(IF(RFR_spot_no_VA!BC152&lt;0, RFR_spot_no_VA!BC152, RFR_spot_no_VA!BC152 - Shocks!$D152*ABS(RFR_spot_no_VA!BC152 )),5))</f>
        <v>2.878E-2</v>
      </c>
      <c r="BD152" s="14"/>
      <c r="BE152" s="12"/>
    </row>
    <row r="153" spans="1:57" ht="13.7" customHeight="1" x14ac:dyDescent="0.25">
      <c r="A153" s="12"/>
      <c r="B153" s="12">
        <f>RFR_spot_no_VA!B153</f>
        <v>143</v>
      </c>
      <c r="C153" s="13">
        <f>IF(C$2="","",ROUND(IF(RFR_spot_no_VA!C153&lt;0, RFR_spot_no_VA!C153, RFR_spot_no_VA!C153 - Shocks!$D153*ABS(RFR_spot_no_VA!C153 )),5))</f>
        <v>2.6579999999999999E-2</v>
      </c>
      <c r="D153" s="13" t="str">
        <f>IF(D$2="","",ROUND(IF(RFR_spot_no_VA!D153&lt;0, RFR_spot_no_VA!D153, RFR_spot_no_VA!D153 - Shocks!$D153*ABS(RFR_spot_no_VA!D153 )),5))</f>
        <v/>
      </c>
      <c r="E153" s="13" t="str">
        <f>IF(E$2="","",ROUND(IF(RFR_spot_no_VA!E153&lt;0, RFR_spot_no_VA!E153, RFR_spot_no_VA!E153 - Shocks!$D153*ABS(RFR_spot_no_VA!E153 )),5))</f>
        <v/>
      </c>
      <c r="F153" s="13" t="str">
        <f>IF(F$2="","",ROUND(IF(RFR_spot_no_VA!F153&lt;0, RFR_spot_no_VA!F153, RFR_spot_no_VA!F153 - Shocks!$D153*ABS(RFR_spot_no_VA!F153 )),5))</f>
        <v/>
      </c>
      <c r="G153" s="13" t="str">
        <f>IF(G$2="","",ROUND(IF(RFR_spot_no_VA!G153&lt;0, RFR_spot_no_VA!G153, RFR_spot_no_VA!G153 - Shocks!$D153*ABS(RFR_spot_no_VA!G153 )),5))</f>
        <v/>
      </c>
      <c r="H153" s="13" t="str">
        <f>IF(H$2="","",ROUND(IF(RFR_spot_no_VA!H153&lt;0, RFR_spot_no_VA!H153, RFR_spot_no_VA!H153 - Shocks!$D153*ABS(RFR_spot_no_VA!H153 )),5))</f>
        <v/>
      </c>
      <c r="I153" s="13" t="str">
        <f>IF(I$2="","",ROUND(IF(RFR_spot_no_VA!I153&lt;0, RFR_spot_no_VA!I153, RFR_spot_no_VA!I153 - Shocks!$D153*ABS(RFR_spot_no_VA!I153 )),5))</f>
        <v/>
      </c>
      <c r="J153" s="13" t="str">
        <f>IF(J$2="","",ROUND(IF(RFR_spot_no_VA!J153&lt;0, RFR_spot_no_VA!J153, RFR_spot_no_VA!J153 - Shocks!$D153*ABS(RFR_spot_no_VA!J153 )),5))</f>
        <v/>
      </c>
      <c r="K153" s="13" t="str">
        <f>IF(K$2="","",ROUND(IF(RFR_spot_no_VA!K153&lt;0, RFR_spot_no_VA!K153, RFR_spot_no_VA!K153 - Shocks!$D153*ABS(RFR_spot_no_VA!K153 )),5))</f>
        <v/>
      </c>
      <c r="L153" s="13" t="str">
        <f>IF(L$2="","",ROUND(IF(RFR_spot_no_VA!L153&lt;0, RFR_spot_no_VA!L153, RFR_spot_no_VA!L153 - Shocks!$D153*ABS(RFR_spot_no_VA!L153 )),5))</f>
        <v/>
      </c>
      <c r="M153" s="13" t="str">
        <f>IF(M$2="","",ROUND(IF(RFR_spot_no_VA!M153&lt;0, RFR_spot_no_VA!M153, RFR_spot_no_VA!M153 - Shocks!$D153*ABS(RFR_spot_no_VA!M153 )),5))</f>
        <v/>
      </c>
      <c r="N153" s="13" t="str">
        <f>IF(N$2="","",ROUND(IF(RFR_spot_no_VA!N153&lt;0, RFR_spot_no_VA!N153, RFR_spot_no_VA!N153 - Shocks!$D153*ABS(RFR_spot_no_VA!N153 )),5))</f>
        <v/>
      </c>
      <c r="O153" s="13" t="str">
        <f>IF(O$2="","",ROUND(IF(RFR_spot_no_VA!O153&lt;0, RFR_spot_no_VA!O153, RFR_spot_no_VA!O153 - Shocks!$D153*ABS(RFR_spot_no_VA!O153 )),5))</f>
        <v/>
      </c>
      <c r="P153" s="13" t="str">
        <f>IF(P$2="","",ROUND(IF(RFR_spot_no_VA!P153&lt;0, RFR_spot_no_VA!P153, RFR_spot_no_VA!P153 - Shocks!$D153*ABS(RFR_spot_no_VA!P153 )),5))</f>
        <v/>
      </c>
      <c r="Q153" s="13" t="str">
        <f>IF(Q$2="","",ROUND(IF(RFR_spot_no_VA!Q153&lt;0, RFR_spot_no_VA!Q153, RFR_spot_no_VA!Q153 - Shocks!$D153*ABS(RFR_spot_no_VA!Q153 )),5))</f>
        <v/>
      </c>
      <c r="R153" s="13" t="str">
        <f>IF(R$2="","",ROUND(IF(RFR_spot_no_VA!R153&lt;0, RFR_spot_no_VA!R153, RFR_spot_no_VA!R153 - Shocks!$D153*ABS(RFR_spot_no_VA!R153 )),5))</f>
        <v/>
      </c>
      <c r="S153" s="13" t="str">
        <f>IF(S$2="","",ROUND(IF(RFR_spot_no_VA!S153&lt;0, RFR_spot_no_VA!S153, RFR_spot_no_VA!S153 - Shocks!$D153*ABS(RFR_spot_no_VA!S153 )),5))</f>
        <v/>
      </c>
      <c r="T153" s="13" t="str">
        <f>IF(T$2="","",ROUND(IF(RFR_spot_no_VA!T153&lt;0, RFR_spot_no_VA!T153, RFR_spot_no_VA!T153 - Shocks!$D153*ABS(RFR_spot_no_VA!T153 )),5))</f>
        <v/>
      </c>
      <c r="U153" s="13" t="str">
        <f>IF(U$2="","",ROUND(IF(RFR_spot_no_VA!U153&lt;0, RFR_spot_no_VA!U153, RFR_spot_no_VA!U153 - Shocks!$D153*ABS(RFR_spot_no_VA!U153 )),5))</f>
        <v/>
      </c>
      <c r="V153" s="13" t="str">
        <f>IF(V$2="","",ROUND(IF(RFR_spot_no_VA!V153&lt;0, RFR_spot_no_VA!V153, RFR_spot_no_VA!V153 - Shocks!$D153*ABS(RFR_spot_no_VA!V153 )),5))</f>
        <v/>
      </c>
      <c r="W153" s="13" t="str">
        <f>IF(W$2="","",ROUND(IF(RFR_spot_no_VA!W153&lt;0, RFR_spot_no_VA!W153, RFR_spot_no_VA!W153 - Shocks!$D153*ABS(RFR_spot_no_VA!W153 )),5))</f>
        <v/>
      </c>
      <c r="X153" s="13" t="str">
        <f>IF(X$2="","",ROUND(IF(RFR_spot_no_VA!X153&lt;0, RFR_spot_no_VA!X153, RFR_spot_no_VA!X153 - Shocks!$D153*ABS(RFR_spot_no_VA!X153 )),5))</f>
        <v/>
      </c>
      <c r="Y153" s="13" t="str">
        <f>IF(Y$2="","",ROUND(IF(RFR_spot_no_VA!Y153&lt;0, RFR_spot_no_VA!Y153, RFR_spot_no_VA!Y153 - Shocks!$D153*ABS(RFR_spot_no_VA!Y153 )),5))</f>
        <v/>
      </c>
      <c r="Z153" s="13" t="str">
        <f>IF(Z$2="","",ROUND(IF(RFR_spot_no_VA!Z153&lt;0, RFR_spot_no_VA!Z153, RFR_spot_no_VA!Z153 - Shocks!$D153*ABS(RFR_spot_no_VA!Z153 )),5))</f>
        <v/>
      </c>
      <c r="AA153" s="13" t="str">
        <f>IF(AA$2="","",ROUND(IF(RFR_spot_no_VA!AA153&lt;0, RFR_spot_no_VA!AA153, RFR_spot_no_VA!AA153 - Shocks!$D153*ABS(RFR_spot_no_VA!AA153 )),5))</f>
        <v/>
      </c>
      <c r="AB153" s="13" t="str">
        <f>IF(AB$2="","",ROUND(IF(RFR_spot_no_VA!AB153&lt;0, RFR_spot_no_VA!AB153, RFR_spot_no_VA!AB153 - Shocks!$D153*ABS(RFR_spot_no_VA!AB153 )),5))</f>
        <v/>
      </c>
      <c r="AC153" s="13" t="str">
        <f>IF(AC$2="","",ROUND(IF(RFR_spot_no_VA!AC153&lt;0, RFR_spot_no_VA!AC153, RFR_spot_no_VA!AC153 - Shocks!$D153*ABS(RFR_spot_no_VA!AC153 )),5))</f>
        <v/>
      </c>
      <c r="AD153" s="13" t="str">
        <f>IF(AD$2="","",ROUND(IF(RFR_spot_no_VA!AD153&lt;0, RFR_spot_no_VA!AD153, RFR_spot_no_VA!AD153 - Shocks!$D153*ABS(RFR_spot_no_VA!AD153 )),5))</f>
        <v/>
      </c>
      <c r="AE153" s="13" t="str">
        <f>IF(AE$2="","",ROUND(IF(RFR_spot_no_VA!AE153&lt;0, RFR_spot_no_VA!AE153, RFR_spot_no_VA!AE153 - Shocks!$D153*ABS(RFR_spot_no_VA!AE153 )),5))</f>
        <v/>
      </c>
      <c r="AF153" s="13" t="str">
        <f>IF(AF$2="","",ROUND(IF(RFR_spot_no_VA!AF153&lt;0, RFR_spot_no_VA!AF153, RFR_spot_no_VA!AF153 - Shocks!$D153*ABS(RFR_spot_no_VA!AF153 )),5))</f>
        <v/>
      </c>
      <c r="AG153" s="13" t="str">
        <f>IF(AG$2="","",ROUND(IF(RFR_spot_no_VA!AG153&lt;0, RFR_spot_no_VA!AG153, RFR_spot_no_VA!AG153 - Shocks!$D153*ABS(RFR_spot_no_VA!AG153 )),5))</f>
        <v/>
      </c>
      <c r="AH153" s="13" t="str">
        <f>IF(AH$2="","",ROUND(IF(RFR_spot_no_VA!AH153&lt;0, RFR_spot_no_VA!AH153, RFR_spot_no_VA!AH153 - Shocks!$D153*ABS(RFR_spot_no_VA!AH153 )),5))</f>
        <v/>
      </c>
      <c r="AI153" s="13" t="str">
        <f>IF(AI$2="","",ROUND(IF(RFR_spot_no_VA!AI153&lt;0, RFR_spot_no_VA!AI153, RFR_spot_no_VA!AI153 - Shocks!$D153*ABS(RFR_spot_no_VA!AI153 )),5))</f>
        <v/>
      </c>
      <c r="AJ153" s="13">
        <f>IF(AJ$2="","",ROUND(IF(RFR_spot_no_VA!AJ153&lt;0, RFR_spot_no_VA!AJ153, RFR_spot_no_VA!AJ153 - Shocks!$D153*ABS(RFR_spot_no_VA!AJ153 )),5))</f>
        <v>3.0179999999999998E-2</v>
      </c>
      <c r="AK153" s="13" t="str">
        <f>IF(AK$2="","",ROUND(IF(RFR_spot_no_VA!AK153&lt;0, RFR_spot_no_VA!AK153, RFR_spot_no_VA!AK153 - Shocks!$D153*ABS(RFR_spot_no_VA!AK153 )),5))</f>
        <v/>
      </c>
      <c r="AL153" s="13" t="str">
        <f>IF(AL$2="","",ROUND(IF(RFR_spot_no_VA!AL153&lt;0, RFR_spot_no_VA!AL153, RFR_spot_no_VA!AL153 - Shocks!$D153*ABS(RFR_spot_no_VA!AL153 )),5))</f>
        <v/>
      </c>
      <c r="AM153" s="13">
        <f>IF(AM$2="","",ROUND(IF(RFR_spot_no_VA!AM153&lt;0, RFR_spot_no_VA!AM153, RFR_spot_no_VA!AM153 - Shocks!$D153*ABS(RFR_spot_no_VA!AM153 )),5))</f>
        <v>2.7619999999999999E-2</v>
      </c>
      <c r="AN153" s="13" t="str">
        <f>IF(AN$2="","",ROUND(IF(RFR_spot_no_VA!AN153&lt;0, RFR_spot_no_VA!AN153, RFR_spot_no_VA!AN153 - Shocks!$D153*ABS(RFR_spot_no_VA!AN153 )),5))</f>
        <v/>
      </c>
      <c r="AO153" s="13" t="str">
        <f>IF(AO$2="","",ROUND(IF(RFR_spot_no_VA!AO153&lt;0, RFR_spot_no_VA!AO153, RFR_spot_no_VA!AO153 - Shocks!$D153*ABS(RFR_spot_no_VA!AO153 )),5))</f>
        <v/>
      </c>
      <c r="AP153" s="13" t="str">
        <f>IF(AP$2="","",ROUND(IF(RFR_spot_no_VA!AP153&lt;0, RFR_spot_no_VA!AP153, RFR_spot_no_VA!AP153 - Shocks!$D153*ABS(RFR_spot_no_VA!AP153 )),5))</f>
        <v/>
      </c>
      <c r="AQ153" s="13" t="str">
        <f>IF(AQ$2="","",ROUND(IF(RFR_spot_no_VA!AQ153&lt;0, RFR_spot_no_VA!AQ153, RFR_spot_no_VA!AQ153 - Shocks!$D153*ABS(RFR_spot_no_VA!AQ153 )),5))</f>
        <v/>
      </c>
      <c r="AR153" s="13" t="str">
        <f>IF(AR$2="","",ROUND(IF(RFR_spot_no_VA!AR153&lt;0, RFR_spot_no_VA!AR153, RFR_spot_no_VA!AR153 - Shocks!$D153*ABS(RFR_spot_no_VA!AR153 )),5))</f>
        <v/>
      </c>
      <c r="AS153" s="13" t="str">
        <f>IF(AS$2="","",ROUND(IF(RFR_spot_no_VA!AS153&lt;0, RFR_spot_no_VA!AS153, RFR_spot_no_VA!AS153 - Shocks!$D153*ABS(RFR_spot_no_VA!AS153 )),5))</f>
        <v/>
      </c>
      <c r="AT153" s="13" t="str">
        <f>IF(AT$2="","",ROUND(IF(RFR_spot_no_VA!AT153&lt;0, RFR_spot_no_VA!AT153, RFR_spot_no_VA!AT153 - Shocks!$D153*ABS(RFR_spot_no_VA!AT153 )),5))</f>
        <v/>
      </c>
      <c r="AU153" s="13" t="str">
        <f>IF(AU$2="","",ROUND(IF(RFR_spot_no_VA!AU153&lt;0, RFR_spot_no_VA!AU153, RFR_spot_no_VA!AU153 - Shocks!$D153*ABS(RFR_spot_no_VA!AU153 )),5))</f>
        <v/>
      </c>
      <c r="AV153" s="13" t="str">
        <f>IF(AV$2="","",ROUND(IF(RFR_spot_no_VA!AV153&lt;0, RFR_spot_no_VA!AV153, RFR_spot_no_VA!AV153 - Shocks!$D153*ABS(RFR_spot_no_VA!AV153 )),5))</f>
        <v/>
      </c>
      <c r="AW153" s="13" t="str">
        <f>IF(AW$2="","",ROUND(IF(RFR_spot_no_VA!AW153&lt;0, RFR_spot_no_VA!AW153, RFR_spot_no_VA!AW153 - Shocks!$D153*ABS(RFR_spot_no_VA!AW153 )),5))</f>
        <v/>
      </c>
      <c r="AX153" s="13" t="str">
        <f>IF(AX$2="","",ROUND(IF(RFR_spot_no_VA!AX153&lt;0, RFR_spot_no_VA!AX153, RFR_spot_no_VA!AX153 - Shocks!$D153*ABS(RFR_spot_no_VA!AX153 )),5))</f>
        <v/>
      </c>
      <c r="AY153" s="13" t="str">
        <f>IF(AY$2="","",ROUND(IF(RFR_spot_no_VA!AY153&lt;0, RFR_spot_no_VA!AY153, RFR_spot_no_VA!AY153 - Shocks!$D153*ABS(RFR_spot_no_VA!AY153 )),5))</f>
        <v/>
      </c>
      <c r="AZ153" s="13" t="str">
        <f>IF(AZ$2="","",ROUND(IF(RFR_spot_no_VA!AZ153&lt;0, RFR_spot_no_VA!AZ153, RFR_spot_no_VA!AZ153 - Shocks!$D153*ABS(RFR_spot_no_VA!AZ153 )),5))</f>
        <v/>
      </c>
      <c r="BA153" s="13" t="str">
        <f>IF(BA$2="","",ROUND(IF(RFR_spot_no_VA!BA153&lt;0, RFR_spot_no_VA!BA153, RFR_spot_no_VA!BA153 - Shocks!$D153*ABS(RFR_spot_no_VA!BA153 )),5))</f>
        <v/>
      </c>
      <c r="BB153" s="13" t="str">
        <f>IF(BB$2="","",ROUND(IF(RFR_spot_no_VA!BB153&lt;0, RFR_spot_no_VA!BB153, RFR_spot_no_VA!BB153 - Shocks!$D153*ABS(RFR_spot_no_VA!BB153 )),5))</f>
        <v/>
      </c>
      <c r="BC153" s="13">
        <f>IF(BC$2="","",ROUND(IF(RFR_spot_no_VA!BC153&lt;0, RFR_spot_no_VA!BC153, RFR_spot_no_VA!BC153 - Shocks!$D153*ABS(RFR_spot_no_VA!BC153 )),5))</f>
        <v>2.8760000000000001E-2</v>
      </c>
      <c r="BD153" s="14"/>
      <c r="BE153" s="12"/>
    </row>
    <row r="154" spans="1:57" ht="13.7" customHeight="1" x14ac:dyDescent="0.25">
      <c r="A154" s="12"/>
      <c r="B154" s="12">
        <f>RFR_spot_no_VA!B154</f>
        <v>144</v>
      </c>
      <c r="C154" s="13">
        <f>IF(C$2="","",ROUND(IF(RFR_spot_no_VA!C154&lt;0, RFR_spot_no_VA!C154, RFR_spot_no_VA!C154 - Shocks!$D154*ABS(RFR_spot_no_VA!C154 )),5))</f>
        <v>2.6579999999999999E-2</v>
      </c>
      <c r="D154" s="13" t="str">
        <f>IF(D$2="","",ROUND(IF(RFR_spot_no_VA!D154&lt;0, RFR_spot_no_VA!D154, RFR_spot_no_VA!D154 - Shocks!$D154*ABS(RFR_spot_no_VA!D154 )),5))</f>
        <v/>
      </c>
      <c r="E154" s="13" t="str">
        <f>IF(E$2="","",ROUND(IF(RFR_spot_no_VA!E154&lt;0, RFR_spot_no_VA!E154, RFR_spot_no_VA!E154 - Shocks!$D154*ABS(RFR_spot_no_VA!E154 )),5))</f>
        <v/>
      </c>
      <c r="F154" s="13" t="str">
        <f>IF(F$2="","",ROUND(IF(RFR_spot_no_VA!F154&lt;0, RFR_spot_no_VA!F154, RFR_spot_no_VA!F154 - Shocks!$D154*ABS(RFR_spot_no_VA!F154 )),5))</f>
        <v/>
      </c>
      <c r="G154" s="13" t="str">
        <f>IF(G$2="","",ROUND(IF(RFR_spot_no_VA!G154&lt;0, RFR_spot_no_VA!G154, RFR_spot_no_VA!G154 - Shocks!$D154*ABS(RFR_spot_no_VA!G154 )),5))</f>
        <v/>
      </c>
      <c r="H154" s="13" t="str">
        <f>IF(H$2="","",ROUND(IF(RFR_spot_no_VA!H154&lt;0, RFR_spot_no_VA!H154, RFR_spot_no_VA!H154 - Shocks!$D154*ABS(RFR_spot_no_VA!H154 )),5))</f>
        <v/>
      </c>
      <c r="I154" s="13" t="str">
        <f>IF(I$2="","",ROUND(IF(RFR_spot_no_VA!I154&lt;0, RFR_spot_no_VA!I154, RFR_spot_no_VA!I154 - Shocks!$D154*ABS(RFR_spot_no_VA!I154 )),5))</f>
        <v/>
      </c>
      <c r="J154" s="13" t="str">
        <f>IF(J$2="","",ROUND(IF(RFR_spot_no_VA!J154&lt;0, RFR_spot_no_VA!J154, RFR_spot_no_VA!J154 - Shocks!$D154*ABS(RFR_spot_no_VA!J154 )),5))</f>
        <v/>
      </c>
      <c r="K154" s="13" t="str">
        <f>IF(K$2="","",ROUND(IF(RFR_spot_no_VA!K154&lt;0, RFR_spot_no_VA!K154, RFR_spot_no_VA!K154 - Shocks!$D154*ABS(RFR_spot_no_VA!K154 )),5))</f>
        <v/>
      </c>
      <c r="L154" s="13" t="str">
        <f>IF(L$2="","",ROUND(IF(RFR_spot_no_VA!L154&lt;0, RFR_spot_no_VA!L154, RFR_spot_no_VA!L154 - Shocks!$D154*ABS(RFR_spot_no_VA!L154 )),5))</f>
        <v/>
      </c>
      <c r="M154" s="13" t="str">
        <f>IF(M$2="","",ROUND(IF(RFR_spot_no_VA!M154&lt;0, RFR_spot_no_VA!M154, RFR_spot_no_VA!M154 - Shocks!$D154*ABS(RFR_spot_no_VA!M154 )),5))</f>
        <v/>
      </c>
      <c r="N154" s="13" t="str">
        <f>IF(N$2="","",ROUND(IF(RFR_spot_no_VA!N154&lt;0, RFR_spot_no_VA!N154, RFR_spot_no_VA!N154 - Shocks!$D154*ABS(RFR_spot_no_VA!N154 )),5))</f>
        <v/>
      </c>
      <c r="O154" s="13" t="str">
        <f>IF(O$2="","",ROUND(IF(RFR_spot_no_VA!O154&lt;0, RFR_spot_no_VA!O154, RFR_spot_no_VA!O154 - Shocks!$D154*ABS(RFR_spot_no_VA!O154 )),5))</f>
        <v/>
      </c>
      <c r="P154" s="13" t="str">
        <f>IF(P$2="","",ROUND(IF(RFR_spot_no_VA!P154&lt;0, RFR_spot_no_VA!P154, RFR_spot_no_VA!P154 - Shocks!$D154*ABS(RFR_spot_no_VA!P154 )),5))</f>
        <v/>
      </c>
      <c r="Q154" s="13" t="str">
        <f>IF(Q$2="","",ROUND(IF(RFR_spot_no_VA!Q154&lt;0, RFR_spot_no_VA!Q154, RFR_spot_no_VA!Q154 - Shocks!$D154*ABS(RFR_spot_no_VA!Q154 )),5))</f>
        <v/>
      </c>
      <c r="R154" s="13" t="str">
        <f>IF(R$2="","",ROUND(IF(RFR_spot_no_VA!R154&lt;0, RFR_spot_no_VA!R154, RFR_spot_no_VA!R154 - Shocks!$D154*ABS(RFR_spot_no_VA!R154 )),5))</f>
        <v/>
      </c>
      <c r="S154" s="13" t="str">
        <f>IF(S$2="","",ROUND(IF(RFR_spot_no_VA!S154&lt;0, RFR_spot_no_VA!S154, RFR_spot_no_VA!S154 - Shocks!$D154*ABS(RFR_spot_no_VA!S154 )),5))</f>
        <v/>
      </c>
      <c r="T154" s="13" t="str">
        <f>IF(T$2="","",ROUND(IF(RFR_spot_no_VA!T154&lt;0, RFR_spot_no_VA!T154, RFR_spot_no_VA!T154 - Shocks!$D154*ABS(RFR_spot_no_VA!T154 )),5))</f>
        <v/>
      </c>
      <c r="U154" s="13" t="str">
        <f>IF(U$2="","",ROUND(IF(RFR_spot_no_VA!U154&lt;0, RFR_spot_no_VA!U154, RFR_spot_no_VA!U154 - Shocks!$D154*ABS(RFR_spot_no_VA!U154 )),5))</f>
        <v/>
      </c>
      <c r="V154" s="13" t="str">
        <f>IF(V$2="","",ROUND(IF(RFR_spot_no_VA!V154&lt;0, RFR_spot_no_VA!V154, RFR_spot_no_VA!V154 - Shocks!$D154*ABS(RFR_spot_no_VA!V154 )),5))</f>
        <v/>
      </c>
      <c r="W154" s="13" t="str">
        <f>IF(W$2="","",ROUND(IF(RFR_spot_no_VA!W154&lt;0, RFR_spot_no_VA!W154, RFR_spot_no_VA!W154 - Shocks!$D154*ABS(RFR_spot_no_VA!W154 )),5))</f>
        <v/>
      </c>
      <c r="X154" s="13" t="str">
        <f>IF(X$2="","",ROUND(IF(RFR_spot_no_VA!X154&lt;0, RFR_spot_no_VA!X154, RFR_spot_no_VA!X154 - Shocks!$D154*ABS(RFR_spot_no_VA!X154 )),5))</f>
        <v/>
      </c>
      <c r="Y154" s="13" t="str">
        <f>IF(Y$2="","",ROUND(IF(RFR_spot_no_VA!Y154&lt;0, RFR_spot_no_VA!Y154, RFR_spot_no_VA!Y154 - Shocks!$D154*ABS(RFR_spot_no_VA!Y154 )),5))</f>
        <v/>
      </c>
      <c r="Z154" s="13" t="str">
        <f>IF(Z$2="","",ROUND(IF(RFR_spot_no_VA!Z154&lt;0, RFR_spot_no_VA!Z154, RFR_spot_no_VA!Z154 - Shocks!$D154*ABS(RFR_spot_no_VA!Z154 )),5))</f>
        <v/>
      </c>
      <c r="AA154" s="13" t="str">
        <f>IF(AA$2="","",ROUND(IF(RFR_spot_no_VA!AA154&lt;0, RFR_spot_no_VA!AA154, RFR_spot_no_VA!AA154 - Shocks!$D154*ABS(RFR_spot_no_VA!AA154 )),5))</f>
        <v/>
      </c>
      <c r="AB154" s="13" t="str">
        <f>IF(AB$2="","",ROUND(IF(RFR_spot_no_VA!AB154&lt;0, RFR_spot_no_VA!AB154, RFR_spot_no_VA!AB154 - Shocks!$D154*ABS(RFR_spot_no_VA!AB154 )),5))</f>
        <v/>
      </c>
      <c r="AC154" s="13" t="str">
        <f>IF(AC$2="","",ROUND(IF(RFR_spot_no_VA!AC154&lt;0, RFR_spot_no_VA!AC154, RFR_spot_no_VA!AC154 - Shocks!$D154*ABS(RFR_spot_no_VA!AC154 )),5))</f>
        <v/>
      </c>
      <c r="AD154" s="13" t="str">
        <f>IF(AD$2="","",ROUND(IF(RFR_spot_no_VA!AD154&lt;0, RFR_spot_no_VA!AD154, RFR_spot_no_VA!AD154 - Shocks!$D154*ABS(RFR_spot_no_VA!AD154 )),5))</f>
        <v/>
      </c>
      <c r="AE154" s="13" t="str">
        <f>IF(AE$2="","",ROUND(IF(RFR_spot_no_VA!AE154&lt;0, RFR_spot_no_VA!AE154, RFR_spot_no_VA!AE154 - Shocks!$D154*ABS(RFR_spot_no_VA!AE154 )),5))</f>
        <v/>
      </c>
      <c r="AF154" s="13" t="str">
        <f>IF(AF$2="","",ROUND(IF(RFR_spot_no_VA!AF154&lt;0, RFR_spot_no_VA!AF154, RFR_spot_no_VA!AF154 - Shocks!$D154*ABS(RFR_spot_no_VA!AF154 )),5))</f>
        <v/>
      </c>
      <c r="AG154" s="13" t="str">
        <f>IF(AG$2="","",ROUND(IF(RFR_spot_no_VA!AG154&lt;0, RFR_spot_no_VA!AG154, RFR_spot_no_VA!AG154 - Shocks!$D154*ABS(RFR_spot_no_VA!AG154 )),5))</f>
        <v/>
      </c>
      <c r="AH154" s="13" t="str">
        <f>IF(AH$2="","",ROUND(IF(RFR_spot_no_VA!AH154&lt;0, RFR_spot_no_VA!AH154, RFR_spot_no_VA!AH154 - Shocks!$D154*ABS(RFR_spot_no_VA!AH154 )),5))</f>
        <v/>
      </c>
      <c r="AI154" s="13" t="str">
        <f>IF(AI$2="","",ROUND(IF(RFR_spot_no_VA!AI154&lt;0, RFR_spot_no_VA!AI154, RFR_spot_no_VA!AI154 - Shocks!$D154*ABS(RFR_spot_no_VA!AI154 )),5))</f>
        <v/>
      </c>
      <c r="AJ154" s="13">
        <f>IF(AJ$2="","",ROUND(IF(RFR_spot_no_VA!AJ154&lt;0, RFR_spot_no_VA!AJ154, RFR_spot_no_VA!AJ154 - Shocks!$D154*ABS(RFR_spot_no_VA!AJ154 )),5))</f>
        <v>3.015E-2</v>
      </c>
      <c r="AK154" s="13" t="str">
        <f>IF(AK$2="","",ROUND(IF(RFR_spot_no_VA!AK154&lt;0, RFR_spot_no_VA!AK154, RFR_spot_no_VA!AK154 - Shocks!$D154*ABS(RFR_spot_no_VA!AK154 )),5))</f>
        <v/>
      </c>
      <c r="AL154" s="13" t="str">
        <f>IF(AL$2="","",ROUND(IF(RFR_spot_no_VA!AL154&lt;0, RFR_spot_no_VA!AL154, RFR_spot_no_VA!AL154 - Shocks!$D154*ABS(RFR_spot_no_VA!AL154 )),5))</f>
        <v/>
      </c>
      <c r="AM154" s="13">
        <f>IF(AM$2="","",ROUND(IF(RFR_spot_no_VA!AM154&lt;0, RFR_spot_no_VA!AM154, RFR_spot_no_VA!AM154 - Shocks!$D154*ABS(RFR_spot_no_VA!AM154 )),5))</f>
        <v>2.7609999999999999E-2</v>
      </c>
      <c r="AN154" s="13" t="str">
        <f>IF(AN$2="","",ROUND(IF(RFR_spot_no_VA!AN154&lt;0, RFR_spot_no_VA!AN154, RFR_spot_no_VA!AN154 - Shocks!$D154*ABS(RFR_spot_no_VA!AN154 )),5))</f>
        <v/>
      </c>
      <c r="AO154" s="13" t="str">
        <f>IF(AO$2="","",ROUND(IF(RFR_spot_no_VA!AO154&lt;0, RFR_spot_no_VA!AO154, RFR_spot_no_VA!AO154 - Shocks!$D154*ABS(RFR_spot_no_VA!AO154 )),5))</f>
        <v/>
      </c>
      <c r="AP154" s="13" t="str">
        <f>IF(AP$2="","",ROUND(IF(RFR_spot_no_VA!AP154&lt;0, RFR_spot_no_VA!AP154, RFR_spot_no_VA!AP154 - Shocks!$D154*ABS(RFR_spot_no_VA!AP154 )),5))</f>
        <v/>
      </c>
      <c r="AQ154" s="13" t="str">
        <f>IF(AQ$2="","",ROUND(IF(RFR_spot_no_VA!AQ154&lt;0, RFR_spot_no_VA!AQ154, RFR_spot_no_VA!AQ154 - Shocks!$D154*ABS(RFR_spot_no_VA!AQ154 )),5))</f>
        <v/>
      </c>
      <c r="AR154" s="13" t="str">
        <f>IF(AR$2="","",ROUND(IF(RFR_spot_no_VA!AR154&lt;0, RFR_spot_no_VA!AR154, RFR_spot_no_VA!AR154 - Shocks!$D154*ABS(RFR_spot_no_VA!AR154 )),5))</f>
        <v/>
      </c>
      <c r="AS154" s="13" t="str">
        <f>IF(AS$2="","",ROUND(IF(RFR_spot_no_VA!AS154&lt;0, RFR_spot_no_VA!AS154, RFR_spot_no_VA!AS154 - Shocks!$D154*ABS(RFR_spot_no_VA!AS154 )),5))</f>
        <v/>
      </c>
      <c r="AT154" s="13" t="str">
        <f>IF(AT$2="","",ROUND(IF(RFR_spot_no_VA!AT154&lt;0, RFR_spot_no_VA!AT154, RFR_spot_no_VA!AT154 - Shocks!$D154*ABS(RFR_spot_no_VA!AT154 )),5))</f>
        <v/>
      </c>
      <c r="AU154" s="13" t="str">
        <f>IF(AU$2="","",ROUND(IF(RFR_spot_no_VA!AU154&lt;0, RFR_spot_no_VA!AU154, RFR_spot_no_VA!AU154 - Shocks!$D154*ABS(RFR_spot_no_VA!AU154 )),5))</f>
        <v/>
      </c>
      <c r="AV154" s="13" t="str">
        <f>IF(AV$2="","",ROUND(IF(RFR_spot_no_VA!AV154&lt;0, RFR_spot_no_VA!AV154, RFR_spot_no_VA!AV154 - Shocks!$D154*ABS(RFR_spot_no_VA!AV154 )),5))</f>
        <v/>
      </c>
      <c r="AW154" s="13" t="str">
        <f>IF(AW$2="","",ROUND(IF(RFR_spot_no_VA!AW154&lt;0, RFR_spot_no_VA!AW154, RFR_spot_no_VA!AW154 - Shocks!$D154*ABS(RFR_spot_no_VA!AW154 )),5))</f>
        <v/>
      </c>
      <c r="AX154" s="13" t="str">
        <f>IF(AX$2="","",ROUND(IF(RFR_spot_no_VA!AX154&lt;0, RFR_spot_no_VA!AX154, RFR_spot_no_VA!AX154 - Shocks!$D154*ABS(RFR_spot_no_VA!AX154 )),5))</f>
        <v/>
      </c>
      <c r="AY154" s="13" t="str">
        <f>IF(AY$2="","",ROUND(IF(RFR_spot_no_VA!AY154&lt;0, RFR_spot_no_VA!AY154, RFR_spot_no_VA!AY154 - Shocks!$D154*ABS(RFR_spot_no_VA!AY154 )),5))</f>
        <v/>
      </c>
      <c r="AZ154" s="13" t="str">
        <f>IF(AZ$2="","",ROUND(IF(RFR_spot_no_VA!AZ154&lt;0, RFR_spot_no_VA!AZ154, RFR_spot_no_VA!AZ154 - Shocks!$D154*ABS(RFR_spot_no_VA!AZ154 )),5))</f>
        <v/>
      </c>
      <c r="BA154" s="13" t="str">
        <f>IF(BA$2="","",ROUND(IF(RFR_spot_no_VA!BA154&lt;0, RFR_spot_no_VA!BA154, RFR_spot_no_VA!BA154 - Shocks!$D154*ABS(RFR_spot_no_VA!BA154 )),5))</f>
        <v/>
      </c>
      <c r="BB154" s="13" t="str">
        <f>IF(BB$2="","",ROUND(IF(RFR_spot_no_VA!BB154&lt;0, RFR_spot_no_VA!BB154, RFR_spot_no_VA!BB154 - Shocks!$D154*ABS(RFR_spot_no_VA!BB154 )),5))</f>
        <v/>
      </c>
      <c r="BC154" s="13">
        <f>IF(BC$2="","",ROUND(IF(RFR_spot_no_VA!BC154&lt;0, RFR_spot_no_VA!BC154, RFR_spot_no_VA!BC154 - Shocks!$D154*ABS(RFR_spot_no_VA!BC154 )),5))</f>
        <v>2.8740000000000002E-2</v>
      </c>
      <c r="BD154" s="14"/>
      <c r="BE154" s="12"/>
    </row>
    <row r="155" spans="1:57" ht="13.7" customHeight="1" x14ac:dyDescent="0.25">
      <c r="A155" s="12"/>
      <c r="B155" s="15">
        <f>RFR_spot_no_VA!B155</f>
        <v>145</v>
      </c>
      <c r="C155" s="16">
        <f>IF(C$2="","",ROUND(IF(RFR_spot_no_VA!C155&lt;0, RFR_spot_no_VA!C155, RFR_spot_no_VA!C155 - Shocks!$D155*ABS(RFR_spot_no_VA!C155 )),5))</f>
        <v>2.6579999999999999E-2</v>
      </c>
      <c r="D155" s="16" t="str">
        <f>IF(D$2="","",ROUND(IF(RFR_spot_no_VA!D155&lt;0, RFR_spot_no_VA!D155, RFR_spot_no_VA!D155 - Shocks!$D155*ABS(RFR_spot_no_VA!D155 )),5))</f>
        <v/>
      </c>
      <c r="E155" s="16" t="str">
        <f>IF(E$2="","",ROUND(IF(RFR_spot_no_VA!E155&lt;0, RFR_spot_no_VA!E155, RFR_spot_no_VA!E155 - Shocks!$D155*ABS(RFR_spot_no_VA!E155 )),5))</f>
        <v/>
      </c>
      <c r="F155" s="16" t="str">
        <f>IF(F$2="","",ROUND(IF(RFR_spot_no_VA!F155&lt;0, RFR_spot_no_VA!F155, RFR_spot_no_VA!F155 - Shocks!$D155*ABS(RFR_spot_no_VA!F155 )),5))</f>
        <v/>
      </c>
      <c r="G155" s="16" t="str">
        <f>IF(G$2="","",ROUND(IF(RFR_spot_no_VA!G155&lt;0, RFR_spot_no_VA!G155, RFR_spot_no_VA!G155 - Shocks!$D155*ABS(RFR_spot_no_VA!G155 )),5))</f>
        <v/>
      </c>
      <c r="H155" s="16" t="str">
        <f>IF(H$2="","",ROUND(IF(RFR_spot_no_VA!H155&lt;0, RFR_spot_no_VA!H155, RFR_spot_no_VA!H155 - Shocks!$D155*ABS(RFR_spot_no_VA!H155 )),5))</f>
        <v/>
      </c>
      <c r="I155" s="16" t="str">
        <f>IF(I$2="","",ROUND(IF(RFR_spot_no_VA!I155&lt;0, RFR_spot_no_VA!I155, RFR_spot_no_VA!I155 - Shocks!$D155*ABS(RFR_spot_no_VA!I155 )),5))</f>
        <v/>
      </c>
      <c r="J155" s="16" t="str">
        <f>IF(J$2="","",ROUND(IF(RFR_spot_no_VA!J155&lt;0, RFR_spot_no_VA!J155, RFR_spot_no_VA!J155 - Shocks!$D155*ABS(RFR_spot_no_VA!J155 )),5))</f>
        <v/>
      </c>
      <c r="K155" s="16" t="str">
        <f>IF(K$2="","",ROUND(IF(RFR_spot_no_VA!K155&lt;0, RFR_spot_no_VA!K155, RFR_spot_no_VA!K155 - Shocks!$D155*ABS(RFR_spot_no_VA!K155 )),5))</f>
        <v/>
      </c>
      <c r="L155" s="16" t="str">
        <f>IF(L$2="","",ROUND(IF(RFR_spot_no_VA!L155&lt;0, RFR_spot_no_VA!L155, RFR_spot_no_VA!L155 - Shocks!$D155*ABS(RFR_spot_no_VA!L155 )),5))</f>
        <v/>
      </c>
      <c r="M155" s="16" t="str">
        <f>IF(M$2="","",ROUND(IF(RFR_spot_no_VA!M155&lt;0, RFR_spot_no_VA!M155, RFR_spot_no_VA!M155 - Shocks!$D155*ABS(RFR_spot_no_VA!M155 )),5))</f>
        <v/>
      </c>
      <c r="N155" s="16" t="str">
        <f>IF(N$2="","",ROUND(IF(RFR_spot_no_VA!N155&lt;0, RFR_spot_no_VA!N155, RFR_spot_no_VA!N155 - Shocks!$D155*ABS(RFR_spot_no_VA!N155 )),5))</f>
        <v/>
      </c>
      <c r="O155" s="16" t="str">
        <f>IF(O$2="","",ROUND(IF(RFR_spot_no_VA!O155&lt;0, RFR_spot_no_VA!O155, RFR_spot_no_VA!O155 - Shocks!$D155*ABS(RFR_spot_no_VA!O155 )),5))</f>
        <v/>
      </c>
      <c r="P155" s="16" t="str">
        <f>IF(P$2="","",ROUND(IF(RFR_spot_no_VA!P155&lt;0, RFR_spot_no_VA!P155, RFR_spot_no_VA!P155 - Shocks!$D155*ABS(RFR_spot_no_VA!P155 )),5))</f>
        <v/>
      </c>
      <c r="Q155" s="16" t="str">
        <f>IF(Q$2="","",ROUND(IF(RFR_spot_no_VA!Q155&lt;0, RFR_spot_no_VA!Q155, RFR_spot_no_VA!Q155 - Shocks!$D155*ABS(RFR_spot_no_VA!Q155 )),5))</f>
        <v/>
      </c>
      <c r="R155" s="16" t="str">
        <f>IF(R$2="","",ROUND(IF(RFR_spot_no_VA!R155&lt;0, RFR_spot_no_VA!R155, RFR_spot_no_VA!R155 - Shocks!$D155*ABS(RFR_spot_no_VA!R155 )),5))</f>
        <v/>
      </c>
      <c r="S155" s="16" t="str">
        <f>IF(S$2="","",ROUND(IF(RFR_spot_no_VA!S155&lt;0, RFR_spot_no_VA!S155, RFR_spot_no_VA!S155 - Shocks!$D155*ABS(RFR_spot_no_VA!S155 )),5))</f>
        <v/>
      </c>
      <c r="T155" s="16" t="str">
        <f>IF(T$2="","",ROUND(IF(RFR_spot_no_VA!T155&lt;0, RFR_spot_no_VA!T155, RFR_spot_no_VA!T155 - Shocks!$D155*ABS(RFR_spot_no_VA!T155 )),5))</f>
        <v/>
      </c>
      <c r="U155" s="16" t="str">
        <f>IF(U$2="","",ROUND(IF(RFR_spot_no_VA!U155&lt;0, RFR_spot_no_VA!U155, RFR_spot_no_VA!U155 - Shocks!$D155*ABS(RFR_spot_no_VA!U155 )),5))</f>
        <v/>
      </c>
      <c r="V155" s="16" t="str">
        <f>IF(V$2="","",ROUND(IF(RFR_spot_no_VA!V155&lt;0, RFR_spot_no_VA!V155, RFR_spot_no_VA!V155 - Shocks!$D155*ABS(RFR_spot_no_VA!V155 )),5))</f>
        <v/>
      </c>
      <c r="W155" s="16" t="str">
        <f>IF(W$2="","",ROUND(IF(RFR_spot_no_VA!W155&lt;0, RFR_spot_no_VA!W155, RFR_spot_no_VA!W155 - Shocks!$D155*ABS(RFR_spot_no_VA!W155 )),5))</f>
        <v/>
      </c>
      <c r="X155" s="16" t="str">
        <f>IF(X$2="","",ROUND(IF(RFR_spot_no_VA!X155&lt;0, RFR_spot_no_VA!X155, RFR_spot_no_VA!X155 - Shocks!$D155*ABS(RFR_spot_no_VA!X155 )),5))</f>
        <v/>
      </c>
      <c r="Y155" s="16" t="str">
        <f>IF(Y$2="","",ROUND(IF(RFR_spot_no_VA!Y155&lt;0, RFR_spot_no_VA!Y155, RFR_spot_no_VA!Y155 - Shocks!$D155*ABS(RFR_spot_no_VA!Y155 )),5))</f>
        <v/>
      </c>
      <c r="Z155" s="16" t="str">
        <f>IF(Z$2="","",ROUND(IF(RFR_spot_no_VA!Z155&lt;0, RFR_spot_no_VA!Z155, RFR_spot_no_VA!Z155 - Shocks!$D155*ABS(RFR_spot_no_VA!Z155 )),5))</f>
        <v/>
      </c>
      <c r="AA155" s="16" t="str">
        <f>IF(AA$2="","",ROUND(IF(RFR_spot_no_VA!AA155&lt;0, RFR_spot_no_VA!AA155, RFR_spot_no_VA!AA155 - Shocks!$D155*ABS(RFR_spot_no_VA!AA155 )),5))</f>
        <v/>
      </c>
      <c r="AB155" s="16" t="str">
        <f>IF(AB$2="","",ROUND(IF(RFR_spot_no_VA!AB155&lt;0, RFR_spot_no_VA!AB155, RFR_spot_no_VA!AB155 - Shocks!$D155*ABS(RFR_spot_no_VA!AB155 )),5))</f>
        <v/>
      </c>
      <c r="AC155" s="16" t="str">
        <f>IF(AC$2="","",ROUND(IF(RFR_spot_no_VA!AC155&lt;0, RFR_spot_no_VA!AC155, RFR_spot_no_VA!AC155 - Shocks!$D155*ABS(RFR_spot_no_VA!AC155 )),5))</f>
        <v/>
      </c>
      <c r="AD155" s="16" t="str">
        <f>IF(AD$2="","",ROUND(IF(RFR_spot_no_VA!AD155&lt;0, RFR_spot_no_VA!AD155, RFR_spot_no_VA!AD155 - Shocks!$D155*ABS(RFR_spot_no_VA!AD155 )),5))</f>
        <v/>
      </c>
      <c r="AE155" s="16" t="str">
        <f>IF(AE$2="","",ROUND(IF(RFR_spot_no_VA!AE155&lt;0, RFR_spot_no_VA!AE155, RFR_spot_no_VA!AE155 - Shocks!$D155*ABS(RFR_spot_no_VA!AE155 )),5))</f>
        <v/>
      </c>
      <c r="AF155" s="16" t="str">
        <f>IF(AF$2="","",ROUND(IF(RFR_spot_no_VA!AF155&lt;0, RFR_spot_no_VA!AF155, RFR_spot_no_VA!AF155 - Shocks!$D155*ABS(RFR_spot_no_VA!AF155 )),5))</f>
        <v/>
      </c>
      <c r="AG155" s="16" t="str">
        <f>IF(AG$2="","",ROUND(IF(RFR_spot_no_VA!AG155&lt;0, RFR_spot_no_VA!AG155, RFR_spot_no_VA!AG155 - Shocks!$D155*ABS(RFR_spot_no_VA!AG155 )),5))</f>
        <v/>
      </c>
      <c r="AH155" s="16" t="str">
        <f>IF(AH$2="","",ROUND(IF(RFR_spot_no_VA!AH155&lt;0, RFR_spot_no_VA!AH155, RFR_spot_no_VA!AH155 - Shocks!$D155*ABS(RFR_spot_no_VA!AH155 )),5))</f>
        <v/>
      </c>
      <c r="AI155" s="16" t="str">
        <f>IF(AI$2="","",ROUND(IF(RFR_spot_no_VA!AI155&lt;0, RFR_spot_no_VA!AI155, RFR_spot_no_VA!AI155 - Shocks!$D155*ABS(RFR_spot_no_VA!AI155 )),5))</f>
        <v/>
      </c>
      <c r="AJ155" s="16">
        <f>IF(AJ$2="","",ROUND(IF(RFR_spot_no_VA!AJ155&lt;0, RFR_spot_no_VA!AJ155, RFR_spot_no_VA!AJ155 - Shocks!$D155*ABS(RFR_spot_no_VA!AJ155 )),5))</f>
        <v>3.0130000000000001E-2</v>
      </c>
      <c r="AK155" s="16" t="str">
        <f>IF(AK$2="","",ROUND(IF(RFR_spot_no_VA!AK155&lt;0, RFR_spot_no_VA!AK155, RFR_spot_no_VA!AK155 - Shocks!$D155*ABS(RFR_spot_no_VA!AK155 )),5))</f>
        <v/>
      </c>
      <c r="AL155" s="16" t="str">
        <f>IF(AL$2="","",ROUND(IF(RFR_spot_no_VA!AL155&lt;0, RFR_spot_no_VA!AL155, RFR_spot_no_VA!AL155 - Shocks!$D155*ABS(RFR_spot_no_VA!AL155 )),5))</f>
        <v/>
      </c>
      <c r="AM155" s="16">
        <f>IF(AM$2="","",ROUND(IF(RFR_spot_no_VA!AM155&lt;0, RFR_spot_no_VA!AM155, RFR_spot_no_VA!AM155 - Shocks!$D155*ABS(RFR_spot_no_VA!AM155 )),5))</f>
        <v>2.76E-2</v>
      </c>
      <c r="AN155" s="16" t="str">
        <f>IF(AN$2="","",ROUND(IF(RFR_spot_no_VA!AN155&lt;0, RFR_spot_no_VA!AN155, RFR_spot_no_VA!AN155 - Shocks!$D155*ABS(RFR_spot_no_VA!AN155 )),5))</f>
        <v/>
      </c>
      <c r="AO155" s="16" t="str">
        <f>IF(AO$2="","",ROUND(IF(RFR_spot_no_VA!AO155&lt;0, RFR_spot_no_VA!AO155, RFR_spot_no_VA!AO155 - Shocks!$D155*ABS(RFR_spot_no_VA!AO155 )),5))</f>
        <v/>
      </c>
      <c r="AP155" s="16" t="str">
        <f>IF(AP$2="","",ROUND(IF(RFR_spot_no_VA!AP155&lt;0, RFR_spot_no_VA!AP155, RFR_spot_no_VA!AP155 - Shocks!$D155*ABS(RFR_spot_no_VA!AP155 )),5))</f>
        <v/>
      </c>
      <c r="AQ155" s="16" t="str">
        <f>IF(AQ$2="","",ROUND(IF(RFR_spot_no_VA!AQ155&lt;0, RFR_spot_no_VA!AQ155, RFR_spot_no_VA!AQ155 - Shocks!$D155*ABS(RFR_spot_no_VA!AQ155 )),5))</f>
        <v/>
      </c>
      <c r="AR155" s="16" t="str">
        <f>IF(AR$2="","",ROUND(IF(RFR_spot_no_VA!AR155&lt;0, RFR_spot_no_VA!AR155, RFR_spot_no_VA!AR155 - Shocks!$D155*ABS(RFR_spot_no_VA!AR155 )),5))</f>
        <v/>
      </c>
      <c r="AS155" s="16" t="str">
        <f>IF(AS$2="","",ROUND(IF(RFR_spot_no_VA!AS155&lt;0, RFR_spot_no_VA!AS155, RFR_spot_no_VA!AS155 - Shocks!$D155*ABS(RFR_spot_no_VA!AS155 )),5))</f>
        <v/>
      </c>
      <c r="AT155" s="16" t="str">
        <f>IF(AT$2="","",ROUND(IF(RFR_spot_no_VA!AT155&lt;0, RFR_spot_no_VA!AT155, RFR_spot_no_VA!AT155 - Shocks!$D155*ABS(RFR_spot_no_VA!AT155 )),5))</f>
        <v/>
      </c>
      <c r="AU155" s="16" t="str">
        <f>IF(AU$2="","",ROUND(IF(RFR_spot_no_VA!AU155&lt;0, RFR_spot_no_VA!AU155, RFR_spot_no_VA!AU155 - Shocks!$D155*ABS(RFR_spot_no_VA!AU155 )),5))</f>
        <v/>
      </c>
      <c r="AV155" s="16" t="str">
        <f>IF(AV$2="","",ROUND(IF(RFR_spot_no_VA!AV155&lt;0, RFR_spot_no_VA!AV155, RFR_spot_no_VA!AV155 - Shocks!$D155*ABS(RFR_spot_no_VA!AV155 )),5))</f>
        <v/>
      </c>
      <c r="AW155" s="16" t="str">
        <f>IF(AW$2="","",ROUND(IF(RFR_spot_no_VA!AW155&lt;0, RFR_spot_no_VA!AW155, RFR_spot_no_VA!AW155 - Shocks!$D155*ABS(RFR_spot_no_VA!AW155 )),5))</f>
        <v/>
      </c>
      <c r="AX155" s="16" t="str">
        <f>IF(AX$2="","",ROUND(IF(RFR_spot_no_VA!AX155&lt;0, RFR_spot_no_VA!AX155, RFR_spot_no_VA!AX155 - Shocks!$D155*ABS(RFR_spot_no_VA!AX155 )),5))</f>
        <v/>
      </c>
      <c r="AY155" s="16" t="str">
        <f>IF(AY$2="","",ROUND(IF(RFR_spot_no_VA!AY155&lt;0, RFR_spot_no_VA!AY155, RFR_spot_no_VA!AY155 - Shocks!$D155*ABS(RFR_spot_no_VA!AY155 )),5))</f>
        <v/>
      </c>
      <c r="AZ155" s="16" t="str">
        <f>IF(AZ$2="","",ROUND(IF(RFR_spot_no_VA!AZ155&lt;0, RFR_spot_no_VA!AZ155, RFR_spot_no_VA!AZ155 - Shocks!$D155*ABS(RFR_spot_no_VA!AZ155 )),5))</f>
        <v/>
      </c>
      <c r="BA155" s="16" t="str">
        <f>IF(BA$2="","",ROUND(IF(RFR_spot_no_VA!BA155&lt;0, RFR_spot_no_VA!BA155, RFR_spot_no_VA!BA155 - Shocks!$D155*ABS(RFR_spot_no_VA!BA155 )),5))</f>
        <v/>
      </c>
      <c r="BB155" s="16" t="str">
        <f>IF(BB$2="","",ROUND(IF(RFR_spot_no_VA!BB155&lt;0, RFR_spot_no_VA!BB155, RFR_spot_no_VA!BB155 - Shocks!$D155*ABS(RFR_spot_no_VA!BB155 )),5))</f>
        <v/>
      </c>
      <c r="BC155" s="16">
        <f>IF(BC$2="","",ROUND(IF(RFR_spot_no_VA!BC155&lt;0, RFR_spot_no_VA!BC155, RFR_spot_no_VA!BC155 - Shocks!$D155*ABS(RFR_spot_no_VA!BC155 )),5))</f>
        <v>2.8729999999999999E-2</v>
      </c>
      <c r="BD155" s="14"/>
      <c r="BE155" s="12"/>
    </row>
    <row r="156" spans="1:57" ht="13.7" customHeight="1" x14ac:dyDescent="0.25">
      <c r="A156" s="12"/>
      <c r="B156" s="12">
        <f>RFR_spot_no_VA!B156</f>
        <v>146</v>
      </c>
      <c r="C156" s="13">
        <f>IF(C$2="","",ROUND(IF(RFR_spot_no_VA!C156&lt;0, RFR_spot_no_VA!C156, RFR_spot_no_VA!C156 - Shocks!$D156*ABS(RFR_spot_no_VA!C156 )),5))</f>
        <v>2.6579999999999999E-2</v>
      </c>
      <c r="D156" s="13" t="str">
        <f>IF(D$2="","",ROUND(IF(RFR_spot_no_VA!D156&lt;0, RFR_spot_no_VA!D156, RFR_spot_no_VA!D156 - Shocks!$D156*ABS(RFR_spot_no_VA!D156 )),5))</f>
        <v/>
      </c>
      <c r="E156" s="13" t="str">
        <f>IF(E$2="","",ROUND(IF(RFR_spot_no_VA!E156&lt;0, RFR_spot_no_VA!E156, RFR_spot_no_VA!E156 - Shocks!$D156*ABS(RFR_spot_no_VA!E156 )),5))</f>
        <v/>
      </c>
      <c r="F156" s="13" t="str">
        <f>IF(F$2="","",ROUND(IF(RFR_spot_no_VA!F156&lt;0, RFR_spot_no_VA!F156, RFR_spot_no_VA!F156 - Shocks!$D156*ABS(RFR_spot_no_VA!F156 )),5))</f>
        <v/>
      </c>
      <c r="G156" s="13" t="str">
        <f>IF(G$2="","",ROUND(IF(RFR_spot_no_VA!G156&lt;0, RFR_spot_no_VA!G156, RFR_spot_no_VA!G156 - Shocks!$D156*ABS(RFR_spot_no_VA!G156 )),5))</f>
        <v/>
      </c>
      <c r="H156" s="13" t="str">
        <f>IF(H$2="","",ROUND(IF(RFR_spot_no_VA!H156&lt;0, RFR_spot_no_VA!H156, RFR_spot_no_VA!H156 - Shocks!$D156*ABS(RFR_spot_no_VA!H156 )),5))</f>
        <v/>
      </c>
      <c r="I156" s="13" t="str">
        <f>IF(I$2="","",ROUND(IF(RFR_spot_no_VA!I156&lt;0, RFR_spot_no_VA!I156, RFR_spot_no_VA!I156 - Shocks!$D156*ABS(RFR_spot_no_VA!I156 )),5))</f>
        <v/>
      </c>
      <c r="J156" s="13" t="str">
        <f>IF(J$2="","",ROUND(IF(RFR_spot_no_VA!J156&lt;0, RFR_spot_no_VA!J156, RFR_spot_no_VA!J156 - Shocks!$D156*ABS(RFR_spot_no_VA!J156 )),5))</f>
        <v/>
      </c>
      <c r="K156" s="13" t="str">
        <f>IF(K$2="","",ROUND(IF(RFR_spot_no_VA!K156&lt;0, RFR_spot_no_VA!K156, RFR_spot_no_VA!K156 - Shocks!$D156*ABS(RFR_spot_no_VA!K156 )),5))</f>
        <v/>
      </c>
      <c r="L156" s="13" t="str">
        <f>IF(L$2="","",ROUND(IF(RFR_spot_no_VA!L156&lt;0, RFR_spot_no_VA!L156, RFR_spot_no_VA!L156 - Shocks!$D156*ABS(RFR_spot_no_VA!L156 )),5))</f>
        <v/>
      </c>
      <c r="M156" s="13" t="str">
        <f>IF(M$2="","",ROUND(IF(RFR_spot_no_VA!M156&lt;0, RFR_spot_no_VA!M156, RFR_spot_no_VA!M156 - Shocks!$D156*ABS(RFR_spot_no_VA!M156 )),5))</f>
        <v/>
      </c>
      <c r="N156" s="13" t="str">
        <f>IF(N$2="","",ROUND(IF(RFR_spot_no_VA!N156&lt;0, RFR_spot_no_VA!N156, RFR_spot_no_VA!N156 - Shocks!$D156*ABS(RFR_spot_no_VA!N156 )),5))</f>
        <v/>
      </c>
      <c r="O156" s="13" t="str">
        <f>IF(O$2="","",ROUND(IF(RFR_spot_no_VA!O156&lt;0, RFR_spot_no_VA!O156, RFR_spot_no_VA!O156 - Shocks!$D156*ABS(RFR_spot_no_VA!O156 )),5))</f>
        <v/>
      </c>
      <c r="P156" s="13" t="str">
        <f>IF(P$2="","",ROUND(IF(RFR_spot_no_VA!P156&lt;0, RFR_spot_no_VA!P156, RFR_spot_no_VA!P156 - Shocks!$D156*ABS(RFR_spot_no_VA!P156 )),5))</f>
        <v/>
      </c>
      <c r="Q156" s="13" t="str">
        <f>IF(Q$2="","",ROUND(IF(RFR_spot_no_VA!Q156&lt;0, RFR_spot_no_VA!Q156, RFR_spot_no_VA!Q156 - Shocks!$D156*ABS(RFR_spot_no_VA!Q156 )),5))</f>
        <v/>
      </c>
      <c r="R156" s="13" t="str">
        <f>IF(R$2="","",ROUND(IF(RFR_spot_no_VA!R156&lt;0, RFR_spot_no_VA!R156, RFR_spot_no_VA!R156 - Shocks!$D156*ABS(RFR_spot_no_VA!R156 )),5))</f>
        <v/>
      </c>
      <c r="S156" s="13" t="str">
        <f>IF(S$2="","",ROUND(IF(RFR_spot_no_VA!S156&lt;0, RFR_spot_no_VA!S156, RFR_spot_no_VA!S156 - Shocks!$D156*ABS(RFR_spot_no_VA!S156 )),5))</f>
        <v/>
      </c>
      <c r="T156" s="13" t="str">
        <f>IF(T$2="","",ROUND(IF(RFR_spot_no_VA!T156&lt;0, RFR_spot_no_VA!T156, RFR_spot_no_VA!T156 - Shocks!$D156*ABS(RFR_spot_no_VA!T156 )),5))</f>
        <v/>
      </c>
      <c r="U156" s="13" t="str">
        <f>IF(U$2="","",ROUND(IF(RFR_spot_no_VA!U156&lt;0, RFR_spot_no_VA!U156, RFR_spot_no_VA!U156 - Shocks!$D156*ABS(RFR_spot_no_VA!U156 )),5))</f>
        <v/>
      </c>
      <c r="V156" s="13" t="str">
        <f>IF(V$2="","",ROUND(IF(RFR_spot_no_VA!V156&lt;0, RFR_spot_no_VA!V156, RFR_spot_no_VA!V156 - Shocks!$D156*ABS(RFR_spot_no_VA!V156 )),5))</f>
        <v/>
      </c>
      <c r="W156" s="13" t="str">
        <f>IF(W$2="","",ROUND(IF(RFR_spot_no_VA!W156&lt;0, RFR_spot_no_VA!W156, RFR_spot_no_VA!W156 - Shocks!$D156*ABS(RFR_spot_no_VA!W156 )),5))</f>
        <v/>
      </c>
      <c r="X156" s="13" t="str">
        <f>IF(X$2="","",ROUND(IF(RFR_spot_no_VA!X156&lt;0, RFR_spot_no_VA!X156, RFR_spot_no_VA!X156 - Shocks!$D156*ABS(RFR_spot_no_VA!X156 )),5))</f>
        <v/>
      </c>
      <c r="Y156" s="13" t="str">
        <f>IF(Y$2="","",ROUND(IF(RFR_spot_no_VA!Y156&lt;0, RFR_spot_no_VA!Y156, RFR_spot_no_VA!Y156 - Shocks!$D156*ABS(RFR_spot_no_VA!Y156 )),5))</f>
        <v/>
      </c>
      <c r="Z156" s="13" t="str">
        <f>IF(Z$2="","",ROUND(IF(RFR_spot_no_VA!Z156&lt;0, RFR_spot_no_VA!Z156, RFR_spot_no_VA!Z156 - Shocks!$D156*ABS(RFR_spot_no_VA!Z156 )),5))</f>
        <v/>
      </c>
      <c r="AA156" s="13" t="str">
        <f>IF(AA$2="","",ROUND(IF(RFR_spot_no_VA!AA156&lt;0, RFR_spot_no_VA!AA156, RFR_spot_no_VA!AA156 - Shocks!$D156*ABS(RFR_spot_no_VA!AA156 )),5))</f>
        <v/>
      </c>
      <c r="AB156" s="13" t="str">
        <f>IF(AB$2="","",ROUND(IF(RFR_spot_no_VA!AB156&lt;0, RFR_spot_no_VA!AB156, RFR_spot_no_VA!AB156 - Shocks!$D156*ABS(RFR_spot_no_VA!AB156 )),5))</f>
        <v/>
      </c>
      <c r="AC156" s="13" t="str">
        <f>IF(AC$2="","",ROUND(IF(RFR_spot_no_VA!AC156&lt;0, RFR_spot_no_VA!AC156, RFR_spot_no_VA!AC156 - Shocks!$D156*ABS(RFR_spot_no_VA!AC156 )),5))</f>
        <v/>
      </c>
      <c r="AD156" s="13" t="str">
        <f>IF(AD$2="","",ROUND(IF(RFR_spot_no_VA!AD156&lt;0, RFR_spot_no_VA!AD156, RFR_spot_no_VA!AD156 - Shocks!$D156*ABS(RFR_spot_no_VA!AD156 )),5))</f>
        <v/>
      </c>
      <c r="AE156" s="13" t="str">
        <f>IF(AE$2="","",ROUND(IF(RFR_spot_no_VA!AE156&lt;0, RFR_spot_no_VA!AE156, RFR_spot_no_VA!AE156 - Shocks!$D156*ABS(RFR_spot_no_VA!AE156 )),5))</f>
        <v/>
      </c>
      <c r="AF156" s="13" t="str">
        <f>IF(AF$2="","",ROUND(IF(RFR_spot_no_VA!AF156&lt;0, RFR_spot_no_VA!AF156, RFR_spot_no_VA!AF156 - Shocks!$D156*ABS(RFR_spot_no_VA!AF156 )),5))</f>
        <v/>
      </c>
      <c r="AG156" s="13" t="str">
        <f>IF(AG$2="","",ROUND(IF(RFR_spot_no_VA!AG156&lt;0, RFR_spot_no_VA!AG156, RFR_spot_no_VA!AG156 - Shocks!$D156*ABS(RFR_spot_no_VA!AG156 )),5))</f>
        <v/>
      </c>
      <c r="AH156" s="13" t="str">
        <f>IF(AH$2="","",ROUND(IF(RFR_spot_no_VA!AH156&lt;0, RFR_spot_no_VA!AH156, RFR_spot_no_VA!AH156 - Shocks!$D156*ABS(RFR_spot_no_VA!AH156 )),5))</f>
        <v/>
      </c>
      <c r="AI156" s="13" t="str">
        <f>IF(AI$2="","",ROUND(IF(RFR_spot_no_VA!AI156&lt;0, RFR_spot_no_VA!AI156, RFR_spot_no_VA!AI156 - Shocks!$D156*ABS(RFR_spot_no_VA!AI156 )),5))</f>
        <v/>
      </c>
      <c r="AJ156" s="13">
        <f>IF(AJ$2="","",ROUND(IF(RFR_spot_no_VA!AJ156&lt;0, RFR_spot_no_VA!AJ156, RFR_spot_no_VA!AJ156 - Shocks!$D156*ABS(RFR_spot_no_VA!AJ156 )),5))</f>
        <v>3.0099999999999998E-2</v>
      </c>
      <c r="AK156" s="13" t="str">
        <f>IF(AK$2="","",ROUND(IF(RFR_spot_no_VA!AK156&lt;0, RFR_spot_no_VA!AK156, RFR_spot_no_VA!AK156 - Shocks!$D156*ABS(RFR_spot_no_VA!AK156 )),5))</f>
        <v/>
      </c>
      <c r="AL156" s="13" t="str">
        <f>IF(AL$2="","",ROUND(IF(RFR_spot_no_VA!AL156&lt;0, RFR_spot_no_VA!AL156, RFR_spot_no_VA!AL156 - Shocks!$D156*ABS(RFR_spot_no_VA!AL156 )),5))</f>
        <v/>
      </c>
      <c r="AM156" s="13">
        <f>IF(AM$2="","",ROUND(IF(RFR_spot_no_VA!AM156&lt;0, RFR_spot_no_VA!AM156, RFR_spot_no_VA!AM156 - Shocks!$D156*ABS(RFR_spot_no_VA!AM156 )),5))</f>
        <v>2.759E-2</v>
      </c>
      <c r="AN156" s="13" t="str">
        <f>IF(AN$2="","",ROUND(IF(RFR_spot_no_VA!AN156&lt;0, RFR_spot_no_VA!AN156, RFR_spot_no_VA!AN156 - Shocks!$D156*ABS(RFR_spot_no_VA!AN156 )),5))</f>
        <v/>
      </c>
      <c r="AO156" s="13" t="str">
        <f>IF(AO$2="","",ROUND(IF(RFR_spot_no_VA!AO156&lt;0, RFR_spot_no_VA!AO156, RFR_spot_no_VA!AO156 - Shocks!$D156*ABS(RFR_spot_no_VA!AO156 )),5))</f>
        <v/>
      </c>
      <c r="AP156" s="13" t="str">
        <f>IF(AP$2="","",ROUND(IF(RFR_spot_no_VA!AP156&lt;0, RFR_spot_no_VA!AP156, RFR_spot_no_VA!AP156 - Shocks!$D156*ABS(RFR_spot_no_VA!AP156 )),5))</f>
        <v/>
      </c>
      <c r="AQ156" s="13" t="str">
        <f>IF(AQ$2="","",ROUND(IF(RFR_spot_no_VA!AQ156&lt;0, RFR_spot_no_VA!AQ156, RFR_spot_no_VA!AQ156 - Shocks!$D156*ABS(RFR_spot_no_VA!AQ156 )),5))</f>
        <v/>
      </c>
      <c r="AR156" s="13" t="str">
        <f>IF(AR$2="","",ROUND(IF(RFR_spot_no_VA!AR156&lt;0, RFR_spot_no_VA!AR156, RFR_spot_no_VA!AR156 - Shocks!$D156*ABS(RFR_spot_no_VA!AR156 )),5))</f>
        <v/>
      </c>
      <c r="AS156" s="13" t="str">
        <f>IF(AS$2="","",ROUND(IF(RFR_spot_no_VA!AS156&lt;0, RFR_spot_no_VA!AS156, RFR_spot_no_VA!AS156 - Shocks!$D156*ABS(RFR_spot_no_VA!AS156 )),5))</f>
        <v/>
      </c>
      <c r="AT156" s="13" t="str">
        <f>IF(AT$2="","",ROUND(IF(RFR_spot_no_VA!AT156&lt;0, RFR_spot_no_VA!AT156, RFR_spot_no_VA!AT156 - Shocks!$D156*ABS(RFR_spot_no_VA!AT156 )),5))</f>
        <v/>
      </c>
      <c r="AU156" s="13" t="str">
        <f>IF(AU$2="","",ROUND(IF(RFR_spot_no_VA!AU156&lt;0, RFR_spot_no_VA!AU156, RFR_spot_no_VA!AU156 - Shocks!$D156*ABS(RFR_spot_no_VA!AU156 )),5))</f>
        <v/>
      </c>
      <c r="AV156" s="13" t="str">
        <f>IF(AV$2="","",ROUND(IF(RFR_spot_no_VA!AV156&lt;0, RFR_spot_no_VA!AV156, RFR_spot_no_VA!AV156 - Shocks!$D156*ABS(RFR_spot_no_VA!AV156 )),5))</f>
        <v/>
      </c>
      <c r="AW156" s="13" t="str">
        <f>IF(AW$2="","",ROUND(IF(RFR_spot_no_VA!AW156&lt;0, RFR_spot_no_VA!AW156, RFR_spot_no_VA!AW156 - Shocks!$D156*ABS(RFR_spot_no_VA!AW156 )),5))</f>
        <v/>
      </c>
      <c r="AX156" s="13" t="str">
        <f>IF(AX$2="","",ROUND(IF(RFR_spot_no_VA!AX156&lt;0, RFR_spot_no_VA!AX156, RFR_spot_no_VA!AX156 - Shocks!$D156*ABS(RFR_spot_no_VA!AX156 )),5))</f>
        <v/>
      </c>
      <c r="AY156" s="13" t="str">
        <f>IF(AY$2="","",ROUND(IF(RFR_spot_no_VA!AY156&lt;0, RFR_spot_no_VA!AY156, RFR_spot_no_VA!AY156 - Shocks!$D156*ABS(RFR_spot_no_VA!AY156 )),5))</f>
        <v/>
      </c>
      <c r="AZ156" s="13" t="str">
        <f>IF(AZ$2="","",ROUND(IF(RFR_spot_no_VA!AZ156&lt;0, RFR_spot_no_VA!AZ156, RFR_spot_no_VA!AZ156 - Shocks!$D156*ABS(RFR_spot_no_VA!AZ156 )),5))</f>
        <v/>
      </c>
      <c r="BA156" s="13" t="str">
        <f>IF(BA$2="","",ROUND(IF(RFR_spot_no_VA!BA156&lt;0, RFR_spot_no_VA!BA156, RFR_spot_no_VA!BA156 - Shocks!$D156*ABS(RFR_spot_no_VA!BA156 )),5))</f>
        <v/>
      </c>
      <c r="BB156" s="13" t="str">
        <f>IF(BB$2="","",ROUND(IF(RFR_spot_no_VA!BB156&lt;0, RFR_spot_no_VA!BB156, RFR_spot_no_VA!BB156 - Shocks!$D156*ABS(RFR_spot_no_VA!BB156 )),5))</f>
        <v/>
      </c>
      <c r="BC156" s="13">
        <f>IF(BC$2="","",ROUND(IF(RFR_spot_no_VA!BC156&lt;0, RFR_spot_no_VA!BC156, RFR_spot_no_VA!BC156 - Shocks!$D156*ABS(RFR_spot_no_VA!BC156 )),5))</f>
        <v>2.8709999999999999E-2</v>
      </c>
      <c r="BD156" s="14"/>
      <c r="BE156" s="12"/>
    </row>
    <row r="157" spans="1:57" ht="13.7" customHeight="1" x14ac:dyDescent="0.25">
      <c r="A157" s="12"/>
      <c r="B157" s="12">
        <f>RFR_spot_no_VA!B157</f>
        <v>147</v>
      </c>
      <c r="C157" s="13">
        <f>IF(C$2="","",ROUND(IF(RFR_spot_no_VA!C157&lt;0, RFR_spot_no_VA!C157, RFR_spot_no_VA!C157 - Shocks!$D157*ABS(RFR_spot_no_VA!C157 )),5))</f>
        <v>2.6579999999999999E-2</v>
      </c>
      <c r="D157" s="13" t="str">
        <f>IF(D$2="","",ROUND(IF(RFR_spot_no_VA!D157&lt;0, RFR_spot_no_VA!D157, RFR_spot_no_VA!D157 - Shocks!$D157*ABS(RFR_spot_no_VA!D157 )),5))</f>
        <v/>
      </c>
      <c r="E157" s="13" t="str">
        <f>IF(E$2="","",ROUND(IF(RFR_spot_no_VA!E157&lt;0, RFR_spot_no_VA!E157, RFR_spot_no_VA!E157 - Shocks!$D157*ABS(RFR_spot_no_VA!E157 )),5))</f>
        <v/>
      </c>
      <c r="F157" s="13" t="str">
        <f>IF(F$2="","",ROUND(IF(RFR_spot_no_VA!F157&lt;0, RFR_spot_no_VA!F157, RFR_spot_no_VA!F157 - Shocks!$D157*ABS(RFR_spot_no_VA!F157 )),5))</f>
        <v/>
      </c>
      <c r="G157" s="13" t="str">
        <f>IF(G$2="","",ROUND(IF(RFR_spot_no_VA!G157&lt;0, RFR_spot_no_VA!G157, RFR_spot_no_VA!G157 - Shocks!$D157*ABS(RFR_spot_no_VA!G157 )),5))</f>
        <v/>
      </c>
      <c r="H157" s="13" t="str">
        <f>IF(H$2="","",ROUND(IF(RFR_spot_no_VA!H157&lt;0, RFR_spot_no_VA!H157, RFR_spot_no_VA!H157 - Shocks!$D157*ABS(RFR_spot_no_VA!H157 )),5))</f>
        <v/>
      </c>
      <c r="I157" s="13" t="str">
        <f>IF(I$2="","",ROUND(IF(RFR_spot_no_VA!I157&lt;0, RFR_spot_no_VA!I157, RFR_spot_no_VA!I157 - Shocks!$D157*ABS(RFR_spot_no_VA!I157 )),5))</f>
        <v/>
      </c>
      <c r="J157" s="13" t="str">
        <f>IF(J$2="","",ROUND(IF(RFR_spot_no_VA!J157&lt;0, RFR_spot_no_VA!J157, RFR_spot_no_VA!J157 - Shocks!$D157*ABS(RFR_spot_no_VA!J157 )),5))</f>
        <v/>
      </c>
      <c r="K157" s="13" t="str">
        <f>IF(K$2="","",ROUND(IF(RFR_spot_no_VA!K157&lt;0, RFR_spot_no_VA!K157, RFR_spot_no_VA!K157 - Shocks!$D157*ABS(RFR_spot_no_VA!K157 )),5))</f>
        <v/>
      </c>
      <c r="L157" s="13" t="str">
        <f>IF(L$2="","",ROUND(IF(RFR_spot_no_VA!L157&lt;0, RFR_spot_no_VA!L157, RFR_spot_no_VA!L157 - Shocks!$D157*ABS(RFR_spot_no_VA!L157 )),5))</f>
        <v/>
      </c>
      <c r="M157" s="13" t="str">
        <f>IF(M$2="","",ROUND(IF(RFR_spot_no_VA!M157&lt;0, RFR_spot_no_VA!M157, RFR_spot_no_VA!M157 - Shocks!$D157*ABS(RFR_spot_no_VA!M157 )),5))</f>
        <v/>
      </c>
      <c r="N157" s="13" t="str">
        <f>IF(N$2="","",ROUND(IF(RFR_spot_no_VA!N157&lt;0, RFR_spot_no_VA!N157, RFR_spot_no_VA!N157 - Shocks!$D157*ABS(RFR_spot_no_VA!N157 )),5))</f>
        <v/>
      </c>
      <c r="O157" s="13" t="str">
        <f>IF(O$2="","",ROUND(IF(RFR_spot_no_VA!O157&lt;0, RFR_spot_no_VA!O157, RFR_spot_no_VA!O157 - Shocks!$D157*ABS(RFR_spot_no_VA!O157 )),5))</f>
        <v/>
      </c>
      <c r="P157" s="13" t="str">
        <f>IF(P$2="","",ROUND(IF(RFR_spot_no_VA!P157&lt;0, RFR_spot_no_VA!P157, RFR_spot_no_VA!P157 - Shocks!$D157*ABS(RFR_spot_no_VA!P157 )),5))</f>
        <v/>
      </c>
      <c r="Q157" s="13" t="str">
        <f>IF(Q$2="","",ROUND(IF(RFR_spot_no_VA!Q157&lt;0, RFR_spot_no_VA!Q157, RFR_spot_no_VA!Q157 - Shocks!$D157*ABS(RFR_spot_no_VA!Q157 )),5))</f>
        <v/>
      </c>
      <c r="R157" s="13" t="str">
        <f>IF(R$2="","",ROUND(IF(RFR_spot_no_VA!R157&lt;0, RFR_spot_no_VA!R157, RFR_spot_no_VA!R157 - Shocks!$D157*ABS(RFR_spot_no_VA!R157 )),5))</f>
        <v/>
      </c>
      <c r="S157" s="13" t="str">
        <f>IF(S$2="","",ROUND(IF(RFR_spot_no_VA!S157&lt;0, RFR_spot_no_VA!S157, RFR_spot_no_VA!S157 - Shocks!$D157*ABS(RFR_spot_no_VA!S157 )),5))</f>
        <v/>
      </c>
      <c r="T157" s="13" t="str">
        <f>IF(T$2="","",ROUND(IF(RFR_spot_no_VA!T157&lt;0, RFR_spot_no_VA!T157, RFR_spot_no_VA!T157 - Shocks!$D157*ABS(RFR_spot_no_VA!T157 )),5))</f>
        <v/>
      </c>
      <c r="U157" s="13" t="str">
        <f>IF(U$2="","",ROUND(IF(RFR_spot_no_VA!U157&lt;0, RFR_spot_no_VA!U157, RFR_spot_no_VA!U157 - Shocks!$D157*ABS(RFR_spot_no_VA!U157 )),5))</f>
        <v/>
      </c>
      <c r="V157" s="13" t="str">
        <f>IF(V$2="","",ROUND(IF(RFR_spot_no_VA!V157&lt;0, RFR_spot_no_VA!V157, RFR_spot_no_VA!V157 - Shocks!$D157*ABS(RFR_spot_no_VA!V157 )),5))</f>
        <v/>
      </c>
      <c r="W157" s="13" t="str">
        <f>IF(W$2="","",ROUND(IF(RFR_spot_no_VA!W157&lt;0, RFR_spot_no_VA!W157, RFR_spot_no_VA!W157 - Shocks!$D157*ABS(RFR_spot_no_VA!W157 )),5))</f>
        <v/>
      </c>
      <c r="X157" s="13" t="str">
        <f>IF(X$2="","",ROUND(IF(RFR_spot_no_VA!X157&lt;0, RFR_spot_no_VA!X157, RFR_spot_no_VA!X157 - Shocks!$D157*ABS(RFR_spot_no_VA!X157 )),5))</f>
        <v/>
      </c>
      <c r="Y157" s="13" t="str">
        <f>IF(Y$2="","",ROUND(IF(RFR_spot_no_VA!Y157&lt;0, RFR_spot_no_VA!Y157, RFR_spot_no_VA!Y157 - Shocks!$D157*ABS(RFR_spot_no_VA!Y157 )),5))</f>
        <v/>
      </c>
      <c r="Z157" s="13" t="str">
        <f>IF(Z$2="","",ROUND(IF(RFR_spot_no_VA!Z157&lt;0, RFR_spot_no_VA!Z157, RFR_spot_no_VA!Z157 - Shocks!$D157*ABS(RFR_spot_no_VA!Z157 )),5))</f>
        <v/>
      </c>
      <c r="AA157" s="13" t="str">
        <f>IF(AA$2="","",ROUND(IF(RFR_spot_no_VA!AA157&lt;0, RFR_spot_no_VA!AA157, RFR_spot_no_VA!AA157 - Shocks!$D157*ABS(RFR_spot_no_VA!AA157 )),5))</f>
        <v/>
      </c>
      <c r="AB157" s="13" t="str">
        <f>IF(AB$2="","",ROUND(IF(RFR_spot_no_VA!AB157&lt;0, RFR_spot_no_VA!AB157, RFR_spot_no_VA!AB157 - Shocks!$D157*ABS(RFR_spot_no_VA!AB157 )),5))</f>
        <v/>
      </c>
      <c r="AC157" s="13" t="str">
        <f>IF(AC$2="","",ROUND(IF(RFR_spot_no_VA!AC157&lt;0, RFR_spot_no_VA!AC157, RFR_spot_no_VA!AC157 - Shocks!$D157*ABS(RFR_spot_no_VA!AC157 )),5))</f>
        <v/>
      </c>
      <c r="AD157" s="13" t="str">
        <f>IF(AD$2="","",ROUND(IF(RFR_spot_no_VA!AD157&lt;0, RFR_spot_no_VA!AD157, RFR_spot_no_VA!AD157 - Shocks!$D157*ABS(RFR_spot_no_VA!AD157 )),5))</f>
        <v/>
      </c>
      <c r="AE157" s="13" t="str">
        <f>IF(AE$2="","",ROUND(IF(RFR_spot_no_VA!AE157&lt;0, RFR_spot_no_VA!AE157, RFR_spot_no_VA!AE157 - Shocks!$D157*ABS(RFR_spot_no_VA!AE157 )),5))</f>
        <v/>
      </c>
      <c r="AF157" s="13" t="str">
        <f>IF(AF$2="","",ROUND(IF(RFR_spot_no_VA!AF157&lt;0, RFR_spot_no_VA!AF157, RFR_spot_no_VA!AF157 - Shocks!$D157*ABS(RFR_spot_no_VA!AF157 )),5))</f>
        <v/>
      </c>
      <c r="AG157" s="13" t="str">
        <f>IF(AG$2="","",ROUND(IF(RFR_spot_no_VA!AG157&lt;0, RFR_spot_no_VA!AG157, RFR_spot_no_VA!AG157 - Shocks!$D157*ABS(RFR_spot_no_VA!AG157 )),5))</f>
        <v/>
      </c>
      <c r="AH157" s="13" t="str">
        <f>IF(AH$2="","",ROUND(IF(RFR_spot_no_VA!AH157&lt;0, RFR_spot_no_VA!AH157, RFR_spot_no_VA!AH157 - Shocks!$D157*ABS(RFR_spot_no_VA!AH157 )),5))</f>
        <v/>
      </c>
      <c r="AI157" s="13" t="str">
        <f>IF(AI$2="","",ROUND(IF(RFR_spot_no_VA!AI157&lt;0, RFR_spot_no_VA!AI157, RFR_spot_no_VA!AI157 - Shocks!$D157*ABS(RFR_spot_no_VA!AI157 )),5))</f>
        <v/>
      </c>
      <c r="AJ157" s="13">
        <f>IF(AJ$2="","",ROUND(IF(RFR_spot_no_VA!AJ157&lt;0, RFR_spot_no_VA!AJ157, RFR_spot_no_VA!AJ157 - Shocks!$D157*ABS(RFR_spot_no_VA!AJ157 )),5))</f>
        <v>3.0079999999999999E-2</v>
      </c>
      <c r="AK157" s="13" t="str">
        <f>IF(AK$2="","",ROUND(IF(RFR_spot_no_VA!AK157&lt;0, RFR_spot_no_VA!AK157, RFR_spot_no_VA!AK157 - Shocks!$D157*ABS(RFR_spot_no_VA!AK157 )),5))</f>
        <v/>
      </c>
      <c r="AL157" s="13" t="str">
        <f>IF(AL$2="","",ROUND(IF(RFR_spot_no_VA!AL157&lt;0, RFR_spot_no_VA!AL157, RFR_spot_no_VA!AL157 - Shocks!$D157*ABS(RFR_spot_no_VA!AL157 )),5))</f>
        <v/>
      </c>
      <c r="AM157" s="13">
        <f>IF(AM$2="","",ROUND(IF(RFR_spot_no_VA!AM157&lt;0, RFR_spot_no_VA!AM157, RFR_spot_no_VA!AM157 - Shocks!$D157*ABS(RFR_spot_no_VA!AM157 )),5))</f>
        <v>2.758E-2</v>
      </c>
      <c r="AN157" s="13" t="str">
        <f>IF(AN$2="","",ROUND(IF(RFR_spot_no_VA!AN157&lt;0, RFR_spot_no_VA!AN157, RFR_spot_no_VA!AN157 - Shocks!$D157*ABS(RFR_spot_no_VA!AN157 )),5))</f>
        <v/>
      </c>
      <c r="AO157" s="13" t="str">
        <f>IF(AO$2="","",ROUND(IF(RFR_spot_no_VA!AO157&lt;0, RFR_spot_no_VA!AO157, RFR_spot_no_VA!AO157 - Shocks!$D157*ABS(RFR_spot_no_VA!AO157 )),5))</f>
        <v/>
      </c>
      <c r="AP157" s="13" t="str">
        <f>IF(AP$2="","",ROUND(IF(RFR_spot_no_VA!AP157&lt;0, RFR_spot_no_VA!AP157, RFR_spot_no_VA!AP157 - Shocks!$D157*ABS(RFR_spot_no_VA!AP157 )),5))</f>
        <v/>
      </c>
      <c r="AQ157" s="13" t="str">
        <f>IF(AQ$2="","",ROUND(IF(RFR_spot_no_VA!AQ157&lt;0, RFR_spot_no_VA!AQ157, RFR_spot_no_VA!AQ157 - Shocks!$D157*ABS(RFR_spot_no_VA!AQ157 )),5))</f>
        <v/>
      </c>
      <c r="AR157" s="13" t="str">
        <f>IF(AR$2="","",ROUND(IF(RFR_spot_no_VA!AR157&lt;0, RFR_spot_no_VA!AR157, RFR_spot_no_VA!AR157 - Shocks!$D157*ABS(RFR_spot_no_VA!AR157 )),5))</f>
        <v/>
      </c>
      <c r="AS157" s="13" t="str">
        <f>IF(AS$2="","",ROUND(IF(RFR_spot_no_VA!AS157&lt;0, RFR_spot_no_VA!AS157, RFR_spot_no_VA!AS157 - Shocks!$D157*ABS(RFR_spot_no_VA!AS157 )),5))</f>
        <v/>
      </c>
      <c r="AT157" s="13" t="str">
        <f>IF(AT$2="","",ROUND(IF(RFR_spot_no_VA!AT157&lt;0, RFR_spot_no_VA!AT157, RFR_spot_no_VA!AT157 - Shocks!$D157*ABS(RFR_spot_no_VA!AT157 )),5))</f>
        <v/>
      </c>
      <c r="AU157" s="13" t="str">
        <f>IF(AU$2="","",ROUND(IF(RFR_spot_no_VA!AU157&lt;0, RFR_spot_no_VA!AU157, RFR_spot_no_VA!AU157 - Shocks!$D157*ABS(RFR_spot_no_VA!AU157 )),5))</f>
        <v/>
      </c>
      <c r="AV157" s="13" t="str">
        <f>IF(AV$2="","",ROUND(IF(RFR_spot_no_VA!AV157&lt;0, RFR_spot_no_VA!AV157, RFR_spot_no_VA!AV157 - Shocks!$D157*ABS(RFR_spot_no_VA!AV157 )),5))</f>
        <v/>
      </c>
      <c r="AW157" s="13" t="str">
        <f>IF(AW$2="","",ROUND(IF(RFR_spot_no_VA!AW157&lt;0, RFR_spot_no_VA!AW157, RFR_spot_no_VA!AW157 - Shocks!$D157*ABS(RFR_spot_no_VA!AW157 )),5))</f>
        <v/>
      </c>
      <c r="AX157" s="13" t="str">
        <f>IF(AX$2="","",ROUND(IF(RFR_spot_no_VA!AX157&lt;0, RFR_spot_no_VA!AX157, RFR_spot_no_VA!AX157 - Shocks!$D157*ABS(RFR_spot_no_VA!AX157 )),5))</f>
        <v/>
      </c>
      <c r="AY157" s="13" t="str">
        <f>IF(AY$2="","",ROUND(IF(RFR_spot_no_VA!AY157&lt;0, RFR_spot_no_VA!AY157, RFR_spot_no_VA!AY157 - Shocks!$D157*ABS(RFR_spot_no_VA!AY157 )),5))</f>
        <v/>
      </c>
      <c r="AZ157" s="13" t="str">
        <f>IF(AZ$2="","",ROUND(IF(RFR_spot_no_VA!AZ157&lt;0, RFR_spot_no_VA!AZ157, RFR_spot_no_VA!AZ157 - Shocks!$D157*ABS(RFR_spot_no_VA!AZ157 )),5))</f>
        <v/>
      </c>
      <c r="BA157" s="13" t="str">
        <f>IF(BA$2="","",ROUND(IF(RFR_spot_no_VA!BA157&lt;0, RFR_spot_no_VA!BA157, RFR_spot_no_VA!BA157 - Shocks!$D157*ABS(RFR_spot_no_VA!BA157 )),5))</f>
        <v/>
      </c>
      <c r="BB157" s="13" t="str">
        <f>IF(BB$2="","",ROUND(IF(RFR_spot_no_VA!BB157&lt;0, RFR_spot_no_VA!BB157, RFR_spot_no_VA!BB157 - Shocks!$D157*ABS(RFR_spot_no_VA!BB157 )),5))</f>
        <v/>
      </c>
      <c r="BC157" s="13">
        <f>IF(BC$2="","",ROUND(IF(RFR_spot_no_VA!BC157&lt;0, RFR_spot_no_VA!BC157, RFR_spot_no_VA!BC157 - Shocks!$D157*ABS(RFR_spot_no_VA!BC157 )),5))</f>
        <v>2.87E-2</v>
      </c>
      <c r="BD157" s="14"/>
      <c r="BE157" s="12"/>
    </row>
    <row r="158" spans="1:57" ht="13.7" customHeight="1" x14ac:dyDescent="0.25">
      <c r="A158" s="12"/>
      <c r="B158" s="12">
        <f>RFR_spot_no_VA!B158</f>
        <v>148</v>
      </c>
      <c r="C158" s="13">
        <f>IF(C$2="","",ROUND(IF(RFR_spot_no_VA!C158&lt;0, RFR_spot_no_VA!C158, RFR_spot_no_VA!C158 - Shocks!$D158*ABS(RFR_spot_no_VA!C158 )),5))</f>
        <v>2.6579999999999999E-2</v>
      </c>
      <c r="D158" s="13" t="str">
        <f>IF(D$2="","",ROUND(IF(RFR_spot_no_VA!D158&lt;0, RFR_spot_no_VA!D158, RFR_spot_no_VA!D158 - Shocks!$D158*ABS(RFR_spot_no_VA!D158 )),5))</f>
        <v/>
      </c>
      <c r="E158" s="13" t="str">
        <f>IF(E$2="","",ROUND(IF(RFR_spot_no_VA!E158&lt;0, RFR_spot_no_VA!E158, RFR_spot_no_VA!E158 - Shocks!$D158*ABS(RFR_spot_no_VA!E158 )),5))</f>
        <v/>
      </c>
      <c r="F158" s="13" t="str">
        <f>IF(F$2="","",ROUND(IF(RFR_spot_no_VA!F158&lt;0, RFR_spot_no_VA!F158, RFR_spot_no_VA!F158 - Shocks!$D158*ABS(RFR_spot_no_VA!F158 )),5))</f>
        <v/>
      </c>
      <c r="G158" s="13" t="str">
        <f>IF(G$2="","",ROUND(IF(RFR_spot_no_VA!G158&lt;0, RFR_spot_no_VA!G158, RFR_spot_no_VA!G158 - Shocks!$D158*ABS(RFR_spot_no_VA!G158 )),5))</f>
        <v/>
      </c>
      <c r="H158" s="13" t="str">
        <f>IF(H$2="","",ROUND(IF(RFR_spot_no_VA!H158&lt;0, RFR_spot_no_VA!H158, RFR_spot_no_VA!H158 - Shocks!$D158*ABS(RFR_spot_no_VA!H158 )),5))</f>
        <v/>
      </c>
      <c r="I158" s="13" t="str">
        <f>IF(I$2="","",ROUND(IF(RFR_spot_no_VA!I158&lt;0, RFR_spot_no_VA!I158, RFR_spot_no_VA!I158 - Shocks!$D158*ABS(RFR_spot_no_VA!I158 )),5))</f>
        <v/>
      </c>
      <c r="J158" s="13" t="str">
        <f>IF(J$2="","",ROUND(IF(RFR_spot_no_VA!J158&lt;0, RFR_spot_no_VA!J158, RFR_spot_no_VA!J158 - Shocks!$D158*ABS(RFR_spot_no_VA!J158 )),5))</f>
        <v/>
      </c>
      <c r="K158" s="13" t="str">
        <f>IF(K$2="","",ROUND(IF(RFR_spot_no_VA!K158&lt;0, RFR_spot_no_VA!K158, RFR_spot_no_VA!K158 - Shocks!$D158*ABS(RFR_spot_no_VA!K158 )),5))</f>
        <v/>
      </c>
      <c r="L158" s="13" t="str">
        <f>IF(L$2="","",ROUND(IF(RFR_spot_no_VA!L158&lt;0, RFR_spot_no_VA!L158, RFR_spot_no_VA!L158 - Shocks!$D158*ABS(RFR_spot_no_VA!L158 )),5))</f>
        <v/>
      </c>
      <c r="M158" s="13" t="str">
        <f>IF(M$2="","",ROUND(IF(RFR_spot_no_VA!M158&lt;0, RFR_spot_no_VA!M158, RFR_spot_no_VA!M158 - Shocks!$D158*ABS(RFR_spot_no_VA!M158 )),5))</f>
        <v/>
      </c>
      <c r="N158" s="13" t="str">
        <f>IF(N$2="","",ROUND(IF(RFR_spot_no_VA!N158&lt;0, RFR_spot_no_VA!N158, RFR_spot_no_VA!N158 - Shocks!$D158*ABS(RFR_spot_no_VA!N158 )),5))</f>
        <v/>
      </c>
      <c r="O158" s="13" t="str">
        <f>IF(O$2="","",ROUND(IF(RFR_spot_no_VA!O158&lt;0, RFR_spot_no_VA!O158, RFR_spot_no_VA!O158 - Shocks!$D158*ABS(RFR_spot_no_VA!O158 )),5))</f>
        <v/>
      </c>
      <c r="P158" s="13" t="str">
        <f>IF(P$2="","",ROUND(IF(RFR_spot_no_VA!P158&lt;0, RFR_spot_no_VA!P158, RFR_spot_no_VA!P158 - Shocks!$D158*ABS(RFR_spot_no_VA!P158 )),5))</f>
        <v/>
      </c>
      <c r="Q158" s="13" t="str">
        <f>IF(Q$2="","",ROUND(IF(RFR_spot_no_VA!Q158&lt;0, RFR_spot_no_VA!Q158, RFR_spot_no_VA!Q158 - Shocks!$D158*ABS(RFR_spot_no_VA!Q158 )),5))</f>
        <v/>
      </c>
      <c r="R158" s="13" t="str">
        <f>IF(R$2="","",ROUND(IF(RFR_spot_no_VA!R158&lt;0, RFR_spot_no_VA!R158, RFR_spot_no_VA!R158 - Shocks!$D158*ABS(RFR_spot_no_VA!R158 )),5))</f>
        <v/>
      </c>
      <c r="S158" s="13" t="str">
        <f>IF(S$2="","",ROUND(IF(RFR_spot_no_VA!S158&lt;0, RFR_spot_no_VA!S158, RFR_spot_no_VA!S158 - Shocks!$D158*ABS(RFR_spot_no_VA!S158 )),5))</f>
        <v/>
      </c>
      <c r="T158" s="13" t="str">
        <f>IF(T$2="","",ROUND(IF(RFR_spot_no_VA!T158&lt;0, RFR_spot_no_VA!T158, RFR_spot_no_VA!T158 - Shocks!$D158*ABS(RFR_spot_no_VA!T158 )),5))</f>
        <v/>
      </c>
      <c r="U158" s="13" t="str">
        <f>IF(U$2="","",ROUND(IF(RFR_spot_no_VA!U158&lt;0, RFR_spot_no_VA!U158, RFR_spot_no_VA!U158 - Shocks!$D158*ABS(RFR_spot_no_VA!U158 )),5))</f>
        <v/>
      </c>
      <c r="V158" s="13" t="str">
        <f>IF(V$2="","",ROUND(IF(RFR_spot_no_VA!V158&lt;0, RFR_spot_no_VA!V158, RFR_spot_no_VA!V158 - Shocks!$D158*ABS(RFR_spot_no_VA!V158 )),5))</f>
        <v/>
      </c>
      <c r="W158" s="13" t="str">
        <f>IF(W$2="","",ROUND(IF(RFR_spot_no_VA!W158&lt;0, RFR_spot_no_VA!W158, RFR_spot_no_VA!W158 - Shocks!$D158*ABS(RFR_spot_no_VA!W158 )),5))</f>
        <v/>
      </c>
      <c r="X158" s="13" t="str">
        <f>IF(X$2="","",ROUND(IF(RFR_spot_no_VA!X158&lt;0, RFR_spot_no_VA!X158, RFR_spot_no_VA!X158 - Shocks!$D158*ABS(RFR_spot_no_VA!X158 )),5))</f>
        <v/>
      </c>
      <c r="Y158" s="13" t="str">
        <f>IF(Y$2="","",ROUND(IF(RFR_spot_no_VA!Y158&lt;0, RFR_spot_no_VA!Y158, RFR_spot_no_VA!Y158 - Shocks!$D158*ABS(RFR_spot_no_VA!Y158 )),5))</f>
        <v/>
      </c>
      <c r="Z158" s="13" t="str">
        <f>IF(Z$2="","",ROUND(IF(RFR_spot_no_VA!Z158&lt;0, RFR_spot_no_VA!Z158, RFR_spot_no_VA!Z158 - Shocks!$D158*ABS(RFR_spot_no_VA!Z158 )),5))</f>
        <v/>
      </c>
      <c r="AA158" s="13" t="str">
        <f>IF(AA$2="","",ROUND(IF(RFR_spot_no_VA!AA158&lt;0, RFR_spot_no_VA!AA158, RFR_spot_no_VA!AA158 - Shocks!$D158*ABS(RFR_spot_no_VA!AA158 )),5))</f>
        <v/>
      </c>
      <c r="AB158" s="13" t="str">
        <f>IF(AB$2="","",ROUND(IF(RFR_spot_no_VA!AB158&lt;0, RFR_spot_no_VA!AB158, RFR_spot_no_VA!AB158 - Shocks!$D158*ABS(RFR_spot_no_VA!AB158 )),5))</f>
        <v/>
      </c>
      <c r="AC158" s="13" t="str">
        <f>IF(AC$2="","",ROUND(IF(RFR_spot_no_VA!AC158&lt;0, RFR_spot_no_VA!AC158, RFR_spot_no_VA!AC158 - Shocks!$D158*ABS(RFR_spot_no_VA!AC158 )),5))</f>
        <v/>
      </c>
      <c r="AD158" s="13" t="str">
        <f>IF(AD$2="","",ROUND(IF(RFR_spot_no_VA!AD158&lt;0, RFR_spot_no_VA!AD158, RFR_spot_no_VA!AD158 - Shocks!$D158*ABS(RFR_spot_no_VA!AD158 )),5))</f>
        <v/>
      </c>
      <c r="AE158" s="13" t="str">
        <f>IF(AE$2="","",ROUND(IF(RFR_spot_no_VA!AE158&lt;0, RFR_spot_no_VA!AE158, RFR_spot_no_VA!AE158 - Shocks!$D158*ABS(RFR_spot_no_VA!AE158 )),5))</f>
        <v/>
      </c>
      <c r="AF158" s="13" t="str">
        <f>IF(AF$2="","",ROUND(IF(RFR_spot_no_VA!AF158&lt;0, RFR_spot_no_VA!AF158, RFR_spot_no_VA!AF158 - Shocks!$D158*ABS(RFR_spot_no_VA!AF158 )),5))</f>
        <v/>
      </c>
      <c r="AG158" s="13" t="str">
        <f>IF(AG$2="","",ROUND(IF(RFR_spot_no_VA!AG158&lt;0, RFR_spot_no_VA!AG158, RFR_spot_no_VA!AG158 - Shocks!$D158*ABS(RFR_spot_no_VA!AG158 )),5))</f>
        <v/>
      </c>
      <c r="AH158" s="13" t="str">
        <f>IF(AH$2="","",ROUND(IF(RFR_spot_no_VA!AH158&lt;0, RFR_spot_no_VA!AH158, RFR_spot_no_VA!AH158 - Shocks!$D158*ABS(RFR_spot_no_VA!AH158 )),5))</f>
        <v/>
      </c>
      <c r="AI158" s="13" t="str">
        <f>IF(AI$2="","",ROUND(IF(RFR_spot_no_VA!AI158&lt;0, RFR_spot_no_VA!AI158, RFR_spot_no_VA!AI158 - Shocks!$D158*ABS(RFR_spot_no_VA!AI158 )),5))</f>
        <v/>
      </c>
      <c r="AJ158" s="13">
        <f>IF(AJ$2="","",ROUND(IF(RFR_spot_no_VA!AJ158&lt;0, RFR_spot_no_VA!AJ158, RFR_spot_no_VA!AJ158 - Shocks!$D158*ABS(RFR_spot_no_VA!AJ158 )),5))</f>
        <v>3.005E-2</v>
      </c>
      <c r="AK158" s="13" t="str">
        <f>IF(AK$2="","",ROUND(IF(RFR_spot_no_VA!AK158&lt;0, RFR_spot_no_VA!AK158, RFR_spot_no_VA!AK158 - Shocks!$D158*ABS(RFR_spot_no_VA!AK158 )),5))</f>
        <v/>
      </c>
      <c r="AL158" s="13" t="str">
        <f>IF(AL$2="","",ROUND(IF(RFR_spot_no_VA!AL158&lt;0, RFR_spot_no_VA!AL158, RFR_spot_no_VA!AL158 - Shocks!$D158*ABS(RFR_spot_no_VA!AL158 )),5))</f>
        <v/>
      </c>
      <c r="AM158" s="13">
        <f>IF(AM$2="","",ROUND(IF(RFR_spot_no_VA!AM158&lt;0, RFR_spot_no_VA!AM158, RFR_spot_no_VA!AM158 - Shocks!$D158*ABS(RFR_spot_no_VA!AM158 )),5))</f>
        <v>2.758E-2</v>
      </c>
      <c r="AN158" s="13" t="str">
        <f>IF(AN$2="","",ROUND(IF(RFR_spot_no_VA!AN158&lt;0, RFR_spot_no_VA!AN158, RFR_spot_no_VA!AN158 - Shocks!$D158*ABS(RFR_spot_no_VA!AN158 )),5))</f>
        <v/>
      </c>
      <c r="AO158" s="13" t="str">
        <f>IF(AO$2="","",ROUND(IF(RFR_spot_no_VA!AO158&lt;0, RFR_spot_no_VA!AO158, RFR_spot_no_VA!AO158 - Shocks!$D158*ABS(RFR_spot_no_VA!AO158 )),5))</f>
        <v/>
      </c>
      <c r="AP158" s="13" t="str">
        <f>IF(AP$2="","",ROUND(IF(RFR_spot_no_VA!AP158&lt;0, RFR_spot_no_VA!AP158, RFR_spot_no_VA!AP158 - Shocks!$D158*ABS(RFR_spot_no_VA!AP158 )),5))</f>
        <v/>
      </c>
      <c r="AQ158" s="13" t="str">
        <f>IF(AQ$2="","",ROUND(IF(RFR_spot_no_VA!AQ158&lt;0, RFR_spot_no_VA!AQ158, RFR_spot_no_VA!AQ158 - Shocks!$D158*ABS(RFR_spot_no_VA!AQ158 )),5))</f>
        <v/>
      </c>
      <c r="AR158" s="13" t="str">
        <f>IF(AR$2="","",ROUND(IF(RFR_spot_no_VA!AR158&lt;0, RFR_spot_no_VA!AR158, RFR_spot_no_VA!AR158 - Shocks!$D158*ABS(RFR_spot_no_VA!AR158 )),5))</f>
        <v/>
      </c>
      <c r="AS158" s="13" t="str">
        <f>IF(AS$2="","",ROUND(IF(RFR_spot_no_VA!AS158&lt;0, RFR_spot_no_VA!AS158, RFR_spot_no_VA!AS158 - Shocks!$D158*ABS(RFR_spot_no_VA!AS158 )),5))</f>
        <v/>
      </c>
      <c r="AT158" s="13" t="str">
        <f>IF(AT$2="","",ROUND(IF(RFR_spot_no_VA!AT158&lt;0, RFR_spot_no_VA!AT158, RFR_spot_no_VA!AT158 - Shocks!$D158*ABS(RFR_spot_no_VA!AT158 )),5))</f>
        <v/>
      </c>
      <c r="AU158" s="13" t="str">
        <f>IF(AU$2="","",ROUND(IF(RFR_spot_no_VA!AU158&lt;0, RFR_spot_no_VA!AU158, RFR_spot_no_VA!AU158 - Shocks!$D158*ABS(RFR_spot_no_VA!AU158 )),5))</f>
        <v/>
      </c>
      <c r="AV158" s="13" t="str">
        <f>IF(AV$2="","",ROUND(IF(RFR_spot_no_VA!AV158&lt;0, RFR_spot_no_VA!AV158, RFR_spot_no_VA!AV158 - Shocks!$D158*ABS(RFR_spot_no_VA!AV158 )),5))</f>
        <v/>
      </c>
      <c r="AW158" s="13" t="str">
        <f>IF(AW$2="","",ROUND(IF(RFR_spot_no_VA!AW158&lt;0, RFR_spot_no_VA!AW158, RFR_spot_no_VA!AW158 - Shocks!$D158*ABS(RFR_spot_no_VA!AW158 )),5))</f>
        <v/>
      </c>
      <c r="AX158" s="13" t="str">
        <f>IF(AX$2="","",ROUND(IF(RFR_spot_no_VA!AX158&lt;0, RFR_spot_no_VA!AX158, RFR_spot_no_VA!AX158 - Shocks!$D158*ABS(RFR_spot_no_VA!AX158 )),5))</f>
        <v/>
      </c>
      <c r="AY158" s="13" t="str">
        <f>IF(AY$2="","",ROUND(IF(RFR_spot_no_VA!AY158&lt;0, RFR_spot_no_VA!AY158, RFR_spot_no_VA!AY158 - Shocks!$D158*ABS(RFR_spot_no_VA!AY158 )),5))</f>
        <v/>
      </c>
      <c r="AZ158" s="13" t="str">
        <f>IF(AZ$2="","",ROUND(IF(RFR_spot_no_VA!AZ158&lt;0, RFR_spot_no_VA!AZ158, RFR_spot_no_VA!AZ158 - Shocks!$D158*ABS(RFR_spot_no_VA!AZ158 )),5))</f>
        <v/>
      </c>
      <c r="BA158" s="13" t="str">
        <f>IF(BA$2="","",ROUND(IF(RFR_spot_no_VA!BA158&lt;0, RFR_spot_no_VA!BA158, RFR_spot_no_VA!BA158 - Shocks!$D158*ABS(RFR_spot_no_VA!BA158 )),5))</f>
        <v/>
      </c>
      <c r="BB158" s="13" t="str">
        <f>IF(BB$2="","",ROUND(IF(RFR_spot_no_VA!BB158&lt;0, RFR_spot_no_VA!BB158, RFR_spot_no_VA!BB158 - Shocks!$D158*ABS(RFR_spot_no_VA!BB158 )),5))</f>
        <v/>
      </c>
      <c r="BC158" s="13">
        <f>IF(BC$2="","",ROUND(IF(RFR_spot_no_VA!BC158&lt;0, RFR_spot_no_VA!BC158, RFR_spot_no_VA!BC158 - Shocks!$D158*ABS(RFR_spot_no_VA!BC158 )),5))</f>
        <v>2.8680000000000001E-2</v>
      </c>
      <c r="BD158" s="14"/>
      <c r="BE158" s="12"/>
    </row>
    <row r="159" spans="1:57" ht="13.7" customHeight="1" x14ac:dyDescent="0.25">
      <c r="A159" s="12"/>
      <c r="B159" s="12">
        <f>RFR_spot_no_VA!B159</f>
        <v>149</v>
      </c>
      <c r="C159" s="13">
        <f>IF(C$2="","",ROUND(IF(RFR_spot_no_VA!C159&lt;0, RFR_spot_no_VA!C159, RFR_spot_no_VA!C159 - Shocks!$D159*ABS(RFR_spot_no_VA!C159 )),5))</f>
        <v>2.6579999999999999E-2</v>
      </c>
      <c r="D159" s="13" t="str">
        <f>IF(D$2="","",ROUND(IF(RFR_spot_no_VA!D159&lt;0, RFR_spot_no_VA!D159, RFR_spot_no_VA!D159 - Shocks!$D159*ABS(RFR_spot_no_VA!D159 )),5))</f>
        <v/>
      </c>
      <c r="E159" s="13" t="str">
        <f>IF(E$2="","",ROUND(IF(RFR_spot_no_VA!E159&lt;0, RFR_spot_no_VA!E159, RFR_spot_no_VA!E159 - Shocks!$D159*ABS(RFR_spot_no_VA!E159 )),5))</f>
        <v/>
      </c>
      <c r="F159" s="13" t="str">
        <f>IF(F$2="","",ROUND(IF(RFR_spot_no_VA!F159&lt;0, RFR_spot_no_VA!F159, RFR_spot_no_VA!F159 - Shocks!$D159*ABS(RFR_spot_no_VA!F159 )),5))</f>
        <v/>
      </c>
      <c r="G159" s="13" t="str">
        <f>IF(G$2="","",ROUND(IF(RFR_spot_no_VA!G159&lt;0, RFR_spot_no_VA!G159, RFR_spot_no_VA!G159 - Shocks!$D159*ABS(RFR_spot_no_VA!G159 )),5))</f>
        <v/>
      </c>
      <c r="H159" s="13" t="str">
        <f>IF(H$2="","",ROUND(IF(RFR_spot_no_VA!H159&lt;0, RFR_spot_no_VA!H159, RFR_spot_no_VA!H159 - Shocks!$D159*ABS(RFR_spot_no_VA!H159 )),5))</f>
        <v/>
      </c>
      <c r="I159" s="13" t="str">
        <f>IF(I$2="","",ROUND(IF(RFR_spot_no_VA!I159&lt;0, RFR_spot_no_VA!I159, RFR_spot_no_VA!I159 - Shocks!$D159*ABS(RFR_spot_no_VA!I159 )),5))</f>
        <v/>
      </c>
      <c r="J159" s="13" t="str">
        <f>IF(J$2="","",ROUND(IF(RFR_spot_no_VA!J159&lt;0, RFR_spot_no_VA!J159, RFR_spot_no_VA!J159 - Shocks!$D159*ABS(RFR_spot_no_VA!J159 )),5))</f>
        <v/>
      </c>
      <c r="K159" s="13" t="str">
        <f>IF(K$2="","",ROUND(IF(RFR_spot_no_VA!K159&lt;0, RFR_spot_no_VA!K159, RFR_spot_no_VA!K159 - Shocks!$D159*ABS(RFR_spot_no_VA!K159 )),5))</f>
        <v/>
      </c>
      <c r="L159" s="13" t="str">
        <f>IF(L$2="","",ROUND(IF(RFR_spot_no_VA!L159&lt;0, RFR_spot_no_VA!L159, RFR_spot_no_VA!L159 - Shocks!$D159*ABS(RFR_spot_no_VA!L159 )),5))</f>
        <v/>
      </c>
      <c r="M159" s="13" t="str">
        <f>IF(M$2="","",ROUND(IF(RFR_spot_no_VA!M159&lt;0, RFR_spot_no_VA!M159, RFR_spot_no_VA!M159 - Shocks!$D159*ABS(RFR_spot_no_VA!M159 )),5))</f>
        <v/>
      </c>
      <c r="N159" s="13" t="str">
        <f>IF(N$2="","",ROUND(IF(RFR_spot_no_VA!N159&lt;0, RFR_spot_no_VA!N159, RFR_spot_no_VA!N159 - Shocks!$D159*ABS(RFR_spot_no_VA!N159 )),5))</f>
        <v/>
      </c>
      <c r="O159" s="13" t="str">
        <f>IF(O$2="","",ROUND(IF(RFR_spot_no_VA!O159&lt;0, RFR_spot_no_VA!O159, RFR_spot_no_VA!O159 - Shocks!$D159*ABS(RFR_spot_no_VA!O159 )),5))</f>
        <v/>
      </c>
      <c r="P159" s="13" t="str">
        <f>IF(P$2="","",ROUND(IF(RFR_spot_no_VA!P159&lt;0, RFR_spot_no_VA!P159, RFR_spot_no_VA!P159 - Shocks!$D159*ABS(RFR_spot_no_VA!P159 )),5))</f>
        <v/>
      </c>
      <c r="Q159" s="13" t="str">
        <f>IF(Q$2="","",ROUND(IF(RFR_spot_no_VA!Q159&lt;0, RFR_spot_no_VA!Q159, RFR_spot_no_VA!Q159 - Shocks!$D159*ABS(RFR_spot_no_VA!Q159 )),5))</f>
        <v/>
      </c>
      <c r="R159" s="13" t="str">
        <f>IF(R$2="","",ROUND(IF(RFR_spot_no_VA!R159&lt;0, RFR_spot_no_VA!R159, RFR_spot_no_VA!R159 - Shocks!$D159*ABS(RFR_spot_no_VA!R159 )),5))</f>
        <v/>
      </c>
      <c r="S159" s="13" t="str">
        <f>IF(S$2="","",ROUND(IF(RFR_spot_no_VA!S159&lt;0, RFR_spot_no_VA!S159, RFR_spot_no_VA!S159 - Shocks!$D159*ABS(RFR_spot_no_VA!S159 )),5))</f>
        <v/>
      </c>
      <c r="T159" s="13" t="str">
        <f>IF(T$2="","",ROUND(IF(RFR_spot_no_VA!T159&lt;0, RFR_spot_no_VA!T159, RFR_spot_no_VA!T159 - Shocks!$D159*ABS(RFR_spot_no_VA!T159 )),5))</f>
        <v/>
      </c>
      <c r="U159" s="13" t="str">
        <f>IF(U$2="","",ROUND(IF(RFR_spot_no_VA!U159&lt;0, RFR_spot_no_VA!U159, RFR_spot_no_VA!U159 - Shocks!$D159*ABS(RFR_spot_no_VA!U159 )),5))</f>
        <v/>
      </c>
      <c r="V159" s="13" t="str">
        <f>IF(V$2="","",ROUND(IF(RFR_spot_no_VA!V159&lt;0, RFR_spot_no_VA!V159, RFR_spot_no_VA!V159 - Shocks!$D159*ABS(RFR_spot_no_VA!V159 )),5))</f>
        <v/>
      </c>
      <c r="W159" s="13" t="str">
        <f>IF(W$2="","",ROUND(IF(RFR_spot_no_VA!W159&lt;0, RFR_spot_no_VA!W159, RFR_spot_no_VA!W159 - Shocks!$D159*ABS(RFR_spot_no_VA!W159 )),5))</f>
        <v/>
      </c>
      <c r="X159" s="13" t="str">
        <f>IF(X$2="","",ROUND(IF(RFR_spot_no_VA!X159&lt;0, RFR_spot_no_VA!X159, RFR_spot_no_VA!X159 - Shocks!$D159*ABS(RFR_spot_no_VA!X159 )),5))</f>
        <v/>
      </c>
      <c r="Y159" s="13" t="str">
        <f>IF(Y$2="","",ROUND(IF(RFR_spot_no_VA!Y159&lt;0, RFR_spot_no_VA!Y159, RFR_spot_no_VA!Y159 - Shocks!$D159*ABS(RFR_spot_no_VA!Y159 )),5))</f>
        <v/>
      </c>
      <c r="Z159" s="13" t="str">
        <f>IF(Z$2="","",ROUND(IF(RFR_spot_no_VA!Z159&lt;0, RFR_spot_no_VA!Z159, RFR_spot_no_VA!Z159 - Shocks!$D159*ABS(RFR_spot_no_VA!Z159 )),5))</f>
        <v/>
      </c>
      <c r="AA159" s="13" t="str">
        <f>IF(AA$2="","",ROUND(IF(RFR_spot_no_VA!AA159&lt;0, RFR_spot_no_VA!AA159, RFR_spot_no_VA!AA159 - Shocks!$D159*ABS(RFR_spot_no_VA!AA159 )),5))</f>
        <v/>
      </c>
      <c r="AB159" s="13" t="str">
        <f>IF(AB$2="","",ROUND(IF(RFR_spot_no_VA!AB159&lt;0, RFR_spot_no_VA!AB159, RFR_spot_no_VA!AB159 - Shocks!$D159*ABS(RFR_spot_no_VA!AB159 )),5))</f>
        <v/>
      </c>
      <c r="AC159" s="13" t="str">
        <f>IF(AC$2="","",ROUND(IF(RFR_spot_no_VA!AC159&lt;0, RFR_spot_no_VA!AC159, RFR_spot_no_VA!AC159 - Shocks!$D159*ABS(RFR_spot_no_VA!AC159 )),5))</f>
        <v/>
      </c>
      <c r="AD159" s="13" t="str">
        <f>IF(AD$2="","",ROUND(IF(RFR_spot_no_VA!AD159&lt;0, RFR_spot_no_VA!AD159, RFR_spot_no_VA!AD159 - Shocks!$D159*ABS(RFR_spot_no_VA!AD159 )),5))</f>
        <v/>
      </c>
      <c r="AE159" s="13" t="str">
        <f>IF(AE$2="","",ROUND(IF(RFR_spot_no_VA!AE159&lt;0, RFR_spot_no_VA!AE159, RFR_spot_no_VA!AE159 - Shocks!$D159*ABS(RFR_spot_no_VA!AE159 )),5))</f>
        <v/>
      </c>
      <c r="AF159" s="13" t="str">
        <f>IF(AF$2="","",ROUND(IF(RFR_spot_no_VA!AF159&lt;0, RFR_spot_no_VA!AF159, RFR_spot_no_VA!AF159 - Shocks!$D159*ABS(RFR_spot_no_VA!AF159 )),5))</f>
        <v/>
      </c>
      <c r="AG159" s="13" t="str">
        <f>IF(AG$2="","",ROUND(IF(RFR_spot_no_VA!AG159&lt;0, RFR_spot_no_VA!AG159, RFR_spot_no_VA!AG159 - Shocks!$D159*ABS(RFR_spot_no_VA!AG159 )),5))</f>
        <v/>
      </c>
      <c r="AH159" s="13" t="str">
        <f>IF(AH$2="","",ROUND(IF(RFR_spot_no_VA!AH159&lt;0, RFR_spot_no_VA!AH159, RFR_spot_no_VA!AH159 - Shocks!$D159*ABS(RFR_spot_no_VA!AH159 )),5))</f>
        <v/>
      </c>
      <c r="AI159" s="13" t="str">
        <f>IF(AI$2="","",ROUND(IF(RFR_spot_no_VA!AI159&lt;0, RFR_spot_no_VA!AI159, RFR_spot_no_VA!AI159 - Shocks!$D159*ABS(RFR_spot_no_VA!AI159 )),5))</f>
        <v/>
      </c>
      <c r="AJ159" s="13">
        <f>IF(AJ$2="","",ROUND(IF(RFR_spot_no_VA!AJ159&lt;0, RFR_spot_no_VA!AJ159, RFR_spot_no_VA!AJ159 - Shocks!$D159*ABS(RFR_spot_no_VA!AJ159 )),5))</f>
        <v>3.0020000000000002E-2</v>
      </c>
      <c r="AK159" s="13" t="str">
        <f>IF(AK$2="","",ROUND(IF(RFR_spot_no_VA!AK159&lt;0, RFR_spot_no_VA!AK159, RFR_spot_no_VA!AK159 - Shocks!$D159*ABS(RFR_spot_no_VA!AK159 )),5))</f>
        <v/>
      </c>
      <c r="AL159" s="13" t="str">
        <f>IF(AL$2="","",ROUND(IF(RFR_spot_no_VA!AL159&lt;0, RFR_spot_no_VA!AL159, RFR_spot_no_VA!AL159 - Shocks!$D159*ABS(RFR_spot_no_VA!AL159 )),5))</f>
        <v/>
      </c>
      <c r="AM159" s="13">
        <f>IF(AM$2="","",ROUND(IF(RFR_spot_no_VA!AM159&lt;0, RFR_spot_no_VA!AM159, RFR_spot_no_VA!AM159 - Shocks!$D159*ABS(RFR_spot_no_VA!AM159 )),5))</f>
        <v>2.7570000000000001E-2</v>
      </c>
      <c r="AN159" s="13" t="str">
        <f>IF(AN$2="","",ROUND(IF(RFR_spot_no_VA!AN159&lt;0, RFR_spot_no_VA!AN159, RFR_spot_no_VA!AN159 - Shocks!$D159*ABS(RFR_spot_no_VA!AN159 )),5))</f>
        <v/>
      </c>
      <c r="AO159" s="13" t="str">
        <f>IF(AO$2="","",ROUND(IF(RFR_spot_no_VA!AO159&lt;0, RFR_spot_no_VA!AO159, RFR_spot_no_VA!AO159 - Shocks!$D159*ABS(RFR_spot_no_VA!AO159 )),5))</f>
        <v/>
      </c>
      <c r="AP159" s="13" t="str">
        <f>IF(AP$2="","",ROUND(IF(RFR_spot_no_VA!AP159&lt;0, RFR_spot_no_VA!AP159, RFR_spot_no_VA!AP159 - Shocks!$D159*ABS(RFR_spot_no_VA!AP159 )),5))</f>
        <v/>
      </c>
      <c r="AQ159" s="13" t="str">
        <f>IF(AQ$2="","",ROUND(IF(RFR_spot_no_VA!AQ159&lt;0, RFR_spot_no_VA!AQ159, RFR_spot_no_VA!AQ159 - Shocks!$D159*ABS(RFR_spot_no_VA!AQ159 )),5))</f>
        <v/>
      </c>
      <c r="AR159" s="13" t="str">
        <f>IF(AR$2="","",ROUND(IF(RFR_spot_no_VA!AR159&lt;0, RFR_spot_no_VA!AR159, RFR_spot_no_VA!AR159 - Shocks!$D159*ABS(RFR_spot_no_VA!AR159 )),5))</f>
        <v/>
      </c>
      <c r="AS159" s="13" t="str">
        <f>IF(AS$2="","",ROUND(IF(RFR_spot_no_VA!AS159&lt;0, RFR_spot_no_VA!AS159, RFR_spot_no_VA!AS159 - Shocks!$D159*ABS(RFR_spot_no_VA!AS159 )),5))</f>
        <v/>
      </c>
      <c r="AT159" s="13" t="str">
        <f>IF(AT$2="","",ROUND(IF(RFR_spot_no_VA!AT159&lt;0, RFR_spot_no_VA!AT159, RFR_spot_no_VA!AT159 - Shocks!$D159*ABS(RFR_spot_no_VA!AT159 )),5))</f>
        <v/>
      </c>
      <c r="AU159" s="13" t="str">
        <f>IF(AU$2="","",ROUND(IF(RFR_spot_no_VA!AU159&lt;0, RFR_spot_no_VA!AU159, RFR_spot_no_VA!AU159 - Shocks!$D159*ABS(RFR_spot_no_VA!AU159 )),5))</f>
        <v/>
      </c>
      <c r="AV159" s="13" t="str">
        <f>IF(AV$2="","",ROUND(IF(RFR_spot_no_VA!AV159&lt;0, RFR_spot_no_VA!AV159, RFR_spot_no_VA!AV159 - Shocks!$D159*ABS(RFR_spot_no_VA!AV159 )),5))</f>
        <v/>
      </c>
      <c r="AW159" s="13" t="str">
        <f>IF(AW$2="","",ROUND(IF(RFR_spot_no_VA!AW159&lt;0, RFR_spot_no_VA!AW159, RFR_spot_no_VA!AW159 - Shocks!$D159*ABS(RFR_spot_no_VA!AW159 )),5))</f>
        <v/>
      </c>
      <c r="AX159" s="13" t="str">
        <f>IF(AX$2="","",ROUND(IF(RFR_spot_no_VA!AX159&lt;0, RFR_spot_no_VA!AX159, RFR_spot_no_VA!AX159 - Shocks!$D159*ABS(RFR_spot_no_VA!AX159 )),5))</f>
        <v/>
      </c>
      <c r="AY159" s="13" t="str">
        <f>IF(AY$2="","",ROUND(IF(RFR_spot_no_VA!AY159&lt;0, RFR_spot_no_VA!AY159, RFR_spot_no_VA!AY159 - Shocks!$D159*ABS(RFR_spot_no_VA!AY159 )),5))</f>
        <v/>
      </c>
      <c r="AZ159" s="13" t="str">
        <f>IF(AZ$2="","",ROUND(IF(RFR_spot_no_VA!AZ159&lt;0, RFR_spot_no_VA!AZ159, RFR_spot_no_VA!AZ159 - Shocks!$D159*ABS(RFR_spot_no_VA!AZ159 )),5))</f>
        <v/>
      </c>
      <c r="BA159" s="13" t="str">
        <f>IF(BA$2="","",ROUND(IF(RFR_spot_no_VA!BA159&lt;0, RFR_spot_no_VA!BA159, RFR_spot_no_VA!BA159 - Shocks!$D159*ABS(RFR_spot_no_VA!BA159 )),5))</f>
        <v/>
      </c>
      <c r="BB159" s="13" t="str">
        <f>IF(BB$2="","",ROUND(IF(RFR_spot_no_VA!BB159&lt;0, RFR_spot_no_VA!BB159, RFR_spot_no_VA!BB159 - Shocks!$D159*ABS(RFR_spot_no_VA!BB159 )),5))</f>
        <v/>
      </c>
      <c r="BC159" s="13">
        <f>IF(BC$2="","",ROUND(IF(RFR_spot_no_VA!BC159&lt;0, RFR_spot_no_VA!BC159, RFR_spot_no_VA!BC159 - Shocks!$D159*ABS(RFR_spot_no_VA!BC159 )),5))</f>
        <v>2.8660000000000001E-2</v>
      </c>
      <c r="BD159" s="14"/>
      <c r="BE159" s="12"/>
    </row>
    <row r="160" spans="1:57" ht="13.7" customHeight="1" x14ac:dyDescent="0.25">
      <c r="A160" s="12"/>
      <c r="B160" s="15">
        <f>RFR_spot_no_VA!B160</f>
        <v>150</v>
      </c>
      <c r="C160" s="16">
        <f>IF(C$2="","",ROUND(IF(RFR_spot_no_VA!C160&lt;0, RFR_spot_no_VA!C160, RFR_spot_no_VA!C160 - Shocks!$D160*ABS(RFR_spot_no_VA!C160 )),5))</f>
        <v>2.6579999999999999E-2</v>
      </c>
      <c r="D160" s="16" t="str">
        <f>IF(D$2="","",ROUND(IF(RFR_spot_no_VA!D160&lt;0, RFR_spot_no_VA!D160, RFR_spot_no_VA!D160 - Shocks!$D160*ABS(RFR_spot_no_VA!D160 )),5))</f>
        <v/>
      </c>
      <c r="E160" s="16" t="str">
        <f>IF(E$2="","",ROUND(IF(RFR_spot_no_VA!E160&lt;0, RFR_spot_no_VA!E160, RFR_spot_no_VA!E160 - Shocks!$D160*ABS(RFR_spot_no_VA!E160 )),5))</f>
        <v/>
      </c>
      <c r="F160" s="16" t="str">
        <f>IF(F$2="","",ROUND(IF(RFR_spot_no_VA!F160&lt;0, RFR_spot_no_VA!F160, RFR_spot_no_VA!F160 - Shocks!$D160*ABS(RFR_spot_no_VA!F160 )),5))</f>
        <v/>
      </c>
      <c r="G160" s="16" t="str">
        <f>IF(G$2="","",ROUND(IF(RFR_spot_no_VA!G160&lt;0, RFR_spot_no_VA!G160, RFR_spot_no_VA!G160 - Shocks!$D160*ABS(RFR_spot_no_VA!G160 )),5))</f>
        <v/>
      </c>
      <c r="H160" s="16" t="str">
        <f>IF(H$2="","",ROUND(IF(RFR_spot_no_VA!H160&lt;0, RFR_spot_no_VA!H160, RFR_spot_no_VA!H160 - Shocks!$D160*ABS(RFR_spot_no_VA!H160 )),5))</f>
        <v/>
      </c>
      <c r="I160" s="16" t="str">
        <f>IF(I$2="","",ROUND(IF(RFR_spot_no_VA!I160&lt;0, RFR_spot_no_VA!I160, RFR_spot_no_VA!I160 - Shocks!$D160*ABS(RFR_spot_no_VA!I160 )),5))</f>
        <v/>
      </c>
      <c r="J160" s="16" t="str">
        <f>IF(J$2="","",ROUND(IF(RFR_spot_no_VA!J160&lt;0, RFR_spot_no_VA!J160, RFR_spot_no_VA!J160 - Shocks!$D160*ABS(RFR_spot_no_VA!J160 )),5))</f>
        <v/>
      </c>
      <c r="K160" s="16" t="str">
        <f>IF(K$2="","",ROUND(IF(RFR_spot_no_VA!K160&lt;0, RFR_spot_no_VA!K160, RFR_spot_no_VA!K160 - Shocks!$D160*ABS(RFR_spot_no_VA!K160 )),5))</f>
        <v/>
      </c>
      <c r="L160" s="16" t="str">
        <f>IF(L$2="","",ROUND(IF(RFR_spot_no_VA!L160&lt;0, RFR_spot_no_VA!L160, RFR_spot_no_VA!L160 - Shocks!$D160*ABS(RFR_spot_no_VA!L160 )),5))</f>
        <v/>
      </c>
      <c r="M160" s="16" t="str">
        <f>IF(M$2="","",ROUND(IF(RFR_spot_no_VA!M160&lt;0, RFR_spot_no_VA!M160, RFR_spot_no_VA!M160 - Shocks!$D160*ABS(RFR_spot_no_VA!M160 )),5))</f>
        <v/>
      </c>
      <c r="N160" s="16" t="str">
        <f>IF(N$2="","",ROUND(IF(RFR_spot_no_VA!N160&lt;0, RFR_spot_no_VA!N160, RFR_spot_no_VA!N160 - Shocks!$D160*ABS(RFR_spot_no_VA!N160 )),5))</f>
        <v/>
      </c>
      <c r="O160" s="16" t="str">
        <f>IF(O$2="","",ROUND(IF(RFR_spot_no_VA!O160&lt;0, RFR_spot_no_VA!O160, RFR_spot_no_VA!O160 - Shocks!$D160*ABS(RFR_spot_no_VA!O160 )),5))</f>
        <v/>
      </c>
      <c r="P160" s="16" t="str">
        <f>IF(P$2="","",ROUND(IF(RFR_spot_no_VA!P160&lt;0, RFR_spot_no_VA!P160, RFR_spot_no_VA!P160 - Shocks!$D160*ABS(RFR_spot_no_VA!P160 )),5))</f>
        <v/>
      </c>
      <c r="Q160" s="16" t="str">
        <f>IF(Q$2="","",ROUND(IF(RFR_spot_no_VA!Q160&lt;0, RFR_spot_no_VA!Q160, RFR_spot_no_VA!Q160 - Shocks!$D160*ABS(RFR_spot_no_VA!Q160 )),5))</f>
        <v/>
      </c>
      <c r="R160" s="16" t="str">
        <f>IF(R$2="","",ROUND(IF(RFR_spot_no_VA!R160&lt;0, RFR_spot_no_VA!R160, RFR_spot_no_VA!R160 - Shocks!$D160*ABS(RFR_spot_no_VA!R160 )),5))</f>
        <v/>
      </c>
      <c r="S160" s="16" t="str">
        <f>IF(S$2="","",ROUND(IF(RFR_spot_no_VA!S160&lt;0, RFR_spot_no_VA!S160, RFR_spot_no_VA!S160 - Shocks!$D160*ABS(RFR_spot_no_VA!S160 )),5))</f>
        <v/>
      </c>
      <c r="T160" s="16" t="str">
        <f>IF(T$2="","",ROUND(IF(RFR_spot_no_VA!T160&lt;0, RFR_spot_no_VA!T160, RFR_spot_no_VA!T160 - Shocks!$D160*ABS(RFR_spot_no_VA!T160 )),5))</f>
        <v/>
      </c>
      <c r="U160" s="16" t="str">
        <f>IF(U$2="","",ROUND(IF(RFR_spot_no_VA!U160&lt;0, RFR_spot_no_VA!U160, RFR_spot_no_VA!U160 - Shocks!$D160*ABS(RFR_spot_no_VA!U160 )),5))</f>
        <v/>
      </c>
      <c r="V160" s="16" t="str">
        <f>IF(V$2="","",ROUND(IF(RFR_spot_no_VA!V160&lt;0, RFR_spot_no_VA!V160, RFR_spot_no_VA!V160 - Shocks!$D160*ABS(RFR_spot_no_VA!V160 )),5))</f>
        <v/>
      </c>
      <c r="W160" s="16" t="str">
        <f>IF(W$2="","",ROUND(IF(RFR_spot_no_VA!W160&lt;0, RFR_spot_no_VA!W160, RFR_spot_no_VA!W160 - Shocks!$D160*ABS(RFR_spot_no_VA!W160 )),5))</f>
        <v/>
      </c>
      <c r="X160" s="16" t="str">
        <f>IF(X$2="","",ROUND(IF(RFR_spot_no_VA!X160&lt;0, RFR_spot_no_VA!X160, RFR_spot_no_VA!X160 - Shocks!$D160*ABS(RFR_spot_no_VA!X160 )),5))</f>
        <v/>
      </c>
      <c r="Y160" s="16" t="str">
        <f>IF(Y$2="","",ROUND(IF(RFR_spot_no_VA!Y160&lt;0, RFR_spot_no_VA!Y160, RFR_spot_no_VA!Y160 - Shocks!$D160*ABS(RFR_spot_no_VA!Y160 )),5))</f>
        <v/>
      </c>
      <c r="Z160" s="16" t="str">
        <f>IF(Z$2="","",ROUND(IF(RFR_spot_no_VA!Z160&lt;0, RFR_spot_no_VA!Z160, RFR_spot_no_VA!Z160 - Shocks!$D160*ABS(RFR_spot_no_VA!Z160 )),5))</f>
        <v/>
      </c>
      <c r="AA160" s="16" t="str">
        <f>IF(AA$2="","",ROUND(IF(RFR_spot_no_VA!AA160&lt;0, RFR_spot_no_VA!AA160, RFR_spot_no_VA!AA160 - Shocks!$D160*ABS(RFR_spot_no_VA!AA160 )),5))</f>
        <v/>
      </c>
      <c r="AB160" s="16" t="str">
        <f>IF(AB$2="","",ROUND(IF(RFR_spot_no_VA!AB160&lt;0, RFR_spot_no_VA!AB160, RFR_spot_no_VA!AB160 - Shocks!$D160*ABS(RFR_spot_no_VA!AB160 )),5))</f>
        <v/>
      </c>
      <c r="AC160" s="16" t="str">
        <f>IF(AC$2="","",ROUND(IF(RFR_spot_no_VA!AC160&lt;0, RFR_spot_no_VA!AC160, RFR_spot_no_VA!AC160 - Shocks!$D160*ABS(RFR_spot_no_VA!AC160 )),5))</f>
        <v/>
      </c>
      <c r="AD160" s="16" t="str">
        <f>IF(AD$2="","",ROUND(IF(RFR_spot_no_VA!AD160&lt;0, RFR_spot_no_VA!AD160, RFR_spot_no_VA!AD160 - Shocks!$D160*ABS(RFR_spot_no_VA!AD160 )),5))</f>
        <v/>
      </c>
      <c r="AE160" s="16" t="str">
        <f>IF(AE$2="","",ROUND(IF(RFR_spot_no_VA!AE160&lt;0, RFR_spot_no_VA!AE160, RFR_spot_no_VA!AE160 - Shocks!$D160*ABS(RFR_spot_no_VA!AE160 )),5))</f>
        <v/>
      </c>
      <c r="AF160" s="16" t="str">
        <f>IF(AF$2="","",ROUND(IF(RFR_spot_no_VA!AF160&lt;0, RFR_spot_no_VA!AF160, RFR_spot_no_VA!AF160 - Shocks!$D160*ABS(RFR_spot_no_VA!AF160 )),5))</f>
        <v/>
      </c>
      <c r="AG160" s="16" t="str">
        <f>IF(AG$2="","",ROUND(IF(RFR_spot_no_VA!AG160&lt;0, RFR_spot_no_VA!AG160, RFR_spot_no_VA!AG160 - Shocks!$D160*ABS(RFR_spot_no_VA!AG160 )),5))</f>
        <v/>
      </c>
      <c r="AH160" s="16" t="str">
        <f>IF(AH$2="","",ROUND(IF(RFR_spot_no_VA!AH160&lt;0, RFR_spot_no_VA!AH160, RFR_spot_no_VA!AH160 - Shocks!$D160*ABS(RFR_spot_no_VA!AH160 )),5))</f>
        <v/>
      </c>
      <c r="AI160" s="16" t="str">
        <f>IF(AI$2="","",ROUND(IF(RFR_spot_no_VA!AI160&lt;0, RFR_spot_no_VA!AI160, RFR_spot_no_VA!AI160 - Shocks!$D160*ABS(RFR_spot_no_VA!AI160 )),5))</f>
        <v/>
      </c>
      <c r="AJ160" s="16">
        <f>IF(AJ$2="","",ROUND(IF(RFR_spot_no_VA!AJ160&lt;0, RFR_spot_no_VA!AJ160, RFR_spot_no_VA!AJ160 - Shocks!$D160*ABS(RFR_spot_no_VA!AJ160 )),5))</f>
        <v>0.03</v>
      </c>
      <c r="AK160" s="16" t="str">
        <f>IF(AK$2="","",ROUND(IF(RFR_spot_no_VA!AK160&lt;0, RFR_spot_no_VA!AK160, RFR_spot_no_VA!AK160 - Shocks!$D160*ABS(RFR_spot_no_VA!AK160 )),5))</f>
        <v/>
      </c>
      <c r="AL160" s="16" t="str">
        <f>IF(AL$2="","",ROUND(IF(RFR_spot_no_VA!AL160&lt;0, RFR_spot_no_VA!AL160, RFR_spot_no_VA!AL160 - Shocks!$D160*ABS(RFR_spot_no_VA!AL160 )),5))</f>
        <v/>
      </c>
      <c r="AM160" s="16">
        <f>IF(AM$2="","",ROUND(IF(RFR_spot_no_VA!AM160&lt;0, RFR_spot_no_VA!AM160, RFR_spot_no_VA!AM160 - Shocks!$D160*ABS(RFR_spot_no_VA!AM160 )),5))</f>
        <v>2.7560000000000001E-2</v>
      </c>
      <c r="AN160" s="16" t="str">
        <f>IF(AN$2="","",ROUND(IF(RFR_spot_no_VA!AN160&lt;0, RFR_spot_no_VA!AN160, RFR_spot_no_VA!AN160 - Shocks!$D160*ABS(RFR_spot_no_VA!AN160 )),5))</f>
        <v/>
      </c>
      <c r="AO160" s="16" t="str">
        <f>IF(AO$2="","",ROUND(IF(RFR_spot_no_VA!AO160&lt;0, RFR_spot_no_VA!AO160, RFR_spot_no_VA!AO160 - Shocks!$D160*ABS(RFR_spot_no_VA!AO160 )),5))</f>
        <v/>
      </c>
      <c r="AP160" s="16" t="str">
        <f>IF(AP$2="","",ROUND(IF(RFR_spot_no_VA!AP160&lt;0, RFR_spot_no_VA!AP160, RFR_spot_no_VA!AP160 - Shocks!$D160*ABS(RFR_spot_no_VA!AP160 )),5))</f>
        <v/>
      </c>
      <c r="AQ160" s="16" t="str">
        <f>IF(AQ$2="","",ROUND(IF(RFR_spot_no_VA!AQ160&lt;0, RFR_spot_no_VA!AQ160, RFR_spot_no_VA!AQ160 - Shocks!$D160*ABS(RFR_spot_no_VA!AQ160 )),5))</f>
        <v/>
      </c>
      <c r="AR160" s="16" t="str">
        <f>IF(AR$2="","",ROUND(IF(RFR_spot_no_VA!AR160&lt;0, RFR_spot_no_VA!AR160, RFR_spot_no_VA!AR160 - Shocks!$D160*ABS(RFR_spot_no_VA!AR160 )),5))</f>
        <v/>
      </c>
      <c r="AS160" s="16" t="str">
        <f>IF(AS$2="","",ROUND(IF(RFR_spot_no_VA!AS160&lt;0, RFR_spot_no_VA!AS160, RFR_spot_no_VA!AS160 - Shocks!$D160*ABS(RFR_spot_no_VA!AS160 )),5))</f>
        <v/>
      </c>
      <c r="AT160" s="16" t="str">
        <f>IF(AT$2="","",ROUND(IF(RFR_spot_no_VA!AT160&lt;0, RFR_spot_no_VA!AT160, RFR_spot_no_VA!AT160 - Shocks!$D160*ABS(RFR_spot_no_VA!AT160 )),5))</f>
        <v/>
      </c>
      <c r="AU160" s="16" t="str">
        <f>IF(AU$2="","",ROUND(IF(RFR_spot_no_VA!AU160&lt;0, RFR_spot_no_VA!AU160, RFR_spot_no_VA!AU160 - Shocks!$D160*ABS(RFR_spot_no_VA!AU160 )),5))</f>
        <v/>
      </c>
      <c r="AV160" s="16" t="str">
        <f>IF(AV$2="","",ROUND(IF(RFR_spot_no_VA!AV160&lt;0, RFR_spot_no_VA!AV160, RFR_spot_no_VA!AV160 - Shocks!$D160*ABS(RFR_spot_no_VA!AV160 )),5))</f>
        <v/>
      </c>
      <c r="AW160" s="16" t="str">
        <f>IF(AW$2="","",ROUND(IF(RFR_spot_no_VA!AW160&lt;0, RFR_spot_no_VA!AW160, RFR_spot_no_VA!AW160 - Shocks!$D160*ABS(RFR_spot_no_VA!AW160 )),5))</f>
        <v/>
      </c>
      <c r="AX160" s="16" t="str">
        <f>IF(AX$2="","",ROUND(IF(RFR_spot_no_VA!AX160&lt;0, RFR_spot_no_VA!AX160, RFR_spot_no_VA!AX160 - Shocks!$D160*ABS(RFR_spot_no_VA!AX160 )),5))</f>
        <v/>
      </c>
      <c r="AY160" s="16" t="str">
        <f>IF(AY$2="","",ROUND(IF(RFR_spot_no_VA!AY160&lt;0, RFR_spot_no_VA!AY160, RFR_spot_no_VA!AY160 - Shocks!$D160*ABS(RFR_spot_no_VA!AY160 )),5))</f>
        <v/>
      </c>
      <c r="AZ160" s="16" t="str">
        <f>IF(AZ$2="","",ROUND(IF(RFR_spot_no_VA!AZ160&lt;0, RFR_spot_no_VA!AZ160, RFR_spot_no_VA!AZ160 - Shocks!$D160*ABS(RFR_spot_no_VA!AZ160 )),5))</f>
        <v/>
      </c>
      <c r="BA160" s="16" t="str">
        <f>IF(BA$2="","",ROUND(IF(RFR_spot_no_VA!BA160&lt;0, RFR_spot_no_VA!BA160, RFR_spot_no_VA!BA160 - Shocks!$D160*ABS(RFR_spot_no_VA!BA160 )),5))</f>
        <v/>
      </c>
      <c r="BB160" s="16" t="str">
        <f>IF(BB$2="","",ROUND(IF(RFR_spot_no_VA!BB160&lt;0, RFR_spot_no_VA!BB160, RFR_spot_no_VA!BB160 - Shocks!$D160*ABS(RFR_spot_no_VA!BB160 )),5))</f>
        <v/>
      </c>
      <c r="BC160" s="16">
        <f>IF(BC$2="","",ROUND(IF(RFR_spot_no_VA!BC160&lt;0, RFR_spot_no_VA!BC160, RFR_spot_no_VA!BC160 - Shocks!$D160*ABS(RFR_spot_no_VA!BC160 )),5))</f>
        <v>2.8649999999999998E-2</v>
      </c>
      <c r="BD160" s="14"/>
      <c r="BE160" s="12"/>
    </row>
    <row r="161" ht="13.7" customHeight="1" x14ac:dyDescent="0.25"/>
    <row r="162" ht="13.7" customHeight="1" x14ac:dyDescent="0.25"/>
    <row r="163" ht="13.7" customHeight="1" x14ac:dyDescent="0.25"/>
    <row r="164" ht="13.7" customHeight="1" x14ac:dyDescent="0.25"/>
    <row r="165" ht="13.7" customHeight="1" x14ac:dyDescent="0.25"/>
    <row r="166" ht="13.7" customHeight="1" x14ac:dyDescent="0.25"/>
    <row r="167" ht="13.7" customHeight="1" x14ac:dyDescent="0.25"/>
    <row r="168" ht="13.7" customHeight="1" x14ac:dyDescent="0.25"/>
    <row r="169" ht="13.7" customHeight="1" x14ac:dyDescent="0.25"/>
    <row r="170" ht="13.7" customHeight="1" x14ac:dyDescent="0.25"/>
  </sheetData>
  <sheetProtection algorithmName="SHA-512" hashValue="AmXnkGsgzM46jY6kXrhmOw2hrEPxXq5pv1cw9qjbeg8+gcwr/yswhMiaWFaTFYEpfsZ7SCOzeBY5WRsHdDoM9Q==" saltValue="J57yv1n45B255JXOSMNJ2Q==" spinCount="100000" sheet="1" objects="1" scenarios="1"/>
  <hyperlinks>
    <hyperlink ref="B2" location="Main_Menu!D10" display="Main menu" xr:uid="{00000000-0004-0000-0500-000000000000}"/>
  </hyperlink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E170"/>
  <sheetViews>
    <sheetView showGridLines="0" zoomScale="80" zoomScaleNormal="80" workbookViewId="0">
      <pane xSplit="2" ySplit="10" topLeftCell="C11" activePane="bottomRight" state="frozen"/>
      <selection pane="topRight"/>
      <selection pane="bottomLeft"/>
      <selection pane="bottomRight"/>
    </sheetView>
  </sheetViews>
  <sheetFormatPr defaultColWidth="0" defaultRowHeight="15" zeroHeight="1" x14ac:dyDescent="0.25"/>
  <cols>
    <col min="1" max="1" width="3.5703125" customWidth="1"/>
    <col min="2" max="2" width="9.5703125" customWidth="1"/>
    <col min="3" max="55" width="15.5703125" customWidth="1"/>
    <col min="56" max="57" width="5.5703125" customWidth="1"/>
    <col min="58" max="16384" width="11.42578125" hidden="1"/>
  </cols>
  <sheetData>
    <row r="1" spans="1:57" ht="13.7" customHeight="1"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row>
    <row r="2" spans="1:57" ht="37.5" customHeight="1" x14ac:dyDescent="0.25">
      <c r="A2" s="17"/>
      <c r="B2" s="18" t="s">
        <v>9</v>
      </c>
      <c r="C2" s="19" t="str">
        <f>IF(RFR_spot_no_VA!C2="","",RFR_spot_no_VA!C2)</f>
        <v>Euro</v>
      </c>
      <c r="D2" s="19" t="str">
        <f>IF(RFR_spot_no_VA!D2="","",RFR_spot_no_VA!D2)</f>
        <v/>
      </c>
      <c r="E2" s="19" t="str">
        <f>IF(RFR_spot_no_VA!E2="","",RFR_spot_no_VA!E2)</f>
        <v/>
      </c>
      <c r="F2" s="19" t="str">
        <f>IF(RFR_spot_no_VA!F2="","",RFR_spot_no_VA!F2)</f>
        <v/>
      </c>
      <c r="G2" s="19" t="str">
        <f>IF(RFR_spot_no_VA!G2="","",RFR_spot_no_VA!G2)</f>
        <v/>
      </c>
      <c r="H2" s="19" t="str">
        <f>IF(RFR_spot_no_VA!H2="","",RFR_spot_no_VA!H2)</f>
        <v/>
      </c>
      <c r="I2" s="19" t="str">
        <f>IF(RFR_spot_no_VA!I2="","",RFR_spot_no_VA!I2)</f>
        <v/>
      </c>
      <c r="J2" s="19" t="str">
        <f>IF(RFR_spot_no_VA!J2="","",RFR_spot_no_VA!J2)</f>
        <v/>
      </c>
      <c r="K2" s="19" t="str">
        <f>IF(RFR_spot_no_VA!K2="","",RFR_spot_no_VA!K2)</f>
        <v/>
      </c>
      <c r="L2" s="19" t="str">
        <f>IF(RFR_spot_no_VA!L2="","",RFR_spot_no_VA!L2)</f>
        <v/>
      </c>
      <c r="M2" s="19" t="str">
        <f>IF(RFR_spot_no_VA!M2="","",RFR_spot_no_VA!M2)</f>
        <v/>
      </c>
      <c r="N2" s="19" t="str">
        <f>IF(RFR_spot_no_VA!N2="","",RFR_spot_no_VA!N2)</f>
        <v/>
      </c>
      <c r="O2" s="19" t="str">
        <f>IF(RFR_spot_no_VA!O2="","",RFR_spot_no_VA!O2)</f>
        <v/>
      </c>
      <c r="P2" s="19" t="str">
        <f>IF(RFR_spot_no_VA!P2="","",RFR_spot_no_VA!P2)</f>
        <v/>
      </c>
      <c r="Q2" s="19" t="str">
        <f>IF(RFR_spot_no_VA!Q2="","",RFR_spot_no_VA!Q2)</f>
        <v/>
      </c>
      <c r="R2" s="19" t="str">
        <f>IF(RFR_spot_no_VA!R2="","",RFR_spot_no_VA!R2)</f>
        <v/>
      </c>
      <c r="S2" s="19" t="str">
        <f>IF(RFR_spot_no_VA!S2="","",RFR_spot_no_VA!S2)</f>
        <v/>
      </c>
      <c r="T2" s="19" t="str">
        <f>IF(RFR_spot_no_VA!T2="","",RFR_spot_no_VA!T2)</f>
        <v/>
      </c>
      <c r="U2" s="19" t="str">
        <f>IF(RFR_spot_no_VA!U2="","",RFR_spot_no_VA!U2)</f>
        <v/>
      </c>
      <c r="V2" s="19" t="str">
        <f>IF(RFR_spot_no_VA!V2="","",RFR_spot_no_VA!V2)</f>
        <v/>
      </c>
      <c r="W2" s="19" t="str">
        <f>IF(RFR_spot_no_VA!W2="","",RFR_spot_no_VA!W2)</f>
        <v/>
      </c>
      <c r="X2" s="19" t="str">
        <f>IF(RFR_spot_no_VA!X2="","",RFR_spot_no_VA!X2)</f>
        <v/>
      </c>
      <c r="Y2" s="19" t="str">
        <f>IF(RFR_spot_no_VA!Y2="","",RFR_spot_no_VA!Y2)</f>
        <v/>
      </c>
      <c r="Z2" s="19" t="str">
        <f>IF(RFR_spot_no_VA!Z2="","",RFR_spot_no_VA!Z2)</f>
        <v/>
      </c>
      <c r="AA2" s="19" t="str">
        <f>IF(RFR_spot_no_VA!AA2="","",RFR_spot_no_VA!AA2)</f>
        <v/>
      </c>
      <c r="AB2" s="19" t="str">
        <f>IF(RFR_spot_no_VA!AB2="","",RFR_spot_no_VA!AB2)</f>
        <v/>
      </c>
      <c r="AC2" s="19" t="str">
        <f>IF(RFR_spot_no_VA!AC2="","",RFR_spot_no_VA!AC2)</f>
        <v/>
      </c>
      <c r="AD2" s="19" t="str">
        <f>IF(RFR_spot_no_VA!AD2="","",RFR_spot_no_VA!AD2)</f>
        <v/>
      </c>
      <c r="AE2" s="19" t="str">
        <f>IF(RFR_spot_no_VA!AE2="","",RFR_spot_no_VA!AE2)</f>
        <v/>
      </c>
      <c r="AF2" s="19" t="str">
        <f>IF(RFR_spot_no_VA!AF2="","",RFR_spot_no_VA!AF2)</f>
        <v/>
      </c>
      <c r="AG2" s="19" t="str">
        <f>IF(RFR_spot_no_VA!AG2="","",RFR_spot_no_VA!AG2)</f>
        <v/>
      </c>
      <c r="AH2" s="19" t="str">
        <f>IF(RFR_spot_no_VA!AH2="","",RFR_spot_no_VA!AH2)</f>
        <v/>
      </c>
      <c r="AI2" s="19" t="str">
        <f>IF(RFR_spot_no_VA!AI2="","",RFR_spot_no_VA!AI2)</f>
        <v/>
      </c>
      <c r="AJ2" s="19" t="str">
        <f>IF(RFR_spot_no_VA!AJ2="","",RFR_spot_no_VA!AJ2)</f>
        <v>United Kingdom</v>
      </c>
      <c r="AK2" s="19" t="str">
        <f>IF(RFR_spot_no_VA!AK2="","",RFR_spot_no_VA!AK2)</f>
        <v/>
      </c>
      <c r="AL2" s="19" t="str">
        <f>IF(RFR_spot_no_VA!AL2="","",RFR_spot_no_VA!AL2)</f>
        <v/>
      </c>
      <c r="AM2" s="19" t="str">
        <f>IF(RFR_spot_no_VA!AM2="","",RFR_spot_no_VA!AM2)</f>
        <v>Canada</v>
      </c>
      <c r="AN2" s="19" t="str">
        <f>IF(RFR_spot_no_VA!AN2="","",RFR_spot_no_VA!AN2)</f>
        <v/>
      </c>
      <c r="AO2" s="19" t="str">
        <f>IF(RFR_spot_no_VA!AO2="","",RFR_spot_no_VA!AO2)</f>
        <v/>
      </c>
      <c r="AP2" s="19" t="str">
        <f>IF(RFR_spot_no_VA!AP2="","",RFR_spot_no_VA!AP2)</f>
        <v/>
      </c>
      <c r="AQ2" s="19" t="str">
        <f>IF(RFR_spot_no_VA!AQ2="","",RFR_spot_no_VA!AQ2)</f>
        <v/>
      </c>
      <c r="AR2" s="19" t="str">
        <f>IF(RFR_spot_no_VA!AR2="","",RFR_spot_no_VA!AR2)</f>
        <v/>
      </c>
      <c r="AS2" s="19" t="str">
        <f>IF(RFR_spot_no_VA!AS2="","",RFR_spot_no_VA!AS2)</f>
        <v/>
      </c>
      <c r="AT2" s="19" t="str">
        <f>IF(RFR_spot_no_VA!AT2="","",RFR_spot_no_VA!AT2)</f>
        <v/>
      </c>
      <c r="AU2" s="19" t="str">
        <f>IF(RFR_spot_no_VA!AU2="","",RFR_spot_no_VA!AU2)</f>
        <v/>
      </c>
      <c r="AV2" s="19" t="str">
        <f>IF(RFR_spot_no_VA!AV2="","",RFR_spot_no_VA!AV2)</f>
        <v/>
      </c>
      <c r="AW2" s="19" t="str">
        <f>IF(RFR_spot_no_VA!AW2="","",RFR_spot_no_VA!AW2)</f>
        <v/>
      </c>
      <c r="AX2" s="19" t="str">
        <f>IF(RFR_spot_no_VA!AX2="","",RFR_spot_no_VA!AX2)</f>
        <v/>
      </c>
      <c r="AY2" s="19" t="str">
        <f>IF(RFR_spot_no_VA!AY2="","",RFR_spot_no_VA!AY2)</f>
        <v/>
      </c>
      <c r="AZ2" s="19" t="str">
        <f>IF(RFR_spot_no_VA!AZ2="","",RFR_spot_no_VA!AZ2)</f>
        <v/>
      </c>
      <c r="BA2" s="19" t="str">
        <f>IF(RFR_spot_no_VA!BA2="","",RFR_spot_no_VA!BA2)</f>
        <v/>
      </c>
      <c r="BB2" s="19" t="str">
        <f>IF(RFR_spot_no_VA!BB2="","",RFR_spot_no_VA!BB2)</f>
        <v/>
      </c>
      <c r="BC2" s="19" t="str">
        <f>IF(RFR_spot_no_VA!BC2="","",RFR_spot_no_VA!BC2)</f>
        <v>United States</v>
      </c>
      <c r="BD2" s="17"/>
      <c r="BE2" s="17"/>
    </row>
    <row r="3" spans="1:57" ht="55.35" customHeight="1" x14ac:dyDescent="0.25">
      <c r="A3" s="17"/>
      <c r="B3" s="17" t="str">
        <f>IF(RFR_spot_with_VA!B3="","",RFR_spot_with_VA!B3)</f>
        <v/>
      </c>
      <c r="C3" s="8" t="str">
        <f>IF(RFR_spot_no_VA!C3="","",RFR_spot_no_VA!C3)</f>
        <v>EUR_31_07_2026_SWP_LLP_20_EXT_40_UFR_3.3</v>
      </c>
      <c r="D3" s="8"/>
      <c r="E3" s="8"/>
      <c r="F3" s="8"/>
      <c r="G3" s="8"/>
      <c r="H3" s="8"/>
      <c r="I3" s="8"/>
      <c r="J3" s="8" t="str">
        <f>IF(RFR_spot_no_VA!J3="","",RFR_spot_no_VA!J3)</f>
        <v/>
      </c>
      <c r="K3" s="8"/>
      <c r="L3" s="8"/>
      <c r="M3" s="8"/>
      <c r="N3" s="8"/>
      <c r="O3" s="8"/>
      <c r="P3" s="8"/>
      <c r="Q3" s="8"/>
      <c r="R3" s="8"/>
      <c r="S3" s="8"/>
      <c r="T3" s="8"/>
      <c r="U3" s="8"/>
      <c r="V3" s="8"/>
      <c r="W3" s="8"/>
      <c r="X3" s="8"/>
      <c r="Y3" s="8"/>
      <c r="Z3" s="8" t="str">
        <f>IF(RFR_spot_no_VA!Z3="","",RFR_spot_no_VA!Z3)</f>
        <v/>
      </c>
      <c r="AA3" s="8"/>
      <c r="AB3" s="8"/>
      <c r="AC3" s="8"/>
      <c r="AD3" s="8"/>
      <c r="AE3" s="8"/>
      <c r="AF3" s="8"/>
      <c r="AG3" s="8"/>
      <c r="AH3" s="8" t="str">
        <f>IF(RFR_spot_no_VA!AH3="","",RFR_spot_no_VA!AH3)</f>
        <v/>
      </c>
      <c r="AI3" s="8"/>
      <c r="AJ3" s="8" t="str">
        <f>IF(RFR_spot_no_VA!AJ3="","",RFR_spot_no_VA!AJ3)</f>
        <v>GB_31_07_2026_SWP_LLP_50_EXT_40_UFR_3.3</v>
      </c>
      <c r="AK3" s="8" t="str">
        <f>IF(RFR_spot_no_VA!AK3="","",RFR_spot_no_VA!AK3)</f>
        <v/>
      </c>
      <c r="AL3" s="8"/>
      <c r="AM3" s="8" t="str">
        <f>IF(RFR_spot_no_VA!AM3="","",RFR_spot_no_VA!AM3)</f>
        <v>CA_31_07_2026_SWP_LLP_30_EXT_40_UFR_3.3</v>
      </c>
      <c r="AN3" s="8"/>
      <c r="AO3" s="8"/>
      <c r="AP3" s="8"/>
      <c r="AQ3" s="8"/>
      <c r="AR3" s="8"/>
      <c r="AS3" s="8" t="str">
        <f>IF(RFR_spot_no_VA!AS3="","",RFR_spot_no_VA!AS3)</f>
        <v/>
      </c>
      <c r="AT3" s="8"/>
      <c r="AU3" s="8"/>
      <c r="AV3" s="8"/>
      <c r="AW3" s="8"/>
      <c r="AX3" s="8"/>
      <c r="AY3" s="8"/>
      <c r="AZ3" s="8"/>
      <c r="BA3" s="8"/>
      <c r="BB3" s="8"/>
      <c r="BC3" s="8" t="str">
        <f>IF(RFR_spot_no_VA!BC3="","",RFR_spot_no_VA!BC3)</f>
        <v>US_31_07_2026_SWP_LLP_30_EXT_40_UFR_3.3</v>
      </c>
      <c r="BD3" s="17"/>
      <c r="BE3" s="17"/>
    </row>
    <row r="4" spans="1:57" ht="12" customHeight="1" x14ac:dyDescent="0.25">
      <c r="A4" s="12"/>
      <c r="B4" s="21" t="str">
        <f>IF(RFR_spot_with_VA!B4="","",RFR_spot_with_VA!B4)</f>
        <v>Coupon_freq</v>
      </c>
      <c r="C4" s="11">
        <f>IF(RFR_spot_no_VA!C4="","",RFR_spot_no_VA!C4)</f>
        <v>1</v>
      </c>
      <c r="D4" s="11"/>
      <c r="E4" s="11"/>
      <c r="F4" s="11"/>
      <c r="G4" s="11"/>
      <c r="H4" s="11"/>
      <c r="I4" s="11"/>
      <c r="J4" s="11" t="str">
        <f>IF(RFR_spot_no_VA!J4="","",RFR_spot_no_VA!J4)</f>
        <v/>
      </c>
      <c r="K4" s="11"/>
      <c r="L4" s="11"/>
      <c r="M4" s="11"/>
      <c r="N4" s="11"/>
      <c r="O4" s="11"/>
      <c r="P4" s="11"/>
      <c r="Q4" s="11"/>
      <c r="R4" s="11"/>
      <c r="S4" s="11"/>
      <c r="T4" s="11"/>
      <c r="U4" s="11"/>
      <c r="V4" s="11"/>
      <c r="W4" s="11"/>
      <c r="X4" s="11"/>
      <c r="Y4" s="11"/>
      <c r="Z4" s="11" t="str">
        <f>IF(RFR_spot_no_VA!Z4="","",RFR_spot_no_VA!Z4)</f>
        <v/>
      </c>
      <c r="AA4" s="11"/>
      <c r="AB4" s="11"/>
      <c r="AC4" s="11"/>
      <c r="AD4" s="11"/>
      <c r="AE4" s="11"/>
      <c r="AF4" s="11"/>
      <c r="AG4" s="11"/>
      <c r="AH4" s="11" t="str">
        <f>IF(RFR_spot_no_VA!AH4="","",RFR_spot_no_VA!AH4)</f>
        <v/>
      </c>
      <c r="AI4" s="11"/>
      <c r="AJ4" s="11">
        <f>IF(RFR_spot_no_VA!AJ4="","",RFR_spot_no_VA!AJ4)</f>
        <v>1</v>
      </c>
      <c r="AK4" s="11" t="str">
        <f>IF(RFR_spot_no_VA!AK4="","",RFR_spot_no_VA!AK4)</f>
        <v/>
      </c>
      <c r="AL4" s="11"/>
      <c r="AM4" s="11">
        <f>IF(RFR_spot_no_VA!AM4="","",RFR_spot_no_VA!AM4)</f>
        <v>2</v>
      </c>
      <c r="AN4" s="11"/>
      <c r="AO4" s="11"/>
      <c r="AP4" s="11"/>
      <c r="AQ4" s="11"/>
      <c r="AR4" s="11"/>
      <c r="AS4" s="11" t="str">
        <f>IF(RFR_spot_no_VA!AS4="","",RFR_spot_no_VA!AS4)</f>
        <v/>
      </c>
      <c r="AT4" s="11"/>
      <c r="AU4" s="11"/>
      <c r="AV4" s="11"/>
      <c r="AW4" s="11"/>
      <c r="AX4" s="11"/>
      <c r="AY4" s="11"/>
      <c r="AZ4" s="11"/>
      <c r="BA4" s="11"/>
      <c r="BB4" s="11"/>
      <c r="BC4" s="11">
        <f>IF(RFR_spot_no_VA!BC4="","",RFR_spot_no_VA!BC4)</f>
        <v>1</v>
      </c>
      <c r="BD4" s="12"/>
      <c r="BE4" s="12"/>
    </row>
    <row r="5" spans="1:57" ht="12" customHeight="1" x14ac:dyDescent="0.25">
      <c r="A5" s="12"/>
      <c r="B5" s="21" t="str">
        <f>IF(RFR_spot_with_VA!B5="","",RFR_spot_with_VA!B5)</f>
        <v>LLP</v>
      </c>
      <c r="C5" s="11">
        <f>IF(RFR_spot_no_VA!C5="","",RFR_spot_no_VA!C5)</f>
        <v>20</v>
      </c>
      <c r="D5" s="11"/>
      <c r="E5" s="11"/>
      <c r="F5" s="11"/>
      <c r="G5" s="11"/>
      <c r="H5" s="11"/>
      <c r="I5" s="11"/>
      <c r="J5" s="11" t="str">
        <f>IF(RFR_spot_no_VA!J5="","",RFR_spot_no_VA!J5)</f>
        <v/>
      </c>
      <c r="K5" s="11"/>
      <c r="L5" s="11"/>
      <c r="M5" s="11"/>
      <c r="N5" s="11"/>
      <c r="O5" s="11"/>
      <c r="P5" s="11"/>
      <c r="Q5" s="11"/>
      <c r="R5" s="11"/>
      <c r="S5" s="11"/>
      <c r="T5" s="11"/>
      <c r="U5" s="11"/>
      <c r="V5" s="11"/>
      <c r="W5" s="11"/>
      <c r="X5" s="11"/>
      <c r="Y5" s="11"/>
      <c r="Z5" s="11" t="str">
        <f>IF(RFR_spot_no_VA!Z5="","",RFR_spot_no_VA!Z5)</f>
        <v/>
      </c>
      <c r="AA5" s="11"/>
      <c r="AB5" s="11"/>
      <c r="AC5" s="11"/>
      <c r="AD5" s="11"/>
      <c r="AE5" s="11"/>
      <c r="AF5" s="11"/>
      <c r="AG5" s="11"/>
      <c r="AH5" s="11" t="str">
        <f>IF(RFR_spot_no_VA!AH5="","",RFR_spot_no_VA!AH5)</f>
        <v/>
      </c>
      <c r="AI5" s="11"/>
      <c r="AJ5" s="11">
        <f>IF(RFR_spot_no_VA!AJ5="","",RFR_spot_no_VA!AJ5)</f>
        <v>50</v>
      </c>
      <c r="AK5" s="11" t="str">
        <f>IF(RFR_spot_no_VA!AK5="","",RFR_spot_no_VA!AK5)</f>
        <v/>
      </c>
      <c r="AL5" s="11"/>
      <c r="AM5" s="11">
        <f>IF(RFR_spot_no_VA!AM5="","",RFR_spot_no_VA!AM5)</f>
        <v>30</v>
      </c>
      <c r="AN5" s="11"/>
      <c r="AO5" s="11"/>
      <c r="AP5" s="11"/>
      <c r="AQ5" s="11"/>
      <c r="AR5" s="11"/>
      <c r="AS5" s="11" t="str">
        <f>IF(RFR_spot_no_VA!AS5="","",RFR_spot_no_VA!AS5)</f>
        <v/>
      </c>
      <c r="AT5" s="11"/>
      <c r="AU5" s="11"/>
      <c r="AV5" s="11"/>
      <c r="AW5" s="11"/>
      <c r="AX5" s="11"/>
      <c r="AY5" s="11"/>
      <c r="AZ5" s="11"/>
      <c r="BA5" s="11"/>
      <c r="BB5" s="11"/>
      <c r="BC5" s="11">
        <f>IF(RFR_spot_no_VA!BC5="","",RFR_spot_no_VA!BC5)</f>
        <v>30</v>
      </c>
      <c r="BD5" s="12"/>
      <c r="BE5" s="12"/>
    </row>
    <row r="6" spans="1:57" ht="12" customHeight="1" x14ac:dyDescent="0.25">
      <c r="A6" s="12"/>
      <c r="B6" s="21" t="str">
        <f>IF(RFR_spot_with_VA!B6="","",RFR_spot_with_VA!B6)</f>
        <v>Convergence</v>
      </c>
      <c r="C6" s="11">
        <f>IF(RFR_spot_no_VA!C6="","",RFR_spot_no_VA!C6)</f>
        <v>40</v>
      </c>
      <c r="D6" s="11"/>
      <c r="E6" s="11"/>
      <c r="F6" s="11"/>
      <c r="G6" s="11"/>
      <c r="H6" s="11"/>
      <c r="I6" s="11"/>
      <c r="J6" s="11" t="str">
        <f>IF(RFR_spot_no_VA!J6="","",RFR_spot_no_VA!J6)</f>
        <v/>
      </c>
      <c r="K6" s="11"/>
      <c r="L6" s="11"/>
      <c r="M6" s="11"/>
      <c r="N6" s="11"/>
      <c r="O6" s="11"/>
      <c r="P6" s="11"/>
      <c r="Q6" s="11"/>
      <c r="R6" s="11"/>
      <c r="S6" s="11"/>
      <c r="T6" s="11"/>
      <c r="U6" s="11"/>
      <c r="V6" s="11"/>
      <c r="W6" s="11"/>
      <c r="X6" s="11"/>
      <c r="Y6" s="11"/>
      <c r="Z6" s="11" t="str">
        <f>IF(RFR_spot_no_VA!Z6="","",RFR_spot_no_VA!Z6)</f>
        <v/>
      </c>
      <c r="AA6" s="11"/>
      <c r="AB6" s="11"/>
      <c r="AC6" s="11"/>
      <c r="AD6" s="11"/>
      <c r="AE6" s="11"/>
      <c r="AF6" s="11"/>
      <c r="AG6" s="11"/>
      <c r="AH6" s="11" t="str">
        <f>IF(RFR_spot_no_VA!AH6="","",RFR_spot_no_VA!AH6)</f>
        <v/>
      </c>
      <c r="AI6" s="11"/>
      <c r="AJ6" s="11">
        <f>IF(RFR_spot_no_VA!AJ6="","",RFR_spot_no_VA!AJ6)</f>
        <v>40</v>
      </c>
      <c r="AK6" s="11" t="str">
        <f>IF(RFR_spot_no_VA!AK6="","",RFR_spot_no_VA!AK6)</f>
        <v/>
      </c>
      <c r="AL6" s="11"/>
      <c r="AM6" s="11">
        <f>IF(RFR_spot_no_VA!AM6="","",RFR_spot_no_VA!AM6)</f>
        <v>40</v>
      </c>
      <c r="AN6" s="11"/>
      <c r="AO6" s="11"/>
      <c r="AP6" s="11"/>
      <c r="AQ6" s="11"/>
      <c r="AR6" s="11"/>
      <c r="AS6" s="11" t="str">
        <f>IF(RFR_spot_no_VA!AS6="","",RFR_spot_no_VA!AS6)</f>
        <v/>
      </c>
      <c r="AT6" s="11"/>
      <c r="AU6" s="11"/>
      <c r="AV6" s="11"/>
      <c r="AW6" s="11"/>
      <c r="AX6" s="11"/>
      <c r="AY6" s="11"/>
      <c r="AZ6" s="11"/>
      <c r="BA6" s="11"/>
      <c r="BB6" s="11"/>
      <c r="BC6" s="11">
        <f>IF(RFR_spot_no_VA!BC6="","",RFR_spot_no_VA!BC6)</f>
        <v>40</v>
      </c>
      <c r="BD6" s="12"/>
      <c r="BE6" s="12"/>
    </row>
    <row r="7" spans="1:57" ht="12" customHeight="1" x14ac:dyDescent="0.25">
      <c r="A7" s="12"/>
      <c r="B7" s="21" t="str">
        <f>IF(RFR_spot_with_VA!B7="","",RFR_spot_with_VA!B7)</f>
        <v>UFR</v>
      </c>
      <c r="C7" s="11">
        <f>IF(RFR_spot_no_VA!C7="","",RFR_spot_no_VA!C7)</f>
        <v>3.3</v>
      </c>
      <c r="D7" s="11"/>
      <c r="E7" s="11"/>
      <c r="F7" s="11"/>
      <c r="G7" s="11"/>
      <c r="H7" s="11"/>
      <c r="I7" s="11"/>
      <c r="J7" s="11" t="str">
        <f>IF(RFR_spot_no_VA!J7="","",RFR_spot_no_VA!J7)</f>
        <v/>
      </c>
      <c r="K7" s="11"/>
      <c r="L7" s="11"/>
      <c r="M7" s="11"/>
      <c r="N7" s="11"/>
      <c r="O7" s="11"/>
      <c r="P7" s="11"/>
      <c r="Q7" s="11"/>
      <c r="R7" s="11"/>
      <c r="S7" s="11"/>
      <c r="T7" s="11"/>
      <c r="U7" s="11"/>
      <c r="V7" s="11"/>
      <c r="W7" s="11"/>
      <c r="X7" s="11"/>
      <c r="Y7" s="11"/>
      <c r="Z7" s="11" t="str">
        <f>IF(RFR_spot_no_VA!Z7="","",RFR_spot_no_VA!Z7)</f>
        <v/>
      </c>
      <c r="AA7" s="11"/>
      <c r="AB7" s="11"/>
      <c r="AC7" s="11"/>
      <c r="AD7" s="11"/>
      <c r="AE7" s="11"/>
      <c r="AF7" s="11"/>
      <c r="AG7" s="11"/>
      <c r="AH7" s="11" t="str">
        <f>IF(RFR_spot_no_VA!AH7="","",RFR_spot_no_VA!AH7)</f>
        <v/>
      </c>
      <c r="AI7" s="11"/>
      <c r="AJ7" s="11">
        <f>IF(RFR_spot_no_VA!AJ7="","",RFR_spot_no_VA!AJ7)</f>
        <v>3.3</v>
      </c>
      <c r="AK7" s="11" t="str">
        <f>IF(RFR_spot_no_VA!AK7="","",RFR_spot_no_VA!AK7)</f>
        <v/>
      </c>
      <c r="AL7" s="11"/>
      <c r="AM7" s="11">
        <f>IF(RFR_spot_no_VA!AM7="","",RFR_spot_no_VA!AM7)</f>
        <v>3.3</v>
      </c>
      <c r="AN7" s="11"/>
      <c r="AO7" s="11"/>
      <c r="AP7" s="11"/>
      <c r="AQ7" s="11"/>
      <c r="AR7" s="11"/>
      <c r="AS7" s="11" t="str">
        <f>IF(RFR_spot_no_VA!AS7="","",RFR_spot_no_VA!AS7)</f>
        <v/>
      </c>
      <c r="AT7" s="11"/>
      <c r="AU7" s="11"/>
      <c r="AV7" s="11"/>
      <c r="AW7" s="11"/>
      <c r="AX7" s="11"/>
      <c r="AY7" s="11"/>
      <c r="AZ7" s="11"/>
      <c r="BA7" s="11"/>
      <c r="BB7" s="11"/>
      <c r="BC7" s="11">
        <f>IF(RFR_spot_no_VA!BC7="","",RFR_spot_no_VA!BC7)</f>
        <v>3.3</v>
      </c>
      <c r="BD7" s="12"/>
      <c r="BE7" s="12"/>
    </row>
    <row r="8" spans="1:57" ht="12" customHeight="1" x14ac:dyDescent="0.25">
      <c r="A8" s="12"/>
      <c r="B8" s="2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2"/>
      <c r="BE8" s="12"/>
    </row>
    <row r="9" spans="1:57" ht="12" customHeight="1" x14ac:dyDescent="0.25">
      <c r="A9" s="12"/>
      <c r="B9" s="21" t="str">
        <f>IF(RFR_spot_with_VA!B9="","",RFR_spot_with_VA!B9)</f>
        <v>CRA</v>
      </c>
      <c r="C9" s="11">
        <f>IF(RFR_spot_no_VA!C9="","",RFR_spot_no_VA!C9)</f>
        <v>10</v>
      </c>
      <c r="D9" s="11"/>
      <c r="E9" s="11"/>
      <c r="F9" s="11"/>
      <c r="G9" s="11"/>
      <c r="H9" s="11"/>
      <c r="I9" s="11"/>
      <c r="J9" s="11" t="str">
        <f>IF(RFR_spot_no_VA!J9="","",RFR_spot_no_VA!J9)</f>
        <v/>
      </c>
      <c r="K9" s="11"/>
      <c r="L9" s="11"/>
      <c r="M9" s="11"/>
      <c r="N9" s="11"/>
      <c r="O9" s="11"/>
      <c r="P9" s="11"/>
      <c r="Q9" s="11"/>
      <c r="R9" s="11"/>
      <c r="S9" s="11"/>
      <c r="T9" s="11"/>
      <c r="U9" s="11"/>
      <c r="V9" s="11"/>
      <c r="W9" s="11"/>
      <c r="X9" s="11"/>
      <c r="Y9" s="11"/>
      <c r="Z9" s="11" t="str">
        <f>IF(RFR_spot_no_VA!Z9="","",RFR_spot_no_VA!Z9)</f>
        <v/>
      </c>
      <c r="AA9" s="11"/>
      <c r="AB9" s="11"/>
      <c r="AC9" s="11"/>
      <c r="AD9" s="11"/>
      <c r="AE9" s="11"/>
      <c r="AF9" s="11"/>
      <c r="AG9" s="11"/>
      <c r="AH9" s="11" t="str">
        <f>IF(RFR_spot_no_VA!AH9="","",RFR_spot_no_VA!AH9)</f>
        <v/>
      </c>
      <c r="AI9" s="11"/>
      <c r="AJ9" s="11">
        <f>IF(RFR_spot_no_VA!AJ9="","",RFR_spot_no_VA!AJ9)</f>
        <v>0</v>
      </c>
      <c r="AK9" s="11" t="str">
        <f>IF(RFR_spot_no_VA!AK9="","",RFR_spot_no_VA!AK9)</f>
        <v/>
      </c>
      <c r="AL9" s="11"/>
      <c r="AM9" s="11">
        <f>IF(RFR_spot_no_VA!AM9="","",RFR_spot_no_VA!AM9)</f>
        <v>0</v>
      </c>
      <c r="AN9" s="11"/>
      <c r="AO9" s="11"/>
      <c r="AP9" s="11"/>
      <c r="AQ9" s="11"/>
      <c r="AR9" s="11"/>
      <c r="AS9" s="11" t="str">
        <f>IF(RFR_spot_no_VA!AS9="","",RFR_spot_no_VA!AS9)</f>
        <v/>
      </c>
      <c r="AT9" s="11"/>
      <c r="AU9" s="11"/>
      <c r="AV9" s="11"/>
      <c r="AW9" s="11"/>
      <c r="AX9" s="11"/>
      <c r="AY9" s="11"/>
      <c r="AZ9" s="11"/>
      <c r="BA9" s="11"/>
      <c r="BB9" s="11"/>
      <c r="BC9" s="11">
        <f>IF(RFR_spot_no_VA!BC9="","",RFR_spot_no_VA!BC9)</f>
        <v>0</v>
      </c>
      <c r="BD9" s="12"/>
      <c r="BE9" s="12"/>
    </row>
    <row r="10" spans="1:57" ht="12" customHeight="1" x14ac:dyDescent="0.25">
      <c r="A10" s="12"/>
      <c r="B10" s="21" t="str">
        <f>IF(RFR_spot_with_VA!B10="","",RFR_spot_with_VA!B10)</f>
        <v>VA</v>
      </c>
      <c r="C10" s="20">
        <f>IF(RFR_spot_with_VA!C10="","",RFR_spot_with_VA!C10)</f>
        <v>12</v>
      </c>
      <c r="D10" s="20"/>
      <c r="E10" s="20"/>
      <c r="F10" s="20"/>
      <c r="G10" s="20"/>
      <c r="H10" s="20"/>
      <c r="I10" s="20"/>
      <c r="J10" s="20" t="str">
        <f>IF(RFR_spot_with_VA!J10="","",RFR_spot_with_VA!J10)</f>
        <v/>
      </c>
      <c r="K10" s="20"/>
      <c r="L10" s="20"/>
      <c r="M10" s="20"/>
      <c r="N10" s="20"/>
      <c r="O10" s="20"/>
      <c r="P10" s="20"/>
      <c r="Q10" s="20"/>
      <c r="R10" s="20"/>
      <c r="S10" s="20"/>
      <c r="T10" s="20"/>
      <c r="U10" s="20"/>
      <c r="V10" s="20"/>
      <c r="W10" s="20"/>
      <c r="X10" s="20"/>
      <c r="Y10" s="20"/>
      <c r="Z10" s="20" t="str">
        <f>IF(RFR_spot_with_VA!Z10="","",RFR_spot_with_VA!Z10)</f>
        <v/>
      </c>
      <c r="AA10" s="20"/>
      <c r="AB10" s="20"/>
      <c r="AC10" s="20"/>
      <c r="AD10" s="20"/>
      <c r="AE10" s="20"/>
      <c r="AF10" s="20"/>
      <c r="AG10" s="20"/>
      <c r="AH10" s="20" t="str">
        <f>IF(RFR_spot_with_VA!AH10="","",RFR_spot_with_VA!AH10)</f>
        <v/>
      </c>
      <c r="AI10" s="20"/>
      <c r="AJ10" s="20">
        <f>IF(RFR_spot_with_VA!AJ10="","",RFR_spot_with_VA!AJ10)</f>
        <v>17</v>
      </c>
      <c r="AK10" s="20" t="str">
        <f>IF(RFR_spot_with_VA!AK10="","",RFR_spot_with_VA!AK10)</f>
        <v/>
      </c>
      <c r="AL10" s="20"/>
      <c r="AM10" s="20">
        <f>IF(RFR_spot_with_VA!AM10="","",RFR_spot_with_VA!AM10)</f>
        <v>5</v>
      </c>
      <c r="AN10" s="20"/>
      <c r="AO10" s="20"/>
      <c r="AP10" s="20"/>
      <c r="AQ10" s="20"/>
      <c r="AR10" s="20"/>
      <c r="AS10" s="20" t="str">
        <f>IF(RFR_spot_with_VA!AS10="","",RFR_spot_with_VA!AS10)</f>
        <v/>
      </c>
      <c r="AT10" s="20"/>
      <c r="AU10" s="20"/>
      <c r="AV10" s="20"/>
      <c r="AW10" s="20"/>
      <c r="AX10" s="20"/>
      <c r="AY10" s="20"/>
      <c r="AZ10" s="20"/>
      <c r="BA10" s="20"/>
      <c r="BB10" s="20"/>
      <c r="BC10" s="20">
        <f>IF(RFR_spot_with_VA!BC10="","",RFR_spot_with_VA!BC10)</f>
        <v>23</v>
      </c>
      <c r="BD10" s="12"/>
      <c r="BE10" s="12"/>
    </row>
    <row r="11" spans="1:57" ht="13.7" customHeight="1" x14ac:dyDescent="0.25">
      <c r="A11" s="12"/>
      <c r="B11" s="12">
        <f>RFR_spot_no_VA!B11</f>
        <v>1</v>
      </c>
      <c r="C11" s="13">
        <f>IF(C$2="","",ROUND(RFR_spot_no_VA!C11 + MAX(0.01,Shocks!$E11*ABS(RFR_spot_no_VA!C11) )+VA!C11,5))</f>
        <v>4.9239999999999999E-2</v>
      </c>
      <c r="D11" s="13" t="str">
        <f>IF(D$2="","",ROUND(RFR_spot_no_VA!D11 + MAX(0.01,Shocks!$E11*ABS(RFR_spot_no_VA!D11) )+VA!D11,5))</f>
        <v/>
      </c>
      <c r="E11" s="13" t="str">
        <f>IF(E$2="","",ROUND(RFR_spot_no_VA!E11 + MAX(0.01,Shocks!$E11*ABS(RFR_spot_no_VA!E11) )+VA!E11,5))</f>
        <v/>
      </c>
      <c r="F11" s="13" t="str">
        <f>IF(F$2="","",ROUND(RFR_spot_no_VA!F11 + MAX(0.01,Shocks!$E11*ABS(RFR_spot_no_VA!F11) )+VA!F11,5))</f>
        <v/>
      </c>
      <c r="G11" s="13" t="str">
        <f>IF(G$2="","",ROUND(RFR_spot_no_VA!G11 + MAX(0.01,Shocks!$E11*ABS(RFR_spot_no_VA!G11) )+VA!G11,5))</f>
        <v/>
      </c>
      <c r="H11" s="13" t="str">
        <f>IF(H$2="","",ROUND(RFR_spot_no_VA!H11 + MAX(0.01,Shocks!$E11*ABS(RFR_spot_no_VA!H11) )+VA!H11,5))</f>
        <v/>
      </c>
      <c r="I11" s="13" t="str">
        <f>IF(I$2="","",ROUND(RFR_spot_no_VA!I11 + MAX(0.01,Shocks!$E11*ABS(RFR_spot_no_VA!I11) )+VA!I11,5))</f>
        <v/>
      </c>
      <c r="J11" s="13" t="str">
        <f>IF(J$2="","",ROUND(RFR_spot_no_VA!J11 + MAX(0.01,Shocks!$E11*ABS(RFR_spot_no_VA!J11) )+VA!J11,5))</f>
        <v/>
      </c>
      <c r="K11" s="13" t="str">
        <f>IF(K$2="","",ROUND(RFR_spot_no_VA!K11 + MAX(0.01,Shocks!$E11*ABS(RFR_spot_no_VA!K11) )+VA!K11,5))</f>
        <v/>
      </c>
      <c r="L11" s="13" t="str">
        <f>IF(L$2="","",ROUND(RFR_spot_no_VA!L11 + MAX(0.01,Shocks!$E11*ABS(RFR_spot_no_VA!L11) )+VA!L11,5))</f>
        <v/>
      </c>
      <c r="M11" s="13" t="str">
        <f>IF(M$2="","",ROUND(RFR_spot_no_VA!M11 + MAX(0.01,Shocks!$E11*ABS(RFR_spot_no_VA!M11) )+VA!M11,5))</f>
        <v/>
      </c>
      <c r="N11" s="13" t="str">
        <f>IF(N$2="","",ROUND(RFR_spot_no_VA!N11 + MAX(0.01,Shocks!$E11*ABS(RFR_spot_no_VA!N11) )+VA!N11,5))</f>
        <v/>
      </c>
      <c r="O11" s="13" t="str">
        <f>IF(O$2="","",ROUND(RFR_spot_no_VA!O11 + MAX(0.01,Shocks!$E11*ABS(RFR_spot_no_VA!O11) )+VA!O11,5))</f>
        <v/>
      </c>
      <c r="P11" s="13" t="str">
        <f>IF(P$2="","",ROUND(RFR_spot_no_VA!P11 + MAX(0.01,Shocks!$E11*ABS(RFR_spot_no_VA!P11) )+VA!P11,5))</f>
        <v/>
      </c>
      <c r="Q11" s="13" t="str">
        <f>IF(Q$2="","",ROUND(RFR_spot_no_VA!Q11 + MAX(0.01,Shocks!$E11*ABS(RFR_spot_no_VA!Q11) )+VA!Q11,5))</f>
        <v/>
      </c>
      <c r="R11" s="13" t="str">
        <f>IF(R$2="","",ROUND(RFR_spot_no_VA!R11 + MAX(0.01,Shocks!$E11*ABS(RFR_spot_no_VA!R11) )+VA!R11,5))</f>
        <v/>
      </c>
      <c r="S11" s="13" t="str">
        <f>IF(S$2="","",ROUND(RFR_spot_no_VA!S11 + MAX(0.01,Shocks!$E11*ABS(RFR_spot_no_VA!S11) )+VA!S11,5))</f>
        <v/>
      </c>
      <c r="T11" s="13" t="str">
        <f>IF(T$2="","",ROUND(RFR_spot_no_VA!T11 + MAX(0.01,Shocks!$E11*ABS(RFR_spot_no_VA!T11) )+VA!T11,5))</f>
        <v/>
      </c>
      <c r="U11" s="13" t="str">
        <f>IF(U$2="","",ROUND(RFR_spot_no_VA!U11 + MAX(0.01,Shocks!$E11*ABS(RFR_spot_no_VA!U11) )+VA!U11,5))</f>
        <v/>
      </c>
      <c r="V11" s="13" t="str">
        <f>IF(V$2="","",ROUND(RFR_spot_no_VA!V11 + MAX(0.01,Shocks!$E11*ABS(RFR_spot_no_VA!V11) )+VA!V11,5))</f>
        <v/>
      </c>
      <c r="W11" s="13" t="str">
        <f>IF(W$2="","",ROUND(RFR_spot_no_VA!W11 + MAX(0.01,Shocks!$E11*ABS(RFR_spot_no_VA!W11) )+VA!W11,5))</f>
        <v/>
      </c>
      <c r="X11" s="13" t="str">
        <f>IF(X$2="","",ROUND(RFR_spot_no_VA!X11 + MAX(0.01,Shocks!$E11*ABS(RFR_spot_no_VA!X11) )+VA!X11,5))</f>
        <v/>
      </c>
      <c r="Y11" s="13" t="str">
        <f>IF(Y$2="","",ROUND(RFR_spot_no_VA!Y11 + MAX(0.01,Shocks!$E11*ABS(RFR_spot_no_VA!Y11) )+VA!Y11,5))</f>
        <v/>
      </c>
      <c r="Z11" s="13" t="str">
        <f>IF(Z$2="","",ROUND(RFR_spot_no_VA!Z11 + MAX(0.01,Shocks!$E11*ABS(RFR_spot_no_VA!Z11) )+VA!Z11,5))</f>
        <v/>
      </c>
      <c r="AA11" s="13" t="str">
        <f>IF(AA$2="","",ROUND(RFR_spot_no_VA!AA11 + MAX(0.01,Shocks!$E11*ABS(RFR_spot_no_VA!AA11) )+VA!AA11,5))</f>
        <v/>
      </c>
      <c r="AB11" s="13" t="str">
        <f>IF(AB$2="","",ROUND(RFR_spot_no_VA!AB11 + MAX(0.01,Shocks!$E11*ABS(RFR_spot_no_VA!AB11) )+VA!AB11,5))</f>
        <v/>
      </c>
      <c r="AC11" s="13" t="str">
        <f>IF(AC$2="","",ROUND(RFR_spot_no_VA!AC11 + MAX(0.01,Shocks!$E11*ABS(RFR_spot_no_VA!AC11) )+VA!AC11,5))</f>
        <v/>
      </c>
      <c r="AD11" s="13" t="str">
        <f>IF(AD$2="","",ROUND(RFR_spot_no_VA!AD11 + MAX(0.01,Shocks!$E11*ABS(RFR_spot_no_VA!AD11) )+VA!AD11,5))</f>
        <v/>
      </c>
      <c r="AE11" s="13" t="str">
        <f>IF(AE$2="","",ROUND(RFR_spot_no_VA!AE11 + MAX(0.01,Shocks!$E11*ABS(RFR_spot_no_VA!AE11) )+VA!AE11,5))</f>
        <v/>
      </c>
      <c r="AF11" s="13" t="str">
        <f>IF(AF$2="","",ROUND(RFR_spot_no_VA!AF11 + MAX(0.01,Shocks!$E11*ABS(RFR_spot_no_VA!AF11) )+VA!AF11,5))</f>
        <v/>
      </c>
      <c r="AG11" s="13" t="str">
        <f>IF(AG$2="","",ROUND(RFR_spot_no_VA!AG11 + MAX(0.01,Shocks!$E11*ABS(RFR_spot_no_VA!AG11) )+VA!AG11,5))</f>
        <v/>
      </c>
      <c r="AH11" s="13" t="str">
        <f>IF(AH$2="","",ROUND(RFR_spot_no_VA!AH11 + MAX(0.01,Shocks!$E11*ABS(RFR_spot_no_VA!AH11) )+VA!AH11,5))</f>
        <v/>
      </c>
      <c r="AI11" s="13" t="str">
        <f>IF(AI$2="","",ROUND(RFR_spot_no_VA!AI11 + MAX(0.01,Shocks!$E11*ABS(RFR_spot_no_VA!AI11) )+VA!AI11,5))</f>
        <v/>
      </c>
      <c r="AJ11" s="13">
        <f>IF(AJ$2="","",ROUND(RFR_spot_no_VA!AJ11 + MAX(0.01,Shocks!$E11*ABS(RFR_spot_no_VA!AJ11) )+VA!AJ11,5))</f>
        <v>7.2340000000000002E-2</v>
      </c>
      <c r="AK11" s="13" t="str">
        <f>IF(AK$2="","",ROUND(RFR_spot_no_VA!AK11 + MAX(0.01,Shocks!$E11*ABS(RFR_spot_no_VA!AK11) )+VA!AK11,5))</f>
        <v/>
      </c>
      <c r="AL11" s="13" t="str">
        <f>IF(AL$2="","",ROUND(RFR_spot_no_VA!AL11 + MAX(0.01,Shocks!$E11*ABS(RFR_spot_no_VA!AL11) )+VA!AL11,5))</f>
        <v/>
      </c>
      <c r="AM11" s="13">
        <f>IF(AM$2="","",ROUND(RFR_spot_no_VA!AM11 + MAX(0.01,Shocks!$E11*ABS(RFR_spot_no_VA!AM11) )+VA!AM11,5))</f>
        <v>4.4889999999999999E-2</v>
      </c>
      <c r="AN11" s="13" t="str">
        <f>IF(AN$2="","",ROUND(RFR_spot_no_VA!AN11 + MAX(0.01,Shocks!$E11*ABS(RFR_spot_no_VA!AN11) )+VA!AN11,5))</f>
        <v/>
      </c>
      <c r="AO11" s="13" t="str">
        <f>IF(AO$2="","",ROUND(RFR_spot_no_VA!AO11 + MAX(0.01,Shocks!$E11*ABS(RFR_spot_no_VA!AO11) )+VA!AO11,5))</f>
        <v/>
      </c>
      <c r="AP11" s="13" t="str">
        <f>IF(AP$2="","",ROUND(RFR_spot_no_VA!AP11 + MAX(0.01,Shocks!$E11*ABS(RFR_spot_no_VA!AP11) )+VA!AP11,5))</f>
        <v/>
      </c>
      <c r="AQ11" s="13" t="str">
        <f>IF(AQ$2="","",ROUND(RFR_spot_no_VA!AQ11 + MAX(0.01,Shocks!$E11*ABS(RFR_spot_no_VA!AQ11) )+VA!AQ11,5))</f>
        <v/>
      </c>
      <c r="AR11" s="13" t="str">
        <f>IF(AR$2="","",ROUND(RFR_spot_no_VA!AR11 + MAX(0.01,Shocks!$E11*ABS(RFR_spot_no_VA!AR11) )+VA!AR11,5))</f>
        <v/>
      </c>
      <c r="AS11" s="13" t="str">
        <f>IF(AS$2="","",ROUND(RFR_spot_no_VA!AS11 + MAX(0.01,Shocks!$E11*ABS(RFR_spot_no_VA!AS11) )+VA!AS11,5))</f>
        <v/>
      </c>
      <c r="AT11" s="13" t="str">
        <f>IF(AT$2="","",ROUND(RFR_spot_no_VA!AT11 + MAX(0.01,Shocks!$E11*ABS(RFR_spot_no_VA!AT11) )+VA!AT11,5))</f>
        <v/>
      </c>
      <c r="AU11" s="13" t="str">
        <f>IF(AU$2="","",ROUND(RFR_spot_no_VA!AU11 + MAX(0.01,Shocks!$E11*ABS(RFR_spot_no_VA!AU11) )+VA!AU11,5))</f>
        <v/>
      </c>
      <c r="AV11" s="13" t="str">
        <f>IF(AV$2="","",ROUND(RFR_spot_no_VA!AV11 + MAX(0.01,Shocks!$E11*ABS(RFR_spot_no_VA!AV11) )+VA!AV11,5))</f>
        <v/>
      </c>
      <c r="AW11" s="13" t="str">
        <f>IF(AW$2="","",ROUND(RFR_spot_no_VA!AW11 + MAX(0.01,Shocks!$E11*ABS(RFR_spot_no_VA!AW11) )+VA!AW11,5))</f>
        <v/>
      </c>
      <c r="AX11" s="13" t="str">
        <f>IF(AX$2="","",ROUND(RFR_spot_no_VA!AX11 + MAX(0.01,Shocks!$E11*ABS(RFR_spot_no_VA!AX11) )+VA!AX11,5))</f>
        <v/>
      </c>
      <c r="AY11" s="13" t="str">
        <f>IF(AY$2="","",ROUND(RFR_spot_no_VA!AY11 + MAX(0.01,Shocks!$E11*ABS(RFR_spot_no_VA!AY11) )+VA!AY11,5))</f>
        <v/>
      </c>
      <c r="AZ11" s="13" t="str">
        <f>IF(AZ$2="","",ROUND(RFR_spot_no_VA!AZ11 + MAX(0.01,Shocks!$E11*ABS(RFR_spot_no_VA!AZ11) )+VA!AZ11,5))</f>
        <v/>
      </c>
      <c r="BA11" s="13" t="str">
        <f>IF(BA$2="","",ROUND(RFR_spot_no_VA!BA11 + MAX(0.01,Shocks!$E11*ABS(RFR_spot_no_VA!BA11) )+VA!BA11,5))</f>
        <v/>
      </c>
      <c r="BB11" s="13" t="str">
        <f>IF(BB$2="","",ROUND(RFR_spot_no_VA!BB11 + MAX(0.01,Shocks!$E11*ABS(RFR_spot_no_VA!BB11) )+VA!BB11,5))</f>
        <v/>
      </c>
      <c r="BC11" s="13">
        <f>IF(BC$2="","",ROUND(RFR_spot_no_VA!BC11 + MAX(0.01,Shocks!$E11*ABS(RFR_spot_no_VA!BC11) )+VA!BC11,5))</f>
        <v>7.1639999999999995E-2</v>
      </c>
      <c r="BD11" s="14"/>
      <c r="BE11" s="12"/>
    </row>
    <row r="12" spans="1:57" ht="13.7" customHeight="1" x14ac:dyDescent="0.25">
      <c r="A12" s="12"/>
      <c r="B12" s="12">
        <f>RFR_spot_no_VA!B12</f>
        <v>2</v>
      </c>
      <c r="C12" s="13">
        <f>IF(C$2="","",ROUND(RFR_spot_no_VA!C12 + MAX(0.01,Shocks!$E12*ABS(RFR_spot_no_VA!C12) )+VA!C12,5))</f>
        <v>5.1029999999999999E-2</v>
      </c>
      <c r="D12" s="13" t="str">
        <f>IF(D$2="","",ROUND(RFR_spot_no_VA!D12 + MAX(0.01,Shocks!$E12*ABS(RFR_spot_no_VA!D12) )+VA!D12,5))</f>
        <v/>
      </c>
      <c r="E12" s="13" t="str">
        <f>IF(E$2="","",ROUND(RFR_spot_no_VA!E12 + MAX(0.01,Shocks!$E12*ABS(RFR_spot_no_VA!E12) )+VA!E12,5))</f>
        <v/>
      </c>
      <c r="F12" s="13" t="str">
        <f>IF(F$2="","",ROUND(RFR_spot_no_VA!F12 + MAX(0.01,Shocks!$E12*ABS(RFR_spot_no_VA!F12) )+VA!F12,5))</f>
        <v/>
      </c>
      <c r="G12" s="13" t="str">
        <f>IF(G$2="","",ROUND(RFR_spot_no_VA!G12 + MAX(0.01,Shocks!$E12*ABS(RFR_spot_no_VA!G12) )+VA!G12,5))</f>
        <v/>
      </c>
      <c r="H12" s="13" t="str">
        <f>IF(H$2="","",ROUND(RFR_spot_no_VA!H12 + MAX(0.01,Shocks!$E12*ABS(RFR_spot_no_VA!H12) )+VA!H12,5))</f>
        <v/>
      </c>
      <c r="I12" s="13" t="str">
        <f>IF(I$2="","",ROUND(RFR_spot_no_VA!I12 + MAX(0.01,Shocks!$E12*ABS(RFR_spot_no_VA!I12) )+VA!I12,5))</f>
        <v/>
      </c>
      <c r="J12" s="13" t="str">
        <f>IF(J$2="","",ROUND(RFR_spot_no_VA!J12 + MAX(0.01,Shocks!$E12*ABS(RFR_spot_no_VA!J12) )+VA!J12,5))</f>
        <v/>
      </c>
      <c r="K12" s="13" t="str">
        <f>IF(K$2="","",ROUND(RFR_spot_no_VA!K12 + MAX(0.01,Shocks!$E12*ABS(RFR_spot_no_VA!K12) )+VA!K12,5))</f>
        <v/>
      </c>
      <c r="L12" s="13" t="str">
        <f>IF(L$2="","",ROUND(RFR_spot_no_VA!L12 + MAX(0.01,Shocks!$E12*ABS(RFR_spot_no_VA!L12) )+VA!L12,5))</f>
        <v/>
      </c>
      <c r="M12" s="13" t="str">
        <f>IF(M$2="","",ROUND(RFR_spot_no_VA!M12 + MAX(0.01,Shocks!$E12*ABS(RFR_spot_no_VA!M12) )+VA!M12,5))</f>
        <v/>
      </c>
      <c r="N12" s="13" t="str">
        <f>IF(N$2="","",ROUND(RFR_spot_no_VA!N12 + MAX(0.01,Shocks!$E12*ABS(RFR_spot_no_VA!N12) )+VA!N12,5))</f>
        <v/>
      </c>
      <c r="O12" s="13" t="str">
        <f>IF(O$2="","",ROUND(RFR_spot_no_VA!O12 + MAX(0.01,Shocks!$E12*ABS(RFR_spot_no_VA!O12) )+VA!O12,5))</f>
        <v/>
      </c>
      <c r="P12" s="13" t="str">
        <f>IF(P$2="","",ROUND(RFR_spot_no_VA!P12 + MAX(0.01,Shocks!$E12*ABS(RFR_spot_no_VA!P12) )+VA!P12,5))</f>
        <v/>
      </c>
      <c r="Q12" s="13" t="str">
        <f>IF(Q$2="","",ROUND(RFR_spot_no_VA!Q12 + MAX(0.01,Shocks!$E12*ABS(RFR_spot_no_VA!Q12) )+VA!Q12,5))</f>
        <v/>
      </c>
      <c r="R12" s="13" t="str">
        <f>IF(R$2="","",ROUND(RFR_spot_no_VA!R12 + MAX(0.01,Shocks!$E12*ABS(RFR_spot_no_VA!R12) )+VA!R12,5))</f>
        <v/>
      </c>
      <c r="S12" s="13" t="str">
        <f>IF(S$2="","",ROUND(RFR_spot_no_VA!S12 + MAX(0.01,Shocks!$E12*ABS(RFR_spot_no_VA!S12) )+VA!S12,5))</f>
        <v/>
      </c>
      <c r="T12" s="13" t="str">
        <f>IF(T$2="","",ROUND(RFR_spot_no_VA!T12 + MAX(0.01,Shocks!$E12*ABS(RFR_spot_no_VA!T12) )+VA!T12,5))</f>
        <v/>
      </c>
      <c r="U12" s="13" t="str">
        <f>IF(U$2="","",ROUND(RFR_spot_no_VA!U12 + MAX(0.01,Shocks!$E12*ABS(RFR_spot_no_VA!U12) )+VA!U12,5))</f>
        <v/>
      </c>
      <c r="V12" s="13" t="str">
        <f>IF(V$2="","",ROUND(RFR_spot_no_VA!V12 + MAX(0.01,Shocks!$E12*ABS(RFR_spot_no_VA!V12) )+VA!V12,5))</f>
        <v/>
      </c>
      <c r="W12" s="13" t="str">
        <f>IF(W$2="","",ROUND(RFR_spot_no_VA!W12 + MAX(0.01,Shocks!$E12*ABS(RFR_spot_no_VA!W12) )+VA!W12,5))</f>
        <v/>
      </c>
      <c r="X12" s="13" t="str">
        <f>IF(X$2="","",ROUND(RFR_spot_no_VA!X12 + MAX(0.01,Shocks!$E12*ABS(RFR_spot_no_VA!X12) )+VA!X12,5))</f>
        <v/>
      </c>
      <c r="Y12" s="13" t="str">
        <f>IF(Y$2="","",ROUND(RFR_spot_no_VA!Y12 + MAX(0.01,Shocks!$E12*ABS(RFR_spot_no_VA!Y12) )+VA!Y12,5))</f>
        <v/>
      </c>
      <c r="Z12" s="13" t="str">
        <f>IF(Z$2="","",ROUND(RFR_spot_no_VA!Z12 + MAX(0.01,Shocks!$E12*ABS(RFR_spot_no_VA!Z12) )+VA!Z12,5))</f>
        <v/>
      </c>
      <c r="AA12" s="13" t="str">
        <f>IF(AA$2="","",ROUND(RFR_spot_no_VA!AA12 + MAX(0.01,Shocks!$E12*ABS(RFR_spot_no_VA!AA12) )+VA!AA12,5))</f>
        <v/>
      </c>
      <c r="AB12" s="13" t="str">
        <f>IF(AB$2="","",ROUND(RFR_spot_no_VA!AB12 + MAX(0.01,Shocks!$E12*ABS(RFR_spot_no_VA!AB12) )+VA!AB12,5))</f>
        <v/>
      </c>
      <c r="AC12" s="13" t="str">
        <f>IF(AC$2="","",ROUND(RFR_spot_no_VA!AC12 + MAX(0.01,Shocks!$E12*ABS(RFR_spot_no_VA!AC12) )+VA!AC12,5))</f>
        <v/>
      </c>
      <c r="AD12" s="13" t="str">
        <f>IF(AD$2="","",ROUND(RFR_spot_no_VA!AD12 + MAX(0.01,Shocks!$E12*ABS(RFR_spot_no_VA!AD12) )+VA!AD12,5))</f>
        <v/>
      </c>
      <c r="AE12" s="13" t="str">
        <f>IF(AE$2="","",ROUND(RFR_spot_no_VA!AE12 + MAX(0.01,Shocks!$E12*ABS(RFR_spot_no_VA!AE12) )+VA!AE12,5))</f>
        <v/>
      </c>
      <c r="AF12" s="13" t="str">
        <f>IF(AF$2="","",ROUND(RFR_spot_no_VA!AF12 + MAX(0.01,Shocks!$E12*ABS(RFR_spot_no_VA!AF12) )+VA!AF12,5))</f>
        <v/>
      </c>
      <c r="AG12" s="13" t="str">
        <f>IF(AG$2="","",ROUND(RFR_spot_no_VA!AG12 + MAX(0.01,Shocks!$E12*ABS(RFR_spot_no_VA!AG12) )+VA!AG12,5))</f>
        <v/>
      </c>
      <c r="AH12" s="13" t="str">
        <f>IF(AH$2="","",ROUND(RFR_spot_no_VA!AH12 + MAX(0.01,Shocks!$E12*ABS(RFR_spot_no_VA!AH12) )+VA!AH12,5))</f>
        <v/>
      </c>
      <c r="AI12" s="13" t="str">
        <f>IF(AI$2="","",ROUND(RFR_spot_no_VA!AI12 + MAX(0.01,Shocks!$E12*ABS(RFR_spot_no_VA!AI12) )+VA!AI12,5))</f>
        <v/>
      </c>
      <c r="AJ12" s="13">
        <f>IF(AJ$2="","",ROUND(RFR_spot_no_VA!AJ12 + MAX(0.01,Shocks!$E12*ABS(RFR_spot_no_VA!AJ12) )+VA!AJ12,5))</f>
        <v>7.4700000000000003E-2</v>
      </c>
      <c r="AK12" s="13" t="str">
        <f>IF(AK$2="","",ROUND(RFR_spot_no_VA!AK12 + MAX(0.01,Shocks!$E12*ABS(RFR_spot_no_VA!AK12) )+VA!AK12,5))</f>
        <v/>
      </c>
      <c r="AL12" s="13" t="str">
        <f>IF(AL$2="","",ROUND(RFR_spot_no_VA!AL12 + MAX(0.01,Shocks!$E12*ABS(RFR_spot_no_VA!AL12) )+VA!AL12,5))</f>
        <v/>
      </c>
      <c r="AM12" s="13">
        <f>IF(AM$2="","",ROUND(RFR_spot_no_VA!AM12 + MAX(0.01,Shocks!$E12*ABS(RFR_spot_no_VA!AM12) )+VA!AM12,5))</f>
        <v>4.938E-2</v>
      </c>
      <c r="AN12" s="13" t="str">
        <f>IF(AN$2="","",ROUND(RFR_spot_no_VA!AN12 + MAX(0.01,Shocks!$E12*ABS(RFR_spot_no_VA!AN12) )+VA!AN12,5))</f>
        <v/>
      </c>
      <c r="AO12" s="13" t="str">
        <f>IF(AO$2="","",ROUND(RFR_spot_no_VA!AO12 + MAX(0.01,Shocks!$E12*ABS(RFR_spot_no_VA!AO12) )+VA!AO12,5))</f>
        <v/>
      </c>
      <c r="AP12" s="13" t="str">
        <f>IF(AP$2="","",ROUND(RFR_spot_no_VA!AP12 + MAX(0.01,Shocks!$E12*ABS(RFR_spot_no_VA!AP12) )+VA!AP12,5))</f>
        <v/>
      </c>
      <c r="AQ12" s="13" t="str">
        <f>IF(AQ$2="","",ROUND(RFR_spot_no_VA!AQ12 + MAX(0.01,Shocks!$E12*ABS(RFR_spot_no_VA!AQ12) )+VA!AQ12,5))</f>
        <v/>
      </c>
      <c r="AR12" s="13" t="str">
        <f>IF(AR$2="","",ROUND(RFR_spot_no_VA!AR12 + MAX(0.01,Shocks!$E12*ABS(RFR_spot_no_VA!AR12) )+VA!AR12,5))</f>
        <v/>
      </c>
      <c r="AS12" s="13" t="str">
        <f>IF(AS$2="","",ROUND(RFR_spot_no_VA!AS12 + MAX(0.01,Shocks!$E12*ABS(RFR_spot_no_VA!AS12) )+VA!AS12,5))</f>
        <v/>
      </c>
      <c r="AT12" s="13" t="str">
        <f>IF(AT$2="","",ROUND(RFR_spot_no_VA!AT12 + MAX(0.01,Shocks!$E12*ABS(RFR_spot_no_VA!AT12) )+VA!AT12,5))</f>
        <v/>
      </c>
      <c r="AU12" s="13" t="str">
        <f>IF(AU$2="","",ROUND(RFR_spot_no_VA!AU12 + MAX(0.01,Shocks!$E12*ABS(RFR_spot_no_VA!AU12) )+VA!AU12,5))</f>
        <v/>
      </c>
      <c r="AV12" s="13" t="str">
        <f>IF(AV$2="","",ROUND(RFR_spot_no_VA!AV12 + MAX(0.01,Shocks!$E12*ABS(RFR_spot_no_VA!AV12) )+VA!AV12,5))</f>
        <v/>
      </c>
      <c r="AW12" s="13" t="str">
        <f>IF(AW$2="","",ROUND(RFR_spot_no_VA!AW12 + MAX(0.01,Shocks!$E12*ABS(RFR_spot_no_VA!AW12) )+VA!AW12,5))</f>
        <v/>
      </c>
      <c r="AX12" s="13" t="str">
        <f>IF(AX$2="","",ROUND(RFR_spot_no_VA!AX12 + MAX(0.01,Shocks!$E12*ABS(RFR_spot_no_VA!AX12) )+VA!AX12,5))</f>
        <v/>
      </c>
      <c r="AY12" s="13" t="str">
        <f>IF(AY$2="","",ROUND(RFR_spot_no_VA!AY12 + MAX(0.01,Shocks!$E12*ABS(RFR_spot_no_VA!AY12) )+VA!AY12,5))</f>
        <v/>
      </c>
      <c r="AZ12" s="13" t="str">
        <f>IF(AZ$2="","",ROUND(RFR_spot_no_VA!AZ12 + MAX(0.01,Shocks!$E12*ABS(RFR_spot_no_VA!AZ12) )+VA!AZ12,5))</f>
        <v/>
      </c>
      <c r="BA12" s="13" t="str">
        <f>IF(BA$2="","",ROUND(RFR_spot_no_VA!BA12 + MAX(0.01,Shocks!$E12*ABS(RFR_spot_no_VA!BA12) )+VA!BA12,5))</f>
        <v/>
      </c>
      <c r="BB12" s="13" t="str">
        <f>IF(BB$2="","",ROUND(RFR_spot_no_VA!BB12 + MAX(0.01,Shocks!$E12*ABS(RFR_spot_no_VA!BB12) )+VA!BB12,5))</f>
        <v/>
      </c>
      <c r="BC12" s="13">
        <f>IF(BC$2="","",ROUND(RFR_spot_no_VA!BC12 + MAX(0.01,Shocks!$E12*ABS(RFR_spot_no_VA!BC12) )+VA!BC12,5))</f>
        <v>7.2480000000000003E-2</v>
      </c>
      <c r="BD12" s="14"/>
      <c r="BE12" s="12"/>
    </row>
    <row r="13" spans="1:57" ht="13.7" customHeight="1" x14ac:dyDescent="0.25">
      <c r="A13" s="12"/>
      <c r="B13" s="12">
        <f>RFR_spot_no_VA!B13</f>
        <v>3</v>
      </c>
      <c r="C13" s="13">
        <f>IF(C$2="","",ROUND(RFR_spot_no_VA!C13 + MAX(0.01,Shocks!$E13*ABS(RFR_spot_no_VA!C13) )+VA!C13,5))</f>
        <v>4.9500000000000002E-2</v>
      </c>
      <c r="D13" s="13" t="str">
        <f>IF(D$2="","",ROUND(RFR_spot_no_VA!D13 + MAX(0.01,Shocks!$E13*ABS(RFR_spot_no_VA!D13) )+VA!D13,5))</f>
        <v/>
      </c>
      <c r="E13" s="13" t="str">
        <f>IF(E$2="","",ROUND(RFR_spot_no_VA!E13 + MAX(0.01,Shocks!$E13*ABS(RFR_spot_no_VA!E13) )+VA!E13,5))</f>
        <v/>
      </c>
      <c r="F13" s="13" t="str">
        <f>IF(F$2="","",ROUND(RFR_spot_no_VA!F13 + MAX(0.01,Shocks!$E13*ABS(RFR_spot_no_VA!F13) )+VA!F13,5))</f>
        <v/>
      </c>
      <c r="G13" s="13" t="str">
        <f>IF(G$2="","",ROUND(RFR_spot_no_VA!G13 + MAX(0.01,Shocks!$E13*ABS(RFR_spot_no_VA!G13) )+VA!G13,5))</f>
        <v/>
      </c>
      <c r="H13" s="13" t="str">
        <f>IF(H$2="","",ROUND(RFR_spot_no_VA!H13 + MAX(0.01,Shocks!$E13*ABS(RFR_spot_no_VA!H13) )+VA!H13,5))</f>
        <v/>
      </c>
      <c r="I13" s="13" t="str">
        <f>IF(I$2="","",ROUND(RFR_spot_no_VA!I13 + MAX(0.01,Shocks!$E13*ABS(RFR_spot_no_VA!I13) )+VA!I13,5))</f>
        <v/>
      </c>
      <c r="J13" s="13" t="str">
        <f>IF(J$2="","",ROUND(RFR_spot_no_VA!J13 + MAX(0.01,Shocks!$E13*ABS(RFR_spot_no_VA!J13) )+VA!J13,5))</f>
        <v/>
      </c>
      <c r="K13" s="13" t="str">
        <f>IF(K$2="","",ROUND(RFR_spot_no_VA!K13 + MAX(0.01,Shocks!$E13*ABS(RFR_spot_no_VA!K13) )+VA!K13,5))</f>
        <v/>
      </c>
      <c r="L13" s="13" t="str">
        <f>IF(L$2="","",ROUND(RFR_spot_no_VA!L13 + MAX(0.01,Shocks!$E13*ABS(RFR_spot_no_VA!L13) )+VA!L13,5))</f>
        <v/>
      </c>
      <c r="M13" s="13" t="str">
        <f>IF(M$2="","",ROUND(RFR_spot_no_VA!M13 + MAX(0.01,Shocks!$E13*ABS(RFR_spot_no_VA!M13) )+VA!M13,5))</f>
        <v/>
      </c>
      <c r="N13" s="13" t="str">
        <f>IF(N$2="","",ROUND(RFR_spot_no_VA!N13 + MAX(0.01,Shocks!$E13*ABS(RFR_spot_no_VA!N13) )+VA!N13,5))</f>
        <v/>
      </c>
      <c r="O13" s="13" t="str">
        <f>IF(O$2="","",ROUND(RFR_spot_no_VA!O13 + MAX(0.01,Shocks!$E13*ABS(RFR_spot_no_VA!O13) )+VA!O13,5))</f>
        <v/>
      </c>
      <c r="P13" s="13" t="str">
        <f>IF(P$2="","",ROUND(RFR_spot_no_VA!P13 + MAX(0.01,Shocks!$E13*ABS(RFR_spot_no_VA!P13) )+VA!P13,5))</f>
        <v/>
      </c>
      <c r="Q13" s="13" t="str">
        <f>IF(Q$2="","",ROUND(RFR_spot_no_VA!Q13 + MAX(0.01,Shocks!$E13*ABS(RFR_spot_no_VA!Q13) )+VA!Q13,5))</f>
        <v/>
      </c>
      <c r="R13" s="13" t="str">
        <f>IF(R$2="","",ROUND(RFR_spot_no_VA!R13 + MAX(0.01,Shocks!$E13*ABS(RFR_spot_no_VA!R13) )+VA!R13,5))</f>
        <v/>
      </c>
      <c r="S13" s="13" t="str">
        <f>IF(S$2="","",ROUND(RFR_spot_no_VA!S13 + MAX(0.01,Shocks!$E13*ABS(RFR_spot_no_VA!S13) )+VA!S13,5))</f>
        <v/>
      </c>
      <c r="T13" s="13" t="str">
        <f>IF(T$2="","",ROUND(RFR_spot_no_VA!T13 + MAX(0.01,Shocks!$E13*ABS(RFR_spot_no_VA!T13) )+VA!T13,5))</f>
        <v/>
      </c>
      <c r="U13" s="13" t="str">
        <f>IF(U$2="","",ROUND(RFR_spot_no_VA!U13 + MAX(0.01,Shocks!$E13*ABS(RFR_spot_no_VA!U13) )+VA!U13,5))</f>
        <v/>
      </c>
      <c r="V13" s="13" t="str">
        <f>IF(V$2="","",ROUND(RFR_spot_no_VA!V13 + MAX(0.01,Shocks!$E13*ABS(RFR_spot_no_VA!V13) )+VA!V13,5))</f>
        <v/>
      </c>
      <c r="W13" s="13" t="str">
        <f>IF(W$2="","",ROUND(RFR_spot_no_VA!W13 + MAX(0.01,Shocks!$E13*ABS(RFR_spot_no_VA!W13) )+VA!W13,5))</f>
        <v/>
      </c>
      <c r="X13" s="13" t="str">
        <f>IF(X$2="","",ROUND(RFR_spot_no_VA!X13 + MAX(0.01,Shocks!$E13*ABS(RFR_spot_no_VA!X13) )+VA!X13,5))</f>
        <v/>
      </c>
      <c r="Y13" s="13" t="str">
        <f>IF(Y$2="","",ROUND(RFR_spot_no_VA!Y13 + MAX(0.01,Shocks!$E13*ABS(RFR_spot_no_VA!Y13) )+VA!Y13,5))</f>
        <v/>
      </c>
      <c r="Z13" s="13" t="str">
        <f>IF(Z$2="","",ROUND(RFR_spot_no_VA!Z13 + MAX(0.01,Shocks!$E13*ABS(RFR_spot_no_VA!Z13) )+VA!Z13,5))</f>
        <v/>
      </c>
      <c r="AA13" s="13" t="str">
        <f>IF(AA$2="","",ROUND(RFR_spot_no_VA!AA13 + MAX(0.01,Shocks!$E13*ABS(RFR_spot_no_VA!AA13) )+VA!AA13,5))</f>
        <v/>
      </c>
      <c r="AB13" s="13" t="str">
        <f>IF(AB$2="","",ROUND(RFR_spot_no_VA!AB13 + MAX(0.01,Shocks!$E13*ABS(RFR_spot_no_VA!AB13) )+VA!AB13,5))</f>
        <v/>
      </c>
      <c r="AC13" s="13" t="str">
        <f>IF(AC$2="","",ROUND(RFR_spot_no_VA!AC13 + MAX(0.01,Shocks!$E13*ABS(RFR_spot_no_VA!AC13) )+VA!AC13,5))</f>
        <v/>
      </c>
      <c r="AD13" s="13" t="str">
        <f>IF(AD$2="","",ROUND(RFR_spot_no_VA!AD13 + MAX(0.01,Shocks!$E13*ABS(RFR_spot_no_VA!AD13) )+VA!AD13,5))</f>
        <v/>
      </c>
      <c r="AE13" s="13" t="str">
        <f>IF(AE$2="","",ROUND(RFR_spot_no_VA!AE13 + MAX(0.01,Shocks!$E13*ABS(RFR_spot_no_VA!AE13) )+VA!AE13,5))</f>
        <v/>
      </c>
      <c r="AF13" s="13" t="str">
        <f>IF(AF$2="","",ROUND(RFR_spot_no_VA!AF13 + MAX(0.01,Shocks!$E13*ABS(RFR_spot_no_VA!AF13) )+VA!AF13,5))</f>
        <v/>
      </c>
      <c r="AG13" s="13" t="str">
        <f>IF(AG$2="","",ROUND(RFR_spot_no_VA!AG13 + MAX(0.01,Shocks!$E13*ABS(RFR_spot_no_VA!AG13) )+VA!AG13,5))</f>
        <v/>
      </c>
      <c r="AH13" s="13" t="str">
        <f>IF(AH$2="","",ROUND(RFR_spot_no_VA!AH13 + MAX(0.01,Shocks!$E13*ABS(RFR_spot_no_VA!AH13) )+VA!AH13,5))</f>
        <v/>
      </c>
      <c r="AI13" s="13" t="str">
        <f>IF(AI$2="","",ROUND(RFR_spot_no_VA!AI13 + MAX(0.01,Shocks!$E13*ABS(RFR_spot_no_VA!AI13) )+VA!AI13,5))</f>
        <v/>
      </c>
      <c r="AJ13" s="13">
        <f>IF(AJ$2="","",ROUND(RFR_spot_no_VA!AJ13 + MAX(0.01,Shocks!$E13*ABS(RFR_spot_no_VA!AJ13) )+VA!AJ13,5))</f>
        <v>7.2660000000000002E-2</v>
      </c>
      <c r="AK13" s="13" t="str">
        <f>IF(AK$2="","",ROUND(RFR_spot_no_VA!AK13 + MAX(0.01,Shocks!$E13*ABS(RFR_spot_no_VA!AK13) )+VA!AK13,5))</f>
        <v/>
      </c>
      <c r="AL13" s="13" t="str">
        <f>IF(AL$2="","",ROUND(RFR_spot_no_VA!AL13 + MAX(0.01,Shocks!$E13*ABS(RFR_spot_no_VA!AL13) )+VA!AL13,5))</f>
        <v/>
      </c>
      <c r="AM13" s="13">
        <f>IF(AM$2="","",ROUND(RFR_spot_no_VA!AM13 + MAX(0.01,Shocks!$E13*ABS(RFR_spot_no_VA!AM13) )+VA!AM13,5))</f>
        <v>4.9860000000000002E-2</v>
      </c>
      <c r="AN13" s="13" t="str">
        <f>IF(AN$2="","",ROUND(RFR_spot_no_VA!AN13 + MAX(0.01,Shocks!$E13*ABS(RFR_spot_no_VA!AN13) )+VA!AN13,5))</f>
        <v/>
      </c>
      <c r="AO13" s="13" t="str">
        <f>IF(AO$2="","",ROUND(RFR_spot_no_VA!AO13 + MAX(0.01,Shocks!$E13*ABS(RFR_spot_no_VA!AO13) )+VA!AO13,5))</f>
        <v/>
      </c>
      <c r="AP13" s="13" t="str">
        <f>IF(AP$2="","",ROUND(RFR_spot_no_VA!AP13 + MAX(0.01,Shocks!$E13*ABS(RFR_spot_no_VA!AP13) )+VA!AP13,5))</f>
        <v/>
      </c>
      <c r="AQ13" s="13" t="str">
        <f>IF(AQ$2="","",ROUND(RFR_spot_no_VA!AQ13 + MAX(0.01,Shocks!$E13*ABS(RFR_spot_no_VA!AQ13) )+VA!AQ13,5))</f>
        <v/>
      </c>
      <c r="AR13" s="13" t="str">
        <f>IF(AR$2="","",ROUND(RFR_spot_no_VA!AR13 + MAX(0.01,Shocks!$E13*ABS(RFR_spot_no_VA!AR13) )+VA!AR13,5))</f>
        <v/>
      </c>
      <c r="AS13" s="13" t="str">
        <f>IF(AS$2="","",ROUND(RFR_spot_no_VA!AS13 + MAX(0.01,Shocks!$E13*ABS(RFR_spot_no_VA!AS13) )+VA!AS13,5))</f>
        <v/>
      </c>
      <c r="AT13" s="13" t="str">
        <f>IF(AT$2="","",ROUND(RFR_spot_no_VA!AT13 + MAX(0.01,Shocks!$E13*ABS(RFR_spot_no_VA!AT13) )+VA!AT13,5))</f>
        <v/>
      </c>
      <c r="AU13" s="13" t="str">
        <f>IF(AU$2="","",ROUND(RFR_spot_no_VA!AU13 + MAX(0.01,Shocks!$E13*ABS(RFR_spot_no_VA!AU13) )+VA!AU13,5))</f>
        <v/>
      </c>
      <c r="AV13" s="13" t="str">
        <f>IF(AV$2="","",ROUND(RFR_spot_no_VA!AV13 + MAX(0.01,Shocks!$E13*ABS(RFR_spot_no_VA!AV13) )+VA!AV13,5))</f>
        <v/>
      </c>
      <c r="AW13" s="13" t="str">
        <f>IF(AW$2="","",ROUND(RFR_spot_no_VA!AW13 + MAX(0.01,Shocks!$E13*ABS(RFR_spot_no_VA!AW13) )+VA!AW13,5))</f>
        <v/>
      </c>
      <c r="AX13" s="13" t="str">
        <f>IF(AX$2="","",ROUND(RFR_spot_no_VA!AX13 + MAX(0.01,Shocks!$E13*ABS(RFR_spot_no_VA!AX13) )+VA!AX13,5))</f>
        <v/>
      </c>
      <c r="AY13" s="13" t="str">
        <f>IF(AY$2="","",ROUND(RFR_spot_no_VA!AY13 + MAX(0.01,Shocks!$E13*ABS(RFR_spot_no_VA!AY13) )+VA!AY13,5))</f>
        <v/>
      </c>
      <c r="AZ13" s="13" t="str">
        <f>IF(AZ$2="","",ROUND(RFR_spot_no_VA!AZ13 + MAX(0.01,Shocks!$E13*ABS(RFR_spot_no_VA!AZ13) )+VA!AZ13,5))</f>
        <v/>
      </c>
      <c r="BA13" s="13" t="str">
        <f>IF(BA$2="","",ROUND(RFR_spot_no_VA!BA13 + MAX(0.01,Shocks!$E13*ABS(RFR_spot_no_VA!BA13) )+VA!BA13,5))</f>
        <v/>
      </c>
      <c r="BB13" s="13" t="str">
        <f>IF(BB$2="","",ROUND(RFR_spot_no_VA!BB13 + MAX(0.01,Shocks!$E13*ABS(RFR_spot_no_VA!BB13) )+VA!BB13,5))</f>
        <v/>
      </c>
      <c r="BC13" s="13">
        <f>IF(BC$2="","",ROUND(RFR_spot_no_VA!BC13 + MAX(0.01,Shocks!$E13*ABS(RFR_spot_no_VA!BC13) )+VA!BC13,5))</f>
        <v>6.9970000000000004E-2</v>
      </c>
      <c r="BD13" s="14"/>
      <c r="BE13" s="12"/>
    </row>
    <row r="14" spans="1:57" ht="13.7" customHeight="1" x14ac:dyDescent="0.25">
      <c r="A14" s="12"/>
      <c r="B14" s="12">
        <f>RFR_spot_no_VA!B14</f>
        <v>4</v>
      </c>
      <c r="C14" s="13">
        <f>IF(C$2="","",ROUND(RFR_spot_no_VA!C14 + MAX(0.01,Shocks!$E14*ABS(RFR_spot_no_VA!C14) )+VA!C14,5))</f>
        <v>4.8329999999999998E-2</v>
      </c>
      <c r="D14" s="13" t="str">
        <f>IF(D$2="","",ROUND(RFR_spot_no_VA!D14 + MAX(0.01,Shocks!$E14*ABS(RFR_spot_no_VA!D14) )+VA!D14,5))</f>
        <v/>
      </c>
      <c r="E14" s="13" t="str">
        <f>IF(E$2="","",ROUND(RFR_spot_no_VA!E14 + MAX(0.01,Shocks!$E14*ABS(RFR_spot_no_VA!E14) )+VA!E14,5))</f>
        <v/>
      </c>
      <c r="F14" s="13" t="str">
        <f>IF(F$2="","",ROUND(RFR_spot_no_VA!F14 + MAX(0.01,Shocks!$E14*ABS(RFR_spot_no_VA!F14) )+VA!F14,5))</f>
        <v/>
      </c>
      <c r="G14" s="13" t="str">
        <f>IF(G$2="","",ROUND(RFR_spot_no_VA!G14 + MAX(0.01,Shocks!$E14*ABS(RFR_spot_no_VA!G14) )+VA!G14,5))</f>
        <v/>
      </c>
      <c r="H14" s="13" t="str">
        <f>IF(H$2="","",ROUND(RFR_spot_no_VA!H14 + MAX(0.01,Shocks!$E14*ABS(RFR_spot_no_VA!H14) )+VA!H14,5))</f>
        <v/>
      </c>
      <c r="I14" s="13" t="str">
        <f>IF(I$2="","",ROUND(RFR_spot_no_VA!I14 + MAX(0.01,Shocks!$E14*ABS(RFR_spot_no_VA!I14) )+VA!I14,5))</f>
        <v/>
      </c>
      <c r="J14" s="13" t="str">
        <f>IF(J$2="","",ROUND(RFR_spot_no_VA!J14 + MAX(0.01,Shocks!$E14*ABS(RFR_spot_no_VA!J14) )+VA!J14,5))</f>
        <v/>
      </c>
      <c r="K14" s="13" t="str">
        <f>IF(K$2="","",ROUND(RFR_spot_no_VA!K14 + MAX(0.01,Shocks!$E14*ABS(RFR_spot_no_VA!K14) )+VA!K14,5))</f>
        <v/>
      </c>
      <c r="L14" s="13" t="str">
        <f>IF(L$2="","",ROUND(RFR_spot_no_VA!L14 + MAX(0.01,Shocks!$E14*ABS(RFR_spot_no_VA!L14) )+VA!L14,5))</f>
        <v/>
      </c>
      <c r="M14" s="13" t="str">
        <f>IF(M$2="","",ROUND(RFR_spot_no_VA!M14 + MAX(0.01,Shocks!$E14*ABS(RFR_spot_no_VA!M14) )+VA!M14,5))</f>
        <v/>
      </c>
      <c r="N14" s="13" t="str">
        <f>IF(N$2="","",ROUND(RFR_spot_no_VA!N14 + MAX(0.01,Shocks!$E14*ABS(RFR_spot_no_VA!N14) )+VA!N14,5))</f>
        <v/>
      </c>
      <c r="O14" s="13" t="str">
        <f>IF(O$2="","",ROUND(RFR_spot_no_VA!O14 + MAX(0.01,Shocks!$E14*ABS(RFR_spot_no_VA!O14) )+VA!O14,5))</f>
        <v/>
      </c>
      <c r="P14" s="13" t="str">
        <f>IF(P$2="","",ROUND(RFR_spot_no_VA!P14 + MAX(0.01,Shocks!$E14*ABS(RFR_spot_no_VA!P14) )+VA!P14,5))</f>
        <v/>
      </c>
      <c r="Q14" s="13" t="str">
        <f>IF(Q$2="","",ROUND(RFR_spot_no_VA!Q14 + MAX(0.01,Shocks!$E14*ABS(RFR_spot_no_VA!Q14) )+VA!Q14,5))</f>
        <v/>
      </c>
      <c r="R14" s="13" t="str">
        <f>IF(R$2="","",ROUND(RFR_spot_no_VA!R14 + MAX(0.01,Shocks!$E14*ABS(RFR_spot_no_VA!R14) )+VA!R14,5))</f>
        <v/>
      </c>
      <c r="S14" s="13" t="str">
        <f>IF(S$2="","",ROUND(RFR_spot_no_VA!S14 + MAX(0.01,Shocks!$E14*ABS(RFR_spot_no_VA!S14) )+VA!S14,5))</f>
        <v/>
      </c>
      <c r="T14" s="13" t="str">
        <f>IF(T$2="","",ROUND(RFR_spot_no_VA!T14 + MAX(0.01,Shocks!$E14*ABS(RFR_spot_no_VA!T14) )+VA!T14,5))</f>
        <v/>
      </c>
      <c r="U14" s="13" t="str">
        <f>IF(U$2="","",ROUND(RFR_spot_no_VA!U14 + MAX(0.01,Shocks!$E14*ABS(RFR_spot_no_VA!U14) )+VA!U14,5))</f>
        <v/>
      </c>
      <c r="V14" s="13" t="str">
        <f>IF(V$2="","",ROUND(RFR_spot_no_VA!V14 + MAX(0.01,Shocks!$E14*ABS(RFR_spot_no_VA!V14) )+VA!V14,5))</f>
        <v/>
      </c>
      <c r="W14" s="13" t="str">
        <f>IF(W$2="","",ROUND(RFR_spot_no_VA!W14 + MAX(0.01,Shocks!$E14*ABS(RFR_spot_no_VA!W14) )+VA!W14,5))</f>
        <v/>
      </c>
      <c r="X14" s="13" t="str">
        <f>IF(X$2="","",ROUND(RFR_spot_no_VA!X14 + MAX(0.01,Shocks!$E14*ABS(RFR_spot_no_VA!X14) )+VA!X14,5))</f>
        <v/>
      </c>
      <c r="Y14" s="13" t="str">
        <f>IF(Y$2="","",ROUND(RFR_spot_no_VA!Y14 + MAX(0.01,Shocks!$E14*ABS(RFR_spot_no_VA!Y14) )+VA!Y14,5))</f>
        <v/>
      </c>
      <c r="Z14" s="13" t="str">
        <f>IF(Z$2="","",ROUND(RFR_spot_no_VA!Z14 + MAX(0.01,Shocks!$E14*ABS(RFR_spot_no_VA!Z14) )+VA!Z14,5))</f>
        <v/>
      </c>
      <c r="AA14" s="13" t="str">
        <f>IF(AA$2="","",ROUND(RFR_spot_no_VA!AA14 + MAX(0.01,Shocks!$E14*ABS(RFR_spot_no_VA!AA14) )+VA!AA14,5))</f>
        <v/>
      </c>
      <c r="AB14" s="13" t="str">
        <f>IF(AB$2="","",ROUND(RFR_spot_no_VA!AB14 + MAX(0.01,Shocks!$E14*ABS(RFR_spot_no_VA!AB14) )+VA!AB14,5))</f>
        <v/>
      </c>
      <c r="AC14" s="13" t="str">
        <f>IF(AC$2="","",ROUND(RFR_spot_no_VA!AC14 + MAX(0.01,Shocks!$E14*ABS(RFR_spot_no_VA!AC14) )+VA!AC14,5))</f>
        <v/>
      </c>
      <c r="AD14" s="13" t="str">
        <f>IF(AD$2="","",ROUND(RFR_spot_no_VA!AD14 + MAX(0.01,Shocks!$E14*ABS(RFR_spot_no_VA!AD14) )+VA!AD14,5))</f>
        <v/>
      </c>
      <c r="AE14" s="13" t="str">
        <f>IF(AE$2="","",ROUND(RFR_spot_no_VA!AE14 + MAX(0.01,Shocks!$E14*ABS(RFR_spot_no_VA!AE14) )+VA!AE14,5))</f>
        <v/>
      </c>
      <c r="AF14" s="13" t="str">
        <f>IF(AF$2="","",ROUND(RFR_spot_no_VA!AF14 + MAX(0.01,Shocks!$E14*ABS(RFR_spot_no_VA!AF14) )+VA!AF14,5))</f>
        <v/>
      </c>
      <c r="AG14" s="13" t="str">
        <f>IF(AG$2="","",ROUND(RFR_spot_no_VA!AG14 + MAX(0.01,Shocks!$E14*ABS(RFR_spot_no_VA!AG14) )+VA!AG14,5))</f>
        <v/>
      </c>
      <c r="AH14" s="13" t="str">
        <f>IF(AH$2="","",ROUND(RFR_spot_no_VA!AH14 + MAX(0.01,Shocks!$E14*ABS(RFR_spot_no_VA!AH14) )+VA!AH14,5))</f>
        <v/>
      </c>
      <c r="AI14" s="13" t="str">
        <f>IF(AI$2="","",ROUND(RFR_spot_no_VA!AI14 + MAX(0.01,Shocks!$E14*ABS(RFR_spot_no_VA!AI14) )+VA!AI14,5))</f>
        <v/>
      </c>
      <c r="AJ14" s="13">
        <f>IF(AJ$2="","",ROUND(RFR_spot_no_VA!AJ14 + MAX(0.01,Shocks!$E14*ABS(RFR_spot_no_VA!AJ14) )+VA!AJ14,5))</f>
        <v>7.0910000000000001E-2</v>
      </c>
      <c r="AK14" s="13" t="str">
        <f>IF(AK$2="","",ROUND(RFR_spot_no_VA!AK14 + MAX(0.01,Shocks!$E14*ABS(RFR_spot_no_VA!AK14) )+VA!AK14,5))</f>
        <v/>
      </c>
      <c r="AL14" s="13" t="str">
        <f>IF(AL$2="","",ROUND(RFR_spot_no_VA!AL14 + MAX(0.01,Shocks!$E14*ABS(RFR_spot_no_VA!AL14) )+VA!AL14,5))</f>
        <v/>
      </c>
      <c r="AM14" s="13">
        <f>IF(AM$2="","",ROUND(RFR_spot_no_VA!AM14 + MAX(0.01,Shocks!$E14*ABS(RFR_spot_no_VA!AM14) )+VA!AM14,5))</f>
        <v>4.9660000000000003E-2</v>
      </c>
      <c r="AN14" s="13" t="str">
        <f>IF(AN$2="","",ROUND(RFR_spot_no_VA!AN14 + MAX(0.01,Shocks!$E14*ABS(RFR_spot_no_VA!AN14) )+VA!AN14,5))</f>
        <v/>
      </c>
      <c r="AO14" s="13" t="str">
        <f>IF(AO$2="","",ROUND(RFR_spot_no_VA!AO14 + MAX(0.01,Shocks!$E14*ABS(RFR_spot_no_VA!AO14) )+VA!AO14,5))</f>
        <v/>
      </c>
      <c r="AP14" s="13" t="str">
        <f>IF(AP$2="","",ROUND(RFR_spot_no_VA!AP14 + MAX(0.01,Shocks!$E14*ABS(RFR_spot_no_VA!AP14) )+VA!AP14,5))</f>
        <v/>
      </c>
      <c r="AQ14" s="13" t="str">
        <f>IF(AQ$2="","",ROUND(RFR_spot_no_VA!AQ14 + MAX(0.01,Shocks!$E14*ABS(RFR_spot_no_VA!AQ14) )+VA!AQ14,5))</f>
        <v/>
      </c>
      <c r="AR14" s="13" t="str">
        <f>IF(AR$2="","",ROUND(RFR_spot_no_VA!AR14 + MAX(0.01,Shocks!$E14*ABS(RFR_spot_no_VA!AR14) )+VA!AR14,5))</f>
        <v/>
      </c>
      <c r="AS14" s="13" t="str">
        <f>IF(AS$2="","",ROUND(RFR_spot_no_VA!AS14 + MAX(0.01,Shocks!$E14*ABS(RFR_spot_no_VA!AS14) )+VA!AS14,5))</f>
        <v/>
      </c>
      <c r="AT14" s="13" t="str">
        <f>IF(AT$2="","",ROUND(RFR_spot_no_VA!AT14 + MAX(0.01,Shocks!$E14*ABS(RFR_spot_no_VA!AT14) )+VA!AT14,5))</f>
        <v/>
      </c>
      <c r="AU14" s="13" t="str">
        <f>IF(AU$2="","",ROUND(RFR_spot_no_VA!AU14 + MAX(0.01,Shocks!$E14*ABS(RFR_spot_no_VA!AU14) )+VA!AU14,5))</f>
        <v/>
      </c>
      <c r="AV14" s="13" t="str">
        <f>IF(AV$2="","",ROUND(RFR_spot_no_VA!AV14 + MAX(0.01,Shocks!$E14*ABS(RFR_spot_no_VA!AV14) )+VA!AV14,5))</f>
        <v/>
      </c>
      <c r="AW14" s="13" t="str">
        <f>IF(AW$2="","",ROUND(RFR_spot_no_VA!AW14 + MAX(0.01,Shocks!$E14*ABS(RFR_spot_no_VA!AW14) )+VA!AW14,5))</f>
        <v/>
      </c>
      <c r="AX14" s="13" t="str">
        <f>IF(AX$2="","",ROUND(RFR_spot_no_VA!AX14 + MAX(0.01,Shocks!$E14*ABS(RFR_spot_no_VA!AX14) )+VA!AX14,5))</f>
        <v/>
      </c>
      <c r="AY14" s="13" t="str">
        <f>IF(AY$2="","",ROUND(RFR_spot_no_VA!AY14 + MAX(0.01,Shocks!$E14*ABS(RFR_spot_no_VA!AY14) )+VA!AY14,5))</f>
        <v/>
      </c>
      <c r="AZ14" s="13" t="str">
        <f>IF(AZ$2="","",ROUND(RFR_spot_no_VA!AZ14 + MAX(0.01,Shocks!$E14*ABS(RFR_spot_no_VA!AZ14) )+VA!AZ14,5))</f>
        <v/>
      </c>
      <c r="BA14" s="13" t="str">
        <f>IF(BA$2="","",ROUND(RFR_spot_no_VA!BA14 + MAX(0.01,Shocks!$E14*ABS(RFR_spot_no_VA!BA14) )+VA!BA14,5))</f>
        <v/>
      </c>
      <c r="BB14" s="13" t="str">
        <f>IF(BB$2="","",ROUND(RFR_spot_no_VA!BB14 + MAX(0.01,Shocks!$E14*ABS(RFR_spot_no_VA!BB14) )+VA!BB14,5))</f>
        <v/>
      </c>
      <c r="BC14" s="13">
        <f>IF(BC$2="","",ROUND(RFR_spot_no_VA!BC14 + MAX(0.01,Shocks!$E14*ABS(RFR_spot_no_VA!BC14) )+VA!BC14,5))</f>
        <v>6.794E-2</v>
      </c>
      <c r="BD14" s="14"/>
      <c r="BE14" s="12"/>
    </row>
    <row r="15" spans="1:57" ht="13.7" customHeight="1" x14ac:dyDescent="0.25">
      <c r="A15" s="12"/>
      <c r="B15" s="15">
        <f>RFR_spot_no_VA!B15</f>
        <v>5</v>
      </c>
      <c r="C15" s="16">
        <f>IF(C$2="","",ROUND(RFR_spot_no_VA!C15 + MAX(0.01,Shocks!$E15*ABS(RFR_spot_no_VA!C15) )+VA!C15,5))</f>
        <v>4.7500000000000001E-2</v>
      </c>
      <c r="D15" s="16" t="str">
        <f>IF(D$2="","",ROUND(RFR_spot_no_VA!D15 + MAX(0.01,Shocks!$E15*ABS(RFR_spot_no_VA!D15) )+VA!D15,5))</f>
        <v/>
      </c>
      <c r="E15" s="16" t="str">
        <f>IF(E$2="","",ROUND(RFR_spot_no_VA!E15 + MAX(0.01,Shocks!$E15*ABS(RFR_spot_no_VA!E15) )+VA!E15,5))</f>
        <v/>
      </c>
      <c r="F15" s="16" t="str">
        <f>IF(F$2="","",ROUND(RFR_spot_no_VA!F15 + MAX(0.01,Shocks!$E15*ABS(RFR_spot_no_VA!F15) )+VA!F15,5))</f>
        <v/>
      </c>
      <c r="G15" s="16" t="str">
        <f>IF(G$2="","",ROUND(RFR_spot_no_VA!G15 + MAX(0.01,Shocks!$E15*ABS(RFR_spot_no_VA!G15) )+VA!G15,5))</f>
        <v/>
      </c>
      <c r="H15" s="16" t="str">
        <f>IF(H$2="","",ROUND(RFR_spot_no_VA!H15 + MAX(0.01,Shocks!$E15*ABS(RFR_spot_no_VA!H15) )+VA!H15,5))</f>
        <v/>
      </c>
      <c r="I15" s="16" t="str">
        <f>IF(I$2="","",ROUND(RFR_spot_no_VA!I15 + MAX(0.01,Shocks!$E15*ABS(RFR_spot_no_VA!I15) )+VA!I15,5))</f>
        <v/>
      </c>
      <c r="J15" s="16" t="str">
        <f>IF(J$2="","",ROUND(RFR_spot_no_VA!J15 + MAX(0.01,Shocks!$E15*ABS(RFR_spot_no_VA!J15) )+VA!J15,5))</f>
        <v/>
      </c>
      <c r="K15" s="16" t="str">
        <f>IF(K$2="","",ROUND(RFR_spot_no_VA!K15 + MAX(0.01,Shocks!$E15*ABS(RFR_spot_no_VA!K15) )+VA!K15,5))</f>
        <v/>
      </c>
      <c r="L15" s="16" t="str">
        <f>IF(L$2="","",ROUND(RFR_spot_no_VA!L15 + MAX(0.01,Shocks!$E15*ABS(RFR_spot_no_VA!L15) )+VA!L15,5))</f>
        <v/>
      </c>
      <c r="M15" s="16" t="str">
        <f>IF(M$2="","",ROUND(RFR_spot_no_VA!M15 + MAX(0.01,Shocks!$E15*ABS(RFR_spot_no_VA!M15) )+VA!M15,5))</f>
        <v/>
      </c>
      <c r="N15" s="16" t="str">
        <f>IF(N$2="","",ROUND(RFR_spot_no_VA!N15 + MAX(0.01,Shocks!$E15*ABS(RFR_spot_no_VA!N15) )+VA!N15,5))</f>
        <v/>
      </c>
      <c r="O15" s="16" t="str">
        <f>IF(O$2="","",ROUND(RFR_spot_no_VA!O15 + MAX(0.01,Shocks!$E15*ABS(RFR_spot_no_VA!O15) )+VA!O15,5))</f>
        <v/>
      </c>
      <c r="P15" s="16" t="str">
        <f>IF(P$2="","",ROUND(RFR_spot_no_VA!P15 + MAX(0.01,Shocks!$E15*ABS(RFR_spot_no_VA!P15) )+VA!P15,5))</f>
        <v/>
      </c>
      <c r="Q15" s="16" t="str">
        <f>IF(Q$2="","",ROUND(RFR_spot_no_VA!Q15 + MAX(0.01,Shocks!$E15*ABS(RFR_spot_no_VA!Q15) )+VA!Q15,5))</f>
        <v/>
      </c>
      <c r="R15" s="16" t="str">
        <f>IF(R$2="","",ROUND(RFR_spot_no_VA!R15 + MAX(0.01,Shocks!$E15*ABS(RFR_spot_no_VA!R15) )+VA!R15,5))</f>
        <v/>
      </c>
      <c r="S15" s="16" t="str">
        <f>IF(S$2="","",ROUND(RFR_spot_no_VA!S15 + MAX(0.01,Shocks!$E15*ABS(RFR_spot_no_VA!S15) )+VA!S15,5))</f>
        <v/>
      </c>
      <c r="T15" s="16" t="str">
        <f>IF(T$2="","",ROUND(RFR_spot_no_VA!T15 + MAX(0.01,Shocks!$E15*ABS(RFR_spot_no_VA!T15) )+VA!T15,5))</f>
        <v/>
      </c>
      <c r="U15" s="16" t="str">
        <f>IF(U$2="","",ROUND(RFR_spot_no_VA!U15 + MAX(0.01,Shocks!$E15*ABS(RFR_spot_no_VA!U15) )+VA!U15,5))</f>
        <v/>
      </c>
      <c r="V15" s="16" t="str">
        <f>IF(V$2="","",ROUND(RFR_spot_no_VA!V15 + MAX(0.01,Shocks!$E15*ABS(RFR_spot_no_VA!V15) )+VA!V15,5))</f>
        <v/>
      </c>
      <c r="W15" s="16" t="str">
        <f>IF(W$2="","",ROUND(RFR_spot_no_VA!W15 + MAX(0.01,Shocks!$E15*ABS(RFR_spot_no_VA!W15) )+VA!W15,5))</f>
        <v/>
      </c>
      <c r="X15" s="16" t="str">
        <f>IF(X$2="","",ROUND(RFR_spot_no_VA!X15 + MAX(0.01,Shocks!$E15*ABS(RFR_spot_no_VA!X15) )+VA!X15,5))</f>
        <v/>
      </c>
      <c r="Y15" s="16" t="str">
        <f>IF(Y$2="","",ROUND(RFR_spot_no_VA!Y15 + MAX(0.01,Shocks!$E15*ABS(RFR_spot_no_VA!Y15) )+VA!Y15,5))</f>
        <v/>
      </c>
      <c r="Z15" s="16" t="str">
        <f>IF(Z$2="","",ROUND(RFR_spot_no_VA!Z15 + MAX(0.01,Shocks!$E15*ABS(RFR_spot_no_VA!Z15) )+VA!Z15,5))</f>
        <v/>
      </c>
      <c r="AA15" s="16" t="str">
        <f>IF(AA$2="","",ROUND(RFR_spot_no_VA!AA15 + MAX(0.01,Shocks!$E15*ABS(RFR_spot_no_VA!AA15) )+VA!AA15,5))</f>
        <v/>
      </c>
      <c r="AB15" s="16" t="str">
        <f>IF(AB$2="","",ROUND(RFR_spot_no_VA!AB15 + MAX(0.01,Shocks!$E15*ABS(RFR_spot_no_VA!AB15) )+VA!AB15,5))</f>
        <v/>
      </c>
      <c r="AC15" s="16" t="str">
        <f>IF(AC$2="","",ROUND(RFR_spot_no_VA!AC15 + MAX(0.01,Shocks!$E15*ABS(RFR_spot_no_VA!AC15) )+VA!AC15,5))</f>
        <v/>
      </c>
      <c r="AD15" s="16" t="str">
        <f>IF(AD$2="","",ROUND(RFR_spot_no_VA!AD15 + MAX(0.01,Shocks!$E15*ABS(RFR_spot_no_VA!AD15) )+VA!AD15,5))</f>
        <v/>
      </c>
      <c r="AE15" s="16" t="str">
        <f>IF(AE$2="","",ROUND(RFR_spot_no_VA!AE15 + MAX(0.01,Shocks!$E15*ABS(RFR_spot_no_VA!AE15) )+VA!AE15,5))</f>
        <v/>
      </c>
      <c r="AF15" s="16" t="str">
        <f>IF(AF$2="","",ROUND(RFR_spot_no_VA!AF15 + MAX(0.01,Shocks!$E15*ABS(RFR_spot_no_VA!AF15) )+VA!AF15,5))</f>
        <v/>
      </c>
      <c r="AG15" s="16" t="str">
        <f>IF(AG$2="","",ROUND(RFR_spot_no_VA!AG15 + MAX(0.01,Shocks!$E15*ABS(RFR_spot_no_VA!AG15) )+VA!AG15,5))</f>
        <v/>
      </c>
      <c r="AH15" s="16" t="str">
        <f>IF(AH$2="","",ROUND(RFR_spot_no_VA!AH15 + MAX(0.01,Shocks!$E15*ABS(RFR_spot_no_VA!AH15) )+VA!AH15,5))</f>
        <v/>
      </c>
      <c r="AI15" s="16" t="str">
        <f>IF(AI$2="","",ROUND(RFR_spot_no_VA!AI15 + MAX(0.01,Shocks!$E15*ABS(RFR_spot_no_VA!AI15) )+VA!AI15,5))</f>
        <v/>
      </c>
      <c r="AJ15" s="16">
        <f>IF(AJ$2="","",ROUND(RFR_spot_no_VA!AJ15 + MAX(0.01,Shocks!$E15*ABS(RFR_spot_no_VA!AJ15) )+VA!AJ15,5))</f>
        <v>6.9750000000000006E-2</v>
      </c>
      <c r="AK15" s="16" t="str">
        <f>IF(AK$2="","",ROUND(RFR_spot_no_VA!AK15 + MAX(0.01,Shocks!$E15*ABS(RFR_spot_no_VA!AK15) )+VA!AK15,5))</f>
        <v/>
      </c>
      <c r="AL15" s="16" t="str">
        <f>IF(AL$2="","",ROUND(RFR_spot_no_VA!AL15 + MAX(0.01,Shocks!$E15*ABS(RFR_spot_no_VA!AL15) )+VA!AL15,5))</f>
        <v/>
      </c>
      <c r="AM15" s="16">
        <f>IF(AM$2="","",ROUND(RFR_spot_no_VA!AM15 + MAX(0.01,Shocks!$E15*ABS(RFR_spot_no_VA!AM15) )+VA!AM15,5))</f>
        <v>4.9419999999999999E-2</v>
      </c>
      <c r="AN15" s="16" t="str">
        <f>IF(AN$2="","",ROUND(RFR_spot_no_VA!AN15 + MAX(0.01,Shocks!$E15*ABS(RFR_spot_no_VA!AN15) )+VA!AN15,5))</f>
        <v/>
      </c>
      <c r="AO15" s="16" t="str">
        <f>IF(AO$2="","",ROUND(RFR_spot_no_VA!AO15 + MAX(0.01,Shocks!$E15*ABS(RFR_spot_no_VA!AO15) )+VA!AO15,5))</f>
        <v/>
      </c>
      <c r="AP15" s="16" t="str">
        <f>IF(AP$2="","",ROUND(RFR_spot_no_VA!AP15 + MAX(0.01,Shocks!$E15*ABS(RFR_spot_no_VA!AP15) )+VA!AP15,5))</f>
        <v/>
      </c>
      <c r="AQ15" s="16" t="str">
        <f>IF(AQ$2="","",ROUND(RFR_spot_no_VA!AQ15 + MAX(0.01,Shocks!$E15*ABS(RFR_spot_no_VA!AQ15) )+VA!AQ15,5))</f>
        <v/>
      </c>
      <c r="AR15" s="16" t="str">
        <f>IF(AR$2="","",ROUND(RFR_spot_no_VA!AR15 + MAX(0.01,Shocks!$E15*ABS(RFR_spot_no_VA!AR15) )+VA!AR15,5))</f>
        <v/>
      </c>
      <c r="AS15" s="16" t="str">
        <f>IF(AS$2="","",ROUND(RFR_spot_no_VA!AS15 + MAX(0.01,Shocks!$E15*ABS(RFR_spot_no_VA!AS15) )+VA!AS15,5))</f>
        <v/>
      </c>
      <c r="AT15" s="16" t="str">
        <f>IF(AT$2="","",ROUND(RFR_spot_no_VA!AT15 + MAX(0.01,Shocks!$E15*ABS(RFR_spot_no_VA!AT15) )+VA!AT15,5))</f>
        <v/>
      </c>
      <c r="AU15" s="16" t="str">
        <f>IF(AU$2="","",ROUND(RFR_spot_no_VA!AU15 + MAX(0.01,Shocks!$E15*ABS(RFR_spot_no_VA!AU15) )+VA!AU15,5))</f>
        <v/>
      </c>
      <c r="AV15" s="16" t="str">
        <f>IF(AV$2="","",ROUND(RFR_spot_no_VA!AV15 + MAX(0.01,Shocks!$E15*ABS(RFR_spot_no_VA!AV15) )+VA!AV15,5))</f>
        <v/>
      </c>
      <c r="AW15" s="16" t="str">
        <f>IF(AW$2="","",ROUND(RFR_spot_no_VA!AW15 + MAX(0.01,Shocks!$E15*ABS(RFR_spot_no_VA!AW15) )+VA!AW15,5))</f>
        <v/>
      </c>
      <c r="AX15" s="16" t="str">
        <f>IF(AX$2="","",ROUND(RFR_spot_no_VA!AX15 + MAX(0.01,Shocks!$E15*ABS(RFR_spot_no_VA!AX15) )+VA!AX15,5))</f>
        <v/>
      </c>
      <c r="AY15" s="16" t="str">
        <f>IF(AY$2="","",ROUND(RFR_spot_no_VA!AY15 + MAX(0.01,Shocks!$E15*ABS(RFR_spot_no_VA!AY15) )+VA!AY15,5))</f>
        <v/>
      </c>
      <c r="AZ15" s="16" t="str">
        <f>IF(AZ$2="","",ROUND(RFR_spot_no_VA!AZ15 + MAX(0.01,Shocks!$E15*ABS(RFR_spot_no_VA!AZ15) )+VA!AZ15,5))</f>
        <v/>
      </c>
      <c r="BA15" s="16" t="str">
        <f>IF(BA$2="","",ROUND(RFR_spot_no_VA!BA15 + MAX(0.01,Shocks!$E15*ABS(RFR_spot_no_VA!BA15) )+VA!BA15,5))</f>
        <v/>
      </c>
      <c r="BB15" s="16" t="str">
        <f>IF(BB$2="","",ROUND(RFR_spot_no_VA!BB15 + MAX(0.01,Shocks!$E15*ABS(RFR_spot_no_VA!BB15) )+VA!BB15,5))</f>
        <v/>
      </c>
      <c r="BC15" s="16">
        <f>IF(BC$2="","",ROUND(RFR_spot_no_VA!BC15 + MAX(0.01,Shocks!$E15*ABS(RFR_spot_no_VA!BC15) )+VA!BC15,5))</f>
        <v>6.6530000000000006E-2</v>
      </c>
      <c r="BD15" s="14"/>
      <c r="BE15" s="12"/>
    </row>
    <row r="16" spans="1:57" ht="13.7" customHeight="1" x14ac:dyDescent="0.25">
      <c r="A16" s="12"/>
      <c r="B16" s="12">
        <f>RFR_spot_no_VA!B16</f>
        <v>6</v>
      </c>
      <c r="C16" s="13">
        <f>IF(C$2="","",ROUND(RFR_spot_no_VA!C16 + MAX(0.01,Shocks!$E16*ABS(RFR_spot_no_VA!C16) )+VA!C16,5))</f>
        <v>4.6980000000000001E-2</v>
      </c>
      <c r="D16" s="13" t="str">
        <f>IF(D$2="","",ROUND(RFR_spot_no_VA!D16 + MAX(0.01,Shocks!$E16*ABS(RFR_spot_no_VA!D16) )+VA!D16,5))</f>
        <v/>
      </c>
      <c r="E16" s="13" t="str">
        <f>IF(E$2="","",ROUND(RFR_spot_no_VA!E16 + MAX(0.01,Shocks!$E16*ABS(RFR_spot_no_VA!E16) )+VA!E16,5))</f>
        <v/>
      </c>
      <c r="F16" s="13" t="str">
        <f>IF(F$2="","",ROUND(RFR_spot_no_VA!F16 + MAX(0.01,Shocks!$E16*ABS(RFR_spot_no_VA!F16) )+VA!F16,5))</f>
        <v/>
      </c>
      <c r="G16" s="13" t="str">
        <f>IF(G$2="","",ROUND(RFR_spot_no_VA!G16 + MAX(0.01,Shocks!$E16*ABS(RFR_spot_no_VA!G16) )+VA!G16,5))</f>
        <v/>
      </c>
      <c r="H16" s="13" t="str">
        <f>IF(H$2="","",ROUND(RFR_spot_no_VA!H16 + MAX(0.01,Shocks!$E16*ABS(RFR_spot_no_VA!H16) )+VA!H16,5))</f>
        <v/>
      </c>
      <c r="I16" s="13" t="str">
        <f>IF(I$2="","",ROUND(RFR_spot_no_VA!I16 + MAX(0.01,Shocks!$E16*ABS(RFR_spot_no_VA!I16) )+VA!I16,5))</f>
        <v/>
      </c>
      <c r="J16" s="13" t="str">
        <f>IF(J$2="","",ROUND(RFR_spot_no_VA!J16 + MAX(0.01,Shocks!$E16*ABS(RFR_spot_no_VA!J16) )+VA!J16,5))</f>
        <v/>
      </c>
      <c r="K16" s="13" t="str">
        <f>IF(K$2="","",ROUND(RFR_spot_no_VA!K16 + MAX(0.01,Shocks!$E16*ABS(RFR_spot_no_VA!K16) )+VA!K16,5))</f>
        <v/>
      </c>
      <c r="L16" s="13" t="str">
        <f>IF(L$2="","",ROUND(RFR_spot_no_VA!L16 + MAX(0.01,Shocks!$E16*ABS(RFR_spot_no_VA!L16) )+VA!L16,5))</f>
        <v/>
      </c>
      <c r="M16" s="13" t="str">
        <f>IF(M$2="","",ROUND(RFR_spot_no_VA!M16 + MAX(0.01,Shocks!$E16*ABS(RFR_spot_no_VA!M16) )+VA!M16,5))</f>
        <v/>
      </c>
      <c r="N16" s="13" t="str">
        <f>IF(N$2="","",ROUND(RFR_spot_no_VA!N16 + MAX(0.01,Shocks!$E16*ABS(RFR_spot_no_VA!N16) )+VA!N16,5))</f>
        <v/>
      </c>
      <c r="O16" s="13" t="str">
        <f>IF(O$2="","",ROUND(RFR_spot_no_VA!O16 + MAX(0.01,Shocks!$E16*ABS(RFR_spot_no_VA!O16) )+VA!O16,5))</f>
        <v/>
      </c>
      <c r="P16" s="13" t="str">
        <f>IF(P$2="","",ROUND(RFR_spot_no_VA!P16 + MAX(0.01,Shocks!$E16*ABS(RFR_spot_no_VA!P16) )+VA!P16,5))</f>
        <v/>
      </c>
      <c r="Q16" s="13" t="str">
        <f>IF(Q$2="","",ROUND(RFR_spot_no_VA!Q16 + MAX(0.01,Shocks!$E16*ABS(RFR_spot_no_VA!Q16) )+VA!Q16,5))</f>
        <v/>
      </c>
      <c r="R16" s="13" t="str">
        <f>IF(R$2="","",ROUND(RFR_spot_no_VA!R16 + MAX(0.01,Shocks!$E16*ABS(RFR_spot_no_VA!R16) )+VA!R16,5))</f>
        <v/>
      </c>
      <c r="S16" s="13" t="str">
        <f>IF(S$2="","",ROUND(RFR_spot_no_VA!S16 + MAX(0.01,Shocks!$E16*ABS(RFR_spot_no_VA!S16) )+VA!S16,5))</f>
        <v/>
      </c>
      <c r="T16" s="13" t="str">
        <f>IF(T$2="","",ROUND(RFR_spot_no_VA!T16 + MAX(0.01,Shocks!$E16*ABS(RFR_spot_no_VA!T16) )+VA!T16,5))</f>
        <v/>
      </c>
      <c r="U16" s="13" t="str">
        <f>IF(U$2="","",ROUND(RFR_spot_no_VA!U16 + MAX(0.01,Shocks!$E16*ABS(RFR_spot_no_VA!U16) )+VA!U16,5))</f>
        <v/>
      </c>
      <c r="V16" s="13" t="str">
        <f>IF(V$2="","",ROUND(RFR_spot_no_VA!V16 + MAX(0.01,Shocks!$E16*ABS(RFR_spot_no_VA!V16) )+VA!V16,5))</f>
        <v/>
      </c>
      <c r="W16" s="13" t="str">
        <f>IF(W$2="","",ROUND(RFR_spot_no_VA!W16 + MAX(0.01,Shocks!$E16*ABS(RFR_spot_no_VA!W16) )+VA!W16,5))</f>
        <v/>
      </c>
      <c r="X16" s="13" t="str">
        <f>IF(X$2="","",ROUND(RFR_spot_no_VA!X16 + MAX(0.01,Shocks!$E16*ABS(RFR_spot_no_VA!X16) )+VA!X16,5))</f>
        <v/>
      </c>
      <c r="Y16" s="13" t="str">
        <f>IF(Y$2="","",ROUND(RFR_spot_no_VA!Y16 + MAX(0.01,Shocks!$E16*ABS(RFR_spot_no_VA!Y16) )+VA!Y16,5))</f>
        <v/>
      </c>
      <c r="Z16" s="13" t="str">
        <f>IF(Z$2="","",ROUND(RFR_spot_no_VA!Z16 + MAX(0.01,Shocks!$E16*ABS(RFR_spot_no_VA!Z16) )+VA!Z16,5))</f>
        <v/>
      </c>
      <c r="AA16" s="13" t="str">
        <f>IF(AA$2="","",ROUND(RFR_spot_no_VA!AA16 + MAX(0.01,Shocks!$E16*ABS(RFR_spot_no_VA!AA16) )+VA!AA16,5))</f>
        <v/>
      </c>
      <c r="AB16" s="13" t="str">
        <f>IF(AB$2="","",ROUND(RFR_spot_no_VA!AB16 + MAX(0.01,Shocks!$E16*ABS(RFR_spot_no_VA!AB16) )+VA!AB16,5))</f>
        <v/>
      </c>
      <c r="AC16" s="13" t="str">
        <f>IF(AC$2="","",ROUND(RFR_spot_no_VA!AC16 + MAX(0.01,Shocks!$E16*ABS(RFR_spot_no_VA!AC16) )+VA!AC16,5))</f>
        <v/>
      </c>
      <c r="AD16" s="13" t="str">
        <f>IF(AD$2="","",ROUND(RFR_spot_no_VA!AD16 + MAX(0.01,Shocks!$E16*ABS(RFR_spot_no_VA!AD16) )+VA!AD16,5))</f>
        <v/>
      </c>
      <c r="AE16" s="13" t="str">
        <f>IF(AE$2="","",ROUND(RFR_spot_no_VA!AE16 + MAX(0.01,Shocks!$E16*ABS(RFR_spot_no_VA!AE16) )+VA!AE16,5))</f>
        <v/>
      </c>
      <c r="AF16" s="13" t="str">
        <f>IF(AF$2="","",ROUND(RFR_spot_no_VA!AF16 + MAX(0.01,Shocks!$E16*ABS(RFR_spot_no_VA!AF16) )+VA!AF16,5))</f>
        <v/>
      </c>
      <c r="AG16" s="13" t="str">
        <f>IF(AG$2="","",ROUND(RFR_spot_no_VA!AG16 + MAX(0.01,Shocks!$E16*ABS(RFR_spot_no_VA!AG16) )+VA!AG16,5))</f>
        <v/>
      </c>
      <c r="AH16" s="13" t="str">
        <f>IF(AH$2="","",ROUND(RFR_spot_no_VA!AH16 + MAX(0.01,Shocks!$E16*ABS(RFR_spot_no_VA!AH16) )+VA!AH16,5))</f>
        <v/>
      </c>
      <c r="AI16" s="13" t="str">
        <f>IF(AI$2="","",ROUND(RFR_spot_no_VA!AI16 + MAX(0.01,Shocks!$E16*ABS(RFR_spot_no_VA!AI16) )+VA!AI16,5))</f>
        <v/>
      </c>
      <c r="AJ16" s="13">
        <f>IF(AJ$2="","",ROUND(RFR_spot_no_VA!AJ16 + MAX(0.01,Shocks!$E16*ABS(RFR_spot_no_VA!AJ16) )+VA!AJ16,5))</f>
        <v>6.9129999999999997E-2</v>
      </c>
      <c r="AK16" s="13" t="str">
        <f>IF(AK$2="","",ROUND(RFR_spot_no_VA!AK16 + MAX(0.01,Shocks!$E16*ABS(RFR_spot_no_VA!AK16) )+VA!AK16,5))</f>
        <v/>
      </c>
      <c r="AL16" s="13" t="str">
        <f>IF(AL$2="","",ROUND(RFR_spot_no_VA!AL16 + MAX(0.01,Shocks!$E16*ABS(RFR_spot_no_VA!AL16) )+VA!AL16,5))</f>
        <v/>
      </c>
      <c r="AM16" s="13">
        <f>IF(AM$2="","",ROUND(RFR_spot_no_VA!AM16 + MAX(0.01,Shocks!$E16*ABS(RFR_spot_no_VA!AM16) )+VA!AM16,5))</f>
        <v>4.9439999999999998E-2</v>
      </c>
      <c r="AN16" s="13" t="str">
        <f>IF(AN$2="","",ROUND(RFR_spot_no_VA!AN16 + MAX(0.01,Shocks!$E16*ABS(RFR_spot_no_VA!AN16) )+VA!AN16,5))</f>
        <v/>
      </c>
      <c r="AO16" s="13" t="str">
        <f>IF(AO$2="","",ROUND(RFR_spot_no_VA!AO16 + MAX(0.01,Shocks!$E16*ABS(RFR_spot_no_VA!AO16) )+VA!AO16,5))</f>
        <v/>
      </c>
      <c r="AP16" s="13" t="str">
        <f>IF(AP$2="","",ROUND(RFR_spot_no_VA!AP16 + MAX(0.01,Shocks!$E16*ABS(RFR_spot_no_VA!AP16) )+VA!AP16,5))</f>
        <v/>
      </c>
      <c r="AQ16" s="13" t="str">
        <f>IF(AQ$2="","",ROUND(RFR_spot_no_VA!AQ16 + MAX(0.01,Shocks!$E16*ABS(RFR_spot_no_VA!AQ16) )+VA!AQ16,5))</f>
        <v/>
      </c>
      <c r="AR16" s="13" t="str">
        <f>IF(AR$2="","",ROUND(RFR_spot_no_VA!AR16 + MAX(0.01,Shocks!$E16*ABS(RFR_spot_no_VA!AR16) )+VA!AR16,5))</f>
        <v/>
      </c>
      <c r="AS16" s="13" t="str">
        <f>IF(AS$2="","",ROUND(RFR_spot_no_VA!AS16 + MAX(0.01,Shocks!$E16*ABS(RFR_spot_no_VA!AS16) )+VA!AS16,5))</f>
        <v/>
      </c>
      <c r="AT16" s="13" t="str">
        <f>IF(AT$2="","",ROUND(RFR_spot_no_VA!AT16 + MAX(0.01,Shocks!$E16*ABS(RFR_spot_no_VA!AT16) )+VA!AT16,5))</f>
        <v/>
      </c>
      <c r="AU16" s="13" t="str">
        <f>IF(AU$2="","",ROUND(RFR_spot_no_VA!AU16 + MAX(0.01,Shocks!$E16*ABS(RFR_spot_no_VA!AU16) )+VA!AU16,5))</f>
        <v/>
      </c>
      <c r="AV16" s="13" t="str">
        <f>IF(AV$2="","",ROUND(RFR_spot_no_VA!AV16 + MAX(0.01,Shocks!$E16*ABS(RFR_spot_no_VA!AV16) )+VA!AV16,5))</f>
        <v/>
      </c>
      <c r="AW16" s="13" t="str">
        <f>IF(AW$2="","",ROUND(RFR_spot_no_VA!AW16 + MAX(0.01,Shocks!$E16*ABS(RFR_spot_no_VA!AW16) )+VA!AW16,5))</f>
        <v/>
      </c>
      <c r="AX16" s="13" t="str">
        <f>IF(AX$2="","",ROUND(RFR_spot_no_VA!AX16 + MAX(0.01,Shocks!$E16*ABS(RFR_spot_no_VA!AX16) )+VA!AX16,5))</f>
        <v/>
      </c>
      <c r="AY16" s="13" t="str">
        <f>IF(AY$2="","",ROUND(RFR_spot_no_VA!AY16 + MAX(0.01,Shocks!$E16*ABS(RFR_spot_no_VA!AY16) )+VA!AY16,5))</f>
        <v/>
      </c>
      <c r="AZ16" s="13" t="str">
        <f>IF(AZ$2="","",ROUND(RFR_spot_no_VA!AZ16 + MAX(0.01,Shocks!$E16*ABS(RFR_spot_no_VA!AZ16) )+VA!AZ16,5))</f>
        <v/>
      </c>
      <c r="BA16" s="13" t="str">
        <f>IF(BA$2="","",ROUND(RFR_spot_no_VA!BA16 + MAX(0.01,Shocks!$E16*ABS(RFR_spot_no_VA!BA16) )+VA!BA16,5))</f>
        <v/>
      </c>
      <c r="BB16" s="13" t="str">
        <f>IF(BB$2="","",ROUND(RFR_spot_no_VA!BB16 + MAX(0.01,Shocks!$E16*ABS(RFR_spot_no_VA!BB16) )+VA!BB16,5))</f>
        <v/>
      </c>
      <c r="BC16" s="13">
        <f>IF(BC$2="","",ROUND(RFR_spot_no_VA!BC16 + MAX(0.01,Shocks!$E16*ABS(RFR_spot_no_VA!BC16) )+VA!BC16,5))</f>
        <v>6.5729999999999997E-2</v>
      </c>
      <c r="BD16" s="14"/>
      <c r="BE16" s="12"/>
    </row>
    <row r="17" spans="1:57" ht="13.7" customHeight="1" x14ac:dyDescent="0.25">
      <c r="A17" s="12"/>
      <c r="B17" s="12">
        <f>RFR_spot_no_VA!B17</f>
        <v>7</v>
      </c>
      <c r="C17" s="13">
        <f>IF(C$2="","",ROUND(RFR_spot_no_VA!C17 + MAX(0.01,Shocks!$E17*ABS(RFR_spot_no_VA!C17) )+VA!C17,5))</f>
        <v>4.6589999999999999E-2</v>
      </c>
      <c r="D17" s="13" t="str">
        <f>IF(D$2="","",ROUND(RFR_spot_no_VA!D17 + MAX(0.01,Shocks!$E17*ABS(RFR_spot_no_VA!D17) )+VA!D17,5))</f>
        <v/>
      </c>
      <c r="E17" s="13" t="str">
        <f>IF(E$2="","",ROUND(RFR_spot_no_VA!E17 + MAX(0.01,Shocks!$E17*ABS(RFR_spot_no_VA!E17) )+VA!E17,5))</f>
        <v/>
      </c>
      <c r="F17" s="13" t="str">
        <f>IF(F$2="","",ROUND(RFR_spot_no_VA!F17 + MAX(0.01,Shocks!$E17*ABS(RFR_spot_no_VA!F17) )+VA!F17,5))</f>
        <v/>
      </c>
      <c r="G17" s="13" t="str">
        <f>IF(G$2="","",ROUND(RFR_spot_no_VA!G17 + MAX(0.01,Shocks!$E17*ABS(RFR_spot_no_VA!G17) )+VA!G17,5))</f>
        <v/>
      </c>
      <c r="H17" s="13" t="str">
        <f>IF(H$2="","",ROUND(RFR_spot_no_VA!H17 + MAX(0.01,Shocks!$E17*ABS(RFR_spot_no_VA!H17) )+VA!H17,5))</f>
        <v/>
      </c>
      <c r="I17" s="13" t="str">
        <f>IF(I$2="","",ROUND(RFR_spot_no_VA!I17 + MAX(0.01,Shocks!$E17*ABS(RFR_spot_no_VA!I17) )+VA!I17,5))</f>
        <v/>
      </c>
      <c r="J17" s="13" t="str">
        <f>IF(J$2="","",ROUND(RFR_spot_no_VA!J17 + MAX(0.01,Shocks!$E17*ABS(RFR_spot_no_VA!J17) )+VA!J17,5))</f>
        <v/>
      </c>
      <c r="K17" s="13" t="str">
        <f>IF(K$2="","",ROUND(RFR_spot_no_VA!K17 + MAX(0.01,Shocks!$E17*ABS(RFR_spot_no_VA!K17) )+VA!K17,5))</f>
        <v/>
      </c>
      <c r="L17" s="13" t="str">
        <f>IF(L$2="","",ROUND(RFR_spot_no_VA!L17 + MAX(0.01,Shocks!$E17*ABS(RFR_spot_no_VA!L17) )+VA!L17,5))</f>
        <v/>
      </c>
      <c r="M17" s="13" t="str">
        <f>IF(M$2="","",ROUND(RFR_spot_no_VA!M17 + MAX(0.01,Shocks!$E17*ABS(RFR_spot_no_VA!M17) )+VA!M17,5))</f>
        <v/>
      </c>
      <c r="N17" s="13" t="str">
        <f>IF(N$2="","",ROUND(RFR_spot_no_VA!N17 + MAX(0.01,Shocks!$E17*ABS(RFR_spot_no_VA!N17) )+VA!N17,5))</f>
        <v/>
      </c>
      <c r="O17" s="13" t="str">
        <f>IF(O$2="","",ROUND(RFR_spot_no_VA!O17 + MAX(0.01,Shocks!$E17*ABS(RFR_spot_no_VA!O17) )+VA!O17,5))</f>
        <v/>
      </c>
      <c r="P17" s="13" t="str">
        <f>IF(P$2="","",ROUND(RFR_spot_no_VA!P17 + MAX(0.01,Shocks!$E17*ABS(RFR_spot_no_VA!P17) )+VA!P17,5))</f>
        <v/>
      </c>
      <c r="Q17" s="13" t="str">
        <f>IF(Q$2="","",ROUND(RFR_spot_no_VA!Q17 + MAX(0.01,Shocks!$E17*ABS(RFR_spot_no_VA!Q17) )+VA!Q17,5))</f>
        <v/>
      </c>
      <c r="R17" s="13" t="str">
        <f>IF(R$2="","",ROUND(RFR_spot_no_VA!R17 + MAX(0.01,Shocks!$E17*ABS(RFR_spot_no_VA!R17) )+VA!R17,5))</f>
        <v/>
      </c>
      <c r="S17" s="13" t="str">
        <f>IF(S$2="","",ROUND(RFR_spot_no_VA!S17 + MAX(0.01,Shocks!$E17*ABS(RFR_spot_no_VA!S17) )+VA!S17,5))</f>
        <v/>
      </c>
      <c r="T17" s="13" t="str">
        <f>IF(T$2="","",ROUND(RFR_spot_no_VA!T17 + MAX(0.01,Shocks!$E17*ABS(RFR_spot_no_VA!T17) )+VA!T17,5))</f>
        <v/>
      </c>
      <c r="U17" s="13" t="str">
        <f>IF(U$2="","",ROUND(RFR_spot_no_VA!U17 + MAX(0.01,Shocks!$E17*ABS(RFR_spot_no_VA!U17) )+VA!U17,5))</f>
        <v/>
      </c>
      <c r="V17" s="13" t="str">
        <f>IF(V$2="","",ROUND(RFR_spot_no_VA!V17 + MAX(0.01,Shocks!$E17*ABS(RFR_spot_no_VA!V17) )+VA!V17,5))</f>
        <v/>
      </c>
      <c r="W17" s="13" t="str">
        <f>IF(W$2="","",ROUND(RFR_spot_no_VA!W17 + MAX(0.01,Shocks!$E17*ABS(RFR_spot_no_VA!W17) )+VA!W17,5))</f>
        <v/>
      </c>
      <c r="X17" s="13" t="str">
        <f>IF(X$2="","",ROUND(RFR_spot_no_VA!X17 + MAX(0.01,Shocks!$E17*ABS(RFR_spot_no_VA!X17) )+VA!X17,5))</f>
        <v/>
      </c>
      <c r="Y17" s="13" t="str">
        <f>IF(Y$2="","",ROUND(RFR_spot_no_VA!Y17 + MAX(0.01,Shocks!$E17*ABS(RFR_spot_no_VA!Y17) )+VA!Y17,5))</f>
        <v/>
      </c>
      <c r="Z17" s="13" t="str">
        <f>IF(Z$2="","",ROUND(RFR_spot_no_VA!Z17 + MAX(0.01,Shocks!$E17*ABS(RFR_spot_no_VA!Z17) )+VA!Z17,5))</f>
        <v/>
      </c>
      <c r="AA17" s="13" t="str">
        <f>IF(AA$2="","",ROUND(RFR_spot_no_VA!AA17 + MAX(0.01,Shocks!$E17*ABS(RFR_spot_no_VA!AA17) )+VA!AA17,5))</f>
        <v/>
      </c>
      <c r="AB17" s="13" t="str">
        <f>IF(AB$2="","",ROUND(RFR_spot_no_VA!AB17 + MAX(0.01,Shocks!$E17*ABS(RFR_spot_no_VA!AB17) )+VA!AB17,5))</f>
        <v/>
      </c>
      <c r="AC17" s="13" t="str">
        <f>IF(AC$2="","",ROUND(RFR_spot_no_VA!AC17 + MAX(0.01,Shocks!$E17*ABS(RFR_spot_no_VA!AC17) )+VA!AC17,5))</f>
        <v/>
      </c>
      <c r="AD17" s="13" t="str">
        <f>IF(AD$2="","",ROUND(RFR_spot_no_VA!AD17 + MAX(0.01,Shocks!$E17*ABS(RFR_spot_no_VA!AD17) )+VA!AD17,5))</f>
        <v/>
      </c>
      <c r="AE17" s="13" t="str">
        <f>IF(AE$2="","",ROUND(RFR_spot_no_VA!AE17 + MAX(0.01,Shocks!$E17*ABS(RFR_spot_no_VA!AE17) )+VA!AE17,5))</f>
        <v/>
      </c>
      <c r="AF17" s="13" t="str">
        <f>IF(AF$2="","",ROUND(RFR_spot_no_VA!AF17 + MAX(0.01,Shocks!$E17*ABS(RFR_spot_no_VA!AF17) )+VA!AF17,5))</f>
        <v/>
      </c>
      <c r="AG17" s="13" t="str">
        <f>IF(AG$2="","",ROUND(RFR_spot_no_VA!AG17 + MAX(0.01,Shocks!$E17*ABS(RFR_spot_no_VA!AG17) )+VA!AG17,5))</f>
        <v/>
      </c>
      <c r="AH17" s="13" t="str">
        <f>IF(AH$2="","",ROUND(RFR_spot_no_VA!AH17 + MAX(0.01,Shocks!$E17*ABS(RFR_spot_no_VA!AH17) )+VA!AH17,5))</f>
        <v/>
      </c>
      <c r="AI17" s="13" t="str">
        <f>IF(AI$2="","",ROUND(RFR_spot_no_VA!AI17 + MAX(0.01,Shocks!$E17*ABS(RFR_spot_no_VA!AI17) )+VA!AI17,5))</f>
        <v/>
      </c>
      <c r="AJ17" s="13">
        <f>IF(AJ$2="","",ROUND(RFR_spot_no_VA!AJ17 + MAX(0.01,Shocks!$E17*ABS(RFR_spot_no_VA!AJ17) )+VA!AJ17,5))</f>
        <v>6.862E-2</v>
      </c>
      <c r="AK17" s="13" t="str">
        <f>IF(AK$2="","",ROUND(RFR_spot_no_VA!AK17 + MAX(0.01,Shocks!$E17*ABS(RFR_spot_no_VA!AK17) )+VA!AK17,5))</f>
        <v/>
      </c>
      <c r="AL17" s="13" t="str">
        <f>IF(AL$2="","",ROUND(RFR_spot_no_VA!AL17 + MAX(0.01,Shocks!$E17*ABS(RFR_spot_no_VA!AL17) )+VA!AL17,5))</f>
        <v/>
      </c>
      <c r="AM17" s="13">
        <f>IF(AM$2="","",ROUND(RFR_spot_no_VA!AM17 + MAX(0.01,Shocks!$E17*ABS(RFR_spot_no_VA!AM17) )+VA!AM17,5))</f>
        <v>4.9480000000000003E-2</v>
      </c>
      <c r="AN17" s="13" t="str">
        <f>IF(AN$2="","",ROUND(RFR_spot_no_VA!AN17 + MAX(0.01,Shocks!$E17*ABS(RFR_spot_no_VA!AN17) )+VA!AN17,5))</f>
        <v/>
      </c>
      <c r="AO17" s="13" t="str">
        <f>IF(AO$2="","",ROUND(RFR_spot_no_VA!AO17 + MAX(0.01,Shocks!$E17*ABS(RFR_spot_no_VA!AO17) )+VA!AO17,5))</f>
        <v/>
      </c>
      <c r="AP17" s="13" t="str">
        <f>IF(AP$2="","",ROUND(RFR_spot_no_VA!AP17 + MAX(0.01,Shocks!$E17*ABS(RFR_spot_no_VA!AP17) )+VA!AP17,5))</f>
        <v/>
      </c>
      <c r="AQ17" s="13" t="str">
        <f>IF(AQ$2="","",ROUND(RFR_spot_no_VA!AQ17 + MAX(0.01,Shocks!$E17*ABS(RFR_spot_no_VA!AQ17) )+VA!AQ17,5))</f>
        <v/>
      </c>
      <c r="AR17" s="13" t="str">
        <f>IF(AR$2="","",ROUND(RFR_spot_no_VA!AR17 + MAX(0.01,Shocks!$E17*ABS(RFR_spot_no_VA!AR17) )+VA!AR17,5))</f>
        <v/>
      </c>
      <c r="AS17" s="13" t="str">
        <f>IF(AS$2="","",ROUND(RFR_spot_no_VA!AS17 + MAX(0.01,Shocks!$E17*ABS(RFR_spot_no_VA!AS17) )+VA!AS17,5))</f>
        <v/>
      </c>
      <c r="AT17" s="13" t="str">
        <f>IF(AT$2="","",ROUND(RFR_spot_no_VA!AT17 + MAX(0.01,Shocks!$E17*ABS(RFR_spot_no_VA!AT17) )+VA!AT17,5))</f>
        <v/>
      </c>
      <c r="AU17" s="13" t="str">
        <f>IF(AU$2="","",ROUND(RFR_spot_no_VA!AU17 + MAX(0.01,Shocks!$E17*ABS(RFR_spot_no_VA!AU17) )+VA!AU17,5))</f>
        <v/>
      </c>
      <c r="AV17" s="13" t="str">
        <f>IF(AV$2="","",ROUND(RFR_spot_no_VA!AV17 + MAX(0.01,Shocks!$E17*ABS(RFR_spot_no_VA!AV17) )+VA!AV17,5))</f>
        <v/>
      </c>
      <c r="AW17" s="13" t="str">
        <f>IF(AW$2="","",ROUND(RFR_spot_no_VA!AW17 + MAX(0.01,Shocks!$E17*ABS(RFR_spot_no_VA!AW17) )+VA!AW17,5))</f>
        <v/>
      </c>
      <c r="AX17" s="13" t="str">
        <f>IF(AX$2="","",ROUND(RFR_spot_no_VA!AX17 + MAX(0.01,Shocks!$E17*ABS(RFR_spot_no_VA!AX17) )+VA!AX17,5))</f>
        <v/>
      </c>
      <c r="AY17" s="13" t="str">
        <f>IF(AY$2="","",ROUND(RFR_spot_no_VA!AY17 + MAX(0.01,Shocks!$E17*ABS(RFR_spot_no_VA!AY17) )+VA!AY17,5))</f>
        <v/>
      </c>
      <c r="AZ17" s="13" t="str">
        <f>IF(AZ$2="","",ROUND(RFR_spot_no_VA!AZ17 + MAX(0.01,Shocks!$E17*ABS(RFR_spot_no_VA!AZ17) )+VA!AZ17,5))</f>
        <v/>
      </c>
      <c r="BA17" s="13" t="str">
        <f>IF(BA$2="","",ROUND(RFR_spot_no_VA!BA17 + MAX(0.01,Shocks!$E17*ABS(RFR_spot_no_VA!BA17) )+VA!BA17,5))</f>
        <v/>
      </c>
      <c r="BB17" s="13" t="str">
        <f>IF(BB$2="","",ROUND(RFR_spot_no_VA!BB17 + MAX(0.01,Shocks!$E17*ABS(RFR_spot_no_VA!BB17) )+VA!BB17,5))</f>
        <v/>
      </c>
      <c r="BC17" s="13">
        <f>IF(BC$2="","",ROUND(RFR_spot_no_VA!BC17 + MAX(0.01,Shocks!$E17*ABS(RFR_spot_no_VA!BC17) )+VA!BC17,5))</f>
        <v>6.497E-2</v>
      </c>
      <c r="BD17" s="14"/>
      <c r="BE17" s="12"/>
    </row>
    <row r="18" spans="1:57" ht="13.7" customHeight="1" x14ac:dyDescent="0.25">
      <c r="A18" s="12"/>
      <c r="B18" s="12">
        <f>RFR_spot_no_VA!B18</f>
        <v>8</v>
      </c>
      <c r="C18" s="13">
        <f>IF(C$2="","",ROUND(RFR_spot_no_VA!C18 + MAX(0.01,Shocks!$E18*ABS(RFR_spot_no_VA!C18) )+VA!C18,5))</f>
        <v>4.6519999999999999E-2</v>
      </c>
      <c r="D18" s="13" t="str">
        <f>IF(D$2="","",ROUND(RFR_spot_no_VA!D18 + MAX(0.01,Shocks!$E18*ABS(RFR_spot_no_VA!D18) )+VA!D18,5))</f>
        <v/>
      </c>
      <c r="E18" s="13" t="str">
        <f>IF(E$2="","",ROUND(RFR_spot_no_VA!E18 + MAX(0.01,Shocks!$E18*ABS(RFR_spot_no_VA!E18) )+VA!E18,5))</f>
        <v/>
      </c>
      <c r="F18" s="13" t="str">
        <f>IF(F$2="","",ROUND(RFR_spot_no_VA!F18 + MAX(0.01,Shocks!$E18*ABS(RFR_spot_no_VA!F18) )+VA!F18,5))</f>
        <v/>
      </c>
      <c r="G18" s="13" t="str">
        <f>IF(G$2="","",ROUND(RFR_spot_no_VA!G18 + MAX(0.01,Shocks!$E18*ABS(RFR_spot_no_VA!G18) )+VA!G18,5))</f>
        <v/>
      </c>
      <c r="H18" s="13" t="str">
        <f>IF(H$2="","",ROUND(RFR_spot_no_VA!H18 + MAX(0.01,Shocks!$E18*ABS(RFR_spot_no_VA!H18) )+VA!H18,5))</f>
        <v/>
      </c>
      <c r="I18" s="13" t="str">
        <f>IF(I$2="","",ROUND(RFR_spot_no_VA!I18 + MAX(0.01,Shocks!$E18*ABS(RFR_spot_no_VA!I18) )+VA!I18,5))</f>
        <v/>
      </c>
      <c r="J18" s="13" t="str">
        <f>IF(J$2="","",ROUND(RFR_spot_no_VA!J18 + MAX(0.01,Shocks!$E18*ABS(RFR_spot_no_VA!J18) )+VA!J18,5))</f>
        <v/>
      </c>
      <c r="K18" s="13" t="str">
        <f>IF(K$2="","",ROUND(RFR_spot_no_VA!K18 + MAX(0.01,Shocks!$E18*ABS(RFR_spot_no_VA!K18) )+VA!K18,5))</f>
        <v/>
      </c>
      <c r="L18" s="13" t="str">
        <f>IF(L$2="","",ROUND(RFR_spot_no_VA!L18 + MAX(0.01,Shocks!$E18*ABS(RFR_spot_no_VA!L18) )+VA!L18,5))</f>
        <v/>
      </c>
      <c r="M18" s="13" t="str">
        <f>IF(M$2="","",ROUND(RFR_spot_no_VA!M18 + MAX(0.01,Shocks!$E18*ABS(RFR_spot_no_VA!M18) )+VA!M18,5))</f>
        <v/>
      </c>
      <c r="N18" s="13" t="str">
        <f>IF(N$2="","",ROUND(RFR_spot_no_VA!N18 + MAX(0.01,Shocks!$E18*ABS(RFR_spot_no_VA!N18) )+VA!N18,5))</f>
        <v/>
      </c>
      <c r="O18" s="13" t="str">
        <f>IF(O$2="","",ROUND(RFR_spot_no_VA!O18 + MAX(0.01,Shocks!$E18*ABS(RFR_spot_no_VA!O18) )+VA!O18,5))</f>
        <v/>
      </c>
      <c r="P18" s="13" t="str">
        <f>IF(P$2="","",ROUND(RFR_spot_no_VA!P18 + MAX(0.01,Shocks!$E18*ABS(RFR_spot_no_VA!P18) )+VA!P18,5))</f>
        <v/>
      </c>
      <c r="Q18" s="13" t="str">
        <f>IF(Q$2="","",ROUND(RFR_spot_no_VA!Q18 + MAX(0.01,Shocks!$E18*ABS(RFR_spot_no_VA!Q18) )+VA!Q18,5))</f>
        <v/>
      </c>
      <c r="R18" s="13" t="str">
        <f>IF(R$2="","",ROUND(RFR_spot_no_VA!R18 + MAX(0.01,Shocks!$E18*ABS(RFR_spot_no_VA!R18) )+VA!R18,5))</f>
        <v/>
      </c>
      <c r="S18" s="13" t="str">
        <f>IF(S$2="","",ROUND(RFR_spot_no_VA!S18 + MAX(0.01,Shocks!$E18*ABS(RFR_spot_no_VA!S18) )+VA!S18,5))</f>
        <v/>
      </c>
      <c r="T18" s="13" t="str">
        <f>IF(T$2="","",ROUND(RFR_spot_no_VA!T18 + MAX(0.01,Shocks!$E18*ABS(RFR_spot_no_VA!T18) )+VA!T18,5))</f>
        <v/>
      </c>
      <c r="U18" s="13" t="str">
        <f>IF(U$2="","",ROUND(RFR_spot_no_VA!U18 + MAX(0.01,Shocks!$E18*ABS(RFR_spot_no_VA!U18) )+VA!U18,5))</f>
        <v/>
      </c>
      <c r="V18" s="13" t="str">
        <f>IF(V$2="","",ROUND(RFR_spot_no_VA!V18 + MAX(0.01,Shocks!$E18*ABS(RFR_spot_no_VA!V18) )+VA!V18,5))</f>
        <v/>
      </c>
      <c r="W18" s="13" t="str">
        <f>IF(W$2="","",ROUND(RFR_spot_no_VA!W18 + MAX(0.01,Shocks!$E18*ABS(RFR_spot_no_VA!W18) )+VA!W18,5))</f>
        <v/>
      </c>
      <c r="X18" s="13" t="str">
        <f>IF(X$2="","",ROUND(RFR_spot_no_VA!X18 + MAX(0.01,Shocks!$E18*ABS(RFR_spot_no_VA!X18) )+VA!X18,5))</f>
        <v/>
      </c>
      <c r="Y18" s="13" t="str">
        <f>IF(Y$2="","",ROUND(RFR_spot_no_VA!Y18 + MAX(0.01,Shocks!$E18*ABS(RFR_spot_no_VA!Y18) )+VA!Y18,5))</f>
        <v/>
      </c>
      <c r="Z18" s="13" t="str">
        <f>IF(Z$2="","",ROUND(RFR_spot_no_VA!Z18 + MAX(0.01,Shocks!$E18*ABS(RFR_spot_no_VA!Z18) )+VA!Z18,5))</f>
        <v/>
      </c>
      <c r="AA18" s="13" t="str">
        <f>IF(AA$2="","",ROUND(RFR_spot_no_VA!AA18 + MAX(0.01,Shocks!$E18*ABS(RFR_spot_no_VA!AA18) )+VA!AA18,5))</f>
        <v/>
      </c>
      <c r="AB18" s="13" t="str">
        <f>IF(AB$2="","",ROUND(RFR_spot_no_VA!AB18 + MAX(0.01,Shocks!$E18*ABS(RFR_spot_no_VA!AB18) )+VA!AB18,5))</f>
        <v/>
      </c>
      <c r="AC18" s="13" t="str">
        <f>IF(AC$2="","",ROUND(RFR_spot_no_VA!AC18 + MAX(0.01,Shocks!$E18*ABS(RFR_spot_no_VA!AC18) )+VA!AC18,5))</f>
        <v/>
      </c>
      <c r="AD18" s="13" t="str">
        <f>IF(AD$2="","",ROUND(RFR_spot_no_VA!AD18 + MAX(0.01,Shocks!$E18*ABS(RFR_spot_no_VA!AD18) )+VA!AD18,5))</f>
        <v/>
      </c>
      <c r="AE18" s="13" t="str">
        <f>IF(AE$2="","",ROUND(RFR_spot_no_VA!AE18 + MAX(0.01,Shocks!$E18*ABS(RFR_spot_no_VA!AE18) )+VA!AE18,5))</f>
        <v/>
      </c>
      <c r="AF18" s="13" t="str">
        <f>IF(AF$2="","",ROUND(RFR_spot_no_VA!AF18 + MAX(0.01,Shocks!$E18*ABS(RFR_spot_no_VA!AF18) )+VA!AF18,5))</f>
        <v/>
      </c>
      <c r="AG18" s="13" t="str">
        <f>IF(AG$2="","",ROUND(RFR_spot_no_VA!AG18 + MAX(0.01,Shocks!$E18*ABS(RFR_spot_no_VA!AG18) )+VA!AG18,5))</f>
        <v/>
      </c>
      <c r="AH18" s="13" t="str">
        <f>IF(AH$2="","",ROUND(RFR_spot_no_VA!AH18 + MAX(0.01,Shocks!$E18*ABS(RFR_spot_no_VA!AH18) )+VA!AH18,5))</f>
        <v/>
      </c>
      <c r="AI18" s="13" t="str">
        <f>IF(AI$2="","",ROUND(RFR_spot_no_VA!AI18 + MAX(0.01,Shocks!$E18*ABS(RFR_spot_no_VA!AI18) )+VA!AI18,5))</f>
        <v/>
      </c>
      <c r="AJ18" s="13">
        <f>IF(AJ$2="","",ROUND(RFR_spot_no_VA!AJ18 + MAX(0.01,Shocks!$E18*ABS(RFR_spot_no_VA!AJ18) )+VA!AJ18,5))</f>
        <v>6.8599999999999994E-2</v>
      </c>
      <c r="AK18" s="13" t="str">
        <f>IF(AK$2="","",ROUND(RFR_spot_no_VA!AK18 + MAX(0.01,Shocks!$E18*ABS(RFR_spot_no_VA!AK18) )+VA!AK18,5))</f>
        <v/>
      </c>
      <c r="AL18" s="13" t="str">
        <f>IF(AL$2="","",ROUND(RFR_spot_no_VA!AL18 + MAX(0.01,Shocks!$E18*ABS(RFR_spot_no_VA!AL18) )+VA!AL18,5))</f>
        <v/>
      </c>
      <c r="AM18" s="13">
        <f>IF(AM$2="","",ROUND(RFR_spot_no_VA!AM18 + MAX(0.01,Shocks!$E18*ABS(RFR_spot_no_VA!AM18) )+VA!AM18,5))</f>
        <v>4.9849999999999998E-2</v>
      </c>
      <c r="AN18" s="13" t="str">
        <f>IF(AN$2="","",ROUND(RFR_spot_no_VA!AN18 + MAX(0.01,Shocks!$E18*ABS(RFR_spot_no_VA!AN18) )+VA!AN18,5))</f>
        <v/>
      </c>
      <c r="AO18" s="13" t="str">
        <f>IF(AO$2="","",ROUND(RFR_spot_no_VA!AO18 + MAX(0.01,Shocks!$E18*ABS(RFR_spot_no_VA!AO18) )+VA!AO18,5))</f>
        <v/>
      </c>
      <c r="AP18" s="13" t="str">
        <f>IF(AP$2="","",ROUND(RFR_spot_no_VA!AP18 + MAX(0.01,Shocks!$E18*ABS(RFR_spot_no_VA!AP18) )+VA!AP18,5))</f>
        <v/>
      </c>
      <c r="AQ18" s="13" t="str">
        <f>IF(AQ$2="","",ROUND(RFR_spot_no_VA!AQ18 + MAX(0.01,Shocks!$E18*ABS(RFR_spot_no_VA!AQ18) )+VA!AQ18,5))</f>
        <v/>
      </c>
      <c r="AR18" s="13" t="str">
        <f>IF(AR$2="","",ROUND(RFR_spot_no_VA!AR18 + MAX(0.01,Shocks!$E18*ABS(RFR_spot_no_VA!AR18) )+VA!AR18,5))</f>
        <v/>
      </c>
      <c r="AS18" s="13" t="str">
        <f>IF(AS$2="","",ROUND(RFR_spot_no_VA!AS18 + MAX(0.01,Shocks!$E18*ABS(RFR_spot_no_VA!AS18) )+VA!AS18,5))</f>
        <v/>
      </c>
      <c r="AT18" s="13" t="str">
        <f>IF(AT$2="","",ROUND(RFR_spot_no_VA!AT18 + MAX(0.01,Shocks!$E18*ABS(RFR_spot_no_VA!AT18) )+VA!AT18,5))</f>
        <v/>
      </c>
      <c r="AU18" s="13" t="str">
        <f>IF(AU$2="","",ROUND(RFR_spot_no_VA!AU18 + MAX(0.01,Shocks!$E18*ABS(RFR_spot_no_VA!AU18) )+VA!AU18,5))</f>
        <v/>
      </c>
      <c r="AV18" s="13" t="str">
        <f>IF(AV$2="","",ROUND(RFR_spot_no_VA!AV18 + MAX(0.01,Shocks!$E18*ABS(RFR_spot_no_VA!AV18) )+VA!AV18,5))</f>
        <v/>
      </c>
      <c r="AW18" s="13" t="str">
        <f>IF(AW$2="","",ROUND(RFR_spot_no_VA!AW18 + MAX(0.01,Shocks!$E18*ABS(RFR_spot_no_VA!AW18) )+VA!AW18,5))</f>
        <v/>
      </c>
      <c r="AX18" s="13" t="str">
        <f>IF(AX$2="","",ROUND(RFR_spot_no_VA!AX18 + MAX(0.01,Shocks!$E18*ABS(RFR_spot_no_VA!AX18) )+VA!AX18,5))</f>
        <v/>
      </c>
      <c r="AY18" s="13" t="str">
        <f>IF(AY$2="","",ROUND(RFR_spot_no_VA!AY18 + MAX(0.01,Shocks!$E18*ABS(RFR_spot_no_VA!AY18) )+VA!AY18,5))</f>
        <v/>
      </c>
      <c r="AZ18" s="13" t="str">
        <f>IF(AZ$2="","",ROUND(RFR_spot_no_VA!AZ18 + MAX(0.01,Shocks!$E18*ABS(RFR_spot_no_VA!AZ18) )+VA!AZ18,5))</f>
        <v/>
      </c>
      <c r="BA18" s="13" t="str">
        <f>IF(BA$2="","",ROUND(RFR_spot_no_VA!BA18 + MAX(0.01,Shocks!$E18*ABS(RFR_spot_no_VA!BA18) )+VA!BA18,5))</f>
        <v/>
      </c>
      <c r="BB18" s="13" t="str">
        <f>IF(BB$2="","",ROUND(RFR_spot_no_VA!BB18 + MAX(0.01,Shocks!$E18*ABS(RFR_spot_no_VA!BB18) )+VA!BB18,5))</f>
        <v/>
      </c>
      <c r="BC18" s="13">
        <f>IF(BC$2="","",ROUND(RFR_spot_no_VA!BC18 + MAX(0.01,Shocks!$E18*ABS(RFR_spot_no_VA!BC18) )+VA!BC18,5))</f>
        <v>6.4640000000000003E-2</v>
      </c>
      <c r="BD18" s="14"/>
      <c r="BE18" s="12"/>
    </row>
    <row r="19" spans="1:57" ht="13.7" customHeight="1" x14ac:dyDescent="0.25">
      <c r="A19" s="12"/>
      <c r="B19" s="12">
        <f>RFR_spot_no_VA!B19</f>
        <v>9</v>
      </c>
      <c r="C19" s="13">
        <f>IF(C$2="","",ROUND(RFR_spot_no_VA!C19 + MAX(0.01,Shocks!$E19*ABS(RFR_spot_no_VA!C19) )+VA!C19,5))</f>
        <v>4.6109999999999998E-2</v>
      </c>
      <c r="D19" s="13" t="str">
        <f>IF(D$2="","",ROUND(RFR_spot_no_VA!D19 + MAX(0.01,Shocks!$E19*ABS(RFR_spot_no_VA!D19) )+VA!D19,5))</f>
        <v/>
      </c>
      <c r="E19" s="13" t="str">
        <f>IF(E$2="","",ROUND(RFR_spot_no_VA!E19 + MAX(0.01,Shocks!$E19*ABS(RFR_spot_no_VA!E19) )+VA!E19,5))</f>
        <v/>
      </c>
      <c r="F19" s="13" t="str">
        <f>IF(F$2="","",ROUND(RFR_spot_no_VA!F19 + MAX(0.01,Shocks!$E19*ABS(RFR_spot_no_VA!F19) )+VA!F19,5))</f>
        <v/>
      </c>
      <c r="G19" s="13" t="str">
        <f>IF(G$2="","",ROUND(RFR_spot_no_VA!G19 + MAX(0.01,Shocks!$E19*ABS(RFR_spot_no_VA!G19) )+VA!G19,5))</f>
        <v/>
      </c>
      <c r="H19" s="13" t="str">
        <f>IF(H$2="","",ROUND(RFR_spot_no_VA!H19 + MAX(0.01,Shocks!$E19*ABS(RFR_spot_no_VA!H19) )+VA!H19,5))</f>
        <v/>
      </c>
      <c r="I19" s="13" t="str">
        <f>IF(I$2="","",ROUND(RFR_spot_no_VA!I19 + MAX(0.01,Shocks!$E19*ABS(RFR_spot_no_VA!I19) )+VA!I19,5))</f>
        <v/>
      </c>
      <c r="J19" s="13" t="str">
        <f>IF(J$2="","",ROUND(RFR_spot_no_VA!J19 + MAX(0.01,Shocks!$E19*ABS(RFR_spot_no_VA!J19) )+VA!J19,5))</f>
        <v/>
      </c>
      <c r="K19" s="13" t="str">
        <f>IF(K$2="","",ROUND(RFR_spot_no_VA!K19 + MAX(0.01,Shocks!$E19*ABS(RFR_spot_no_VA!K19) )+VA!K19,5))</f>
        <v/>
      </c>
      <c r="L19" s="13" t="str">
        <f>IF(L$2="","",ROUND(RFR_spot_no_VA!L19 + MAX(0.01,Shocks!$E19*ABS(RFR_spot_no_VA!L19) )+VA!L19,5))</f>
        <v/>
      </c>
      <c r="M19" s="13" t="str">
        <f>IF(M$2="","",ROUND(RFR_spot_no_VA!M19 + MAX(0.01,Shocks!$E19*ABS(RFR_spot_no_VA!M19) )+VA!M19,5))</f>
        <v/>
      </c>
      <c r="N19" s="13" t="str">
        <f>IF(N$2="","",ROUND(RFR_spot_no_VA!N19 + MAX(0.01,Shocks!$E19*ABS(RFR_spot_no_VA!N19) )+VA!N19,5))</f>
        <v/>
      </c>
      <c r="O19" s="13" t="str">
        <f>IF(O$2="","",ROUND(RFR_spot_no_VA!O19 + MAX(0.01,Shocks!$E19*ABS(RFR_spot_no_VA!O19) )+VA!O19,5))</f>
        <v/>
      </c>
      <c r="P19" s="13" t="str">
        <f>IF(P$2="","",ROUND(RFR_spot_no_VA!P19 + MAX(0.01,Shocks!$E19*ABS(RFR_spot_no_VA!P19) )+VA!P19,5))</f>
        <v/>
      </c>
      <c r="Q19" s="13" t="str">
        <f>IF(Q$2="","",ROUND(RFR_spot_no_VA!Q19 + MAX(0.01,Shocks!$E19*ABS(RFR_spot_no_VA!Q19) )+VA!Q19,5))</f>
        <v/>
      </c>
      <c r="R19" s="13" t="str">
        <f>IF(R$2="","",ROUND(RFR_spot_no_VA!R19 + MAX(0.01,Shocks!$E19*ABS(RFR_spot_no_VA!R19) )+VA!R19,5))</f>
        <v/>
      </c>
      <c r="S19" s="13" t="str">
        <f>IF(S$2="","",ROUND(RFR_spot_no_VA!S19 + MAX(0.01,Shocks!$E19*ABS(RFR_spot_no_VA!S19) )+VA!S19,5))</f>
        <v/>
      </c>
      <c r="T19" s="13" t="str">
        <f>IF(T$2="","",ROUND(RFR_spot_no_VA!T19 + MAX(0.01,Shocks!$E19*ABS(RFR_spot_no_VA!T19) )+VA!T19,5))</f>
        <v/>
      </c>
      <c r="U19" s="13" t="str">
        <f>IF(U$2="","",ROUND(RFR_spot_no_VA!U19 + MAX(0.01,Shocks!$E19*ABS(RFR_spot_no_VA!U19) )+VA!U19,5))</f>
        <v/>
      </c>
      <c r="V19" s="13" t="str">
        <f>IF(V$2="","",ROUND(RFR_spot_no_VA!V19 + MAX(0.01,Shocks!$E19*ABS(RFR_spot_no_VA!V19) )+VA!V19,5))</f>
        <v/>
      </c>
      <c r="W19" s="13" t="str">
        <f>IF(W$2="","",ROUND(RFR_spot_no_VA!W19 + MAX(0.01,Shocks!$E19*ABS(RFR_spot_no_VA!W19) )+VA!W19,5))</f>
        <v/>
      </c>
      <c r="X19" s="13" t="str">
        <f>IF(X$2="","",ROUND(RFR_spot_no_VA!X19 + MAX(0.01,Shocks!$E19*ABS(RFR_spot_no_VA!X19) )+VA!X19,5))</f>
        <v/>
      </c>
      <c r="Y19" s="13" t="str">
        <f>IF(Y$2="","",ROUND(RFR_spot_no_VA!Y19 + MAX(0.01,Shocks!$E19*ABS(RFR_spot_no_VA!Y19) )+VA!Y19,5))</f>
        <v/>
      </c>
      <c r="Z19" s="13" t="str">
        <f>IF(Z$2="","",ROUND(RFR_spot_no_VA!Z19 + MAX(0.01,Shocks!$E19*ABS(RFR_spot_no_VA!Z19) )+VA!Z19,5))</f>
        <v/>
      </c>
      <c r="AA19" s="13" t="str">
        <f>IF(AA$2="","",ROUND(RFR_spot_no_VA!AA19 + MAX(0.01,Shocks!$E19*ABS(RFR_spot_no_VA!AA19) )+VA!AA19,5))</f>
        <v/>
      </c>
      <c r="AB19" s="13" t="str">
        <f>IF(AB$2="","",ROUND(RFR_spot_no_VA!AB19 + MAX(0.01,Shocks!$E19*ABS(RFR_spot_no_VA!AB19) )+VA!AB19,5))</f>
        <v/>
      </c>
      <c r="AC19" s="13" t="str">
        <f>IF(AC$2="","",ROUND(RFR_spot_no_VA!AC19 + MAX(0.01,Shocks!$E19*ABS(RFR_spot_no_VA!AC19) )+VA!AC19,5))</f>
        <v/>
      </c>
      <c r="AD19" s="13" t="str">
        <f>IF(AD$2="","",ROUND(RFR_spot_no_VA!AD19 + MAX(0.01,Shocks!$E19*ABS(RFR_spot_no_VA!AD19) )+VA!AD19,5))</f>
        <v/>
      </c>
      <c r="AE19" s="13" t="str">
        <f>IF(AE$2="","",ROUND(RFR_spot_no_VA!AE19 + MAX(0.01,Shocks!$E19*ABS(RFR_spot_no_VA!AE19) )+VA!AE19,5))</f>
        <v/>
      </c>
      <c r="AF19" s="13" t="str">
        <f>IF(AF$2="","",ROUND(RFR_spot_no_VA!AF19 + MAX(0.01,Shocks!$E19*ABS(RFR_spot_no_VA!AF19) )+VA!AF19,5))</f>
        <v/>
      </c>
      <c r="AG19" s="13" t="str">
        <f>IF(AG$2="","",ROUND(RFR_spot_no_VA!AG19 + MAX(0.01,Shocks!$E19*ABS(RFR_spot_no_VA!AG19) )+VA!AG19,5))</f>
        <v/>
      </c>
      <c r="AH19" s="13" t="str">
        <f>IF(AH$2="","",ROUND(RFR_spot_no_VA!AH19 + MAX(0.01,Shocks!$E19*ABS(RFR_spot_no_VA!AH19) )+VA!AH19,5))</f>
        <v/>
      </c>
      <c r="AI19" s="13" t="str">
        <f>IF(AI$2="","",ROUND(RFR_spot_no_VA!AI19 + MAX(0.01,Shocks!$E19*ABS(RFR_spot_no_VA!AI19) )+VA!AI19,5))</f>
        <v/>
      </c>
      <c r="AJ19" s="13">
        <f>IF(AJ$2="","",ROUND(RFR_spot_no_VA!AJ19 + MAX(0.01,Shocks!$E19*ABS(RFR_spot_no_VA!AJ19) )+VA!AJ19,5))</f>
        <v>6.8169999999999994E-2</v>
      </c>
      <c r="AK19" s="13" t="str">
        <f>IF(AK$2="","",ROUND(RFR_spot_no_VA!AK19 + MAX(0.01,Shocks!$E19*ABS(RFR_spot_no_VA!AK19) )+VA!AK19,5))</f>
        <v/>
      </c>
      <c r="AL19" s="13" t="str">
        <f>IF(AL$2="","",ROUND(RFR_spot_no_VA!AL19 + MAX(0.01,Shocks!$E19*ABS(RFR_spot_no_VA!AL19) )+VA!AL19,5))</f>
        <v/>
      </c>
      <c r="AM19" s="13">
        <f>IF(AM$2="","",ROUND(RFR_spot_no_VA!AM19 + MAX(0.01,Shocks!$E19*ABS(RFR_spot_no_VA!AM19) )+VA!AM19,5))</f>
        <v>4.9849999999999998E-2</v>
      </c>
      <c r="AN19" s="13" t="str">
        <f>IF(AN$2="","",ROUND(RFR_spot_no_VA!AN19 + MAX(0.01,Shocks!$E19*ABS(RFR_spot_no_VA!AN19) )+VA!AN19,5))</f>
        <v/>
      </c>
      <c r="AO19" s="13" t="str">
        <f>IF(AO$2="","",ROUND(RFR_spot_no_VA!AO19 + MAX(0.01,Shocks!$E19*ABS(RFR_spot_no_VA!AO19) )+VA!AO19,5))</f>
        <v/>
      </c>
      <c r="AP19" s="13" t="str">
        <f>IF(AP$2="","",ROUND(RFR_spot_no_VA!AP19 + MAX(0.01,Shocks!$E19*ABS(RFR_spot_no_VA!AP19) )+VA!AP19,5))</f>
        <v/>
      </c>
      <c r="AQ19" s="13" t="str">
        <f>IF(AQ$2="","",ROUND(RFR_spot_no_VA!AQ19 + MAX(0.01,Shocks!$E19*ABS(RFR_spot_no_VA!AQ19) )+VA!AQ19,5))</f>
        <v/>
      </c>
      <c r="AR19" s="13" t="str">
        <f>IF(AR$2="","",ROUND(RFR_spot_no_VA!AR19 + MAX(0.01,Shocks!$E19*ABS(RFR_spot_no_VA!AR19) )+VA!AR19,5))</f>
        <v/>
      </c>
      <c r="AS19" s="13" t="str">
        <f>IF(AS$2="","",ROUND(RFR_spot_no_VA!AS19 + MAX(0.01,Shocks!$E19*ABS(RFR_spot_no_VA!AS19) )+VA!AS19,5))</f>
        <v/>
      </c>
      <c r="AT19" s="13" t="str">
        <f>IF(AT$2="","",ROUND(RFR_spot_no_VA!AT19 + MAX(0.01,Shocks!$E19*ABS(RFR_spot_no_VA!AT19) )+VA!AT19,5))</f>
        <v/>
      </c>
      <c r="AU19" s="13" t="str">
        <f>IF(AU$2="","",ROUND(RFR_spot_no_VA!AU19 + MAX(0.01,Shocks!$E19*ABS(RFR_spot_no_VA!AU19) )+VA!AU19,5))</f>
        <v/>
      </c>
      <c r="AV19" s="13" t="str">
        <f>IF(AV$2="","",ROUND(RFR_spot_no_VA!AV19 + MAX(0.01,Shocks!$E19*ABS(RFR_spot_no_VA!AV19) )+VA!AV19,5))</f>
        <v/>
      </c>
      <c r="AW19" s="13" t="str">
        <f>IF(AW$2="","",ROUND(RFR_spot_no_VA!AW19 + MAX(0.01,Shocks!$E19*ABS(RFR_spot_no_VA!AW19) )+VA!AW19,5))</f>
        <v/>
      </c>
      <c r="AX19" s="13" t="str">
        <f>IF(AX$2="","",ROUND(RFR_spot_no_VA!AX19 + MAX(0.01,Shocks!$E19*ABS(RFR_spot_no_VA!AX19) )+VA!AX19,5))</f>
        <v/>
      </c>
      <c r="AY19" s="13" t="str">
        <f>IF(AY$2="","",ROUND(RFR_spot_no_VA!AY19 + MAX(0.01,Shocks!$E19*ABS(RFR_spot_no_VA!AY19) )+VA!AY19,5))</f>
        <v/>
      </c>
      <c r="AZ19" s="13" t="str">
        <f>IF(AZ$2="","",ROUND(RFR_spot_no_VA!AZ19 + MAX(0.01,Shocks!$E19*ABS(RFR_spot_no_VA!AZ19) )+VA!AZ19,5))</f>
        <v/>
      </c>
      <c r="BA19" s="13" t="str">
        <f>IF(BA$2="","",ROUND(RFR_spot_no_VA!BA19 + MAX(0.01,Shocks!$E19*ABS(RFR_spot_no_VA!BA19) )+VA!BA19,5))</f>
        <v/>
      </c>
      <c r="BB19" s="13" t="str">
        <f>IF(BB$2="","",ROUND(RFR_spot_no_VA!BB19 + MAX(0.01,Shocks!$E19*ABS(RFR_spot_no_VA!BB19) )+VA!BB19,5))</f>
        <v/>
      </c>
      <c r="BC19" s="13">
        <f>IF(BC$2="","",ROUND(RFR_spot_no_VA!BC19 + MAX(0.01,Shocks!$E19*ABS(RFR_spot_no_VA!BC19) )+VA!BC19,5))</f>
        <v>6.3930000000000001E-2</v>
      </c>
      <c r="BD19" s="14"/>
      <c r="BE19" s="12"/>
    </row>
    <row r="20" spans="1:57" ht="13.7" customHeight="1" x14ac:dyDescent="0.25">
      <c r="A20" s="12"/>
      <c r="B20" s="15">
        <f>RFR_spot_no_VA!B20</f>
        <v>10</v>
      </c>
      <c r="C20" s="16">
        <f>IF(C$2="","",ROUND(RFR_spot_no_VA!C20 + MAX(0.01,Shocks!$E20*ABS(RFR_spot_no_VA!C20) )+VA!C20,5))</f>
        <v>4.6059999999999997E-2</v>
      </c>
      <c r="D20" s="16" t="str">
        <f>IF(D$2="","",ROUND(RFR_spot_no_VA!D20 + MAX(0.01,Shocks!$E20*ABS(RFR_spot_no_VA!D20) )+VA!D20,5))</f>
        <v/>
      </c>
      <c r="E20" s="16" t="str">
        <f>IF(E$2="","",ROUND(RFR_spot_no_VA!E20 + MAX(0.01,Shocks!$E20*ABS(RFR_spot_no_VA!E20) )+VA!E20,5))</f>
        <v/>
      </c>
      <c r="F20" s="16" t="str">
        <f>IF(F$2="","",ROUND(RFR_spot_no_VA!F20 + MAX(0.01,Shocks!$E20*ABS(RFR_spot_no_VA!F20) )+VA!F20,5))</f>
        <v/>
      </c>
      <c r="G20" s="16" t="str">
        <f>IF(G$2="","",ROUND(RFR_spot_no_VA!G20 + MAX(0.01,Shocks!$E20*ABS(RFR_spot_no_VA!G20) )+VA!G20,5))</f>
        <v/>
      </c>
      <c r="H20" s="16" t="str">
        <f>IF(H$2="","",ROUND(RFR_spot_no_VA!H20 + MAX(0.01,Shocks!$E20*ABS(RFR_spot_no_VA!H20) )+VA!H20,5))</f>
        <v/>
      </c>
      <c r="I20" s="16" t="str">
        <f>IF(I$2="","",ROUND(RFR_spot_no_VA!I20 + MAX(0.01,Shocks!$E20*ABS(RFR_spot_no_VA!I20) )+VA!I20,5))</f>
        <v/>
      </c>
      <c r="J20" s="16" t="str">
        <f>IF(J$2="","",ROUND(RFR_spot_no_VA!J20 + MAX(0.01,Shocks!$E20*ABS(RFR_spot_no_VA!J20) )+VA!J20,5))</f>
        <v/>
      </c>
      <c r="K20" s="16" t="str">
        <f>IF(K$2="","",ROUND(RFR_spot_no_VA!K20 + MAX(0.01,Shocks!$E20*ABS(RFR_spot_no_VA!K20) )+VA!K20,5))</f>
        <v/>
      </c>
      <c r="L20" s="16" t="str">
        <f>IF(L$2="","",ROUND(RFR_spot_no_VA!L20 + MAX(0.01,Shocks!$E20*ABS(RFR_spot_no_VA!L20) )+VA!L20,5))</f>
        <v/>
      </c>
      <c r="M20" s="16" t="str">
        <f>IF(M$2="","",ROUND(RFR_spot_no_VA!M20 + MAX(0.01,Shocks!$E20*ABS(RFR_spot_no_VA!M20) )+VA!M20,5))</f>
        <v/>
      </c>
      <c r="N20" s="16" t="str">
        <f>IF(N$2="","",ROUND(RFR_spot_no_VA!N20 + MAX(0.01,Shocks!$E20*ABS(RFR_spot_no_VA!N20) )+VA!N20,5))</f>
        <v/>
      </c>
      <c r="O20" s="16" t="str">
        <f>IF(O$2="","",ROUND(RFR_spot_no_VA!O20 + MAX(0.01,Shocks!$E20*ABS(RFR_spot_no_VA!O20) )+VA!O20,5))</f>
        <v/>
      </c>
      <c r="P20" s="16" t="str">
        <f>IF(P$2="","",ROUND(RFR_spot_no_VA!P20 + MAX(0.01,Shocks!$E20*ABS(RFR_spot_no_VA!P20) )+VA!P20,5))</f>
        <v/>
      </c>
      <c r="Q20" s="16" t="str">
        <f>IF(Q$2="","",ROUND(RFR_spot_no_VA!Q20 + MAX(0.01,Shocks!$E20*ABS(RFR_spot_no_VA!Q20) )+VA!Q20,5))</f>
        <v/>
      </c>
      <c r="R20" s="16" t="str">
        <f>IF(R$2="","",ROUND(RFR_spot_no_VA!R20 + MAX(0.01,Shocks!$E20*ABS(RFR_spot_no_VA!R20) )+VA!R20,5))</f>
        <v/>
      </c>
      <c r="S20" s="16" t="str">
        <f>IF(S$2="","",ROUND(RFR_spot_no_VA!S20 + MAX(0.01,Shocks!$E20*ABS(RFR_spot_no_VA!S20) )+VA!S20,5))</f>
        <v/>
      </c>
      <c r="T20" s="16" t="str">
        <f>IF(T$2="","",ROUND(RFR_spot_no_VA!T20 + MAX(0.01,Shocks!$E20*ABS(RFR_spot_no_VA!T20) )+VA!T20,5))</f>
        <v/>
      </c>
      <c r="U20" s="16" t="str">
        <f>IF(U$2="","",ROUND(RFR_spot_no_VA!U20 + MAX(0.01,Shocks!$E20*ABS(RFR_spot_no_VA!U20) )+VA!U20,5))</f>
        <v/>
      </c>
      <c r="V20" s="16" t="str">
        <f>IF(V$2="","",ROUND(RFR_spot_no_VA!V20 + MAX(0.01,Shocks!$E20*ABS(RFR_spot_no_VA!V20) )+VA!V20,5))</f>
        <v/>
      </c>
      <c r="W20" s="16" t="str">
        <f>IF(W$2="","",ROUND(RFR_spot_no_VA!W20 + MAX(0.01,Shocks!$E20*ABS(RFR_spot_no_VA!W20) )+VA!W20,5))</f>
        <v/>
      </c>
      <c r="X20" s="16" t="str">
        <f>IF(X$2="","",ROUND(RFR_spot_no_VA!X20 + MAX(0.01,Shocks!$E20*ABS(RFR_spot_no_VA!X20) )+VA!X20,5))</f>
        <v/>
      </c>
      <c r="Y20" s="16" t="str">
        <f>IF(Y$2="","",ROUND(RFR_spot_no_VA!Y20 + MAX(0.01,Shocks!$E20*ABS(RFR_spot_no_VA!Y20) )+VA!Y20,5))</f>
        <v/>
      </c>
      <c r="Z20" s="16" t="str">
        <f>IF(Z$2="","",ROUND(RFR_spot_no_VA!Z20 + MAX(0.01,Shocks!$E20*ABS(RFR_spot_no_VA!Z20) )+VA!Z20,5))</f>
        <v/>
      </c>
      <c r="AA20" s="16" t="str">
        <f>IF(AA$2="","",ROUND(RFR_spot_no_VA!AA20 + MAX(0.01,Shocks!$E20*ABS(RFR_spot_no_VA!AA20) )+VA!AA20,5))</f>
        <v/>
      </c>
      <c r="AB20" s="16" t="str">
        <f>IF(AB$2="","",ROUND(RFR_spot_no_VA!AB20 + MAX(0.01,Shocks!$E20*ABS(RFR_spot_no_VA!AB20) )+VA!AB20,5))</f>
        <v/>
      </c>
      <c r="AC20" s="16" t="str">
        <f>IF(AC$2="","",ROUND(RFR_spot_no_VA!AC20 + MAX(0.01,Shocks!$E20*ABS(RFR_spot_no_VA!AC20) )+VA!AC20,5))</f>
        <v/>
      </c>
      <c r="AD20" s="16" t="str">
        <f>IF(AD$2="","",ROUND(RFR_spot_no_VA!AD20 + MAX(0.01,Shocks!$E20*ABS(RFR_spot_no_VA!AD20) )+VA!AD20,5))</f>
        <v/>
      </c>
      <c r="AE20" s="16" t="str">
        <f>IF(AE$2="","",ROUND(RFR_spot_no_VA!AE20 + MAX(0.01,Shocks!$E20*ABS(RFR_spot_no_VA!AE20) )+VA!AE20,5))</f>
        <v/>
      </c>
      <c r="AF20" s="16" t="str">
        <f>IF(AF$2="","",ROUND(RFR_spot_no_VA!AF20 + MAX(0.01,Shocks!$E20*ABS(RFR_spot_no_VA!AF20) )+VA!AF20,5))</f>
        <v/>
      </c>
      <c r="AG20" s="16" t="str">
        <f>IF(AG$2="","",ROUND(RFR_spot_no_VA!AG20 + MAX(0.01,Shocks!$E20*ABS(RFR_spot_no_VA!AG20) )+VA!AG20,5))</f>
        <v/>
      </c>
      <c r="AH20" s="16" t="str">
        <f>IF(AH$2="","",ROUND(RFR_spot_no_VA!AH20 + MAX(0.01,Shocks!$E20*ABS(RFR_spot_no_VA!AH20) )+VA!AH20,5))</f>
        <v/>
      </c>
      <c r="AI20" s="16" t="str">
        <f>IF(AI$2="","",ROUND(RFR_spot_no_VA!AI20 + MAX(0.01,Shocks!$E20*ABS(RFR_spot_no_VA!AI20) )+VA!AI20,5))</f>
        <v/>
      </c>
      <c r="AJ20" s="16">
        <f>IF(AJ$2="","",ROUND(RFR_spot_no_VA!AJ20 + MAX(0.01,Shocks!$E20*ABS(RFR_spot_no_VA!AJ20) )+VA!AJ20,5))</f>
        <v>6.8169999999999994E-2</v>
      </c>
      <c r="AK20" s="16" t="str">
        <f>IF(AK$2="","",ROUND(RFR_spot_no_VA!AK20 + MAX(0.01,Shocks!$E20*ABS(RFR_spot_no_VA!AK20) )+VA!AK20,5))</f>
        <v/>
      </c>
      <c r="AL20" s="16" t="str">
        <f>IF(AL$2="","",ROUND(RFR_spot_no_VA!AL20 + MAX(0.01,Shocks!$E20*ABS(RFR_spot_no_VA!AL20) )+VA!AL20,5))</f>
        <v/>
      </c>
      <c r="AM20" s="16">
        <f>IF(AM$2="","",ROUND(RFR_spot_no_VA!AM20 + MAX(0.01,Shocks!$E20*ABS(RFR_spot_no_VA!AM20) )+VA!AM20,5))</f>
        <v>5.0110000000000002E-2</v>
      </c>
      <c r="AN20" s="16" t="str">
        <f>IF(AN$2="","",ROUND(RFR_spot_no_VA!AN20 + MAX(0.01,Shocks!$E20*ABS(RFR_spot_no_VA!AN20) )+VA!AN20,5))</f>
        <v/>
      </c>
      <c r="AO20" s="16" t="str">
        <f>IF(AO$2="","",ROUND(RFR_spot_no_VA!AO20 + MAX(0.01,Shocks!$E20*ABS(RFR_spot_no_VA!AO20) )+VA!AO20,5))</f>
        <v/>
      </c>
      <c r="AP20" s="16" t="str">
        <f>IF(AP$2="","",ROUND(RFR_spot_no_VA!AP20 + MAX(0.01,Shocks!$E20*ABS(RFR_spot_no_VA!AP20) )+VA!AP20,5))</f>
        <v/>
      </c>
      <c r="AQ20" s="16" t="str">
        <f>IF(AQ$2="","",ROUND(RFR_spot_no_VA!AQ20 + MAX(0.01,Shocks!$E20*ABS(RFR_spot_no_VA!AQ20) )+VA!AQ20,5))</f>
        <v/>
      </c>
      <c r="AR20" s="16" t="str">
        <f>IF(AR$2="","",ROUND(RFR_spot_no_VA!AR20 + MAX(0.01,Shocks!$E20*ABS(RFR_spot_no_VA!AR20) )+VA!AR20,5))</f>
        <v/>
      </c>
      <c r="AS20" s="16" t="str">
        <f>IF(AS$2="","",ROUND(RFR_spot_no_VA!AS20 + MAX(0.01,Shocks!$E20*ABS(RFR_spot_no_VA!AS20) )+VA!AS20,5))</f>
        <v/>
      </c>
      <c r="AT20" s="16" t="str">
        <f>IF(AT$2="","",ROUND(RFR_spot_no_VA!AT20 + MAX(0.01,Shocks!$E20*ABS(RFR_spot_no_VA!AT20) )+VA!AT20,5))</f>
        <v/>
      </c>
      <c r="AU20" s="16" t="str">
        <f>IF(AU$2="","",ROUND(RFR_spot_no_VA!AU20 + MAX(0.01,Shocks!$E20*ABS(RFR_spot_no_VA!AU20) )+VA!AU20,5))</f>
        <v/>
      </c>
      <c r="AV20" s="16" t="str">
        <f>IF(AV$2="","",ROUND(RFR_spot_no_VA!AV20 + MAX(0.01,Shocks!$E20*ABS(RFR_spot_no_VA!AV20) )+VA!AV20,5))</f>
        <v/>
      </c>
      <c r="AW20" s="16" t="str">
        <f>IF(AW$2="","",ROUND(RFR_spot_no_VA!AW20 + MAX(0.01,Shocks!$E20*ABS(RFR_spot_no_VA!AW20) )+VA!AW20,5))</f>
        <v/>
      </c>
      <c r="AX20" s="16" t="str">
        <f>IF(AX$2="","",ROUND(RFR_spot_no_VA!AX20 + MAX(0.01,Shocks!$E20*ABS(RFR_spot_no_VA!AX20) )+VA!AX20,5))</f>
        <v/>
      </c>
      <c r="AY20" s="16" t="str">
        <f>IF(AY$2="","",ROUND(RFR_spot_no_VA!AY20 + MAX(0.01,Shocks!$E20*ABS(RFR_spot_no_VA!AY20) )+VA!AY20,5))</f>
        <v/>
      </c>
      <c r="AZ20" s="16" t="str">
        <f>IF(AZ$2="","",ROUND(RFR_spot_no_VA!AZ20 + MAX(0.01,Shocks!$E20*ABS(RFR_spot_no_VA!AZ20) )+VA!AZ20,5))</f>
        <v/>
      </c>
      <c r="BA20" s="16" t="str">
        <f>IF(BA$2="","",ROUND(RFR_spot_no_VA!BA20 + MAX(0.01,Shocks!$E20*ABS(RFR_spot_no_VA!BA20) )+VA!BA20,5))</f>
        <v/>
      </c>
      <c r="BB20" s="16" t="str">
        <f>IF(BB$2="","",ROUND(RFR_spot_no_VA!BB20 + MAX(0.01,Shocks!$E20*ABS(RFR_spot_no_VA!BB20) )+VA!BB20,5))</f>
        <v/>
      </c>
      <c r="BC20" s="16">
        <f>IF(BC$2="","",ROUND(RFR_spot_no_VA!BC20 + MAX(0.01,Shocks!$E20*ABS(RFR_spot_no_VA!BC20) )+VA!BC20,5))</f>
        <v>6.3640000000000002E-2</v>
      </c>
      <c r="BD20" s="14"/>
      <c r="BE20" s="12"/>
    </row>
    <row r="21" spans="1:57" ht="13.7" customHeight="1" x14ac:dyDescent="0.25">
      <c r="A21" s="12"/>
      <c r="B21" s="12">
        <f>RFR_spot_no_VA!B21</f>
        <v>11</v>
      </c>
      <c r="C21" s="13">
        <f>IF(C$2="","",ROUND(RFR_spot_no_VA!C21 + MAX(0.01,Shocks!$E21*ABS(RFR_spot_no_VA!C21) )+VA!C21,5))</f>
        <v>4.5609999999999998E-2</v>
      </c>
      <c r="D21" s="13" t="str">
        <f>IF(D$2="","",ROUND(RFR_spot_no_VA!D21 + MAX(0.01,Shocks!$E21*ABS(RFR_spot_no_VA!D21) )+VA!D21,5))</f>
        <v/>
      </c>
      <c r="E21" s="13" t="str">
        <f>IF(E$2="","",ROUND(RFR_spot_no_VA!E21 + MAX(0.01,Shocks!$E21*ABS(RFR_spot_no_VA!E21) )+VA!E21,5))</f>
        <v/>
      </c>
      <c r="F21" s="13" t="str">
        <f>IF(F$2="","",ROUND(RFR_spot_no_VA!F21 + MAX(0.01,Shocks!$E21*ABS(RFR_spot_no_VA!F21) )+VA!F21,5))</f>
        <v/>
      </c>
      <c r="G21" s="13" t="str">
        <f>IF(G$2="","",ROUND(RFR_spot_no_VA!G21 + MAX(0.01,Shocks!$E21*ABS(RFR_spot_no_VA!G21) )+VA!G21,5))</f>
        <v/>
      </c>
      <c r="H21" s="13" t="str">
        <f>IF(H$2="","",ROUND(RFR_spot_no_VA!H21 + MAX(0.01,Shocks!$E21*ABS(RFR_spot_no_VA!H21) )+VA!H21,5))</f>
        <v/>
      </c>
      <c r="I21" s="13" t="str">
        <f>IF(I$2="","",ROUND(RFR_spot_no_VA!I21 + MAX(0.01,Shocks!$E21*ABS(RFR_spot_no_VA!I21) )+VA!I21,5))</f>
        <v/>
      </c>
      <c r="J21" s="13" t="str">
        <f>IF(J$2="","",ROUND(RFR_spot_no_VA!J21 + MAX(0.01,Shocks!$E21*ABS(RFR_spot_no_VA!J21) )+VA!J21,5))</f>
        <v/>
      </c>
      <c r="K21" s="13" t="str">
        <f>IF(K$2="","",ROUND(RFR_spot_no_VA!K21 + MAX(0.01,Shocks!$E21*ABS(RFR_spot_no_VA!K21) )+VA!K21,5))</f>
        <v/>
      </c>
      <c r="L21" s="13" t="str">
        <f>IF(L$2="","",ROUND(RFR_spot_no_VA!L21 + MAX(0.01,Shocks!$E21*ABS(RFR_spot_no_VA!L21) )+VA!L21,5))</f>
        <v/>
      </c>
      <c r="M21" s="13" t="str">
        <f>IF(M$2="","",ROUND(RFR_spot_no_VA!M21 + MAX(0.01,Shocks!$E21*ABS(RFR_spot_no_VA!M21) )+VA!M21,5))</f>
        <v/>
      </c>
      <c r="N21" s="13" t="str">
        <f>IF(N$2="","",ROUND(RFR_spot_no_VA!N21 + MAX(0.01,Shocks!$E21*ABS(RFR_spot_no_VA!N21) )+VA!N21,5))</f>
        <v/>
      </c>
      <c r="O21" s="13" t="str">
        <f>IF(O$2="","",ROUND(RFR_spot_no_VA!O21 + MAX(0.01,Shocks!$E21*ABS(RFR_spot_no_VA!O21) )+VA!O21,5))</f>
        <v/>
      </c>
      <c r="P21" s="13" t="str">
        <f>IF(P$2="","",ROUND(RFR_spot_no_VA!P21 + MAX(0.01,Shocks!$E21*ABS(RFR_spot_no_VA!P21) )+VA!P21,5))</f>
        <v/>
      </c>
      <c r="Q21" s="13" t="str">
        <f>IF(Q$2="","",ROUND(RFR_spot_no_VA!Q21 + MAX(0.01,Shocks!$E21*ABS(RFR_spot_no_VA!Q21) )+VA!Q21,5))</f>
        <v/>
      </c>
      <c r="R21" s="13" t="str">
        <f>IF(R$2="","",ROUND(RFR_spot_no_VA!R21 + MAX(0.01,Shocks!$E21*ABS(RFR_spot_no_VA!R21) )+VA!R21,5))</f>
        <v/>
      </c>
      <c r="S21" s="13" t="str">
        <f>IF(S$2="","",ROUND(RFR_spot_no_VA!S21 + MAX(0.01,Shocks!$E21*ABS(RFR_spot_no_VA!S21) )+VA!S21,5))</f>
        <v/>
      </c>
      <c r="T21" s="13" t="str">
        <f>IF(T$2="","",ROUND(RFR_spot_no_VA!T21 + MAX(0.01,Shocks!$E21*ABS(RFR_spot_no_VA!T21) )+VA!T21,5))</f>
        <v/>
      </c>
      <c r="U21" s="13" t="str">
        <f>IF(U$2="","",ROUND(RFR_spot_no_VA!U21 + MAX(0.01,Shocks!$E21*ABS(RFR_spot_no_VA!U21) )+VA!U21,5))</f>
        <v/>
      </c>
      <c r="V21" s="13" t="str">
        <f>IF(V$2="","",ROUND(RFR_spot_no_VA!V21 + MAX(0.01,Shocks!$E21*ABS(RFR_spot_no_VA!V21) )+VA!V21,5))</f>
        <v/>
      </c>
      <c r="W21" s="13" t="str">
        <f>IF(W$2="","",ROUND(RFR_spot_no_VA!W21 + MAX(0.01,Shocks!$E21*ABS(RFR_spot_no_VA!W21) )+VA!W21,5))</f>
        <v/>
      </c>
      <c r="X21" s="13" t="str">
        <f>IF(X$2="","",ROUND(RFR_spot_no_VA!X21 + MAX(0.01,Shocks!$E21*ABS(RFR_spot_no_VA!X21) )+VA!X21,5))</f>
        <v/>
      </c>
      <c r="Y21" s="13" t="str">
        <f>IF(Y$2="","",ROUND(RFR_spot_no_VA!Y21 + MAX(0.01,Shocks!$E21*ABS(RFR_spot_no_VA!Y21) )+VA!Y21,5))</f>
        <v/>
      </c>
      <c r="Z21" s="13" t="str">
        <f>IF(Z$2="","",ROUND(RFR_spot_no_VA!Z21 + MAX(0.01,Shocks!$E21*ABS(RFR_spot_no_VA!Z21) )+VA!Z21,5))</f>
        <v/>
      </c>
      <c r="AA21" s="13" t="str">
        <f>IF(AA$2="","",ROUND(RFR_spot_no_VA!AA21 + MAX(0.01,Shocks!$E21*ABS(RFR_spot_no_VA!AA21) )+VA!AA21,5))</f>
        <v/>
      </c>
      <c r="AB21" s="13" t="str">
        <f>IF(AB$2="","",ROUND(RFR_spot_no_VA!AB21 + MAX(0.01,Shocks!$E21*ABS(RFR_spot_no_VA!AB21) )+VA!AB21,5))</f>
        <v/>
      </c>
      <c r="AC21" s="13" t="str">
        <f>IF(AC$2="","",ROUND(RFR_spot_no_VA!AC21 + MAX(0.01,Shocks!$E21*ABS(RFR_spot_no_VA!AC21) )+VA!AC21,5))</f>
        <v/>
      </c>
      <c r="AD21" s="13" t="str">
        <f>IF(AD$2="","",ROUND(RFR_spot_no_VA!AD21 + MAX(0.01,Shocks!$E21*ABS(RFR_spot_no_VA!AD21) )+VA!AD21,5))</f>
        <v/>
      </c>
      <c r="AE21" s="13" t="str">
        <f>IF(AE$2="","",ROUND(RFR_spot_no_VA!AE21 + MAX(0.01,Shocks!$E21*ABS(RFR_spot_no_VA!AE21) )+VA!AE21,5))</f>
        <v/>
      </c>
      <c r="AF21" s="13" t="str">
        <f>IF(AF$2="","",ROUND(RFR_spot_no_VA!AF21 + MAX(0.01,Shocks!$E21*ABS(RFR_spot_no_VA!AF21) )+VA!AF21,5))</f>
        <v/>
      </c>
      <c r="AG21" s="13" t="str">
        <f>IF(AG$2="","",ROUND(RFR_spot_no_VA!AG21 + MAX(0.01,Shocks!$E21*ABS(RFR_spot_no_VA!AG21) )+VA!AG21,5))</f>
        <v/>
      </c>
      <c r="AH21" s="13" t="str">
        <f>IF(AH$2="","",ROUND(RFR_spot_no_VA!AH21 + MAX(0.01,Shocks!$E21*ABS(RFR_spot_no_VA!AH21) )+VA!AH21,5))</f>
        <v/>
      </c>
      <c r="AI21" s="13" t="str">
        <f>IF(AI$2="","",ROUND(RFR_spot_no_VA!AI21 + MAX(0.01,Shocks!$E21*ABS(RFR_spot_no_VA!AI21) )+VA!AI21,5))</f>
        <v/>
      </c>
      <c r="AJ21" s="13">
        <f>IF(AJ$2="","",ROUND(RFR_spot_no_VA!AJ21 + MAX(0.01,Shocks!$E21*ABS(RFR_spot_no_VA!AJ21) )+VA!AJ21,5))</f>
        <v>6.7659999999999998E-2</v>
      </c>
      <c r="AK21" s="13" t="str">
        <f>IF(AK$2="","",ROUND(RFR_spot_no_VA!AK21 + MAX(0.01,Shocks!$E21*ABS(RFR_spot_no_VA!AK21) )+VA!AK21,5))</f>
        <v/>
      </c>
      <c r="AL21" s="13" t="str">
        <f>IF(AL$2="","",ROUND(RFR_spot_no_VA!AL21 + MAX(0.01,Shocks!$E21*ABS(RFR_spot_no_VA!AL21) )+VA!AL21,5))</f>
        <v/>
      </c>
      <c r="AM21" s="13">
        <f>IF(AM$2="","",ROUND(RFR_spot_no_VA!AM21 + MAX(0.01,Shocks!$E21*ABS(RFR_spot_no_VA!AM21) )+VA!AM21,5))</f>
        <v>4.9860000000000002E-2</v>
      </c>
      <c r="AN21" s="13" t="str">
        <f>IF(AN$2="","",ROUND(RFR_spot_no_VA!AN21 + MAX(0.01,Shocks!$E21*ABS(RFR_spot_no_VA!AN21) )+VA!AN21,5))</f>
        <v/>
      </c>
      <c r="AO21" s="13" t="str">
        <f>IF(AO$2="","",ROUND(RFR_spot_no_VA!AO21 + MAX(0.01,Shocks!$E21*ABS(RFR_spot_no_VA!AO21) )+VA!AO21,5))</f>
        <v/>
      </c>
      <c r="AP21" s="13" t="str">
        <f>IF(AP$2="","",ROUND(RFR_spot_no_VA!AP21 + MAX(0.01,Shocks!$E21*ABS(RFR_spot_no_VA!AP21) )+VA!AP21,5))</f>
        <v/>
      </c>
      <c r="AQ21" s="13" t="str">
        <f>IF(AQ$2="","",ROUND(RFR_spot_no_VA!AQ21 + MAX(0.01,Shocks!$E21*ABS(RFR_spot_no_VA!AQ21) )+VA!AQ21,5))</f>
        <v/>
      </c>
      <c r="AR21" s="13" t="str">
        <f>IF(AR$2="","",ROUND(RFR_spot_no_VA!AR21 + MAX(0.01,Shocks!$E21*ABS(RFR_spot_no_VA!AR21) )+VA!AR21,5))</f>
        <v/>
      </c>
      <c r="AS21" s="13" t="str">
        <f>IF(AS$2="","",ROUND(RFR_spot_no_VA!AS21 + MAX(0.01,Shocks!$E21*ABS(RFR_spot_no_VA!AS21) )+VA!AS21,5))</f>
        <v/>
      </c>
      <c r="AT21" s="13" t="str">
        <f>IF(AT$2="","",ROUND(RFR_spot_no_VA!AT21 + MAX(0.01,Shocks!$E21*ABS(RFR_spot_no_VA!AT21) )+VA!AT21,5))</f>
        <v/>
      </c>
      <c r="AU21" s="13" t="str">
        <f>IF(AU$2="","",ROUND(RFR_spot_no_VA!AU21 + MAX(0.01,Shocks!$E21*ABS(RFR_spot_no_VA!AU21) )+VA!AU21,5))</f>
        <v/>
      </c>
      <c r="AV21" s="13" t="str">
        <f>IF(AV$2="","",ROUND(RFR_spot_no_VA!AV21 + MAX(0.01,Shocks!$E21*ABS(RFR_spot_no_VA!AV21) )+VA!AV21,5))</f>
        <v/>
      </c>
      <c r="AW21" s="13" t="str">
        <f>IF(AW$2="","",ROUND(RFR_spot_no_VA!AW21 + MAX(0.01,Shocks!$E21*ABS(RFR_spot_no_VA!AW21) )+VA!AW21,5))</f>
        <v/>
      </c>
      <c r="AX21" s="13" t="str">
        <f>IF(AX$2="","",ROUND(RFR_spot_no_VA!AX21 + MAX(0.01,Shocks!$E21*ABS(RFR_spot_no_VA!AX21) )+VA!AX21,5))</f>
        <v/>
      </c>
      <c r="AY21" s="13" t="str">
        <f>IF(AY$2="","",ROUND(RFR_spot_no_VA!AY21 + MAX(0.01,Shocks!$E21*ABS(RFR_spot_no_VA!AY21) )+VA!AY21,5))</f>
        <v/>
      </c>
      <c r="AZ21" s="13" t="str">
        <f>IF(AZ$2="","",ROUND(RFR_spot_no_VA!AZ21 + MAX(0.01,Shocks!$E21*ABS(RFR_spot_no_VA!AZ21) )+VA!AZ21,5))</f>
        <v/>
      </c>
      <c r="BA21" s="13" t="str">
        <f>IF(BA$2="","",ROUND(RFR_spot_no_VA!BA21 + MAX(0.01,Shocks!$E21*ABS(RFR_spot_no_VA!BA21) )+VA!BA21,5))</f>
        <v/>
      </c>
      <c r="BB21" s="13" t="str">
        <f>IF(BB$2="","",ROUND(RFR_spot_no_VA!BB21 + MAX(0.01,Shocks!$E21*ABS(RFR_spot_no_VA!BB21) )+VA!BB21,5))</f>
        <v/>
      </c>
      <c r="BC21" s="13">
        <f>IF(BC$2="","",ROUND(RFR_spot_no_VA!BC21 + MAX(0.01,Shocks!$E21*ABS(RFR_spot_no_VA!BC21) )+VA!BC21,5))</f>
        <v>6.2950000000000006E-2</v>
      </c>
      <c r="BD21" s="14"/>
      <c r="BE21" s="12"/>
    </row>
    <row r="22" spans="1:57" ht="13.7" customHeight="1" x14ac:dyDescent="0.25">
      <c r="A22" s="12"/>
      <c r="B22" s="12">
        <f>RFR_spot_no_VA!B22</f>
        <v>12</v>
      </c>
      <c r="C22" s="13">
        <f>IF(C$2="","",ROUND(RFR_spot_no_VA!C22 + MAX(0.01,Shocks!$E22*ABS(RFR_spot_no_VA!C22) )+VA!C22,5))</f>
        <v>4.5400000000000003E-2</v>
      </c>
      <c r="D22" s="13" t="str">
        <f>IF(D$2="","",ROUND(RFR_spot_no_VA!D22 + MAX(0.01,Shocks!$E22*ABS(RFR_spot_no_VA!D22) )+VA!D22,5))</f>
        <v/>
      </c>
      <c r="E22" s="13" t="str">
        <f>IF(E$2="","",ROUND(RFR_spot_no_VA!E22 + MAX(0.01,Shocks!$E22*ABS(RFR_spot_no_VA!E22) )+VA!E22,5))</f>
        <v/>
      </c>
      <c r="F22" s="13" t="str">
        <f>IF(F$2="","",ROUND(RFR_spot_no_VA!F22 + MAX(0.01,Shocks!$E22*ABS(RFR_spot_no_VA!F22) )+VA!F22,5))</f>
        <v/>
      </c>
      <c r="G22" s="13" t="str">
        <f>IF(G$2="","",ROUND(RFR_spot_no_VA!G22 + MAX(0.01,Shocks!$E22*ABS(RFR_spot_no_VA!G22) )+VA!G22,5))</f>
        <v/>
      </c>
      <c r="H22" s="13" t="str">
        <f>IF(H$2="","",ROUND(RFR_spot_no_VA!H22 + MAX(0.01,Shocks!$E22*ABS(RFR_spot_no_VA!H22) )+VA!H22,5))</f>
        <v/>
      </c>
      <c r="I22" s="13" t="str">
        <f>IF(I$2="","",ROUND(RFR_spot_no_VA!I22 + MAX(0.01,Shocks!$E22*ABS(RFR_spot_no_VA!I22) )+VA!I22,5))</f>
        <v/>
      </c>
      <c r="J22" s="13" t="str">
        <f>IF(J$2="","",ROUND(RFR_spot_no_VA!J22 + MAX(0.01,Shocks!$E22*ABS(RFR_spot_no_VA!J22) )+VA!J22,5))</f>
        <v/>
      </c>
      <c r="K22" s="13" t="str">
        <f>IF(K$2="","",ROUND(RFR_spot_no_VA!K22 + MAX(0.01,Shocks!$E22*ABS(RFR_spot_no_VA!K22) )+VA!K22,5))</f>
        <v/>
      </c>
      <c r="L22" s="13" t="str">
        <f>IF(L$2="","",ROUND(RFR_spot_no_VA!L22 + MAX(0.01,Shocks!$E22*ABS(RFR_spot_no_VA!L22) )+VA!L22,5))</f>
        <v/>
      </c>
      <c r="M22" s="13" t="str">
        <f>IF(M$2="","",ROUND(RFR_spot_no_VA!M22 + MAX(0.01,Shocks!$E22*ABS(RFR_spot_no_VA!M22) )+VA!M22,5))</f>
        <v/>
      </c>
      <c r="N22" s="13" t="str">
        <f>IF(N$2="","",ROUND(RFR_spot_no_VA!N22 + MAX(0.01,Shocks!$E22*ABS(RFR_spot_no_VA!N22) )+VA!N22,5))</f>
        <v/>
      </c>
      <c r="O22" s="13" t="str">
        <f>IF(O$2="","",ROUND(RFR_spot_no_VA!O22 + MAX(0.01,Shocks!$E22*ABS(RFR_spot_no_VA!O22) )+VA!O22,5))</f>
        <v/>
      </c>
      <c r="P22" s="13" t="str">
        <f>IF(P$2="","",ROUND(RFR_spot_no_VA!P22 + MAX(0.01,Shocks!$E22*ABS(RFR_spot_no_VA!P22) )+VA!P22,5))</f>
        <v/>
      </c>
      <c r="Q22" s="13" t="str">
        <f>IF(Q$2="","",ROUND(RFR_spot_no_VA!Q22 + MAX(0.01,Shocks!$E22*ABS(RFR_spot_no_VA!Q22) )+VA!Q22,5))</f>
        <v/>
      </c>
      <c r="R22" s="13" t="str">
        <f>IF(R$2="","",ROUND(RFR_spot_no_VA!R22 + MAX(0.01,Shocks!$E22*ABS(RFR_spot_no_VA!R22) )+VA!R22,5))</f>
        <v/>
      </c>
      <c r="S22" s="13" t="str">
        <f>IF(S$2="","",ROUND(RFR_spot_no_VA!S22 + MAX(0.01,Shocks!$E22*ABS(RFR_spot_no_VA!S22) )+VA!S22,5))</f>
        <v/>
      </c>
      <c r="T22" s="13" t="str">
        <f>IF(T$2="","",ROUND(RFR_spot_no_VA!T22 + MAX(0.01,Shocks!$E22*ABS(RFR_spot_no_VA!T22) )+VA!T22,5))</f>
        <v/>
      </c>
      <c r="U22" s="13" t="str">
        <f>IF(U$2="","",ROUND(RFR_spot_no_VA!U22 + MAX(0.01,Shocks!$E22*ABS(RFR_spot_no_VA!U22) )+VA!U22,5))</f>
        <v/>
      </c>
      <c r="V22" s="13" t="str">
        <f>IF(V$2="","",ROUND(RFR_spot_no_VA!V22 + MAX(0.01,Shocks!$E22*ABS(RFR_spot_no_VA!V22) )+VA!V22,5))</f>
        <v/>
      </c>
      <c r="W22" s="13" t="str">
        <f>IF(W$2="","",ROUND(RFR_spot_no_VA!W22 + MAX(0.01,Shocks!$E22*ABS(RFR_spot_no_VA!W22) )+VA!W22,5))</f>
        <v/>
      </c>
      <c r="X22" s="13" t="str">
        <f>IF(X$2="","",ROUND(RFR_spot_no_VA!X22 + MAX(0.01,Shocks!$E22*ABS(RFR_spot_no_VA!X22) )+VA!X22,5))</f>
        <v/>
      </c>
      <c r="Y22" s="13" t="str">
        <f>IF(Y$2="","",ROUND(RFR_spot_no_VA!Y22 + MAX(0.01,Shocks!$E22*ABS(RFR_spot_no_VA!Y22) )+VA!Y22,5))</f>
        <v/>
      </c>
      <c r="Z22" s="13" t="str">
        <f>IF(Z$2="","",ROUND(RFR_spot_no_VA!Z22 + MAX(0.01,Shocks!$E22*ABS(RFR_spot_no_VA!Z22) )+VA!Z22,5))</f>
        <v/>
      </c>
      <c r="AA22" s="13" t="str">
        <f>IF(AA$2="","",ROUND(RFR_spot_no_VA!AA22 + MAX(0.01,Shocks!$E22*ABS(RFR_spot_no_VA!AA22) )+VA!AA22,5))</f>
        <v/>
      </c>
      <c r="AB22" s="13" t="str">
        <f>IF(AB$2="","",ROUND(RFR_spot_no_VA!AB22 + MAX(0.01,Shocks!$E22*ABS(RFR_spot_no_VA!AB22) )+VA!AB22,5))</f>
        <v/>
      </c>
      <c r="AC22" s="13" t="str">
        <f>IF(AC$2="","",ROUND(RFR_spot_no_VA!AC22 + MAX(0.01,Shocks!$E22*ABS(RFR_spot_no_VA!AC22) )+VA!AC22,5))</f>
        <v/>
      </c>
      <c r="AD22" s="13" t="str">
        <f>IF(AD$2="","",ROUND(RFR_spot_no_VA!AD22 + MAX(0.01,Shocks!$E22*ABS(RFR_spot_no_VA!AD22) )+VA!AD22,5))</f>
        <v/>
      </c>
      <c r="AE22" s="13" t="str">
        <f>IF(AE$2="","",ROUND(RFR_spot_no_VA!AE22 + MAX(0.01,Shocks!$E22*ABS(RFR_spot_no_VA!AE22) )+VA!AE22,5))</f>
        <v/>
      </c>
      <c r="AF22" s="13" t="str">
        <f>IF(AF$2="","",ROUND(RFR_spot_no_VA!AF22 + MAX(0.01,Shocks!$E22*ABS(RFR_spot_no_VA!AF22) )+VA!AF22,5))</f>
        <v/>
      </c>
      <c r="AG22" s="13" t="str">
        <f>IF(AG$2="","",ROUND(RFR_spot_no_VA!AG22 + MAX(0.01,Shocks!$E22*ABS(RFR_spot_no_VA!AG22) )+VA!AG22,5))</f>
        <v/>
      </c>
      <c r="AH22" s="13" t="str">
        <f>IF(AH$2="","",ROUND(RFR_spot_no_VA!AH22 + MAX(0.01,Shocks!$E22*ABS(RFR_spot_no_VA!AH22) )+VA!AH22,5))</f>
        <v/>
      </c>
      <c r="AI22" s="13" t="str">
        <f>IF(AI$2="","",ROUND(RFR_spot_no_VA!AI22 + MAX(0.01,Shocks!$E22*ABS(RFR_spot_no_VA!AI22) )+VA!AI22,5))</f>
        <v/>
      </c>
      <c r="AJ22" s="13">
        <f>IF(AJ$2="","",ROUND(RFR_spot_no_VA!AJ22 + MAX(0.01,Shocks!$E22*ABS(RFR_spot_no_VA!AJ22) )+VA!AJ22,5))</f>
        <v>6.7540000000000003E-2</v>
      </c>
      <c r="AK22" s="13" t="str">
        <f>IF(AK$2="","",ROUND(RFR_spot_no_VA!AK22 + MAX(0.01,Shocks!$E22*ABS(RFR_spot_no_VA!AK22) )+VA!AK22,5))</f>
        <v/>
      </c>
      <c r="AL22" s="13" t="str">
        <f>IF(AL$2="","",ROUND(RFR_spot_no_VA!AL22 + MAX(0.01,Shocks!$E22*ABS(RFR_spot_no_VA!AL22) )+VA!AL22,5))</f>
        <v/>
      </c>
      <c r="AM22" s="13">
        <f>IF(AM$2="","",ROUND(RFR_spot_no_VA!AM22 + MAX(0.01,Shocks!$E22*ABS(RFR_spot_no_VA!AM22) )+VA!AM22,5))</f>
        <v>4.9820000000000003E-2</v>
      </c>
      <c r="AN22" s="13" t="str">
        <f>IF(AN$2="","",ROUND(RFR_spot_no_VA!AN22 + MAX(0.01,Shocks!$E22*ABS(RFR_spot_no_VA!AN22) )+VA!AN22,5))</f>
        <v/>
      </c>
      <c r="AO22" s="13" t="str">
        <f>IF(AO$2="","",ROUND(RFR_spot_no_VA!AO22 + MAX(0.01,Shocks!$E22*ABS(RFR_spot_no_VA!AO22) )+VA!AO22,5))</f>
        <v/>
      </c>
      <c r="AP22" s="13" t="str">
        <f>IF(AP$2="","",ROUND(RFR_spot_no_VA!AP22 + MAX(0.01,Shocks!$E22*ABS(RFR_spot_no_VA!AP22) )+VA!AP22,5))</f>
        <v/>
      </c>
      <c r="AQ22" s="13" t="str">
        <f>IF(AQ$2="","",ROUND(RFR_spot_no_VA!AQ22 + MAX(0.01,Shocks!$E22*ABS(RFR_spot_no_VA!AQ22) )+VA!AQ22,5))</f>
        <v/>
      </c>
      <c r="AR22" s="13" t="str">
        <f>IF(AR$2="","",ROUND(RFR_spot_no_VA!AR22 + MAX(0.01,Shocks!$E22*ABS(RFR_spot_no_VA!AR22) )+VA!AR22,5))</f>
        <v/>
      </c>
      <c r="AS22" s="13" t="str">
        <f>IF(AS$2="","",ROUND(RFR_spot_no_VA!AS22 + MAX(0.01,Shocks!$E22*ABS(RFR_spot_no_VA!AS22) )+VA!AS22,5))</f>
        <v/>
      </c>
      <c r="AT22" s="13" t="str">
        <f>IF(AT$2="","",ROUND(RFR_spot_no_VA!AT22 + MAX(0.01,Shocks!$E22*ABS(RFR_spot_no_VA!AT22) )+VA!AT22,5))</f>
        <v/>
      </c>
      <c r="AU22" s="13" t="str">
        <f>IF(AU$2="","",ROUND(RFR_spot_no_VA!AU22 + MAX(0.01,Shocks!$E22*ABS(RFR_spot_no_VA!AU22) )+VA!AU22,5))</f>
        <v/>
      </c>
      <c r="AV22" s="13" t="str">
        <f>IF(AV$2="","",ROUND(RFR_spot_no_VA!AV22 + MAX(0.01,Shocks!$E22*ABS(RFR_spot_no_VA!AV22) )+VA!AV22,5))</f>
        <v/>
      </c>
      <c r="AW22" s="13" t="str">
        <f>IF(AW$2="","",ROUND(RFR_spot_no_VA!AW22 + MAX(0.01,Shocks!$E22*ABS(RFR_spot_no_VA!AW22) )+VA!AW22,5))</f>
        <v/>
      </c>
      <c r="AX22" s="13" t="str">
        <f>IF(AX$2="","",ROUND(RFR_spot_no_VA!AX22 + MAX(0.01,Shocks!$E22*ABS(RFR_spot_no_VA!AX22) )+VA!AX22,5))</f>
        <v/>
      </c>
      <c r="AY22" s="13" t="str">
        <f>IF(AY$2="","",ROUND(RFR_spot_no_VA!AY22 + MAX(0.01,Shocks!$E22*ABS(RFR_spot_no_VA!AY22) )+VA!AY22,5))</f>
        <v/>
      </c>
      <c r="AZ22" s="13" t="str">
        <f>IF(AZ$2="","",ROUND(RFR_spot_no_VA!AZ22 + MAX(0.01,Shocks!$E22*ABS(RFR_spot_no_VA!AZ22) )+VA!AZ22,5))</f>
        <v/>
      </c>
      <c r="BA22" s="13" t="str">
        <f>IF(BA$2="","",ROUND(RFR_spot_no_VA!BA22 + MAX(0.01,Shocks!$E22*ABS(RFR_spot_no_VA!BA22) )+VA!BA22,5))</f>
        <v/>
      </c>
      <c r="BB22" s="13" t="str">
        <f>IF(BB$2="","",ROUND(RFR_spot_no_VA!BB22 + MAX(0.01,Shocks!$E22*ABS(RFR_spot_no_VA!BB22) )+VA!BB22,5))</f>
        <v/>
      </c>
      <c r="BC22" s="13">
        <f>IF(BC$2="","",ROUND(RFR_spot_no_VA!BC22 + MAX(0.01,Shocks!$E22*ABS(RFR_spot_no_VA!BC22) )+VA!BC22,5))</f>
        <v>6.268E-2</v>
      </c>
      <c r="BD22" s="14"/>
      <c r="BE22" s="12"/>
    </row>
    <row r="23" spans="1:57" ht="13.7" customHeight="1" x14ac:dyDescent="0.25">
      <c r="A23" s="12"/>
      <c r="B23" s="12">
        <f>RFR_spot_no_VA!B23</f>
        <v>13</v>
      </c>
      <c r="C23" s="13">
        <f>IF(C$2="","",ROUND(RFR_spot_no_VA!C23 + MAX(0.01,Shocks!$E23*ABS(RFR_spot_no_VA!C23) )+VA!C23,5))</f>
        <v>4.5199999999999997E-2</v>
      </c>
      <c r="D23" s="13" t="str">
        <f>IF(D$2="","",ROUND(RFR_spot_no_VA!D23 + MAX(0.01,Shocks!$E23*ABS(RFR_spot_no_VA!D23) )+VA!D23,5))</f>
        <v/>
      </c>
      <c r="E23" s="13" t="str">
        <f>IF(E$2="","",ROUND(RFR_spot_no_VA!E23 + MAX(0.01,Shocks!$E23*ABS(RFR_spot_no_VA!E23) )+VA!E23,5))</f>
        <v/>
      </c>
      <c r="F23" s="13" t="str">
        <f>IF(F$2="","",ROUND(RFR_spot_no_VA!F23 + MAX(0.01,Shocks!$E23*ABS(RFR_spot_no_VA!F23) )+VA!F23,5))</f>
        <v/>
      </c>
      <c r="G23" s="13" t="str">
        <f>IF(G$2="","",ROUND(RFR_spot_no_VA!G23 + MAX(0.01,Shocks!$E23*ABS(RFR_spot_no_VA!G23) )+VA!G23,5))</f>
        <v/>
      </c>
      <c r="H23" s="13" t="str">
        <f>IF(H$2="","",ROUND(RFR_spot_no_VA!H23 + MAX(0.01,Shocks!$E23*ABS(RFR_spot_no_VA!H23) )+VA!H23,5))</f>
        <v/>
      </c>
      <c r="I23" s="13" t="str">
        <f>IF(I$2="","",ROUND(RFR_spot_no_VA!I23 + MAX(0.01,Shocks!$E23*ABS(RFR_spot_no_VA!I23) )+VA!I23,5))</f>
        <v/>
      </c>
      <c r="J23" s="13" t="str">
        <f>IF(J$2="","",ROUND(RFR_spot_no_VA!J23 + MAX(0.01,Shocks!$E23*ABS(RFR_spot_no_VA!J23) )+VA!J23,5))</f>
        <v/>
      </c>
      <c r="K23" s="13" t="str">
        <f>IF(K$2="","",ROUND(RFR_spot_no_VA!K23 + MAX(0.01,Shocks!$E23*ABS(RFR_spot_no_VA!K23) )+VA!K23,5))</f>
        <v/>
      </c>
      <c r="L23" s="13" t="str">
        <f>IF(L$2="","",ROUND(RFR_spot_no_VA!L23 + MAX(0.01,Shocks!$E23*ABS(RFR_spot_no_VA!L23) )+VA!L23,5))</f>
        <v/>
      </c>
      <c r="M23" s="13" t="str">
        <f>IF(M$2="","",ROUND(RFR_spot_no_VA!M23 + MAX(0.01,Shocks!$E23*ABS(RFR_spot_no_VA!M23) )+VA!M23,5))</f>
        <v/>
      </c>
      <c r="N23" s="13" t="str">
        <f>IF(N$2="","",ROUND(RFR_spot_no_VA!N23 + MAX(0.01,Shocks!$E23*ABS(RFR_spot_no_VA!N23) )+VA!N23,5))</f>
        <v/>
      </c>
      <c r="O23" s="13" t="str">
        <f>IF(O$2="","",ROUND(RFR_spot_no_VA!O23 + MAX(0.01,Shocks!$E23*ABS(RFR_spot_no_VA!O23) )+VA!O23,5))</f>
        <v/>
      </c>
      <c r="P23" s="13" t="str">
        <f>IF(P$2="","",ROUND(RFR_spot_no_VA!P23 + MAX(0.01,Shocks!$E23*ABS(RFR_spot_no_VA!P23) )+VA!P23,5))</f>
        <v/>
      </c>
      <c r="Q23" s="13" t="str">
        <f>IF(Q$2="","",ROUND(RFR_spot_no_VA!Q23 + MAX(0.01,Shocks!$E23*ABS(RFR_spot_no_VA!Q23) )+VA!Q23,5))</f>
        <v/>
      </c>
      <c r="R23" s="13" t="str">
        <f>IF(R$2="","",ROUND(RFR_spot_no_VA!R23 + MAX(0.01,Shocks!$E23*ABS(RFR_spot_no_VA!R23) )+VA!R23,5))</f>
        <v/>
      </c>
      <c r="S23" s="13" t="str">
        <f>IF(S$2="","",ROUND(RFR_spot_no_VA!S23 + MAX(0.01,Shocks!$E23*ABS(RFR_spot_no_VA!S23) )+VA!S23,5))</f>
        <v/>
      </c>
      <c r="T23" s="13" t="str">
        <f>IF(T$2="","",ROUND(RFR_spot_no_VA!T23 + MAX(0.01,Shocks!$E23*ABS(RFR_spot_no_VA!T23) )+VA!T23,5))</f>
        <v/>
      </c>
      <c r="U23" s="13" t="str">
        <f>IF(U$2="","",ROUND(RFR_spot_no_VA!U23 + MAX(0.01,Shocks!$E23*ABS(RFR_spot_no_VA!U23) )+VA!U23,5))</f>
        <v/>
      </c>
      <c r="V23" s="13" t="str">
        <f>IF(V$2="","",ROUND(RFR_spot_no_VA!V23 + MAX(0.01,Shocks!$E23*ABS(RFR_spot_no_VA!V23) )+VA!V23,5))</f>
        <v/>
      </c>
      <c r="W23" s="13" t="str">
        <f>IF(W$2="","",ROUND(RFR_spot_no_VA!W23 + MAX(0.01,Shocks!$E23*ABS(RFR_spot_no_VA!W23) )+VA!W23,5))</f>
        <v/>
      </c>
      <c r="X23" s="13" t="str">
        <f>IF(X$2="","",ROUND(RFR_spot_no_VA!X23 + MAX(0.01,Shocks!$E23*ABS(RFR_spot_no_VA!X23) )+VA!X23,5))</f>
        <v/>
      </c>
      <c r="Y23" s="13" t="str">
        <f>IF(Y$2="","",ROUND(RFR_spot_no_VA!Y23 + MAX(0.01,Shocks!$E23*ABS(RFR_spot_no_VA!Y23) )+VA!Y23,5))</f>
        <v/>
      </c>
      <c r="Z23" s="13" t="str">
        <f>IF(Z$2="","",ROUND(RFR_spot_no_VA!Z23 + MAX(0.01,Shocks!$E23*ABS(RFR_spot_no_VA!Z23) )+VA!Z23,5))</f>
        <v/>
      </c>
      <c r="AA23" s="13" t="str">
        <f>IF(AA$2="","",ROUND(RFR_spot_no_VA!AA23 + MAX(0.01,Shocks!$E23*ABS(RFR_spot_no_VA!AA23) )+VA!AA23,5))</f>
        <v/>
      </c>
      <c r="AB23" s="13" t="str">
        <f>IF(AB$2="","",ROUND(RFR_spot_no_VA!AB23 + MAX(0.01,Shocks!$E23*ABS(RFR_spot_no_VA!AB23) )+VA!AB23,5))</f>
        <v/>
      </c>
      <c r="AC23" s="13" t="str">
        <f>IF(AC$2="","",ROUND(RFR_spot_no_VA!AC23 + MAX(0.01,Shocks!$E23*ABS(RFR_spot_no_VA!AC23) )+VA!AC23,5))</f>
        <v/>
      </c>
      <c r="AD23" s="13" t="str">
        <f>IF(AD$2="","",ROUND(RFR_spot_no_VA!AD23 + MAX(0.01,Shocks!$E23*ABS(RFR_spot_no_VA!AD23) )+VA!AD23,5))</f>
        <v/>
      </c>
      <c r="AE23" s="13" t="str">
        <f>IF(AE$2="","",ROUND(RFR_spot_no_VA!AE23 + MAX(0.01,Shocks!$E23*ABS(RFR_spot_no_VA!AE23) )+VA!AE23,5))</f>
        <v/>
      </c>
      <c r="AF23" s="13" t="str">
        <f>IF(AF$2="","",ROUND(RFR_spot_no_VA!AF23 + MAX(0.01,Shocks!$E23*ABS(RFR_spot_no_VA!AF23) )+VA!AF23,5))</f>
        <v/>
      </c>
      <c r="AG23" s="13" t="str">
        <f>IF(AG$2="","",ROUND(RFR_spot_no_VA!AG23 + MAX(0.01,Shocks!$E23*ABS(RFR_spot_no_VA!AG23) )+VA!AG23,5))</f>
        <v/>
      </c>
      <c r="AH23" s="13" t="str">
        <f>IF(AH$2="","",ROUND(RFR_spot_no_VA!AH23 + MAX(0.01,Shocks!$E23*ABS(RFR_spot_no_VA!AH23) )+VA!AH23,5))</f>
        <v/>
      </c>
      <c r="AI23" s="13" t="str">
        <f>IF(AI$2="","",ROUND(RFR_spot_no_VA!AI23 + MAX(0.01,Shocks!$E23*ABS(RFR_spot_no_VA!AI23) )+VA!AI23,5))</f>
        <v/>
      </c>
      <c r="AJ23" s="13">
        <f>IF(AJ$2="","",ROUND(RFR_spot_no_VA!AJ23 + MAX(0.01,Shocks!$E23*ABS(RFR_spot_no_VA!AJ23) )+VA!AJ23,5))</f>
        <v>6.7379999999999995E-2</v>
      </c>
      <c r="AK23" s="13" t="str">
        <f>IF(AK$2="","",ROUND(RFR_spot_no_VA!AK23 + MAX(0.01,Shocks!$E23*ABS(RFR_spot_no_VA!AK23) )+VA!AK23,5))</f>
        <v/>
      </c>
      <c r="AL23" s="13" t="str">
        <f>IF(AL$2="","",ROUND(RFR_spot_no_VA!AL23 + MAX(0.01,Shocks!$E23*ABS(RFR_spot_no_VA!AL23) )+VA!AL23,5))</f>
        <v/>
      </c>
      <c r="AM23" s="13">
        <f>IF(AM$2="","",ROUND(RFR_spot_no_VA!AM23 + MAX(0.01,Shocks!$E23*ABS(RFR_spot_no_VA!AM23) )+VA!AM23,5))</f>
        <v>4.965E-2</v>
      </c>
      <c r="AN23" s="13" t="str">
        <f>IF(AN$2="","",ROUND(RFR_spot_no_VA!AN23 + MAX(0.01,Shocks!$E23*ABS(RFR_spot_no_VA!AN23) )+VA!AN23,5))</f>
        <v/>
      </c>
      <c r="AO23" s="13" t="str">
        <f>IF(AO$2="","",ROUND(RFR_spot_no_VA!AO23 + MAX(0.01,Shocks!$E23*ABS(RFR_spot_no_VA!AO23) )+VA!AO23,5))</f>
        <v/>
      </c>
      <c r="AP23" s="13" t="str">
        <f>IF(AP$2="","",ROUND(RFR_spot_no_VA!AP23 + MAX(0.01,Shocks!$E23*ABS(RFR_spot_no_VA!AP23) )+VA!AP23,5))</f>
        <v/>
      </c>
      <c r="AQ23" s="13" t="str">
        <f>IF(AQ$2="","",ROUND(RFR_spot_no_VA!AQ23 + MAX(0.01,Shocks!$E23*ABS(RFR_spot_no_VA!AQ23) )+VA!AQ23,5))</f>
        <v/>
      </c>
      <c r="AR23" s="13" t="str">
        <f>IF(AR$2="","",ROUND(RFR_spot_no_VA!AR23 + MAX(0.01,Shocks!$E23*ABS(RFR_spot_no_VA!AR23) )+VA!AR23,5))</f>
        <v/>
      </c>
      <c r="AS23" s="13" t="str">
        <f>IF(AS$2="","",ROUND(RFR_spot_no_VA!AS23 + MAX(0.01,Shocks!$E23*ABS(RFR_spot_no_VA!AS23) )+VA!AS23,5))</f>
        <v/>
      </c>
      <c r="AT23" s="13" t="str">
        <f>IF(AT$2="","",ROUND(RFR_spot_no_VA!AT23 + MAX(0.01,Shocks!$E23*ABS(RFR_spot_no_VA!AT23) )+VA!AT23,5))</f>
        <v/>
      </c>
      <c r="AU23" s="13" t="str">
        <f>IF(AU$2="","",ROUND(RFR_spot_no_VA!AU23 + MAX(0.01,Shocks!$E23*ABS(RFR_spot_no_VA!AU23) )+VA!AU23,5))</f>
        <v/>
      </c>
      <c r="AV23" s="13" t="str">
        <f>IF(AV$2="","",ROUND(RFR_spot_no_VA!AV23 + MAX(0.01,Shocks!$E23*ABS(RFR_spot_no_VA!AV23) )+VA!AV23,5))</f>
        <v/>
      </c>
      <c r="AW23" s="13" t="str">
        <f>IF(AW$2="","",ROUND(RFR_spot_no_VA!AW23 + MAX(0.01,Shocks!$E23*ABS(RFR_spot_no_VA!AW23) )+VA!AW23,5))</f>
        <v/>
      </c>
      <c r="AX23" s="13" t="str">
        <f>IF(AX$2="","",ROUND(RFR_spot_no_VA!AX23 + MAX(0.01,Shocks!$E23*ABS(RFR_spot_no_VA!AX23) )+VA!AX23,5))</f>
        <v/>
      </c>
      <c r="AY23" s="13" t="str">
        <f>IF(AY$2="","",ROUND(RFR_spot_no_VA!AY23 + MAX(0.01,Shocks!$E23*ABS(RFR_spot_no_VA!AY23) )+VA!AY23,5))</f>
        <v/>
      </c>
      <c r="AZ23" s="13" t="str">
        <f>IF(AZ$2="","",ROUND(RFR_spot_no_VA!AZ23 + MAX(0.01,Shocks!$E23*ABS(RFR_spot_no_VA!AZ23) )+VA!AZ23,5))</f>
        <v/>
      </c>
      <c r="BA23" s="13" t="str">
        <f>IF(BA$2="","",ROUND(RFR_spot_no_VA!BA23 + MAX(0.01,Shocks!$E23*ABS(RFR_spot_no_VA!BA23) )+VA!BA23,5))</f>
        <v/>
      </c>
      <c r="BB23" s="13" t="str">
        <f>IF(BB$2="","",ROUND(RFR_spot_no_VA!BB23 + MAX(0.01,Shocks!$E23*ABS(RFR_spot_no_VA!BB23) )+VA!BB23,5))</f>
        <v/>
      </c>
      <c r="BC23" s="13">
        <f>IF(BC$2="","",ROUND(RFR_spot_no_VA!BC23 + MAX(0.01,Shocks!$E23*ABS(RFR_spot_no_VA!BC23) )+VA!BC23,5))</f>
        <v>6.2359999999999999E-2</v>
      </c>
      <c r="BD23" s="14"/>
      <c r="BE23" s="12"/>
    </row>
    <row r="24" spans="1:57" ht="13.7" customHeight="1" x14ac:dyDescent="0.25">
      <c r="A24" s="12"/>
      <c r="B24" s="12">
        <f>RFR_spot_no_VA!B24</f>
        <v>14</v>
      </c>
      <c r="C24" s="13">
        <f>IF(C$2="","",ROUND(RFR_spot_no_VA!C24 + MAX(0.01,Shocks!$E24*ABS(RFR_spot_no_VA!C24) )+VA!C24,5))</f>
        <v>4.5229999999999999E-2</v>
      </c>
      <c r="D24" s="13" t="str">
        <f>IF(D$2="","",ROUND(RFR_spot_no_VA!D24 + MAX(0.01,Shocks!$E24*ABS(RFR_spot_no_VA!D24) )+VA!D24,5))</f>
        <v/>
      </c>
      <c r="E24" s="13" t="str">
        <f>IF(E$2="","",ROUND(RFR_spot_no_VA!E24 + MAX(0.01,Shocks!$E24*ABS(RFR_spot_no_VA!E24) )+VA!E24,5))</f>
        <v/>
      </c>
      <c r="F24" s="13" t="str">
        <f>IF(F$2="","",ROUND(RFR_spot_no_VA!F24 + MAX(0.01,Shocks!$E24*ABS(RFR_spot_no_VA!F24) )+VA!F24,5))</f>
        <v/>
      </c>
      <c r="G24" s="13" t="str">
        <f>IF(G$2="","",ROUND(RFR_spot_no_VA!G24 + MAX(0.01,Shocks!$E24*ABS(RFR_spot_no_VA!G24) )+VA!G24,5))</f>
        <v/>
      </c>
      <c r="H24" s="13" t="str">
        <f>IF(H$2="","",ROUND(RFR_spot_no_VA!H24 + MAX(0.01,Shocks!$E24*ABS(RFR_spot_no_VA!H24) )+VA!H24,5))</f>
        <v/>
      </c>
      <c r="I24" s="13" t="str">
        <f>IF(I$2="","",ROUND(RFR_spot_no_VA!I24 + MAX(0.01,Shocks!$E24*ABS(RFR_spot_no_VA!I24) )+VA!I24,5))</f>
        <v/>
      </c>
      <c r="J24" s="13" t="str">
        <f>IF(J$2="","",ROUND(RFR_spot_no_VA!J24 + MAX(0.01,Shocks!$E24*ABS(RFR_spot_no_VA!J24) )+VA!J24,5))</f>
        <v/>
      </c>
      <c r="K24" s="13" t="str">
        <f>IF(K$2="","",ROUND(RFR_spot_no_VA!K24 + MAX(0.01,Shocks!$E24*ABS(RFR_spot_no_VA!K24) )+VA!K24,5))</f>
        <v/>
      </c>
      <c r="L24" s="13" t="str">
        <f>IF(L$2="","",ROUND(RFR_spot_no_VA!L24 + MAX(0.01,Shocks!$E24*ABS(RFR_spot_no_VA!L24) )+VA!L24,5))</f>
        <v/>
      </c>
      <c r="M24" s="13" t="str">
        <f>IF(M$2="","",ROUND(RFR_spot_no_VA!M24 + MAX(0.01,Shocks!$E24*ABS(RFR_spot_no_VA!M24) )+VA!M24,5))</f>
        <v/>
      </c>
      <c r="N24" s="13" t="str">
        <f>IF(N$2="","",ROUND(RFR_spot_no_VA!N24 + MAX(0.01,Shocks!$E24*ABS(RFR_spot_no_VA!N24) )+VA!N24,5))</f>
        <v/>
      </c>
      <c r="O24" s="13" t="str">
        <f>IF(O$2="","",ROUND(RFR_spot_no_VA!O24 + MAX(0.01,Shocks!$E24*ABS(RFR_spot_no_VA!O24) )+VA!O24,5))</f>
        <v/>
      </c>
      <c r="P24" s="13" t="str">
        <f>IF(P$2="","",ROUND(RFR_spot_no_VA!P24 + MAX(0.01,Shocks!$E24*ABS(RFR_spot_no_VA!P24) )+VA!P24,5))</f>
        <v/>
      </c>
      <c r="Q24" s="13" t="str">
        <f>IF(Q$2="","",ROUND(RFR_spot_no_VA!Q24 + MAX(0.01,Shocks!$E24*ABS(RFR_spot_no_VA!Q24) )+VA!Q24,5))</f>
        <v/>
      </c>
      <c r="R24" s="13" t="str">
        <f>IF(R$2="","",ROUND(RFR_spot_no_VA!R24 + MAX(0.01,Shocks!$E24*ABS(RFR_spot_no_VA!R24) )+VA!R24,5))</f>
        <v/>
      </c>
      <c r="S24" s="13" t="str">
        <f>IF(S$2="","",ROUND(RFR_spot_no_VA!S24 + MAX(0.01,Shocks!$E24*ABS(RFR_spot_no_VA!S24) )+VA!S24,5))</f>
        <v/>
      </c>
      <c r="T24" s="13" t="str">
        <f>IF(T$2="","",ROUND(RFR_spot_no_VA!T24 + MAX(0.01,Shocks!$E24*ABS(RFR_spot_no_VA!T24) )+VA!T24,5))</f>
        <v/>
      </c>
      <c r="U24" s="13" t="str">
        <f>IF(U$2="","",ROUND(RFR_spot_no_VA!U24 + MAX(0.01,Shocks!$E24*ABS(RFR_spot_no_VA!U24) )+VA!U24,5))</f>
        <v/>
      </c>
      <c r="V24" s="13" t="str">
        <f>IF(V$2="","",ROUND(RFR_spot_no_VA!V24 + MAX(0.01,Shocks!$E24*ABS(RFR_spot_no_VA!V24) )+VA!V24,5))</f>
        <v/>
      </c>
      <c r="W24" s="13" t="str">
        <f>IF(W$2="","",ROUND(RFR_spot_no_VA!W24 + MAX(0.01,Shocks!$E24*ABS(RFR_spot_no_VA!W24) )+VA!W24,5))</f>
        <v/>
      </c>
      <c r="X24" s="13" t="str">
        <f>IF(X$2="","",ROUND(RFR_spot_no_VA!X24 + MAX(0.01,Shocks!$E24*ABS(RFR_spot_no_VA!X24) )+VA!X24,5))</f>
        <v/>
      </c>
      <c r="Y24" s="13" t="str">
        <f>IF(Y$2="","",ROUND(RFR_spot_no_VA!Y24 + MAX(0.01,Shocks!$E24*ABS(RFR_spot_no_VA!Y24) )+VA!Y24,5))</f>
        <v/>
      </c>
      <c r="Z24" s="13" t="str">
        <f>IF(Z$2="","",ROUND(RFR_spot_no_VA!Z24 + MAX(0.01,Shocks!$E24*ABS(RFR_spot_no_VA!Z24) )+VA!Z24,5))</f>
        <v/>
      </c>
      <c r="AA24" s="13" t="str">
        <f>IF(AA$2="","",ROUND(RFR_spot_no_VA!AA24 + MAX(0.01,Shocks!$E24*ABS(RFR_spot_no_VA!AA24) )+VA!AA24,5))</f>
        <v/>
      </c>
      <c r="AB24" s="13" t="str">
        <f>IF(AB$2="","",ROUND(RFR_spot_no_VA!AB24 + MAX(0.01,Shocks!$E24*ABS(RFR_spot_no_VA!AB24) )+VA!AB24,5))</f>
        <v/>
      </c>
      <c r="AC24" s="13" t="str">
        <f>IF(AC$2="","",ROUND(RFR_spot_no_VA!AC24 + MAX(0.01,Shocks!$E24*ABS(RFR_spot_no_VA!AC24) )+VA!AC24,5))</f>
        <v/>
      </c>
      <c r="AD24" s="13" t="str">
        <f>IF(AD$2="","",ROUND(RFR_spot_no_VA!AD24 + MAX(0.01,Shocks!$E24*ABS(RFR_spot_no_VA!AD24) )+VA!AD24,5))</f>
        <v/>
      </c>
      <c r="AE24" s="13" t="str">
        <f>IF(AE$2="","",ROUND(RFR_spot_no_VA!AE24 + MAX(0.01,Shocks!$E24*ABS(RFR_spot_no_VA!AE24) )+VA!AE24,5))</f>
        <v/>
      </c>
      <c r="AF24" s="13" t="str">
        <f>IF(AF$2="","",ROUND(RFR_spot_no_VA!AF24 + MAX(0.01,Shocks!$E24*ABS(RFR_spot_no_VA!AF24) )+VA!AF24,5))</f>
        <v/>
      </c>
      <c r="AG24" s="13" t="str">
        <f>IF(AG$2="","",ROUND(RFR_spot_no_VA!AG24 + MAX(0.01,Shocks!$E24*ABS(RFR_spot_no_VA!AG24) )+VA!AG24,5))</f>
        <v/>
      </c>
      <c r="AH24" s="13" t="str">
        <f>IF(AH$2="","",ROUND(RFR_spot_no_VA!AH24 + MAX(0.01,Shocks!$E24*ABS(RFR_spot_no_VA!AH24) )+VA!AH24,5))</f>
        <v/>
      </c>
      <c r="AI24" s="13" t="str">
        <f>IF(AI$2="","",ROUND(RFR_spot_no_VA!AI24 + MAX(0.01,Shocks!$E24*ABS(RFR_spot_no_VA!AI24) )+VA!AI24,5))</f>
        <v/>
      </c>
      <c r="AJ24" s="13">
        <f>IF(AJ$2="","",ROUND(RFR_spot_no_VA!AJ24 + MAX(0.01,Shocks!$E24*ABS(RFR_spot_no_VA!AJ24) )+VA!AJ24,5))</f>
        <v>6.7640000000000006E-2</v>
      </c>
      <c r="AK24" s="13" t="str">
        <f>IF(AK$2="","",ROUND(RFR_spot_no_VA!AK24 + MAX(0.01,Shocks!$E24*ABS(RFR_spot_no_VA!AK24) )+VA!AK24,5))</f>
        <v/>
      </c>
      <c r="AL24" s="13" t="str">
        <f>IF(AL$2="","",ROUND(RFR_spot_no_VA!AL24 + MAX(0.01,Shocks!$E24*ABS(RFR_spot_no_VA!AL24) )+VA!AL24,5))</f>
        <v/>
      </c>
      <c r="AM24" s="13">
        <f>IF(AM$2="","",ROUND(RFR_spot_no_VA!AM24 + MAX(0.01,Shocks!$E24*ABS(RFR_spot_no_VA!AM24) )+VA!AM24,5))</f>
        <v>4.9770000000000002E-2</v>
      </c>
      <c r="AN24" s="13" t="str">
        <f>IF(AN$2="","",ROUND(RFR_spot_no_VA!AN24 + MAX(0.01,Shocks!$E24*ABS(RFR_spot_no_VA!AN24) )+VA!AN24,5))</f>
        <v/>
      </c>
      <c r="AO24" s="13" t="str">
        <f>IF(AO$2="","",ROUND(RFR_spot_no_VA!AO24 + MAX(0.01,Shocks!$E24*ABS(RFR_spot_no_VA!AO24) )+VA!AO24,5))</f>
        <v/>
      </c>
      <c r="AP24" s="13" t="str">
        <f>IF(AP$2="","",ROUND(RFR_spot_no_VA!AP24 + MAX(0.01,Shocks!$E24*ABS(RFR_spot_no_VA!AP24) )+VA!AP24,5))</f>
        <v/>
      </c>
      <c r="AQ24" s="13" t="str">
        <f>IF(AQ$2="","",ROUND(RFR_spot_no_VA!AQ24 + MAX(0.01,Shocks!$E24*ABS(RFR_spot_no_VA!AQ24) )+VA!AQ24,5))</f>
        <v/>
      </c>
      <c r="AR24" s="13" t="str">
        <f>IF(AR$2="","",ROUND(RFR_spot_no_VA!AR24 + MAX(0.01,Shocks!$E24*ABS(RFR_spot_no_VA!AR24) )+VA!AR24,5))</f>
        <v/>
      </c>
      <c r="AS24" s="13" t="str">
        <f>IF(AS$2="","",ROUND(RFR_spot_no_VA!AS24 + MAX(0.01,Shocks!$E24*ABS(RFR_spot_no_VA!AS24) )+VA!AS24,5))</f>
        <v/>
      </c>
      <c r="AT24" s="13" t="str">
        <f>IF(AT$2="","",ROUND(RFR_spot_no_VA!AT24 + MAX(0.01,Shocks!$E24*ABS(RFR_spot_no_VA!AT24) )+VA!AT24,5))</f>
        <v/>
      </c>
      <c r="AU24" s="13" t="str">
        <f>IF(AU$2="","",ROUND(RFR_spot_no_VA!AU24 + MAX(0.01,Shocks!$E24*ABS(RFR_spot_no_VA!AU24) )+VA!AU24,5))</f>
        <v/>
      </c>
      <c r="AV24" s="13" t="str">
        <f>IF(AV$2="","",ROUND(RFR_spot_no_VA!AV24 + MAX(0.01,Shocks!$E24*ABS(RFR_spot_no_VA!AV24) )+VA!AV24,5))</f>
        <v/>
      </c>
      <c r="AW24" s="13" t="str">
        <f>IF(AW$2="","",ROUND(RFR_spot_no_VA!AW24 + MAX(0.01,Shocks!$E24*ABS(RFR_spot_no_VA!AW24) )+VA!AW24,5))</f>
        <v/>
      </c>
      <c r="AX24" s="13" t="str">
        <f>IF(AX$2="","",ROUND(RFR_spot_no_VA!AX24 + MAX(0.01,Shocks!$E24*ABS(RFR_spot_no_VA!AX24) )+VA!AX24,5))</f>
        <v/>
      </c>
      <c r="AY24" s="13" t="str">
        <f>IF(AY$2="","",ROUND(RFR_spot_no_VA!AY24 + MAX(0.01,Shocks!$E24*ABS(RFR_spot_no_VA!AY24) )+VA!AY24,5))</f>
        <v/>
      </c>
      <c r="AZ24" s="13" t="str">
        <f>IF(AZ$2="","",ROUND(RFR_spot_no_VA!AZ24 + MAX(0.01,Shocks!$E24*ABS(RFR_spot_no_VA!AZ24) )+VA!AZ24,5))</f>
        <v/>
      </c>
      <c r="BA24" s="13" t="str">
        <f>IF(BA$2="","",ROUND(RFR_spot_no_VA!BA24 + MAX(0.01,Shocks!$E24*ABS(RFR_spot_no_VA!BA24) )+VA!BA24,5))</f>
        <v/>
      </c>
      <c r="BB24" s="13" t="str">
        <f>IF(BB$2="","",ROUND(RFR_spot_no_VA!BB24 + MAX(0.01,Shocks!$E24*ABS(RFR_spot_no_VA!BB24) )+VA!BB24,5))</f>
        <v/>
      </c>
      <c r="BC24" s="13">
        <f>IF(BC$2="","",ROUND(RFR_spot_no_VA!BC24 + MAX(0.01,Shocks!$E24*ABS(RFR_spot_no_VA!BC24) )+VA!BC24,5))</f>
        <v>6.2440000000000002E-2</v>
      </c>
      <c r="BD24" s="14"/>
      <c r="BE24" s="12"/>
    </row>
    <row r="25" spans="1:57" ht="13.7" customHeight="1" x14ac:dyDescent="0.25">
      <c r="A25" s="12"/>
      <c r="B25" s="15">
        <f>RFR_spot_no_VA!B25</f>
        <v>15</v>
      </c>
      <c r="C25" s="16">
        <f>IF(C$2="","",ROUND(RFR_spot_no_VA!C25 + MAX(0.01,Shocks!$E25*ABS(RFR_spot_no_VA!C25) )+VA!C25,5))</f>
        <v>4.5179999999999998E-2</v>
      </c>
      <c r="D25" s="16" t="str">
        <f>IF(D$2="","",ROUND(RFR_spot_no_VA!D25 + MAX(0.01,Shocks!$E25*ABS(RFR_spot_no_VA!D25) )+VA!D25,5))</f>
        <v/>
      </c>
      <c r="E25" s="16" t="str">
        <f>IF(E$2="","",ROUND(RFR_spot_no_VA!E25 + MAX(0.01,Shocks!$E25*ABS(RFR_spot_no_VA!E25) )+VA!E25,5))</f>
        <v/>
      </c>
      <c r="F25" s="16" t="str">
        <f>IF(F$2="","",ROUND(RFR_spot_no_VA!F25 + MAX(0.01,Shocks!$E25*ABS(RFR_spot_no_VA!F25) )+VA!F25,5))</f>
        <v/>
      </c>
      <c r="G25" s="16" t="str">
        <f>IF(G$2="","",ROUND(RFR_spot_no_VA!G25 + MAX(0.01,Shocks!$E25*ABS(RFR_spot_no_VA!G25) )+VA!G25,5))</f>
        <v/>
      </c>
      <c r="H25" s="16" t="str">
        <f>IF(H$2="","",ROUND(RFR_spot_no_VA!H25 + MAX(0.01,Shocks!$E25*ABS(RFR_spot_no_VA!H25) )+VA!H25,5))</f>
        <v/>
      </c>
      <c r="I25" s="16" t="str">
        <f>IF(I$2="","",ROUND(RFR_spot_no_VA!I25 + MAX(0.01,Shocks!$E25*ABS(RFR_spot_no_VA!I25) )+VA!I25,5))</f>
        <v/>
      </c>
      <c r="J25" s="16" t="str">
        <f>IF(J$2="","",ROUND(RFR_spot_no_VA!J25 + MAX(0.01,Shocks!$E25*ABS(RFR_spot_no_VA!J25) )+VA!J25,5))</f>
        <v/>
      </c>
      <c r="K25" s="16" t="str">
        <f>IF(K$2="","",ROUND(RFR_spot_no_VA!K25 + MAX(0.01,Shocks!$E25*ABS(RFR_spot_no_VA!K25) )+VA!K25,5))</f>
        <v/>
      </c>
      <c r="L25" s="16" t="str">
        <f>IF(L$2="","",ROUND(RFR_spot_no_VA!L25 + MAX(0.01,Shocks!$E25*ABS(RFR_spot_no_VA!L25) )+VA!L25,5))</f>
        <v/>
      </c>
      <c r="M25" s="16" t="str">
        <f>IF(M$2="","",ROUND(RFR_spot_no_VA!M25 + MAX(0.01,Shocks!$E25*ABS(RFR_spot_no_VA!M25) )+VA!M25,5))</f>
        <v/>
      </c>
      <c r="N25" s="16" t="str">
        <f>IF(N$2="","",ROUND(RFR_spot_no_VA!N25 + MAX(0.01,Shocks!$E25*ABS(RFR_spot_no_VA!N25) )+VA!N25,5))</f>
        <v/>
      </c>
      <c r="O25" s="16" t="str">
        <f>IF(O$2="","",ROUND(RFR_spot_no_VA!O25 + MAX(0.01,Shocks!$E25*ABS(RFR_spot_no_VA!O25) )+VA!O25,5))</f>
        <v/>
      </c>
      <c r="P25" s="16" t="str">
        <f>IF(P$2="","",ROUND(RFR_spot_no_VA!P25 + MAX(0.01,Shocks!$E25*ABS(RFR_spot_no_VA!P25) )+VA!P25,5))</f>
        <v/>
      </c>
      <c r="Q25" s="16" t="str">
        <f>IF(Q$2="","",ROUND(RFR_spot_no_VA!Q25 + MAX(0.01,Shocks!$E25*ABS(RFR_spot_no_VA!Q25) )+VA!Q25,5))</f>
        <v/>
      </c>
      <c r="R25" s="16" t="str">
        <f>IF(R$2="","",ROUND(RFR_spot_no_VA!R25 + MAX(0.01,Shocks!$E25*ABS(RFR_spot_no_VA!R25) )+VA!R25,5))</f>
        <v/>
      </c>
      <c r="S25" s="16" t="str">
        <f>IF(S$2="","",ROUND(RFR_spot_no_VA!S25 + MAX(0.01,Shocks!$E25*ABS(RFR_spot_no_VA!S25) )+VA!S25,5))</f>
        <v/>
      </c>
      <c r="T25" s="16" t="str">
        <f>IF(T$2="","",ROUND(RFR_spot_no_VA!T25 + MAX(0.01,Shocks!$E25*ABS(RFR_spot_no_VA!T25) )+VA!T25,5))</f>
        <v/>
      </c>
      <c r="U25" s="16" t="str">
        <f>IF(U$2="","",ROUND(RFR_spot_no_VA!U25 + MAX(0.01,Shocks!$E25*ABS(RFR_spot_no_VA!U25) )+VA!U25,5))</f>
        <v/>
      </c>
      <c r="V25" s="16" t="str">
        <f>IF(V$2="","",ROUND(RFR_spot_no_VA!V25 + MAX(0.01,Shocks!$E25*ABS(RFR_spot_no_VA!V25) )+VA!V25,5))</f>
        <v/>
      </c>
      <c r="W25" s="16" t="str">
        <f>IF(W$2="","",ROUND(RFR_spot_no_VA!W25 + MAX(0.01,Shocks!$E25*ABS(RFR_spot_no_VA!W25) )+VA!W25,5))</f>
        <v/>
      </c>
      <c r="X25" s="16" t="str">
        <f>IF(X$2="","",ROUND(RFR_spot_no_VA!X25 + MAX(0.01,Shocks!$E25*ABS(RFR_spot_no_VA!X25) )+VA!X25,5))</f>
        <v/>
      </c>
      <c r="Y25" s="16" t="str">
        <f>IF(Y$2="","",ROUND(RFR_spot_no_VA!Y25 + MAX(0.01,Shocks!$E25*ABS(RFR_spot_no_VA!Y25) )+VA!Y25,5))</f>
        <v/>
      </c>
      <c r="Z25" s="16" t="str">
        <f>IF(Z$2="","",ROUND(RFR_spot_no_VA!Z25 + MAX(0.01,Shocks!$E25*ABS(RFR_spot_no_VA!Z25) )+VA!Z25,5))</f>
        <v/>
      </c>
      <c r="AA25" s="16" t="str">
        <f>IF(AA$2="","",ROUND(RFR_spot_no_VA!AA25 + MAX(0.01,Shocks!$E25*ABS(RFR_spot_no_VA!AA25) )+VA!AA25,5))</f>
        <v/>
      </c>
      <c r="AB25" s="16" t="str">
        <f>IF(AB$2="","",ROUND(RFR_spot_no_VA!AB25 + MAX(0.01,Shocks!$E25*ABS(RFR_spot_no_VA!AB25) )+VA!AB25,5))</f>
        <v/>
      </c>
      <c r="AC25" s="16" t="str">
        <f>IF(AC$2="","",ROUND(RFR_spot_no_VA!AC25 + MAX(0.01,Shocks!$E25*ABS(RFR_spot_no_VA!AC25) )+VA!AC25,5))</f>
        <v/>
      </c>
      <c r="AD25" s="16" t="str">
        <f>IF(AD$2="","",ROUND(RFR_spot_no_VA!AD25 + MAX(0.01,Shocks!$E25*ABS(RFR_spot_no_VA!AD25) )+VA!AD25,5))</f>
        <v/>
      </c>
      <c r="AE25" s="16" t="str">
        <f>IF(AE$2="","",ROUND(RFR_spot_no_VA!AE25 + MAX(0.01,Shocks!$E25*ABS(RFR_spot_no_VA!AE25) )+VA!AE25,5))</f>
        <v/>
      </c>
      <c r="AF25" s="16" t="str">
        <f>IF(AF$2="","",ROUND(RFR_spot_no_VA!AF25 + MAX(0.01,Shocks!$E25*ABS(RFR_spot_no_VA!AF25) )+VA!AF25,5))</f>
        <v/>
      </c>
      <c r="AG25" s="16" t="str">
        <f>IF(AG$2="","",ROUND(RFR_spot_no_VA!AG25 + MAX(0.01,Shocks!$E25*ABS(RFR_spot_no_VA!AG25) )+VA!AG25,5))</f>
        <v/>
      </c>
      <c r="AH25" s="16" t="str">
        <f>IF(AH$2="","",ROUND(RFR_spot_no_VA!AH25 + MAX(0.01,Shocks!$E25*ABS(RFR_spot_no_VA!AH25) )+VA!AH25,5))</f>
        <v/>
      </c>
      <c r="AI25" s="16" t="str">
        <f>IF(AI$2="","",ROUND(RFR_spot_no_VA!AI25 + MAX(0.01,Shocks!$E25*ABS(RFR_spot_no_VA!AI25) )+VA!AI25,5))</f>
        <v/>
      </c>
      <c r="AJ25" s="16">
        <f>IF(AJ$2="","",ROUND(RFR_spot_no_VA!AJ25 + MAX(0.01,Shocks!$E25*ABS(RFR_spot_no_VA!AJ25) )+VA!AJ25,5))</f>
        <v>6.7809999999999995E-2</v>
      </c>
      <c r="AK25" s="16" t="str">
        <f>IF(AK$2="","",ROUND(RFR_spot_no_VA!AK25 + MAX(0.01,Shocks!$E25*ABS(RFR_spot_no_VA!AK25) )+VA!AK25,5))</f>
        <v/>
      </c>
      <c r="AL25" s="16" t="str">
        <f>IF(AL$2="","",ROUND(RFR_spot_no_VA!AL25 + MAX(0.01,Shocks!$E25*ABS(RFR_spot_no_VA!AL25) )+VA!AL25,5))</f>
        <v/>
      </c>
      <c r="AM25" s="16">
        <f>IF(AM$2="","",ROUND(RFR_spot_no_VA!AM25 + MAX(0.01,Shocks!$E25*ABS(RFR_spot_no_VA!AM25) )+VA!AM25,5))</f>
        <v>4.9820000000000003E-2</v>
      </c>
      <c r="AN25" s="16" t="str">
        <f>IF(AN$2="","",ROUND(RFR_spot_no_VA!AN25 + MAX(0.01,Shocks!$E25*ABS(RFR_spot_no_VA!AN25) )+VA!AN25,5))</f>
        <v/>
      </c>
      <c r="AO25" s="16" t="str">
        <f>IF(AO$2="","",ROUND(RFR_spot_no_VA!AO25 + MAX(0.01,Shocks!$E25*ABS(RFR_spot_no_VA!AO25) )+VA!AO25,5))</f>
        <v/>
      </c>
      <c r="AP25" s="16" t="str">
        <f>IF(AP$2="","",ROUND(RFR_spot_no_VA!AP25 + MAX(0.01,Shocks!$E25*ABS(RFR_spot_no_VA!AP25) )+VA!AP25,5))</f>
        <v/>
      </c>
      <c r="AQ25" s="16" t="str">
        <f>IF(AQ$2="","",ROUND(RFR_spot_no_VA!AQ25 + MAX(0.01,Shocks!$E25*ABS(RFR_spot_no_VA!AQ25) )+VA!AQ25,5))</f>
        <v/>
      </c>
      <c r="AR25" s="16" t="str">
        <f>IF(AR$2="","",ROUND(RFR_spot_no_VA!AR25 + MAX(0.01,Shocks!$E25*ABS(RFR_spot_no_VA!AR25) )+VA!AR25,5))</f>
        <v/>
      </c>
      <c r="AS25" s="16" t="str">
        <f>IF(AS$2="","",ROUND(RFR_spot_no_VA!AS25 + MAX(0.01,Shocks!$E25*ABS(RFR_spot_no_VA!AS25) )+VA!AS25,5))</f>
        <v/>
      </c>
      <c r="AT25" s="16" t="str">
        <f>IF(AT$2="","",ROUND(RFR_spot_no_VA!AT25 + MAX(0.01,Shocks!$E25*ABS(RFR_spot_no_VA!AT25) )+VA!AT25,5))</f>
        <v/>
      </c>
      <c r="AU25" s="16" t="str">
        <f>IF(AU$2="","",ROUND(RFR_spot_no_VA!AU25 + MAX(0.01,Shocks!$E25*ABS(RFR_spot_no_VA!AU25) )+VA!AU25,5))</f>
        <v/>
      </c>
      <c r="AV25" s="16" t="str">
        <f>IF(AV$2="","",ROUND(RFR_spot_no_VA!AV25 + MAX(0.01,Shocks!$E25*ABS(RFR_spot_no_VA!AV25) )+VA!AV25,5))</f>
        <v/>
      </c>
      <c r="AW25" s="16" t="str">
        <f>IF(AW$2="","",ROUND(RFR_spot_no_VA!AW25 + MAX(0.01,Shocks!$E25*ABS(RFR_spot_no_VA!AW25) )+VA!AW25,5))</f>
        <v/>
      </c>
      <c r="AX25" s="16" t="str">
        <f>IF(AX$2="","",ROUND(RFR_spot_no_VA!AX25 + MAX(0.01,Shocks!$E25*ABS(RFR_spot_no_VA!AX25) )+VA!AX25,5))</f>
        <v/>
      </c>
      <c r="AY25" s="16" t="str">
        <f>IF(AY$2="","",ROUND(RFR_spot_no_VA!AY25 + MAX(0.01,Shocks!$E25*ABS(RFR_spot_no_VA!AY25) )+VA!AY25,5))</f>
        <v/>
      </c>
      <c r="AZ25" s="16" t="str">
        <f>IF(AZ$2="","",ROUND(RFR_spot_no_VA!AZ25 + MAX(0.01,Shocks!$E25*ABS(RFR_spot_no_VA!AZ25) )+VA!AZ25,5))</f>
        <v/>
      </c>
      <c r="BA25" s="16" t="str">
        <f>IF(BA$2="","",ROUND(RFR_spot_no_VA!BA25 + MAX(0.01,Shocks!$E25*ABS(RFR_spot_no_VA!BA25) )+VA!BA25,5))</f>
        <v/>
      </c>
      <c r="BB25" s="16" t="str">
        <f>IF(BB$2="","",ROUND(RFR_spot_no_VA!BB25 + MAX(0.01,Shocks!$E25*ABS(RFR_spot_no_VA!BB25) )+VA!BB25,5))</f>
        <v/>
      </c>
      <c r="BC25" s="16">
        <f>IF(BC$2="","",ROUND(RFR_spot_no_VA!BC25 + MAX(0.01,Shocks!$E25*ABS(RFR_spot_no_VA!BC25) )+VA!BC25,5))</f>
        <v>6.2440000000000002E-2</v>
      </c>
      <c r="BD25" s="14"/>
      <c r="BE25" s="12"/>
    </row>
    <row r="26" spans="1:57" ht="13.7" customHeight="1" x14ac:dyDescent="0.25">
      <c r="A26" s="12"/>
      <c r="B26" s="12">
        <f>RFR_spot_no_VA!B26</f>
        <v>16</v>
      </c>
      <c r="C26" s="13">
        <f>IF(C$2="","",ROUND(RFR_spot_no_VA!C26 + MAX(0.01,Shocks!$E26*ABS(RFR_spot_no_VA!C26) )+VA!C26,5))</f>
        <v>4.4720000000000003E-2</v>
      </c>
      <c r="D26" s="13" t="str">
        <f>IF(D$2="","",ROUND(RFR_spot_no_VA!D26 + MAX(0.01,Shocks!$E26*ABS(RFR_spot_no_VA!D26) )+VA!D26,5))</f>
        <v/>
      </c>
      <c r="E26" s="13" t="str">
        <f>IF(E$2="","",ROUND(RFR_spot_no_VA!E26 + MAX(0.01,Shocks!$E26*ABS(RFR_spot_no_VA!E26) )+VA!E26,5))</f>
        <v/>
      </c>
      <c r="F26" s="13" t="str">
        <f>IF(F$2="","",ROUND(RFR_spot_no_VA!F26 + MAX(0.01,Shocks!$E26*ABS(RFR_spot_no_VA!F26) )+VA!F26,5))</f>
        <v/>
      </c>
      <c r="G26" s="13" t="str">
        <f>IF(G$2="","",ROUND(RFR_spot_no_VA!G26 + MAX(0.01,Shocks!$E26*ABS(RFR_spot_no_VA!G26) )+VA!G26,5))</f>
        <v/>
      </c>
      <c r="H26" s="13" t="str">
        <f>IF(H$2="","",ROUND(RFR_spot_no_VA!H26 + MAX(0.01,Shocks!$E26*ABS(RFR_spot_no_VA!H26) )+VA!H26,5))</f>
        <v/>
      </c>
      <c r="I26" s="13" t="str">
        <f>IF(I$2="","",ROUND(RFR_spot_no_VA!I26 + MAX(0.01,Shocks!$E26*ABS(RFR_spot_no_VA!I26) )+VA!I26,5))</f>
        <v/>
      </c>
      <c r="J26" s="13" t="str">
        <f>IF(J$2="","",ROUND(RFR_spot_no_VA!J26 + MAX(0.01,Shocks!$E26*ABS(RFR_spot_no_VA!J26) )+VA!J26,5))</f>
        <v/>
      </c>
      <c r="K26" s="13" t="str">
        <f>IF(K$2="","",ROUND(RFR_spot_no_VA!K26 + MAX(0.01,Shocks!$E26*ABS(RFR_spot_no_VA!K26) )+VA!K26,5))</f>
        <v/>
      </c>
      <c r="L26" s="13" t="str">
        <f>IF(L$2="","",ROUND(RFR_spot_no_VA!L26 + MAX(0.01,Shocks!$E26*ABS(RFR_spot_no_VA!L26) )+VA!L26,5))</f>
        <v/>
      </c>
      <c r="M26" s="13" t="str">
        <f>IF(M$2="","",ROUND(RFR_spot_no_VA!M26 + MAX(0.01,Shocks!$E26*ABS(RFR_spot_no_VA!M26) )+VA!M26,5))</f>
        <v/>
      </c>
      <c r="N26" s="13" t="str">
        <f>IF(N$2="","",ROUND(RFR_spot_no_VA!N26 + MAX(0.01,Shocks!$E26*ABS(RFR_spot_no_VA!N26) )+VA!N26,5))</f>
        <v/>
      </c>
      <c r="O26" s="13" t="str">
        <f>IF(O$2="","",ROUND(RFR_spot_no_VA!O26 + MAX(0.01,Shocks!$E26*ABS(RFR_spot_no_VA!O26) )+VA!O26,5))</f>
        <v/>
      </c>
      <c r="P26" s="13" t="str">
        <f>IF(P$2="","",ROUND(RFR_spot_no_VA!P26 + MAX(0.01,Shocks!$E26*ABS(RFR_spot_no_VA!P26) )+VA!P26,5))</f>
        <v/>
      </c>
      <c r="Q26" s="13" t="str">
        <f>IF(Q$2="","",ROUND(RFR_spot_no_VA!Q26 + MAX(0.01,Shocks!$E26*ABS(RFR_spot_no_VA!Q26) )+VA!Q26,5))</f>
        <v/>
      </c>
      <c r="R26" s="13" t="str">
        <f>IF(R$2="","",ROUND(RFR_spot_no_VA!R26 + MAX(0.01,Shocks!$E26*ABS(RFR_spot_no_VA!R26) )+VA!R26,5))</f>
        <v/>
      </c>
      <c r="S26" s="13" t="str">
        <f>IF(S$2="","",ROUND(RFR_spot_no_VA!S26 + MAX(0.01,Shocks!$E26*ABS(RFR_spot_no_VA!S26) )+VA!S26,5))</f>
        <v/>
      </c>
      <c r="T26" s="13" t="str">
        <f>IF(T$2="","",ROUND(RFR_spot_no_VA!T26 + MAX(0.01,Shocks!$E26*ABS(RFR_spot_no_VA!T26) )+VA!T26,5))</f>
        <v/>
      </c>
      <c r="U26" s="13" t="str">
        <f>IF(U$2="","",ROUND(RFR_spot_no_VA!U26 + MAX(0.01,Shocks!$E26*ABS(RFR_spot_no_VA!U26) )+VA!U26,5))</f>
        <v/>
      </c>
      <c r="V26" s="13" t="str">
        <f>IF(V$2="","",ROUND(RFR_spot_no_VA!V26 + MAX(0.01,Shocks!$E26*ABS(RFR_spot_no_VA!V26) )+VA!V26,5))</f>
        <v/>
      </c>
      <c r="W26" s="13" t="str">
        <f>IF(W$2="","",ROUND(RFR_spot_no_VA!W26 + MAX(0.01,Shocks!$E26*ABS(RFR_spot_no_VA!W26) )+VA!W26,5))</f>
        <v/>
      </c>
      <c r="X26" s="13" t="str">
        <f>IF(X$2="","",ROUND(RFR_spot_no_VA!X26 + MAX(0.01,Shocks!$E26*ABS(RFR_spot_no_VA!X26) )+VA!X26,5))</f>
        <v/>
      </c>
      <c r="Y26" s="13" t="str">
        <f>IF(Y$2="","",ROUND(RFR_spot_no_VA!Y26 + MAX(0.01,Shocks!$E26*ABS(RFR_spot_no_VA!Y26) )+VA!Y26,5))</f>
        <v/>
      </c>
      <c r="Z26" s="13" t="str">
        <f>IF(Z$2="","",ROUND(RFR_spot_no_VA!Z26 + MAX(0.01,Shocks!$E26*ABS(RFR_spot_no_VA!Z26) )+VA!Z26,5))</f>
        <v/>
      </c>
      <c r="AA26" s="13" t="str">
        <f>IF(AA$2="","",ROUND(RFR_spot_no_VA!AA26 + MAX(0.01,Shocks!$E26*ABS(RFR_spot_no_VA!AA26) )+VA!AA26,5))</f>
        <v/>
      </c>
      <c r="AB26" s="13" t="str">
        <f>IF(AB$2="","",ROUND(RFR_spot_no_VA!AB26 + MAX(0.01,Shocks!$E26*ABS(RFR_spot_no_VA!AB26) )+VA!AB26,5))</f>
        <v/>
      </c>
      <c r="AC26" s="13" t="str">
        <f>IF(AC$2="","",ROUND(RFR_spot_no_VA!AC26 + MAX(0.01,Shocks!$E26*ABS(RFR_spot_no_VA!AC26) )+VA!AC26,5))</f>
        <v/>
      </c>
      <c r="AD26" s="13" t="str">
        <f>IF(AD$2="","",ROUND(RFR_spot_no_VA!AD26 + MAX(0.01,Shocks!$E26*ABS(RFR_spot_no_VA!AD26) )+VA!AD26,5))</f>
        <v/>
      </c>
      <c r="AE26" s="13" t="str">
        <f>IF(AE$2="","",ROUND(RFR_spot_no_VA!AE26 + MAX(0.01,Shocks!$E26*ABS(RFR_spot_no_VA!AE26) )+VA!AE26,5))</f>
        <v/>
      </c>
      <c r="AF26" s="13" t="str">
        <f>IF(AF$2="","",ROUND(RFR_spot_no_VA!AF26 + MAX(0.01,Shocks!$E26*ABS(RFR_spot_no_VA!AF26) )+VA!AF26,5))</f>
        <v/>
      </c>
      <c r="AG26" s="13" t="str">
        <f>IF(AG$2="","",ROUND(RFR_spot_no_VA!AG26 + MAX(0.01,Shocks!$E26*ABS(RFR_spot_no_VA!AG26) )+VA!AG26,5))</f>
        <v/>
      </c>
      <c r="AH26" s="13" t="str">
        <f>IF(AH$2="","",ROUND(RFR_spot_no_VA!AH26 + MAX(0.01,Shocks!$E26*ABS(RFR_spot_no_VA!AH26) )+VA!AH26,5))</f>
        <v/>
      </c>
      <c r="AI26" s="13" t="str">
        <f>IF(AI$2="","",ROUND(RFR_spot_no_VA!AI26 + MAX(0.01,Shocks!$E26*ABS(RFR_spot_no_VA!AI26) )+VA!AI26,5))</f>
        <v/>
      </c>
      <c r="AJ26" s="13">
        <f>IF(AJ$2="","",ROUND(RFR_spot_no_VA!AJ26 + MAX(0.01,Shocks!$E26*ABS(RFR_spot_no_VA!AJ26) )+VA!AJ26,5))</f>
        <v>6.7409999999999998E-2</v>
      </c>
      <c r="AK26" s="13" t="str">
        <f>IF(AK$2="","",ROUND(RFR_spot_no_VA!AK26 + MAX(0.01,Shocks!$E26*ABS(RFR_spot_no_VA!AK26) )+VA!AK26,5))</f>
        <v/>
      </c>
      <c r="AL26" s="13" t="str">
        <f>IF(AL$2="","",ROUND(RFR_spot_no_VA!AL26 + MAX(0.01,Shocks!$E26*ABS(RFR_spot_no_VA!AL26) )+VA!AL26,5))</f>
        <v/>
      </c>
      <c r="AM26" s="13">
        <f>IF(AM$2="","",ROUND(RFR_spot_no_VA!AM26 + MAX(0.01,Shocks!$E26*ABS(RFR_spot_no_VA!AM26) )+VA!AM26,5))</f>
        <v>4.9430000000000002E-2</v>
      </c>
      <c r="AN26" s="13" t="str">
        <f>IF(AN$2="","",ROUND(RFR_spot_no_VA!AN26 + MAX(0.01,Shocks!$E26*ABS(RFR_spot_no_VA!AN26) )+VA!AN26,5))</f>
        <v/>
      </c>
      <c r="AO26" s="13" t="str">
        <f>IF(AO$2="","",ROUND(RFR_spot_no_VA!AO26 + MAX(0.01,Shocks!$E26*ABS(RFR_spot_no_VA!AO26) )+VA!AO26,5))</f>
        <v/>
      </c>
      <c r="AP26" s="13" t="str">
        <f>IF(AP$2="","",ROUND(RFR_spot_no_VA!AP26 + MAX(0.01,Shocks!$E26*ABS(RFR_spot_no_VA!AP26) )+VA!AP26,5))</f>
        <v/>
      </c>
      <c r="AQ26" s="13" t="str">
        <f>IF(AQ$2="","",ROUND(RFR_spot_no_VA!AQ26 + MAX(0.01,Shocks!$E26*ABS(RFR_spot_no_VA!AQ26) )+VA!AQ26,5))</f>
        <v/>
      </c>
      <c r="AR26" s="13" t="str">
        <f>IF(AR$2="","",ROUND(RFR_spot_no_VA!AR26 + MAX(0.01,Shocks!$E26*ABS(RFR_spot_no_VA!AR26) )+VA!AR26,5))</f>
        <v/>
      </c>
      <c r="AS26" s="13" t="str">
        <f>IF(AS$2="","",ROUND(RFR_spot_no_VA!AS26 + MAX(0.01,Shocks!$E26*ABS(RFR_spot_no_VA!AS26) )+VA!AS26,5))</f>
        <v/>
      </c>
      <c r="AT26" s="13" t="str">
        <f>IF(AT$2="","",ROUND(RFR_spot_no_VA!AT26 + MAX(0.01,Shocks!$E26*ABS(RFR_spot_no_VA!AT26) )+VA!AT26,5))</f>
        <v/>
      </c>
      <c r="AU26" s="13" t="str">
        <f>IF(AU$2="","",ROUND(RFR_spot_no_VA!AU26 + MAX(0.01,Shocks!$E26*ABS(RFR_spot_no_VA!AU26) )+VA!AU26,5))</f>
        <v/>
      </c>
      <c r="AV26" s="13" t="str">
        <f>IF(AV$2="","",ROUND(RFR_spot_no_VA!AV26 + MAX(0.01,Shocks!$E26*ABS(RFR_spot_no_VA!AV26) )+VA!AV26,5))</f>
        <v/>
      </c>
      <c r="AW26" s="13" t="str">
        <f>IF(AW$2="","",ROUND(RFR_spot_no_VA!AW26 + MAX(0.01,Shocks!$E26*ABS(RFR_spot_no_VA!AW26) )+VA!AW26,5))</f>
        <v/>
      </c>
      <c r="AX26" s="13" t="str">
        <f>IF(AX$2="","",ROUND(RFR_spot_no_VA!AX26 + MAX(0.01,Shocks!$E26*ABS(RFR_spot_no_VA!AX26) )+VA!AX26,5))</f>
        <v/>
      </c>
      <c r="AY26" s="13" t="str">
        <f>IF(AY$2="","",ROUND(RFR_spot_no_VA!AY26 + MAX(0.01,Shocks!$E26*ABS(RFR_spot_no_VA!AY26) )+VA!AY26,5))</f>
        <v/>
      </c>
      <c r="AZ26" s="13" t="str">
        <f>IF(AZ$2="","",ROUND(RFR_spot_no_VA!AZ26 + MAX(0.01,Shocks!$E26*ABS(RFR_spot_no_VA!AZ26) )+VA!AZ26,5))</f>
        <v/>
      </c>
      <c r="BA26" s="13" t="str">
        <f>IF(BA$2="","",ROUND(RFR_spot_no_VA!BA26 + MAX(0.01,Shocks!$E26*ABS(RFR_spot_no_VA!BA26) )+VA!BA26,5))</f>
        <v/>
      </c>
      <c r="BB26" s="13" t="str">
        <f>IF(BB$2="","",ROUND(RFR_spot_no_VA!BB26 + MAX(0.01,Shocks!$E26*ABS(RFR_spot_no_VA!BB26) )+VA!BB26,5))</f>
        <v/>
      </c>
      <c r="BC26" s="13">
        <f>IF(BC$2="","",ROUND(RFR_spot_no_VA!BC26 + MAX(0.01,Shocks!$E26*ABS(RFR_spot_no_VA!BC26) )+VA!BC26,5))</f>
        <v>6.1920000000000003E-2</v>
      </c>
      <c r="BD26" s="14"/>
      <c r="BE26" s="12"/>
    </row>
    <row r="27" spans="1:57" ht="13.7" customHeight="1" x14ac:dyDescent="0.25">
      <c r="A27" s="12"/>
      <c r="B27" s="12">
        <f>RFR_spot_no_VA!B27</f>
        <v>17</v>
      </c>
      <c r="C27" s="13">
        <f>IF(C$2="","",ROUND(RFR_spot_no_VA!C27 + MAX(0.01,Shocks!$E27*ABS(RFR_spot_no_VA!C27) )+VA!C27,5))</f>
        <v>4.453E-2</v>
      </c>
      <c r="D27" s="13" t="str">
        <f>IF(D$2="","",ROUND(RFR_spot_no_VA!D27 + MAX(0.01,Shocks!$E27*ABS(RFR_spot_no_VA!D27) )+VA!D27,5))</f>
        <v/>
      </c>
      <c r="E27" s="13" t="str">
        <f>IF(E$2="","",ROUND(RFR_spot_no_VA!E27 + MAX(0.01,Shocks!$E27*ABS(RFR_spot_no_VA!E27) )+VA!E27,5))</f>
        <v/>
      </c>
      <c r="F27" s="13" t="str">
        <f>IF(F$2="","",ROUND(RFR_spot_no_VA!F27 + MAX(0.01,Shocks!$E27*ABS(RFR_spot_no_VA!F27) )+VA!F27,5))</f>
        <v/>
      </c>
      <c r="G27" s="13" t="str">
        <f>IF(G$2="","",ROUND(RFR_spot_no_VA!G27 + MAX(0.01,Shocks!$E27*ABS(RFR_spot_no_VA!G27) )+VA!G27,5))</f>
        <v/>
      </c>
      <c r="H27" s="13" t="str">
        <f>IF(H$2="","",ROUND(RFR_spot_no_VA!H27 + MAX(0.01,Shocks!$E27*ABS(RFR_spot_no_VA!H27) )+VA!H27,5))</f>
        <v/>
      </c>
      <c r="I27" s="13" t="str">
        <f>IF(I$2="","",ROUND(RFR_spot_no_VA!I27 + MAX(0.01,Shocks!$E27*ABS(RFR_spot_no_VA!I27) )+VA!I27,5))</f>
        <v/>
      </c>
      <c r="J27" s="13" t="str">
        <f>IF(J$2="","",ROUND(RFR_spot_no_VA!J27 + MAX(0.01,Shocks!$E27*ABS(RFR_spot_no_VA!J27) )+VA!J27,5))</f>
        <v/>
      </c>
      <c r="K27" s="13" t="str">
        <f>IF(K$2="","",ROUND(RFR_spot_no_VA!K27 + MAX(0.01,Shocks!$E27*ABS(RFR_spot_no_VA!K27) )+VA!K27,5))</f>
        <v/>
      </c>
      <c r="L27" s="13" t="str">
        <f>IF(L$2="","",ROUND(RFR_spot_no_VA!L27 + MAX(0.01,Shocks!$E27*ABS(RFR_spot_no_VA!L27) )+VA!L27,5))</f>
        <v/>
      </c>
      <c r="M27" s="13" t="str">
        <f>IF(M$2="","",ROUND(RFR_spot_no_VA!M27 + MAX(0.01,Shocks!$E27*ABS(RFR_spot_no_VA!M27) )+VA!M27,5))</f>
        <v/>
      </c>
      <c r="N27" s="13" t="str">
        <f>IF(N$2="","",ROUND(RFR_spot_no_VA!N27 + MAX(0.01,Shocks!$E27*ABS(RFR_spot_no_VA!N27) )+VA!N27,5))</f>
        <v/>
      </c>
      <c r="O27" s="13" t="str">
        <f>IF(O$2="","",ROUND(RFR_spot_no_VA!O27 + MAX(0.01,Shocks!$E27*ABS(RFR_spot_no_VA!O27) )+VA!O27,5))</f>
        <v/>
      </c>
      <c r="P27" s="13" t="str">
        <f>IF(P$2="","",ROUND(RFR_spot_no_VA!P27 + MAX(0.01,Shocks!$E27*ABS(RFR_spot_no_VA!P27) )+VA!P27,5))</f>
        <v/>
      </c>
      <c r="Q27" s="13" t="str">
        <f>IF(Q$2="","",ROUND(RFR_spot_no_VA!Q27 + MAX(0.01,Shocks!$E27*ABS(RFR_spot_no_VA!Q27) )+VA!Q27,5))</f>
        <v/>
      </c>
      <c r="R27" s="13" t="str">
        <f>IF(R$2="","",ROUND(RFR_spot_no_VA!R27 + MAX(0.01,Shocks!$E27*ABS(RFR_spot_no_VA!R27) )+VA!R27,5))</f>
        <v/>
      </c>
      <c r="S27" s="13" t="str">
        <f>IF(S$2="","",ROUND(RFR_spot_no_VA!S27 + MAX(0.01,Shocks!$E27*ABS(RFR_spot_no_VA!S27) )+VA!S27,5))</f>
        <v/>
      </c>
      <c r="T27" s="13" t="str">
        <f>IF(T$2="","",ROUND(RFR_spot_no_VA!T27 + MAX(0.01,Shocks!$E27*ABS(RFR_spot_no_VA!T27) )+VA!T27,5))</f>
        <v/>
      </c>
      <c r="U27" s="13" t="str">
        <f>IF(U$2="","",ROUND(RFR_spot_no_VA!U27 + MAX(0.01,Shocks!$E27*ABS(RFR_spot_no_VA!U27) )+VA!U27,5))</f>
        <v/>
      </c>
      <c r="V27" s="13" t="str">
        <f>IF(V$2="","",ROUND(RFR_spot_no_VA!V27 + MAX(0.01,Shocks!$E27*ABS(RFR_spot_no_VA!V27) )+VA!V27,5))</f>
        <v/>
      </c>
      <c r="W27" s="13" t="str">
        <f>IF(W$2="","",ROUND(RFR_spot_no_VA!W27 + MAX(0.01,Shocks!$E27*ABS(RFR_spot_no_VA!W27) )+VA!W27,5))</f>
        <v/>
      </c>
      <c r="X27" s="13" t="str">
        <f>IF(X$2="","",ROUND(RFR_spot_no_VA!X27 + MAX(0.01,Shocks!$E27*ABS(RFR_spot_no_VA!X27) )+VA!X27,5))</f>
        <v/>
      </c>
      <c r="Y27" s="13" t="str">
        <f>IF(Y$2="","",ROUND(RFR_spot_no_VA!Y27 + MAX(0.01,Shocks!$E27*ABS(RFR_spot_no_VA!Y27) )+VA!Y27,5))</f>
        <v/>
      </c>
      <c r="Z27" s="13" t="str">
        <f>IF(Z$2="","",ROUND(RFR_spot_no_VA!Z27 + MAX(0.01,Shocks!$E27*ABS(RFR_spot_no_VA!Z27) )+VA!Z27,5))</f>
        <v/>
      </c>
      <c r="AA27" s="13" t="str">
        <f>IF(AA$2="","",ROUND(RFR_spot_no_VA!AA27 + MAX(0.01,Shocks!$E27*ABS(RFR_spot_no_VA!AA27) )+VA!AA27,5))</f>
        <v/>
      </c>
      <c r="AB27" s="13" t="str">
        <f>IF(AB$2="","",ROUND(RFR_spot_no_VA!AB27 + MAX(0.01,Shocks!$E27*ABS(RFR_spot_no_VA!AB27) )+VA!AB27,5))</f>
        <v/>
      </c>
      <c r="AC27" s="13" t="str">
        <f>IF(AC$2="","",ROUND(RFR_spot_no_VA!AC27 + MAX(0.01,Shocks!$E27*ABS(RFR_spot_no_VA!AC27) )+VA!AC27,5))</f>
        <v/>
      </c>
      <c r="AD27" s="13" t="str">
        <f>IF(AD$2="","",ROUND(RFR_spot_no_VA!AD27 + MAX(0.01,Shocks!$E27*ABS(RFR_spot_no_VA!AD27) )+VA!AD27,5))</f>
        <v/>
      </c>
      <c r="AE27" s="13" t="str">
        <f>IF(AE$2="","",ROUND(RFR_spot_no_VA!AE27 + MAX(0.01,Shocks!$E27*ABS(RFR_spot_no_VA!AE27) )+VA!AE27,5))</f>
        <v/>
      </c>
      <c r="AF27" s="13" t="str">
        <f>IF(AF$2="","",ROUND(RFR_spot_no_VA!AF27 + MAX(0.01,Shocks!$E27*ABS(RFR_spot_no_VA!AF27) )+VA!AF27,5))</f>
        <v/>
      </c>
      <c r="AG27" s="13" t="str">
        <f>IF(AG$2="","",ROUND(RFR_spot_no_VA!AG27 + MAX(0.01,Shocks!$E27*ABS(RFR_spot_no_VA!AG27) )+VA!AG27,5))</f>
        <v/>
      </c>
      <c r="AH27" s="13" t="str">
        <f>IF(AH$2="","",ROUND(RFR_spot_no_VA!AH27 + MAX(0.01,Shocks!$E27*ABS(RFR_spot_no_VA!AH27) )+VA!AH27,5))</f>
        <v/>
      </c>
      <c r="AI27" s="13" t="str">
        <f>IF(AI$2="","",ROUND(RFR_spot_no_VA!AI27 + MAX(0.01,Shocks!$E27*ABS(RFR_spot_no_VA!AI27) )+VA!AI27,5))</f>
        <v/>
      </c>
      <c r="AJ27" s="13">
        <f>IF(AJ$2="","",ROUND(RFR_spot_no_VA!AJ27 + MAX(0.01,Shocks!$E27*ABS(RFR_spot_no_VA!AJ27) )+VA!AJ27,5))</f>
        <v>6.7430000000000004E-2</v>
      </c>
      <c r="AK27" s="13" t="str">
        <f>IF(AK$2="","",ROUND(RFR_spot_no_VA!AK27 + MAX(0.01,Shocks!$E27*ABS(RFR_spot_no_VA!AK27) )+VA!AK27,5))</f>
        <v/>
      </c>
      <c r="AL27" s="13" t="str">
        <f>IF(AL$2="","",ROUND(RFR_spot_no_VA!AL27 + MAX(0.01,Shocks!$E27*ABS(RFR_spot_no_VA!AL27) )+VA!AL27,5))</f>
        <v/>
      </c>
      <c r="AM27" s="13">
        <f>IF(AM$2="","",ROUND(RFR_spot_no_VA!AM27 + MAX(0.01,Shocks!$E27*ABS(RFR_spot_no_VA!AM27) )+VA!AM27,5))</f>
        <v>4.9369999999999997E-2</v>
      </c>
      <c r="AN27" s="13" t="str">
        <f>IF(AN$2="","",ROUND(RFR_spot_no_VA!AN27 + MAX(0.01,Shocks!$E27*ABS(RFR_spot_no_VA!AN27) )+VA!AN27,5))</f>
        <v/>
      </c>
      <c r="AO27" s="13" t="str">
        <f>IF(AO$2="","",ROUND(RFR_spot_no_VA!AO27 + MAX(0.01,Shocks!$E27*ABS(RFR_spot_no_VA!AO27) )+VA!AO27,5))</f>
        <v/>
      </c>
      <c r="AP27" s="13" t="str">
        <f>IF(AP$2="","",ROUND(RFR_spot_no_VA!AP27 + MAX(0.01,Shocks!$E27*ABS(RFR_spot_no_VA!AP27) )+VA!AP27,5))</f>
        <v/>
      </c>
      <c r="AQ27" s="13" t="str">
        <f>IF(AQ$2="","",ROUND(RFR_spot_no_VA!AQ27 + MAX(0.01,Shocks!$E27*ABS(RFR_spot_no_VA!AQ27) )+VA!AQ27,5))</f>
        <v/>
      </c>
      <c r="AR27" s="13" t="str">
        <f>IF(AR$2="","",ROUND(RFR_spot_no_VA!AR27 + MAX(0.01,Shocks!$E27*ABS(RFR_spot_no_VA!AR27) )+VA!AR27,5))</f>
        <v/>
      </c>
      <c r="AS27" s="13" t="str">
        <f>IF(AS$2="","",ROUND(RFR_spot_no_VA!AS27 + MAX(0.01,Shocks!$E27*ABS(RFR_spot_no_VA!AS27) )+VA!AS27,5))</f>
        <v/>
      </c>
      <c r="AT27" s="13" t="str">
        <f>IF(AT$2="","",ROUND(RFR_spot_no_VA!AT27 + MAX(0.01,Shocks!$E27*ABS(RFR_spot_no_VA!AT27) )+VA!AT27,5))</f>
        <v/>
      </c>
      <c r="AU27" s="13" t="str">
        <f>IF(AU$2="","",ROUND(RFR_spot_no_VA!AU27 + MAX(0.01,Shocks!$E27*ABS(RFR_spot_no_VA!AU27) )+VA!AU27,5))</f>
        <v/>
      </c>
      <c r="AV27" s="13" t="str">
        <f>IF(AV$2="","",ROUND(RFR_spot_no_VA!AV27 + MAX(0.01,Shocks!$E27*ABS(RFR_spot_no_VA!AV27) )+VA!AV27,5))</f>
        <v/>
      </c>
      <c r="AW27" s="13" t="str">
        <f>IF(AW$2="","",ROUND(RFR_spot_no_VA!AW27 + MAX(0.01,Shocks!$E27*ABS(RFR_spot_no_VA!AW27) )+VA!AW27,5))</f>
        <v/>
      </c>
      <c r="AX27" s="13" t="str">
        <f>IF(AX$2="","",ROUND(RFR_spot_no_VA!AX27 + MAX(0.01,Shocks!$E27*ABS(RFR_spot_no_VA!AX27) )+VA!AX27,5))</f>
        <v/>
      </c>
      <c r="AY27" s="13" t="str">
        <f>IF(AY$2="","",ROUND(RFR_spot_no_VA!AY27 + MAX(0.01,Shocks!$E27*ABS(RFR_spot_no_VA!AY27) )+VA!AY27,5))</f>
        <v/>
      </c>
      <c r="AZ27" s="13" t="str">
        <f>IF(AZ$2="","",ROUND(RFR_spot_no_VA!AZ27 + MAX(0.01,Shocks!$E27*ABS(RFR_spot_no_VA!AZ27) )+VA!AZ27,5))</f>
        <v/>
      </c>
      <c r="BA27" s="13" t="str">
        <f>IF(BA$2="","",ROUND(RFR_spot_no_VA!BA27 + MAX(0.01,Shocks!$E27*ABS(RFR_spot_no_VA!BA27) )+VA!BA27,5))</f>
        <v/>
      </c>
      <c r="BB27" s="13" t="str">
        <f>IF(BB$2="","",ROUND(RFR_spot_no_VA!BB27 + MAX(0.01,Shocks!$E27*ABS(RFR_spot_no_VA!BB27) )+VA!BB27,5))</f>
        <v/>
      </c>
      <c r="BC27" s="13">
        <f>IF(BC$2="","",ROUND(RFR_spot_no_VA!BC27 + MAX(0.01,Shocks!$E27*ABS(RFR_spot_no_VA!BC27) )+VA!BC27,5))</f>
        <v>6.1780000000000002E-2</v>
      </c>
      <c r="BD27" s="14"/>
      <c r="BE27" s="12"/>
    </row>
    <row r="28" spans="1:57" ht="13.7" customHeight="1" x14ac:dyDescent="0.25">
      <c r="A28" s="12"/>
      <c r="B28" s="12">
        <f>RFR_spot_no_VA!B28</f>
        <v>18</v>
      </c>
      <c r="C28" s="13">
        <f>IF(C$2="","",ROUND(RFR_spot_no_VA!C28 + MAX(0.01,Shocks!$E28*ABS(RFR_spot_no_VA!C28) )+VA!C28,5))</f>
        <v>4.462E-2</v>
      </c>
      <c r="D28" s="13" t="str">
        <f>IF(D$2="","",ROUND(RFR_spot_no_VA!D28 + MAX(0.01,Shocks!$E28*ABS(RFR_spot_no_VA!D28) )+VA!D28,5))</f>
        <v/>
      </c>
      <c r="E28" s="13" t="str">
        <f>IF(E$2="","",ROUND(RFR_spot_no_VA!E28 + MAX(0.01,Shocks!$E28*ABS(RFR_spot_no_VA!E28) )+VA!E28,5))</f>
        <v/>
      </c>
      <c r="F28" s="13" t="str">
        <f>IF(F$2="","",ROUND(RFR_spot_no_VA!F28 + MAX(0.01,Shocks!$E28*ABS(RFR_spot_no_VA!F28) )+VA!F28,5))</f>
        <v/>
      </c>
      <c r="G28" s="13" t="str">
        <f>IF(G$2="","",ROUND(RFR_spot_no_VA!G28 + MAX(0.01,Shocks!$E28*ABS(RFR_spot_no_VA!G28) )+VA!G28,5))</f>
        <v/>
      </c>
      <c r="H28" s="13" t="str">
        <f>IF(H$2="","",ROUND(RFR_spot_no_VA!H28 + MAX(0.01,Shocks!$E28*ABS(RFR_spot_no_VA!H28) )+VA!H28,5))</f>
        <v/>
      </c>
      <c r="I28" s="13" t="str">
        <f>IF(I$2="","",ROUND(RFR_spot_no_VA!I28 + MAX(0.01,Shocks!$E28*ABS(RFR_spot_no_VA!I28) )+VA!I28,5))</f>
        <v/>
      </c>
      <c r="J28" s="13" t="str">
        <f>IF(J$2="","",ROUND(RFR_spot_no_VA!J28 + MAX(0.01,Shocks!$E28*ABS(RFR_spot_no_VA!J28) )+VA!J28,5))</f>
        <v/>
      </c>
      <c r="K28" s="13" t="str">
        <f>IF(K$2="","",ROUND(RFR_spot_no_VA!K28 + MAX(0.01,Shocks!$E28*ABS(RFR_spot_no_VA!K28) )+VA!K28,5))</f>
        <v/>
      </c>
      <c r="L28" s="13" t="str">
        <f>IF(L$2="","",ROUND(RFR_spot_no_VA!L28 + MAX(0.01,Shocks!$E28*ABS(RFR_spot_no_VA!L28) )+VA!L28,5))</f>
        <v/>
      </c>
      <c r="M28" s="13" t="str">
        <f>IF(M$2="","",ROUND(RFR_spot_no_VA!M28 + MAX(0.01,Shocks!$E28*ABS(RFR_spot_no_VA!M28) )+VA!M28,5))</f>
        <v/>
      </c>
      <c r="N28" s="13" t="str">
        <f>IF(N$2="","",ROUND(RFR_spot_no_VA!N28 + MAX(0.01,Shocks!$E28*ABS(RFR_spot_no_VA!N28) )+VA!N28,5))</f>
        <v/>
      </c>
      <c r="O28" s="13" t="str">
        <f>IF(O$2="","",ROUND(RFR_spot_no_VA!O28 + MAX(0.01,Shocks!$E28*ABS(RFR_spot_no_VA!O28) )+VA!O28,5))</f>
        <v/>
      </c>
      <c r="P28" s="13" t="str">
        <f>IF(P$2="","",ROUND(RFR_spot_no_VA!P28 + MAX(0.01,Shocks!$E28*ABS(RFR_spot_no_VA!P28) )+VA!P28,5))</f>
        <v/>
      </c>
      <c r="Q28" s="13" t="str">
        <f>IF(Q$2="","",ROUND(RFR_spot_no_VA!Q28 + MAX(0.01,Shocks!$E28*ABS(RFR_spot_no_VA!Q28) )+VA!Q28,5))</f>
        <v/>
      </c>
      <c r="R28" s="13" t="str">
        <f>IF(R$2="","",ROUND(RFR_spot_no_VA!R28 + MAX(0.01,Shocks!$E28*ABS(RFR_spot_no_VA!R28) )+VA!R28,5))</f>
        <v/>
      </c>
      <c r="S28" s="13" t="str">
        <f>IF(S$2="","",ROUND(RFR_spot_no_VA!S28 + MAX(0.01,Shocks!$E28*ABS(RFR_spot_no_VA!S28) )+VA!S28,5))</f>
        <v/>
      </c>
      <c r="T28" s="13" t="str">
        <f>IF(T$2="","",ROUND(RFR_spot_no_VA!T28 + MAX(0.01,Shocks!$E28*ABS(RFR_spot_no_VA!T28) )+VA!T28,5))</f>
        <v/>
      </c>
      <c r="U28" s="13" t="str">
        <f>IF(U$2="","",ROUND(RFR_spot_no_VA!U28 + MAX(0.01,Shocks!$E28*ABS(RFR_spot_no_VA!U28) )+VA!U28,5))</f>
        <v/>
      </c>
      <c r="V28" s="13" t="str">
        <f>IF(V$2="","",ROUND(RFR_spot_no_VA!V28 + MAX(0.01,Shocks!$E28*ABS(RFR_spot_no_VA!V28) )+VA!V28,5))</f>
        <v/>
      </c>
      <c r="W28" s="13" t="str">
        <f>IF(W$2="","",ROUND(RFR_spot_no_VA!W28 + MAX(0.01,Shocks!$E28*ABS(RFR_spot_no_VA!W28) )+VA!W28,5))</f>
        <v/>
      </c>
      <c r="X28" s="13" t="str">
        <f>IF(X$2="","",ROUND(RFR_spot_no_VA!X28 + MAX(0.01,Shocks!$E28*ABS(RFR_spot_no_VA!X28) )+VA!X28,5))</f>
        <v/>
      </c>
      <c r="Y28" s="13" t="str">
        <f>IF(Y$2="","",ROUND(RFR_spot_no_VA!Y28 + MAX(0.01,Shocks!$E28*ABS(RFR_spot_no_VA!Y28) )+VA!Y28,5))</f>
        <v/>
      </c>
      <c r="Z28" s="13" t="str">
        <f>IF(Z$2="","",ROUND(RFR_spot_no_VA!Z28 + MAX(0.01,Shocks!$E28*ABS(RFR_spot_no_VA!Z28) )+VA!Z28,5))</f>
        <v/>
      </c>
      <c r="AA28" s="13" t="str">
        <f>IF(AA$2="","",ROUND(RFR_spot_no_VA!AA28 + MAX(0.01,Shocks!$E28*ABS(RFR_spot_no_VA!AA28) )+VA!AA28,5))</f>
        <v/>
      </c>
      <c r="AB28" s="13" t="str">
        <f>IF(AB$2="","",ROUND(RFR_spot_no_VA!AB28 + MAX(0.01,Shocks!$E28*ABS(RFR_spot_no_VA!AB28) )+VA!AB28,5))</f>
        <v/>
      </c>
      <c r="AC28" s="13" t="str">
        <f>IF(AC$2="","",ROUND(RFR_spot_no_VA!AC28 + MAX(0.01,Shocks!$E28*ABS(RFR_spot_no_VA!AC28) )+VA!AC28,5))</f>
        <v/>
      </c>
      <c r="AD28" s="13" t="str">
        <f>IF(AD$2="","",ROUND(RFR_spot_no_VA!AD28 + MAX(0.01,Shocks!$E28*ABS(RFR_spot_no_VA!AD28) )+VA!AD28,5))</f>
        <v/>
      </c>
      <c r="AE28" s="13" t="str">
        <f>IF(AE$2="","",ROUND(RFR_spot_no_VA!AE28 + MAX(0.01,Shocks!$E28*ABS(RFR_spot_no_VA!AE28) )+VA!AE28,5))</f>
        <v/>
      </c>
      <c r="AF28" s="13" t="str">
        <f>IF(AF$2="","",ROUND(RFR_spot_no_VA!AF28 + MAX(0.01,Shocks!$E28*ABS(RFR_spot_no_VA!AF28) )+VA!AF28,5))</f>
        <v/>
      </c>
      <c r="AG28" s="13" t="str">
        <f>IF(AG$2="","",ROUND(RFR_spot_no_VA!AG28 + MAX(0.01,Shocks!$E28*ABS(RFR_spot_no_VA!AG28) )+VA!AG28,5))</f>
        <v/>
      </c>
      <c r="AH28" s="13" t="str">
        <f>IF(AH$2="","",ROUND(RFR_spot_no_VA!AH28 + MAX(0.01,Shocks!$E28*ABS(RFR_spot_no_VA!AH28) )+VA!AH28,5))</f>
        <v/>
      </c>
      <c r="AI28" s="13" t="str">
        <f>IF(AI$2="","",ROUND(RFR_spot_no_VA!AI28 + MAX(0.01,Shocks!$E28*ABS(RFR_spot_no_VA!AI28) )+VA!AI28,5))</f>
        <v/>
      </c>
      <c r="AJ28" s="13">
        <f>IF(AJ$2="","",ROUND(RFR_spot_no_VA!AJ28 + MAX(0.01,Shocks!$E28*ABS(RFR_spot_no_VA!AJ28) )+VA!AJ28,5))</f>
        <v>6.7360000000000003E-2</v>
      </c>
      <c r="AK28" s="13" t="str">
        <f>IF(AK$2="","",ROUND(RFR_spot_no_VA!AK28 + MAX(0.01,Shocks!$E28*ABS(RFR_spot_no_VA!AK28) )+VA!AK28,5))</f>
        <v/>
      </c>
      <c r="AL28" s="13" t="str">
        <f>IF(AL$2="","",ROUND(RFR_spot_no_VA!AL28 + MAX(0.01,Shocks!$E28*ABS(RFR_spot_no_VA!AL28) )+VA!AL28,5))</f>
        <v/>
      </c>
      <c r="AM28" s="13">
        <f>IF(AM$2="","",ROUND(RFR_spot_no_VA!AM28 + MAX(0.01,Shocks!$E28*ABS(RFR_spot_no_VA!AM28) )+VA!AM28,5))</f>
        <v>4.9250000000000002E-2</v>
      </c>
      <c r="AN28" s="13" t="str">
        <f>IF(AN$2="","",ROUND(RFR_spot_no_VA!AN28 + MAX(0.01,Shocks!$E28*ABS(RFR_spot_no_VA!AN28) )+VA!AN28,5))</f>
        <v/>
      </c>
      <c r="AO28" s="13" t="str">
        <f>IF(AO$2="","",ROUND(RFR_spot_no_VA!AO28 + MAX(0.01,Shocks!$E28*ABS(RFR_spot_no_VA!AO28) )+VA!AO28,5))</f>
        <v/>
      </c>
      <c r="AP28" s="13" t="str">
        <f>IF(AP$2="","",ROUND(RFR_spot_no_VA!AP28 + MAX(0.01,Shocks!$E28*ABS(RFR_spot_no_VA!AP28) )+VA!AP28,5))</f>
        <v/>
      </c>
      <c r="AQ28" s="13" t="str">
        <f>IF(AQ$2="","",ROUND(RFR_spot_no_VA!AQ28 + MAX(0.01,Shocks!$E28*ABS(RFR_spot_no_VA!AQ28) )+VA!AQ28,5))</f>
        <v/>
      </c>
      <c r="AR28" s="13" t="str">
        <f>IF(AR$2="","",ROUND(RFR_spot_no_VA!AR28 + MAX(0.01,Shocks!$E28*ABS(RFR_spot_no_VA!AR28) )+VA!AR28,5))</f>
        <v/>
      </c>
      <c r="AS28" s="13" t="str">
        <f>IF(AS$2="","",ROUND(RFR_spot_no_VA!AS28 + MAX(0.01,Shocks!$E28*ABS(RFR_spot_no_VA!AS28) )+VA!AS28,5))</f>
        <v/>
      </c>
      <c r="AT28" s="13" t="str">
        <f>IF(AT$2="","",ROUND(RFR_spot_no_VA!AT28 + MAX(0.01,Shocks!$E28*ABS(RFR_spot_no_VA!AT28) )+VA!AT28,5))</f>
        <v/>
      </c>
      <c r="AU28" s="13" t="str">
        <f>IF(AU$2="","",ROUND(RFR_spot_no_VA!AU28 + MAX(0.01,Shocks!$E28*ABS(RFR_spot_no_VA!AU28) )+VA!AU28,5))</f>
        <v/>
      </c>
      <c r="AV28" s="13" t="str">
        <f>IF(AV$2="","",ROUND(RFR_spot_no_VA!AV28 + MAX(0.01,Shocks!$E28*ABS(RFR_spot_no_VA!AV28) )+VA!AV28,5))</f>
        <v/>
      </c>
      <c r="AW28" s="13" t="str">
        <f>IF(AW$2="","",ROUND(RFR_spot_no_VA!AW28 + MAX(0.01,Shocks!$E28*ABS(RFR_spot_no_VA!AW28) )+VA!AW28,5))</f>
        <v/>
      </c>
      <c r="AX28" s="13" t="str">
        <f>IF(AX$2="","",ROUND(RFR_spot_no_VA!AX28 + MAX(0.01,Shocks!$E28*ABS(RFR_spot_no_VA!AX28) )+VA!AX28,5))</f>
        <v/>
      </c>
      <c r="AY28" s="13" t="str">
        <f>IF(AY$2="","",ROUND(RFR_spot_no_VA!AY28 + MAX(0.01,Shocks!$E28*ABS(RFR_spot_no_VA!AY28) )+VA!AY28,5))</f>
        <v/>
      </c>
      <c r="AZ28" s="13" t="str">
        <f>IF(AZ$2="","",ROUND(RFR_spot_no_VA!AZ28 + MAX(0.01,Shocks!$E28*ABS(RFR_spot_no_VA!AZ28) )+VA!AZ28,5))</f>
        <v/>
      </c>
      <c r="BA28" s="13" t="str">
        <f>IF(BA$2="","",ROUND(RFR_spot_no_VA!BA28 + MAX(0.01,Shocks!$E28*ABS(RFR_spot_no_VA!BA28) )+VA!BA28,5))</f>
        <v/>
      </c>
      <c r="BB28" s="13" t="str">
        <f>IF(BB$2="","",ROUND(RFR_spot_no_VA!BB28 + MAX(0.01,Shocks!$E28*ABS(RFR_spot_no_VA!BB28) )+VA!BB28,5))</f>
        <v/>
      </c>
      <c r="BC28" s="13">
        <f>IF(BC$2="","",ROUND(RFR_spot_no_VA!BC28 + MAX(0.01,Shocks!$E28*ABS(RFR_spot_no_VA!BC28) )+VA!BC28,5))</f>
        <v>6.1559999999999997E-2</v>
      </c>
      <c r="BD28" s="14"/>
      <c r="BE28" s="12"/>
    </row>
    <row r="29" spans="1:57" ht="13.7" customHeight="1" x14ac:dyDescent="0.25">
      <c r="A29" s="12"/>
      <c r="B29" s="12">
        <f>RFR_spot_no_VA!B29</f>
        <v>19</v>
      </c>
      <c r="C29" s="13">
        <f>IF(C$2="","",ROUND(RFR_spot_no_VA!C29 + MAX(0.01,Shocks!$E29*ABS(RFR_spot_no_VA!C29) )+VA!C29,5))</f>
        <v>4.4690000000000001E-2</v>
      </c>
      <c r="D29" s="13" t="str">
        <f>IF(D$2="","",ROUND(RFR_spot_no_VA!D29 + MAX(0.01,Shocks!$E29*ABS(RFR_spot_no_VA!D29) )+VA!D29,5))</f>
        <v/>
      </c>
      <c r="E29" s="13" t="str">
        <f>IF(E$2="","",ROUND(RFR_spot_no_VA!E29 + MAX(0.01,Shocks!$E29*ABS(RFR_spot_no_VA!E29) )+VA!E29,5))</f>
        <v/>
      </c>
      <c r="F29" s="13" t="str">
        <f>IF(F$2="","",ROUND(RFR_spot_no_VA!F29 + MAX(0.01,Shocks!$E29*ABS(RFR_spot_no_VA!F29) )+VA!F29,5))</f>
        <v/>
      </c>
      <c r="G29" s="13" t="str">
        <f>IF(G$2="","",ROUND(RFR_spot_no_VA!G29 + MAX(0.01,Shocks!$E29*ABS(RFR_spot_no_VA!G29) )+VA!G29,5))</f>
        <v/>
      </c>
      <c r="H29" s="13" t="str">
        <f>IF(H$2="","",ROUND(RFR_spot_no_VA!H29 + MAX(0.01,Shocks!$E29*ABS(RFR_spot_no_VA!H29) )+VA!H29,5))</f>
        <v/>
      </c>
      <c r="I29" s="13" t="str">
        <f>IF(I$2="","",ROUND(RFR_spot_no_VA!I29 + MAX(0.01,Shocks!$E29*ABS(RFR_spot_no_VA!I29) )+VA!I29,5))</f>
        <v/>
      </c>
      <c r="J29" s="13" t="str">
        <f>IF(J$2="","",ROUND(RFR_spot_no_VA!J29 + MAX(0.01,Shocks!$E29*ABS(RFR_spot_no_VA!J29) )+VA!J29,5))</f>
        <v/>
      </c>
      <c r="K29" s="13" t="str">
        <f>IF(K$2="","",ROUND(RFR_spot_no_VA!K29 + MAX(0.01,Shocks!$E29*ABS(RFR_spot_no_VA!K29) )+VA!K29,5))</f>
        <v/>
      </c>
      <c r="L29" s="13" t="str">
        <f>IF(L$2="","",ROUND(RFR_spot_no_VA!L29 + MAX(0.01,Shocks!$E29*ABS(RFR_spot_no_VA!L29) )+VA!L29,5))</f>
        <v/>
      </c>
      <c r="M29" s="13" t="str">
        <f>IF(M$2="","",ROUND(RFR_spot_no_VA!M29 + MAX(0.01,Shocks!$E29*ABS(RFR_spot_no_VA!M29) )+VA!M29,5))</f>
        <v/>
      </c>
      <c r="N29" s="13" t="str">
        <f>IF(N$2="","",ROUND(RFR_spot_no_VA!N29 + MAX(0.01,Shocks!$E29*ABS(RFR_spot_no_VA!N29) )+VA!N29,5))</f>
        <v/>
      </c>
      <c r="O29" s="13" t="str">
        <f>IF(O$2="","",ROUND(RFR_spot_no_VA!O29 + MAX(0.01,Shocks!$E29*ABS(RFR_spot_no_VA!O29) )+VA!O29,5))</f>
        <v/>
      </c>
      <c r="P29" s="13" t="str">
        <f>IF(P$2="","",ROUND(RFR_spot_no_VA!P29 + MAX(0.01,Shocks!$E29*ABS(RFR_spot_no_VA!P29) )+VA!P29,5))</f>
        <v/>
      </c>
      <c r="Q29" s="13" t="str">
        <f>IF(Q$2="","",ROUND(RFR_spot_no_VA!Q29 + MAX(0.01,Shocks!$E29*ABS(RFR_spot_no_VA!Q29) )+VA!Q29,5))</f>
        <v/>
      </c>
      <c r="R29" s="13" t="str">
        <f>IF(R$2="","",ROUND(RFR_spot_no_VA!R29 + MAX(0.01,Shocks!$E29*ABS(RFR_spot_no_VA!R29) )+VA!R29,5))</f>
        <v/>
      </c>
      <c r="S29" s="13" t="str">
        <f>IF(S$2="","",ROUND(RFR_spot_no_VA!S29 + MAX(0.01,Shocks!$E29*ABS(RFR_spot_no_VA!S29) )+VA!S29,5))</f>
        <v/>
      </c>
      <c r="T29" s="13" t="str">
        <f>IF(T$2="","",ROUND(RFR_spot_no_VA!T29 + MAX(0.01,Shocks!$E29*ABS(RFR_spot_no_VA!T29) )+VA!T29,5))</f>
        <v/>
      </c>
      <c r="U29" s="13" t="str">
        <f>IF(U$2="","",ROUND(RFR_spot_no_VA!U29 + MAX(0.01,Shocks!$E29*ABS(RFR_spot_no_VA!U29) )+VA!U29,5))</f>
        <v/>
      </c>
      <c r="V29" s="13" t="str">
        <f>IF(V$2="","",ROUND(RFR_spot_no_VA!V29 + MAX(0.01,Shocks!$E29*ABS(RFR_spot_no_VA!V29) )+VA!V29,5))</f>
        <v/>
      </c>
      <c r="W29" s="13" t="str">
        <f>IF(W$2="","",ROUND(RFR_spot_no_VA!W29 + MAX(0.01,Shocks!$E29*ABS(RFR_spot_no_VA!W29) )+VA!W29,5))</f>
        <v/>
      </c>
      <c r="X29" s="13" t="str">
        <f>IF(X$2="","",ROUND(RFR_spot_no_VA!X29 + MAX(0.01,Shocks!$E29*ABS(RFR_spot_no_VA!X29) )+VA!X29,5))</f>
        <v/>
      </c>
      <c r="Y29" s="13" t="str">
        <f>IF(Y$2="","",ROUND(RFR_spot_no_VA!Y29 + MAX(0.01,Shocks!$E29*ABS(RFR_spot_no_VA!Y29) )+VA!Y29,5))</f>
        <v/>
      </c>
      <c r="Z29" s="13" t="str">
        <f>IF(Z$2="","",ROUND(RFR_spot_no_VA!Z29 + MAX(0.01,Shocks!$E29*ABS(RFR_spot_no_VA!Z29) )+VA!Z29,5))</f>
        <v/>
      </c>
      <c r="AA29" s="13" t="str">
        <f>IF(AA$2="","",ROUND(RFR_spot_no_VA!AA29 + MAX(0.01,Shocks!$E29*ABS(RFR_spot_no_VA!AA29) )+VA!AA29,5))</f>
        <v/>
      </c>
      <c r="AB29" s="13" t="str">
        <f>IF(AB$2="","",ROUND(RFR_spot_no_VA!AB29 + MAX(0.01,Shocks!$E29*ABS(RFR_spot_no_VA!AB29) )+VA!AB29,5))</f>
        <v/>
      </c>
      <c r="AC29" s="13" t="str">
        <f>IF(AC$2="","",ROUND(RFR_spot_no_VA!AC29 + MAX(0.01,Shocks!$E29*ABS(RFR_spot_no_VA!AC29) )+VA!AC29,5))</f>
        <v/>
      </c>
      <c r="AD29" s="13" t="str">
        <f>IF(AD$2="","",ROUND(RFR_spot_no_VA!AD29 + MAX(0.01,Shocks!$E29*ABS(RFR_spot_no_VA!AD29) )+VA!AD29,5))</f>
        <v/>
      </c>
      <c r="AE29" s="13" t="str">
        <f>IF(AE$2="","",ROUND(RFR_spot_no_VA!AE29 + MAX(0.01,Shocks!$E29*ABS(RFR_spot_no_VA!AE29) )+VA!AE29,5))</f>
        <v/>
      </c>
      <c r="AF29" s="13" t="str">
        <f>IF(AF$2="","",ROUND(RFR_spot_no_VA!AF29 + MAX(0.01,Shocks!$E29*ABS(RFR_spot_no_VA!AF29) )+VA!AF29,5))</f>
        <v/>
      </c>
      <c r="AG29" s="13" t="str">
        <f>IF(AG$2="","",ROUND(RFR_spot_no_VA!AG29 + MAX(0.01,Shocks!$E29*ABS(RFR_spot_no_VA!AG29) )+VA!AG29,5))</f>
        <v/>
      </c>
      <c r="AH29" s="13" t="str">
        <f>IF(AH$2="","",ROUND(RFR_spot_no_VA!AH29 + MAX(0.01,Shocks!$E29*ABS(RFR_spot_no_VA!AH29) )+VA!AH29,5))</f>
        <v/>
      </c>
      <c r="AI29" s="13" t="str">
        <f>IF(AI$2="","",ROUND(RFR_spot_no_VA!AI29 + MAX(0.01,Shocks!$E29*ABS(RFR_spot_no_VA!AI29) )+VA!AI29,5))</f>
        <v/>
      </c>
      <c r="AJ29" s="13">
        <f>IF(AJ$2="","",ROUND(RFR_spot_no_VA!AJ29 + MAX(0.01,Shocks!$E29*ABS(RFR_spot_no_VA!AJ29) )+VA!AJ29,5))</f>
        <v>6.6720000000000002E-2</v>
      </c>
      <c r="AK29" s="13" t="str">
        <f>IF(AK$2="","",ROUND(RFR_spot_no_VA!AK29 + MAX(0.01,Shocks!$E29*ABS(RFR_spot_no_VA!AK29) )+VA!AK29,5))</f>
        <v/>
      </c>
      <c r="AL29" s="13" t="str">
        <f>IF(AL$2="","",ROUND(RFR_spot_no_VA!AL29 + MAX(0.01,Shocks!$E29*ABS(RFR_spot_no_VA!AL29) )+VA!AL29,5))</f>
        <v/>
      </c>
      <c r="AM29" s="13">
        <f>IF(AM$2="","",ROUND(RFR_spot_no_VA!AM29 + MAX(0.01,Shocks!$E29*ABS(RFR_spot_no_VA!AM29) )+VA!AM29,5))</f>
        <v>4.8710000000000003E-2</v>
      </c>
      <c r="AN29" s="13" t="str">
        <f>IF(AN$2="","",ROUND(RFR_spot_no_VA!AN29 + MAX(0.01,Shocks!$E29*ABS(RFR_spot_no_VA!AN29) )+VA!AN29,5))</f>
        <v/>
      </c>
      <c r="AO29" s="13" t="str">
        <f>IF(AO$2="","",ROUND(RFR_spot_no_VA!AO29 + MAX(0.01,Shocks!$E29*ABS(RFR_spot_no_VA!AO29) )+VA!AO29,5))</f>
        <v/>
      </c>
      <c r="AP29" s="13" t="str">
        <f>IF(AP$2="","",ROUND(RFR_spot_no_VA!AP29 + MAX(0.01,Shocks!$E29*ABS(RFR_spot_no_VA!AP29) )+VA!AP29,5))</f>
        <v/>
      </c>
      <c r="AQ29" s="13" t="str">
        <f>IF(AQ$2="","",ROUND(RFR_spot_no_VA!AQ29 + MAX(0.01,Shocks!$E29*ABS(RFR_spot_no_VA!AQ29) )+VA!AQ29,5))</f>
        <v/>
      </c>
      <c r="AR29" s="13" t="str">
        <f>IF(AR$2="","",ROUND(RFR_spot_no_VA!AR29 + MAX(0.01,Shocks!$E29*ABS(RFR_spot_no_VA!AR29) )+VA!AR29,5))</f>
        <v/>
      </c>
      <c r="AS29" s="13" t="str">
        <f>IF(AS$2="","",ROUND(RFR_spot_no_VA!AS29 + MAX(0.01,Shocks!$E29*ABS(RFR_spot_no_VA!AS29) )+VA!AS29,5))</f>
        <v/>
      </c>
      <c r="AT29" s="13" t="str">
        <f>IF(AT$2="","",ROUND(RFR_spot_no_VA!AT29 + MAX(0.01,Shocks!$E29*ABS(RFR_spot_no_VA!AT29) )+VA!AT29,5))</f>
        <v/>
      </c>
      <c r="AU29" s="13" t="str">
        <f>IF(AU$2="","",ROUND(RFR_spot_no_VA!AU29 + MAX(0.01,Shocks!$E29*ABS(RFR_spot_no_VA!AU29) )+VA!AU29,5))</f>
        <v/>
      </c>
      <c r="AV29" s="13" t="str">
        <f>IF(AV$2="","",ROUND(RFR_spot_no_VA!AV29 + MAX(0.01,Shocks!$E29*ABS(RFR_spot_no_VA!AV29) )+VA!AV29,5))</f>
        <v/>
      </c>
      <c r="AW29" s="13" t="str">
        <f>IF(AW$2="","",ROUND(RFR_spot_no_VA!AW29 + MAX(0.01,Shocks!$E29*ABS(RFR_spot_no_VA!AW29) )+VA!AW29,5))</f>
        <v/>
      </c>
      <c r="AX29" s="13" t="str">
        <f>IF(AX$2="","",ROUND(RFR_spot_no_VA!AX29 + MAX(0.01,Shocks!$E29*ABS(RFR_spot_no_VA!AX29) )+VA!AX29,5))</f>
        <v/>
      </c>
      <c r="AY29" s="13" t="str">
        <f>IF(AY$2="","",ROUND(RFR_spot_no_VA!AY29 + MAX(0.01,Shocks!$E29*ABS(RFR_spot_no_VA!AY29) )+VA!AY29,5))</f>
        <v/>
      </c>
      <c r="AZ29" s="13" t="str">
        <f>IF(AZ$2="","",ROUND(RFR_spot_no_VA!AZ29 + MAX(0.01,Shocks!$E29*ABS(RFR_spot_no_VA!AZ29) )+VA!AZ29,5))</f>
        <v/>
      </c>
      <c r="BA29" s="13" t="str">
        <f>IF(BA$2="","",ROUND(RFR_spot_no_VA!BA29 + MAX(0.01,Shocks!$E29*ABS(RFR_spot_no_VA!BA29) )+VA!BA29,5))</f>
        <v/>
      </c>
      <c r="BB29" s="13" t="str">
        <f>IF(BB$2="","",ROUND(RFR_spot_no_VA!BB29 + MAX(0.01,Shocks!$E29*ABS(RFR_spot_no_VA!BB29) )+VA!BB29,5))</f>
        <v/>
      </c>
      <c r="BC29" s="13">
        <f>IF(BC$2="","",ROUND(RFR_spot_no_VA!BC29 + MAX(0.01,Shocks!$E29*ABS(RFR_spot_no_VA!BC29) )+VA!BC29,5))</f>
        <v>6.0819999999999999E-2</v>
      </c>
      <c r="BD29" s="14"/>
      <c r="BE29" s="12"/>
    </row>
    <row r="30" spans="1:57" ht="13.7" customHeight="1" x14ac:dyDescent="0.25">
      <c r="A30" s="12"/>
      <c r="B30" s="15">
        <f>RFR_spot_no_VA!B30</f>
        <v>20</v>
      </c>
      <c r="C30" s="16">
        <f>IF(C$2="","",ROUND(RFR_spot_no_VA!C30 + MAX(0.01,Shocks!$E30*ABS(RFR_spot_no_VA!C30) )+VA!C30,5))</f>
        <v>4.4740000000000002E-2</v>
      </c>
      <c r="D30" s="16" t="str">
        <f>IF(D$2="","",ROUND(RFR_spot_no_VA!D30 + MAX(0.01,Shocks!$E30*ABS(RFR_spot_no_VA!D30) )+VA!D30,5))</f>
        <v/>
      </c>
      <c r="E30" s="16" t="str">
        <f>IF(E$2="","",ROUND(RFR_spot_no_VA!E30 + MAX(0.01,Shocks!$E30*ABS(RFR_spot_no_VA!E30) )+VA!E30,5))</f>
        <v/>
      </c>
      <c r="F30" s="16" t="str">
        <f>IF(F$2="","",ROUND(RFR_spot_no_VA!F30 + MAX(0.01,Shocks!$E30*ABS(RFR_spot_no_VA!F30) )+VA!F30,5))</f>
        <v/>
      </c>
      <c r="G30" s="16" t="str">
        <f>IF(G$2="","",ROUND(RFR_spot_no_VA!G30 + MAX(0.01,Shocks!$E30*ABS(RFR_spot_no_VA!G30) )+VA!G30,5))</f>
        <v/>
      </c>
      <c r="H30" s="16" t="str">
        <f>IF(H$2="","",ROUND(RFR_spot_no_VA!H30 + MAX(0.01,Shocks!$E30*ABS(RFR_spot_no_VA!H30) )+VA!H30,5))</f>
        <v/>
      </c>
      <c r="I30" s="16" t="str">
        <f>IF(I$2="","",ROUND(RFR_spot_no_VA!I30 + MAX(0.01,Shocks!$E30*ABS(RFR_spot_no_VA!I30) )+VA!I30,5))</f>
        <v/>
      </c>
      <c r="J30" s="16" t="str">
        <f>IF(J$2="","",ROUND(RFR_spot_no_VA!J30 + MAX(0.01,Shocks!$E30*ABS(RFR_spot_no_VA!J30) )+VA!J30,5))</f>
        <v/>
      </c>
      <c r="K30" s="16" t="str">
        <f>IF(K$2="","",ROUND(RFR_spot_no_VA!K30 + MAX(0.01,Shocks!$E30*ABS(RFR_spot_no_VA!K30) )+VA!K30,5))</f>
        <v/>
      </c>
      <c r="L30" s="16" t="str">
        <f>IF(L$2="","",ROUND(RFR_spot_no_VA!L30 + MAX(0.01,Shocks!$E30*ABS(RFR_spot_no_VA!L30) )+VA!L30,5))</f>
        <v/>
      </c>
      <c r="M30" s="16" t="str">
        <f>IF(M$2="","",ROUND(RFR_spot_no_VA!M30 + MAX(0.01,Shocks!$E30*ABS(RFR_spot_no_VA!M30) )+VA!M30,5))</f>
        <v/>
      </c>
      <c r="N30" s="16" t="str">
        <f>IF(N$2="","",ROUND(RFR_spot_no_VA!N30 + MAX(0.01,Shocks!$E30*ABS(RFR_spot_no_VA!N30) )+VA!N30,5))</f>
        <v/>
      </c>
      <c r="O30" s="16" t="str">
        <f>IF(O$2="","",ROUND(RFR_spot_no_VA!O30 + MAX(0.01,Shocks!$E30*ABS(RFR_spot_no_VA!O30) )+VA!O30,5))</f>
        <v/>
      </c>
      <c r="P30" s="16" t="str">
        <f>IF(P$2="","",ROUND(RFR_spot_no_VA!P30 + MAX(0.01,Shocks!$E30*ABS(RFR_spot_no_VA!P30) )+VA!P30,5))</f>
        <v/>
      </c>
      <c r="Q30" s="16" t="str">
        <f>IF(Q$2="","",ROUND(RFR_spot_no_VA!Q30 + MAX(0.01,Shocks!$E30*ABS(RFR_spot_no_VA!Q30) )+VA!Q30,5))</f>
        <v/>
      </c>
      <c r="R30" s="16" t="str">
        <f>IF(R$2="","",ROUND(RFR_spot_no_VA!R30 + MAX(0.01,Shocks!$E30*ABS(RFR_spot_no_VA!R30) )+VA!R30,5))</f>
        <v/>
      </c>
      <c r="S30" s="16" t="str">
        <f>IF(S$2="","",ROUND(RFR_spot_no_VA!S30 + MAX(0.01,Shocks!$E30*ABS(RFR_spot_no_VA!S30) )+VA!S30,5))</f>
        <v/>
      </c>
      <c r="T30" s="16" t="str">
        <f>IF(T$2="","",ROUND(RFR_spot_no_VA!T30 + MAX(0.01,Shocks!$E30*ABS(RFR_spot_no_VA!T30) )+VA!T30,5))</f>
        <v/>
      </c>
      <c r="U30" s="16" t="str">
        <f>IF(U$2="","",ROUND(RFR_spot_no_VA!U30 + MAX(0.01,Shocks!$E30*ABS(RFR_spot_no_VA!U30) )+VA!U30,5))</f>
        <v/>
      </c>
      <c r="V30" s="16" t="str">
        <f>IF(V$2="","",ROUND(RFR_spot_no_VA!V30 + MAX(0.01,Shocks!$E30*ABS(RFR_spot_no_VA!V30) )+VA!V30,5))</f>
        <v/>
      </c>
      <c r="W30" s="16" t="str">
        <f>IF(W$2="","",ROUND(RFR_spot_no_VA!W30 + MAX(0.01,Shocks!$E30*ABS(RFR_spot_no_VA!W30) )+VA!W30,5))</f>
        <v/>
      </c>
      <c r="X30" s="16" t="str">
        <f>IF(X$2="","",ROUND(RFR_spot_no_VA!X30 + MAX(0.01,Shocks!$E30*ABS(RFR_spot_no_VA!X30) )+VA!X30,5))</f>
        <v/>
      </c>
      <c r="Y30" s="16" t="str">
        <f>IF(Y$2="","",ROUND(RFR_spot_no_VA!Y30 + MAX(0.01,Shocks!$E30*ABS(RFR_spot_no_VA!Y30) )+VA!Y30,5))</f>
        <v/>
      </c>
      <c r="Z30" s="16" t="str">
        <f>IF(Z$2="","",ROUND(RFR_spot_no_VA!Z30 + MAX(0.01,Shocks!$E30*ABS(RFR_spot_no_VA!Z30) )+VA!Z30,5))</f>
        <v/>
      </c>
      <c r="AA30" s="16" t="str">
        <f>IF(AA$2="","",ROUND(RFR_spot_no_VA!AA30 + MAX(0.01,Shocks!$E30*ABS(RFR_spot_no_VA!AA30) )+VA!AA30,5))</f>
        <v/>
      </c>
      <c r="AB30" s="16" t="str">
        <f>IF(AB$2="","",ROUND(RFR_spot_no_VA!AB30 + MAX(0.01,Shocks!$E30*ABS(RFR_spot_no_VA!AB30) )+VA!AB30,5))</f>
        <v/>
      </c>
      <c r="AC30" s="16" t="str">
        <f>IF(AC$2="","",ROUND(RFR_spot_no_VA!AC30 + MAX(0.01,Shocks!$E30*ABS(RFR_spot_no_VA!AC30) )+VA!AC30,5))</f>
        <v/>
      </c>
      <c r="AD30" s="16" t="str">
        <f>IF(AD$2="","",ROUND(RFR_spot_no_VA!AD30 + MAX(0.01,Shocks!$E30*ABS(RFR_spot_no_VA!AD30) )+VA!AD30,5))</f>
        <v/>
      </c>
      <c r="AE30" s="16" t="str">
        <f>IF(AE$2="","",ROUND(RFR_spot_no_VA!AE30 + MAX(0.01,Shocks!$E30*ABS(RFR_spot_no_VA!AE30) )+VA!AE30,5))</f>
        <v/>
      </c>
      <c r="AF30" s="16" t="str">
        <f>IF(AF$2="","",ROUND(RFR_spot_no_VA!AF30 + MAX(0.01,Shocks!$E30*ABS(RFR_spot_no_VA!AF30) )+VA!AF30,5))</f>
        <v/>
      </c>
      <c r="AG30" s="16" t="str">
        <f>IF(AG$2="","",ROUND(RFR_spot_no_VA!AG30 + MAX(0.01,Shocks!$E30*ABS(RFR_spot_no_VA!AG30) )+VA!AG30,5))</f>
        <v/>
      </c>
      <c r="AH30" s="16" t="str">
        <f>IF(AH$2="","",ROUND(RFR_spot_no_VA!AH30 + MAX(0.01,Shocks!$E30*ABS(RFR_spot_no_VA!AH30) )+VA!AH30,5))</f>
        <v/>
      </c>
      <c r="AI30" s="16" t="str">
        <f>IF(AI$2="","",ROUND(RFR_spot_no_VA!AI30 + MAX(0.01,Shocks!$E30*ABS(RFR_spot_no_VA!AI30) )+VA!AI30,5))</f>
        <v/>
      </c>
      <c r="AJ30" s="16">
        <f>IF(AJ$2="","",ROUND(RFR_spot_no_VA!AJ30 + MAX(0.01,Shocks!$E30*ABS(RFR_spot_no_VA!AJ30) )+VA!AJ30,5))</f>
        <v>6.6540000000000002E-2</v>
      </c>
      <c r="AK30" s="16" t="str">
        <f>IF(AK$2="","",ROUND(RFR_spot_no_VA!AK30 + MAX(0.01,Shocks!$E30*ABS(RFR_spot_no_VA!AK30) )+VA!AK30,5))</f>
        <v/>
      </c>
      <c r="AL30" s="16" t="str">
        <f>IF(AL$2="","",ROUND(RFR_spot_no_VA!AL30 + MAX(0.01,Shocks!$E30*ABS(RFR_spot_no_VA!AL30) )+VA!AL30,5))</f>
        <v/>
      </c>
      <c r="AM30" s="16">
        <f>IF(AM$2="","",ROUND(RFR_spot_no_VA!AM30 + MAX(0.01,Shocks!$E30*ABS(RFR_spot_no_VA!AM30) )+VA!AM30,5))</f>
        <v>4.861E-2</v>
      </c>
      <c r="AN30" s="16" t="str">
        <f>IF(AN$2="","",ROUND(RFR_spot_no_VA!AN30 + MAX(0.01,Shocks!$E30*ABS(RFR_spot_no_VA!AN30) )+VA!AN30,5))</f>
        <v/>
      </c>
      <c r="AO30" s="16" t="str">
        <f>IF(AO$2="","",ROUND(RFR_spot_no_VA!AO30 + MAX(0.01,Shocks!$E30*ABS(RFR_spot_no_VA!AO30) )+VA!AO30,5))</f>
        <v/>
      </c>
      <c r="AP30" s="16" t="str">
        <f>IF(AP$2="","",ROUND(RFR_spot_no_VA!AP30 + MAX(0.01,Shocks!$E30*ABS(RFR_spot_no_VA!AP30) )+VA!AP30,5))</f>
        <v/>
      </c>
      <c r="AQ30" s="16" t="str">
        <f>IF(AQ$2="","",ROUND(RFR_spot_no_VA!AQ30 + MAX(0.01,Shocks!$E30*ABS(RFR_spot_no_VA!AQ30) )+VA!AQ30,5))</f>
        <v/>
      </c>
      <c r="AR30" s="16" t="str">
        <f>IF(AR$2="","",ROUND(RFR_spot_no_VA!AR30 + MAX(0.01,Shocks!$E30*ABS(RFR_spot_no_VA!AR30) )+VA!AR30,5))</f>
        <v/>
      </c>
      <c r="AS30" s="16" t="str">
        <f>IF(AS$2="","",ROUND(RFR_spot_no_VA!AS30 + MAX(0.01,Shocks!$E30*ABS(RFR_spot_no_VA!AS30) )+VA!AS30,5))</f>
        <v/>
      </c>
      <c r="AT30" s="16" t="str">
        <f>IF(AT$2="","",ROUND(RFR_spot_no_VA!AT30 + MAX(0.01,Shocks!$E30*ABS(RFR_spot_no_VA!AT30) )+VA!AT30,5))</f>
        <v/>
      </c>
      <c r="AU30" s="16" t="str">
        <f>IF(AU$2="","",ROUND(RFR_spot_no_VA!AU30 + MAX(0.01,Shocks!$E30*ABS(RFR_spot_no_VA!AU30) )+VA!AU30,5))</f>
        <v/>
      </c>
      <c r="AV30" s="16" t="str">
        <f>IF(AV$2="","",ROUND(RFR_spot_no_VA!AV30 + MAX(0.01,Shocks!$E30*ABS(RFR_spot_no_VA!AV30) )+VA!AV30,5))</f>
        <v/>
      </c>
      <c r="AW30" s="16" t="str">
        <f>IF(AW$2="","",ROUND(RFR_spot_no_VA!AW30 + MAX(0.01,Shocks!$E30*ABS(RFR_spot_no_VA!AW30) )+VA!AW30,5))</f>
        <v/>
      </c>
      <c r="AX30" s="16" t="str">
        <f>IF(AX$2="","",ROUND(RFR_spot_no_VA!AX30 + MAX(0.01,Shocks!$E30*ABS(RFR_spot_no_VA!AX30) )+VA!AX30,5))</f>
        <v/>
      </c>
      <c r="AY30" s="16" t="str">
        <f>IF(AY$2="","",ROUND(RFR_spot_no_VA!AY30 + MAX(0.01,Shocks!$E30*ABS(RFR_spot_no_VA!AY30) )+VA!AY30,5))</f>
        <v/>
      </c>
      <c r="AZ30" s="16" t="str">
        <f>IF(AZ$2="","",ROUND(RFR_spot_no_VA!AZ30 + MAX(0.01,Shocks!$E30*ABS(RFR_spot_no_VA!AZ30) )+VA!AZ30,5))</f>
        <v/>
      </c>
      <c r="BA30" s="16" t="str">
        <f>IF(BA$2="","",ROUND(RFR_spot_no_VA!BA30 + MAX(0.01,Shocks!$E30*ABS(RFR_spot_no_VA!BA30) )+VA!BA30,5))</f>
        <v/>
      </c>
      <c r="BB30" s="16" t="str">
        <f>IF(BB$2="","",ROUND(RFR_spot_no_VA!BB30 + MAX(0.01,Shocks!$E30*ABS(RFR_spot_no_VA!BB30) )+VA!BB30,5))</f>
        <v/>
      </c>
      <c r="BC30" s="16">
        <f>IF(BC$2="","",ROUND(RFR_spot_no_VA!BC30 + MAX(0.01,Shocks!$E30*ABS(RFR_spot_no_VA!BC30) )+VA!BC30,5))</f>
        <v>6.046E-2</v>
      </c>
      <c r="BD30" s="14"/>
      <c r="BE30" s="12"/>
    </row>
    <row r="31" spans="1:57" ht="13.7" customHeight="1" x14ac:dyDescent="0.25">
      <c r="A31" s="12"/>
      <c r="B31" s="12">
        <f>RFR_spot_no_VA!B31</f>
        <v>21</v>
      </c>
      <c r="C31" s="13">
        <f>IF(C$2="","",ROUND(RFR_spot_no_VA!C31 + MAX(0.01,Shocks!$E31*ABS(RFR_spot_no_VA!C31) )+VA!C31,5))</f>
        <v>4.478E-2</v>
      </c>
      <c r="D31" s="13" t="str">
        <f>IF(D$2="","",ROUND(RFR_spot_no_VA!D31 + MAX(0.01,Shocks!$E31*ABS(RFR_spot_no_VA!D31) )+VA!D31,5))</f>
        <v/>
      </c>
      <c r="E31" s="13" t="str">
        <f>IF(E$2="","",ROUND(RFR_spot_no_VA!E31 + MAX(0.01,Shocks!$E31*ABS(RFR_spot_no_VA!E31) )+VA!E31,5))</f>
        <v/>
      </c>
      <c r="F31" s="13" t="str">
        <f>IF(F$2="","",ROUND(RFR_spot_no_VA!F31 + MAX(0.01,Shocks!$E31*ABS(RFR_spot_no_VA!F31) )+VA!F31,5))</f>
        <v/>
      </c>
      <c r="G31" s="13" t="str">
        <f>IF(G$2="","",ROUND(RFR_spot_no_VA!G31 + MAX(0.01,Shocks!$E31*ABS(RFR_spot_no_VA!G31) )+VA!G31,5))</f>
        <v/>
      </c>
      <c r="H31" s="13" t="str">
        <f>IF(H$2="","",ROUND(RFR_spot_no_VA!H31 + MAX(0.01,Shocks!$E31*ABS(RFR_spot_no_VA!H31) )+VA!H31,5))</f>
        <v/>
      </c>
      <c r="I31" s="13" t="str">
        <f>IF(I$2="","",ROUND(RFR_spot_no_VA!I31 + MAX(0.01,Shocks!$E31*ABS(RFR_spot_no_VA!I31) )+VA!I31,5))</f>
        <v/>
      </c>
      <c r="J31" s="13" t="str">
        <f>IF(J$2="","",ROUND(RFR_spot_no_VA!J31 + MAX(0.01,Shocks!$E31*ABS(RFR_spot_no_VA!J31) )+VA!J31,5))</f>
        <v/>
      </c>
      <c r="K31" s="13" t="str">
        <f>IF(K$2="","",ROUND(RFR_spot_no_VA!K31 + MAX(0.01,Shocks!$E31*ABS(RFR_spot_no_VA!K31) )+VA!K31,5))</f>
        <v/>
      </c>
      <c r="L31" s="13" t="str">
        <f>IF(L$2="","",ROUND(RFR_spot_no_VA!L31 + MAX(0.01,Shocks!$E31*ABS(RFR_spot_no_VA!L31) )+VA!L31,5))</f>
        <v/>
      </c>
      <c r="M31" s="13" t="str">
        <f>IF(M$2="","",ROUND(RFR_spot_no_VA!M31 + MAX(0.01,Shocks!$E31*ABS(RFR_spot_no_VA!M31) )+VA!M31,5))</f>
        <v/>
      </c>
      <c r="N31" s="13" t="str">
        <f>IF(N$2="","",ROUND(RFR_spot_no_VA!N31 + MAX(0.01,Shocks!$E31*ABS(RFR_spot_no_VA!N31) )+VA!N31,5))</f>
        <v/>
      </c>
      <c r="O31" s="13" t="str">
        <f>IF(O$2="","",ROUND(RFR_spot_no_VA!O31 + MAX(0.01,Shocks!$E31*ABS(RFR_spot_no_VA!O31) )+VA!O31,5))</f>
        <v/>
      </c>
      <c r="P31" s="13" t="str">
        <f>IF(P$2="","",ROUND(RFR_spot_no_VA!P31 + MAX(0.01,Shocks!$E31*ABS(RFR_spot_no_VA!P31) )+VA!P31,5))</f>
        <v/>
      </c>
      <c r="Q31" s="13" t="str">
        <f>IF(Q$2="","",ROUND(RFR_spot_no_VA!Q31 + MAX(0.01,Shocks!$E31*ABS(RFR_spot_no_VA!Q31) )+VA!Q31,5))</f>
        <v/>
      </c>
      <c r="R31" s="13" t="str">
        <f>IF(R$2="","",ROUND(RFR_spot_no_VA!R31 + MAX(0.01,Shocks!$E31*ABS(RFR_spot_no_VA!R31) )+VA!R31,5))</f>
        <v/>
      </c>
      <c r="S31" s="13" t="str">
        <f>IF(S$2="","",ROUND(RFR_spot_no_VA!S31 + MAX(0.01,Shocks!$E31*ABS(RFR_spot_no_VA!S31) )+VA!S31,5))</f>
        <v/>
      </c>
      <c r="T31" s="13" t="str">
        <f>IF(T$2="","",ROUND(RFR_spot_no_VA!T31 + MAX(0.01,Shocks!$E31*ABS(RFR_spot_no_VA!T31) )+VA!T31,5))</f>
        <v/>
      </c>
      <c r="U31" s="13" t="str">
        <f>IF(U$2="","",ROUND(RFR_spot_no_VA!U31 + MAX(0.01,Shocks!$E31*ABS(RFR_spot_no_VA!U31) )+VA!U31,5))</f>
        <v/>
      </c>
      <c r="V31" s="13" t="str">
        <f>IF(V$2="","",ROUND(RFR_spot_no_VA!V31 + MAX(0.01,Shocks!$E31*ABS(RFR_spot_no_VA!V31) )+VA!V31,5))</f>
        <v/>
      </c>
      <c r="W31" s="13" t="str">
        <f>IF(W$2="","",ROUND(RFR_spot_no_VA!W31 + MAX(0.01,Shocks!$E31*ABS(RFR_spot_no_VA!W31) )+VA!W31,5))</f>
        <v/>
      </c>
      <c r="X31" s="13" t="str">
        <f>IF(X$2="","",ROUND(RFR_spot_no_VA!X31 + MAX(0.01,Shocks!$E31*ABS(RFR_spot_no_VA!X31) )+VA!X31,5))</f>
        <v/>
      </c>
      <c r="Y31" s="13" t="str">
        <f>IF(Y$2="","",ROUND(RFR_spot_no_VA!Y31 + MAX(0.01,Shocks!$E31*ABS(RFR_spot_no_VA!Y31) )+VA!Y31,5))</f>
        <v/>
      </c>
      <c r="Z31" s="13" t="str">
        <f>IF(Z$2="","",ROUND(RFR_spot_no_VA!Z31 + MAX(0.01,Shocks!$E31*ABS(RFR_spot_no_VA!Z31) )+VA!Z31,5))</f>
        <v/>
      </c>
      <c r="AA31" s="13" t="str">
        <f>IF(AA$2="","",ROUND(RFR_spot_no_VA!AA31 + MAX(0.01,Shocks!$E31*ABS(RFR_spot_no_VA!AA31) )+VA!AA31,5))</f>
        <v/>
      </c>
      <c r="AB31" s="13" t="str">
        <f>IF(AB$2="","",ROUND(RFR_spot_no_VA!AB31 + MAX(0.01,Shocks!$E31*ABS(RFR_spot_no_VA!AB31) )+VA!AB31,5))</f>
        <v/>
      </c>
      <c r="AC31" s="13" t="str">
        <f>IF(AC$2="","",ROUND(RFR_spot_no_VA!AC31 + MAX(0.01,Shocks!$E31*ABS(RFR_spot_no_VA!AC31) )+VA!AC31,5))</f>
        <v/>
      </c>
      <c r="AD31" s="13" t="str">
        <f>IF(AD$2="","",ROUND(RFR_spot_no_VA!AD31 + MAX(0.01,Shocks!$E31*ABS(RFR_spot_no_VA!AD31) )+VA!AD31,5))</f>
        <v/>
      </c>
      <c r="AE31" s="13" t="str">
        <f>IF(AE$2="","",ROUND(RFR_spot_no_VA!AE31 + MAX(0.01,Shocks!$E31*ABS(RFR_spot_no_VA!AE31) )+VA!AE31,5))</f>
        <v/>
      </c>
      <c r="AF31" s="13" t="str">
        <f>IF(AF$2="","",ROUND(RFR_spot_no_VA!AF31 + MAX(0.01,Shocks!$E31*ABS(RFR_spot_no_VA!AF31) )+VA!AF31,5))</f>
        <v/>
      </c>
      <c r="AG31" s="13" t="str">
        <f>IF(AG$2="","",ROUND(RFR_spot_no_VA!AG31 + MAX(0.01,Shocks!$E31*ABS(RFR_spot_no_VA!AG31) )+VA!AG31,5))</f>
        <v/>
      </c>
      <c r="AH31" s="13" t="str">
        <f>IF(AH$2="","",ROUND(RFR_spot_no_VA!AH31 + MAX(0.01,Shocks!$E31*ABS(RFR_spot_no_VA!AH31) )+VA!AH31,5))</f>
        <v/>
      </c>
      <c r="AI31" s="13" t="str">
        <f>IF(AI$2="","",ROUND(RFR_spot_no_VA!AI31 + MAX(0.01,Shocks!$E31*ABS(RFR_spot_no_VA!AI31) )+VA!AI31,5))</f>
        <v/>
      </c>
      <c r="AJ31" s="13">
        <f>IF(AJ$2="","",ROUND(RFR_spot_no_VA!AJ31 + MAX(0.01,Shocks!$E31*ABS(RFR_spot_no_VA!AJ31) )+VA!AJ31,5))</f>
        <v>6.676E-2</v>
      </c>
      <c r="AK31" s="13" t="str">
        <f>IF(AK$2="","",ROUND(RFR_spot_no_VA!AK31 + MAX(0.01,Shocks!$E31*ABS(RFR_spot_no_VA!AK31) )+VA!AK31,5))</f>
        <v/>
      </c>
      <c r="AL31" s="13" t="str">
        <f>IF(AL$2="","",ROUND(RFR_spot_no_VA!AL31 + MAX(0.01,Shocks!$E31*ABS(RFR_spot_no_VA!AL31) )+VA!AL31,5))</f>
        <v/>
      </c>
      <c r="AM31" s="13">
        <f>IF(AM$2="","",ROUND(RFR_spot_no_VA!AM31 + MAX(0.01,Shocks!$E31*ABS(RFR_spot_no_VA!AM31) )+VA!AM31,5))</f>
        <v>4.8739999999999999E-2</v>
      </c>
      <c r="AN31" s="13" t="str">
        <f>IF(AN$2="","",ROUND(RFR_spot_no_VA!AN31 + MAX(0.01,Shocks!$E31*ABS(RFR_spot_no_VA!AN31) )+VA!AN31,5))</f>
        <v/>
      </c>
      <c r="AO31" s="13" t="str">
        <f>IF(AO$2="","",ROUND(RFR_spot_no_VA!AO31 + MAX(0.01,Shocks!$E31*ABS(RFR_spot_no_VA!AO31) )+VA!AO31,5))</f>
        <v/>
      </c>
      <c r="AP31" s="13" t="str">
        <f>IF(AP$2="","",ROUND(RFR_spot_no_VA!AP31 + MAX(0.01,Shocks!$E31*ABS(RFR_spot_no_VA!AP31) )+VA!AP31,5))</f>
        <v/>
      </c>
      <c r="AQ31" s="13" t="str">
        <f>IF(AQ$2="","",ROUND(RFR_spot_no_VA!AQ31 + MAX(0.01,Shocks!$E31*ABS(RFR_spot_no_VA!AQ31) )+VA!AQ31,5))</f>
        <v/>
      </c>
      <c r="AR31" s="13" t="str">
        <f>IF(AR$2="","",ROUND(RFR_spot_no_VA!AR31 + MAX(0.01,Shocks!$E31*ABS(RFR_spot_no_VA!AR31) )+VA!AR31,5))</f>
        <v/>
      </c>
      <c r="AS31" s="13" t="str">
        <f>IF(AS$2="","",ROUND(RFR_spot_no_VA!AS31 + MAX(0.01,Shocks!$E31*ABS(RFR_spot_no_VA!AS31) )+VA!AS31,5))</f>
        <v/>
      </c>
      <c r="AT31" s="13" t="str">
        <f>IF(AT$2="","",ROUND(RFR_spot_no_VA!AT31 + MAX(0.01,Shocks!$E31*ABS(RFR_spot_no_VA!AT31) )+VA!AT31,5))</f>
        <v/>
      </c>
      <c r="AU31" s="13" t="str">
        <f>IF(AU$2="","",ROUND(RFR_spot_no_VA!AU31 + MAX(0.01,Shocks!$E31*ABS(RFR_spot_no_VA!AU31) )+VA!AU31,5))</f>
        <v/>
      </c>
      <c r="AV31" s="13" t="str">
        <f>IF(AV$2="","",ROUND(RFR_spot_no_VA!AV31 + MAX(0.01,Shocks!$E31*ABS(RFR_spot_no_VA!AV31) )+VA!AV31,5))</f>
        <v/>
      </c>
      <c r="AW31" s="13" t="str">
        <f>IF(AW$2="","",ROUND(RFR_spot_no_VA!AW31 + MAX(0.01,Shocks!$E31*ABS(RFR_spot_no_VA!AW31) )+VA!AW31,5))</f>
        <v/>
      </c>
      <c r="AX31" s="13" t="str">
        <f>IF(AX$2="","",ROUND(RFR_spot_no_VA!AX31 + MAX(0.01,Shocks!$E31*ABS(RFR_spot_no_VA!AX31) )+VA!AX31,5))</f>
        <v/>
      </c>
      <c r="AY31" s="13" t="str">
        <f>IF(AY$2="","",ROUND(RFR_spot_no_VA!AY31 + MAX(0.01,Shocks!$E31*ABS(RFR_spot_no_VA!AY31) )+VA!AY31,5))</f>
        <v/>
      </c>
      <c r="AZ31" s="13" t="str">
        <f>IF(AZ$2="","",ROUND(RFR_spot_no_VA!AZ31 + MAX(0.01,Shocks!$E31*ABS(RFR_spot_no_VA!AZ31) )+VA!AZ31,5))</f>
        <v/>
      </c>
      <c r="BA31" s="13" t="str">
        <f>IF(BA$2="","",ROUND(RFR_spot_no_VA!BA31 + MAX(0.01,Shocks!$E31*ABS(RFR_spot_no_VA!BA31) )+VA!BA31,5))</f>
        <v/>
      </c>
      <c r="BB31" s="13" t="str">
        <f>IF(BB$2="","",ROUND(RFR_spot_no_VA!BB31 + MAX(0.01,Shocks!$E31*ABS(RFR_spot_no_VA!BB31) )+VA!BB31,5))</f>
        <v/>
      </c>
      <c r="BC31" s="13">
        <f>IF(BC$2="","",ROUND(RFR_spot_no_VA!BC31 + MAX(0.01,Shocks!$E31*ABS(RFR_spot_no_VA!BC31) )+VA!BC31,5))</f>
        <v>6.046E-2</v>
      </c>
      <c r="BD31" s="14"/>
      <c r="BE31" s="12"/>
    </row>
    <row r="32" spans="1:57" ht="13.7" customHeight="1" x14ac:dyDescent="0.25">
      <c r="A32" s="12"/>
      <c r="B32" s="12">
        <f>RFR_spot_no_VA!B32</f>
        <v>22</v>
      </c>
      <c r="C32" s="13">
        <f>IF(C$2="","",ROUND(RFR_spot_no_VA!C32 + MAX(0.01,Shocks!$E32*ABS(RFR_spot_no_VA!C32) )+VA!C32,5))</f>
        <v>4.48E-2</v>
      </c>
      <c r="D32" s="13" t="str">
        <f>IF(D$2="","",ROUND(RFR_spot_no_VA!D32 + MAX(0.01,Shocks!$E32*ABS(RFR_spot_no_VA!D32) )+VA!D32,5))</f>
        <v/>
      </c>
      <c r="E32" s="13" t="str">
        <f>IF(E$2="","",ROUND(RFR_spot_no_VA!E32 + MAX(0.01,Shocks!$E32*ABS(RFR_spot_no_VA!E32) )+VA!E32,5))</f>
        <v/>
      </c>
      <c r="F32" s="13" t="str">
        <f>IF(F$2="","",ROUND(RFR_spot_no_VA!F32 + MAX(0.01,Shocks!$E32*ABS(RFR_spot_no_VA!F32) )+VA!F32,5))</f>
        <v/>
      </c>
      <c r="G32" s="13" t="str">
        <f>IF(G$2="","",ROUND(RFR_spot_no_VA!G32 + MAX(0.01,Shocks!$E32*ABS(RFR_spot_no_VA!G32) )+VA!G32,5))</f>
        <v/>
      </c>
      <c r="H32" s="13" t="str">
        <f>IF(H$2="","",ROUND(RFR_spot_no_VA!H32 + MAX(0.01,Shocks!$E32*ABS(RFR_spot_no_VA!H32) )+VA!H32,5))</f>
        <v/>
      </c>
      <c r="I32" s="13" t="str">
        <f>IF(I$2="","",ROUND(RFR_spot_no_VA!I32 + MAX(0.01,Shocks!$E32*ABS(RFR_spot_no_VA!I32) )+VA!I32,5))</f>
        <v/>
      </c>
      <c r="J32" s="13" t="str">
        <f>IF(J$2="","",ROUND(RFR_spot_no_VA!J32 + MAX(0.01,Shocks!$E32*ABS(RFR_spot_no_VA!J32) )+VA!J32,5))</f>
        <v/>
      </c>
      <c r="K32" s="13" t="str">
        <f>IF(K$2="","",ROUND(RFR_spot_no_VA!K32 + MAX(0.01,Shocks!$E32*ABS(RFR_spot_no_VA!K32) )+VA!K32,5))</f>
        <v/>
      </c>
      <c r="L32" s="13" t="str">
        <f>IF(L$2="","",ROUND(RFR_spot_no_VA!L32 + MAX(0.01,Shocks!$E32*ABS(RFR_spot_no_VA!L32) )+VA!L32,5))</f>
        <v/>
      </c>
      <c r="M32" s="13" t="str">
        <f>IF(M$2="","",ROUND(RFR_spot_no_VA!M32 + MAX(0.01,Shocks!$E32*ABS(RFR_spot_no_VA!M32) )+VA!M32,5))</f>
        <v/>
      </c>
      <c r="N32" s="13" t="str">
        <f>IF(N$2="","",ROUND(RFR_spot_no_VA!N32 + MAX(0.01,Shocks!$E32*ABS(RFR_spot_no_VA!N32) )+VA!N32,5))</f>
        <v/>
      </c>
      <c r="O32" s="13" t="str">
        <f>IF(O$2="","",ROUND(RFR_spot_no_VA!O32 + MAX(0.01,Shocks!$E32*ABS(RFR_spot_no_VA!O32) )+VA!O32,5))</f>
        <v/>
      </c>
      <c r="P32" s="13" t="str">
        <f>IF(P$2="","",ROUND(RFR_spot_no_VA!P32 + MAX(0.01,Shocks!$E32*ABS(RFR_spot_no_VA!P32) )+VA!P32,5))</f>
        <v/>
      </c>
      <c r="Q32" s="13" t="str">
        <f>IF(Q$2="","",ROUND(RFR_spot_no_VA!Q32 + MAX(0.01,Shocks!$E32*ABS(RFR_spot_no_VA!Q32) )+VA!Q32,5))</f>
        <v/>
      </c>
      <c r="R32" s="13" t="str">
        <f>IF(R$2="","",ROUND(RFR_spot_no_VA!R32 + MAX(0.01,Shocks!$E32*ABS(RFR_spot_no_VA!R32) )+VA!R32,5))</f>
        <v/>
      </c>
      <c r="S32" s="13" t="str">
        <f>IF(S$2="","",ROUND(RFR_spot_no_VA!S32 + MAX(0.01,Shocks!$E32*ABS(RFR_spot_no_VA!S32) )+VA!S32,5))</f>
        <v/>
      </c>
      <c r="T32" s="13" t="str">
        <f>IF(T$2="","",ROUND(RFR_spot_no_VA!T32 + MAX(0.01,Shocks!$E32*ABS(RFR_spot_no_VA!T32) )+VA!T32,5))</f>
        <v/>
      </c>
      <c r="U32" s="13" t="str">
        <f>IF(U$2="","",ROUND(RFR_spot_no_VA!U32 + MAX(0.01,Shocks!$E32*ABS(RFR_spot_no_VA!U32) )+VA!U32,5))</f>
        <v/>
      </c>
      <c r="V32" s="13" t="str">
        <f>IF(V$2="","",ROUND(RFR_spot_no_VA!V32 + MAX(0.01,Shocks!$E32*ABS(RFR_spot_no_VA!V32) )+VA!V32,5))</f>
        <v/>
      </c>
      <c r="W32" s="13" t="str">
        <f>IF(W$2="","",ROUND(RFR_spot_no_VA!W32 + MAX(0.01,Shocks!$E32*ABS(RFR_spot_no_VA!W32) )+VA!W32,5))</f>
        <v/>
      </c>
      <c r="X32" s="13" t="str">
        <f>IF(X$2="","",ROUND(RFR_spot_no_VA!X32 + MAX(0.01,Shocks!$E32*ABS(RFR_spot_no_VA!X32) )+VA!X32,5))</f>
        <v/>
      </c>
      <c r="Y32" s="13" t="str">
        <f>IF(Y$2="","",ROUND(RFR_spot_no_VA!Y32 + MAX(0.01,Shocks!$E32*ABS(RFR_spot_no_VA!Y32) )+VA!Y32,5))</f>
        <v/>
      </c>
      <c r="Z32" s="13" t="str">
        <f>IF(Z$2="","",ROUND(RFR_spot_no_VA!Z32 + MAX(0.01,Shocks!$E32*ABS(RFR_spot_no_VA!Z32) )+VA!Z32,5))</f>
        <v/>
      </c>
      <c r="AA32" s="13" t="str">
        <f>IF(AA$2="","",ROUND(RFR_spot_no_VA!AA32 + MAX(0.01,Shocks!$E32*ABS(RFR_spot_no_VA!AA32) )+VA!AA32,5))</f>
        <v/>
      </c>
      <c r="AB32" s="13" t="str">
        <f>IF(AB$2="","",ROUND(RFR_spot_no_VA!AB32 + MAX(0.01,Shocks!$E32*ABS(RFR_spot_no_VA!AB32) )+VA!AB32,5))</f>
        <v/>
      </c>
      <c r="AC32" s="13" t="str">
        <f>IF(AC$2="","",ROUND(RFR_spot_no_VA!AC32 + MAX(0.01,Shocks!$E32*ABS(RFR_spot_no_VA!AC32) )+VA!AC32,5))</f>
        <v/>
      </c>
      <c r="AD32" s="13" t="str">
        <f>IF(AD$2="","",ROUND(RFR_spot_no_VA!AD32 + MAX(0.01,Shocks!$E32*ABS(RFR_spot_no_VA!AD32) )+VA!AD32,5))</f>
        <v/>
      </c>
      <c r="AE32" s="13" t="str">
        <f>IF(AE$2="","",ROUND(RFR_spot_no_VA!AE32 + MAX(0.01,Shocks!$E32*ABS(RFR_spot_no_VA!AE32) )+VA!AE32,5))</f>
        <v/>
      </c>
      <c r="AF32" s="13" t="str">
        <f>IF(AF$2="","",ROUND(RFR_spot_no_VA!AF32 + MAX(0.01,Shocks!$E32*ABS(RFR_spot_no_VA!AF32) )+VA!AF32,5))</f>
        <v/>
      </c>
      <c r="AG32" s="13" t="str">
        <f>IF(AG$2="","",ROUND(RFR_spot_no_VA!AG32 + MAX(0.01,Shocks!$E32*ABS(RFR_spot_no_VA!AG32) )+VA!AG32,5))</f>
        <v/>
      </c>
      <c r="AH32" s="13" t="str">
        <f>IF(AH$2="","",ROUND(RFR_spot_no_VA!AH32 + MAX(0.01,Shocks!$E32*ABS(RFR_spot_no_VA!AH32) )+VA!AH32,5))</f>
        <v/>
      </c>
      <c r="AI32" s="13" t="str">
        <f>IF(AI$2="","",ROUND(RFR_spot_no_VA!AI32 + MAX(0.01,Shocks!$E32*ABS(RFR_spot_no_VA!AI32) )+VA!AI32,5))</f>
        <v/>
      </c>
      <c r="AJ32" s="13">
        <f>IF(AJ$2="","",ROUND(RFR_spot_no_VA!AJ32 + MAX(0.01,Shocks!$E32*ABS(RFR_spot_no_VA!AJ32) )+VA!AJ32,5))</f>
        <v>6.6919999999999993E-2</v>
      </c>
      <c r="AK32" s="13" t="str">
        <f>IF(AK$2="","",ROUND(RFR_spot_no_VA!AK32 + MAX(0.01,Shocks!$E32*ABS(RFR_spot_no_VA!AK32) )+VA!AK32,5))</f>
        <v/>
      </c>
      <c r="AL32" s="13" t="str">
        <f>IF(AL$2="","",ROUND(RFR_spot_no_VA!AL32 + MAX(0.01,Shocks!$E32*ABS(RFR_spot_no_VA!AL32) )+VA!AL32,5))</f>
        <v/>
      </c>
      <c r="AM32" s="13">
        <f>IF(AM$2="","",ROUND(RFR_spot_no_VA!AM32 + MAX(0.01,Shocks!$E32*ABS(RFR_spot_no_VA!AM32) )+VA!AM32,5))</f>
        <v>4.8840000000000001E-2</v>
      </c>
      <c r="AN32" s="13" t="str">
        <f>IF(AN$2="","",ROUND(RFR_spot_no_VA!AN32 + MAX(0.01,Shocks!$E32*ABS(RFR_spot_no_VA!AN32) )+VA!AN32,5))</f>
        <v/>
      </c>
      <c r="AO32" s="13" t="str">
        <f>IF(AO$2="","",ROUND(RFR_spot_no_VA!AO32 + MAX(0.01,Shocks!$E32*ABS(RFR_spot_no_VA!AO32) )+VA!AO32,5))</f>
        <v/>
      </c>
      <c r="AP32" s="13" t="str">
        <f>IF(AP$2="","",ROUND(RFR_spot_no_VA!AP32 + MAX(0.01,Shocks!$E32*ABS(RFR_spot_no_VA!AP32) )+VA!AP32,5))</f>
        <v/>
      </c>
      <c r="AQ32" s="13" t="str">
        <f>IF(AQ$2="","",ROUND(RFR_spot_no_VA!AQ32 + MAX(0.01,Shocks!$E32*ABS(RFR_spot_no_VA!AQ32) )+VA!AQ32,5))</f>
        <v/>
      </c>
      <c r="AR32" s="13" t="str">
        <f>IF(AR$2="","",ROUND(RFR_spot_no_VA!AR32 + MAX(0.01,Shocks!$E32*ABS(RFR_spot_no_VA!AR32) )+VA!AR32,5))</f>
        <v/>
      </c>
      <c r="AS32" s="13" t="str">
        <f>IF(AS$2="","",ROUND(RFR_spot_no_VA!AS32 + MAX(0.01,Shocks!$E32*ABS(RFR_spot_no_VA!AS32) )+VA!AS32,5))</f>
        <v/>
      </c>
      <c r="AT32" s="13" t="str">
        <f>IF(AT$2="","",ROUND(RFR_spot_no_VA!AT32 + MAX(0.01,Shocks!$E32*ABS(RFR_spot_no_VA!AT32) )+VA!AT32,5))</f>
        <v/>
      </c>
      <c r="AU32" s="13" t="str">
        <f>IF(AU$2="","",ROUND(RFR_spot_no_VA!AU32 + MAX(0.01,Shocks!$E32*ABS(RFR_spot_no_VA!AU32) )+VA!AU32,5))</f>
        <v/>
      </c>
      <c r="AV32" s="13" t="str">
        <f>IF(AV$2="","",ROUND(RFR_spot_no_VA!AV32 + MAX(0.01,Shocks!$E32*ABS(RFR_spot_no_VA!AV32) )+VA!AV32,5))</f>
        <v/>
      </c>
      <c r="AW32" s="13" t="str">
        <f>IF(AW$2="","",ROUND(RFR_spot_no_VA!AW32 + MAX(0.01,Shocks!$E32*ABS(RFR_spot_no_VA!AW32) )+VA!AW32,5))</f>
        <v/>
      </c>
      <c r="AX32" s="13" t="str">
        <f>IF(AX$2="","",ROUND(RFR_spot_no_VA!AX32 + MAX(0.01,Shocks!$E32*ABS(RFR_spot_no_VA!AX32) )+VA!AX32,5))</f>
        <v/>
      </c>
      <c r="AY32" s="13" t="str">
        <f>IF(AY$2="","",ROUND(RFR_spot_no_VA!AY32 + MAX(0.01,Shocks!$E32*ABS(RFR_spot_no_VA!AY32) )+VA!AY32,5))</f>
        <v/>
      </c>
      <c r="AZ32" s="13" t="str">
        <f>IF(AZ$2="","",ROUND(RFR_spot_no_VA!AZ32 + MAX(0.01,Shocks!$E32*ABS(RFR_spot_no_VA!AZ32) )+VA!AZ32,5))</f>
        <v/>
      </c>
      <c r="BA32" s="13" t="str">
        <f>IF(BA$2="","",ROUND(RFR_spot_no_VA!BA32 + MAX(0.01,Shocks!$E32*ABS(RFR_spot_no_VA!BA32) )+VA!BA32,5))</f>
        <v/>
      </c>
      <c r="BB32" s="13" t="str">
        <f>IF(BB$2="","",ROUND(RFR_spot_no_VA!BB32 + MAX(0.01,Shocks!$E32*ABS(RFR_spot_no_VA!BB32) )+VA!BB32,5))</f>
        <v/>
      </c>
      <c r="BC32" s="13">
        <f>IF(BC$2="","",ROUND(RFR_spot_no_VA!BC32 + MAX(0.01,Shocks!$E32*ABS(RFR_spot_no_VA!BC32) )+VA!BC32,5))</f>
        <v>6.0409999999999998E-2</v>
      </c>
      <c r="BD32" s="14"/>
      <c r="BE32" s="12"/>
    </row>
    <row r="33" spans="1:57" ht="13.7" customHeight="1" x14ac:dyDescent="0.25">
      <c r="A33" s="12"/>
      <c r="B33" s="12">
        <f>RFR_spot_no_VA!B33</f>
        <v>23</v>
      </c>
      <c r="C33" s="13">
        <f>IF(C$2="","",ROUND(RFR_spot_no_VA!C33 + MAX(0.01,Shocks!$E33*ABS(RFR_spot_no_VA!C33) )+VA!C33,5))</f>
        <v>4.4819999999999999E-2</v>
      </c>
      <c r="D33" s="13" t="str">
        <f>IF(D$2="","",ROUND(RFR_spot_no_VA!D33 + MAX(0.01,Shocks!$E33*ABS(RFR_spot_no_VA!D33) )+VA!D33,5))</f>
        <v/>
      </c>
      <c r="E33" s="13" t="str">
        <f>IF(E$2="","",ROUND(RFR_spot_no_VA!E33 + MAX(0.01,Shocks!$E33*ABS(RFR_spot_no_VA!E33) )+VA!E33,5))</f>
        <v/>
      </c>
      <c r="F33" s="13" t="str">
        <f>IF(F$2="","",ROUND(RFR_spot_no_VA!F33 + MAX(0.01,Shocks!$E33*ABS(RFR_spot_no_VA!F33) )+VA!F33,5))</f>
        <v/>
      </c>
      <c r="G33" s="13" t="str">
        <f>IF(G$2="","",ROUND(RFR_spot_no_VA!G33 + MAX(0.01,Shocks!$E33*ABS(RFR_spot_no_VA!G33) )+VA!G33,5))</f>
        <v/>
      </c>
      <c r="H33" s="13" t="str">
        <f>IF(H$2="","",ROUND(RFR_spot_no_VA!H33 + MAX(0.01,Shocks!$E33*ABS(RFR_spot_no_VA!H33) )+VA!H33,5))</f>
        <v/>
      </c>
      <c r="I33" s="13" t="str">
        <f>IF(I$2="","",ROUND(RFR_spot_no_VA!I33 + MAX(0.01,Shocks!$E33*ABS(RFR_spot_no_VA!I33) )+VA!I33,5))</f>
        <v/>
      </c>
      <c r="J33" s="13" t="str">
        <f>IF(J$2="","",ROUND(RFR_spot_no_VA!J33 + MAX(0.01,Shocks!$E33*ABS(RFR_spot_no_VA!J33) )+VA!J33,5))</f>
        <v/>
      </c>
      <c r="K33" s="13" t="str">
        <f>IF(K$2="","",ROUND(RFR_spot_no_VA!K33 + MAX(0.01,Shocks!$E33*ABS(RFR_spot_no_VA!K33) )+VA!K33,5))</f>
        <v/>
      </c>
      <c r="L33" s="13" t="str">
        <f>IF(L$2="","",ROUND(RFR_spot_no_VA!L33 + MAX(0.01,Shocks!$E33*ABS(RFR_spot_no_VA!L33) )+VA!L33,5))</f>
        <v/>
      </c>
      <c r="M33" s="13" t="str">
        <f>IF(M$2="","",ROUND(RFR_spot_no_VA!M33 + MAX(0.01,Shocks!$E33*ABS(RFR_spot_no_VA!M33) )+VA!M33,5))</f>
        <v/>
      </c>
      <c r="N33" s="13" t="str">
        <f>IF(N$2="","",ROUND(RFR_spot_no_VA!N33 + MAX(0.01,Shocks!$E33*ABS(RFR_spot_no_VA!N33) )+VA!N33,5))</f>
        <v/>
      </c>
      <c r="O33" s="13" t="str">
        <f>IF(O$2="","",ROUND(RFR_spot_no_VA!O33 + MAX(0.01,Shocks!$E33*ABS(RFR_spot_no_VA!O33) )+VA!O33,5))</f>
        <v/>
      </c>
      <c r="P33" s="13" t="str">
        <f>IF(P$2="","",ROUND(RFR_spot_no_VA!P33 + MAX(0.01,Shocks!$E33*ABS(RFR_spot_no_VA!P33) )+VA!P33,5))</f>
        <v/>
      </c>
      <c r="Q33" s="13" t="str">
        <f>IF(Q$2="","",ROUND(RFR_spot_no_VA!Q33 + MAX(0.01,Shocks!$E33*ABS(RFR_spot_no_VA!Q33) )+VA!Q33,5))</f>
        <v/>
      </c>
      <c r="R33" s="13" t="str">
        <f>IF(R$2="","",ROUND(RFR_spot_no_VA!R33 + MAX(0.01,Shocks!$E33*ABS(RFR_spot_no_VA!R33) )+VA!R33,5))</f>
        <v/>
      </c>
      <c r="S33" s="13" t="str">
        <f>IF(S$2="","",ROUND(RFR_spot_no_VA!S33 + MAX(0.01,Shocks!$E33*ABS(RFR_spot_no_VA!S33) )+VA!S33,5))</f>
        <v/>
      </c>
      <c r="T33" s="13" t="str">
        <f>IF(T$2="","",ROUND(RFR_spot_no_VA!T33 + MAX(0.01,Shocks!$E33*ABS(RFR_spot_no_VA!T33) )+VA!T33,5))</f>
        <v/>
      </c>
      <c r="U33" s="13" t="str">
        <f>IF(U$2="","",ROUND(RFR_spot_no_VA!U33 + MAX(0.01,Shocks!$E33*ABS(RFR_spot_no_VA!U33) )+VA!U33,5))</f>
        <v/>
      </c>
      <c r="V33" s="13" t="str">
        <f>IF(V$2="","",ROUND(RFR_spot_no_VA!V33 + MAX(0.01,Shocks!$E33*ABS(RFR_spot_no_VA!V33) )+VA!V33,5))</f>
        <v/>
      </c>
      <c r="W33" s="13" t="str">
        <f>IF(W$2="","",ROUND(RFR_spot_no_VA!W33 + MAX(0.01,Shocks!$E33*ABS(RFR_spot_no_VA!W33) )+VA!W33,5))</f>
        <v/>
      </c>
      <c r="X33" s="13" t="str">
        <f>IF(X$2="","",ROUND(RFR_spot_no_VA!X33 + MAX(0.01,Shocks!$E33*ABS(RFR_spot_no_VA!X33) )+VA!X33,5))</f>
        <v/>
      </c>
      <c r="Y33" s="13" t="str">
        <f>IF(Y$2="","",ROUND(RFR_spot_no_VA!Y33 + MAX(0.01,Shocks!$E33*ABS(RFR_spot_no_VA!Y33) )+VA!Y33,5))</f>
        <v/>
      </c>
      <c r="Z33" s="13" t="str">
        <f>IF(Z$2="","",ROUND(RFR_spot_no_VA!Z33 + MAX(0.01,Shocks!$E33*ABS(RFR_spot_no_VA!Z33) )+VA!Z33,5))</f>
        <v/>
      </c>
      <c r="AA33" s="13" t="str">
        <f>IF(AA$2="","",ROUND(RFR_spot_no_VA!AA33 + MAX(0.01,Shocks!$E33*ABS(RFR_spot_no_VA!AA33) )+VA!AA33,5))</f>
        <v/>
      </c>
      <c r="AB33" s="13" t="str">
        <f>IF(AB$2="","",ROUND(RFR_spot_no_VA!AB33 + MAX(0.01,Shocks!$E33*ABS(RFR_spot_no_VA!AB33) )+VA!AB33,5))</f>
        <v/>
      </c>
      <c r="AC33" s="13" t="str">
        <f>IF(AC$2="","",ROUND(RFR_spot_no_VA!AC33 + MAX(0.01,Shocks!$E33*ABS(RFR_spot_no_VA!AC33) )+VA!AC33,5))</f>
        <v/>
      </c>
      <c r="AD33" s="13" t="str">
        <f>IF(AD$2="","",ROUND(RFR_spot_no_VA!AD33 + MAX(0.01,Shocks!$E33*ABS(RFR_spot_no_VA!AD33) )+VA!AD33,5))</f>
        <v/>
      </c>
      <c r="AE33" s="13" t="str">
        <f>IF(AE$2="","",ROUND(RFR_spot_no_VA!AE33 + MAX(0.01,Shocks!$E33*ABS(RFR_spot_no_VA!AE33) )+VA!AE33,5))</f>
        <v/>
      </c>
      <c r="AF33" s="13" t="str">
        <f>IF(AF$2="","",ROUND(RFR_spot_no_VA!AF33 + MAX(0.01,Shocks!$E33*ABS(RFR_spot_no_VA!AF33) )+VA!AF33,5))</f>
        <v/>
      </c>
      <c r="AG33" s="13" t="str">
        <f>IF(AG$2="","",ROUND(RFR_spot_no_VA!AG33 + MAX(0.01,Shocks!$E33*ABS(RFR_spot_no_VA!AG33) )+VA!AG33,5))</f>
        <v/>
      </c>
      <c r="AH33" s="13" t="str">
        <f>IF(AH$2="","",ROUND(RFR_spot_no_VA!AH33 + MAX(0.01,Shocks!$E33*ABS(RFR_spot_no_VA!AH33) )+VA!AH33,5))</f>
        <v/>
      </c>
      <c r="AI33" s="13" t="str">
        <f>IF(AI$2="","",ROUND(RFR_spot_no_VA!AI33 + MAX(0.01,Shocks!$E33*ABS(RFR_spot_no_VA!AI33) )+VA!AI33,5))</f>
        <v/>
      </c>
      <c r="AJ33" s="13">
        <f>IF(AJ$2="","",ROUND(RFR_spot_no_VA!AJ33 + MAX(0.01,Shocks!$E33*ABS(RFR_spot_no_VA!AJ33) )+VA!AJ33,5))</f>
        <v>6.7040000000000002E-2</v>
      </c>
      <c r="AK33" s="13" t="str">
        <f>IF(AK$2="","",ROUND(RFR_spot_no_VA!AK33 + MAX(0.01,Shocks!$E33*ABS(RFR_spot_no_VA!AK33) )+VA!AK33,5))</f>
        <v/>
      </c>
      <c r="AL33" s="13" t="str">
        <f>IF(AL$2="","",ROUND(RFR_spot_no_VA!AL33 + MAX(0.01,Shocks!$E33*ABS(RFR_spot_no_VA!AL33) )+VA!AL33,5))</f>
        <v/>
      </c>
      <c r="AM33" s="13">
        <f>IF(AM$2="","",ROUND(RFR_spot_no_VA!AM33 + MAX(0.01,Shocks!$E33*ABS(RFR_spot_no_VA!AM33) )+VA!AM33,5))</f>
        <v>4.8930000000000001E-2</v>
      </c>
      <c r="AN33" s="13" t="str">
        <f>IF(AN$2="","",ROUND(RFR_spot_no_VA!AN33 + MAX(0.01,Shocks!$E33*ABS(RFR_spot_no_VA!AN33) )+VA!AN33,5))</f>
        <v/>
      </c>
      <c r="AO33" s="13" t="str">
        <f>IF(AO$2="","",ROUND(RFR_spot_no_VA!AO33 + MAX(0.01,Shocks!$E33*ABS(RFR_spot_no_VA!AO33) )+VA!AO33,5))</f>
        <v/>
      </c>
      <c r="AP33" s="13" t="str">
        <f>IF(AP$2="","",ROUND(RFR_spot_no_VA!AP33 + MAX(0.01,Shocks!$E33*ABS(RFR_spot_no_VA!AP33) )+VA!AP33,5))</f>
        <v/>
      </c>
      <c r="AQ33" s="13" t="str">
        <f>IF(AQ$2="","",ROUND(RFR_spot_no_VA!AQ33 + MAX(0.01,Shocks!$E33*ABS(RFR_spot_no_VA!AQ33) )+VA!AQ33,5))</f>
        <v/>
      </c>
      <c r="AR33" s="13" t="str">
        <f>IF(AR$2="","",ROUND(RFR_spot_no_VA!AR33 + MAX(0.01,Shocks!$E33*ABS(RFR_spot_no_VA!AR33) )+VA!AR33,5))</f>
        <v/>
      </c>
      <c r="AS33" s="13" t="str">
        <f>IF(AS$2="","",ROUND(RFR_spot_no_VA!AS33 + MAX(0.01,Shocks!$E33*ABS(RFR_spot_no_VA!AS33) )+VA!AS33,5))</f>
        <v/>
      </c>
      <c r="AT33" s="13" t="str">
        <f>IF(AT$2="","",ROUND(RFR_spot_no_VA!AT33 + MAX(0.01,Shocks!$E33*ABS(RFR_spot_no_VA!AT33) )+VA!AT33,5))</f>
        <v/>
      </c>
      <c r="AU33" s="13" t="str">
        <f>IF(AU$2="","",ROUND(RFR_spot_no_VA!AU33 + MAX(0.01,Shocks!$E33*ABS(RFR_spot_no_VA!AU33) )+VA!AU33,5))</f>
        <v/>
      </c>
      <c r="AV33" s="13" t="str">
        <f>IF(AV$2="","",ROUND(RFR_spot_no_VA!AV33 + MAX(0.01,Shocks!$E33*ABS(RFR_spot_no_VA!AV33) )+VA!AV33,5))</f>
        <v/>
      </c>
      <c r="AW33" s="13" t="str">
        <f>IF(AW$2="","",ROUND(RFR_spot_no_VA!AW33 + MAX(0.01,Shocks!$E33*ABS(RFR_spot_no_VA!AW33) )+VA!AW33,5))</f>
        <v/>
      </c>
      <c r="AX33" s="13" t="str">
        <f>IF(AX$2="","",ROUND(RFR_spot_no_VA!AX33 + MAX(0.01,Shocks!$E33*ABS(RFR_spot_no_VA!AX33) )+VA!AX33,5))</f>
        <v/>
      </c>
      <c r="AY33" s="13" t="str">
        <f>IF(AY$2="","",ROUND(RFR_spot_no_VA!AY33 + MAX(0.01,Shocks!$E33*ABS(RFR_spot_no_VA!AY33) )+VA!AY33,5))</f>
        <v/>
      </c>
      <c r="AZ33" s="13" t="str">
        <f>IF(AZ$2="","",ROUND(RFR_spot_no_VA!AZ33 + MAX(0.01,Shocks!$E33*ABS(RFR_spot_no_VA!AZ33) )+VA!AZ33,5))</f>
        <v/>
      </c>
      <c r="BA33" s="13" t="str">
        <f>IF(BA$2="","",ROUND(RFR_spot_no_VA!BA33 + MAX(0.01,Shocks!$E33*ABS(RFR_spot_no_VA!BA33) )+VA!BA33,5))</f>
        <v/>
      </c>
      <c r="BB33" s="13" t="str">
        <f>IF(BB$2="","",ROUND(RFR_spot_no_VA!BB33 + MAX(0.01,Shocks!$E33*ABS(RFR_spot_no_VA!BB33) )+VA!BB33,5))</f>
        <v/>
      </c>
      <c r="BC33" s="13">
        <f>IF(BC$2="","",ROUND(RFR_spot_no_VA!BC33 + MAX(0.01,Shocks!$E33*ABS(RFR_spot_no_VA!BC33) )+VA!BC33,5))</f>
        <v>6.0310000000000002E-2</v>
      </c>
      <c r="BD33" s="14"/>
      <c r="BE33" s="12"/>
    </row>
    <row r="34" spans="1:57" ht="13.7" customHeight="1" x14ac:dyDescent="0.25">
      <c r="A34" s="12"/>
      <c r="B34" s="12">
        <f>RFR_spot_no_VA!B34</f>
        <v>24</v>
      </c>
      <c r="C34" s="13">
        <f>IF(C$2="","",ROUND(RFR_spot_no_VA!C34 + MAX(0.01,Shocks!$E34*ABS(RFR_spot_no_VA!C34) )+VA!C34,5))</f>
        <v>4.4819999999999999E-2</v>
      </c>
      <c r="D34" s="13" t="str">
        <f>IF(D$2="","",ROUND(RFR_spot_no_VA!D34 + MAX(0.01,Shocks!$E34*ABS(RFR_spot_no_VA!D34) )+VA!D34,5))</f>
        <v/>
      </c>
      <c r="E34" s="13" t="str">
        <f>IF(E$2="","",ROUND(RFR_spot_no_VA!E34 + MAX(0.01,Shocks!$E34*ABS(RFR_spot_no_VA!E34) )+VA!E34,5))</f>
        <v/>
      </c>
      <c r="F34" s="13" t="str">
        <f>IF(F$2="","",ROUND(RFR_spot_no_VA!F34 + MAX(0.01,Shocks!$E34*ABS(RFR_spot_no_VA!F34) )+VA!F34,5))</f>
        <v/>
      </c>
      <c r="G34" s="13" t="str">
        <f>IF(G$2="","",ROUND(RFR_spot_no_VA!G34 + MAX(0.01,Shocks!$E34*ABS(RFR_spot_no_VA!G34) )+VA!G34,5))</f>
        <v/>
      </c>
      <c r="H34" s="13" t="str">
        <f>IF(H$2="","",ROUND(RFR_spot_no_VA!H34 + MAX(0.01,Shocks!$E34*ABS(RFR_spot_no_VA!H34) )+VA!H34,5))</f>
        <v/>
      </c>
      <c r="I34" s="13" t="str">
        <f>IF(I$2="","",ROUND(RFR_spot_no_VA!I34 + MAX(0.01,Shocks!$E34*ABS(RFR_spot_no_VA!I34) )+VA!I34,5))</f>
        <v/>
      </c>
      <c r="J34" s="13" t="str">
        <f>IF(J$2="","",ROUND(RFR_spot_no_VA!J34 + MAX(0.01,Shocks!$E34*ABS(RFR_spot_no_VA!J34) )+VA!J34,5))</f>
        <v/>
      </c>
      <c r="K34" s="13" t="str">
        <f>IF(K$2="","",ROUND(RFR_spot_no_VA!K34 + MAX(0.01,Shocks!$E34*ABS(RFR_spot_no_VA!K34) )+VA!K34,5))</f>
        <v/>
      </c>
      <c r="L34" s="13" t="str">
        <f>IF(L$2="","",ROUND(RFR_spot_no_VA!L34 + MAX(0.01,Shocks!$E34*ABS(RFR_spot_no_VA!L34) )+VA!L34,5))</f>
        <v/>
      </c>
      <c r="M34" s="13" t="str">
        <f>IF(M$2="","",ROUND(RFR_spot_no_VA!M34 + MAX(0.01,Shocks!$E34*ABS(RFR_spot_no_VA!M34) )+VA!M34,5))</f>
        <v/>
      </c>
      <c r="N34" s="13" t="str">
        <f>IF(N$2="","",ROUND(RFR_spot_no_VA!N34 + MAX(0.01,Shocks!$E34*ABS(RFR_spot_no_VA!N34) )+VA!N34,5))</f>
        <v/>
      </c>
      <c r="O34" s="13" t="str">
        <f>IF(O$2="","",ROUND(RFR_spot_no_VA!O34 + MAX(0.01,Shocks!$E34*ABS(RFR_spot_no_VA!O34) )+VA!O34,5))</f>
        <v/>
      </c>
      <c r="P34" s="13" t="str">
        <f>IF(P$2="","",ROUND(RFR_spot_no_VA!P34 + MAX(0.01,Shocks!$E34*ABS(RFR_spot_no_VA!P34) )+VA!P34,5))</f>
        <v/>
      </c>
      <c r="Q34" s="13" t="str">
        <f>IF(Q$2="","",ROUND(RFR_spot_no_VA!Q34 + MAX(0.01,Shocks!$E34*ABS(RFR_spot_no_VA!Q34) )+VA!Q34,5))</f>
        <v/>
      </c>
      <c r="R34" s="13" t="str">
        <f>IF(R$2="","",ROUND(RFR_spot_no_VA!R34 + MAX(0.01,Shocks!$E34*ABS(RFR_spot_no_VA!R34) )+VA!R34,5))</f>
        <v/>
      </c>
      <c r="S34" s="13" t="str">
        <f>IF(S$2="","",ROUND(RFR_spot_no_VA!S34 + MAX(0.01,Shocks!$E34*ABS(RFR_spot_no_VA!S34) )+VA!S34,5))</f>
        <v/>
      </c>
      <c r="T34" s="13" t="str">
        <f>IF(T$2="","",ROUND(RFR_spot_no_VA!T34 + MAX(0.01,Shocks!$E34*ABS(RFR_spot_no_VA!T34) )+VA!T34,5))</f>
        <v/>
      </c>
      <c r="U34" s="13" t="str">
        <f>IF(U$2="","",ROUND(RFR_spot_no_VA!U34 + MAX(0.01,Shocks!$E34*ABS(RFR_spot_no_VA!U34) )+VA!U34,5))</f>
        <v/>
      </c>
      <c r="V34" s="13" t="str">
        <f>IF(V$2="","",ROUND(RFR_spot_no_VA!V34 + MAX(0.01,Shocks!$E34*ABS(RFR_spot_no_VA!V34) )+VA!V34,5))</f>
        <v/>
      </c>
      <c r="W34" s="13" t="str">
        <f>IF(W$2="","",ROUND(RFR_spot_no_VA!W34 + MAX(0.01,Shocks!$E34*ABS(RFR_spot_no_VA!W34) )+VA!W34,5))</f>
        <v/>
      </c>
      <c r="X34" s="13" t="str">
        <f>IF(X$2="","",ROUND(RFR_spot_no_VA!X34 + MAX(0.01,Shocks!$E34*ABS(RFR_spot_no_VA!X34) )+VA!X34,5))</f>
        <v/>
      </c>
      <c r="Y34" s="13" t="str">
        <f>IF(Y$2="","",ROUND(RFR_spot_no_VA!Y34 + MAX(0.01,Shocks!$E34*ABS(RFR_spot_no_VA!Y34) )+VA!Y34,5))</f>
        <v/>
      </c>
      <c r="Z34" s="13" t="str">
        <f>IF(Z$2="","",ROUND(RFR_spot_no_VA!Z34 + MAX(0.01,Shocks!$E34*ABS(RFR_spot_no_VA!Z34) )+VA!Z34,5))</f>
        <v/>
      </c>
      <c r="AA34" s="13" t="str">
        <f>IF(AA$2="","",ROUND(RFR_spot_no_VA!AA34 + MAX(0.01,Shocks!$E34*ABS(RFR_spot_no_VA!AA34) )+VA!AA34,5))</f>
        <v/>
      </c>
      <c r="AB34" s="13" t="str">
        <f>IF(AB$2="","",ROUND(RFR_spot_no_VA!AB34 + MAX(0.01,Shocks!$E34*ABS(RFR_spot_no_VA!AB34) )+VA!AB34,5))</f>
        <v/>
      </c>
      <c r="AC34" s="13" t="str">
        <f>IF(AC$2="","",ROUND(RFR_spot_no_VA!AC34 + MAX(0.01,Shocks!$E34*ABS(RFR_spot_no_VA!AC34) )+VA!AC34,5))</f>
        <v/>
      </c>
      <c r="AD34" s="13" t="str">
        <f>IF(AD$2="","",ROUND(RFR_spot_no_VA!AD34 + MAX(0.01,Shocks!$E34*ABS(RFR_spot_no_VA!AD34) )+VA!AD34,5))</f>
        <v/>
      </c>
      <c r="AE34" s="13" t="str">
        <f>IF(AE$2="","",ROUND(RFR_spot_no_VA!AE34 + MAX(0.01,Shocks!$E34*ABS(RFR_spot_no_VA!AE34) )+VA!AE34,5))</f>
        <v/>
      </c>
      <c r="AF34" s="13" t="str">
        <f>IF(AF$2="","",ROUND(RFR_spot_no_VA!AF34 + MAX(0.01,Shocks!$E34*ABS(RFR_spot_no_VA!AF34) )+VA!AF34,5))</f>
        <v/>
      </c>
      <c r="AG34" s="13" t="str">
        <f>IF(AG$2="","",ROUND(RFR_spot_no_VA!AG34 + MAX(0.01,Shocks!$E34*ABS(RFR_spot_no_VA!AG34) )+VA!AG34,5))</f>
        <v/>
      </c>
      <c r="AH34" s="13" t="str">
        <f>IF(AH$2="","",ROUND(RFR_spot_no_VA!AH34 + MAX(0.01,Shocks!$E34*ABS(RFR_spot_no_VA!AH34) )+VA!AH34,5))</f>
        <v/>
      </c>
      <c r="AI34" s="13" t="str">
        <f>IF(AI$2="","",ROUND(RFR_spot_no_VA!AI34 + MAX(0.01,Shocks!$E34*ABS(RFR_spot_no_VA!AI34) )+VA!AI34,5))</f>
        <v/>
      </c>
      <c r="AJ34" s="13">
        <f>IF(AJ$2="","",ROUND(RFR_spot_no_VA!AJ34 + MAX(0.01,Shocks!$E34*ABS(RFR_spot_no_VA!AJ34) )+VA!AJ34,5))</f>
        <v>6.7089999999999997E-2</v>
      </c>
      <c r="AK34" s="13" t="str">
        <f>IF(AK$2="","",ROUND(RFR_spot_no_VA!AK34 + MAX(0.01,Shocks!$E34*ABS(RFR_spot_no_VA!AK34) )+VA!AK34,5))</f>
        <v/>
      </c>
      <c r="AL34" s="13" t="str">
        <f>IF(AL$2="","",ROUND(RFR_spot_no_VA!AL34 + MAX(0.01,Shocks!$E34*ABS(RFR_spot_no_VA!AL34) )+VA!AL34,5))</f>
        <v/>
      </c>
      <c r="AM34" s="13">
        <f>IF(AM$2="","",ROUND(RFR_spot_no_VA!AM34 + MAX(0.01,Shocks!$E34*ABS(RFR_spot_no_VA!AM34) )+VA!AM34,5))</f>
        <v>4.9000000000000002E-2</v>
      </c>
      <c r="AN34" s="13" t="str">
        <f>IF(AN$2="","",ROUND(RFR_spot_no_VA!AN34 + MAX(0.01,Shocks!$E34*ABS(RFR_spot_no_VA!AN34) )+VA!AN34,5))</f>
        <v/>
      </c>
      <c r="AO34" s="13" t="str">
        <f>IF(AO$2="","",ROUND(RFR_spot_no_VA!AO34 + MAX(0.01,Shocks!$E34*ABS(RFR_spot_no_VA!AO34) )+VA!AO34,5))</f>
        <v/>
      </c>
      <c r="AP34" s="13" t="str">
        <f>IF(AP$2="","",ROUND(RFR_spot_no_VA!AP34 + MAX(0.01,Shocks!$E34*ABS(RFR_spot_no_VA!AP34) )+VA!AP34,5))</f>
        <v/>
      </c>
      <c r="AQ34" s="13" t="str">
        <f>IF(AQ$2="","",ROUND(RFR_spot_no_VA!AQ34 + MAX(0.01,Shocks!$E34*ABS(RFR_spot_no_VA!AQ34) )+VA!AQ34,5))</f>
        <v/>
      </c>
      <c r="AR34" s="13" t="str">
        <f>IF(AR$2="","",ROUND(RFR_spot_no_VA!AR34 + MAX(0.01,Shocks!$E34*ABS(RFR_spot_no_VA!AR34) )+VA!AR34,5))</f>
        <v/>
      </c>
      <c r="AS34" s="13" t="str">
        <f>IF(AS$2="","",ROUND(RFR_spot_no_VA!AS34 + MAX(0.01,Shocks!$E34*ABS(RFR_spot_no_VA!AS34) )+VA!AS34,5))</f>
        <v/>
      </c>
      <c r="AT34" s="13" t="str">
        <f>IF(AT$2="","",ROUND(RFR_spot_no_VA!AT34 + MAX(0.01,Shocks!$E34*ABS(RFR_spot_no_VA!AT34) )+VA!AT34,5))</f>
        <v/>
      </c>
      <c r="AU34" s="13" t="str">
        <f>IF(AU$2="","",ROUND(RFR_spot_no_VA!AU34 + MAX(0.01,Shocks!$E34*ABS(RFR_spot_no_VA!AU34) )+VA!AU34,5))</f>
        <v/>
      </c>
      <c r="AV34" s="13" t="str">
        <f>IF(AV$2="","",ROUND(RFR_spot_no_VA!AV34 + MAX(0.01,Shocks!$E34*ABS(RFR_spot_no_VA!AV34) )+VA!AV34,5))</f>
        <v/>
      </c>
      <c r="AW34" s="13" t="str">
        <f>IF(AW$2="","",ROUND(RFR_spot_no_VA!AW34 + MAX(0.01,Shocks!$E34*ABS(RFR_spot_no_VA!AW34) )+VA!AW34,5))</f>
        <v/>
      </c>
      <c r="AX34" s="13" t="str">
        <f>IF(AX$2="","",ROUND(RFR_spot_no_VA!AX34 + MAX(0.01,Shocks!$E34*ABS(RFR_spot_no_VA!AX34) )+VA!AX34,5))</f>
        <v/>
      </c>
      <c r="AY34" s="13" t="str">
        <f>IF(AY$2="","",ROUND(RFR_spot_no_VA!AY34 + MAX(0.01,Shocks!$E34*ABS(RFR_spot_no_VA!AY34) )+VA!AY34,5))</f>
        <v/>
      </c>
      <c r="AZ34" s="13" t="str">
        <f>IF(AZ$2="","",ROUND(RFR_spot_no_VA!AZ34 + MAX(0.01,Shocks!$E34*ABS(RFR_spot_no_VA!AZ34) )+VA!AZ34,5))</f>
        <v/>
      </c>
      <c r="BA34" s="13" t="str">
        <f>IF(BA$2="","",ROUND(RFR_spot_no_VA!BA34 + MAX(0.01,Shocks!$E34*ABS(RFR_spot_no_VA!BA34) )+VA!BA34,5))</f>
        <v/>
      </c>
      <c r="BB34" s="13" t="str">
        <f>IF(BB$2="","",ROUND(RFR_spot_no_VA!BB34 + MAX(0.01,Shocks!$E34*ABS(RFR_spot_no_VA!BB34) )+VA!BB34,5))</f>
        <v/>
      </c>
      <c r="BC34" s="13">
        <f>IF(BC$2="","",ROUND(RFR_spot_no_VA!BC34 + MAX(0.01,Shocks!$E34*ABS(RFR_spot_no_VA!BC34) )+VA!BC34,5))</f>
        <v>6.0170000000000001E-2</v>
      </c>
      <c r="BD34" s="14"/>
      <c r="BE34" s="12"/>
    </row>
    <row r="35" spans="1:57" ht="13.7" customHeight="1" x14ac:dyDescent="0.25">
      <c r="A35" s="12"/>
      <c r="B35" s="15">
        <f>RFR_spot_no_VA!B35</f>
        <v>25</v>
      </c>
      <c r="C35" s="16">
        <f>IF(C$2="","",ROUND(RFR_spot_no_VA!C35 + MAX(0.01,Shocks!$E35*ABS(RFR_spot_no_VA!C35) )+VA!C35,5))</f>
        <v>4.4819999999999999E-2</v>
      </c>
      <c r="D35" s="16" t="str">
        <f>IF(D$2="","",ROUND(RFR_spot_no_VA!D35 + MAX(0.01,Shocks!$E35*ABS(RFR_spot_no_VA!D35) )+VA!D35,5))</f>
        <v/>
      </c>
      <c r="E35" s="16" t="str">
        <f>IF(E$2="","",ROUND(RFR_spot_no_VA!E35 + MAX(0.01,Shocks!$E35*ABS(RFR_spot_no_VA!E35) )+VA!E35,5))</f>
        <v/>
      </c>
      <c r="F35" s="16" t="str">
        <f>IF(F$2="","",ROUND(RFR_spot_no_VA!F35 + MAX(0.01,Shocks!$E35*ABS(RFR_spot_no_VA!F35) )+VA!F35,5))</f>
        <v/>
      </c>
      <c r="G35" s="16" t="str">
        <f>IF(G$2="","",ROUND(RFR_spot_no_VA!G35 + MAX(0.01,Shocks!$E35*ABS(RFR_spot_no_VA!G35) )+VA!G35,5))</f>
        <v/>
      </c>
      <c r="H35" s="16" t="str">
        <f>IF(H$2="","",ROUND(RFR_spot_no_VA!H35 + MAX(0.01,Shocks!$E35*ABS(RFR_spot_no_VA!H35) )+VA!H35,5))</f>
        <v/>
      </c>
      <c r="I35" s="16" t="str">
        <f>IF(I$2="","",ROUND(RFR_spot_no_VA!I35 + MAX(0.01,Shocks!$E35*ABS(RFR_spot_no_VA!I35) )+VA!I35,5))</f>
        <v/>
      </c>
      <c r="J35" s="16" t="str">
        <f>IF(J$2="","",ROUND(RFR_spot_no_VA!J35 + MAX(0.01,Shocks!$E35*ABS(RFR_spot_no_VA!J35) )+VA!J35,5))</f>
        <v/>
      </c>
      <c r="K35" s="16" t="str">
        <f>IF(K$2="","",ROUND(RFR_spot_no_VA!K35 + MAX(0.01,Shocks!$E35*ABS(RFR_spot_no_VA!K35) )+VA!K35,5))</f>
        <v/>
      </c>
      <c r="L35" s="16" t="str">
        <f>IF(L$2="","",ROUND(RFR_spot_no_VA!L35 + MAX(0.01,Shocks!$E35*ABS(RFR_spot_no_VA!L35) )+VA!L35,5))</f>
        <v/>
      </c>
      <c r="M35" s="16" t="str">
        <f>IF(M$2="","",ROUND(RFR_spot_no_VA!M35 + MAX(0.01,Shocks!$E35*ABS(RFR_spot_no_VA!M35) )+VA!M35,5))</f>
        <v/>
      </c>
      <c r="N35" s="16" t="str">
        <f>IF(N$2="","",ROUND(RFR_spot_no_VA!N35 + MAX(0.01,Shocks!$E35*ABS(RFR_spot_no_VA!N35) )+VA!N35,5))</f>
        <v/>
      </c>
      <c r="O35" s="16" t="str">
        <f>IF(O$2="","",ROUND(RFR_spot_no_VA!O35 + MAX(0.01,Shocks!$E35*ABS(RFR_spot_no_VA!O35) )+VA!O35,5))</f>
        <v/>
      </c>
      <c r="P35" s="16" t="str">
        <f>IF(P$2="","",ROUND(RFR_spot_no_VA!P35 + MAX(0.01,Shocks!$E35*ABS(RFR_spot_no_VA!P35) )+VA!P35,5))</f>
        <v/>
      </c>
      <c r="Q35" s="16" t="str">
        <f>IF(Q$2="","",ROUND(RFR_spot_no_VA!Q35 + MAX(0.01,Shocks!$E35*ABS(RFR_spot_no_VA!Q35) )+VA!Q35,5))</f>
        <v/>
      </c>
      <c r="R35" s="16" t="str">
        <f>IF(R$2="","",ROUND(RFR_spot_no_VA!R35 + MAX(0.01,Shocks!$E35*ABS(RFR_spot_no_VA!R35) )+VA!R35,5))</f>
        <v/>
      </c>
      <c r="S35" s="16" t="str">
        <f>IF(S$2="","",ROUND(RFR_spot_no_VA!S35 + MAX(0.01,Shocks!$E35*ABS(RFR_spot_no_VA!S35) )+VA!S35,5))</f>
        <v/>
      </c>
      <c r="T35" s="16" t="str">
        <f>IF(T$2="","",ROUND(RFR_spot_no_VA!T35 + MAX(0.01,Shocks!$E35*ABS(RFR_spot_no_VA!T35) )+VA!T35,5))</f>
        <v/>
      </c>
      <c r="U35" s="16" t="str">
        <f>IF(U$2="","",ROUND(RFR_spot_no_VA!U35 + MAX(0.01,Shocks!$E35*ABS(RFR_spot_no_VA!U35) )+VA!U35,5))</f>
        <v/>
      </c>
      <c r="V35" s="16" t="str">
        <f>IF(V$2="","",ROUND(RFR_spot_no_VA!V35 + MAX(0.01,Shocks!$E35*ABS(RFR_spot_no_VA!V35) )+VA!V35,5))</f>
        <v/>
      </c>
      <c r="W35" s="16" t="str">
        <f>IF(W$2="","",ROUND(RFR_spot_no_VA!W35 + MAX(0.01,Shocks!$E35*ABS(RFR_spot_no_VA!W35) )+VA!W35,5))</f>
        <v/>
      </c>
      <c r="X35" s="16" t="str">
        <f>IF(X$2="","",ROUND(RFR_spot_no_VA!X35 + MAX(0.01,Shocks!$E35*ABS(RFR_spot_no_VA!X35) )+VA!X35,5))</f>
        <v/>
      </c>
      <c r="Y35" s="16" t="str">
        <f>IF(Y$2="","",ROUND(RFR_spot_no_VA!Y35 + MAX(0.01,Shocks!$E35*ABS(RFR_spot_no_VA!Y35) )+VA!Y35,5))</f>
        <v/>
      </c>
      <c r="Z35" s="16" t="str">
        <f>IF(Z$2="","",ROUND(RFR_spot_no_VA!Z35 + MAX(0.01,Shocks!$E35*ABS(RFR_spot_no_VA!Z35) )+VA!Z35,5))</f>
        <v/>
      </c>
      <c r="AA35" s="16" t="str">
        <f>IF(AA$2="","",ROUND(RFR_spot_no_VA!AA35 + MAX(0.01,Shocks!$E35*ABS(RFR_spot_no_VA!AA35) )+VA!AA35,5))</f>
        <v/>
      </c>
      <c r="AB35" s="16" t="str">
        <f>IF(AB$2="","",ROUND(RFR_spot_no_VA!AB35 + MAX(0.01,Shocks!$E35*ABS(RFR_spot_no_VA!AB35) )+VA!AB35,5))</f>
        <v/>
      </c>
      <c r="AC35" s="16" t="str">
        <f>IF(AC$2="","",ROUND(RFR_spot_no_VA!AC35 + MAX(0.01,Shocks!$E35*ABS(RFR_spot_no_VA!AC35) )+VA!AC35,5))</f>
        <v/>
      </c>
      <c r="AD35" s="16" t="str">
        <f>IF(AD$2="","",ROUND(RFR_spot_no_VA!AD35 + MAX(0.01,Shocks!$E35*ABS(RFR_spot_no_VA!AD35) )+VA!AD35,5))</f>
        <v/>
      </c>
      <c r="AE35" s="16" t="str">
        <f>IF(AE$2="","",ROUND(RFR_spot_no_VA!AE35 + MAX(0.01,Shocks!$E35*ABS(RFR_spot_no_VA!AE35) )+VA!AE35,5))</f>
        <v/>
      </c>
      <c r="AF35" s="16" t="str">
        <f>IF(AF$2="","",ROUND(RFR_spot_no_VA!AF35 + MAX(0.01,Shocks!$E35*ABS(RFR_spot_no_VA!AF35) )+VA!AF35,5))</f>
        <v/>
      </c>
      <c r="AG35" s="16" t="str">
        <f>IF(AG$2="","",ROUND(RFR_spot_no_VA!AG35 + MAX(0.01,Shocks!$E35*ABS(RFR_spot_no_VA!AG35) )+VA!AG35,5))</f>
        <v/>
      </c>
      <c r="AH35" s="16" t="str">
        <f>IF(AH$2="","",ROUND(RFR_spot_no_VA!AH35 + MAX(0.01,Shocks!$E35*ABS(RFR_spot_no_VA!AH35) )+VA!AH35,5))</f>
        <v/>
      </c>
      <c r="AI35" s="16" t="str">
        <f>IF(AI$2="","",ROUND(RFR_spot_no_VA!AI35 + MAX(0.01,Shocks!$E35*ABS(RFR_spot_no_VA!AI35) )+VA!AI35,5))</f>
        <v/>
      </c>
      <c r="AJ35" s="16">
        <f>IF(AJ$2="","",ROUND(RFR_spot_no_VA!AJ35 + MAX(0.01,Shocks!$E35*ABS(RFR_spot_no_VA!AJ35) )+VA!AJ35,5))</f>
        <v>6.7100000000000007E-2</v>
      </c>
      <c r="AK35" s="16" t="str">
        <f>IF(AK$2="","",ROUND(RFR_spot_no_VA!AK35 + MAX(0.01,Shocks!$E35*ABS(RFR_spot_no_VA!AK35) )+VA!AK35,5))</f>
        <v/>
      </c>
      <c r="AL35" s="16" t="str">
        <f>IF(AL$2="","",ROUND(RFR_spot_no_VA!AL35 + MAX(0.01,Shocks!$E35*ABS(RFR_spot_no_VA!AL35) )+VA!AL35,5))</f>
        <v/>
      </c>
      <c r="AM35" s="16">
        <f>IF(AM$2="","",ROUND(RFR_spot_no_VA!AM35 + MAX(0.01,Shocks!$E35*ABS(RFR_spot_no_VA!AM35) )+VA!AM35,5))</f>
        <v>4.9050000000000003E-2</v>
      </c>
      <c r="AN35" s="16" t="str">
        <f>IF(AN$2="","",ROUND(RFR_spot_no_VA!AN35 + MAX(0.01,Shocks!$E35*ABS(RFR_spot_no_VA!AN35) )+VA!AN35,5))</f>
        <v/>
      </c>
      <c r="AO35" s="16" t="str">
        <f>IF(AO$2="","",ROUND(RFR_spot_no_VA!AO35 + MAX(0.01,Shocks!$E35*ABS(RFR_spot_no_VA!AO35) )+VA!AO35,5))</f>
        <v/>
      </c>
      <c r="AP35" s="16" t="str">
        <f>IF(AP$2="","",ROUND(RFR_spot_no_VA!AP35 + MAX(0.01,Shocks!$E35*ABS(RFR_spot_no_VA!AP35) )+VA!AP35,5))</f>
        <v/>
      </c>
      <c r="AQ35" s="16" t="str">
        <f>IF(AQ$2="","",ROUND(RFR_spot_no_VA!AQ35 + MAX(0.01,Shocks!$E35*ABS(RFR_spot_no_VA!AQ35) )+VA!AQ35,5))</f>
        <v/>
      </c>
      <c r="AR35" s="16" t="str">
        <f>IF(AR$2="","",ROUND(RFR_spot_no_VA!AR35 + MAX(0.01,Shocks!$E35*ABS(RFR_spot_no_VA!AR35) )+VA!AR35,5))</f>
        <v/>
      </c>
      <c r="AS35" s="16" t="str">
        <f>IF(AS$2="","",ROUND(RFR_spot_no_VA!AS35 + MAX(0.01,Shocks!$E35*ABS(RFR_spot_no_VA!AS35) )+VA!AS35,5))</f>
        <v/>
      </c>
      <c r="AT35" s="16" t="str">
        <f>IF(AT$2="","",ROUND(RFR_spot_no_VA!AT35 + MAX(0.01,Shocks!$E35*ABS(RFR_spot_no_VA!AT35) )+VA!AT35,5))</f>
        <v/>
      </c>
      <c r="AU35" s="16" t="str">
        <f>IF(AU$2="","",ROUND(RFR_spot_no_VA!AU35 + MAX(0.01,Shocks!$E35*ABS(RFR_spot_no_VA!AU35) )+VA!AU35,5))</f>
        <v/>
      </c>
      <c r="AV35" s="16" t="str">
        <f>IF(AV$2="","",ROUND(RFR_spot_no_VA!AV35 + MAX(0.01,Shocks!$E35*ABS(RFR_spot_no_VA!AV35) )+VA!AV35,5))</f>
        <v/>
      </c>
      <c r="AW35" s="16" t="str">
        <f>IF(AW$2="","",ROUND(RFR_spot_no_VA!AW35 + MAX(0.01,Shocks!$E35*ABS(RFR_spot_no_VA!AW35) )+VA!AW35,5))</f>
        <v/>
      </c>
      <c r="AX35" s="16" t="str">
        <f>IF(AX$2="","",ROUND(RFR_spot_no_VA!AX35 + MAX(0.01,Shocks!$E35*ABS(RFR_spot_no_VA!AX35) )+VA!AX35,5))</f>
        <v/>
      </c>
      <c r="AY35" s="16" t="str">
        <f>IF(AY$2="","",ROUND(RFR_spot_no_VA!AY35 + MAX(0.01,Shocks!$E35*ABS(RFR_spot_no_VA!AY35) )+VA!AY35,5))</f>
        <v/>
      </c>
      <c r="AZ35" s="16" t="str">
        <f>IF(AZ$2="","",ROUND(RFR_spot_no_VA!AZ35 + MAX(0.01,Shocks!$E35*ABS(RFR_spot_no_VA!AZ35) )+VA!AZ35,5))</f>
        <v/>
      </c>
      <c r="BA35" s="16" t="str">
        <f>IF(BA$2="","",ROUND(RFR_spot_no_VA!BA35 + MAX(0.01,Shocks!$E35*ABS(RFR_spot_no_VA!BA35) )+VA!BA35,5))</f>
        <v/>
      </c>
      <c r="BB35" s="16" t="str">
        <f>IF(BB$2="","",ROUND(RFR_spot_no_VA!BB35 + MAX(0.01,Shocks!$E35*ABS(RFR_spot_no_VA!BB35) )+VA!BB35,5))</f>
        <v/>
      </c>
      <c r="BC35" s="16">
        <f>IF(BC$2="","",ROUND(RFR_spot_no_VA!BC35 + MAX(0.01,Shocks!$E35*ABS(RFR_spot_no_VA!BC35) )+VA!BC35,5))</f>
        <v>5.9990000000000002E-2</v>
      </c>
      <c r="BD35" s="14"/>
      <c r="BE35" s="12"/>
    </row>
    <row r="36" spans="1:57" ht="13.7" customHeight="1" x14ac:dyDescent="0.25">
      <c r="A36" s="12"/>
      <c r="B36" s="12">
        <f>RFR_spot_no_VA!B36</f>
        <v>26</v>
      </c>
      <c r="C36" s="13">
        <f>IF(C$2="","",ROUND(RFR_spot_no_VA!C36 + MAX(0.01,Shocks!$E36*ABS(RFR_spot_no_VA!C36) )+VA!C36,5))</f>
        <v>4.4819999999999999E-2</v>
      </c>
      <c r="D36" s="13" t="str">
        <f>IF(D$2="","",ROUND(RFR_spot_no_VA!D36 + MAX(0.01,Shocks!$E36*ABS(RFR_spot_no_VA!D36) )+VA!D36,5))</f>
        <v/>
      </c>
      <c r="E36" s="13" t="str">
        <f>IF(E$2="","",ROUND(RFR_spot_no_VA!E36 + MAX(0.01,Shocks!$E36*ABS(RFR_spot_no_VA!E36) )+VA!E36,5))</f>
        <v/>
      </c>
      <c r="F36" s="13" t="str">
        <f>IF(F$2="","",ROUND(RFR_spot_no_VA!F36 + MAX(0.01,Shocks!$E36*ABS(RFR_spot_no_VA!F36) )+VA!F36,5))</f>
        <v/>
      </c>
      <c r="G36" s="13" t="str">
        <f>IF(G$2="","",ROUND(RFR_spot_no_VA!G36 + MAX(0.01,Shocks!$E36*ABS(RFR_spot_no_VA!G36) )+VA!G36,5))</f>
        <v/>
      </c>
      <c r="H36" s="13" t="str">
        <f>IF(H$2="","",ROUND(RFR_spot_no_VA!H36 + MAX(0.01,Shocks!$E36*ABS(RFR_spot_no_VA!H36) )+VA!H36,5))</f>
        <v/>
      </c>
      <c r="I36" s="13" t="str">
        <f>IF(I$2="","",ROUND(RFR_spot_no_VA!I36 + MAX(0.01,Shocks!$E36*ABS(RFR_spot_no_VA!I36) )+VA!I36,5))</f>
        <v/>
      </c>
      <c r="J36" s="13" t="str">
        <f>IF(J$2="","",ROUND(RFR_spot_no_VA!J36 + MAX(0.01,Shocks!$E36*ABS(RFR_spot_no_VA!J36) )+VA!J36,5))</f>
        <v/>
      </c>
      <c r="K36" s="13" t="str">
        <f>IF(K$2="","",ROUND(RFR_spot_no_VA!K36 + MAX(0.01,Shocks!$E36*ABS(RFR_spot_no_VA!K36) )+VA!K36,5))</f>
        <v/>
      </c>
      <c r="L36" s="13" t="str">
        <f>IF(L$2="","",ROUND(RFR_spot_no_VA!L36 + MAX(0.01,Shocks!$E36*ABS(RFR_spot_no_VA!L36) )+VA!L36,5))</f>
        <v/>
      </c>
      <c r="M36" s="13" t="str">
        <f>IF(M$2="","",ROUND(RFR_spot_no_VA!M36 + MAX(0.01,Shocks!$E36*ABS(RFR_spot_no_VA!M36) )+VA!M36,5))</f>
        <v/>
      </c>
      <c r="N36" s="13" t="str">
        <f>IF(N$2="","",ROUND(RFR_spot_no_VA!N36 + MAX(0.01,Shocks!$E36*ABS(RFR_spot_no_VA!N36) )+VA!N36,5))</f>
        <v/>
      </c>
      <c r="O36" s="13" t="str">
        <f>IF(O$2="","",ROUND(RFR_spot_no_VA!O36 + MAX(0.01,Shocks!$E36*ABS(RFR_spot_no_VA!O36) )+VA!O36,5))</f>
        <v/>
      </c>
      <c r="P36" s="13" t="str">
        <f>IF(P$2="","",ROUND(RFR_spot_no_VA!P36 + MAX(0.01,Shocks!$E36*ABS(RFR_spot_no_VA!P36) )+VA!P36,5))</f>
        <v/>
      </c>
      <c r="Q36" s="13" t="str">
        <f>IF(Q$2="","",ROUND(RFR_spot_no_VA!Q36 + MAX(0.01,Shocks!$E36*ABS(RFR_spot_no_VA!Q36) )+VA!Q36,5))</f>
        <v/>
      </c>
      <c r="R36" s="13" t="str">
        <f>IF(R$2="","",ROUND(RFR_spot_no_VA!R36 + MAX(0.01,Shocks!$E36*ABS(RFR_spot_no_VA!R36) )+VA!R36,5))</f>
        <v/>
      </c>
      <c r="S36" s="13" t="str">
        <f>IF(S$2="","",ROUND(RFR_spot_no_VA!S36 + MAX(0.01,Shocks!$E36*ABS(RFR_spot_no_VA!S36) )+VA!S36,5))</f>
        <v/>
      </c>
      <c r="T36" s="13" t="str">
        <f>IF(T$2="","",ROUND(RFR_spot_no_VA!T36 + MAX(0.01,Shocks!$E36*ABS(RFR_spot_no_VA!T36) )+VA!T36,5))</f>
        <v/>
      </c>
      <c r="U36" s="13" t="str">
        <f>IF(U$2="","",ROUND(RFR_spot_no_VA!U36 + MAX(0.01,Shocks!$E36*ABS(RFR_spot_no_VA!U36) )+VA!U36,5))</f>
        <v/>
      </c>
      <c r="V36" s="13" t="str">
        <f>IF(V$2="","",ROUND(RFR_spot_no_VA!V36 + MAX(0.01,Shocks!$E36*ABS(RFR_spot_no_VA!V36) )+VA!V36,5))</f>
        <v/>
      </c>
      <c r="W36" s="13" t="str">
        <f>IF(W$2="","",ROUND(RFR_spot_no_VA!W36 + MAX(0.01,Shocks!$E36*ABS(RFR_spot_no_VA!W36) )+VA!W36,5))</f>
        <v/>
      </c>
      <c r="X36" s="13" t="str">
        <f>IF(X$2="","",ROUND(RFR_spot_no_VA!X36 + MAX(0.01,Shocks!$E36*ABS(RFR_spot_no_VA!X36) )+VA!X36,5))</f>
        <v/>
      </c>
      <c r="Y36" s="13" t="str">
        <f>IF(Y$2="","",ROUND(RFR_spot_no_VA!Y36 + MAX(0.01,Shocks!$E36*ABS(RFR_spot_no_VA!Y36) )+VA!Y36,5))</f>
        <v/>
      </c>
      <c r="Z36" s="13" t="str">
        <f>IF(Z$2="","",ROUND(RFR_spot_no_VA!Z36 + MAX(0.01,Shocks!$E36*ABS(RFR_spot_no_VA!Z36) )+VA!Z36,5))</f>
        <v/>
      </c>
      <c r="AA36" s="13" t="str">
        <f>IF(AA$2="","",ROUND(RFR_spot_no_VA!AA36 + MAX(0.01,Shocks!$E36*ABS(RFR_spot_no_VA!AA36) )+VA!AA36,5))</f>
        <v/>
      </c>
      <c r="AB36" s="13" t="str">
        <f>IF(AB$2="","",ROUND(RFR_spot_no_VA!AB36 + MAX(0.01,Shocks!$E36*ABS(RFR_spot_no_VA!AB36) )+VA!AB36,5))</f>
        <v/>
      </c>
      <c r="AC36" s="13" t="str">
        <f>IF(AC$2="","",ROUND(RFR_spot_no_VA!AC36 + MAX(0.01,Shocks!$E36*ABS(RFR_spot_no_VA!AC36) )+VA!AC36,5))</f>
        <v/>
      </c>
      <c r="AD36" s="13" t="str">
        <f>IF(AD$2="","",ROUND(RFR_spot_no_VA!AD36 + MAX(0.01,Shocks!$E36*ABS(RFR_spot_no_VA!AD36) )+VA!AD36,5))</f>
        <v/>
      </c>
      <c r="AE36" s="13" t="str">
        <f>IF(AE$2="","",ROUND(RFR_spot_no_VA!AE36 + MAX(0.01,Shocks!$E36*ABS(RFR_spot_no_VA!AE36) )+VA!AE36,5))</f>
        <v/>
      </c>
      <c r="AF36" s="13" t="str">
        <f>IF(AF$2="","",ROUND(RFR_spot_no_VA!AF36 + MAX(0.01,Shocks!$E36*ABS(RFR_spot_no_VA!AF36) )+VA!AF36,5))</f>
        <v/>
      </c>
      <c r="AG36" s="13" t="str">
        <f>IF(AG$2="","",ROUND(RFR_spot_no_VA!AG36 + MAX(0.01,Shocks!$E36*ABS(RFR_spot_no_VA!AG36) )+VA!AG36,5))</f>
        <v/>
      </c>
      <c r="AH36" s="13" t="str">
        <f>IF(AH$2="","",ROUND(RFR_spot_no_VA!AH36 + MAX(0.01,Shocks!$E36*ABS(RFR_spot_no_VA!AH36) )+VA!AH36,5))</f>
        <v/>
      </c>
      <c r="AI36" s="13" t="str">
        <f>IF(AI$2="","",ROUND(RFR_spot_no_VA!AI36 + MAX(0.01,Shocks!$E36*ABS(RFR_spot_no_VA!AI36) )+VA!AI36,5))</f>
        <v/>
      </c>
      <c r="AJ36" s="13">
        <f>IF(AJ$2="","",ROUND(RFR_spot_no_VA!AJ36 + MAX(0.01,Shocks!$E36*ABS(RFR_spot_no_VA!AJ36) )+VA!AJ36,5))</f>
        <v>6.7049999999999998E-2</v>
      </c>
      <c r="AK36" s="13" t="str">
        <f>IF(AK$2="","",ROUND(RFR_spot_no_VA!AK36 + MAX(0.01,Shocks!$E36*ABS(RFR_spot_no_VA!AK36) )+VA!AK36,5))</f>
        <v/>
      </c>
      <c r="AL36" s="13" t="str">
        <f>IF(AL$2="","",ROUND(RFR_spot_no_VA!AL36 + MAX(0.01,Shocks!$E36*ABS(RFR_spot_no_VA!AL36) )+VA!AL36,5))</f>
        <v/>
      </c>
      <c r="AM36" s="13">
        <f>IF(AM$2="","",ROUND(RFR_spot_no_VA!AM36 + MAX(0.01,Shocks!$E36*ABS(RFR_spot_no_VA!AM36) )+VA!AM36,5))</f>
        <v>4.9090000000000002E-2</v>
      </c>
      <c r="AN36" s="13" t="str">
        <f>IF(AN$2="","",ROUND(RFR_spot_no_VA!AN36 + MAX(0.01,Shocks!$E36*ABS(RFR_spot_no_VA!AN36) )+VA!AN36,5))</f>
        <v/>
      </c>
      <c r="AO36" s="13" t="str">
        <f>IF(AO$2="","",ROUND(RFR_spot_no_VA!AO36 + MAX(0.01,Shocks!$E36*ABS(RFR_spot_no_VA!AO36) )+VA!AO36,5))</f>
        <v/>
      </c>
      <c r="AP36" s="13" t="str">
        <f>IF(AP$2="","",ROUND(RFR_spot_no_VA!AP36 + MAX(0.01,Shocks!$E36*ABS(RFR_spot_no_VA!AP36) )+VA!AP36,5))</f>
        <v/>
      </c>
      <c r="AQ36" s="13" t="str">
        <f>IF(AQ$2="","",ROUND(RFR_spot_no_VA!AQ36 + MAX(0.01,Shocks!$E36*ABS(RFR_spot_no_VA!AQ36) )+VA!AQ36,5))</f>
        <v/>
      </c>
      <c r="AR36" s="13" t="str">
        <f>IF(AR$2="","",ROUND(RFR_spot_no_VA!AR36 + MAX(0.01,Shocks!$E36*ABS(RFR_spot_no_VA!AR36) )+VA!AR36,5))</f>
        <v/>
      </c>
      <c r="AS36" s="13" t="str">
        <f>IF(AS$2="","",ROUND(RFR_spot_no_VA!AS36 + MAX(0.01,Shocks!$E36*ABS(RFR_spot_no_VA!AS36) )+VA!AS36,5))</f>
        <v/>
      </c>
      <c r="AT36" s="13" t="str">
        <f>IF(AT$2="","",ROUND(RFR_spot_no_VA!AT36 + MAX(0.01,Shocks!$E36*ABS(RFR_spot_no_VA!AT36) )+VA!AT36,5))</f>
        <v/>
      </c>
      <c r="AU36" s="13" t="str">
        <f>IF(AU$2="","",ROUND(RFR_spot_no_VA!AU36 + MAX(0.01,Shocks!$E36*ABS(RFR_spot_no_VA!AU36) )+VA!AU36,5))</f>
        <v/>
      </c>
      <c r="AV36" s="13" t="str">
        <f>IF(AV$2="","",ROUND(RFR_spot_no_VA!AV36 + MAX(0.01,Shocks!$E36*ABS(RFR_spot_no_VA!AV36) )+VA!AV36,5))</f>
        <v/>
      </c>
      <c r="AW36" s="13" t="str">
        <f>IF(AW$2="","",ROUND(RFR_spot_no_VA!AW36 + MAX(0.01,Shocks!$E36*ABS(RFR_spot_no_VA!AW36) )+VA!AW36,5))</f>
        <v/>
      </c>
      <c r="AX36" s="13" t="str">
        <f>IF(AX$2="","",ROUND(RFR_spot_no_VA!AX36 + MAX(0.01,Shocks!$E36*ABS(RFR_spot_no_VA!AX36) )+VA!AX36,5))</f>
        <v/>
      </c>
      <c r="AY36" s="13" t="str">
        <f>IF(AY$2="","",ROUND(RFR_spot_no_VA!AY36 + MAX(0.01,Shocks!$E36*ABS(RFR_spot_no_VA!AY36) )+VA!AY36,5))</f>
        <v/>
      </c>
      <c r="AZ36" s="13" t="str">
        <f>IF(AZ$2="","",ROUND(RFR_spot_no_VA!AZ36 + MAX(0.01,Shocks!$E36*ABS(RFR_spot_no_VA!AZ36) )+VA!AZ36,5))</f>
        <v/>
      </c>
      <c r="BA36" s="13" t="str">
        <f>IF(BA$2="","",ROUND(RFR_spot_no_VA!BA36 + MAX(0.01,Shocks!$E36*ABS(RFR_spot_no_VA!BA36) )+VA!BA36,5))</f>
        <v/>
      </c>
      <c r="BB36" s="13" t="str">
        <f>IF(BB$2="","",ROUND(RFR_spot_no_VA!BB36 + MAX(0.01,Shocks!$E36*ABS(RFR_spot_no_VA!BB36) )+VA!BB36,5))</f>
        <v/>
      </c>
      <c r="BC36" s="13">
        <f>IF(BC$2="","",ROUND(RFR_spot_no_VA!BC36 + MAX(0.01,Shocks!$E36*ABS(RFR_spot_no_VA!BC36) )+VA!BC36,5))</f>
        <v>5.9769999999999997E-2</v>
      </c>
      <c r="BD36" s="14"/>
      <c r="BE36" s="12"/>
    </row>
    <row r="37" spans="1:57" ht="13.7" customHeight="1" x14ac:dyDescent="0.25">
      <c r="A37" s="12"/>
      <c r="B37" s="12">
        <f>RFR_spot_no_VA!B37</f>
        <v>27</v>
      </c>
      <c r="C37" s="13">
        <f>IF(C$2="","",ROUND(RFR_spot_no_VA!C37 + MAX(0.01,Shocks!$E37*ABS(RFR_spot_no_VA!C37) )+VA!C37,5))</f>
        <v>4.4810000000000003E-2</v>
      </c>
      <c r="D37" s="13" t="str">
        <f>IF(D$2="","",ROUND(RFR_spot_no_VA!D37 + MAX(0.01,Shocks!$E37*ABS(RFR_spot_no_VA!D37) )+VA!D37,5))</f>
        <v/>
      </c>
      <c r="E37" s="13" t="str">
        <f>IF(E$2="","",ROUND(RFR_spot_no_VA!E37 + MAX(0.01,Shocks!$E37*ABS(RFR_spot_no_VA!E37) )+VA!E37,5))</f>
        <v/>
      </c>
      <c r="F37" s="13" t="str">
        <f>IF(F$2="","",ROUND(RFR_spot_no_VA!F37 + MAX(0.01,Shocks!$E37*ABS(RFR_spot_no_VA!F37) )+VA!F37,5))</f>
        <v/>
      </c>
      <c r="G37" s="13" t="str">
        <f>IF(G$2="","",ROUND(RFR_spot_no_VA!G37 + MAX(0.01,Shocks!$E37*ABS(RFR_spot_no_VA!G37) )+VA!G37,5))</f>
        <v/>
      </c>
      <c r="H37" s="13" t="str">
        <f>IF(H$2="","",ROUND(RFR_spot_no_VA!H37 + MAX(0.01,Shocks!$E37*ABS(RFR_spot_no_VA!H37) )+VA!H37,5))</f>
        <v/>
      </c>
      <c r="I37" s="13" t="str">
        <f>IF(I$2="","",ROUND(RFR_spot_no_VA!I37 + MAX(0.01,Shocks!$E37*ABS(RFR_spot_no_VA!I37) )+VA!I37,5))</f>
        <v/>
      </c>
      <c r="J37" s="13" t="str">
        <f>IF(J$2="","",ROUND(RFR_spot_no_VA!J37 + MAX(0.01,Shocks!$E37*ABS(RFR_spot_no_VA!J37) )+VA!J37,5))</f>
        <v/>
      </c>
      <c r="K37" s="13" t="str">
        <f>IF(K$2="","",ROUND(RFR_spot_no_VA!K37 + MAX(0.01,Shocks!$E37*ABS(RFR_spot_no_VA!K37) )+VA!K37,5))</f>
        <v/>
      </c>
      <c r="L37" s="13" t="str">
        <f>IF(L$2="","",ROUND(RFR_spot_no_VA!L37 + MAX(0.01,Shocks!$E37*ABS(RFR_spot_no_VA!L37) )+VA!L37,5))</f>
        <v/>
      </c>
      <c r="M37" s="13" t="str">
        <f>IF(M$2="","",ROUND(RFR_spot_no_VA!M37 + MAX(0.01,Shocks!$E37*ABS(RFR_spot_no_VA!M37) )+VA!M37,5))</f>
        <v/>
      </c>
      <c r="N37" s="13" t="str">
        <f>IF(N$2="","",ROUND(RFR_spot_no_VA!N37 + MAX(0.01,Shocks!$E37*ABS(RFR_spot_no_VA!N37) )+VA!N37,5))</f>
        <v/>
      </c>
      <c r="O37" s="13" t="str">
        <f>IF(O$2="","",ROUND(RFR_spot_no_VA!O37 + MAX(0.01,Shocks!$E37*ABS(RFR_spot_no_VA!O37) )+VA!O37,5))</f>
        <v/>
      </c>
      <c r="P37" s="13" t="str">
        <f>IF(P$2="","",ROUND(RFR_spot_no_VA!P37 + MAX(0.01,Shocks!$E37*ABS(RFR_spot_no_VA!P37) )+VA!P37,5))</f>
        <v/>
      </c>
      <c r="Q37" s="13" t="str">
        <f>IF(Q$2="","",ROUND(RFR_spot_no_VA!Q37 + MAX(0.01,Shocks!$E37*ABS(RFR_spot_no_VA!Q37) )+VA!Q37,5))</f>
        <v/>
      </c>
      <c r="R37" s="13" t="str">
        <f>IF(R$2="","",ROUND(RFR_spot_no_VA!R37 + MAX(0.01,Shocks!$E37*ABS(RFR_spot_no_VA!R37) )+VA!R37,5))</f>
        <v/>
      </c>
      <c r="S37" s="13" t="str">
        <f>IF(S$2="","",ROUND(RFR_spot_no_VA!S37 + MAX(0.01,Shocks!$E37*ABS(RFR_spot_no_VA!S37) )+VA!S37,5))</f>
        <v/>
      </c>
      <c r="T37" s="13" t="str">
        <f>IF(T$2="","",ROUND(RFR_spot_no_VA!T37 + MAX(0.01,Shocks!$E37*ABS(RFR_spot_no_VA!T37) )+VA!T37,5))</f>
        <v/>
      </c>
      <c r="U37" s="13" t="str">
        <f>IF(U$2="","",ROUND(RFR_spot_no_VA!U37 + MAX(0.01,Shocks!$E37*ABS(RFR_spot_no_VA!U37) )+VA!U37,5))</f>
        <v/>
      </c>
      <c r="V37" s="13" t="str">
        <f>IF(V$2="","",ROUND(RFR_spot_no_VA!V37 + MAX(0.01,Shocks!$E37*ABS(RFR_spot_no_VA!V37) )+VA!V37,5))</f>
        <v/>
      </c>
      <c r="W37" s="13" t="str">
        <f>IF(W$2="","",ROUND(RFR_spot_no_VA!W37 + MAX(0.01,Shocks!$E37*ABS(RFR_spot_no_VA!W37) )+VA!W37,5))</f>
        <v/>
      </c>
      <c r="X37" s="13" t="str">
        <f>IF(X$2="","",ROUND(RFR_spot_no_VA!X37 + MAX(0.01,Shocks!$E37*ABS(RFR_spot_no_VA!X37) )+VA!X37,5))</f>
        <v/>
      </c>
      <c r="Y37" s="13" t="str">
        <f>IF(Y$2="","",ROUND(RFR_spot_no_VA!Y37 + MAX(0.01,Shocks!$E37*ABS(RFR_spot_no_VA!Y37) )+VA!Y37,5))</f>
        <v/>
      </c>
      <c r="Z37" s="13" t="str">
        <f>IF(Z$2="","",ROUND(RFR_spot_no_VA!Z37 + MAX(0.01,Shocks!$E37*ABS(RFR_spot_no_VA!Z37) )+VA!Z37,5))</f>
        <v/>
      </c>
      <c r="AA37" s="13" t="str">
        <f>IF(AA$2="","",ROUND(RFR_spot_no_VA!AA37 + MAX(0.01,Shocks!$E37*ABS(RFR_spot_no_VA!AA37) )+VA!AA37,5))</f>
        <v/>
      </c>
      <c r="AB37" s="13" t="str">
        <f>IF(AB$2="","",ROUND(RFR_spot_no_VA!AB37 + MAX(0.01,Shocks!$E37*ABS(RFR_spot_no_VA!AB37) )+VA!AB37,5))</f>
        <v/>
      </c>
      <c r="AC37" s="13" t="str">
        <f>IF(AC$2="","",ROUND(RFR_spot_no_VA!AC37 + MAX(0.01,Shocks!$E37*ABS(RFR_spot_no_VA!AC37) )+VA!AC37,5))</f>
        <v/>
      </c>
      <c r="AD37" s="13" t="str">
        <f>IF(AD$2="","",ROUND(RFR_spot_no_VA!AD37 + MAX(0.01,Shocks!$E37*ABS(RFR_spot_no_VA!AD37) )+VA!AD37,5))</f>
        <v/>
      </c>
      <c r="AE37" s="13" t="str">
        <f>IF(AE$2="","",ROUND(RFR_spot_no_VA!AE37 + MAX(0.01,Shocks!$E37*ABS(RFR_spot_no_VA!AE37) )+VA!AE37,5))</f>
        <v/>
      </c>
      <c r="AF37" s="13" t="str">
        <f>IF(AF$2="","",ROUND(RFR_spot_no_VA!AF37 + MAX(0.01,Shocks!$E37*ABS(RFR_spot_no_VA!AF37) )+VA!AF37,5))</f>
        <v/>
      </c>
      <c r="AG37" s="13" t="str">
        <f>IF(AG$2="","",ROUND(RFR_spot_no_VA!AG37 + MAX(0.01,Shocks!$E37*ABS(RFR_spot_no_VA!AG37) )+VA!AG37,5))</f>
        <v/>
      </c>
      <c r="AH37" s="13" t="str">
        <f>IF(AH$2="","",ROUND(RFR_spot_no_VA!AH37 + MAX(0.01,Shocks!$E37*ABS(RFR_spot_no_VA!AH37) )+VA!AH37,5))</f>
        <v/>
      </c>
      <c r="AI37" s="13" t="str">
        <f>IF(AI$2="","",ROUND(RFR_spot_no_VA!AI37 + MAX(0.01,Shocks!$E37*ABS(RFR_spot_no_VA!AI37) )+VA!AI37,5))</f>
        <v/>
      </c>
      <c r="AJ37" s="13">
        <f>IF(AJ$2="","",ROUND(RFR_spot_no_VA!AJ37 + MAX(0.01,Shocks!$E37*ABS(RFR_spot_no_VA!AJ37) )+VA!AJ37,5))</f>
        <v>6.6960000000000006E-2</v>
      </c>
      <c r="AK37" s="13" t="str">
        <f>IF(AK$2="","",ROUND(RFR_spot_no_VA!AK37 + MAX(0.01,Shocks!$E37*ABS(RFR_spot_no_VA!AK37) )+VA!AK37,5))</f>
        <v/>
      </c>
      <c r="AL37" s="13" t="str">
        <f>IF(AL$2="","",ROUND(RFR_spot_no_VA!AL37 + MAX(0.01,Shocks!$E37*ABS(RFR_spot_no_VA!AL37) )+VA!AL37,5))</f>
        <v/>
      </c>
      <c r="AM37" s="13">
        <f>IF(AM$2="","",ROUND(RFR_spot_no_VA!AM37 + MAX(0.01,Shocks!$E37*ABS(RFR_spot_no_VA!AM37) )+VA!AM37,5))</f>
        <v>4.9110000000000001E-2</v>
      </c>
      <c r="AN37" s="13" t="str">
        <f>IF(AN$2="","",ROUND(RFR_spot_no_VA!AN37 + MAX(0.01,Shocks!$E37*ABS(RFR_spot_no_VA!AN37) )+VA!AN37,5))</f>
        <v/>
      </c>
      <c r="AO37" s="13" t="str">
        <f>IF(AO$2="","",ROUND(RFR_spot_no_VA!AO37 + MAX(0.01,Shocks!$E37*ABS(RFR_spot_no_VA!AO37) )+VA!AO37,5))</f>
        <v/>
      </c>
      <c r="AP37" s="13" t="str">
        <f>IF(AP$2="","",ROUND(RFR_spot_no_VA!AP37 + MAX(0.01,Shocks!$E37*ABS(RFR_spot_no_VA!AP37) )+VA!AP37,5))</f>
        <v/>
      </c>
      <c r="AQ37" s="13" t="str">
        <f>IF(AQ$2="","",ROUND(RFR_spot_no_VA!AQ37 + MAX(0.01,Shocks!$E37*ABS(RFR_spot_no_VA!AQ37) )+VA!AQ37,5))</f>
        <v/>
      </c>
      <c r="AR37" s="13" t="str">
        <f>IF(AR$2="","",ROUND(RFR_spot_no_VA!AR37 + MAX(0.01,Shocks!$E37*ABS(RFR_spot_no_VA!AR37) )+VA!AR37,5))</f>
        <v/>
      </c>
      <c r="AS37" s="13" t="str">
        <f>IF(AS$2="","",ROUND(RFR_spot_no_VA!AS37 + MAX(0.01,Shocks!$E37*ABS(RFR_spot_no_VA!AS37) )+VA!AS37,5))</f>
        <v/>
      </c>
      <c r="AT37" s="13" t="str">
        <f>IF(AT$2="","",ROUND(RFR_spot_no_VA!AT37 + MAX(0.01,Shocks!$E37*ABS(RFR_spot_no_VA!AT37) )+VA!AT37,5))</f>
        <v/>
      </c>
      <c r="AU37" s="13" t="str">
        <f>IF(AU$2="","",ROUND(RFR_spot_no_VA!AU37 + MAX(0.01,Shocks!$E37*ABS(RFR_spot_no_VA!AU37) )+VA!AU37,5))</f>
        <v/>
      </c>
      <c r="AV37" s="13" t="str">
        <f>IF(AV$2="","",ROUND(RFR_spot_no_VA!AV37 + MAX(0.01,Shocks!$E37*ABS(RFR_spot_no_VA!AV37) )+VA!AV37,5))</f>
        <v/>
      </c>
      <c r="AW37" s="13" t="str">
        <f>IF(AW$2="","",ROUND(RFR_spot_no_VA!AW37 + MAX(0.01,Shocks!$E37*ABS(RFR_spot_no_VA!AW37) )+VA!AW37,5))</f>
        <v/>
      </c>
      <c r="AX37" s="13" t="str">
        <f>IF(AX$2="","",ROUND(RFR_spot_no_VA!AX37 + MAX(0.01,Shocks!$E37*ABS(RFR_spot_no_VA!AX37) )+VA!AX37,5))</f>
        <v/>
      </c>
      <c r="AY37" s="13" t="str">
        <f>IF(AY$2="","",ROUND(RFR_spot_no_VA!AY37 + MAX(0.01,Shocks!$E37*ABS(RFR_spot_no_VA!AY37) )+VA!AY37,5))</f>
        <v/>
      </c>
      <c r="AZ37" s="13" t="str">
        <f>IF(AZ$2="","",ROUND(RFR_spot_no_VA!AZ37 + MAX(0.01,Shocks!$E37*ABS(RFR_spot_no_VA!AZ37) )+VA!AZ37,5))</f>
        <v/>
      </c>
      <c r="BA37" s="13" t="str">
        <f>IF(BA$2="","",ROUND(RFR_spot_no_VA!BA37 + MAX(0.01,Shocks!$E37*ABS(RFR_spot_no_VA!BA37) )+VA!BA37,5))</f>
        <v/>
      </c>
      <c r="BB37" s="13" t="str">
        <f>IF(BB$2="","",ROUND(RFR_spot_no_VA!BB37 + MAX(0.01,Shocks!$E37*ABS(RFR_spot_no_VA!BB37) )+VA!BB37,5))</f>
        <v/>
      </c>
      <c r="BC37" s="13">
        <f>IF(BC$2="","",ROUND(RFR_spot_no_VA!BC37 + MAX(0.01,Shocks!$E37*ABS(RFR_spot_no_VA!BC37) )+VA!BC37,5))</f>
        <v>5.953E-2</v>
      </c>
      <c r="BD37" s="14"/>
      <c r="BE37" s="12"/>
    </row>
    <row r="38" spans="1:57" ht="13.7" customHeight="1" x14ac:dyDescent="0.25">
      <c r="A38" s="12"/>
      <c r="B38" s="12">
        <f>RFR_spot_no_VA!B38</f>
        <v>28</v>
      </c>
      <c r="C38" s="13">
        <f>IF(C$2="","",ROUND(RFR_spot_no_VA!C38 + MAX(0.01,Shocks!$E38*ABS(RFR_spot_no_VA!C38) )+VA!C38,5))</f>
        <v>4.48E-2</v>
      </c>
      <c r="D38" s="13" t="str">
        <f>IF(D$2="","",ROUND(RFR_spot_no_VA!D38 + MAX(0.01,Shocks!$E38*ABS(RFR_spot_no_VA!D38) )+VA!D38,5))</f>
        <v/>
      </c>
      <c r="E38" s="13" t="str">
        <f>IF(E$2="","",ROUND(RFR_spot_no_VA!E38 + MAX(0.01,Shocks!$E38*ABS(RFR_spot_no_VA!E38) )+VA!E38,5))</f>
        <v/>
      </c>
      <c r="F38" s="13" t="str">
        <f>IF(F$2="","",ROUND(RFR_spot_no_VA!F38 + MAX(0.01,Shocks!$E38*ABS(RFR_spot_no_VA!F38) )+VA!F38,5))</f>
        <v/>
      </c>
      <c r="G38" s="13" t="str">
        <f>IF(G$2="","",ROUND(RFR_spot_no_VA!G38 + MAX(0.01,Shocks!$E38*ABS(RFR_spot_no_VA!G38) )+VA!G38,5))</f>
        <v/>
      </c>
      <c r="H38" s="13" t="str">
        <f>IF(H$2="","",ROUND(RFR_spot_no_VA!H38 + MAX(0.01,Shocks!$E38*ABS(RFR_spot_no_VA!H38) )+VA!H38,5))</f>
        <v/>
      </c>
      <c r="I38" s="13" t="str">
        <f>IF(I$2="","",ROUND(RFR_spot_no_VA!I38 + MAX(0.01,Shocks!$E38*ABS(RFR_spot_no_VA!I38) )+VA!I38,5))</f>
        <v/>
      </c>
      <c r="J38" s="13" t="str">
        <f>IF(J$2="","",ROUND(RFR_spot_no_VA!J38 + MAX(0.01,Shocks!$E38*ABS(RFR_spot_no_VA!J38) )+VA!J38,5))</f>
        <v/>
      </c>
      <c r="K38" s="13" t="str">
        <f>IF(K$2="","",ROUND(RFR_spot_no_VA!K38 + MAX(0.01,Shocks!$E38*ABS(RFR_spot_no_VA!K38) )+VA!K38,5))</f>
        <v/>
      </c>
      <c r="L38" s="13" t="str">
        <f>IF(L$2="","",ROUND(RFR_spot_no_VA!L38 + MAX(0.01,Shocks!$E38*ABS(RFR_spot_no_VA!L38) )+VA!L38,5))</f>
        <v/>
      </c>
      <c r="M38" s="13" t="str">
        <f>IF(M$2="","",ROUND(RFR_spot_no_VA!M38 + MAX(0.01,Shocks!$E38*ABS(RFR_spot_no_VA!M38) )+VA!M38,5))</f>
        <v/>
      </c>
      <c r="N38" s="13" t="str">
        <f>IF(N$2="","",ROUND(RFR_spot_no_VA!N38 + MAX(0.01,Shocks!$E38*ABS(RFR_spot_no_VA!N38) )+VA!N38,5))</f>
        <v/>
      </c>
      <c r="O38" s="13" t="str">
        <f>IF(O$2="","",ROUND(RFR_spot_no_VA!O38 + MAX(0.01,Shocks!$E38*ABS(RFR_spot_no_VA!O38) )+VA!O38,5))</f>
        <v/>
      </c>
      <c r="P38" s="13" t="str">
        <f>IF(P$2="","",ROUND(RFR_spot_no_VA!P38 + MAX(0.01,Shocks!$E38*ABS(RFR_spot_no_VA!P38) )+VA!P38,5))</f>
        <v/>
      </c>
      <c r="Q38" s="13" t="str">
        <f>IF(Q$2="","",ROUND(RFR_spot_no_VA!Q38 + MAX(0.01,Shocks!$E38*ABS(RFR_spot_no_VA!Q38) )+VA!Q38,5))</f>
        <v/>
      </c>
      <c r="R38" s="13" t="str">
        <f>IF(R$2="","",ROUND(RFR_spot_no_VA!R38 + MAX(0.01,Shocks!$E38*ABS(RFR_spot_no_VA!R38) )+VA!R38,5))</f>
        <v/>
      </c>
      <c r="S38" s="13" t="str">
        <f>IF(S$2="","",ROUND(RFR_spot_no_VA!S38 + MAX(0.01,Shocks!$E38*ABS(RFR_spot_no_VA!S38) )+VA!S38,5))</f>
        <v/>
      </c>
      <c r="T38" s="13" t="str">
        <f>IF(T$2="","",ROUND(RFR_spot_no_VA!T38 + MAX(0.01,Shocks!$E38*ABS(RFR_spot_no_VA!T38) )+VA!T38,5))</f>
        <v/>
      </c>
      <c r="U38" s="13" t="str">
        <f>IF(U$2="","",ROUND(RFR_spot_no_VA!U38 + MAX(0.01,Shocks!$E38*ABS(RFR_spot_no_VA!U38) )+VA!U38,5))</f>
        <v/>
      </c>
      <c r="V38" s="13" t="str">
        <f>IF(V$2="","",ROUND(RFR_spot_no_VA!V38 + MAX(0.01,Shocks!$E38*ABS(RFR_spot_no_VA!V38) )+VA!V38,5))</f>
        <v/>
      </c>
      <c r="W38" s="13" t="str">
        <f>IF(W$2="","",ROUND(RFR_spot_no_VA!W38 + MAX(0.01,Shocks!$E38*ABS(RFR_spot_no_VA!W38) )+VA!W38,5))</f>
        <v/>
      </c>
      <c r="X38" s="13" t="str">
        <f>IF(X$2="","",ROUND(RFR_spot_no_VA!X38 + MAX(0.01,Shocks!$E38*ABS(RFR_spot_no_VA!X38) )+VA!X38,5))</f>
        <v/>
      </c>
      <c r="Y38" s="13" t="str">
        <f>IF(Y$2="","",ROUND(RFR_spot_no_VA!Y38 + MAX(0.01,Shocks!$E38*ABS(RFR_spot_no_VA!Y38) )+VA!Y38,5))</f>
        <v/>
      </c>
      <c r="Z38" s="13" t="str">
        <f>IF(Z$2="","",ROUND(RFR_spot_no_VA!Z38 + MAX(0.01,Shocks!$E38*ABS(RFR_spot_no_VA!Z38) )+VA!Z38,5))</f>
        <v/>
      </c>
      <c r="AA38" s="13" t="str">
        <f>IF(AA$2="","",ROUND(RFR_spot_no_VA!AA38 + MAX(0.01,Shocks!$E38*ABS(RFR_spot_no_VA!AA38) )+VA!AA38,5))</f>
        <v/>
      </c>
      <c r="AB38" s="13" t="str">
        <f>IF(AB$2="","",ROUND(RFR_spot_no_VA!AB38 + MAX(0.01,Shocks!$E38*ABS(RFR_spot_no_VA!AB38) )+VA!AB38,5))</f>
        <v/>
      </c>
      <c r="AC38" s="13" t="str">
        <f>IF(AC$2="","",ROUND(RFR_spot_no_VA!AC38 + MAX(0.01,Shocks!$E38*ABS(RFR_spot_no_VA!AC38) )+VA!AC38,5))</f>
        <v/>
      </c>
      <c r="AD38" s="13" t="str">
        <f>IF(AD$2="","",ROUND(RFR_spot_no_VA!AD38 + MAX(0.01,Shocks!$E38*ABS(RFR_spot_no_VA!AD38) )+VA!AD38,5))</f>
        <v/>
      </c>
      <c r="AE38" s="13" t="str">
        <f>IF(AE$2="","",ROUND(RFR_spot_no_VA!AE38 + MAX(0.01,Shocks!$E38*ABS(RFR_spot_no_VA!AE38) )+VA!AE38,5))</f>
        <v/>
      </c>
      <c r="AF38" s="13" t="str">
        <f>IF(AF$2="","",ROUND(RFR_spot_no_VA!AF38 + MAX(0.01,Shocks!$E38*ABS(RFR_spot_no_VA!AF38) )+VA!AF38,5))</f>
        <v/>
      </c>
      <c r="AG38" s="13" t="str">
        <f>IF(AG$2="","",ROUND(RFR_spot_no_VA!AG38 + MAX(0.01,Shocks!$E38*ABS(RFR_spot_no_VA!AG38) )+VA!AG38,5))</f>
        <v/>
      </c>
      <c r="AH38" s="13" t="str">
        <f>IF(AH$2="","",ROUND(RFR_spot_no_VA!AH38 + MAX(0.01,Shocks!$E38*ABS(RFR_spot_no_VA!AH38) )+VA!AH38,5))</f>
        <v/>
      </c>
      <c r="AI38" s="13" t="str">
        <f>IF(AI$2="","",ROUND(RFR_spot_no_VA!AI38 + MAX(0.01,Shocks!$E38*ABS(RFR_spot_no_VA!AI38) )+VA!AI38,5))</f>
        <v/>
      </c>
      <c r="AJ38" s="13">
        <f>IF(AJ$2="","",ROUND(RFR_spot_no_VA!AJ38 + MAX(0.01,Shocks!$E38*ABS(RFR_spot_no_VA!AJ38) )+VA!AJ38,5))</f>
        <v>6.6830000000000001E-2</v>
      </c>
      <c r="AK38" s="13" t="str">
        <f>IF(AK$2="","",ROUND(RFR_spot_no_VA!AK38 + MAX(0.01,Shocks!$E38*ABS(RFR_spot_no_VA!AK38) )+VA!AK38,5))</f>
        <v/>
      </c>
      <c r="AL38" s="13" t="str">
        <f>IF(AL$2="","",ROUND(RFR_spot_no_VA!AL38 + MAX(0.01,Shocks!$E38*ABS(RFR_spot_no_VA!AL38) )+VA!AL38,5))</f>
        <v/>
      </c>
      <c r="AM38" s="13">
        <f>IF(AM$2="","",ROUND(RFR_spot_no_VA!AM38 + MAX(0.01,Shocks!$E38*ABS(RFR_spot_no_VA!AM38) )+VA!AM38,5))</f>
        <v>4.9119999999999997E-2</v>
      </c>
      <c r="AN38" s="13" t="str">
        <f>IF(AN$2="","",ROUND(RFR_spot_no_VA!AN38 + MAX(0.01,Shocks!$E38*ABS(RFR_spot_no_VA!AN38) )+VA!AN38,5))</f>
        <v/>
      </c>
      <c r="AO38" s="13" t="str">
        <f>IF(AO$2="","",ROUND(RFR_spot_no_VA!AO38 + MAX(0.01,Shocks!$E38*ABS(RFR_spot_no_VA!AO38) )+VA!AO38,5))</f>
        <v/>
      </c>
      <c r="AP38" s="13" t="str">
        <f>IF(AP$2="","",ROUND(RFR_spot_no_VA!AP38 + MAX(0.01,Shocks!$E38*ABS(RFR_spot_no_VA!AP38) )+VA!AP38,5))</f>
        <v/>
      </c>
      <c r="AQ38" s="13" t="str">
        <f>IF(AQ$2="","",ROUND(RFR_spot_no_VA!AQ38 + MAX(0.01,Shocks!$E38*ABS(RFR_spot_no_VA!AQ38) )+VA!AQ38,5))</f>
        <v/>
      </c>
      <c r="AR38" s="13" t="str">
        <f>IF(AR$2="","",ROUND(RFR_spot_no_VA!AR38 + MAX(0.01,Shocks!$E38*ABS(RFR_spot_no_VA!AR38) )+VA!AR38,5))</f>
        <v/>
      </c>
      <c r="AS38" s="13" t="str">
        <f>IF(AS$2="","",ROUND(RFR_spot_no_VA!AS38 + MAX(0.01,Shocks!$E38*ABS(RFR_spot_no_VA!AS38) )+VA!AS38,5))</f>
        <v/>
      </c>
      <c r="AT38" s="13" t="str">
        <f>IF(AT$2="","",ROUND(RFR_spot_no_VA!AT38 + MAX(0.01,Shocks!$E38*ABS(RFR_spot_no_VA!AT38) )+VA!AT38,5))</f>
        <v/>
      </c>
      <c r="AU38" s="13" t="str">
        <f>IF(AU$2="","",ROUND(RFR_spot_no_VA!AU38 + MAX(0.01,Shocks!$E38*ABS(RFR_spot_no_VA!AU38) )+VA!AU38,5))</f>
        <v/>
      </c>
      <c r="AV38" s="13" t="str">
        <f>IF(AV$2="","",ROUND(RFR_spot_no_VA!AV38 + MAX(0.01,Shocks!$E38*ABS(RFR_spot_no_VA!AV38) )+VA!AV38,5))</f>
        <v/>
      </c>
      <c r="AW38" s="13" t="str">
        <f>IF(AW$2="","",ROUND(RFR_spot_no_VA!AW38 + MAX(0.01,Shocks!$E38*ABS(RFR_spot_no_VA!AW38) )+VA!AW38,5))</f>
        <v/>
      </c>
      <c r="AX38" s="13" t="str">
        <f>IF(AX$2="","",ROUND(RFR_spot_no_VA!AX38 + MAX(0.01,Shocks!$E38*ABS(RFR_spot_no_VA!AX38) )+VA!AX38,5))</f>
        <v/>
      </c>
      <c r="AY38" s="13" t="str">
        <f>IF(AY$2="","",ROUND(RFR_spot_no_VA!AY38 + MAX(0.01,Shocks!$E38*ABS(RFR_spot_no_VA!AY38) )+VA!AY38,5))</f>
        <v/>
      </c>
      <c r="AZ38" s="13" t="str">
        <f>IF(AZ$2="","",ROUND(RFR_spot_no_VA!AZ38 + MAX(0.01,Shocks!$E38*ABS(RFR_spot_no_VA!AZ38) )+VA!AZ38,5))</f>
        <v/>
      </c>
      <c r="BA38" s="13" t="str">
        <f>IF(BA$2="","",ROUND(RFR_spot_no_VA!BA38 + MAX(0.01,Shocks!$E38*ABS(RFR_spot_no_VA!BA38) )+VA!BA38,5))</f>
        <v/>
      </c>
      <c r="BB38" s="13" t="str">
        <f>IF(BB$2="","",ROUND(RFR_spot_no_VA!BB38 + MAX(0.01,Shocks!$E38*ABS(RFR_spot_no_VA!BB38) )+VA!BB38,5))</f>
        <v/>
      </c>
      <c r="BC38" s="13">
        <f>IF(BC$2="","",ROUND(RFR_spot_no_VA!BC38 + MAX(0.01,Shocks!$E38*ABS(RFR_spot_no_VA!BC38) )+VA!BC38,5))</f>
        <v>5.9279999999999999E-2</v>
      </c>
      <c r="BD38" s="14"/>
      <c r="BE38" s="12"/>
    </row>
    <row r="39" spans="1:57" ht="13.7" customHeight="1" x14ac:dyDescent="0.25">
      <c r="A39" s="12"/>
      <c r="B39" s="12">
        <f>RFR_spot_no_VA!B39</f>
        <v>29</v>
      </c>
      <c r="C39" s="13">
        <f>IF(C$2="","",ROUND(RFR_spot_no_VA!C39 + MAX(0.01,Shocks!$E39*ABS(RFR_spot_no_VA!C39) )+VA!C39,5))</f>
        <v>4.478E-2</v>
      </c>
      <c r="D39" s="13" t="str">
        <f>IF(D$2="","",ROUND(RFR_spot_no_VA!D39 + MAX(0.01,Shocks!$E39*ABS(RFR_spot_no_VA!D39) )+VA!D39,5))</f>
        <v/>
      </c>
      <c r="E39" s="13" t="str">
        <f>IF(E$2="","",ROUND(RFR_spot_no_VA!E39 + MAX(0.01,Shocks!$E39*ABS(RFR_spot_no_VA!E39) )+VA!E39,5))</f>
        <v/>
      </c>
      <c r="F39" s="13" t="str">
        <f>IF(F$2="","",ROUND(RFR_spot_no_VA!F39 + MAX(0.01,Shocks!$E39*ABS(RFR_spot_no_VA!F39) )+VA!F39,5))</f>
        <v/>
      </c>
      <c r="G39" s="13" t="str">
        <f>IF(G$2="","",ROUND(RFR_spot_no_VA!G39 + MAX(0.01,Shocks!$E39*ABS(RFR_spot_no_VA!G39) )+VA!G39,5))</f>
        <v/>
      </c>
      <c r="H39" s="13" t="str">
        <f>IF(H$2="","",ROUND(RFR_spot_no_VA!H39 + MAX(0.01,Shocks!$E39*ABS(RFR_spot_no_VA!H39) )+VA!H39,5))</f>
        <v/>
      </c>
      <c r="I39" s="13" t="str">
        <f>IF(I$2="","",ROUND(RFR_spot_no_VA!I39 + MAX(0.01,Shocks!$E39*ABS(RFR_spot_no_VA!I39) )+VA!I39,5))</f>
        <v/>
      </c>
      <c r="J39" s="13" t="str">
        <f>IF(J$2="","",ROUND(RFR_spot_no_VA!J39 + MAX(0.01,Shocks!$E39*ABS(RFR_spot_no_VA!J39) )+VA!J39,5))</f>
        <v/>
      </c>
      <c r="K39" s="13" t="str">
        <f>IF(K$2="","",ROUND(RFR_spot_no_VA!K39 + MAX(0.01,Shocks!$E39*ABS(RFR_spot_no_VA!K39) )+VA!K39,5))</f>
        <v/>
      </c>
      <c r="L39" s="13" t="str">
        <f>IF(L$2="","",ROUND(RFR_spot_no_VA!L39 + MAX(0.01,Shocks!$E39*ABS(RFR_spot_no_VA!L39) )+VA!L39,5))</f>
        <v/>
      </c>
      <c r="M39" s="13" t="str">
        <f>IF(M$2="","",ROUND(RFR_spot_no_VA!M39 + MAX(0.01,Shocks!$E39*ABS(RFR_spot_no_VA!M39) )+VA!M39,5))</f>
        <v/>
      </c>
      <c r="N39" s="13" t="str">
        <f>IF(N$2="","",ROUND(RFR_spot_no_VA!N39 + MAX(0.01,Shocks!$E39*ABS(RFR_spot_no_VA!N39) )+VA!N39,5))</f>
        <v/>
      </c>
      <c r="O39" s="13" t="str">
        <f>IF(O$2="","",ROUND(RFR_spot_no_VA!O39 + MAX(0.01,Shocks!$E39*ABS(RFR_spot_no_VA!O39) )+VA!O39,5))</f>
        <v/>
      </c>
      <c r="P39" s="13" t="str">
        <f>IF(P$2="","",ROUND(RFR_spot_no_VA!P39 + MAX(0.01,Shocks!$E39*ABS(RFR_spot_no_VA!P39) )+VA!P39,5))</f>
        <v/>
      </c>
      <c r="Q39" s="13" t="str">
        <f>IF(Q$2="","",ROUND(RFR_spot_no_VA!Q39 + MAX(0.01,Shocks!$E39*ABS(RFR_spot_no_VA!Q39) )+VA!Q39,5))</f>
        <v/>
      </c>
      <c r="R39" s="13" t="str">
        <f>IF(R$2="","",ROUND(RFR_spot_no_VA!R39 + MAX(0.01,Shocks!$E39*ABS(RFR_spot_no_VA!R39) )+VA!R39,5))</f>
        <v/>
      </c>
      <c r="S39" s="13" t="str">
        <f>IF(S$2="","",ROUND(RFR_spot_no_VA!S39 + MAX(0.01,Shocks!$E39*ABS(RFR_spot_no_VA!S39) )+VA!S39,5))</f>
        <v/>
      </c>
      <c r="T39" s="13" t="str">
        <f>IF(T$2="","",ROUND(RFR_spot_no_VA!T39 + MAX(0.01,Shocks!$E39*ABS(RFR_spot_no_VA!T39) )+VA!T39,5))</f>
        <v/>
      </c>
      <c r="U39" s="13" t="str">
        <f>IF(U$2="","",ROUND(RFR_spot_no_VA!U39 + MAX(0.01,Shocks!$E39*ABS(RFR_spot_no_VA!U39) )+VA!U39,5))</f>
        <v/>
      </c>
      <c r="V39" s="13" t="str">
        <f>IF(V$2="","",ROUND(RFR_spot_no_VA!V39 + MAX(0.01,Shocks!$E39*ABS(RFR_spot_no_VA!V39) )+VA!V39,5))</f>
        <v/>
      </c>
      <c r="W39" s="13" t="str">
        <f>IF(W$2="","",ROUND(RFR_spot_no_VA!W39 + MAX(0.01,Shocks!$E39*ABS(RFR_spot_no_VA!W39) )+VA!W39,5))</f>
        <v/>
      </c>
      <c r="X39" s="13" t="str">
        <f>IF(X$2="","",ROUND(RFR_spot_no_VA!X39 + MAX(0.01,Shocks!$E39*ABS(RFR_spot_no_VA!X39) )+VA!X39,5))</f>
        <v/>
      </c>
      <c r="Y39" s="13" t="str">
        <f>IF(Y$2="","",ROUND(RFR_spot_no_VA!Y39 + MAX(0.01,Shocks!$E39*ABS(RFR_spot_no_VA!Y39) )+VA!Y39,5))</f>
        <v/>
      </c>
      <c r="Z39" s="13" t="str">
        <f>IF(Z$2="","",ROUND(RFR_spot_no_VA!Z39 + MAX(0.01,Shocks!$E39*ABS(RFR_spot_no_VA!Z39) )+VA!Z39,5))</f>
        <v/>
      </c>
      <c r="AA39" s="13" t="str">
        <f>IF(AA$2="","",ROUND(RFR_spot_no_VA!AA39 + MAX(0.01,Shocks!$E39*ABS(RFR_spot_no_VA!AA39) )+VA!AA39,5))</f>
        <v/>
      </c>
      <c r="AB39" s="13" t="str">
        <f>IF(AB$2="","",ROUND(RFR_spot_no_VA!AB39 + MAX(0.01,Shocks!$E39*ABS(RFR_spot_no_VA!AB39) )+VA!AB39,5))</f>
        <v/>
      </c>
      <c r="AC39" s="13" t="str">
        <f>IF(AC$2="","",ROUND(RFR_spot_no_VA!AC39 + MAX(0.01,Shocks!$E39*ABS(RFR_spot_no_VA!AC39) )+VA!AC39,5))</f>
        <v/>
      </c>
      <c r="AD39" s="13" t="str">
        <f>IF(AD$2="","",ROUND(RFR_spot_no_VA!AD39 + MAX(0.01,Shocks!$E39*ABS(RFR_spot_no_VA!AD39) )+VA!AD39,5))</f>
        <v/>
      </c>
      <c r="AE39" s="13" t="str">
        <f>IF(AE$2="","",ROUND(RFR_spot_no_VA!AE39 + MAX(0.01,Shocks!$E39*ABS(RFR_spot_no_VA!AE39) )+VA!AE39,5))</f>
        <v/>
      </c>
      <c r="AF39" s="13" t="str">
        <f>IF(AF$2="","",ROUND(RFR_spot_no_VA!AF39 + MAX(0.01,Shocks!$E39*ABS(RFR_spot_no_VA!AF39) )+VA!AF39,5))</f>
        <v/>
      </c>
      <c r="AG39" s="13" t="str">
        <f>IF(AG$2="","",ROUND(RFR_spot_no_VA!AG39 + MAX(0.01,Shocks!$E39*ABS(RFR_spot_no_VA!AG39) )+VA!AG39,5))</f>
        <v/>
      </c>
      <c r="AH39" s="13" t="str">
        <f>IF(AH$2="","",ROUND(RFR_spot_no_VA!AH39 + MAX(0.01,Shocks!$E39*ABS(RFR_spot_no_VA!AH39) )+VA!AH39,5))</f>
        <v/>
      </c>
      <c r="AI39" s="13" t="str">
        <f>IF(AI$2="","",ROUND(RFR_spot_no_VA!AI39 + MAX(0.01,Shocks!$E39*ABS(RFR_spot_no_VA!AI39) )+VA!AI39,5))</f>
        <v/>
      </c>
      <c r="AJ39" s="13">
        <f>IF(AJ$2="","",ROUND(RFR_spot_no_VA!AJ39 + MAX(0.01,Shocks!$E39*ABS(RFR_spot_no_VA!AJ39) )+VA!AJ39,5))</f>
        <v>6.6669999999999993E-2</v>
      </c>
      <c r="AK39" s="13" t="str">
        <f>IF(AK$2="","",ROUND(RFR_spot_no_VA!AK39 + MAX(0.01,Shocks!$E39*ABS(RFR_spot_no_VA!AK39) )+VA!AK39,5))</f>
        <v/>
      </c>
      <c r="AL39" s="13" t="str">
        <f>IF(AL$2="","",ROUND(RFR_spot_no_VA!AL39 + MAX(0.01,Shocks!$E39*ABS(RFR_spot_no_VA!AL39) )+VA!AL39,5))</f>
        <v/>
      </c>
      <c r="AM39" s="13">
        <f>IF(AM$2="","",ROUND(RFR_spot_no_VA!AM39 + MAX(0.01,Shocks!$E39*ABS(RFR_spot_no_VA!AM39) )+VA!AM39,5))</f>
        <v>4.9110000000000001E-2</v>
      </c>
      <c r="AN39" s="13" t="str">
        <f>IF(AN$2="","",ROUND(RFR_spot_no_VA!AN39 + MAX(0.01,Shocks!$E39*ABS(RFR_spot_no_VA!AN39) )+VA!AN39,5))</f>
        <v/>
      </c>
      <c r="AO39" s="13" t="str">
        <f>IF(AO$2="","",ROUND(RFR_spot_no_VA!AO39 + MAX(0.01,Shocks!$E39*ABS(RFR_spot_no_VA!AO39) )+VA!AO39,5))</f>
        <v/>
      </c>
      <c r="AP39" s="13" t="str">
        <f>IF(AP$2="","",ROUND(RFR_spot_no_VA!AP39 + MAX(0.01,Shocks!$E39*ABS(RFR_spot_no_VA!AP39) )+VA!AP39,5))</f>
        <v/>
      </c>
      <c r="AQ39" s="13" t="str">
        <f>IF(AQ$2="","",ROUND(RFR_spot_no_VA!AQ39 + MAX(0.01,Shocks!$E39*ABS(RFR_spot_no_VA!AQ39) )+VA!AQ39,5))</f>
        <v/>
      </c>
      <c r="AR39" s="13" t="str">
        <f>IF(AR$2="","",ROUND(RFR_spot_no_VA!AR39 + MAX(0.01,Shocks!$E39*ABS(RFR_spot_no_VA!AR39) )+VA!AR39,5))</f>
        <v/>
      </c>
      <c r="AS39" s="13" t="str">
        <f>IF(AS$2="","",ROUND(RFR_spot_no_VA!AS39 + MAX(0.01,Shocks!$E39*ABS(RFR_spot_no_VA!AS39) )+VA!AS39,5))</f>
        <v/>
      </c>
      <c r="AT39" s="13" t="str">
        <f>IF(AT$2="","",ROUND(RFR_spot_no_VA!AT39 + MAX(0.01,Shocks!$E39*ABS(RFR_spot_no_VA!AT39) )+VA!AT39,5))</f>
        <v/>
      </c>
      <c r="AU39" s="13" t="str">
        <f>IF(AU$2="","",ROUND(RFR_spot_no_VA!AU39 + MAX(0.01,Shocks!$E39*ABS(RFR_spot_no_VA!AU39) )+VA!AU39,5))</f>
        <v/>
      </c>
      <c r="AV39" s="13" t="str">
        <f>IF(AV$2="","",ROUND(RFR_spot_no_VA!AV39 + MAX(0.01,Shocks!$E39*ABS(RFR_spot_no_VA!AV39) )+VA!AV39,5))</f>
        <v/>
      </c>
      <c r="AW39" s="13" t="str">
        <f>IF(AW$2="","",ROUND(RFR_spot_no_VA!AW39 + MAX(0.01,Shocks!$E39*ABS(RFR_spot_no_VA!AW39) )+VA!AW39,5))</f>
        <v/>
      </c>
      <c r="AX39" s="13" t="str">
        <f>IF(AX$2="","",ROUND(RFR_spot_no_VA!AX39 + MAX(0.01,Shocks!$E39*ABS(RFR_spot_no_VA!AX39) )+VA!AX39,5))</f>
        <v/>
      </c>
      <c r="AY39" s="13" t="str">
        <f>IF(AY$2="","",ROUND(RFR_spot_no_VA!AY39 + MAX(0.01,Shocks!$E39*ABS(RFR_spot_no_VA!AY39) )+VA!AY39,5))</f>
        <v/>
      </c>
      <c r="AZ39" s="13" t="str">
        <f>IF(AZ$2="","",ROUND(RFR_spot_no_VA!AZ39 + MAX(0.01,Shocks!$E39*ABS(RFR_spot_no_VA!AZ39) )+VA!AZ39,5))</f>
        <v/>
      </c>
      <c r="BA39" s="13" t="str">
        <f>IF(BA$2="","",ROUND(RFR_spot_no_VA!BA39 + MAX(0.01,Shocks!$E39*ABS(RFR_spot_no_VA!BA39) )+VA!BA39,5))</f>
        <v/>
      </c>
      <c r="BB39" s="13" t="str">
        <f>IF(BB$2="","",ROUND(RFR_spot_no_VA!BB39 + MAX(0.01,Shocks!$E39*ABS(RFR_spot_no_VA!BB39) )+VA!BB39,5))</f>
        <v/>
      </c>
      <c r="BC39" s="13">
        <f>IF(BC$2="","",ROUND(RFR_spot_no_VA!BC39 + MAX(0.01,Shocks!$E39*ABS(RFR_spot_no_VA!BC39) )+VA!BC39,5))</f>
        <v>5.8999999999999997E-2</v>
      </c>
      <c r="BD39" s="14"/>
      <c r="BE39" s="12"/>
    </row>
    <row r="40" spans="1:57" ht="13.7" customHeight="1" x14ac:dyDescent="0.25">
      <c r="A40" s="12"/>
      <c r="B40" s="15">
        <f>RFR_spot_no_VA!B40</f>
        <v>30</v>
      </c>
      <c r="C40" s="16">
        <f>IF(C$2="","",ROUND(RFR_spot_no_VA!C40 + MAX(0.01,Shocks!$E40*ABS(RFR_spot_no_VA!C40) )+VA!C40,5))</f>
        <v>4.4760000000000001E-2</v>
      </c>
      <c r="D40" s="16" t="str">
        <f>IF(D$2="","",ROUND(RFR_spot_no_VA!D40 + MAX(0.01,Shocks!$E40*ABS(RFR_spot_no_VA!D40) )+VA!D40,5))</f>
        <v/>
      </c>
      <c r="E40" s="16" t="str">
        <f>IF(E$2="","",ROUND(RFR_spot_no_VA!E40 + MAX(0.01,Shocks!$E40*ABS(RFR_spot_no_VA!E40) )+VA!E40,5))</f>
        <v/>
      </c>
      <c r="F40" s="16" t="str">
        <f>IF(F$2="","",ROUND(RFR_spot_no_VA!F40 + MAX(0.01,Shocks!$E40*ABS(RFR_spot_no_VA!F40) )+VA!F40,5))</f>
        <v/>
      </c>
      <c r="G40" s="16" t="str">
        <f>IF(G$2="","",ROUND(RFR_spot_no_VA!G40 + MAX(0.01,Shocks!$E40*ABS(RFR_spot_no_VA!G40) )+VA!G40,5))</f>
        <v/>
      </c>
      <c r="H40" s="16" t="str">
        <f>IF(H$2="","",ROUND(RFR_spot_no_VA!H40 + MAX(0.01,Shocks!$E40*ABS(RFR_spot_no_VA!H40) )+VA!H40,5))</f>
        <v/>
      </c>
      <c r="I40" s="16" t="str">
        <f>IF(I$2="","",ROUND(RFR_spot_no_VA!I40 + MAX(0.01,Shocks!$E40*ABS(RFR_spot_no_VA!I40) )+VA!I40,5))</f>
        <v/>
      </c>
      <c r="J40" s="16" t="str">
        <f>IF(J$2="","",ROUND(RFR_spot_no_VA!J40 + MAX(0.01,Shocks!$E40*ABS(RFR_spot_no_VA!J40) )+VA!J40,5))</f>
        <v/>
      </c>
      <c r="K40" s="16" t="str">
        <f>IF(K$2="","",ROUND(RFR_spot_no_VA!K40 + MAX(0.01,Shocks!$E40*ABS(RFR_spot_no_VA!K40) )+VA!K40,5))</f>
        <v/>
      </c>
      <c r="L40" s="16" t="str">
        <f>IF(L$2="","",ROUND(RFR_spot_no_VA!L40 + MAX(0.01,Shocks!$E40*ABS(RFR_spot_no_VA!L40) )+VA!L40,5))</f>
        <v/>
      </c>
      <c r="M40" s="16" t="str">
        <f>IF(M$2="","",ROUND(RFR_spot_no_VA!M40 + MAX(0.01,Shocks!$E40*ABS(RFR_spot_no_VA!M40) )+VA!M40,5))</f>
        <v/>
      </c>
      <c r="N40" s="16" t="str">
        <f>IF(N$2="","",ROUND(RFR_spot_no_VA!N40 + MAX(0.01,Shocks!$E40*ABS(RFR_spot_no_VA!N40) )+VA!N40,5))</f>
        <v/>
      </c>
      <c r="O40" s="16" t="str">
        <f>IF(O$2="","",ROUND(RFR_spot_no_VA!O40 + MAX(0.01,Shocks!$E40*ABS(RFR_spot_no_VA!O40) )+VA!O40,5))</f>
        <v/>
      </c>
      <c r="P40" s="16" t="str">
        <f>IF(P$2="","",ROUND(RFR_spot_no_VA!P40 + MAX(0.01,Shocks!$E40*ABS(RFR_spot_no_VA!P40) )+VA!P40,5))</f>
        <v/>
      </c>
      <c r="Q40" s="16" t="str">
        <f>IF(Q$2="","",ROUND(RFR_spot_no_VA!Q40 + MAX(0.01,Shocks!$E40*ABS(RFR_spot_no_VA!Q40) )+VA!Q40,5))</f>
        <v/>
      </c>
      <c r="R40" s="16" t="str">
        <f>IF(R$2="","",ROUND(RFR_spot_no_VA!R40 + MAX(0.01,Shocks!$E40*ABS(RFR_spot_no_VA!R40) )+VA!R40,5))</f>
        <v/>
      </c>
      <c r="S40" s="16" t="str">
        <f>IF(S$2="","",ROUND(RFR_spot_no_VA!S40 + MAX(0.01,Shocks!$E40*ABS(RFR_spot_no_VA!S40) )+VA!S40,5))</f>
        <v/>
      </c>
      <c r="T40" s="16" t="str">
        <f>IF(T$2="","",ROUND(RFR_spot_no_VA!T40 + MAX(0.01,Shocks!$E40*ABS(RFR_spot_no_VA!T40) )+VA!T40,5))</f>
        <v/>
      </c>
      <c r="U40" s="16" t="str">
        <f>IF(U$2="","",ROUND(RFR_spot_no_VA!U40 + MAX(0.01,Shocks!$E40*ABS(RFR_spot_no_VA!U40) )+VA!U40,5))</f>
        <v/>
      </c>
      <c r="V40" s="16" t="str">
        <f>IF(V$2="","",ROUND(RFR_spot_no_VA!V40 + MAX(0.01,Shocks!$E40*ABS(RFR_spot_no_VA!V40) )+VA!V40,5))</f>
        <v/>
      </c>
      <c r="W40" s="16" t="str">
        <f>IF(W$2="","",ROUND(RFR_spot_no_VA!W40 + MAX(0.01,Shocks!$E40*ABS(RFR_spot_no_VA!W40) )+VA!W40,5))</f>
        <v/>
      </c>
      <c r="X40" s="16" t="str">
        <f>IF(X$2="","",ROUND(RFR_spot_no_VA!X40 + MAX(0.01,Shocks!$E40*ABS(RFR_spot_no_VA!X40) )+VA!X40,5))</f>
        <v/>
      </c>
      <c r="Y40" s="16" t="str">
        <f>IF(Y$2="","",ROUND(RFR_spot_no_VA!Y40 + MAX(0.01,Shocks!$E40*ABS(RFR_spot_no_VA!Y40) )+VA!Y40,5))</f>
        <v/>
      </c>
      <c r="Z40" s="16" t="str">
        <f>IF(Z$2="","",ROUND(RFR_spot_no_VA!Z40 + MAX(0.01,Shocks!$E40*ABS(RFR_spot_no_VA!Z40) )+VA!Z40,5))</f>
        <v/>
      </c>
      <c r="AA40" s="16" t="str">
        <f>IF(AA$2="","",ROUND(RFR_spot_no_VA!AA40 + MAX(0.01,Shocks!$E40*ABS(RFR_spot_no_VA!AA40) )+VA!AA40,5))</f>
        <v/>
      </c>
      <c r="AB40" s="16" t="str">
        <f>IF(AB$2="","",ROUND(RFR_spot_no_VA!AB40 + MAX(0.01,Shocks!$E40*ABS(RFR_spot_no_VA!AB40) )+VA!AB40,5))</f>
        <v/>
      </c>
      <c r="AC40" s="16" t="str">
        <f>IF(AC$2="","",ROUND(RFR_spot_no_VA!AC40 + MAX(0.01,Shocks!$E40*ABS(RFR_spot_no_VA!AC40) )+VA!AC40,5))</f>
        <v/>
      </c>
      <c r="AD40" s="16" t="str">
        <f>IF(AD$2="","",ROUND(RFR_spot_no_VA!AD40 + MAX(0.01,Shocks!$E40*ABS(RFR_spot_no_VA!AD40) )+VA!AD40,5))</f>
        <v/>
      </c>
      <c r="AE40" s="16" t="str">
        <f>IF(AE$2="","",ROUND(RFR_spot_no_VA!AE40 + MAX(0.01,Shocks!$E40*ABS(RFR_spot_no_VA!AE40) )+VA!AE40,5))</f>
        <v/>
      </c>
      <c r="AF40" s="16" t="str">
        <f>IF(AF$2="","",ROUND(RFR_spot_no_VA!AF40 + MAX(0.01,Shocks!$E40*ABS(RFR_spot_no_VA!AF40) )+VA!AF40,5))</f>
        <v/>
      </c>
      <c r="AG40" s="16" t="str">
        <f>IF(AG$2="","",ROUND(RFR_spot_no_VA!AG40 + MAX(0.01,Shocks!$E40*ABS(RFR_spot_no_VA!AG40) )+VA!AG40,5))</f>
        <v/>
      </c>
      <c r="AH40" s="16" t="str">
        <f>IF(AH$2="","",ROUND(RFR_spot_no_VA!AH40 + MAX(0.01,Shocks!$E40*ABS(RFR_spot_no_VA!AH40) )+VA!AH40,5))</f>
        <v/>
      </c>
      <c r="AI40" s="16" t="str">
        <f>IF(AI$2="","",ROUND(RFR_spot_no_VA!AI40 + MAX(0.01,Shocks!$E40*ABS(RFR_spot_no_VA!AI40) )+VA!AI40,5))</f>
        <v/>
      </c>
      <c r="AJ40" s="16">
        <f>IF(AJ$2="","",ROUND(RFR_spot_no_VA!AJ40 + MAX(0.01,Shocks!$E40*ABS(RFR_spot_no_VA!AJ40) )+VA!AJ40,5))</f>
        <v>6.6470000000000001E-2</v>
      </c>
      <c r="AK40" s="16" t="str">
        <f>IF(AK$2="","",ROUND(RFR_spot_no_VA!AK40 + MAX(0.01,Shocks!$E40*ABS(RFR_spot_no_VA!AK40) )+VA!AK40,5))</f>
        <v/>
      </c>
      <c r="AL40" s="16" t="str">
        <f>IF(AL$2="","",ROUND(RFR_spot_no_VA!AL40 + MAX(0.01,Shocks!$E40*ABS(RFR_spot_no_VA!AL40) )+VA!AL40,5))</f>
        <v/>
      </c>
      <c r="AM40" s="16">
        <f>IF(AM$2="","",ROUND(RFR_spot_no_VA!AM40 + MAX(0.01,Shocks!$E40*ABS(RFR_spot_no_VA!AM40) )+VA!AM40,5))</f>
        <v>4.9090000000000002E-2</v>
      </c>
      <c r="AN40" s="16" t="str">
        <f>IF(AN$2="","",ROUND(RFR_spot_no_VA!AN40 + MAX(0.01,Shocks!$E40*ABS(RFR_spot_no_VA!AN40) )+VA!AN40,5))</f>
        <v/>
      </c>
      <c r="AO40" s="16" t="str">
        <f>IF(AO$2="","",ROUND(RFR_spot_no_VA!AO40 + MAX(0.01,Shocks!$E40*ABS(RFR_spot_no_VA!AO40) )+VA!AO40,5))</f>
        <v/>
      </c>
      <c r="AP40" s="16" t="str">
        <f>IF(AP$2="","",ROUND(RFR_spot_no_VA!AP40 + MAX(0.01,Shocks!$E40*ABS(RFR_spot_no_VA!AP40) )+VA!AP40,5))</f>
        <v/>
      </c>
      <c r="AQ40" s="16" t="str">
        <f>IF(AQ$2="","",ROUND(RFR_spot_no_VA!AQ40 + MAX(0.01,Shocks!$E40*ABS(RFR_spot_no_VA!AQ40) )+VA!AQ40,5))</f>
        <v/>
      </c>
      <c r="AR40" s="16" t="str">
        <f>IF(AR$2="","",ROUND(RFR_spot_no_VA!AR40 + MAX(0.01,Shocks!$E40*ABS(RFR_spot_no_VA!AR40) )+VA!AR40,5))</f>
        <v/>
      </c>
      <c r="AS40" s="16" t="str">
        <f>IF(AS$2="","",ROUND(RFR_spot_no_VA!AS40 + MAX(0.01,Shocks!$E40*ABS(RFR_spot_no_VA!AS40) )+VA!AS40,5))</f>
        <v/>
      </c>
      <c r="AT40" s="16" t="str">
        <f>IF(AT$2="","",ROUND(RFR_spot_no_VA!AT40 + MAX(0.01,Shocks!$E40*ABS(RFR_spot_no_VA!AT40) )+VA!AT40,5))</f>
        <v/>
      </c>
      <c r="AU40" s="16" t="str">
        <f>IF(AU$2="","",ROUND(RFR_spot_no_VA!AU40 + MAX(0.01,Shocks!$E40*ABS(RFR_spot_no_VA!AU40) )+VA!AU40,5))</f>
        <v/>
      </c>
      <c r="AV40" s="16" t="str">
        <f>IF(AV$2="","",ROUND(RFR_spot_no_VA!AV40 + MAX(0.01,Shocks!$E40*ABS(RFR_spot_no_VA!AV40) )+VA!AV40,5))</f>
        <v/>
      </c>
      <c r="AW40" s="16" t="str">
        <f>IF(AW$2="","",ROUND(RFR_spot_no_VA!AW40 + MAX(0.01,Shocks!$E40*ABS(RFR_spot_no_VA!AW40) )+VA!AW40,5))</f>
        <v/>
      </c>
      <c r="AX40" s="16" t="str">
        <f>IF(AX$2="","",ROUND(RFR_spot_no_VA!AX40 + MAX(0.01,Shocks!$E40*ABS(RFR_spot_no_VA!AX40) )+VA!AX40,5))</f>
        <v/>
      </c>
      <c r="AY40" s="16" t="str">
        <f>IF(AY$2="","",ROUND(RFR_spot_no_VA!AY40 + MAX(0.01,Shocks!$E40*ABS(RFR_spot_no_VA!AY40) )+VA!AY40,5))</f>
        <v/>
      </c>
      <c r="AZ40" s="16" t="str">
        <f>IF(AZ$2="","",ROUND(RFR_spot_no_VA!AZ40 + MAX(0.01,Shocks!$E40*ABS(RFR_spot_no_VA!AZ40) )+VA!AZ40,5))</f>
        <v/>
      </c>
      <c r="BA40" s="16" t="str">
        <f>IF(BA$2="","",ROUND(RFR_spot_no_VA!BA40 + MAX(0.01,Shocks!$E40*ABS(RFR_spot_no_VA!BA40) )+VA!BA40,5))</f>
        <v/>
      </c>
      <c r="BB40" s="16" t="str">
        <f>IF(BB$2="","",ROUND(RFR_spot_no_VA!BB40 + MAX(0.01,Shocks!$E40*ABS(RFR_spot_no_VA!BB40) )+VA!BB40,5))</f>
        <v/>
      </c>
      <c r="BC40" s="16">
        <f>IF(BC$2="","",ROUND(RFR_spot_no_VA!BC40 + MAX(0.01,Shocks!$E40*ABS(RFR_spot_no_VA!BC40) )+VA!BC40,5))</f>
        <v>5.8709999999999998E-2</v>
      </c>
      <c r="BD40" s="14"/>
      <c r="BE40" s="12"/>
    </row>
    <row r="41" spans="1:57" ht="13.7" customHeight="1" x14ac:dyDescent="0.25">
      <c r="A41" s="12"/>
      <c r="B41" s="12">
        <f>RFR_spot_no_VA!B41</f>
        <v>31</v>
      </c>
      <c r="C41" s="13">
        <f>IF(C$2="","",ROUND(RFR_spot_no_VA!C41 + MAX(0.01,Shocks!$E41*ABS(RFR_spot_no_VA!C41) )+VA!C41,5))</f>
        <v>4.4740000000000002E-2</v>
      </c>
      <c r="D41" s="13" t="str">
        <f>IF(D$2="","",ROUND(RFR_spot_no_VA!D41 + MAX(0.01,Shocks!$E41*ABS(RFR_spot_no_VA!D41) )+VA!D41,5))</f>
        <v/>
      </c>
      <c r="E41" s="13" t="str">
        <f>IF(E$2="","",ROUND(RFR_spot_no_VA!E41 + MAX(0.01,Shocks!$E41*ABS(RFR_spot_no_VA!E41) )+VA!E41,5))</f>
        <v/>
      </c>
      <c r="F41" s="13" t="str">
        <f>IF(F$2="","",ROUND(RFR_spot_no_VA!F41 + MAX(0.01,Shocks!$E41*ABS(RFR_spot_no_VA!F41) )+VA!F41,5))</f>
        <v/>
      </c>
      <c r="G41" s="13" t="str">
        <f>IF(G$2="","",ROUND(RFR_spot_no_VA!G41 + MAX(0.01,Shocks!$E41*ABS(RFR_spot_no_VA!G41) )+VA!G41,5))</f>
        <v/>
      </c>
      <c r="H41" s="13" t="str">
        <f>IF(H$2="","",ROUND(RFR_spot_no_VA!H41 + MAX(0.01,Shocks!$E41*ABS(RFR_spot_no_VA!H41) )+VA!H41,5))</f>
        <v/>
      </c>
      <c r="I41" s="13" t="str">
        <f>IF(I$2="","",ROUND(RFR_spot_no_VA!I41 + MAX(0.01,Shocks!$E41*ABS(RFR_spot_no_VA!I41) )+VA!I41,5))</f>
        <v/>
      </c>
      <c r="J41" s="13" t="str">
        <f>IF(J$2="","",ROUND(RFR_spot_no_VA!J41 + MAX(0.01,Shocks!$E41*ABS(RFR_spot_no_VA!J41) )+VA!J41,5))</f>
        <v/>
      </c>
      <c r="K41" s="13" t="str">
        <f>IF(K$2="","",ROUND(RFR_spot_no_VA!K41 + MAX(0.01,Shocks!$E41*ABS(RFR_spot_no_VA!K41) )+VA!K41,5))</f>
        <v/>
      </c>
      <c r="L41" s="13" t="str">
        <f>IF(L$2="","",ROUND(RFR_spot_no_VA!L41 + MAX(0.01,Shocks!$E41*ABS(RFR_spot_no_VA!L41) )+VA!L41,5))</f>
        <v/>
      </c>
      <c r="M41" s="13" t="str">
        <f>IF(M$2="","",ROUND(RFR_spot_no_VA!M41 + MAX(0.01,Shocks!$E41*ABS(RFR_spot_no_VA!M41) )+VA!M41,5))</f>
        <v/>
      </c>
      <c r="N41" s="13" t="str">
        <f>IF(N$2="","",ROUND(RFR_spot_no_VA!N41 + MAX(0.01,Shocks!$E41*ABS(RFR_spot_no_VA!N41) )+VA!N41,5))</f>
        <v/>
      </c>
      <c r="O41" s="13" t="str">
        <f>IF(O$2="","",ROUND(RFR_spot_no_VA!O41 + MAX(0.01,Shocks!$E41*ABS(RFR_spot_no_VA!O41) )+VA!O41,5))</f>
        <v/>
      </c>
      <c r="P41" s="13" t="str">
        <f>IF(P$2="","",ROUND(RFR_spot_no_VA!P41 + MAX(0.01,Shocks!$E41*ABS(RFR_spot_no_VA!P41) )+VA!P41,5))</f>
        <v/>
      </c>
      <c r="Q41" s="13" t="str">
        <f>IF(Q$2="","",ROUND(RFR_spot_no_VA!Q41 + MAX(0.01,Shocks!$E41*ABS(RFR_spot_no_VA!Q41) )+VA!Q41,5))</f>
        <v/>
      </c>
      <c r="R41" s="13" t="str">
        <f>IF(R$2="","",ROUND(RFR_spot_no_VA!R41 + MAX(0.01,Shocks!$E41*ABS(RFR_spot_no_VA!R41) )+VA!R41,5))</f>
        <v/>
      </c>
      <c r="S41" s="13" t="str">
        <f>IF(S$2="","",ROUND(RFR_spot_no_VA!S41 + MAX(0.01,Shocks!$E41*ABS(RFR_spot_no_VA!S41) )+VA!S41,5))</f>
        <v/>
      </c>
      <c r="T41" s="13" t="str">
        <f>IF(T$2="","",ROUND(RFR_spot_no_VA!T41 + MAX(0.01,Shocks!$E41*ABS(RFR_spot_no_VA!T41) )+VA!T41,5))</f>
        <v/>
      </c>
      <c r="U41" s="13" t="str">
        <f>IF(U$2="","",ROUND(RFR_spot_no_VA!U41 + MAX(0.01,Shocks!$E41*ABS(RFR_spot_no_VA!U41) )+VA!U41,5))</f>
        <v/>
      </c>
      <c r="V41" s="13" t="str">
        <f>IF(V$2="","",ROUND(RFR_spot_no_VA!V41 + MAX(0.01,Shocks!$E41*ABS(RFR_spot_no_VA!V41) )+VA!V41,5))</f>
        <v/>
      </c>
      <c r="W41" s="13" t="str">
        <f>IF(W$2="","",ROUND(RFR_spot_no_VA!W41 + MAX(0.01,Shocks!$E41*ABS(RFR_spot_no_VA!W41) )+VA!W41,5))</f>
        <v/>
      </c>
      <c r="X41" s="13" t="str">
        <f>IF(X$2="","",ROUND(RFR_spot_no_VA!X41 + MAX(0.01,Shocks!$E41*ABS(RFR_spot_no_VA!X41) )+VA!X41,5))</f>
        <v/>
      </c>
      <c r="Y41" s="13" t="str">
        <f>IF(Y$2="","",ROUND(RFR_spot_no_VA!Y41 + MAX(0.01,Shocks!$E41*ABS(RFR_spot_no_VA!Y41) )+VA!Y41,5))</f>
        <v/>
      </c>
      <c r="Z41" s="13" t="str">
        <f>IF(Z$2="","",ROUND(RFR_spot_no_VA!Z41 + MAX(0.01,Shocks!$E41*ABS(RFR_spot_no_VA!Z41) )+VA!Z41,5))</f>
        <v/>
      </c>
      <c r="AA41" s="13" t="str">
        <f>IF(AA$2="","",ROUND(RFR_spot_no_VA!AA41 + MAX(0.01,Shocks!$E41*ABS(RFR_spot_no_VA!AA41) )+VA!AA41,5))</f>
        <v/>
      </c>
      <c r="AB41" s="13" t="str">
        <f>IF(AB$2="","",ROUND(RFR_spot_no_VA!AB41 + MAX(0.01,Shocks!$E41*ABS(RFR_spot_no_VA!AB41) )+VA!AB41,5))</f>
        <v/>
      </c>
      <c r="AC41" s="13" t="str">
        <f>IF(AC$2="","",ROUND(RFR_spot_no_VA!AC41 + MAX(0.01,Shocks!$E41*ABS(RFR_spot_no_VA!AC41) )+VA!AC41,5))</f>
        <v/>
      </c>
      <c r="AD41" s="13" t="str">
        <f>IF(AD$2="","",ROUND(RFR_spot_no_VA!AD41 + MAX(0.01,Shocks!$E41*ABS(RFR_spot_no_VA!AD41) )+VA!AD41,5))</f>
        <v/>
      </c>
      <c r="AE41" s="13" t="str">
        <f>IF(AE$2="","",ROUND(RFR_spot_no_VA!AE41 + MAX(0.01,Shocks!$E41*ABS(RFR_spot_no_VA!AE41) )+VA!AE41,5))</f>
        <v/>
      </c>
      <c r="AF41" s="13" t="str">
        <f>IF(AF$2="","",ROUND(RFR_spot_no_VA!AF41 + MAX(0.01,Shocks!$E41*ABS(RFR_spot_no_VA!AF41) )+VA!AF41,5))</f>
        <v/>
      </c>
      <c r="AG41" s="13" t="str">
        <f>IF(AG$2="","",ROUND(RFR_spot_no_VA!AG41 + MAX(0.01,Shocks!$E41*ABS(RFR_spot_no_VA!AG41) )+VA!AG41,5))</f>
        <v/>
      </c>
      <c r="AH41" s="13" t="str">
        <f>IF(AH$2="","",ROUND(RFR_spot_no_VA!AH41 + MAX(0.01,Shocks!$E41*ABS(RFR_spot_no_VA!AH41) )+VA!AH41,5))</f>
        <v/>
      </c>
      <c r="AI41" s="13" t="str">
        <f>IF(AI$2="","",ROUND(RFR_spot_no_VA!AI41 + MAX(0.01,Shocks!$E41*ABS(RFR_spot_no_VA!AI41) )+VA!AI41,5))</f>
        <v/>
      </c>
      <c r="AJ41" s="13">
        <f>IF(AJ$2="","",ROUND(RFR_spot_no_VA!AJ41 + MAX(0.01,Shocks!$E41*ABS(RFR_spot_no_VA!AJ41) )+VA!AJ41,5))</f>
        <v>6.6269999999999996E-2</v>
      </c>
      <c r="AK41" s="13" t="str">
        <f>IF(AK$2="","",ROUND(RFR_spot_no_VA!AK41 + MAX(0.01,Shocks!$E41*ABS(RFR_spot_no_VA!AK41) )+VA!AK41,5))</f>
        <v/>
      </c>
      <c r="AL41" s="13" t="str">
        <f>IF(AL$2="","",ROUND(RFR_spot_no_VA!AL41 + MAX(0.01,Shocks!$E41*ABS(RFR_spot_no_VA!AL41) )+VA!AL41,5))</f>
        <v/>
      </c>
      <c r="AM41" s="13">
        <f>IF(AM$2="","",ROUND(RFR_spot_no_VA!AM41 + MAX(0.01,Shocks!$E41*ABS(RFR_spot_no_VA!AM41) )+VA!AM41,5))</f>
        <v>4.9059999999999999E-2</v>
      </c>
      <c r="AN41" s="13" t="str">
        <f>IF(AN$2="","",ROUND(RFR_spot_no_VA!AN41 + MAX(0.01,Shocks!$E41*ABS(RFR_spot_no_VA!AN41) )+VA!AN41,5))</f>
        <v/>
      </c>
      <c r="AO41" s="13" t="str">
        <f>IF(AO$2="","",ROUND(RFR_spot_no_VA!AO41 + MAX(0.01,Shocks!$E41*ABS(RFR_spot_no_VA!AO41) )+VA!AO41,5))</f>
        <v/>
      </c>
      <c r="AP41" s="13" t="str">
        <f>IF(AP$2="","",ROUND(RFR_spot_no_VA!AP41 + MAX(0.01,Shocks!$E41*ABS(RFR_spot_no_VA!AP41) )+VA!AP41,5))</f>
        <v/>
      </c>
      <c r="AQ41" s="13" t="str">
        <f>IF(AQ$2="","",ROUND(RFR_spot_no_VA!AQ41 + MAX(0.01,Shocks!$E41*ABS(RFR_spot_no_VA!AQ41) )+VA!AQ41,5))</f>
        <v/>
      </c>
      <c r="AR41" s="13" t="str">
        <f>IF(AR$2="","",ROUND(RFR_spot_no_VA!AR41 + MAX(0.01,Shocks!$E41*ABS(RFR_spot_no_VA!AR41) )+VA!AR41,5))</f>
        <v/>
      </c>
      <c r="AS41" s="13" t="str">
        <f>IF(AS$2="","",ROUND(RFR_spot_no_VA!AS41 + MAX(0.01,Shocks!$E41*ABS(RFR_spot_no_VA!AS41) )+VA!AS41,5))</f>
        <v/>
      </c>
      <c r="AT41" s="13" t="str">
        <f>IF(AT$2="","",ROUND(RFR_spot_no_VA!AT41 + MAX(0.01,Shocks!$E41*ABS(RFR_spot_no_VA!AT41) )+VA!AT41,5))</f>
        <v/>
      </c>
      <c r="AU41" s="13" t="str">
        <f>IF(AU$2="","",ROUND(RFR_spot_no_VA!AU41 + MAX(0.01,Shocks!$E41*ABS(RFR_spot_no_VA!AU41) )+VA!AU41,5))</f>
        <v/>
      </c>
      <c r="AV41" s="13" t="str">
        <f>IF(AV$2="","",ROUND(RFR_spot_no_VA!AV41 + MAX(0.01,Shocks!$E41*ABS(RFR_spot_no_VA!AV41) )+VA!AV41,5))</f>
        <v/>
      </c>
      <c r="AW41" s="13" t="str">
        <f>IF(AW$2="","",ROUND(RFR_spot_no_VA!AW41 + MAX(0.01,Shocks!$E41*ABS(RFR_spot_no_VA!AW41) )+VA!AW41,5))</f>
        <v/>
      </c>
      <c r="AX41" s="13" t="str">
        <f>IF(AX$2="","",ROUND(RFR_spot_no_VA!AX41 + MAX(0.01,Shocks!$E41*ABS(RFR_spot_no_VA!AX41) )+VA!AX41,5))</f>
        <v/>
      </c>
      <c r="AY41" s="13" t="str">
        <f>IF(AY$2="","",ROUND(RFR_spot_no_VA!AY41 + MAX(0.01,Shocks!$E41*ABS(RFR_spot_no_VA!AY41) )+VA!AY41,5))</f>
        <v/>
      </c>
      <c r="AZ41" s="13" t="str">
        <f>IF(AZ$2="","",ROUND(RFR_spot_no_VA!AZ41 + MAX(0.01,Shocks!$E41*ABS(RFR_spot_no_VA!AZ41) )+VA!AZ41,5))</f>
        <v/>
      </c>
      <c r="BA41" s="13" t="str">
        <f>IF(BA$2="","",ROUND(RFR_spot_no_VA!BA41 + MAX(0.01,Shocks!$E41*ABS(RFR_spot_no_VA!BA41) )+VA!BA41,5))</f>
        <v/>
      </c>
      <c r="BB41" s="13" t="str">
        <f>IF(BB$2="","",ROUND(RFR_spot_no_VA!BB41 + MAX(0.01,Shocks!$E41*ABS(RFR_spot_no_VA!BB41) )+VA!BB41,5))</f>
        <v/>
      </c>
      <c r="BC41" s="13">
        <f>IF(BC$2="","",ROUND(RFR_spot_no_VA!BC41 + MAX(0.01,Shocks!$E41*ABS(RFR_spot_no_VA!BC41) )+VA!BC41,5))</f>
        <v>5.842E-2</v>
      </c>
      <c r="BD41" s="14"/>
      <c r="BE41" s="12"/>
    </row>
    <row r="42" spans="1:57" ht="13.7" customHeight="1" x14ac:dyDescent="0.25">
      <c r="A42" s="12"/>
      <c r="B42" s="12">
        <f>RFR_spot_no_VA!B42</f>
        <v>32</v>
      </c>
      <c r="C42" s="13">
        <f>IF(C$2="","",ROUND(RFR_spot_no_VA!C42 + MAX(0.01,Shocks!$E42*ABS(RFR_spot_no_VA!C42) )+VA!C42,5))</f>
        <v>4.4720000000000003E-2</v>
      </c>
      <c r="D42" s="13" t="str">
        <f>IF(D$2="","",ROUND(RFR_spot_no_VA!D42 + MAX(0.01,Shocks!$E42*ABS(RFR_spot_no_VA!D42) )+VA!D42,5))</f>
        <v/>
      </c>
      <c r="E42" s="13" t="str">
        <f>IF(E$2="","",ROUND(RFR_spot_no_VA!E42 + MAX(0.01,Shocks!$E42*ABS(RFR_spot_no_VA!E42) )+VA!E42,5))</f>
        <v/>
      </c>
      <c r="F42" s="13" t="str">
        <f>IF(F$2="","",ROUND(RFR_spot_no_VA!F42 + MAX(0.01,Shocks!$E42*ABS(RFR_spot_no_VA!F42) )+VA!F42,5))</f>
        <v/>
      </c>
      <c r="G42" s="13" t="str">
        <f>IF(G$2="","",ROUND(RFR_spot_no_VA!G42 + MAX(0.01,Shocks!$E42*ABS(RFR_spot_no_VA!G42) )+VA!G42,5))</f>
        <v/>
      </c>
      <c r="H42" s="13" t="str">
        <f>IF(H$2="","",ROUND(RFR_spot_no_VA!H42 + MAX(0.01,Shocks!$E42*ABS(RFR_spot_no_VA!H42) )+VA!H42,5))</f>
        <v/>
      </c>
      <c r="I42" s="13" t="str">
        <f>IF(I$2="","",ROUND(RFR_spot_no_VA!I42 + MAX(0.01,Shocks!$E42*ABS(RFR_spot_no_VA!I42) )+VA!I42,5))</f>
        <v/>
      </c>
      <c r="J42" s="13" t="str">
        <f>IF(J$2="","",ROUND(RFR_spot_no_VA!J42 + MAX(0.01,Shocks!$E42*ABS(RFR_spot_no_VA!J42) )+VA!J42,5))</f>
        <v/>
      </c>
      <c r="K42" s="13" t="str">
        <f>IF(K$2="","",ROUND(RFR_spot_no_VA!K42 + MAX(0.01,Shocks!$E42*ABS(RFR_spot_no_VA!K42) )+VA!K42,5))</f>
        <v/>
      </c>
      <c r="L42" s="13" t="str">
        <f>IF(L$2="","",ROUND(RFR_spot_no_VA!L42 + MAX(0.01,Shocks!$E42*ABS(RFR_spot_no_VA!L42) )+VA!L42,5))</f>
        <v/>
      </c>
      <c r="M42" s="13" t="str">
        <f>IF(M$2="","",ROUND(RFR_spot_no_VA!M42 + MAX(0.01,Shocks!$E42*ABS(RFR_spot_no_VA!M42) )+VA!M42,5))</f>
        <v/>
      </c>
      <c r="N42" s="13" t="str">
        <f>IF(N$2="","",ROUND(RFR_spot_no_VA!N42 + MAX(0.01,Shocks!$E42*ABS(RFR_spot_no_VA!N42) )+VA!N42,5))</f>
        <v/>
      </c>
      <c r="O42" s="13" t="str">
        <f>IF(O$2="","",ROUND(RFR_spot_no_VA!O42 + MAX(0.01,Shocks!$E42*ABS(RFR_spot_no_VA!O42) )+VA!O42,5))</f>
        <v/>
      </c>
      <c r="P42" s="13" t="str">
        <f>IF(P$2="","",ROUND(RFR_spot_no_VA!P42 + MAX(0.01,Shocks!$E42*ABS(RFR_spot_no_VA!P42) )+VA!P42,5))</f>
        <v/>
      </c>
      <c r="Q42" s="13" t="str">
        <f>IF(Q$2="","",ROUND(RFR_spot_no_VA!Q42 + MAX(0.01,Shocks!$E42*ABS(RFR_spot_no_VA!Q42) )+VA!Q42,5))</f>
        <v/>
      </c>
      <c r="R42" s="13" t="str">
        <f>IF(R$2="","",ROUND(RFR_spot_no_VA!R42 + MAX(0.01,Shocks!$E42*ABS(RFR_spot_no_VA!R42) )+VA!R42,5))</f>
        <v/>
      </c>
      <c r="S42" s="13" t="str">
        <f>IF(S$2="","",ROUND(RFR_spot_no_VA!S42 + MAX(0.01,Shocks!$E42*ABS(RFR_spot_no_VA!S42) )+VA!S42,5))</f>
        <v/>
      </c>
      <c r="T42" s="13" t="str">
        <f>IF(T$2="","",ROUND(RFR_spot_no_VA!T42 + MAX(0.01,Shocks!$E42*ABS(RFR_spot_no_VA!T42) )+VA!T42,5))</f>
        <v/>
      </c>
      <c r="U42" s="13" t="str">
        <f>IF(U$2="","",ROUND(RFR_spot_no_VA!U42 + MAX(0.01,Shocks!$E42*ABS(RFR_spot_no_VA!U42) )+VA!U42,5))</f>
        <v/>
      </c>
      <c r="V42" s="13" t="str">
        <f>IF(V$2="","",ROUND(RFR_spot_no_VA!V42 + MAX(0.01,Shocks!$E42*ABS(RFR_spot_no_VA!V42) )+VA!V42,5))</f>
        <v/>
      </c>
      <c r="W42" s="13" t="str">
        <f>IF(W$2="","",ROUND(RFR_spot_no_VA!W42 + MAX(0.01,Shocks!$E42*ABS(RFR_spot_no_VA!W42) )+VA!W42,5))</f>
        <v/>
      </c>
      <c r="X42" s="13" t="str">
        <f>IF(X$2="","",ROUND(RFR_spot_no_VA!X42 + MAX(0.01,Shocks!$E42*ABS(RFR_spot_no_VA!X42) )+VA!X42,5))</f>
        <v/>
      </c>
      <c r="Y42" s="13" t="str">
        <f>IF(Y$2="","",ROUND(RFR_spot_no_VA!Y42 + MAX(0.01,Shocks!$E42*ABS(RFR_spot_no_VA!Y42) )+VA!Y42,5))</f>
        <v/>
      </c>
      <c r="Z42" s="13" t="str">
        <f>IF(Z$2="","",ROUND(RFR_spot_no_VA!Z42 + MAX(0.01,Shocks!$E42*ABS(RFR_spot_no_VA!Z42) )+VA!Z42,5))</f>
        <v/>
      </c>
      <c r="AA42" s="13" t="str">
        <f>IF(AA$2="","",ROUND(RFR_spot_no_VA!AA42 + MAX(0.01,Shocks!$E42*ABS(RFR_spot_no_VA!AA42) )+VA!AA42,5))</f>
        <v/>
      </c>
      <c r="AB42" s="13" t="str">
        <f>IF(AB$2="","",ROUND(RFR_spot_no_VA!AB42 + MAX(0.01,Shocks!$E42*ABS(RFR_spot_no_VA!AB42) )+VA!AB42,5))</f>
        <v/>
      </c>
      <c r="AC42" s="13" t="str">
        <f>IF(AC$2="","",ROUND(RFR_spot_no_VA!AC42 + MAX(0.01,Shocks!$E42*ABS(RFR_spot_no_VA!AC42) )+VA!AC42,5))</f>
        <v/>
      </c>
      <c r="AD42" s="13" t="str">
        <f>IF(AD$2="","",ROUND(RFR_spot_no_VA!AD42 + MAX(0.01,Shocks!$E42*ABS(RFR_spot_no_VA!AD42) )+VA!AD42,5))</f>
        <v/>
      </c>
      <c r="AE42" s="13" t="str">
        <f>IF(AE$2="","",ROUND(RFR_spot_no_VA!AE42 + MAX(0.01,Shocks!$E42*ABS(RFR_spot_no_VA!AE42) )+VA!AE42,5))</f>
        <v/>
      </c>
      <c r="AF42" s="13" t="str">
        <f>IF(AF$2="","",ROUND(RFR_spot_no_VA!AF42 + MAX(0.01,Shocks!$E42*ABS(RFR_spot_no_VA!AF42) )+VA!AF42,5))</f>
        <v/>
      </c>
      <c r="AG42" s="13" t="str">
        <f>IF(AG$2="","",ROUND(RFR_spot_no_VA!AG42 + MAX(0.01,Shocks!$E42*ABS(RFR_spot_no_VA!AG42) )+VA!AG42,5))</f>
        <v/>
      </c>
      <c r="AH42" s="13" t="str">
        <f>IF(AH$2="","",ROUND(RFR_spot_no_VA!AH42 + MAX(0.01,Shocks!$E42*ABS(RFR_spot_no_VA!AH42) )+VA!AH42,5))</f>
        <v/>
      </c>
      <c r="AI42" s="13" t="str">
        <f>IF(AI$2="","",ROUND(RFR_spot_no_VA!AI42 + MAX(0.01,Shocks!$E42*ABS(RFR_spot_no_VA!AI42) )+VA!AI42,5))</f>
        <v/>
      </c>
      <c r="AJ42" s="13">
        <f>IF(AJ$2="","",ROUND(RFR_spot_no_VA!AJ42 + MAX(0.01,Shocks!$E42*ABS(RFR_spot_no_VA!AJ42) )+VA!AJ42,5))</f>
        <v>6.6049999999999998E-2</v>
      </c>
      <c r="AK42" s="13" t="str">
        <f>IF(AK$2="","",ROUND(RFR_spot_no_VA!AK42 + MAX(0.01,Shocks!$E42*ABS(RFR_spot_no_VA!AK42) )+VA!AK42,5))</f>
        <v/>
      </c>
      <c r="AL42" s="13" t="str">
        <f>IF(AL$2="","",ROUND(RFR_spot_no_VA!AL42 + MAX(0.01,Shocks!$E42*ABS(RFR_spot_no_VA!AL42) )+VA!AL42,5))</f>
        <v/>
      </c>
      <c r="AM42" s="13">
        <f>IF(AM$2="","",ROUND(RFR_spot_no_VA!AM42 + MAX(0.01,Shocks!$E42*ABS(RFR_spot_no_VA!AM42) )+VA!AM42,5))</f>
        <v>4.9009999999999998E-2</v>
      </c>
      <c r="AN42" s="13" t="str">
        <f>IF(AN$2="","",ROUND(RFR_spot_no_VA!AN42 + MAX(0.01,Shocks!$E42*ABS(RFR_spot_no_VA!AN42) )+VA!AN42,5))</f>
        <v/>
      </c>
      <c r="AO42" s="13" t="str">
        <f>IF(AO$2="","",ROUND(RFR_spot_no_VA!AO42 + MAX(0.01,Shocks!$E42*ABS(RFR_spot_no_VA!AO42) )+VA!AO42,5))</f>
        <v/>
      </c>
      <c r="AP42" s="13" t="str">
        <f>IF(AP$2="","",ROUND(RFR_spot_no_VA!AP42 + MAX(0.01,Shocks!$E42*ABS(RFR_spot_no_VA!AP42) )+VA!AP42,5))</f>
        <v/>
      </c>
      <c r="AQ42" s="13" t="str">
        <f>IF(AQ$2="","",ROUND(RFR_spot_no_VA!AQ42 + MAX(0.01,Shocks!$E42*ABS(RFR_spot_no_VA!AQ42) )+VA!AQ42,5))</f>
        <v/>
      </c>
      <c r="AR42" s="13" t="str">
        <f>IF(AR$2="","",ROUND(RFR_spot_no_VA!AR42 + MAX(0.01,Shocks!$E42*ABS(RFR_spot_no_VA!AR42) )+VA!AR42,5))</f>
        <v/>
      </c>
      <c r="AS42" s="13" t="str">
        <f>IF(AS$2="","",ROUND(RFR_spot_no_VA!AS42 + MAX(0.01,Shocks!$E42*ABS(RFR_spot_no_VA!AS42) )+VA!AS42,5))</f>
        <v/>
      </c>
      <c r="AT42" s="13" t="str">
        <f>IF(AT$2="","",ROUND(RFR_spot_no_VA!AT42 + MAX(0.01,Shocks!$E42*ABS(RFR_spot_no_VA!AT42) )+VA!AT42,5))</f>
        <v/>
      </c>
      <c r="AU42" s="13" t="str">
        <f>IF(AU$2="","",ROUND(RFR_spot_no_VA!AU42 + MAX(0.01,Shocks!$E42*ABS(RFR_spot_no_VA!AU42) )+VA!AU42,5))</f>
        <v/>
      </c>
      <c r="AV42" s="13" t="str">
        <f>IF(AV$2="","",ROUND(RFR_spot_no_VA!AV42 + MAX(0.01,Shocks!$E42*ABS(RFR_spot_no_VA!AV42) )+VA!AV42,5))</f>
        <v/>
      </c>
      <c r="AW42" s="13" t="str">
        <f>IF(AW$2="","",ROUND(RFR_spot_no_VA!AW42 + MAX(0.01,Shocks!$E42*ABS(RFR_spot_no_VA!AW42) )+VA!AW42,5))</f>
        <v/>
      </c>
      <c r="AX42" s="13" t="str">
        <f>IF(AX$2="","",ROUND(RFR_spot_no_VA!AX42 + MAX(0.01,Shocks!$E42*ABS(RFR_spot_no_VA!AX42) )+VA!AX42,5))</f>
        <v/>
      </c>
      <c r="AY42" s="13" t="str">
        <f>IF(AY$2="","",ROUND(RFR_spot_no_VA!AY42 + MAX(0.01,Shocks!$E42*ABS(RFR_spot_no_VA!AY42) )+VA!AY42,5))</f>
        <v/>
      </c>
      <c r="AZ42" s="13" t="str">
        <f>IF(AZ$2="","",ROUND(RFR_spot_no_VA!AZ42 + MAX(0.01,Shocks!$E42*ABS(RFR_spot_no_VA!AZ42) )+VA!AZ42,5))</f>
        <v/>
      </c>
      <c r="BA42" s="13" t="str">
        <f>IF(BA$2="","",ROUND(RFR_spot_no_VA!BA42 + MAX(0.01,Shocks!$E42*ABS(RFR_spot_no_VA!BA42) )+VA!BA42,5))</f>
        <v/>
      </c>
      <c r="BB42" s="13" t="str">
        <f>IF(BB$2="","",ROUND(RFR_spot_no_VA!BB42 + MAX(0.01,Shocks!$E42*ABS(RFR_spot_no_VA!BB42) )+VA!BB42,5))</f>
        <v/>
      </c>
      <c r="BC42" s="13">
        <f>IF(BC$2="","",ROUND(RFR_spot_no_VA!BC42 + MAX(0.01,Shocks!$E42*ABS(RFR_spot_no_VA!BC42) )+VA!BC42,5))</f>
        <v>5.8099999999999999E-2</v>
      </c>
      <c r="BD42" s="14"/>
      <c r="BE42" s="12"/>
    </row>
    <row r="43" spans="1:57" ht="13.7" customHeight="1" x14ac:dyDescent="0.25">
      <c r="A43" s="12"/>
      <c r="B43" s="12">
        <f>RFR_spot_no_VA!B43</f>
        <v>33</v>
      </c>
      <c r="C43" s="13">
        <f>IF(C$2="","",ROUND(RFR_spot_no_VA!C43 + MAX(0.01,Shocks!$E43*ABS(RFR_spot_no_VA!C43) )+VA!C43,5))</f>
        <v>4.4699999999999997E-2</v>
      </c>
      <c r="D43" s="13" t="str">
        <f>IF(D$2="","",ROUND(RFR_spot_no_VA!D43 + MAX(0.01,Shocks!$E43*ABS(RFR_spot_no_VA!D43) )+VA!D43,5))</f>
        <v/>
      </c>
      <c r="E43" s="13" t="str">
        <f>IF(E$2="","",ROUND(RFR_spot_no_VA!E43 + MAX(0.01,Shocks!$E43*ABS(RFR_spot_no_VA!E43) )+VA!E43,5))</f>
        <v/>
      </c>
      <c r="F43" s="13" t="str">
        <f>IF(F$2="","",ROUND(RFR_spot_no_VA!F43 + MAX(0.01,Shocks!$E43*ABS(RFR_spot_no_VA!F43) )+VA!F43,5))</f>
        <v/>
      </c>
      <c r="G43" s="13" t="str">
        <f>IF(G$2="","",ROUND(RFR_spot_no_VA!G43 + MAX(0.01,Shocks!$E43*ABS(RFR_spot_no_VA!G43) )+VA!G43,5))</f>
        <v/>
      </c>
      <c r="H43" s="13" t="str">
        <f>IF(H$2="","",ROUND(RFR_spot_no_VA!H43 + MAX(0.01,Shocks!$E43*ABS(RFR_spot_no_VA!H43) )+VA!H43,5))</f>
        <v/>
      </c>
      <c r="I43" s="13" t="str">
        <f>IF(I$2="","",ROUND(RFR_spot_no_VA!I43 + MAX(0.01,Shocks!$E43*ABS(RFR_spot_no_VA!I43) )+VA!I43,5))</f>
        <v/>
      </c>
      <c r="J43" s="13" t="str">
        <f>IF(J$2="","",ROUND(RFR_spot_no_VA!J43 + MAX(0.01,Shocks!$E43*ABS(RFR_spot_no_VA!J43) )+VA!J43,5))</f>
        <v/>
      </c>
      <c r="K43" s="13" t="str">
        <f>IF(K$2="","",ROUND(RFR_spot_no_VA!K43 + MAX(0.01,Shocks!$E43*ABS(RFR_spot_no_VA!K43) )+VA!K43,5))</f>
        <v/>
      </c>
      <c r="L43" s="13" t="str">
        <f>IF(L$2="","",ROUND(RFR_spot_no_VA!L43 + MAX(0.01,Shocks!$E43*ABS(RFR_spot_no_VA!L43) )+VA!L43,5))</f>
        <v/>
      </c>
      <c r="M43" s="13" t="str">
        <f>IF(M$2="","",ROUND(RFR_spot_no_VA!M43 + MAX(0.01,Shocks!$E43*ABS(RFR_spot_no_VA!M43) )+VA!M43,5))</f>
        <v/>
      </c>
      <c r="N43" s="13" t="str">
        <f>IF(N$2="","",ROUND(RFR_spot_no_VA!N43 + MAX(0.01,Shocks!$E43*ABS(RFR_spot_no_VA!N43) )+VA!N43,5))</f>
        <v/>
      </c>
      <c r="O43" s="13" t="str">
        <f>IF(O$2="","",ROUND(RFR_spot_no_VA!O43 + MAX(0.01,Shocks!$E43*ABS(RFR_spot_no_VA!O43) )+VA!O43,5))</f>
        <v/>
      </c>
      <c r="P43" s="13" t="str">
        <f>IF(P$2="","",ROUND(RFR_spot_no_VA!P43 + MAX(0.01,Shocks!$E43*ABS(RFR_spot_no_VA!P43) )+VA!P43,5))</f>
        <v/>
      </c>
      <c r="Q43" s="13" t="str">
        <f>IF(Q$2="","",ROUND(RFR_spot_no_VA!Q43 + MAX(0.01,Shocks!$E43*ABS(RFR_spot_no_VA!Q43) )+VA!Q43,5))</f>
        <v/>
      </c>
      <c r="R43" s="13" t="str">
        <f>IF(R$2="","",ROUND(RFR_spot_no_VA!R43 + MAX(0.01,Shocks!$E43*ABS(RFR_spot_no_VA!R43) )+VA!R43,5))</f>
        <v/>
      </c>
      <c r="S43" s="13" t="str">
        <f>IF(S$2="","",ROUND(RFR_spot_no_VA!S43 + MAX(0.01,Shocks!$E43*ABS(RFR_spot_no_VA!S43) )+VA!S43,5))</f>
        <v/>
      </c>
      <c r="T43" s="13" t="str">
        <f>IF(T$2="","",ROUND(RFR_spot_no_VA!T43 + MAX(0.01,Shocks!$E43*ABS(RFR_spot_no_VA!T43) )+VA!T43,5))</f>
        <v/>
      </c>
      <c r="U43" s="13" t="str">
        <f>IF(U$2="","",ROUND(RFR_spot_no_VA!U43 + MAX(0.01,Shocks!$E43*ABS(RFR_spot_no_VA!U43) )+VA!U43,5))</f>
        <v/>
      </c>
      <c r="V43" s="13" t="str">
        <f>IF(V$2="","",ROUND(RFR_spot_no_VA!V43 + MAX(0.01,Shocks!$E43*ABS(RFR_spot_no_VA!V43) )+VA!V43,5))</f>
        <v/>
      </c>
      <c r="W43" s="13" t="str">
        <f>IF(W$2="","",ROUND(RFR_spot_no_VA!W43 + MAX(0.01,Shocks!$E43*ABS(RFR_spot_no_VA!W43) )+VA!W43,5))</f>
        <v/>
      </c>
      <c r="X43" s="13" t="str">
        <f>IF(X$2="","",ROUND(RFR_spot_no_VA!X43 + MAX(0.01,Shocks!$E43*ABS(RFR_spot_no_VA!X43) )+VA!X43,5))</f>
        <v/>
      </c>
      <c r="Y43" s="13" t="str">
        <f>IF(Y$2="","",ROUND(RFR_spot_no_VA!Y43 + MAX(0.01,Shocks!$E43*ABS(RFR_spot_no_VA!Y43) )+VA!Y43,5))</f>
        <v/>
      </c>
      <c r="Z43" s="13" t="str">
        <f>IF(Z$2="","",ROUND(RFR_spot_no_VA!Z43 + MAX(0.01,Shocks!$E43*ABS(RFR_spot_no_VA!Z43) )+VA!Z43,5))</f>
        <v/>
      </c>
      <c r="AA43" s="13" t="str">
        <f>IF(AA$2="","",ROUND(RFR_spot_no_VA!AA43 + MAX(0.01,Shocks!$E43*ABS(RFR_spot_no_VA!AA43) )+VA!AA43,5))</f>
        <v/>
      </c>
      <c r="AB43" s="13" t="str">
        <f>IF(AB$2="","",ROUND(RFR_spot_no_VA!AB43 + MAX(0.01,Shocks!$E43*ABS(RFR_spot_no_VA!AB43) )+VA!AB43,5))</f>
        <v/>
      </c>
      <c r="AC43" s="13" t="str">
        <f>IF(AC$2="","",ROUND(RFR_spot_no_VA!AC43 + MAX(0.01,Shocks!$E43*ABS(RFR_spot_no_VA!AC43) )+VA!AC43,5))</f>
        <v/>
      </c>
      <c r="AD43" s="13" t="str">
        <f>IF(AD$2="","",ROUND(RFR_spot_no_VA!AD43 + MAX(0.01,Shocks!$E43*ABS(RFR_spot_no_VA!AD43) )+VA!AD43,5))</f>
        <v/>
      </c>
      <c r="AE43" s="13" t="str">
        <f>IF(AE$2="","",ROUND(RFR_spot_no_VA!AE43 + MAX(0.01,Shocks!$E43*ABS(RFR_spot_no_VA!AE43) )+VA!AE43,5))</f>
        <v/>
      </c>
      <c r="AF43" s="13" t="str">
        <f>IF(AF$2="","",ROUND(RFR_spot_no_VA!AF43 + MAX(0.01,Shocks!$E43*ABS(RFR_spot_no_VA!AF43) )+VA!AF43,5))</f>
        <v/>
      </c>
      <c r="AG43" s="13" t="str">
        <f>IF(AG$2="","",ROUND(RFR_spot_no_VA!AG43 + MAX(0.01,Shocks!$E43*ABS(RFR_spot_no_VA!AG43) )+VA!AG43,5))</f>
        <v/>
      </c>
      <c r="AH43" s="13" t="str">
        <f>IF(AH$2="","",ROUND(RFR_spot_no_VA!AH43 + MAX(0.01,Shocks!$E43*ABS(RFR_spot_no_VA!AH43) )+VA!AH43,5))</f>
        <v/>
      </c>
      <c r="AI43" s="13" t="str">
        <f>IF(AI$2="","",ROUND(RFR_spot_no_VA!AI43 + MAX(0.01,Shocks!$E43*ABS(RFR_spot_no_VA!AI43) )+VA!AI43,5))</f>
        <v/>
      </c>
      <c r="AJ43" s="13">
        <f>IF(AJ$2="","",ROUND(RFR_spot_no_VA!AJ43 + MAX(0.01,Shocks!$E43*ABS(RFR_spot_no_VA!AJ43) )+VA!AJ43,5))</f>
        <v>6.5790000000000001E-2</v>
      </c>
      <c r="AK43" s="13" t="str">
        <f>IF(AK$2="","",ROUND(RFR_spot_no_VA!AK43 + MAX(0.01,Shocks!$E43*ABS(RFR_spot_no_VA!AK43) )+VA!AK43,5))</f>
        <v/>
      </c>
      <c r="AL43" s="13" t="str">
        <f>IF(AL$2="","",ROUND(RFR_spot_no_VA!AL43 + MAX(0.01,Shocks!$E43*ABS(RFR_spot_no_VA!AL43) )+VA!AL43,5))</f>
        <v/>
      </c>
      <c r="AM43" s="13">
        <f>IF(AM$2="","",ROUND(RFR_spot_no_VA!AM43 + MAX(0.01,Shocks!$E43*ABS(RFR_spot_no_VA!AM43) )+VA!AM43,5))</f>
        <v>4.895E-2</v>
      </c>
      <c r="AN43" s="13" t="str">
        <f>IF(AN$2="","",ROUND(RFR_spot_no_VA!AN43 + MAX(0.01,Shocks!$E43*ABS(RFR_spot_no_VA!AN43) )+VA!AN43,5))</f>
        <v/>
      </c>
      <c r="AO43" s="13" t="str">
        <f>IF(AO$2="","",ROUND(RFR_spot_no_VA!AO43 + MAX(0.01,Shocks!$E43*ABS(RFR_spot_no_VA!AO43) )+VA!AO43,5))</f>
        <v/>
      </c>
      <c r="AP43" s="13" t="str">
        <f>IF(AP$2="","",ROUND(RFR_spot_no_VA!AP43 + MAX(0.01,Shocks!$E43*ABS(RFR_spot_no_VA!AP43) )+VA!AP43,5))</f>
        <v/>
      </c>
      <c r="AQ43" s="13" t="str">
        <f>IF(AQ$2="","",ROUND(RFR_spot_no_VA!AQ43 + MAX(0.01,Shocks!$E43*ABS(RFR_spot_no_VA!AQ43) )+VA!AQ43,5))</f>
        <v/>
      </c>
      <c r="AR43" s="13" t="str">
        <f>IF(AR$2="","",ROUND(RFR_spot_no_VA!AR43 + MAX(0.01,Shocks!$E43*ABS(RFR_spot_no_VA!AR43) )+VA!AR43,5))</f>
        <v/>
      </c>
      <c r="AS43" s="13" t="str">
        <f>IF(AS$2="","",ROUND(RFR_spot_no_VA!AS43 + MAX(0.01,Shocks!$E43*ABS(RFR_spot_no_VA!AS43) )+VA!AS43,5))</f>
        <v/>
      </c>
      <c r="AT43" s="13" t="str">
        <f>IF(AT$2="","",ROUND(RFR_spot_no_VA!AT43 + MAX(0.01,Shocks!$E43*ABS(RFR_spot_no_VA!AT43) )+VA!AT43,5))</f>
        <v/>
      </c>
      <c r="AU43" s="13" t="str">
        <f>IF(AU$2="","",ROUND(RFR_spot_no_VA!AU43 + MAX(0.01,Shocks!$E43*ABS(RFR_spot_no_VA!AU43) )+VA!AU43,5))</f>
        <v/>
      </c>
      <c r="AV43" s="13" t="str">
        <f>IF(AV$2="","",ROUND(RFR_spot_no_VA!AV43 + MAX(0.01,Shocks!$E43*ABS(RFR_spot_no_VA!AV43) )+VA!AV43,5))</f>
        <v/>
      </c>
      <c r="AW43" s="13" t="str">
        <f>IF(AW$2="","",ROUND(RFR_spot_no_VA!AW43 + MAX(0.01,Shocks!$E43*ABS(RFR_spot_no_VA!AW43) )+VA!AW43,5))</f>
        <v/>
      </c>
      <c r="AX43" s="13" t="str">
        <f>IF(AX$2="","",ROUND(RFR_spot_no_VA!AX43 + MAX(0.01,Shocks!$E43*ABS(RFR_spot_no_VA!AX43) )+VA!AX43,5))</f>
        <v/>
      </c>
      <c r="AY43" s="13" t="str">
        <f>IF(AY$2="","",ROUND(RFR_spot_no_VA!AY43 + MAX(0.01,Shocks!$E43*ABS(RFR_spot_no_VA!AY43) )+VA!AY43,5))</f>
        <v/>
      </c>
      <c r="AZ43" s="13" t="str">
        <f>IF(AZ$2="","",ROUND(RFR_spot_no_VA!AZ43 + MAX(0.01,Shocks!$E43*ABS(RFR_spot_no_VA!AZ43) )+VA!AZ43,5))</f>
        <v/>
      </c>
      <c r="BA43" s="13" t="str">
        <f>IF(BA$2="","",ROUND(RFR_spot_no_VA!BA43 + MAX(0.01,Shocks!$E43*ABS(RFR_spot_no_VA!BA43) )+VA!BA43,5))</f>
        <v/>
      </c>
      <c r="BB43" s="13" t="str">
        <f>IF(BB$2="","",ROUND(RFR_spot_no_VA!BB43 + MAX(0.01,Shocks!$E43*ABS(RFR_spot_no_VA!BB43) )+VA!BB43,5))</f>
        <v/>
      </c>
      <c r="BC43" s="13">
        <f>IF(BC$2="","",ROUND(RFR_spot_no_VA!BC43 + MAX(0.01,Shocks!$E43*ABS(RFR_spot_no_VA!BC43) )+VA!BC43,5))</f>
        <v>5.7779999999999998E-2</v>
      </c>
      <c r="BD43" s="14"/>
      <c r="BE43" s="12"/>
    </row>
    <row r="44" spans="1:57" ht="13.7" customHeight="1" x14ac:dyDescent="0.25">
      <c r="A44" s="12"/>
      <c r="B44" s="12">
        <f>RFR_spot_no_VA!B44</f>
        <v>34</v>
      </c>
      <c r="C44" s="13">
        <f>IF(C$2="","",ROUND(RFR_spot_no_VA!C44 + MAX(0.01,Shocks!$E44*ABS(RFR_spot_no_VA!C44) )+VA!C44,5))</f>
        <v>4.4670000000000001E-2</v>
      </c>
      <c r="D44" s="13" t="str">
        <f>IF(D$2="","",ROUND(RFR_spot_no_VA!D44 + MAX(0.01,Shocks!$E44*ABS(RFR_spot_no_VA!D44) )+VA!D44,5))</f>
        <v/>
      </c>
      <c r="E44" s="13" t="str">
        <f>IF(E$2="","",ROUND(RFR_spot_no_VA!E44 + MAX(0.01,Shocks!$E44*ABS(RFR_spot_no_VA!E44) )+VA!E44,5))</f>
        <v/>
      </c>
      <c r="F44" s="13" t="str">
        <f>IF(F$2="","",ROUND(RFR_spot_no_VA!F44 + MAX(0.01,Shocks!$E44*ABS(RFR_spot_no_VA!F44) )+VA!F44,5))</f>
        <v/>
      </c>
      <c r="G44" s="13" t="str">
        <f>IF(G$2="","",ROUND(RFR_spot_no_VA!G44 + MAX(0.01,Shocks!$E44*ABS(RFR_spot_no_VA!G44) )+VA!G44,5))</f>
        <v/>
      </c>
      <c r="H44" s="13" t="str">
        <f>IF(H$2="","",ROUND(RFR_spot_no_VA!H44 + MAX(0.01,Shocks!$E44*ABS(RFR_spot_no_VA!H44) )+VA!H44,5))</f>
        <v/>
      </c>
      <c r="I44" s="13" t="str">
        <f>IF(I$2="","",ROUND(RFR_spot_no_VA!I44 + MAX(0.01,Shocks!$E44*ABS(RFR_spot_no_VA!I44) )+VA!I44,5))</f>
        <v/>
      </c>
      <c r="J44" s="13" t="str">
        <f>IF(J$2="","",ROUND(RFR_spot_no_VA!J44 + MAX(0.01,Shocks!$E44*ABS(RFR_spot_no_VA!J44) )+VA!J44,5))</f>
        <v/>
      </c>
      <c r="K44" s="13" t="str">
        <f>IF(K$2="","",ROUND(RFR_spot_no_VA!K44 + MAX(0.01,Shocks!$E44*ABS(RFR_spot_no_VA!K44) )+VA!K44,5))</f>
        <v/>
      </c>
      <c r="L44" s="13" t="str">
        <f>IF(L$2="","",ROUND(RFR_spot_no_VA!L44 + MAX(0.01,Shocks!$E44*ABS(RFR_spot_no_VA!L44) )+VA!L44,5))</f>
        <v/>
      </c>
      <c r="M44" s="13" t="str">
        <f>IF(M$2="","",ROUND(RFR_spot_no_VA!M44 + MAX(0.01,Shocks!$E44*ABS(RFR_spot_no_VA!M44) )+VA!M44,5))</f>
        <v/>
      </c>
      <c r="N44" s="13" t="str">
        <f>IF(N$2="","",ROUND(RFR_spot_no_VA!N44 + MAX(0.01,Shocks!$E44*ABS(RFR_spot_no_VA!N44) )+VA!N44,5))</f>
        <v/>
      </c>
      <c r="O44" s="13" t="str">
        <f>IF(O$2="","",ROUND(RFR_spot_no_VA!O44 + MAX(0.01,Shocks!$E44*ABS(RFR_spot_no_VA!O44) )+VA!O44,5))</f>
        <v/>
      </c>
      <c r="P44" s="13" t="str">
        <f>IF(P$2="","",ROUND(RFR_spot_no_VA!P44 + MAX(0.01,Shocks!$E44*ABS(RFR_spot_no_VA!P44) )+VA!P44,5))</f>
        <v/>
      </c>
      <c r="Q44" s="13" t="str">
        <f>IF(Q$2="","",ROUND(RFR_spot_no_VA!Q44 + MAX(0.01,Shocks!$E44*ABS(RFR_spot_no_VA!Q44) )+VA!Q44,5))</f>
        <v/>
      </c>
      <c r="R44" s="13" t="str">
        <f>IF(R$2="","",ROUND(RFR_spot_no_VA!R44 + MAX(0.01,Shocks!$E44*ABS(RFR_spot_no_VA!R44) )+VA!R44,5))</f>
        <v/>
      </c>
      <c r="S44" s="13" t="str">
        <f>IF(S$2="","",ROUND(RFR_spot_no_VA!S44 + MAX(0.01,Shocks!$E44*ABS(RFR_spot_no_VA!S44) )+VA!S44,5))</f>
        <v/>
      </c>
      <c r="T44" s="13" t="str">
        <f>IF(T$2="","",ROUND(RFR_spot_no_VA!T44 + MAX(0.01,Shocks!$E44*ABS(RFR_spot_no_VA!T44) )+VA!T44,5))</f>
        <v/>
      </c>
      <c r="U44" s="13" t="str">
        <f>IF(U$2="","",ROUND(RFR_spot_no_VA!U44 + MAX(0.01,Shocks!$E44*ABS(RFR_spot_no_VA!U44) )+VA!U44,5))</f>
        <v/>
      </c>
      <c r="V44" s="13" t="str">
        <f>IF(V$2="","",ROUND(RFR_spot_no_VA!V44 + MAX(0.01,Shocks!$E44*ABS(RFR_spot_no_VA!V44) )+VA!V44,5))</f>
        <v/>
      </c>
      <c r="W44" s="13" t="str">
        <f>IF(W$2="","",ROUND(RFR_spot_no_VA!W44 + MAX(0.01,Shocks!$E44*ABS(RFR_spot_no_VA!W44) )+VA!W44,5))</f>
        <v/>
      </c>
      <c r="X44" s="13" t="str">
        <f>IF(X$2="","",ROUND(RFR_spot_no_VA!X44 + MAX(0.01,Shocks!$E44*ABS(RFR_spot_no_VA!X44) )+VA!X44,5))</f>
        <v/>
      </c>
      <c r="Y44" s="13" t="str">
        <f>IF(Y$2="","",ROUND(RFR_spot_no_VA!Y44 + MAX(0.01,Shocks!$E44*ABS(RFR_spot_no_VA!Y44) )+VA!Y44,5))</f>
        <v/>
      </c>
      <c r="Z44" s="13" t="str">
        <f>IF(Z$2="","",ROUND(RFR_spot_no_VA!Z44 + MAX(0.01,Shocks!$E44*ABS(RFR_spot_no_VA!Z44) )+VA!Z44,5))</f>
        <v/>
      </c>
      <c r="AA44" s="13" t="str">
        <f>IF(AA$2="","",ROUND(RFR_spot_no_VA!AA44 + MAX(0.01,Shocks!$E44*ABS(RFR_spot_no_VA!AA44) )+VA!AA44,5))</f>
        <v/>
      </c>
      <c r="AB44" s="13" t="str">
        <f>IF(AB$2="","",ROUND(RFR_spot_no_VA!AB44 + MAX(0.01,Shocks!$E44*ABS(RFR_spot_no_VA!AB44) )+VA!AB44,5))</f>
        <v/>
      </c>
      <c r="AC44" s="13" t="str">
        <f>IF(AC$2="","",ROUND(RFR_spot_no_VA!AC44 + MAX(0.01,Shocks!$E44*ABS(RFR_spot_no_VA!AC44) )+VA!AC44,5))</f>
        <v/>
      </c>
      <c r="AD44" s="13" t="str">
        <f>IF(AD$2="","",ROUND(RFR_spot_no_VA!AD44 + MAX(0.01,Shocks!$E44*ABS(RFR_spot_no_VA!AD44) )+VA!AD44,5))</f>
        <v/>
      </c>
      <c r="AE44" s="13" t="str">
        <f>IF(AE$2="","",ROUND(RFR_spot_no_VA!AE44 + MAX(0.01,Shocks!$E44*ABS(RFR_spot_no_VA!AE44) )+VA!AE44,5))</f>
        <v/>
      </c>
      <c r="AF44" s="13" t="str">
        <f>IF(AF$2="","",ROUND(RFR_spot_no_VA!AF44 + MAX(0.01,Shocks!$E44*ABS(RFR_spot_no_VA!AF44) )+VA!AF44,5))</f>
        <v/>
      </c>
      <c r="AG44" s="13" t="str">
        <f>IF(AG$2="","",ROUND(RFR_spot_no_VA!AG44 + MAX(0.01,Shocks!$E44*ABS(RFR_spot_no_VA!AG44) )+VA!AG44,5))</f>
        <v/>
      </c>
      <c r="AH44" s="13" t="str">
        <f>IF(AH$2="","",ROUND(RFR_spot_no_VA!AH44 + MAX(0.01,Shocks!$E44*ABS(RFR_spot_no_VA!AH44) )+VA!AH44,5))</f>
        <v/>
      </c>
      <c r="AI44" s="13" t="str">
        <f>IF(AI$2="","",ROUND(RFR_spot_no_VA!AI44 + MAX(0.01,Shocks!$E44*ABS(RFR_spot_no_VA!AI44) )+VA!AI44,5))</f>
        <v/>
      </c>
      <c r="AJ44" s="13">
        <f>IF(AJ$2="","",ROUND(RFR_spot_no_VA!AJ44 + MAX(0.01,Shocks!$E44*ABS(RFR_spot_no_VA!AJ44) )+VA!AJ44,5))</f>
        <v>6.5519999999999995E-2</v>
      </c>
      <c r="AK44" s="13" t="str">
        <f>IF(AK$2="","",ROUND(RFR_spot_no_VA!AK44 + MAX(0.01,Shocks!$E44*ABS(RFR_spot_no_VA!AK44) )+VA!AK44,5))</f>
        <v/>
      </c>
      <c r="AL44" s="13" t="str">
        <f>IF(AL$2="","",ROUND(RFR_spot_no_VA!AL44 + MAX(0.01,Shocks!$E44*ABS(RFR_spot_no_VA!AL44) )+VA!AL44,5))</f>
        <v/>
      </c>
      <c r="AM44" s="13">
        <f>IF(AM$2="","",ROUND(RFR_spot_no_VA!AM44 + MAX(0.01,Shocks!$E44*ABS(RFR_spot_no_VA!AM44) )+VA!AM44,5))</f>
        <v>4.8890000000000003E-2</v>
      </c>
      <c r="AN44" s="13" t="str">
        <f>IF(AN$2="","",ROUND(RFR_spot_no_VA!AN44 + MAX(0.01,Shocks!$E44*ABS(RFR_spot_no_VA!AN44) )+VA!AN44,5))</f>
        <v/>
      </c>
      <c r="AO44" s="13" t="str">
        <f>IF(AO$2="","",ROUND(RFR_spot_no_VA!AO44 + MAX(0.01,Shocks!$E44*ABS(RFR_spot_no_VA!AO44) )+VA!AO44,5))</f>
        <v/>
      </c>
      <c r="AP44" s="13" t="str">
        <f>IF(AP$2="","",ROUND(RFR_spot_no_VA!AP44 + MAX(0.01,Shocks!$E44*ABS(RFR_spot_no_VA!AP44) )+VA!AP44,5))</f>
        <v/>
      </c>
      <c r="AQ44" s="13" t="str">
        <f>IF(AQ$2="","",ROUND(RFR_spot_no_VA!AQ44 + MAX(0.01,Shocks!$E44*ABS(RFR_spot_no_VA!AQ44) )+VA!AQ44,5))</f>
        <v/>
      </c>
      <c r="AR44" s="13" t="str">
        <f>IF(AR$2="","",ROUND(RFR_spot_no_VA!AR44 + MAX(0.01,Shocks!$E44*ABS(RFR_spot_no_VA!AR44) )+VA!AR44,5))</f>
        <v/>
      </c>
      <c r="AS44" s="13" t="str">
        <f>IF(AS$2="","",ROUND(RFR_spot_no_VA!AS44 + MAX(0.01,Shocks!$E44*ABS(RFR_spot_no_VA!AS44) )+VA!AS44,5))</f>
        <v/>
      </c>
      <c r="AT44" s="13" t="str">
        <f>IF(AT$2="","",ROUND(RFR_spot_no_VA!AT44 + MAX(0.01,Shocks!$E44*ABS(RFR_spot_no_VA!AT44) )+VA!AT44,5))</f>
        <v/>
      </c>
      <c r="AU44" s="13" t="str">
        <f>IF(AU$2="","",ROUND(RFR_spot_no_VA!AU44 + MAX(0.01,Shocks!$E44*ABS(RFR_spot_no_VA!AU44) )+VA!AU44,5))</f>
        <v/>
      </c>
      <c r="AV44" s="13" t="str">
        <f>IF(AV$2="","",ROUND(RFR_spot_no_VA!AV44 + MAX(0.01,Shocks!$E44*ABS(RFR_spot_no_VA!AV44) )+VA!AV44,5))</f>
        <v/>
      </c>
      <c r="AW44" s="13" t="str">
        <f>IF(AW$2="","",ROUND(RFR_spot_no_VA!AW44 + MAX(0.01,Shocks!$E44*ABS(RFR_spot_no_VA!AW44) )+VA!AW44,5))</f>
        <v/>
      </c>
      <c r="AX44" s="13" t="str">
        <f>IF(AX$2="","",ROUND(RFR_spot_no_VA!AX44 + MAX(0.01,Shocks!$E44*ABS(RFR_spot_no_VA!AX44) )+VA!AX44,5))</f>
        <v/>
      </c>
      <c r="AY44" s="13" t="str">
        <f>IF(AY$2="","",ROUND(RFR_spot_no_VA!AY44 + MAX(0.01,Shocks!$E44*ABS(RFR_spot_no_VA!AY44) )+VA!AY44,5))</f>
        <v/>
      </c>
      <c r="AZ44" s="13" t="str">
        <f>IF(AZ$2="","",ROUND(RFR_spot_no_VA!AZ44 + MAX(0.01,Shocks!$E44*ABS(RFR_spot_no_VA!AZ44) )+VA!AZ44,5))</f>
        <v/>
      </c>
      <c r="BA44" s="13" t="str">
        <f>IF(BA$2="","",ROUND(RFR_spot_no_VA!BA44 + MAX(0.01,Shocks!$E44*ABS(RFR_spot_no_VA!BA44) )+VA!BA44,5))</f>
        <v/>
      </c>
      <c r="BB44" s="13" t="str">
        <f>IF(BB$2="","",ROUND(RFR_spot_no_VA!BB44 + MAX(0.01,Shocks!$E44*ABS(RFR_spot_no_VA!BB44) )+VA!BB44,5))</f>
        <v/>
      </c>
      <c r="BC44" s="13">
        <f>IF(BC$2="","",ROUND(RFR_spot_no_VA!BC44 + MAX(0.01,Shocks!$E44*ABS(RFR_spot_no_VA!BC44) )+VA!BC44,5))</f>
        <v>5.7459999999999997E-2</v>
      </c>
      <c r="BD44" s="14"/>
      <c r="BE44" s="12"/>
    </row>
    <row r="45" spans="1:57" ht="13.7" customHeight="1" x14ac:dyDescent="0.25">
      <c r="A45" s="12"/>
      <c r="B45" s="15">
        <f>RFR_spot_no_VA!B45</f>
        <v>35</v>
      </c>
      <c r="C45" s="16">
        <f>IF(C$2="","",ROUND(RFR_spot_no_VA!C45 + MAX(0.01,Shocks!$E45*ABS(RFR_spot_no_VA!C45) )+VA!C45,5))</f>
        <v>4.4650000000000002E-2</v>
      </c>
      <c r="D45" s="16" t="str">
        <f>IF(D$2="","",ROUND(RFR_spot_no_VA!D45 + MAX(0.01,Shocks!$E45*ABS(RFR_spot_no_VA!D45) )+VA!D45,5))</f>
        <v/>
      </c>
      <c r="E45" s="16" t="str">
        <f>IF(E$2="","",ROUND(RFR_spot_no_VA!E45 + MAX(0.01,Shocks!$E45*ABS(RFR_spot_no_VA!E45) )+VA!E45,5))</f>
        <v/>
      </c>
      <c r="F45" s="16" t="str">
        <f>IF(F$2="","",ROUND(RFR_spot_no_VA!F45 + MAX(0.01,Shocks!$E45*ABS(RFR_spot_no_VA!F45) )+VA!F45,5))</f>
        <v/>
      </c>
      <c r="G45" s="16" t="str">
        <f>IF(G$2="","",ROUND(RFR_spot_no_VA!G45 + MAX(0.01,Shocks!$E45*ABS(RFR_spot_no_VA!G45) )+VA!G45,5))</f>
        <v/>
      </c>
      <c r="H45" s="16" t="str">
        <f>IF(H$2="","",ROUND(RFR_spot_no_VA!H45 + MAX(0.01,Shocks!$E45*ABS(RFR_spot_no_VA!H45) )+VA!H45,5))</f>
        <v/>
      </c>
      <c r="I45" s="16" t="str">
        <f>IF(I$2="","",ROUND(RFR_spot_no_VA!I45 + MAX(0.01,Shocks!$E45*ABS(RFR_spot_no_VA!I45) )+VA!I45,5))</f>
        <v/>
      </c>
      <c r="J45" s="16" t="str">
        <f>IF(J$2="","",ROUND(RFR_spot_no_VA!J45 + MAX(0.01,Shocks!$E45*ABS(RFR_spot_no_VA!J45) )+VA!J45,5))</f>
        <v/>
      </c>
      <c r="K45" s="16" t="str">
        <f>IF(K$2="","",ROUND(RFR_spot_no_VA!K45 + MAX(0.01,Shocks!$E45*ABS(RFR_spot_no_VA!K45) )+VA!K45,5))</f>
        <v/>
      </c>
      <c r="L45" s="16" t="str">
        <f>IF(L$2="","",ROUND(RFR_spot_no_VA!L45 + MAX(0.01,Shocks!$E45*ABS(RFR_spot_no_VA!L45) )+VA!L45,5))</f>
        <v/>
      </c>
      <c r="M45" s="16" t="str">
        <f>IF(M$2="","",ROUND(RFR_spot_no_VA!M45 + MAX(0.01,Shocks!$E45*ABS(RFR_spot_no_VA!M45) )+VA!M45,5))</f>
        <v/>
      </c>
      <c r="N45" s="16" t="str">
        <f>IF(N$2="","",ROUND(RFR_spot_no_VA!N45 + MAX(0.01,Shocks!$E45*ABS(RFR_spot_no_VA!N45) )+VA!N45,5))</f>
        <v/>
      </c>
      <c r="O45" s="16" t="str">
        <f>IF(O$2="","",ROUND(RFR_spot_no_VA!O45 + MAX(0.01,Shocks!$E45*ABS(RFR_spot_no_VA!O45) )+VA!O45,5))</f>
        <v/>
      </c>
      <c r="P45" s="16" t="str">
        <f>IF(P$2="","",ROUND(RFR_spot_no_VA!P45 + MAX(0.01,Shocks!$E45*ABS(RFR_spot_no_VA!P45) )+VA!P45,5))</f>
        <v/>
      </c>
      <c r="Q45" s="16" t="str">
        <f>IF(Q$2="","",ROUND(RFR_spot_no_VA!Q45 + MAX(0.01,Shocks!$E45*ABS(RFR_spot_no_VA!Q45) )+VA!Q45,5))</f>
        <v/>
      </c>
      <c r="R45" s="16" t="str">
        <f>IF(R$2="","",ROUND(RFR_spot_no_VA!R45 + MAX(0.01,Shocks!$E45*ABS(RFR_spot_no_VA!R45) )+VA!R45,5))</f>
        <v/>
      </c>
      <c r="S45" s="16" t="str">
        <f>IF(S$2="","",ROUND(RFR_spot_no_VA!S45 + MAX(0.01,Shocks!$E45*ABS(RFR_spot_no_VA!S45) )+VA!S45,5))</f>
        <v/>
      </c>
      <c r="T45" s="16" t="str">
        <f>IF(T$2="","",ROUND(RFR_spot_no_VA!T45 + MAX(0.01,Shocks!$E45*ABS(RFR_spot_no_VA!T45) )+VA!T45,5))</f>
        <v/>
      </c>
      <c r="U45" s="16" t="str">
        <f>IF(U$2="","",ROUND(RFR_spot_no_VA!U45 + MAX(0.01,Shocks!$E45*ABS(RFR_spot_no_VA!U45) )+VA!U45,5))</f>
        <v/>
      </c>
      <c r="V45" s="16" t="str">
        <f>IF(V$2="","",ROUND(RFR_spot_no_VA!V45 + MAX(0.01,Shocks!$E45*ABS(RFR_spot_no_VA!V45) )+VA!V45,5))</f>
        <v/>
      </c>
      <c r="W45" s="16" t="str">
        <f>IF(W$2="","",ROUND(RFR_spot_no_VA!W45 + MAX(0.01,Shocks!$E45*ABS(RFR_spot_no_VA!W45) )+VA!W45,5))</f>
        <v/>
      </c>
      <c r="X45" s="16" t="str">
        <f>IF(X$2="","",ROUND(RFR_spot_no_VA!X45 + MAX(0.01,Shocks!$E45*ABS(RFR_spot_no_VA!X45) )+VA!X45,5))</f>
        <v/>
      </c>
      <c r="Y45" s="16" t="str">
        <f>IF(Y$2="","",ROUND(RFR_spot_no_VA!Y45 + MAX(0.01,Shocks!$E45*ABS(RFR_spot_no_VA!Y45) )+VA!Y45,5))</f>
        <v/>
      </c>
      <c r="Z45" s="16" t="str">
        <f>IF(Z$2="","",ROUND(RFR_spot_no_VA!Z45 + MAX(0.01,Shocks!$E45*ABS(RFR_spot_no_VA!Z45) )+VA!Z45,5))</f>
        <v/>
      </c>
      <c r="AA45" s="16" t="str">
        <f>IF(AA$2="","",ROUND(RFR_spot_no_VA!AA45 + MAX(0.01,Shocks!$E45*ABS(RFR_spot_no_VA!AA45) )+VA!AA45,5))</f>
        <v/>
      </c>
      <c r="AB45" s="16" t="str">
        <f>IF(AB$2="","",ROUND(RFR_spot_no_VA!AB45 + MAX(0.01,Shocks!$E45*ABS(RFR_spot_no_VA!AB45) )+VA!AB45,5))</f>
        <v/>
      </c>
      <c r="AC45" s="16" t="str">
        <f>IF(AC$2="","",ROUND(RFR_spot_no_VA!AC45 + MAX(0.01,Shocks!$E45*ABS(RFR_spot_no_VA!AC45) )+VA!AC45,5))</f>
        <v/>
      </c>
      <c r="AD45" s="16" t="str">
        <f>IF(AD$2="","",ROUND(RFR_spot_no_VA!AD45 + MAX(0.01,Shocks!$E45*ABS(RFR_spot_no_VA!AD45) )+VA!AD45,5))</f>
        <v/>
      </c>
      <c r="AE45" s="16" t="str">
        <f>IF(AE$2="","",ROUND(RFR_spot_no_VA!AE45 + MAX(0.01,Shocks!$E45*ABS(RFR_spot_no_VA!AE45) )+VA!AE45,5))</f>
        <v/>
      </c>
      <c r="AF45" s="16" t="str">
        <f>IF(AF$2="","",ROUND(RFR_spot_no_VA!AF45 + MAX(0.01,Shocks!$E45*ABS(RFR_spot_no_VA!AF45) )+VA!AF45,5))</f>
        <v/>
      </c>
      <c r="AG45" s="16" t="str">
        <f>IF(AG$2="","",ROUND(RFR_spot_no_VA!AG45 + MAX(0.01,Shocks!$E45*ABS(RFR_spot_no_VA!AG45) )+VA!AG45,5))</f>
        <v/>
      </c>
      <c r="AH45" s="16" t="str">
        <f>IF(AH$2="","",ROUND(RFR_spot_no_VA!AH45 + MAX(0.01,Shocks!$E45*ABS(RFR_spot_no_VA!AH45) )+VA!AH45,5))</f>
        <v/>
      </c>
      <c r="AI45" s="16" t="str">
        <f>IF(AI$2="","",ROUND(RFR_spot_no_VA!AI45 + MAX(0.01,Shocks!$E45*ABS(RFR_spot_no_VA!AI45) )+VA!AI45,5))</f>
        <v/>
      </c>
      <c r="AJ45" s="16">
        <f>IF(AJ$2="","",ROUND(RFR_spot_no_VA!AJ45 + MAX(0.01,Shocks!$E45*ABS(RFR_spot_no_VA!AJ45) )+VA!AJ45,5))</f>
        <v>6.5229999999999996E-2</v>
      </c>
      <c r="AK45" s="16" t="str">
        <f>IF(AK$2="","",ROUND(RFR_spot_no_VA!AK45 + MAX(0.01,Shocks!$E45*ABS(RFR_spot_no_VA!AK45) )+VA!AK45,5))</f>
        <v/>
      </c>
      <c r="AL45" s="16" t="str">
        <f>IF(AL$2="","",ROUND(RFR_spot_no_VA!AL45 + MAX(0.01,Shocks!$E45*ABS(RFR_spot_no_VA!AL45) )+VA!AL45,5))</f>
        <v/>
      </c>
      <c r="AM45" s="16">
        <f>IF(AM$2="","",ROUND(RFR_spot_no_VA!AM45 + MAX(0.01,Shocks!$E45*ABS(RFR_spot_no_VA!AM45) )+VA!AM45,5))</f>
        <v>4.8820000000000002E-2</v>
      </c>
      <c r="AN45" s="16" t="str">
        <f>IF(AN$2="","",ROUND(RFR_spot_no_VA!AN45 + MAX(0.01,Shocks!$E45*ABS(RFR_spot_no_VA!AN45) )+VA!AN45,5))</f>
        <v/>
      </c>
      <c r="AO45" s="16" t="str">
        <f>IF(AO$2="","",ROUND(RFR_spot_no_VA!AO45 + MAX(0.01,Shocks!$E45*ABS(RFR_spot_no_VA!AO45) )+VA!AO45,5))</f>
        <v/>
      </c>
      <c r="AP45" s="16" t="str">
        <f>IF(AP$2="","",ROUND(RFR_spot_no_VA!AP45 + MAX(0.01,Shocks!$E45*ABS(RFR_spot_no_VA!AP45) )+VA!AP45,5))</f>
        <v/>
      </c>
      <c r="AQ45" s="16" t="str">
        <f>IF(AQ$2="","",ROUND(RFR_spot_no_VA!AQ45 + MAX(0.01,Shocks!$E45*ABS(RFR_spot_no_VA!AQ45) )+VA!AQ45,5))</f>
        <v/>
      </c>
      <c r="AR45" s="16" t="str">
        <f>IF(AR$2="","",ROUND(RFR_spot_no_VA!AR45 + MAX(0.01,Shocks!$E45*ABS(RFR_spot_no_VA!AR45) )+VA!AR45,5))</f>
        <v/>
      </c>
      <c r="AS45" s="16" t="str">
        <f>IF(AS$2="","",ROUND(RFR_spot_no_VA!AS45 + MAX(0.01,Shocks!$E45*ABS(RFR_spot_no_VA!AS45) )+VA!AS45,5))</f>
        <v/>
      </c>
      <c r="AT45" s="16" t="str">
        <f>IF(AT$2="","",ROUND(RFR_spot_no_VA!AT45 + MAX(0.01,Shocks!$E45*ABS(RFR_spot_no_VA!AT45) )+VA!AT45,5))</f>
        <v/>
      </c>
      <c r="AU45" s="16" t="str">
        <f>IF(AU$2="","",ROUND(RFR_spot_no_VA!AU45 + MAX(0.01,Shocks!$E45*ABS(RFR_spot_no_VA!AU45) )+VA!AU45,5))</f>
        <v/>
      </c>
      <c r="AV45" s="16" t="str">
        <f>IF(AV$2="","",ROUND(RFR_spot_no_VA!AV45 + MAX(0.01,Shocks!$E45*ABS(RFR_spot_no_VA!AV45) )+VA!AV45,5))</f>
        <v/>
      </c>
      <c r="AW45" s="16" t="str">
        <f>IF(AW$2="","",ROUND(RFR_spot_no_VA!AW45 + MAX(0.01,Shocks!$E45*ABS(RFR_spot_no_VA!AW45) )+VA!AW45,5))</f>
        <v/>
      </c>
      <c r="AX45" s="16" t="str">
        <f>IF(AX$2="","",ROUND(RFR_spot_no_VA!AX45 + MAX(0.01,Shocks!$E45*ABS(RFR_spot_no_VA!AX45) )+VA!AX45,5))</f>
        <v/>
      </c>
      <c r="AY45" s="16" t="str">
        <f>IF(AY$2="","",ROUND(RFR_spot_no_VA!AY45 + MAX(0.01,Shocks!$E45*ABS(RFR_spot_no_VA!AY45) )+VA!AY45,5))</f>
        <v/>
      </c>
      <c r="AZ45" s="16" t="str">
        <f>IF(AZ$2="","",ROUND(RFR_spot_no_VA!AZ45 + MAX(0.01,Shocks!$E45*ABS(RFR_spot_no_VA!AZ45) )+VA!AZ45,5))</f>
        <v/>
      </c>
      <c r="BA45" s="16" t="str">
        <f>IF(BA$2="","",ROUND(RFR_spot_no_VA!BA45 + MAX(0.01,Shocks!$E45*ABS(RFR_spot_no_VA!BA45) )+VA!BA45,5))</f>
        <v/>
      </c>
      <c r="BB45" s="16" t="str">
        <f>IF(BB$2="","",ROUND(RFR_spot_no_VA!BB45 + MAX(0.01,Shocks!$E45*ABS(RFR_spot_no_VA!BB45) )+VA!BB45,5))</f>
        <v/>
      </c>
      <c r="BC45" s="16">
        <f>IF(BC$2="","",ROUND(RFR_spot_no_VA!BC45 + MAX(0.01,Shocks!$E45*ABS(RFR_spot_no_VA!BC45) )+VA!BC45,5))</f>
        <v>5.713E-2</v>
      </c>
      <c r="BD45" s="14"/>
      <c r="BE45" s="12"/>
    </row>
    <row r="46" spans="1:57" ht="13.7" customHeight="1" x14ac:dyDescent="0.25">
      <c r="A46" s="12"/>
      <c r="B46" s="12">
        <f>RFR_spot_no_VA!B46</f>
        <v>36</v>
      </c>
      <c r="C46" s="13">
        <f>IF(C$2="","",ROUND(RFR_spot_no_VA!C46 + MAX(0.01,Shocks!$E46*ABS(RFR_spot_no_VA!C46) )+VA!C46,5))</f>
        <v>4.462E-2</v>
      </c>
      <c r="D46" s="13" t="str">
        <f>IF(D$2="","",ROUND(RFR_spot_no_VA!D46 + MAX(0.01,Shocks!$E46*ABS(RFR_spot_no_VA!D46) )+VA!D46,5))</f>
        <v/>
      </c>
      <c r="E46" s="13" t="str">
        <f>IF(E$2="","",ROUND(RFR_spot_no_VA!E46 + MAX(0.01,Shocks!$E46*ABS(RFR_spot_no_VA!E46) )+VA!E46,5))</f>
        <v/>
      </c>
      <c r="F46" s="13" t="str">
        <f>IF(F$2="","",ROUND(RFR_spot_no_VA!F46 + MAX(0.01,Shocks!$E46*ABS(RFR_spot_no_VA!F46) )+VA!F46,5))</f>
        <v/>
      </c>
      <c r="G46" s="13" t="str">
        <f>IF(G$2="","",ROUND(RFR_spot_no_VA!G46 + MAX(0.01,Shocks!$E46*ABS(RFR_spot_no_VA!G46) )+VA!G46,5))</f>
        <v/>
      </c>
      <c r="H46" s="13" t="str">
        <f>IF(H$2="","",ROUND(RFR_spot_no_VA!H46 + MAX(0.01,Shocks!$E46*ABS(RFR_spot_no_VA!H46) )+VA!H46,5))</f>
        <v/>
      </c>
      <c r="I46" s="13" t="str">
        <f>IF(I$2="","",ROUND(RFR_spot_no_VA!I46 + MAX(0.01,Shocks!$E46*ABS(RFR_spot_no_VA!I46) )+VA!I46,5))</f>
        <v/>
      </c>
      <c r="J46" s="13" t="str">
        <f>IF(J$2="","",ROUND(RFR_spot_no_VA!J46 + MAX(0.01,Shocks!$E46*ABS(RFR_spot_no_VA!J46) )+VA!J46,5))</f>
        <v/>
      </c>
      <c r="K46" s="13" t="str">
        <f>IF(K$2="","",ROUND(RFR_spot_no_VA!K46 + MAX(0.01,Shocks!$E46*ABS(RFR_spot_no_VA!K46) )+VA!K46,5))</f>
        <v/>
      </c>
      <c r="L46" s="13" t="str">
        <f>IF(L$2="","",ROUND(RFR_spot_no_VA!L46 + MAX(0.01,Shocks!$E46*ABS(RFR_spot_no_VA!L46) )+VA!L46,5))</f>
        <v/>
      </c>
      <c r="M46" s="13" t="str">
        <f>IF(M$2="","",ROUND(RFR_spot_no_VA!M46 + MAX(0.01,Shocks!$E46*ABS(RFR_spot_no_VA!M46) )+VA!M46,5))</f>
        <v/>
      </c>
      <c r="N46" s="13" t="str">
        <f>IF(N$2="","",ROUND(RFR_spot_no_VA!N46 + MAX(0.01,Shocks!$E46*ABS(RFR_spot_no_VA!N46) )+VA!N46,5))</f>
        <v/>
      </c>
      <c r="O46" s="13" t="str">
        <f>IF(O$2="","",ROUND(RFR_spot_no_VA!O46 + MAX(0.01,Shocks!$E46*ABS(RFR_spot_no_VA!O46) )+VA!O46,5))</f>
        <v/>
      </c>
      <c r="P46" s="13" t="str">
        <f>IF(P$2="","",ROUND(RFR_spot_no_VA!P46 + MAX(0.01,Shocks!$E46*ABS(RFR_spot_no_VA!P46) )+VA!P46,5))</f>
        <v/>
      </c>
      <c r="Q46" s="13" t="str">
        <f>IF(Q$2="","",ROUND(RFR_spot_no_VA!Q46 + MAX(0.01,Shocks!$E46*ABS(RFR_spot_no_VA!Q46) )+VA!Q46,5))</f>
        <v/>
      </c>
      <c r="R46" s="13" t="str">
        <f>IF(R$2="","",ROUND(RFR_spot_no_VA!R46 + MAX(0.01,Shocks!$E46*ABS(RFR_spot_no_VA!R46) )+VA!R46,5))</f>
        <v/>
      </c>
      <c r="S46" s="13" t="str">
        <f>IF(S$2="","",ROUND(RFR_spot_no_VA!S46 + MAX(0.01,Shocks!$E46*ABS(RFR_spot_no_VA!S46) )+VA!S46,5))</f>
        <v/>
      </c>
      <c r="T46" s="13" t="str">
        <f>IF(T$2="","",ROUND(RFR_spot_no_VA!T46 + MAX(0.01,Shocks!$E46*ABS(RFR_spot_no_VA!T46) )+VA!T46,5))</f>
        <v/>
      </c>
      <c r="U46" s="13" t="str">
        <f>IF(U$2="","",ROUND(RFR_spot_no_VA!U46 + MAX(0.01,Shocks!$E46*ABS(RFR_spot_no_VA!U46) )+VA!U46,5))</f>
        <v/>
      </c>
      <c r="V46" s="13" t="str">
        <f>IF(V$2="","",ROUND(RFR_spot_no_VA!V46 + MAX(0.01,Shocks!$E46*ABS(RFR_spot_no_VA!V46) )+VA!V46,5))</f>
        <v/>
      </c>
      <c r="W46" s="13" t="str">
        <f>IF(W$2="","",ROUND(RFR_spot_no_VA!W46 + MAX(0.01,Shocks!$E46*ABS(RFR_spot_no_VA!W46) )+VA!W46,5))</f>
        <v/>
      </c>
      <c r="X46" s="13" t="str">
        <f>IF(X$2="","",ROUND(RFR_spot_no_VA!X46 + MAX(0.01,Shocks!$E46*ABS(RFR_spot_no_VA!X46) )+VA!X46,5))</f>
        <v/>
      </c>
      <c r="Y46" s="13" t="str">
        <f>IF(Y$2="","",ROUND(RFR_spot_no_VA!Y46 + MAX(0.01,Shocks!$E46*ABS(RFR_spot_no_VA!Y46) )+VA!Y46,5))</f>
        <v/>
      </c>
      <c r="Z46" s="13" t="str">
        <f>IF(Z$2="","",ROUND(RFR_spot_no_VA!Z46 + MAX(0.01,Shocks!$E46*ABS(RFR_spot_no_VA!Z46) )+VA!Z46,5))</f>
        <v/>
      </c>
      <c r="AA46" s="13" t="str">
        <f>IF(AA$2="","",ROUND(RFR_spot_no_VA!AA46 + MAX(0.01,Shocks!$E46*ABS(RFR_spot_no_VA!AA46) )+VA!AA46,5))</f>
        <v/>
      </c>
      <c r="AB46" s="13" t="str">
        <f>IF(AB$2="","",ROUND(RFR_spot_no_VA!AB46 + MAX(0.01,Shocks!$E46*ABS(RFR_spot_no_VA!AB46) )+VA!AB46,5))</f>
        <v/>
      </c>
      <c r="AC46" s="13" t="str">
        <f>IF(AC$2="","",ROUND(RFR_spot_no_VA!AC46 + MAX(0.01,Shocks!$E46*ABS(RFR_spot_no_VA!AC46) )+VA!AC46,5))</f>
        <v/>
      </c>
      <c r="AD46" s="13" t="str">
        <f>IF(AD$2="","",ROUND(RFR_spot_no_VA!AD46 + MAX(0.01,Shocks!$E46*ABS(RFR_spot_no_VA!AD46) )+VA!AD46,5))</f>
        <v/>
      </c>
      <c r="AE46" s="13" t="str">
        <f>IF(AE$2="","",ROUND(RFR_spot_no_VA!AE46 + MAX(0.01,Shocks!$E46*ABS(RFR_spot_no_VA!AE46) )+VA!AE46,5))</f>
        <v/>
      </c>
      <c r="AF46" s="13" t="str">
        <f>IF(AF$2="","",ROUND(RFR_spot_no_VA!AF46 + MAX(0.01,Shocks!$E46*ABS(RFR_spot_no_VA!AF46) )+VA!AF46,5))</f>
        <v/>
      </c>
      <c r="AG46" s="13" t="str">
        <f>IF(AG$2="","",ROUND(RFR_spot_no_VA!AG46 + MAX(0.01,Shocks!$E46*ABS(RFR_spot_no_VA!AG46) )+VA!AG46,5))</f>
        <v/>
      </c>
      <c r="AH46" s="13" t="str">
        <f>IF(AH$2="","",ROUND(RFR_spot_no_VA!AH46 + MAX(0.01,Shocks!$E46*ABS(RFR_spot_no_VA!AH46) )+VA!AH46,5))</f>
        <v/>
      </c>
      <c r="AI46" s="13" t="str">
        <f>IF(AI$2="","",ROUND(RFR_spot_no_VA!AI46 + MAX(0.01,Shocks!$E46*ABS(RFR_spot_no_VA!AI46) )+VA!AI46,5))</f>
        <v/>
      </c>
      <c r="AJ46" s="13">
        <f>IF(AJ$2="","",ROUND(RFR_spot_no_VA!AJ46 + MAX(0.01,Shocks!$E46*ABS(RFR_spot_no_VA!AJ46) )+VA!AJ46,5))</f>
        <v>6.4920000000000005E-2</v>
      </c>
      <c r="AK46" s="13" t="str">
        <f>IF(AK$2="","",ROUND(RFR_spot_no_VA!AK46 + MAX(0.01,Shocks!$E46*ABS(RFR_spot_no_VA!AK46) )+VA!AK46,5))</f>
        <v/>
      </c>
      <c r="AL46" s="13" t="str">
        <f>IF(AL$2="","",ROUND(RFR_spot_no_VA!AL46 + MAX(0.01,Shocks!$E46*ABS(RFR_spot_no_VA!AL46) )+VA!AL46,5))</f>
        <v/>
      </c>
      <c r="AM46" s="13">
        <f>IF(AM$2="","",ROUND(RFR_spot_no_VA!AM46 + MAX(0.01,Shocks!$E46*ABS(RFR_spot_no_VA!AM46) )+VA!AM46,5))</f>
        <v>4.8750000000000002E-2</v>
      </c>
      <c r="AN46" s="13" t="str">
        <f>IF(AN$2="","",ROUND(RFR_spot_no_VA!AN46 + MAX(0.01,Shocks!$E46*ABS(RFR_spot_no_VA!AN46) )+VA!AN46,5))</f>
        <v/>
      </c>
      <c r="AO46" s="13" t="str">
        <f>IF(AO$2="","",ROUND(RFR_spot_no_VA!AO46 + MAX(0.01,Shocks!$E46*ABS(RFR_spot_no_VA!AO46) )+VA!AO46,5))</f>
        <v/>
      </c>
      <c r="AP46" s="13" t="str">
        <f>IF(AP$2="","",ROUND(RFR_spot_no_VA!AP46 + MAX(0.01,Shocks!$E46*ABS(RFR_spot_no_VA!AP46) )+VA!AP46,5))</f>
        <v/>
      </c>
      <c r="AQ46" s="13" t="str">
        <f>IF(AQ$2="","",ROUND(RFR_spot_no_VA!AQ46 + MAX(0.01,Shocks!$E46*ABS(RFR_spot_no_VA!AQ46) )+VA!AQ46,5))</f>
        <v/>
      </c>
      <c r="AR46" s="13" t="str">
        <f>IF(AR$2="","",ROUND(RFR_spot_no_VA!AR46 + MAX(0.01,Shocks!$E46*ABS(RFR_spot_no_VA!AR46) )+VA!AR46,5))</f>
        <v/>
      </c>
      <c r="AS46" s="13" t="str">
        <f>IF(AS$2="","",ROUND(RFR_spot_no_VA!AS46 + MAX(0.01,Shocks!$E46*ABS(RFR_spot_no_VA!AS46) )+VA!AS46,5))</f>
        <v/>
      </c>
      <c r="AT46" s="13" t="str">
        <f>IF(AT$2="","",ROUND(RFR_spot_no_VA!AT46 + MAX(0.01,Shocks!$E46*ABS(RFR_spot_no_VA!AT46) )+VA!AT46,5))</f>
        <v/>
      </c>
      <c r="AU46" s="13" t="str">
        <f>IF(AU$2="","",ROUND(RFR_spot_no_VA!AU46 + MAX(0.01,Shocks!$E46*ABS(RFR_spot_no_VA!AU46) )+VA!AU46,5))</f>
        <v/>
      </c>
      <c r="AV46" s="13" t="str">
        <f>IF(AV$2="","",ROUND(RFR_spot_no_VA!AV46 + MAX(0.01,Shocks!$E46*ABS(RFR_spot_no_VA!AV46) )+VA!AV46,5))</f>
        <v/>
      </c>
      <c r="AW46" s="13" t="str">
        <f>IF(AW$2="","",ROUND(RFR_spot_no_VA!AW46 + MAX(0.01,Shocks!$E46*ABS(RFR_spot_no_VA!AW46) )+VA!AW46,5))</f>
        <v/>
      </c>
      <c r="AX46" s="13" t="str">
        <f>IF(AX$2="","",ROUND(RFR_spot_no_VA!AX46 + MAX(0.01,Shocks!$E46*ABS(RFR_spot_no_VA!AX46) )+VA!AX46,5))</f>
        <v/>
      </c>
      <c r="AY46" s="13" t="str">
        <f>IF(AY$2="","",ROUND(RFR_spot_no_VA!AY46 + MAX(0.01,Shocks!$E46*ABS(RFR_spot_no_VA!AY46) )+VA!AY46,5))</f>
        <v/>
      </c>
      <c r="AZ46" s="13" t="str">
        <f>IF(AZ$2="","",ROUND(RFR_spot_no_VA!AZ46 + MAX(0.01,Shocks!$E46*ABS(RFR_spot_no_VA!AZ46) )+VA!AZ46,5))</f>
        <v/>
      </c>
      <c r="BA46" s="13" t="str">
        <f>IF(BA$2="","",ROUND(RFR_spot_no_VA!BA46 + MAX(0.01,Shocks!$E46*ABS(RFR_spot_no_VA!BA46) )+VA!BA46,5))</f>
        <v/>
      </c>
      <c r="BB46" s="13" t="str">
        <f>IF(BB$2="","",ROUND(RFR_spot_no_VA!BB46 + MAX(0.01,Shocks!$E46*ABS(RFR_spot_no_VA!BB46) )+VA!BB46,5))</f>
        <v/>
      </c>
      <c r="BC46" s="13">
        <f>IF(BC$2="","",ROUND(RFR_spot_no_VA!BC46 + MAX(0.01,Shocks!$E46*ABS(RFR_spot_no_VA!BC46) )+VA!BC46,5))</f>
        <v>5.6800000000000003E-2</v>
      </c>
      <c r="BD46" s="14"/>
      <c r="BE46" s="12"/>
    </row>
    <row r="47" spans="1:57" ht="13.7" customHeight="1" x14ac:dyDescent="0.25">
      <c r="A47" s="12"/>
      <c r="B47" s="12">
        <f>RFR_spot_no_VA!B47</f>
        <v>37</v>
      </c>
      <c r="C47" s="13">
        <f>IF(C$2="","",ROUND(RFR_spot_no_VA!C47 + MAX(0.01,Shocks!$E47*ABS(RFR_spot_no_VA!C47) )+VA!C47,5))</f>
        <v>4.4600000000000001E-2</v>
      </c>
      <c r="D47" s="13" t="str">
        <f>IF(D$2="","",ROUND(RFR_spot_no_VA!D47 + MAX(0.01,Shocks!$E47*ABS(RFR_spot_no_VA!D47) )+VA!D47,5))</f>
        <v/>
      </c>
      <c r="E47" s="13" t="str">
        <f>IF(E$2="","",ROUND(RFR_spot_no_VA!E47 + MAX(0.01,Shocks!$E47*ABS(RFR_spot_no_VA!E47) )+VA!E47,5))</f>
        <v/>
      </c>
      <c r="F47" s="13" t="str">
        <f>IF(F$2="","",ROUND(RFR_spot_no_VA!F47 + MAX(0.01,Shocks!$E47*ABS(RFR_spot_no_VA!F47) )+VA!F47,5))</f>
        <v/>
      </c>
      <c r="G47" s="13" t="str">
        <f>IF(G$2="","",ROUND(RFR_spot_no_VA!G47 + MAX(0.01,Shocks!$E47*ABS(RFR_spot_no_VA!G47) )+VA!G47,5))</f>
        <v/>
      </c>
      <c r="H47" s="13" t="str">
        <f>IF(H$2="","",ROUND(RFR_spot_no_VA!H47 + MAX(0.01,Shocks!$E47*ABS(RFR_spot_no_VA!H47) )+VA!H47,5))</f>
        <v/>
      </c>
      <c r="I47" s="13" t="str">
        <f>IF(I$2="","",ROUND(RFR_spot_no_VA!I47 + MAX(0.01,Shocks!$E47*ABS(RFR_spot_no_VA!I47) )+VA!I47,5))</f>
        <v/>
      </c>
      <c r="J47" s="13" t="str">
        <f>IF(J$2="","",ROUND(RFR_spot_no_VA!J47 + MAX(0.01,Shocks!$E47*ABS(RFR_spot_no_VA!J47) )+VA!J47,5))</f>
        <v/>
      </c>
      <c r="K47" s="13" t="str">
        <f>IF(K$2="","",ROUND(RFR_spot_no_VA!K47 + MAX(0.01,Shocks!$E47*ABS(RFR_spot_no_VA!K47) )+VA!K47,5))</f>
        <v/>
      </c>
      <c r="L47" s="13" t="str">
        <f>IF(L$2="","",ROUND(RFR_spot_no_VA!L47 + MAX(0.01,Shocks!$E47*ABS(RFR_spot_no_VA!L47) )+VA!L47,5))</f>
        <v/>
      </c>
      <c r="M47" s="13" t="str">
        <f>IF(M$2="","",ROUND(RFR_spot_no_VA!M47 + MAX(0.01,Shocks!$E47*ABS(RFR_spot_no_VA!M47) )+VA!M47,5))</f>
        <v/>
      </c>
      <c r="N47" s="13" t="str">
        <f>IF(N$2="","",ROUND(RFR_spot_no_VA!N47 + MAX(0.01,Shocks!$E47*ABS(RFR_spot_no_VA!N47) )+VA!N47,5))</f>
        <v/>
      </c>
      <c r="O47" s="13" t="str">
        <f>IF(O$2="","",ROUND(RFR_spot_no_VA!O47 + MAX(0.01,Shocks!$E47*ABS(RFR_spot_no_VA!O47) )+VA!O47,5))</f>
        <v/>
      </c>
      <c r="P47" s="13" t="str">
        <f>IF(P$2="","",ROUND(RFR_spot_no_VA!P47 + MAX(0.01,Shocks!$E47*ABS(RFR_spot_no_VA!P47) )+VA!P47,5))</f>
        <v/>
      </c>
      <c r="Q47" s="13" t="str">
        <f>IF(Q$2="","",ROUND(RFR_spot_no_VA!Q47 + MAX(0.01,Shocks!$E47*ABS(RFR_spot_no_VA!Q47) )+VA!Q47,5))</f>
        <v/>
      </c>
      <c r="R47" s="13" t="str">
        <f>IF(R$2="","",ROUND(RFR_spot_no_VA!R47 + MAX(0.01,Shocks!$E47*ABS(RFR_spot_no_VA!R47) )+VA!R47,5))</f>
        <v/>
      </c>
      <c r="S47" s="13" t="str">
        <f>IF(S$2="","",ROUND(RFR_spot_no_VA!S47 + MAX(0.01,Shocks!$E47*ABS(RFR_spot_no_VA!S47) )+VA!S47,5))</f>
        <v/>
      </c>
      <c r="T47" s="13" t="str">
        <f>IF(T$2="","",ROUND(RFR_spot_no_VA!T47 + MAX(0.01,Shocks!$E47*ABS(RFR_spot_no_VA!T47) )+VA!T47,5))</f>
        <v/>
      </c>
      <c r="U47" s="13" t="str">
        <f>IF(U$2="","",ROUND(RFR_spot_no_VA!U47 + MAX(0.01,Shocks!$E47*ABS(RFR_spot_no_VA!U47) )+VA!U47,5))</f>
        <v/>
      </c>
      <c r="V47" s="13" t="str">
        <f>IF(V$2="","",ROUND(RFR_spot_no_VA!V47 + MAX(0.01,Shocks!$E47*ABS(RFR_spot_no_VA!V47) )+VA!V47,5))</f>
        <v/>
      </c>
      <c r="W47" s="13" t="str">
        <f>IF(W$2="","",ROUND(RFR_spot_no_VA!W47 + MAX(0.01,Shocks!$E47*ABS(RFR_spot_no_VA!W47) )+VA!W47,5))</f>
        <v/>
      </c>
      <c r="X47" s="13" t="str">
        <f>IF(X$2="","",ROUND(RFR_spot_no_VA!X47 + MAX(0.01,Shocks!$E47*ABS(RFR_spot_no_VA!X47) )+VA!X47,5))</f>
        <v/>
      </c>
      <c r="Y47" s="13" t="str">
        <f>IF(Y$2="","",ROUND(RFR_spot_no_VA!Y47 + MAX(0.01,Shocks!$E47*ABS(RFR_spot_no_VA!Y47) )+VA!Y47,5))</f>
        <v/>
      </c>
      <c r="Z47" s="13" t="str">
        <f>IF(Z$2="","",ROUND(RFR_spot_no_VA!Z47 + MAX(0.01,Shocks!$E47*ABS(RFR_spot_no_VA!Z47) )+VA!Z47,5))</f>
        <v/>
      </c>
      <c r="AA47" s="13" t="str">
        <f>IF(AA$2="","",ROUND(RFR_spot_no_VA!AA47 + MAX(0.01,Shocks!$E47*ABS(RFR_spot_no_VA!AA47) )+VA!AA47,5))</f>
        <v/>
      </c>
      <c r="AB47" s="13" t="str">
        <f>IF(AB$2="","",ROUND(RFR_spot_no_VA!AB47 + MAX(0.01,Shocks!$E47*ABS(RFR_spot_no_VA!AB47) )+VA!AB47,5))</f>
        <v/>
      </c>
      <c r="AC47" s="13" t="str">
        <f>IF(AC$2="","",ROUND(RFR_spot_no_VA!AC47 + MAX(0.01,Shocks!$E47*ABS(RFR_spot_no_VA!AC47) )+VA!AC47,5))</f>
        <v/>
      </c>
      <c r="AD47" s="13" t="str">
        <f>IF(AD$2="","",ROUND(RFR_spot_no_VA!AD47 + MAX(0.01,Shocks!$E47*ABS(RFR_spot_no_VA!AD47) )+VA!AD47,5))</f>
        <v/>
      </c>
      <c r="AE47" s="13" t="str">
        <f>IF(AE$2="","",ROUND(RFR_spot_no_VA!AE47 + MAX(0.01,Shocks!$E47*ABS(RFR_spot_no_VA!AE47) )+VA!AE47,5))</f>
        <v/>
      </c>
      <c r="AF47" s="13" t="str">
        <f>IF(AF$2="","",ROUND(RFR_spot_no_VA!AF47 + MAX(0.01,Shocks!$E47*ABS(RFR_spot_no_VA!AF47) )+VA!AF47,5))</f>
        <v/>
      </c>
      <c r="AG47" s="13" t="str">
        <f>IF(AG$2="","",ROUND(RFR_spot_no_VA!AG47 + MAX(0.01,Shocks!$E47*ABS(RFR_spot_no_VA!AG47) )+VA!AG47,5))</f>
        <v/>
      </c>
      <c r="AH47" s="13" t="str">
        <f>IF(AH$2="","",ROUND(RFR_spot_no_VA!AH47 + MAX(0.01,Shocks!$E47*ABS(RFR_spot_no_VA!AH47) )+VA!AH47,5))</f>
        <v/>
      </c>
      <c r="AI47" s="13" t="str">
        <f>IF(AI$2="","",ROUND(RFR_spot_no_VA!AI47 + MAX(0.01,Shocks!$E47*ABS(RFR_spot_no_VA!AI47) )+VA!AI47,5))</f>
        <v/>
      </c>
      <c r="AJ47" s="13">
        <f>IF(AJ$2="","",ROUND(RFR_spot_no_VA!AJ47 + MAX(0.01,Shocks!$E47*ABS(RFR_spot_no_VA!AJ47) )+VA!AJ47,5))</f>
        <v>6.4589999999999995E-2</v>
      </c>
      <c r="AK47" s="13" t="str">
        <f>IF(AK$2="","",ROUND(RFR_spot_no_VA!AK47 + MAX(0.01,Shocks!$E47*ABS(RFR_spot_no_VA!AK47) )+VA!AK47,5))</f>
        <v/>
      </c>
      <c r="AL47" s="13" t="str">
        <f>IF(AL$2="","",ROUND(RFR_spot_no_VA!AL47 + MAX(0.01,Shocks!$E47*ABS(RFR_spot_no_VA!AL47) )+VA!AL47,5))</f>
        <v/>
      </c>
      <c r="AM47" s="13">
        <f>IF(AM$2="","",ROUND(RFR_spot_no_VA!AM47 + MAX(0.01,Shocks!$E47*ABS(RFR_spot_no_VA!AM47) )+VA!AM47,5))</f>
        <v>4.8669999999999998E-2</v>
      </c>
      <c r="AN47" s="13" t="str">
        <f>IF(AN$2="","",ROUND(RFR_spot_no_VA!AN47 + MAX(0.01,Shocks!$E47*ABS(RFR_spot_no_VA!AN47) )+VA!AN47,5))</f>
        <v/>
      </c>
      <c r="AO47" s="13" t="str">
        <f>IF(AO$2="","",ROUND(RFR_spot_no_VA!AO47 + MAX(0.01,Shocks!$E47*ABS(RFR_spot_no_VA!AO47) )+VA!AO47,5))</f>
        <v/>
      </c>
      <c r="AP47" s="13" t="str">
        <f>IF(AP$2="","",ROUND(RFR_spot_no_VA!AP47 + MAX(0.01,Shocks!$E47*ABS(RFR_spot_no_VA!AP47) )+VA!AP47,5))</f>
        <v/>
      </c>
      <c r="AQ47" s="13" t="str">
        <f>IF(AQ$2="","",ROUND(RFR_spot_no_VA!AQ47 + MAX(0.01,Shocks!$E47*ABS(RFR_spot_no_VA!AQ47) )+VA!AQ47,5))</f>
        <v/>
      </c>
      <c r="AR47" s="13" t="str">
        <f>IF(AR$2="","",ROUND(RFR_spot_no_VA!AR47 + MAX(0.01,Shocks!$E47*ABS(RFR_spot_no_VA!AR47) )+VA!AR47,5))</f>
        <v/>
      </c>
      <c r="AS47" s="13" t="str">
        <f>IF(AS$2="","",ROUND(RFR_spot_no_VA!AS47 + MAX(0.01,Shocks!$E47*ABS(RFR_spot_no_VA!AS47) )+VA!AS47,5))</f>
        <v/>
      </c>
      <c r="AT47" s="13" t="str">
        <f>IF(AT$2="","",ROUND(RFR_spot_no_VA!AT47 + MAX(0.01,Shocks!$E47*ABS(RFR_spot_no_VA!AT47) )+VA!AT47,5))</f>
        <v/>
      </c>
      <c r="AU47" s="13" t="str">
        <f>IF(AU$2="","",ROUND(RFR_spot_no_VA!AU47 + MAX(0.01,Shocks!$E47*ABS(RFR_spot_no_VA!AU47) )+VA!AU47,5))</f>
        <v/>
      </c>
      <c r="AV47" s="13" t="str">
        <f>IF(AV$2="","",ROUND(RFR_spot_no_VA!AV47 + MAX(0.01,Shocks!$E47*ABS(RFR_spot_no_VA!AV47) )+VA!AV47,5))</f>
        <v/>
      </c>
      <c r="AW47" s="13" t="str">
        <f>IF(AW$2="","",ROUND(RFR_spot_no_VA!AW47 + MAX(0.01,Shocks!$E47*ABS(RFR_spot_no_VA!AW47) )+VA!AW47,5))</f>
        <v/>
      </c>
      <c r="AX47" s="13" t="str">
        <f>IF(AX$2="","",ROUND(RFR_spot_no_VA!AX47 + MAX(0.01,Shocks!$E47*ABS(RFR_spot_no_VA!AX47) )+VA!AX47,5))</f>
        <v/>
      </c>
      <c r="AY47" s="13" t="str">
        <f>IF(AY$2="","",ROUND(RFR_spot_no_VA!AY47 + MAX(0.01,Shocks!$E47*ABS(RFR_spot_no_VA!AY47) )+VA!AY47,5))</f>
        <v/>
      </c>
      <c r="AZ47" s="13" t="str">
        <f>IF(AZ$2="","",ROUND(RFR_spot_no_VA!AZ47 + MAX(0.01,Shocks!$E47*ABS(RFR_spot_no_VA!AZ47) )+VA!AZ47,5))</f>
        <v/>
      </c>
      <c r="BA47" s="13" t="str">
        <f>IF(BA$2="","",ROUND(RFR_spot_no_VA!BA47 + MAX(0.01,Shocks!$E47*ABS(RFR_spot_no_VA!BA47) )+VA!BA47,5))</f>
        <v/>
      </c>
      <c r="BB47" s="13" t="str">
        <f>IF(BB$2="","",ROUND(RFR_spot_no_VA!BB47 + MAX(0.01,Shocks!$E47*ABS(RFR_spot_no_VA!BB47) )+VA!BB47,5))</f>
        <v/>
      </c>
      <c r="BC47" s="13">
        <f>IF(BC$2="","",ROUND(RFR_spot_no_VA!BC47 + MAX(0.01,Shocks!$E47*ABS(RFR_spot_no_VA!BC47) )+VA!BC47,5))</f>
        <v>5.6480000000000002E-2</v>
      </c>
      <c r="BD47" s="14"/>
      <c r="BE47" s="12"/>
    </row>
    <row r="48" spans="1:57" ht="13.7" customHeight="1" x14ac:dyDescent="0.25">
      <c r="A48" s="12"/>
      <c r="B48" s="12">
        <f>RFR_spot_no_VA!B48</f>
        <v>38</v>
      </c>
      <c r="C48" s="13">
        <f>IF(C$2="","",ROUND(RFR_spot_no_VA!C48 + MAX(0.01,Shocks!$E48*ABS(RFR_spot_no_VA!C48) )+VA!C48,5))</f>
        <v>4.4569999999999999E-2</v>
      </c>
      <c r="D48" s="13" t="str">
        <f>IF(D$2="","",ROUND(RFR_spot_no_VA!D48 + MAX(0.01,Shocks!$E48*ABS(RFR_spot_no_VA!D48) )+VA!D48,5))</f>
        <v/>
      </c>
      <c r="E48" s="13" t="str">
        <f>IF(E$2="","",ROUND(RFR_spot_no_VA!E48 + MAX(0.01,Shocks!$E48*ABS(RFR_spot_no_VA!E48) )+VA!E48,5))</f>
        <v/>
      </c>
      <c r="F48" s="13" t="str">
        <f>IF(F$2="","",ROUND(RFR_spot_no_VA!F48 + MAX(0.01,Shocks!$E48*ABS(RFR_spot_no_VA!F48) )+VA!F48,5))</f>
        <v/>
      </c>
      <c r="G48" s="13" t="str">
        <f>IF(G$2="","",ROUND(RFR_spot_no_VA!G48 + MAX(0.01,Shocks!$E48*ABS(RFR_spot_no_VA!G48) )+VA!G48,5))</f>
        <v/>
      </c>
      <c r="H48" s="13" t="str">
        <f>IF(H$2="","",ROUND(RFR_spot_no_VA!H48 + MAX(0.01,Shocks!$E48*ABS(RFR_spot_no_VA!H48) )+VA!H48,5))</f>
        <v/>
      </c>
      <c r="I48" s="13" t="str">
        <f>IF(I$2="","",ROUND(RFR_spot_no_VA!I48 + MAX(0.01,Shocks!$E48*ABS(RFR_spot_no_VA!I48) )+VA!I48,5))</f>
        <v/>
      </c>
      <c r="J48" s="13" t="str">
        <f>IF(J$2="","",ROUND(RFR_spot_no_VA!J48 + MAX(0.01,Shocks!$E48*ABS(RFR_spot_no_VA!J48) )+VA!J48,5))</f>
        <v/>
      </c>
      <c r="K48" s="13" t="str">
        <f>IF(K$2="","",ROUND(RFR_spot_no_VA!K48 + MAX(0.01,Shocks!$E48*ABS(RFR_spot_no_VA!K48) )+VA!K48,5))</f>
        <v/>
      </c>
      <c r="L48" s="13" t="str">
        <f>IF(L$2="","",ROUND(RFR_spot_no_VA!L48 + MAX(0.01,Shocks!$E48*ABS(RFR_spot_no_VA!L48) )+VA!L48,5))</f>
        <v/>
      </c>
      <c r="M48" s="13" t="str">
        <f>IF(M$2="","",ROUND(RFR_spot_no_VA!M48 + MAX(0.01,Shocks!$E48*ABS(RFR_spot_no_VA!M48) )+VA!M48,5))</f>
        <v/>
      </c>
      <c r="N48" s="13" t="str">
        <f>IF(N$2="","",ROUND(RFR_spot_no_VA!N48 + MAX(0.01,Shocks!$E48*ABS(RFR_spot_no_VA!N48) )+VA!N48,5))</f>
        <v/>
      </c>
      <c r="O48" s="13" t="str">
        <f>IF(O$2="","",ROUND(RFR_spot_no_VA!O48 + MAX(0.01,Shocks!$E48*ABS(RFR_spot_no_VA!O48) )+VA!O48,5))</f>
        <v/>
      </c>
      <c r="P48" s="13" t="str">
        <f>IF(P$2="","",ROUND(RFR_spot_no_VA!P48 + MAX(0.01,Shocks!$E48*ABS(RFR_spot_no_VA!P48) )+VA!P48,5))</f>
        <v/>
      </c>
      <c r="Q48" s="13" t="str">
        <f>IF(Q$2="","",ROUND(RFR_spot_no_VA!Q48 + MAX(0.01,Shocks!$E48*ABS(RFR_spot_no_VA!Q48) )+VA!Q48,5))</f>
        <v/>
      </c>
      <c r="R48" s="13" t="str">
        <f>IF(R$2="","",ROUND(RFR_spot_no_VA!R48 + MAX(0.01,Shocks!$E48*ABS(RFR_spot_no_VA!R48) )+VA!R48,5))</f>
        <v/>
      </c>
      <c r="S48" s="13" t="str">
        <f>IF(S$2="","",ROUND(RFR_spot_no_VA!S48 + MAX(0.01,Shocks!$E48*ABS(RFR_spot_no_VA!S48) )+VA!S48,5))</f>
        <v/>
      </c>
      <c r="T48" s="13" t="str">
        <f>IF(T$2="","",ROUND(RFR_spot_no_VA!T48 + MAX(0.01,Shocks!$E48*ABS(RFR_spot_no_VA!T48) )+VA!T48,5))</f>
        <v/>
      </c>
      <c r="U48" s="13" t="str">
        <f>IF(U$2="","",ROUND(RFR_spot_no_VA!U48 + MAX(0.01,Shocks!$E48*ABS(RFR_spot_no_VA!U48) )+VA!U48,5))</f>
        <v/>
      </c>
      <c r="V48" s="13" t="str">
        <f>IF(V$2="","",ROUND(RFR_spot_no_VA!V48 + MAX(0.01,Shocks!$E48*ABS(RFR_spot_no_VA!V48) )+VA!V48,5))</f>
        <v/>
      </c>
      <c r="W48" s="13" t="str">
        <f>IF(W$2="","",ROUND(RFR_spot_no_VA!W48 + MAX(0.01,Shocks!$E48*ABS(RFR_spot_no_VA!W48) )+VA!W48,5))</f>
        <v/>
      </c>
      <c r="X48" s="13" t="str">
        <f>IF(X$2="","",ROUND(RFR_spot_no_VA!X48 + MAX(0.01,Shocks!$E48*ABS(RFR_spot_no_VA!X48) )+VA!X48,5))</f>
        <v/>
      </c>
      <c r="Y48" s="13" t="str">
        <f>IF(Y$2="","",ROUND(RFR_spot_no_VA!Y48 + MAX(0.01,Shocks!$E48*ABS(RFR_spot_no_VA!Y48) )+VA!Y48,5))</f>
        <v/>
      </c>
      <c r="Z48" s="13" t="str">
        <f>IF(Z$2="","",ROUND(RFR_spot_no_VA!Z48 + MAX(0.01,Shocks!$E48*ABS(RFR_spot_no_VA!Z48) )+VA!Z48,5))</f>
        <v/>
      </c>
      <c r="AA48" s="13" t="str">
        <f>IF(AA$2="","",ROUND(RFR_spot_no_VA!AA48 + MAX(0.01,Shocks!$E48*ABS(RFR_spot_no_VA!AA48) )+VA!AA48,5))</f>
        <v/>
      </c>
      <c r="AB48" s="13" t="str">
        <f>IF(AB$2="","",ROUND(RFR_spot_no_VA!AB48 + MAX(0.01,Shocks!$E48*ABS(RFR_spot_no_VA!AB48) )+VA!AB48,5))</f>
        <v/>
      </c>
      <c r="AC48" s="13" t="str">
        <f>IF(AC$2="","",ROUND(RFR_spot_no_VA!AC48 + MAX(0.01,Shocks!$E48*ABS(RFR_spot_no_VA!AC48) )+VA!AC48,5))</f>
        <v/>
      </c>
      <c r="AD48" s="13" t="str">
        <f>IF(AD$2="","",ROUND(RFR_spot_no_VA!AD48 + MAX(0.01,Shocks!$E48*ABS(RFR_spot_no_VA!AD48) )+VA!AD48,5))</f>
        <v/>
      </c>
      <c r="AE48" s="13" t="str">
        <f>IF(AE$2="","",ROUND(RFR_spot_no_VA!AE48 + MAX(0.01,Shocks!$E48*ABS(RFR_spot_no_VA!AE48) )+VA!AE48,5))</f>
        <v/>
      </c>
      <c r="AF48" s="13" t="str">
        <f>IF(AF$2="","",ROUND(RFR_spot_no_VA!AF48 + MAX(0.01,Shocks!$E48*ABS(RFR_spot_no_VA!AF48) )+VA!AF48,5))</f>
        <v/>
      </c>
      <c r="AG48" s="13" t="str">
        <f>IF(AG$2="","",ROUND(RFR_spot_no_VA!AG48 + MAX(0.01,Shocks!$E48*ABS(RFR_spot_no_VA!AG48) )+VA!AG48,5))</f>
        <v/>
      </c>
      <c r="AH48" s="13" t="str">
        <f>IF(AH$2="","",ROUND(RFR_spot_no_VA!AH48 + MAX(0.01,Shocks!$E48*ABS(RFR_spot_no_VA!AH48) )+VA!AH48,5))</f>
        <v/>
      </c>
      <c r="AI48" s="13" t="str">
        <f>IF(AI$2="","",ROUND(RFR_spot_no_VA!AI48 + MAX(0.01,Shocks!$E48*ABS(RFR_spot_no_VA!AI48) )+VA!AI48,5))</f>
        <v/>
      </c>
      <c r="AJ48" s="13">
        <f>IF(AJ$2="","",ROUND(RFR_spot_no_VA!AJ48 + MAX(0.01,Shocks!$E48*ABS(RFR_spot_no_VA!AJ48) )+VA!AJ48,5))</f>
        <v>6.4240000000000005E-2</v>
      </c>
      <c r="AK48" s="13" t="str">
        <f>IF(AK$2="","",ROUND(RFR_spot_no_VA!AK48 + MAX(0.01,Shocks!$E48*ABS(RFR_spot_no_VA!AK48) )+VA!AK48,5))</f>
        <v/>
      </c>
      <c r="AL48" s="13" t="str">
        <f>IF(AL$2="","",ROUND(RFR_spot_no_VA!AL48 + MAX(0.01,Shocks!$E48*ABS(RFR_spot_no_VA!AL48) )+VA!AL48,5))</f>
        <v/>
      </c>
      <c r="AM48" s="13">
        <f>IF(AM$2="","",ROUND(RFR_spot_no_VA!AM48 + MAX(0.01,Shocks!$E48*ABS(RFR_spot_no_VA!AM48) )+VA!AM48,5))</f>
        <v>4.8590000000000001E-2</v>
      </c>
      <c r="AN48" s="13" t="str">
        <f>IF(AN$2="","",ROUND(RFR_spot_no_VA!AN48 + MAX(0.01,Shocks!$E48*ABS(RFR_spot_no_VA!AN48) )+VA!AN48,5))</f>
        <v/>
      </c>
      <c r="AO48" s="13" t="str">
        <f>IF(AO$2="","",ROUND(RFR_spot_no_VA!AO48 + MAX(0.01,Shocks!$E48*ABS(RFR_spot_no_VA!AO48) )+VA!AO48,5))</f>
        <v/>
      </c>
      <c r="AP48" s="13" t="str">
        <f>IF(AP$2="","",ROUND(RFR_spot_no_VA!AP48 + MAX(0.01,Shocks!$E48*ABS(RFR_spot_no_VA!AP48) )+VA!AP48,5))</f>
        <v/>
      </c>
      <c r="AQ48" s="13" t="str">
        <f>IF(AQ$2="","",ROUND(RFR_spot_no_VA!AQ48 + MAX(0.01,Shocks!$E48*ABS(RFR_spot_no_VA!AQ48) )+VA!AQ48,5))</f>
        <v/>
      </c>
      <c r="AR48" s="13" t="str">
        <f>IF(AR$2="","",ROUND(RFR_spot_no_VA!AR48 + MAX(0.01,Shocks!$E48*ABS(RFR_spot_no_VA!AR48) )+VA!AR48,5))</f>
        <v/>
      </c>
      <c r="AS48" s="13" t="str">
        <f>IF(AS$2="","",ROUND(RFR_spot_no_VA!AS48 + MAX(0.01,Shocks!$E48*ABS(RFR_spot_no_VA!AS48) )+VA!AS48,5))</f>
        <v/>
      </c>
      <c r="AT48" s="13" t="str">
        <f>IF(AT$2="","",ROUND(RFR_spot_no_VA!AT48 + MAX(0.01,Shocks!$E48*ABS(RFR_spot_no_VA!AT48) )+VA!AT48,5))</f>
        <v/>
      </c>
      <c r="AU48" s="13" t="str">
        <f>IF(AU$2="","",ROUND(RFR_spot_no_VA!AU48 + MAX(0.01,Shocks!$E48*ABS(RFR_spot_no_VA!AU48) )+VA!AU48,5))</f>
        <v/>
      </c>
      <c r="AV48" s="13" t="str">
        <f>IF(AV$2="","",ROUND(RFR_spot_no_VA!AV48 + MAX(0.01,Shocks!$E48*ABS(RFR_spot_no_VA!AV48) )+VA!AV48,5))</f>
        <v/>
      </c>
      <c r="AW48" s="13" t="str">
        <f>IF(AW$2="","",ROUND(RFR_spot_no_VA!AW48 + MAX(0.01,Shocks!$E48*ABS(RFR_spot_no_VA!AW48) )+VA!AW48,5))</f>
        <v/>
      </c>
      <c r="AX48" s="13" t="str">
        <f>IF(AX$2="","",ROUND(RFR_spot_no_VA!AX48 + MAX(0.01,Shocks!$E48*ABS(RFR_spot_no_VA!AX48) )+VA!AX48,5))</f>
        <v/>
      </c>
      <c r="AY48" s="13" t="str">
        <f>IF(AY$2="","",ROUND(RFR_spot_no_VA!AY48 + MAX(0.01,Shocks!$E48*ABS(RFR_spot_no_VA!AY48) )+VA!AY48,5))</f>
        <v/>
      </c>
      <c r="AZ48" s="13" t="str">
        <f>IF(AZ$2="","",ROUND(RFR_spot_no_VA!AZ48 + MAX(0.01,Shocks!$E48*ABS(RFR_spot_no_VA!AZ48) )+VA!AZ48,5))</f>
        <v/>
      </c>
      <c r="BA48" s="13" t="str">
        <f>IF(BA$2="","",ROUND(RFR_spot_no_VA!BA48 + MAX(0.01,Shocks!$E48*ABS(RFR_spot_no_VA!BA48) )+VA!BA48,5))</f>
        <v/>
      </c>
      <c r="BB48" s="13" t="str">
        <f>IF(BB$2="","",ROUND(RFR_spot_no_VA!BB48 + MAX(0.01,Shocks!$E48*ABS(RFR_spot_no_VA!BB48) )+VA!BB48,5))</f>
        <v/>
      </c>
      <c r="BC48" s="13">
        <f>IF(BC$2="","",ROUND(RFR_spot_no_VA!BC48 + MAX(0.01,Shocks!$E48*ABS(RFR_spot_no_VA!BC48) )+VA!BC48,5))</f>
        <v>5.6149999999999999E-2</v>
      </c>
      <c r="BD48" s="14"/>
      <c r="BE48" s="12"/>
    </row>
    <row r="49" spans="1:57" ht="13.7" customHeight="1" x14ac:dyDescent="0.25">
      <c r="A49" s="12"/>
      <c r="B49" s="12">
        <f>RFR_spot_no_VA!B49</f>
        <v>39</v>
      </c>
      <c r="C49" s="13">
        <f>IF(C$2="","",ROUND(RFR_spot_no_VA!C49 + MAX(0.01,Shocks!$E49*ABS(RFR_spot_no_VA!C49) )+VA!C49,5))</f>
        <v>4.4549999999999999E-2</v>
      </c>
      <c r="D49" s="13" t="str">
        <f>IF(D$2="","",ROUND(RFR_spot_no_VA!D49 + MAX(0.01,Shocks!$E49*ABS(RFR_spot_no_VA!D49) )+VA!D49,5))</f>
        <v/>
      </c>
      <c r="E49" s="13" t="str">
        <f>IF(E$2="","",ROUND(RFR_spot_no_VA!E49 + MAX(0.01,Shocks!$E49*ABS(RFR_spot_no_VA!E49) )+VA!E49,5))</f>
        <v/>
      </c>
      <c r="F49" s="13" t="str">
        <f>IF(F$2="","",ROUND(RFR_spot_no_VA!F49 + MAX(0.01,Shocks!$E49*ABS(RFR_spot_no_VA!F49) )+VA!F49,5))</f>
        <v/>
      </c>
      <c r="G49" s="13" t="str">
        <f>IF(G$2="","",ROUND(RFR_spot_no_VA!G49 + MAX(0.01,Shocks!$E49*ABS(RFR_spot_no_VA!G49) )+VA!G49,5))</f>
        <v/>
      </c>
      <c r="H49" s="13" t="str">
        <f>IF(H$2="","",ROUND(RFR_spot_no_VA!H49 + MAX(0.01,Shocks!$E49*ABS(RFR_spot_no_VA!H49) )+VA!H49,5))</f>
        <v/>
      </c>
      <c r="I49" s="13" t="str">
        <f>IF(I$2="","",ROUND(RFR_spot_no_VA!I49 + MAX(0.01,Shocks!$E49*ABS(RFR_spot_no_VA!I49) )+VA!I49,5))</f>
        <v/>
      </c>
      <c r="J49" s="13" t="str">
        <f>IF(J$2="","",ROUND(RFR_spot_no_VA!J49 + MAX(0.01,Shocks!$E49*ABS(RFR_spot_no_VA!J49) )+VA!J49,5))</f>
        <v/>
      </c>
      <c r="K49" s="13" t="str">
        <f>IF(K$2="","",ROUND(RFR_spot_no_VA!K49 + MAX(0.01,Shocks!$E49*ABS(RFR_spot_no_VA!K49) )+VA!K49,5))</f>
        <v/>
      </c>
      <c r="L49" s="13" t="str">
        <f>IF(L$2="","",ROUND(RFR_spot_no_VA!L49 + MAX(0.01,Shocks!$E49*ABS(RFR_spot_no_VA!L49) )+VA!L49,5))</f>
        <v/>
      </c>
      <c r="M49" s="13" t="str">
        <f>IF(M$2="","",ROUND(RFR_spot_no_VA!M49 + MAX(0.01,Shocks!$E49*ABS(RFR_spot_no_VA!M49) )+VA!M49,5))</f>
        <v/>
      </c>
      <c r="N49" s="13" t="str">
        <f>IF(N$2="","",ROUND(RFR_spot_no_VA!N49 + MAX(0.01,Shocks!$E49*ABS(RFR_spot_no_VA!N49) )+VA!N49,5))</f>
        <v/>
      </c>
      <c r="O49" s="13" t="str">
        <f>IF(O$2="","",ROUND(RFR_spot_no_VA!O49 + MAX(0.01,Shocks!$E49*ABS(RFR_spot_no_VA!O49) )+VA!O49,5))</f>
        <v/>
      </c>
      <c r="P49" s="13" t="str">
        <f>IF(P$2="","",ROUND(RFR_spot_no_VA!P49 + MAX(0.01,Shocks!$E49*ABS(RFR_spot_no_VA!P49) )+VA!P49,5))</f>
        <v/>
      </c>
      <c r="Q49" s="13" t="str">
        <f>IF(Q$2="","",ROUND(RFR_spot_no_VA!Q49 + MAX(0.01,Shocks!$E49*ABS(RFR_spot_no_VA!Q49) )+VA!Q49,5))</f>
        <v/>
      </c>
      <c r="R49" s="13" t="str">
        <f>IF(R$2="","",ROUND(RFR_spot_no_VA!R49 + MAX(0.01,Shocks!$E49*ABS(RFR_spot_no_VA!R49) )+VA!R49,5))</f>
        <v/>
      </c>
      <c r="S49" s="13" t="str">
        <f>IF(S$2="","",ROUND(RFR_spot_no_VA!S49 + MAX(0.01,Shocks!$E49*ABS(RFR_spot_no_VA!S49) )+VA!S49,5))</f>
        <v/>
      </c>
      <c r="T49" s="13" t="str">
        <f>IF(T$2="","",ROUND(RFR_spot_no_VA!T49 + MAX(0.01,Shocks!$E49*ABS(RFR_spot_no_VA!T49) )+VA!T49,5))</f>
        <v/>
      </c>
      <c r="U49" s="13" t="str">
        <f>IF(U$2="","",ROUND(RFR_spot_no_VA!U49 + MAX(0.01,Shocks!$E49*ABS(RFR_spot_no_VA!U49) )+VA!U49,5))</f>
        <v/>
      </c>
      <c r="V49" s="13" t="str">
        <f>IF(V$2="","",ROUND(RFR_spot_no_VA!V49 + MAX(0.01,Shocks!$E49*ABS(RFR_spot_no_VA!V49) )+VA!V49,5))</f>
        <v/>
      </c>
      <c r="W49" s="13" t="str">
        <f>IF(W$2="","",ROUND(RFR_spot_no_VA!W49 + MAX(0.01,Shocks!$E49*ABS(RFR_spot_no_VA!W49) )+VA!W49,5))</f>
        <v/>
      </c>
      <c r="X49" s="13" t="str">
        <f>IF(X$2="","",ROUND(RFR_spot_no_VA!X49 + MAX(0.01,Shocks!$E49*ABS(RFR_spot_no_VA!X49) )+VA!X49,5))</f>
        <v/>
      </c>
      <c r="Y49" s="13" t="str">
        <f>IF(Y$2="","",ROUND(RFR_spot_no_VA!Y49 + MAX(0.01,Shocks!$E49*ABS(RFR_spot_no_VA!Y49) )+VA!Y49,5))</f>
        <v/>
      </c>
      <c r="Z49" s="13" t="str">
        <f>IF(Z$2="","",ROUND(RFR_spot_no_VA!Z49 + MAX(0.01,Shocks!$E49*ABS(RFR_spot_no_VA!Z49) )+VA!Z49,5))</f>
        <v/>
      </c>
      <c r="AA49" s="13" t="str">
        <f>IF(AA$2="","",ROUND(RFR_spot_no_VA!AA49 + MAX(0.01,Shocks!$E49*ABS(RFR_spot_no_VA!AA49) )+VA!AA49,5))</f>
        <v/>
      </c>
      <c r="AB49" s="13" t="str">
        <f>IF(AB$2="","",ROUND(RFR_spot_no_VA!AB49 + MAX(0.01,Shocks!$E49*ABS(RFR_spot_no_VA!AB49) )+VA!AB49,5))</f>
        <v/>
      </c>
      <c r="AC49" s="13" t="str">
        <f>IF(AC$2="","",ROUND(RFR_spot_no_VA!AC49 + MAX(0.01,Shocks!$E49*ABS(RFR_spot_no_VA!AC49) )+VA!AC49,5))</f>
        <v/>
      </c>
      <c r="AD49" s="13" t="str">
        <f>IF(AD$2="","",ROUND(RFR_spot_no_VA!AD49 + MAX(0.01,Shocks!$E49*ABS(RFR_spot_no_VA!AD49) )+VA!AD49,5))</f>
        <v/>
      </c>
      <c r="AE49" s="13" t="str">
        <f>IF(AE$2="","",ROUND(RFR_spot_no_VA!AE49 + MAX(0.01,Shocks!$E49*ABS(RFR_spot_no_VA!AE49) )+VA!AE49,5))</f>
        <v/>
      </c>
      <c r="AF49" s="13" t="str">
        <f>IF(AF$2="","",ROUND(RFR_spot_no_VA!AF49 + MAX(0.01,Shocks!$E49*ABS(RFR_spot_no_VA!AF49) )+VA!AF49,5))</f>
        <v/>
      </c>
      <c r="AG49" s="13" t="str">
        <f>IF(AG$2="","",ROUND(RFR_spot_no_VA!AG49 + MAX(0.01,Shocks!$E49*ABS(RFR_spot_no_VA!AG49) )+VA!AG49,5))</f>
        <v/>
      </c>
      <c r="AH49" s="13" t="str">
        <f>IF(AH$2="","",ROUND(RFR_spot_no_VA!AH49 + MAX(0.01,Shocks!$E49*ABS(RFR_spot_no_VA!AH49) )+VA!AH49,5))</f>
        <v/>
      </c>
      <c r="AI49" s="13" t="str">
        <f>IF(AI$2="","",ROUND(RFR_spot_no_VA!AI49 + MAX(0.01,Shocks!$E49*ABS(RFR_spot_no_VA!AI49) )+VA!AI49,5))</f>
        <v/>
      </c>
      <c r="AJ49" s="13">
        <f>IF(AJ$2="","",ROUND(RFR_spot_no_VA!AJ49 + MAX(0.01,Shocks!$E49*ABS(RFR_spot_no_VA!AJ49) )+VA!AJ49,5))</f>
        <v>6.3869999999999996E-2</v>
      </c>
      <c r="AK49" s="13" t="str">
        <f>IF(AK$2="","",ROUND(RFR_spot_no_VA!AK49 + MAX(0.01,Shocks!$E49*ABS(RFR_spot_no_VA!AK49) )+VA!AK49,5))</f>
        <v/>
      </c>
      <c r="AL49" s="13" t="str">
        <f>IF(AL$2="","",ROUND(RFR_spot_no_VA!AL49 + MAX(0.01,Shocks!$E49*ABS(RFR_spot_no_VA!AL49) )+VA!AL49,5))</f>
        <v/>
      </c>
      <c r="AM49" s="13">
        <f>IF(AM$2="","",ROUND(RFR_spot_no_VA!AM49 + MAX(0.01,Shocks!$E49*ABS(RFR_spot_no_VA!AM49) )+VA!AM49,5))</f>
        <v>4.8500000000000001E-2</v>
      </c>
      <c r="AN49" s="13" t="str">
        <f>IF(AN$2="","",ROUND(RFR_spot_no_VA!AN49 + MAX(0.01,Shocks!$E49*ABS(RFR_spot_no_VA!AN49) )+VA!AN49,5))</f>
        <v/>
      </c>
      <c r="AO49" s="13" t="str">
        <f>IF(AO$2="","",ROUND(RFR_spot_no_VA!AO49 + MAX(0.01,Shocks!$E49*ABS(RFR_spot_no_VA!AO49) )+VA!AO49,5))</f>
        <v/>
      </c>
      <c r="AP49" s="13" t="str">
        <f>IF(AP$2="","",ROUND(RFR_spot_no_VA!AP49 + MAX(0.01,Shocks!$E49*ABS(RFR_spot_no_VA!AP49) )+VA!AP49,5))</f>
        <v/>
      </c>
      <c r="AQ49" s="13" t="str">
        <f>IF(AQ$2="","",ROUND(RFR_spot_no_VA!AQ49 + MAX(0.01,Shocks!$E49*ABS(RFR_spot_no_VA!AQ49) )+VA!AQ49,5))</f>
        <v/>
      </c>
      <c r="AR49" s="13" t="str">
        <f>IF(AR$2="","",ROUND(RFR_spot_no_VA!AR49 + MAX(0.01,Shocks!$E49*ABS(RFR_spot_no_VA!AR49) )+VA!AR49,5))</f>
        <v/>
      </c>
      <c r="AS49" s="13" t="str">
        <f>IF(AS$2="","",ROUND(RFR_spot_no_VA!AS49 + MAX(0.01,Shocks!$E49*ABS(RFR_spot_no_VA!AS49) )+VA!AS49,5))</f>
        <v/>
      </c>
      <c r="AT49" s="13" t="str">
        <f>IF(AT$2="","",ROUND(RFR_spot_no_VA!AT49 + MAX(0.01,Shocks!$E49*ABS(RFR_spot_no_VA!AT49) )+VA!AT49,5))</f>
        <v/>
      </c>
      <c r="AU49" s="13" t="str">
        <f>IF(AU$2="","",ROUND(RFR_spot_no_VA!AU49 + MAX(0.01,Shocks!$E49*ABS(RFR_spot_no_VA!AU49) )+VA!AU49,5))</f>
        <v/>
      </c>
      <c r="AV49" s="13" t="str">
        <f>IF(AV$2="","",ROUND(RFR_spot_no_VA!AV49 + MAX(0.01,Shocks!$E49*ABS(RFR_spot_no_VA!AV49) )+VA!AV49,5))</f>
        <v/>
      </c>
      <c r="AW49" s="13" t="str">
        <f>IF(AW$2="","",ROUND(RFR_spot_no_VA!AW49 + MAX(0.01,Shocks!$E49*ABS(RFR_spot_no_VA!AW49) )+VA!AW49,5))</f>
        <v/>
      </c>
      <c r="AX49" s="13" t="str">
        <f>IF(AX$2="","",ROUND(RFR_spot_no_VA!AX49 + MAX(0.01,Shocks!$E49*ABS(RFR_spot_no_VA!AX49) )+VA!AX49,5))</f>
        <v/>
      </c>
      <c r="AY49" s="13" t="str">
        <f>IF(AY$2="","",ROUND(RFR_spot_no_VA!AY49 + MAX(0.01,Shocks!$E49*ABS(RFR_spot_no_VA!AY49) )+VA!AY49,5))</f>
        <v/>
      </c>
      <c r="AZ49" s="13" t="str">
        <f>IF(AZ$2="","",ROUND(RFR_spot_no_VA!AZ49 + MAX(0.01,Shocks!$E49*ABS(RFR_spot_no_VA!AZ49) )+VA!AZ49,5))</f>
        <v/>
      </c>
      <c r="BA49" s="13" t="str">
        <f>IF(BA$2="","",ROUND(RFR_spot_no_VA!BA49 + MAX(0.01,Shocks!$E49*ABS(RFR_spot_no_VA!BA49) )+VA!BA49,5))</f>
        <v/>
      </c>
      <c r="BB49" s="13" t="str">
        <f>IF(BB$2="","",ROUND(RFR_spot_no_VA!BB49 + MAX(0.01,Shocks!$E49*ABS(RFR_spot_no_VA!BB49) )+VA!BB49,5))</f>
        <v/>
      </c>
      <c r="BC49" s="13">
        <f>IF(BC$2="","",ROUND(RFR_spot_no_VA!BC49 + MAX(0.01,Shocks!$E49*ABS(RFR_spot_no_VA!BC49) )+VA!BC49,5))</f>
        <v>5.5829999999999998E-2</v>
      </c>
      <c r="BD49" s="14"/>
      <c r="BE49" s="12"/>
    </row>
    <row r="50" spans="1:57" ht="13.7" customHeight="1" x14ac:dyDescent="0.25">
      <c r="A50" s="12"/>
      <c r="B50" s="15">
        <f>RFR_spot_no_VA!B50</f>
        <v>40</v>
      </c>
      <c r="C50" s="16">
        <f>IF(C$2="","",ROUND(RFR_spot_no_VA!C50 + MAX(0.01,Shocks!$E50*ABS(RFR_spot_no_VA!C50) )+VA!C50,5))</f>
        <v>4.4519999999999997E-2</v>
      </c>
      <c r="D50" s="16" t="str">
        <f>IF(D$2="","",ROUND(RFR_spot_no_VA!D50 + MAX(0.01,Shocks!$E50*ABS(RFR_spot_no_VA!D50) )+VA!D50,5))</f>
        <v/>
      </c>
      <c r="E50" s="16" t="str">
        <f>IF(E$2="","",ROUND(RFR_spot_no_VA!E50 + MAX(0.01,Shocks!$E50*ABS(RFR_spot_no_VA!E50) )+VA!E50,5))</f>
        <v/>
      </c>
      <c r="F50" s="16" t="str">
        <f>IF(F$2="","",ROUND(RFR_spot_no_VA!F50 + MAX(0.01,Shocks!$E50*ABS(RFR_spot_no_VA!F50) )+VA!F50,5))</f>
        <v/>
      </c>
      <c r="G50" s="16" t="str">
        <f>IF(G$2="","",ROUND(RFR_spot_no_VA!G50 + MAX(0.01,Shocks!$E50*ABS(RFR_spot_no_VA!G50) )+VA!G50,5))</f>
        <v/>
      </c>
      <c r="H50" s="16" t="str">
        <f>IF(H$2="","",ROUND(RFR_spot_no_VA!H50 + MAX(0.01,Shocks!$E50*ABS(RFR_spot_no_VA!H50) )+VA!H50,5))</f>
        <v/>
      </c>
      <c r="I50" s="16" t="str">
        <f>IF(I$2="","",ROUND(RFR_spot_no_VA!I50 + MAX(0.01,Shocks!$E50*ABS(RFR_spot_no_VA!I50) )+VA!I50,5))</f>
        <v/>
      </c>
      <c r="J50" s="16" t="str">
        <f>IF(J$2="","",ROUND(RFR_spot_no_VA!J50 + MAX(0.01,Shocks!$E50*ABS(RFR_spot_no_VA!J50) )+VA!J50,5))</f>
        <v/>
      </c>
      <c r="K50" s="16" t="str">
        <f>IF(K$2="","",ROUND(RFR_spot_no_VA!K50 + MAX(0.01,Shocks!$E50*ABS(RFR_spot_no_VA!K50) )+VA!K50,5))</f>
        <v/>
      </c>
      <c r="L50" s="16" t="str">
        <f>IF(L$2="","",ROUND(RFR_spot_no_VA!L50 + MAX(0.01,Shocks!$E50*ABS(RFR_spot_no_VA!L50) )+VA!L50,5))</f>
        <v/>
      </c>
      <c r="M50" s="16" t="str">
        <f>IF(M$2="","",ROUND(RFR_spot_no_VA!M50 + MAX(0.01,Shocks!$E50*ABS(RFR_spot_no_VA!M50) )+VA!M50,5))</f>
        <v/>
      </c>
      <c r="N50" s="16" t="str">
        <f>IF(N$2="","",ROUND(RFR_spot_no_VA!N50 + MAX(0.01,Shocks!$E50*ABS(RFR_spot_no_VA!N50) )+VA!N50,5))</f>
        <v/>
      </c>
      <c r="O50" s="16" t="str">
        <f>IF(O$2="","",ROUND(RFR_spot_no_VA!O50 + MAX(0.01,Shocks!$E50*ABS(RFR_spot_no_VA!O50) )+VA!O50,5))</f>
        <v/>
      </c>
      <c r="P50" s="16" t="str">
        <f>IF(P$2="","",ROUND(RFR_spot_no_VA!P50 + MAX(0.01,Shocks!$E50*ABS(RFR_spot_no_VA!P50) )+VA!P50,5))</f>
        <v/>
      </c>
      <c r="Q50" s="16" t="str">
        <f>IF(Q$2="","",ROUND(RFR_spot_no_VA!Q50 + MAX(0.01,Shocks!$E50*ABS(RFR_spot_no_VA!Q50) )+VA!Q50,5))</f>
        <v/>
      </c>
      <c r="R50" s="16" t="str">
        <f>IF(R$2="","",ROUND(RFR_spot_no_VA!R50 + MAX(0.01,Shocks!$E50*ABS(RFR_spot_no_VA!R50) )+VA!R50,5))</f>
        <v/>
      </c>
      <c r="S50" s="16" t="str">
        <f>IF(S$2="","",ROUND(RFR_spot_no_VA!S50 + MAX(0.01,Shocks!$E50*ABS(RFR_spot_no_VA!S50) )+VA!S50,5))</f>
        <v/>
      </c>
      <c r="T50" s="16" t="str">
        <f>IF(T$2="","",ROUND(RFR_spot_no_VA!T50 + MAX(0.01,Shocks!$E50*ABS(RFR_spot_no_VA!T50) )+VA!T50,5))</f>
        <v/>
      </c>
      <c r="U50" s="16" t="str">
        <f>IF(U$2="","",ROUND(RFR_spot_no_VA!U50 + MAX(0.01,Shocks!$E50*ABS(RFR_spot_no_VA!U50) )+VA!U50,5))</f>
        <v/>
      </c>
      <c r="V50" s="16" t="str">
        <f>IF(V$2="","",ROUND(RFR_spot_no_VA!V50 + MAX(0.01,Shocks!$E50*ABS(RFR_spot_no_VA!V50) )+VA!V50,5))</f>
        <v/>
      </c>
      <c r="W50" s="16" t="str">
        <f>IF(W$2="","",ROUND(RFR_spot_no_VA!W50 + MAX(0.01,Shocks!$E50*ABS(RFR_spot_no_VA!W50) )+VA!W50,5))</f>
        <v/>
      </c>
      <c r="X50" s="16" t="str">
        <f>IF(X$2="","",ROUND(RFR_spot_no_VA!X50 + MAX(0.01,Shocks!$E50*ABS(RFR_spot_no_VA!X50) )+VA!X50,5))</f>
        <v/>
      </c>
      <c r="Y50" s="16" t="str">
        <f>IF(Y$2="","",ROUND(RFR_spot_no_VA!Y50 + MAX(0.01,Shocks!$E50*ABS(RFR_spot_no_VA!Y50) )+VA!Y50,5))</f>
        <v/>
      </c>
      <c r="Z50" s="16" t="str">
        <f>IF(Z$2="","",ROUND(RFR_spot_no_VA!Z50 + MAX(0.01,Shocks!$E50*ABS(RFR_spot_no_VA!Z50) )+VA!Z50,5))</f>
        <v/>
      </c>
      <c r="AA50" s="16" t="str">
        <f>IF(AA$2="","",ROUND(RFR_spot_no_VA!AA50 + MAX(0.01,Shocks!$E50*ABS(RFR_spot_no_VA!AA50) )+VA!AA50,5))</f>
        <v/>
      </c>
      <c r="AB50" s="16" t="str">
        <f>IF(AB$2="","",ROUND(RFR_spot_no_VA!AB50 + MAX(0.01,Shocks!$E50*ABS(RFR_spot_no_VA!AB50) )+VA!AB50,5))</f>
        <v/>
      </c>
      <c r="AC50" s="16" t="str">
        <f>IF(AC$2="","",ROUND(RFR_spot_no_VA!AC50 + MAX(0.01,Shocks!$E50*ABS(RFR_spot_no_VA!AC50) )+VA!AC50,5))</f>
        <v/>
      </c>
      <c r="AD50" s="16" t="str">
        <f>IF(AD$2="","",ROUND(RFR_spot_no_VA!AD50 + MAX(0.01,Shocks!$E50*ABS(RFR_spot_no_VA!AD50) )+VA!AD50,5))</f>
        <v/>
      </c>
      <c r="AE50" s="16" t="str">
        <f>IF(AE$2="","",ROUND(RFR_spot_no_VA!AE50 + MAX(0.01,Shocks!$E50*ABS(RFR_spot_no_VA!AE50) )+VA!AE50,5))</f>
        <v/>
      </c>
      <c r="AF50" s="16" t="str">
        <f>IF(AF$2="","",ROUND(RFR_spot_no_VA!AF50 + MAX(0.01,Shocks!$E50*ABS(RFR_spot_no_VA!AF50) )+VA!AF50,5))</f>
        <v/>
      </c>
      <c r="AG50" s="16" t="str">
        <f>IF(AG$2="","",ROUND(RFR_spot_no_VA!AG50 + MAX(0.01,Shocks!$E50*ABS(RFR_spot_no_VA!AG50) )+VA!AG50,5))</f>
        <v/>
      </c>
      <c r="AH50" s="16" t="str">
        <f>IF(AH$2="","",ROUND(RFR_spot_no_VA!AH50 + MAX(0.01,Shocks!$E50*ABS(RFR_spot_no_VA!AH50) )+VA!AH50,5))</f>
        <v/>
      </c>
      <c r="AI50" s="16" t="str">
        <f>IF(AI$2="","",ROUND(RFR_spot_no_VA!AI50 + MAX(0.01,Shocks!$E50*ABS(RFR_spot_no_VA!AI50) )+VA!AI50,5))</f>
        <v/>
      </c>
      <c r="AJ50" s="16">
        <f>IF(AJ$2="","",ROUND(RFR_spot_no_VA!AJ50 + MAX(0.01,Shocks!$E50*ABS(RFR_spot_no_VA!AJ50) )+VA!AJ50,5))</f>
        <v>6.3479999999999995E-2</v>
      </c>
      <c r="AK50" s="16" t="str">
        <f>IF(AK$2="","",ROUND(RFR_spot_no_VA!AK50 + MAX(0.01,Shocks!$E50*ABS(RFR_spot_no_VA!AK50) )+VA!AK50,5))</f>
        <v/>
      </c>
      <c r="AL50" s="16" t="str">
        <f>IF(AL$2="","",ROUND(RFR_spot_no_VA!AL50 + MAX(0.01,Shocks!$E50*ABS(RFR_spot_no_VA!AL50) )+VA!AL50,5))</f>
        <v/>
      </c>
      <c r="AM50" s="16">
        <f>IF(AM$2="","",ROUND(RFR_spot_no_VA!AM50 + MAX(0.01,Shocks!$E50*ABS(RFR_spot_no_VA!AM50) )+VA!AM50,5))</f>
        <v>4.8419999999999998E-2</v>
      </c>
      <c r="AN50" s="16" t="str">
        <f>IF(AN$2="","",ROUND(RFR_spot_no_VA!AN50 + MAX(0.01,Shocks!$E50*ABS(RFR_spot_no_VA!AN50) )+VA!AN50,5))</f>
        <v/>
      </c>
      <c r="AO50" s="16" t="str">
        <f>IF(AO$2="","",ROUND(RFR_spot_no_VA!AO50 + MAX(0.01,Shocks!$E50*ABS(RFR_spot_no_VA!AO50) )+VA!AO50,5))</f>
        <v/>
      </c>
      <c r="AP50" s="16" t="str">
        <f>IF(AP$2="","",ROUND(RFR_spot_no_VA!AP50 + MAX(0.01,Shocks!$E50*ABS(RFR_spot_no_VA!AP50) )+VA!AP50,5))</f>
        <v/>
      </c>
      <c r="AQ50" s="16" t="str">
        <f>IF(AQ$2="","",ROUND(RFR_spot_no_VA!AQ50 + MAX(0.01,Shocks!$E50*ABS(RFR_spot_no_VA!AQ50) )+VA!AQ50,5))</f>
        <v/>
      </c>
      <c r="AR50" s="16" t="str">
        <f>IF(AR$2="","",ROUND(RFR_spot_no_VA!AR50 + MAX(0.01,Shocks!$E50*ABS(RFR_spot_no_VA!AR50) )+VA!AR50,5))</f>
        <v/>
      </c>
      <c r="AS50" s="16" t="str">
        <f>IF(AS$2="","",ROUND(RFR_spot_no_VA!AS50 + MAX(0.01,Shocks!$E50*ABS(RFR_spot_no_VA!AS50) )+VA!AS50,5))</f>
        <v/>
      </c>
      <c r="AT50" s="16" t="str">
        <f>IF(AT$2="","",ROUND(RFR_spot_no_VA!AT50 + MAX(0.01,Shocks!$E50*ABS(RFR_spot_no_VA!AT50) )+VA!AT50,5))</f>
        <v/>
      </c>
      <c r="AU50" s="16" t="str">
        <f>IF(AU$2="","",ROUND(RFR_spot_no_VA!AU50 + MAX(0.01,Shocks!$E50*ABS(RFR_spot_no_VA!AU50) )+VA!AU50,5))</f>
        <v/>
      </c>
      <c r="AV50" s="16" t="str">
        <f>IF(AV$2="","",ROUND(RFR_spot_no_VA!AV50 + MAX(0.01,Shocks!$E50*ABS(RFR_spot_no_VA!AV50) )+VA!AV50,5))</f>
        <v/>
      </c>
      <c r="AW50" s="16" t="str">
        <f>IF(AW$2="","",ROUND(RFR_spot_no_VA!AW50 + MAX(0.01,Shocks!$E50*ABS(RFR_spot_no_VA!AW50) )+VA!AW50,5))</f>
        <v/>
      </c>
      <c r="AX50" s="16" t="str">
        <f>IF(AX$2="","",ROUND(RFR_spot_no_VA!AX50 + MAX(0.01,Shocks!$E50*ABS(RFR_spot_no_VA!AX50) )+VA!AX50,5))</f>
        <v/>
      </c>
      <c r="AY50" s="16" t="str">
        <f>IF(AY$2="","",ROUND(RFR_spot_no_VA!AY50 + MAX(0.01,Shocks!$E50*ABS(RFR_spot_no_VA!AY50) )+VA!AY50,5))</f>
        <v/>
      </c>
      <c r="AZ50" s="16" t="str">
        <f>IF(AZ$2="","",ROUND(RFR_spot_no_VA!AZ50 + MAX(0.01,Shocks!$E50*ABS(RFR_spot_no_VA!AZ50) )+VA!AZ50,5))</f>
        <v/>
      </c>
      <c r="BA50" s="16" t="str">
        <f>IF(BA$2="","",ROUND(RFR_spot_no_VA!BA50 + MAX(0.01,Shocks!$E50*ABS(RFR_spot_no_VA!BA50) )+VA!BA50,5))</f>
        <v/>
      </c>
      <c r="BB50" s="16" t="str">
        <f>IF(BB$2="","",ROUND(RFR_spot_no_VA!BB50 + MAX(0.01,Shocks!$E50*ABS(RFR_spot_no_VA!BB50) )+VA!BB50,5))</f>
        <v/>
      </c>
      <c r="BC50" s="16">
        <f>IF(BC$2="","",ROUND(RFR_spot_no_VA!BC50 + MAX(0.01,Shocks!$E50*ABS(RFR_spot_no_VA!BC50) )+VA!BC50,5))</f>
        <v>5.5509999999999997E-2</v>
      </c>
      <c r="BD50" s="14"/>
      <c r="BE50" s="12"/>
    </row>
    <row r="51" spans="1:57" ht="13.7" customHeight="1" x14ac:dyDescent="0.25">
      <c r="A51" s="12"/>
      <c r="B51" s="12">
        <f>RFR_spot_no_VA!B51</f>
        <v>41</v>
      </c>
      <c r="C51" s="13">
        <f>IF(C$2="","",ROUND(RFR_spot_no_VA!C51 + MAX(0.01,Shocks!$E51*ABS(RFR_spot_no_VA!C51) )+VA!C51,5))</f>
        <v>4.4499999999999998E-2</v>
      </c>
      <c r="D51" s="13" t="str">
        <f>IF(D$2="","",ROUND(RFR_spot_no_VA!D51 + MAX(0.01,Shocks!$E51*ABS(RFR_spot_no_VA!D51) )+VA!D51,5))</f>
        <v/>
      </c>
      <c r="E51" s="13" t="str">
        <f>IF(E$2="","",ROUND(RFR_spot_no_VA!E51 + MAX(0.01,Shocks!$E51*ABS(RFR_spot_no_VA!E51) )+VA!E51,5))</f>
        <v/>
      </c>
      <c r="F51" s="13" t="str">
        <f>IF(F$2="","",ROUND(RFR_spot_no_VA!F51 + MAX(0.01,Shocks!$E51*ABS(RFR_spot_no_VA!F51) )+VA!F51,5))</f>
        <v/>
      </c>
      <c r="G51" s="13" t="str">
        <f>IF(G$2="","",ROUND(RFR_spot_no_VA!G51 + MAX(0.01,Shocks!$E51*ABS(RFR_spot_no_VA!G51) )+VA!G51,5))</f>
        <v/>
      </c>
      <c r="H51" s="13" t="str">
        <f>IF(H$2="","",ROUND(RFR_spot_no_VA!H51 + MAX(0.01,Shocks!$E51*ABS(RFR_spot_no_VA!H51) )+VA!H51,5))</f>
        <v/>
      </c>
      <c r="I51" s="13" t="str">
        <f>IF(I$2="","",ROUND(RFR_spot_no_VA!I51 + MAX(0.01,Shocks!$E51*ABS(RFR_spot_no_VA!I51) )+VA!I51,5))</f>
        <v/>
      </c>
      <c r="J51" s="13" t="str">
        <f>IF(J$2="","",ROUND(RFR_spot_no_VA!J51 + MAX(0.01,Shocks!$E51*ABS(RFR_spot_no_VA!J51) )+VA!J51,5))</f>
        <v/>
      </c>
      <c r="K51" s="13" t="str">
        <f>IF(K$2="","",ROUND(RFR_spot_no_VA!K51 + MAX(0.01,Shocks!$E51*ABS(RFR_spot_no_VA!K51) )+VA!K51,5))</f>
        <v/>
      </c>
      <c r="L51" s="13" t="str">
        <f>IF(L$2="","",ROUND(RFR_spot_no_VA!L51 + MAX(0.01,Shocks!$E51*ABS(RFR_spot_no_VA!L51) )+VA!L51,5))</f>
        <v/>
      </c>
      <c r="M51" s="13" t="str">
        <f>IF(M$2="","",ROUND(RFR_spot_no_VA!M51 + MAX(0.01,Shocks!$E51*ABS(RFR_spot_no_VA!M51) )+VA!M51,5))</f>
        <v/>
      </c>
      <c r="N51" s="13" t="str">
        <f>IF(N$2="","",ROUND(RFR_spot_no_VA!N51 + MAX(0.01,Shocks!$E51*ABS(RFR_spot_no_VA!N51) )+VA!N51,5))</f>
        <v/>
      </c>
      <c r="O51" s="13" t="str">
        <f>IF(O$2="","",ROUND(RFR_spot_no_VA!O51 + MAX(0.01,Shocks!$E51*ABS(RFR_spot_no_VA!O51) )+VA!O51,5))</f>
        <v/>
      </c>
      <c r="P51" s="13" t="str">
        <f>IF(P$2="","",ROUND(RFR_spot_no_VA!P51 + MAX(0.01,Shocks!$E51*ABS(RFR_spot_no_VA!P51) )+VA!P51,5))</f>
        <v/>
      </c>
      <c r="Q51" s="13" t="str">
        <f>IF(Q$2="","",ROUND(RFR_spot_no_VA!Q51 + MAX(0.01,Shocks!$E51*ABS(RFR_spot_no_VA!Q51) )+VA!Q51,5))</f>
        <v/>
      </c>
      <c r="R51" s="13" t="str">
        <f>IF(R$2="","",ROUND(RFR_spot_no_VA!R51 + MAX(0.01,Shocks!$E51*ABS(RFR_spot_no_VA!R51) )+VA!R51,5))</f>
        <v/>
      </c>
      <c r="S51" s="13" t="str">
        <f>IF(S$2="","",ROUND(RFR_spot_no_VA!S51 + MAX(0.01,Shocks!$E51*ABS(RFR_spot_no_VA!S51) )+VA!S51,5))</f>
        <v/>
      </c>
      <c r="T51" s="13" t="str">
        <f>IF(T$2="","",ROUND(RFR_spot_no_VA!T51 + MAX(0.01,Shocks!$E51*ABS(RFR_spot_no_VA!T51) )+VA!T51,5))</f>
        <v/>
      </c>
      <c r="U51" s="13" t="str">
        <f>IF(U$2="","",ROUND(RFR_spot_no_VA!U51 + MAX(0.01,Shocks!$E51*ABS(RFR_spot_no_VA!U51) )+VA!U51,5))</f>
        <v/>
      </c>
      <c r="V51" s="13" t="str">
        <f>IF(V$2="","",ROUND(RFR_spot_no_VA!V51 + MAX(0.01,Shocks!$E51*ABS(RFR_spot_no_VA!V51) )+VA!V51,5))</f>
        <v/>
      </c>
      <c r="W51" s="13" t="str">
        <f>IF(W$2="","",ROUND(RFR_spot_no_VA!W51 + MAX(0.01,Shocks!$E51*ABS(RFR_spot_no_VA!W51) )+VA!W51,5))</f>
        <v/>
      </c>
      <c r="X51" s="13" t="str">
        <f>IF(X$2="","",ROUND(RFR_spot_no_VA!X51 + MAX(0.01,Shocks!$E51*ABS(RFR_spot_no_VA!X51) )+VA!X51,5))</f>
        <v/>
      </c>
      <c r="Y51" s="13" t="str">
        <f>IF(Y$2="","",ROUND(RFR_spot_no_VA!Y51 + MAX(0.01,Shocks!$E51*ABS(RFR_spot_no_VA!Y51) )+VA!Y51,5))</f>
        <v/>
      </c>
      <c r="Z51" s="13" t="str">
        <f>IF(Z$2="","",ROUND(RFR_spot_no_VA!Z51 + MAX(0.01,Shocks!$E51*ABS(RFR_spot_no_VA!Z51) )+VA!Z51,5))</f>
        <v/>
      </c>
      <c r="AA51" s="13" t="str">
        <f>IF(AA$2="","",ROUND(RFR_spot_no_VA!AA51 + MAX(0.01,Shocks!$E51*ABS(RFR_spot_no_VA!AA51) )+VA!AA51,5))</f>
        <v/>
      </c>
      <c r="AB51" s="13" t="str">
        <f>IF(AB$2="","",ROUND(RFR_spot_no_VA!AB51 + MAX(0.01,Shocks!$E51*ABS(RFR_spot_no_VA!AB51) )+VA!AB51,5))</f>
        <v/>
      </c>
      <c r="AC51" s="13" t="str">
        <f>IF(AC$2="","",ROUND(RFR_spot_no_VA!AC51 + MAX(0.01,Shocks!$E51*ABS(RFR_spot_no_VA!AC51) )+VA!AC51,5))</f>
        <v/>
      </c>
      <c r="AD51" s="13" t="str">
        <f>IF(AD$2="","",ROUND(RFR_spot_no_VA!AD51 + MAX(0.01,Shocks!$E51*ABS(RFR_spot_no_VA!AD51) )+VA!AD51,5))</f>
        <v/>
      </c>
      <c r="AE51" s="13" t="str">
        <f>IF(AE$2="","",ROUND(RFR_spot_no_VA!AE51 + MAX(0.01,Shocks!$E51*ABS(RFR_spot_no_VA!AE51) )+VA!AE51,5))</f>
        <v/>
      </c>
      <c r="AF51" s="13" t="str">
        <f>IF(AF$2="","",ROUND(RFR_spot_no_VA!AF51 + MAX(0.01,Shocks!$E51*ABS(RFR_spot_no_VA!AF51) )+VA!AF51,5))</f>
        <v/>
      </c>
      <c r="AG51" s="13" t="str">
        <f>IF(AG$2="","",ROUND(RFR_spot_no_VA!AG51 + MAX(0.01,Shocks!$E51*ABS(RFR_spot_no_VA!AG51) )+VA!AG51,5))</f>
        <v/>
      </c>
      <c r="AH51" s="13" t="str">
        <f>IF(AH$2="","",ROUND(RFR_spot_no_VA!AH51 + MAX(0.01,Shocks!$E51*ABS(RFR_spot_no_VA!AH51) )+VA!AH51,5))</f>
        <v/>
      </c>
      <c r="AI51" s="13" t="str">
        <f>IF(AI$2="","",ROUND(RFR_spot_no_VA!AI51 + MAX(0.01,Shocks!$E51*ABS(RFR_spot_no_VA!AI51) )+VA!AI51,5))</f>
        <v/>
      </c>
      <c r="AJ51" s="13">
        <f>IF(AJ$2="","",ROUND(RFR_spot_no_VA!AJ51 + MAX(0.01,Shocks!$E51*ABS(RFR_spot_no_VA!AJ51) )+VA!AJ51,5))</f>
        <v>6.3079999999999997E-2</v>
      </c>
      <c r="AK51" s="13" t="str">
        <f>IF(AK$2="","",ROUND(RFR_spot_no_VA!AK51 + MAX(0.01,Shocks!$E51*ABS(RFR_spot_no_VA!AK51) )+VA!AK51,5))</f>
        <v/>
      </c>
      <c r="AL51" s="13" t="str">
        <f>IF(AL$2="","",ROUND(RFR_spot_no_VA!AL51 + MAX(0.01,Shocks!$E51*ABS(RFR_spot_no_VA!AL51) )+VA!AL51,5))</f>
        <v/>
      </c>
      <c r="AM51" s="13">
        <f>IF(AM$2="","",ROUND(RFR_spot_no_VA!AM51 + MAX(0.01,Shocks!$E51*ABS(RFR_spot_no_VA!AM51) )+VA!AM51,5))</f>
        <v>4.8329999999999998E-2</v>
      </c>
      <c r="AN51" s="13" t="str">
        <f>IF(AN$2="","",ROUND(RFR_spot_no_VA!AN51 + MAX(0.01,Shocks!$E51*ABS(RFR_spot_no_VA!AN51) )+VA!AN51,5))</f>
        <v/>
      </c>
      <c r="AO51" s="13" t="str">
        <f>IF(AO$2="","",ROUND(RFR_spot_no_VA!AO51 + MAX(0.01,Shocks!$E51*ABS(RFR_spot_no_VA!AO51) )+VA!AO51,5))</f>
        <v/>
      </c>
      <c r="AP51" s="13" t="str">
        <f>IF(AP$2="","",ROUND(RFR_spot_no_VA!AP51 + MAX(0.01,Shocks!$E51*ABS(RFR_spot_no_VA!AP51) )+VA!AP51,5))</f>
        <v/>
      </c>
      <c r="AQ51" s="13" t="str">
        <f>IF(AQ$2="","",ROUND(RFR_spot_no_VA!AQ51 + MAX(0.01,Shocks!$E51*ABS(RFR_spot_no_VA!AQ51) )+VA!AQ51,5))</f>
        <v/>
      </c>
      <c r="AR51" s="13" t="str">
        <f>IF(AR$2="","",ROUND(RFR_spot_no_VA!AR51 + MAX(0.01,Shocks!$E51*ABS(RFR_spot_no_VA!AR51) )+VA!AR51,5))</f>
        <v/>
      </c>
      <c r="AS51" s="13" t="str">
        <f>IF(AS$2="","",ROUND(RFR_spot_no_VA!AS51 + MAX(0.01,Shocks!$E51*ABS(RFR_spot_no_VA!AS51) )+VA!AS51,5))</f>
        <v/>
      </c>
      <c r="AT51" s="13" t="str">
        <f>IF(AT$2="","",ROUND(RFR_spot_no_VA!AT51 + MAX(0.01,Shocks!$E51*ABS(RFR_spot_no_VA!AT51) )+VA!AT51,5))</f>
        <v/>
      </c>
      <c r="AU51" s="13" t="str">
        <f>IF(AU$2="","",ROUND(RFR_spot_no_VA!AU51 + MAX(0.01,Shocks!$E51*ABS(RFR_spot_no_VA!AU51) )+VA!AU51,5))</f>
        <v/>
      </c>
      <c r="AV51" s="13" t="str">
        <f>IF(AV$2="","",ROUND(RFR_spot_no_VA!AV51 + MAX(0.01,Shocks!$E51*ABS(RFR_spot_no_VA!AV51) )+VA!AV51,5))</f>
        <v/>
      </c>
      <c r="AW51" s="13" t="str">
        <f>IF(AW$2="","",ROUND(RFR_spot_no_VA!AW51 + MAX(0.01,Shocks!$E51*ABS(RFR_spot_no_VA!AW51) )+VA!AW51,5))</f>
        <v/>
      </c>
      <c r="AX51" s="13" t="str">
        <f>IF(AX$2="","",ROUND(RFR_spot_no_VA!AX51 + MAX(0.01,Shocks!$E51*ABS(RFR_spot_no_VA!AX51) )+VA!AX51,5))</f>
        <v/>
      </c>
      <c r="AY51" s="13" t="str">
        <f>IF(AY$2="","",ROUND(RFR_spot_no_VA!AY51 + MAX(0.01,Shocks!$E51*ABS(RFR_spot_no_VA!AY51) )+VA!AY51,5))</f>
        <v/>
      </c>
      <c r="AZ51" s="13" t="str">
        <f>IF(AZ$2="","",ROUND(RFR_spot_no_VA!AZ51 + MAX(0.01,Shocks!$E51*ABS(RFR_spot_no_VA!AZ51) )+VA!AZ51,5))</f>
        <v/>
      </c>
      <c r="BA51" s="13" t="str">
        <f>IF(BA$2="","",ROUND(RFR_spot_no_VA!BA51 + MAX(0.01,Shocks!$E51*ABS(RFR_spot_no_VA!BA51) )+VA!BA51,5))</f>
        <v/>
      </c>
      <c r="BB51" s="13" t="str">
        <f>IF(BB$2="","",ROUND(RFR_spot_no_VA!BB51 + MAX(0.01,Shocks!$E51*ABS(RFR_spot_no_VA!BB51) )+VA!BB51,5))</f>
        <v/>
      </c>
      <c r="BC51" s="13">
        <f>IF(BC$2="","",ROUND(RFR_spot_no_VA!BC51 + MAX(0.01,Shocks!$E51*ABS(RFR_spot_no_VA!BC51) )+VA!BC51,5))</f>
        <v>5.5190000000000003E-2</v>
      </c>
      <c r="BD51" s="14"/>
      <c r="BE51" s="12"/>
    </row>
    <row r="52" spans="1:57" ht="13.7" customHeight="1" x14ac:dyDescent="0.25">
      <c r="A52" s="12"/>
      <c r="B52" s="12">
        <f>RFR_spot_no_VA!B52</f>
        <v>42</v>
      </c>
      <c r="C52" s="13">
        <f>IF(C$2="","",ROUND(RFR_spot_no_VA!C52 + MAX(0.01,Shocks!$E52*ABS(RFR_spot_no_VA!C52) )+VA!C52,5))</f>
        <v>4.4470000000000003E-2</v>
      </c>
      <c r="D52" s="13" t="str">
        <f>IF(D$2="","",ROUND(RFR_spot_no_VA!D52 + MAX(0.01,Shocks!$E52*ABS(RFR_spot_no_VA!D52) )+VA!D52,5))</f>
        <v/>
      </c>
      <c r="E52" s="13" t="str">
        <f>IF(E$2="","",ROUND(RFR_spot_no_VA!E52 + MAX(0.01,Shocks!$E52*ABS(RFR_spot_no_VA!E52) )+VA!E52,5))</f>
        <v/>
      </c>
      <c r="F52" s="13" t="str">
        <f>IF(F$2="","",ROUND(RFR_spot_no_VA!F52 + MAX(0.01,Shocks!$E52*ABS(RFR_spot_no_VA!F52) )+VA!F52,5))</f>
        <v/>
      </c>
      <c r="G52" s="13" t="str">
        <f>IF(G$2="","",ROUND(RFR_spot_no_VA!G52 + MAX(0.01,Shocks!$E52*ABS(RFR_spot_no_VA!G52) )+VA!G52,5))</f>
        <v/>
      </c>
      <c r="H52" s="13" t="str">
        <f>IF(H$2="","",ROUND(RFR_spot_no_VA!H52 + MAX(0.01,Shocks!$E52*ABS(RFR_spot_no_VA!H52) )+VA!H52,5))</f>
        <v/>
      </c>
      <c r="I52" s="13" t="str">
        <f>IF(I$2="","",ROUND(RFR_spot_no_VA!I52 + MAX(0.01,Shocks!$E52*ABS(RFR_spot_no_VA!I52) )+VA!I52,5))</f>
        <v/>
      </c>
      <c r="J52" s="13" t="str">
        <f>IF(J$2="","",ROUND(RFR_spot_no_VA!J52 + MAX(0.01,Shocks!$E52*ABS(RFR_spot_no_VA!J52) )+VA!J52,5))</f>
        <v/>
      </c>
      <c r="K52" s="13" t="str">
        <f>IF(K$2="","",ROUND(RFR_spot_no_VA!K52 + MAX(0.01,Shocks!$E52*ABS(RFR_spot_no_VA!K52) )+VA!K52,5))</f>
        <v/>
      </c>
      <c r="L52" s="13" t="str">
        <f>IF(L$2="","",ROUND(RFR_spot_no_VA!L52 + MAX(0.01,Shocks!$E52*ABS(RFR_spot_no_VA!L52) )+VA!L52,5))</f>
        <v/>
      </c>
      <c r="M52" s="13" t="str">
        <f>IF(M$2="","",ROUND(RFR_spot_no_VA!M52 + MAX(0.01,Shocks!$E52*ABS(RFR_spot_no_VA!M52) )+VA!M52,5))</f>
        <v/>
      </c>
      <c r="N52" s="13" t="str">
        <f>IF(N$2="","",ROUND(RFR_spot_no_VA!N52 + MAX(0.01,Shocks!$E52*ABS(RFR_spot_no_VA!N52) )+VA!N52,5))</f>
        <v/>
      </c>
      <c r="O52" s="13" t="str">
        <f>IF(O$2="","",ROUND(RFR_spot_no_VA!O52 + MAX(0.01,Shocks!$E52*ABS(RFR_spot_no_VA!O52) )+VA!O52,5))</f>
        <v/>
      </c>
      <c r="P52" s="13" t="str">
        <f>IF(P$2="","",ROUND(RFR_spot_no_VA!P52 + MAX(0.01,Shocks!$E52*ABS(RFR_spot_no_VA!P52) )+VA!P52,5))</f>
        <v/>
      </c>
      <c r="Q52" s="13" t="str">
        <f>IF(Q$2="","",ROUND(RFR_spot_no_VA!Q52 + MAX(0.01,Shocks!$E52*ABS(RFR_spot_no_VA!Q52) )+VA!Q52,5))</f>
        <v/>
      </c>
      <c r="R52" s="13" t="str">
        <f>IF(R$2="","",ROUND(RFR_spot_no_VA!R52 + MAX(0.01,Shocks!$E52*ABS(RFR_spot_no_VA!R52) )+VA!R52,5))</f>
        <v/>
      </c>
      <c r="S52" s="13" t="str">
        <f>IF(S$2="","",ROUND(RFR_spot_no_VA!S52 + MAX(0.01,Shocks!$E52*ABS(RFR_spot_no_VA!S52) )+VA!S52,5))</f>
        <v/>
      </c>
      <c r="T52" s="13" t="str">
        <f>IF(T$2="","",ROUND(RFR_spot_no_VA!T52 + MAX(0.01,Shocks!$E52*ABS(RFR_spot_no_VA!T52) )+VA!T52,5))</f>
        <v/>
      </c>
      <c r="U52" s="13" t="str">
        <f>IF(U$2="","",ROUND(RFR_spot_no_VA!U52 + MAX(0.01,Shocks!$E52*ABS(RFR_spot_no_VA!U52) )+VA!U52,5))</f>
        <v/>
      </c>
      <c r="V52" s="13" t="str">
        <f>IF(V$2="","",ROUND(RFR_spot_no_VA!V52 + MAX(0.01,Shocks!$E52*ABS(RFR_spot_no_VA!V52) )+VA!V52,5))</f>
        <v/>
      </c>
      <c r="W52" s="13" t="str">
        <f>IF(W$2="","",ROUND(RFR_spot_no_VA!W52 + MAX(0.01,Shocks!$E52*ABS(RFR_spot_no_VA!W52) )+VA!W52,5))</f>
        <v/>
      </c>
      <c r="X52" s="13" t="str">
        <f>IF(X$2="","",ROUND(RFR_spot_no_VA!X52 + MAX(0.01,Shocks!$E52*ABS(RFR_spot_no_VA!X52) )+VA!X52,5))</f>
        <v/>
      </c>
      <c r="Y52" s="13" t="str">
        <f>IF(Y$2="","",ROUND(RFR_spot_no_VA!Y52 + MAX(0.01,Shocks!$E52*ABS(RFR_spot_no_VA!Y52) )+VA!Y52,5))</f>
        <v/>
      </c>
      <c r="Z52" s="13" t="str">
        <f>IF(Z$2="","",ROUND(RFR_spot_no_VA!Z52 + MAX(0.01,Shocks!$E52*ABS(RFR_spot_no_VA!Z52) )+VA!Z52,5))</f>
        <v/>
      </c>
      <c r="AA52" s="13" t="str">
        <f>IF(AA$2="","",ROUND(RFR_spot_no_VA!AA52 + MAX(0.01,Shocks!$E52*ABS(RFR_spot_no_VA!AA52) )+VA!AA52,5))</f>
        <v/>
      </c>
      <c r="AB52" s="13" t="str">
        <f>IF(AB$2="","",ROUND(RFR_spot_no_VA!AB52 + MAX(0.01,Shocks!$E52*ABS(RFR_spot_no_VA!AB52) )+VA!AB52,5))</f>
        <v/>
      </c>
      <c r="AC52" s="13" t="str">
        <f>IF(AC$2="","",ROUND(RFR_spot_no_VA!AC52 + MAX(0.01,Shocks!$E52*ABS(RFR_spot_no_VA!AC52) )+VA!AC52,5))</f>
        <v/>
      </c>
      <c r="AD52" s="13" t="str">
        <f>IF(AD$2="","",ROUND(RFR_spot_no_VA!AD52 + MAX(0.01,Shocks!$E52*ABS(RFR_spot_no_VA!AD52) )+VA!AD52,5))</f>
        <v/>
      </c>
      <c r="AE52" s="13" t="str">
        <f>IF(AE$2="","",ROUND(RFR_spot_no_VA!AE52 + MAX(0.01,Shocks!$E52*ABS(RFR_spot_no_VA!AE52) )+VA!AE52,5))</f>
        <v/>
      </c>
      <c r="AF52" s="13" t="str">
        <f>IF(AF$2="","",ROUND(RFR_spot_no_VA!AF52 + MAX(0.01,Shocks!$E52*ABS(RFR_spot_no_VA!AF52) )+VA!AF52,5))</f>
        <v/>
      </c>
      <c r="AG52" s="13" t="str">
        <f>IF(AG$2="","",ROUND(RFR_spot_no_VA!AG52 + MAX(0.01,Shocks!$E52*ABS(RFR_spot_no_VA!AG52) )+VA!AG52,5))</f>
        <v/>
      </c>
      <c r="AH52" s="13" t="str">
        <f>IF(AH$2="","",ROUND(RFR_spot_no_VA!AH52 + MAX(0.01,Shocks!$E52*ABS(RFR_spot_no_VA!AH52) )+VA!AH52,5))</f>
        <v/>
      </c>
      <c r="AI52" s="13" t="str">
        <f>IF(AI$2="","",ROUND(RFR_spot_no_VA!AI52 + MAX(0.01,Shocks!$E52*ABS(RFR_spot_no_VA!AI52) )+VA!AI52,5))</f>
        <v/>
      </c>
      <c r="AJ52" s="13">
        <f>IF(AJ$2="","",ROUND(RFR_spot_no_VA!AJ52 + MAX(0.01,Shocks!$E52*ABS(RFR_spot_no_VA!AJ52) )+VA!AJ52,5))</f>
        <v>6.2649999999999997E-2</v>
      </c>
      <c r="AK52" s="13" t="str">
        <f>IF(AK$2="","",ROUND(RFR_spot_no_VA!AK52 + MAX(0.01,Shocks!$E52*ABS(RFR_spot_no_VA!AK52) )+VA!AK52,5))</f>
        <v/>
      </c>
      <c r="AL52" s="13" t="str">
        <f>IF(AL$2="","",ROUND(RFR_spot_no_VA!AL52 + MAX(0.01,Shocks!$E52*ABS(RFR_spot_no_VA!AL52) )+VA!AL52,5))</f>
        <v/>
      </c>
      <c r="AM52" s="13">
        <f>IF(AM$2="","",ROUND(RFR_spot_no_VA!AM52 + MAX(0.01,Shocks!$E52*ABS(RFR_spot_no_VA!AM52) )+VA!AM52,5))</f>
        <v>4.8250000000000001E-2</v>
      </c>
      <c r="AN52" s="13" t="str">
        <f>IF(AN$2="","",ROUND(RFR_spot_no_VA!AN52 + MAX(0.01,Shocks!$E52*ABS(RFR_spot_no_VA!AN52) )+VA!AN52,5))</f>
        <v/>
      </c>
      <c r="AO52" s="13" t="str">
        <f>IF(AO$2="","",ROUND(RFR_spot_no_VA!AO52 + MAX(0.01,Shocks!$E52*ABS(RFR_spot_no_VA!AO52) )+VA!AO52,5))</f>
        <v/>
      </c>
      <c r="AP52" s="13" t="str">
        <f>IF(AP$2="","",ROUND(RFR_spot_no_VA!AP52 + MAX(0.01,Shocks!$E52*ABS(RFR_spot_no_VA!AP52) )+VA!AP52,5))</f>
        <v/>
      </c>
      <c r="AQ52" s="13" t="str">
        <f>IF(AQ$2="","",ROUND(RFR_spot_no_VA!AQ52 + MAX(0.01,Shocks!$E52*ABS(RFR_spot_no_VA!AQ52) )+VA!AQ52,5))</f>
        <v/>
      </c>
      <c r="AR52" s="13" t="str">
        <f>IF(AR$2="","",ROUND(RFR_spot_no_VA!AR52 + MAX(0.01,Shocks!$E52*ABS(RFR_spot_no_VA!AR52) )+VA!AR52,5))</f>
        <v/>
      </c>
      <c r="AS52" s="13" t="str">
        <f>IF(AS$2="","",ROUND(RFR_spot_no_VA!AS52 + MAX(0.01,Shocks!$E52*ABS(RFR_spot_no_VA!AS52) )+VA!AS52,5))</f>
        <v/>
      </c>
      <c r="AT52" s="13" t="str">
        <f>IF(AT$2="","",ROUND(RFR_spot_no_VA!AT52 + MAX(0.01,Shocks!$E52*ABS(RFR_spot_no_VA!AT52) )+VA!AT52,5))</f>
        <v/>
      </c>
      <c r="AU52" s="13" t="str">
        <f>IF(AU$2="","",ROUND(RFR_spot_no_VA!AU52 + MAX(0.01,Shocks!$E52*ABS(RFR_spot_no_VA!AU52) )+VA!AU52,5))</f>
        <v/>
      </c>
      <c r="AV52" s="13" t="str">
        <f>IF(AV$2="","",ROUND(RFR_spot_no_VA!AV52 + MAX(0.01,Shocks!$E52*ABS(RFR_spot_no_VA!AV52) )+VA!AV52,5))</f>
        <v/>
      </c>
      <c r="AW52" s="13" t="str">
        <f>IF(AW$2="","",ROUND(RFR_spot_no_VA!AW52 + MAX(0.01,Shocks!$E52*ABS(RFR_spot_no_VA!AW52) )+VA!AW52,5))</f>
        <v/>
      </c>
      <c r="AX52" s="13" t="str">
        <f>IF(AX$2="","",ROUND(RFR_spot_no_VA!AX52 + MAX(0.01,Shocks!$E52*ABS(RFR_spot_no_VA!AX52) )+VA!AX52,5))</f>
        <v/>
      </c>
      <c r="AY52" s="13" t="str">
        <f>IF(AY$2="","",ROUND(RFR_spot_no_VA!AY52 + MAX(0.01,Shocks!$E52*ABS(RFR_spot_no_VA!AY52) )+VA!AY52,5))</f>
        <v/>
      </c>
      <c r="AZ52" s="13" t="str">
        <f>IF(AZ$2="","",ROUND(RFR_spot_no_VA!AZ52 + MAX(0.01,Shocks!$E52*ABS(RFR_spot_no_VA!AZ52) )+VA!AZ52,5))</f>
        <v/>
      </c>
      <c r="BA52" s="13" t="str">
        <f>IF(BA$2="","",ROUND(RFR_spot_no_VA!BA52 + MAX(0.01,Shocks!$E52*ABS(RFR_spot_no_VA!BA52) )+VA!BA52,5))</f>
        <v/>
      </c>
      <c r="BB52" s="13" t="str">
        <f>IF(BB$2="","",ROUND(RFR_spot_no_VA!BB52 + MAX(0.01,Shocks!$E52*ABS(RFR_spot_no_VA!BB52) )+VA!BB52,5))</f>
        <v/>
      </c>
      <c r="BC52" s="13">
        <f>IF(BC$2="","",ROUND(RFR_spot_no_VA!BC52 + MAX(0.01,Shocks!$E52*ABS(RFR_spot_no_VA!BC52) )+VA!BC52,5))</f>
        <v>5.4890000000000001E-2</v>
      </c>
      <c r="BD52" s="14"/>
      <c r="BE52" s="12"/>
    </row>
    <row r="53" spans="1:57" ht="13.7" customHeight="1" x14ac:dyDescent="0.25">
      <c r="A53" s="12"/>
      <c r="B53" s="12">
        <f>RFR_spot_no_VA!B53</f>
        <v>43</v>
      </c>
      <c r="C53" s="13">
        <f>IF(C$2="","",ROUND(RFR_spot_no_VA!C53 + MAX(0.01,Shocks!$E53*ABS(RFR_spot_no_VA!C53) )+VA!C53,5))</f>
        <v>4.4450000000000003E-2</v>
      </c>
      <c r="D53" s="13" t="str">
        <f>IF(D$2="","",ROUND(RFR_spot_no_VA!D53 + MAX(0.01,Shocks!$E53*ABS(RFR_spot_no_VA!D53) )+VA!D53,5))</f>
        <v/>
      </c>
      <c r="E53" s="13" t="str">
        <f>IF(E$2="","",ROUND(RFR_spot_no_VA!E53 + MAX(0.01,Shocks!$E53*ABS(RFR_spot_no_VA!E53) )+VA!E53,5))</f>
        <v/>
      </c>
      <c r="F53" s="13" t="str">
        <f>IF(F$2="","",ROUND(RFR_spot_no_VA!F53 + MAX(0.01,Shocks!$E53*ABS(RFR_spot_no_VA!F53) )+VA!F53,5))</f>
        <v/>
      </c>
      <c r="G53" s="13" t="str">
        <f>IF(G$2="","",ROUND(RFR_spot_no_VA!G53 + MAX(0.01,Shocks!$E53*ABS(RFR_spot_no_VA!G53) )+VA!G53,5))</f>
        <v/>
      </c>
      <c r="H53" s="13" t="str">
        <f>IF(H$2="","",ROUND(RFR_spot_no_VA!H53 + MAX(0.01,Shocks!$E53*ABS(RFR_spot_no_VA!H53) )+VA!H53,5))</f>
        <v/>
      </c>
      <c r="I53" s="13" t="str">
        <f>IF(I$2="","",ROUND(RFR_spot_no_VA!I53 + MAX(0.01,Shocks!$E53*ABS(RFR_spot_no_VA!I53) )+VA!I53,5))</f>
        <v/>
      </c>
      <c r="J53" s="13" t="str">
        <f>IF(J$2="","",ROUND(RFR_spot_no_VA!J53 + MAX(0.01,Shocks!$E53*ABS(RFR_spot_no_VA!J53) )+VA!J53,5))</f>
        <v/>
      </c>
      <c r="K53" s="13" t="str">
        <f>IF(K$2="","",ROUND(RFR_spot_no_VA!K53 + MAX(0.01,Shocks!$E53*ABS(RFR_spot_no_VA!K53) )+VA!K53,5))</f>
        <v/>
      </c>
      <c r="L53" s="13" t="str">
        <f>IF(L$2="","",ROUND(RFR_spot_no_VA!L53 + MAX(0.01,Shocks!$E53*ABS(RFR_spot_no_VA!L53) )+VA!L53,5))</f>
        <v/>
      </c>
      <c r="M53" s="13" t="str">
        <f>IF(M$2="","",ROUND(RFR_spot_no_VA!M53 + MAX(0.01,Shocks!$E53*ABS(RFR_spot_no_VA!M53) )+VA!M53,5))</f>
        <v/>
      </c>
      <c r="N53" s="13" t="str">
        <f>IF(N$2="","",ROUND(RFR_spot_no_VA!N53 + MAX(0.01,Shocks!$E53*ABS(RFR_spot_no_VA!N53) )+VA!N53,5))</f>
        <v/>
      </c>
      <c r="O53" s="13" t="str">
        <f>IF(O$2="","",ROUND(RFR_spot_no_VA!O53 + MAX(0.01,Shocks!$E53*ABS(RFR_spot_no_VA!O53) )+VA!O53,5))</f>
        <v/>
      </c>
      <c r="P53" s="13" t="str">
        <f>IF(P$2="","",ROUND(RFR_spot_no_VA!P53 + MAX(0.01,Shocks!$E53*ABS(RFR_spot_no_VA!P53) )+VA!P53,5))</f>
        <v/>
      </c>
      <c r="Q53" s="13" t="str">
        <f>IF(Q$2="","",ROUND(RFR_spot_no_VA!Q53 + MAX(0.01,Shocks!$E53*ABS(RFR_spot_no_VA!Q53) )+VA!Q53,5))</f>
        <v/>
      </c>
      <c r="R53" s="13" t="str">
        <f>IF(R$2="","",ROUND(RFR_spot_no_VA!R53 + MAX(0.01,Shocks!$E53*ABS(RFR_spot_no_VA!R53) )+VA!R53,5))</f>
        <v/>
      </c>
      <c r="S53" s="13" t="str">
        <f>IF(S$2="","",ROUND(RFR_spot_no_VA!S53 + MAX(0.01,Shocks!$E53*ABS(RFR_spot_no_VA!S53) )+VA!S53,5))</f>
        <v/>
      </c>
      <c r="T53" s="13" t="str">
        <f>IF(T$2="","",ROUND(RFR_spot_no_VA!T53 + MAX(0.01,Shocks!$E53*ABS(RFR_spot_no_VA!T53) )+VA!T53,5))</f>
        <v/>
      </c>
      <c r="U53" s="13" t="str">
        <f>IF(U$2="","",ROUND(RFR_spot_no_VA!U53 + MAX(0.01,Shocks!$E53*ABS(RFR_spot_no_VA!U53) )+VA!U53,5))</f>
        <v/>
      </c>
      <c r="V53" s="13" t="str">
        <f>IF(V$2="","",ROUND(RFR_spot_no_VA!V53 + MAX(0.01,Shocks!$E53*ABS(RFR_spot_no_VA!V53) )+VA!V53,5))</f>
        <v/>
      </c>
      <c r="W53" s="13" t="str">
        <f>IF(W$2="","",ROUND(RFR_spot_no_VA!W53 + MAX(0.01,Shocks!$E53*ABS(RFR_spot_no_VA!W53) )+VA!W53,5))</f>
        <v/>
      </c>
      <c r="X53" s="13" t="str">
        <f>IF(X$2="","",ROUND(RFR_spot_no_VA!X53 + MAX(0.01,Shocks!$E53*ABS(RFR_spot_no_VA!X53) )+VA!X53,5))</f>
        <v/>
      </c>
      <c r="Y53" s="13" t="str">
        <f>IF(Y$2="","",ROUND(RFR_spot_no_VA!Y53 + MAX(0.01,Shocks!$E53*ABS(RFR_spot_no_VA!Y53) )+VA!Y53,5))</f>
        <v/>
      </c>
      <c r="Z53" s="13" t="str">
        <f>IF(Z$2="","",ROUND(RFR_spot_no_VA!Z53 + MAX(0.01,Shocks!$E53*ABS(RFR_spot_no_VA!Z53) )+VA!Z53,5))</f>
        <v/>
      </c>
      <c r="AA53" s="13" t="str">
        <f>IF(AA$2="","",ROUND(RFR_spot_no_VA!AA53 + MAX(0.01,Shocks!$E53*ABS(RFR_spot_no_VA!AA53) )+VA!AA53,5))</f>
        <v/>
      </c>
      <c r="AB53" s="13" t="str">
        <f>IF(AB$2="","",ROUND(RFR_spot_no_VA!AB53 + MAX(0.01,Shocks!$E53*ABS(RFR_spot_no_VA!AB53) )+VA!AB53,5))</f>
        <v/>
      </c>
      <c r="AC53" s="13" t="str">
        <f>IF(AC$2="","",ROUND(RFR_spot_no_VA!AC53 + MAX(0.01,Shocks!$E53*ABS(RFR_spot_no_VA!AC53) )+VA!AC53,5))</f>
        <v/>
      </c>
      <c r="AD53" s="13" t="str">
        <f>IF(AD$2="","",ROUND(RFR_spot_no_VA!AD53 + MAX(0.01,Shocks!$E53*ABS(RFR_spot_no_VA!AD53) )+VA!AD53,5))</f>
        <v/>
      </c>
      <c r="AE53" s="13" t="str">
        <f>IF(AE$2="","",ROUND(RFR_spot_no_VA!AE53 + MAX(0.01,Shocks!$E53*ABS(RFR_spot_no_VA!AE53) )+VA!AE53,5))</f>
        <v/>
      </c>
      <c r="AF53" s="13" t="str">
        <f>IF(AF$2="","",ROUND(RFR_spot_no_VA!AF53 + MAX(0.01,Shocks!$E53*ABS(RFR_spot_no_VA!AF53) )+VA!AF53,5))</f>
        <v/>
      </c>
      <c r="AG53" s="13" t="str">
        <f>IF(AG$2="","",ROUND(RFR_spot_no_VA!AG53 + MAX(0.01,Shocks!$E53*ABS(RFR_spot_no_VA!AG53) )+VA!AG53,5))</f>
        <v/>
      </c>
      <c r="AH53" s="13" t="str">
        <f>IF(AH$2="","",ROUND(RFR_spot_no_VA!AH53 + MAX(0.01,Shocks!$E53*ABS(RFR_spot_no_VA!AH53) )+VA!AH53,5))</f>
        <v/>
      </c>
      <c r="AI53" s="13" t="str">
        <f>IF(AI$2="","",ROUND(RFR_spot_no_VA!AI53 + MAX(0.01,Shocks!$E53*ABS(RFR_spot_no_VA!AI53) )+VA!AI53,5))</f>
        <v/>
      </c>
      <c r="AJ53" s="13">
        <f>IF(AJ$2="","",ROUND(RFR_spot_no_VA!AJ53 + MAX(0.01,Shocks!$E53*ABS(RFR_spot_no_VA!AJ53) )+VA!AJ53,5))</f>
        <v>6.2230000000000001E-2</v>
      </c>
      <c r="AK53" s="13" t="str">
        <f>IF(AK$2="","",ROUND(RFR_spot_no_VA!AK53 + MAX(0.01,Shocks!$E53*ABS(RFR_spot_no_VA!AK53) )+VA!AK53,5))</f>
        <v/>
      </c>
      <c r="AL53" s="13" t="str">
        <f>IF(AL$2="","",ROUND(RFR_spot_no_VA!AL53 + MAX(0.01,Shocks!$E53*ABS(RFR_spot_no_VA!AL53) )+VA!AL53,5))</f>
        <v/>
      </c>
      <c r="AM53" s="13">
        <f>IF(AM$2="","",ROUND(RFR_spot_no_VA!AM53 + MAX(0.01,Shocks!$E53*ABS(RFR_spot_no_VA!AM53) )+VA!AM53,5))</f>
        <v>4.8160000000000001E-2</v>
      </c>
      <c r="AN53" s="13" t="str">
        <f>IF(AN$2="","",ROUND(RFR_spot_no_VA!AN53 + MAX(0.01,Shocks!$E53*ABS(RFR_spot_no_VA!AN53) )+VA!AN53,5))</f>
        <v/>
      </c>
      <c r="AO53" s="13" t="str">
        <f>IF(AO$2="","",ROUND(RFR_spot_no_VA!AO53 + MAX(0.01,Shocks!$E53*ABS(RFR_spot_no_VA!AO53) )+VA!AO53,5))</f>
        <v/>
      </c>
      <c r="AP53" s="13" t="str">
        <f>IF(AP$2="","",ROUND(RFR_spot_no_VA!AP53 + MAX(0.01,Shocks!$E53*ABS(RFR_spot_no_VA!AP53) )+VA!AP53,5))</f>
        <v/>
      </c>
      <c r="AQ53" s="13" t="str">
        <f>IF(AQ$2="","",ROUND(RFR_spot_no_VA!AQ53 + MAX(0.01,Shocks!$E53*ABS(RFR_spot_no_VA!AQ53) )+VA!AQ53,5))</f>
        <v/>
      </c>
      <c r="AR53" s="13" t="str">
        <f>IF(AR$2="","",ROUND(RFR_spot_no_VA!AR53 + MAX(0.01,Shocks!$E53*ABS(RFR_spot_no_VA!AR53) )+VA!AR53,5))</f>
        <v/>
      </c>
      <c r="AS53" s="13" t="str">
        <f>IF(AS$2="","",ROUND(RFR_spot_no_VA!AS53 + MAX(0.01,Shocks!$E53*ABS(RFR_spot_no_VA!AS53) )+VA!AS53,5))</f>
        <v/>
      </c>
      <c r="AT53" s="13" t="str">
        <f>IF(AT$2="","",ROUND(RFR_spot_no_VA!AT53 + MAX(0.01,Shocks!$E53*ABS(RFR_spot_no_VA!AT53) )+VA!AT53,5))</f>
        <v/>
      </c>
      <c r="AU53" s="13" t="str">
        <f>IF(AU$2="","",ROUND(RFR_spot_no_VA!AU53 + MAX(0.01,Shocks!$E53*ABS(RFR_spot_no_VA!AU53) )+VA!AU53,5))</f>
        <v/>
      </c>
      <c r="AV53" s="13" t="str">
        <f>IF(AV$2="","",ROUND(RFR_spot_no_VA!AV53 + MAX(0.01,Shocks!$E53*ABS(RFR_spot_no_VA!AV53) )+VA!AV53,5))</f>
        <v/>
      </c>
      <c r="AW53" s="13" t="str">
        <f>IF(AW$2="","",ROUND(RFR_spot_no_VA!AW53 + MAX(0.01,Shocks!$E53*ABS(RFR_spot_no_VA!AW53) )+VA!AW53,5))</f>
        <v/>
      </c>
      <c r="AX53" s="13" t="str">
        <f>IF(AX$2="","",ROUND(RFR_spot_no_VA!AX53 + MAX(0.01,Shocks!$E53*ABS(RFR_spot_no_VA!AX53) )+VA!AX53,5))</f>
        <v/>
      </c>
      <c r="AY53" s="13" t="str">
        <f>IF(AY$2="","",ROUND(RFR_spot_no_VA!AY53 + MAX(0.01,Shocks!$E53*ABS(RFR_spot_no_VA!AY53) )+VA!AY53,5))</f>
        <v/>
      </c>
      <c r="AZ53" s="13" t="str">
        <f>IF(AZ$2="","",ROUND(RFR_spot_no_VA!AZ53 + MAX(0.01,Shocks!$E53*ABS(RFR_spot_no_VA!AZ53) )+VA!AZ53,5))</f>
        <v/>
      </c>
      <c r="BA53" s="13" t="str">
        <f>IF(BA$2="","",ROUND(RFR_spot_no_VA!BA53 + MAX(0.01,Shocks!$E53*ABS(RFR_spot_no_VA!BA53) )+VA!BA53,5))</f>
        <v/>
      </c>
      <c r="BB53" s="13" t="str">
        <f>IF(BB$2="","",ROUND(RFR_spot_no_VA!BB53 + MAX(0.01,Shocks!$E53*ABS(RFR_spot_no_VA!BB53) )+VA!BB53,5))</f>
        <v/>
      </c>
      <c r="BC53" s="13">
        <f>IF(BC$2="","",ROUND(RFR_spot_no_VA!BC53 + MAX(0.01,Shocks!$E53*ABS(RFR_spot_no_VA!BC53) )+VA!BC53,5))</f>
        <v>5.459E-2</v>
      </c>
      <c r="BD53" s="14"/>
      <c r="BE53" s="12"/>
    </row>
    <row r="54" spans="1:57" ht="13.7" customHeight="1" x14ac:dyDescent="0.25">
      <c r="A54" s="12"/>
      <c r="B54" s="12">
        <f>RFR_spot_no_VA!B54</f>
        <v>44</v>
      </c>
      <c r="C54" s="13">
        <f>IF(C$2="","",ROUND(RFR_spot_no_VA!C54 + MAX(0.01,Shocks!$E54*ABS(RFR_spot_no_VA!C54) )+VA!C54,5))</f>
        <v>4.4429999999999997E-2</v>
      </c>
      <c r="D54" s="13" t="str">
        <f>IF(D$2="","",ROUND(RFR_spot_no_VA!D54 + MAX(0.01,Shocks!$E54*ABS(RFR_spot_no_VA!D54) )+VA!D54,5))</f>
        <v/>
      </c>
      <c r="E54" s="13" t="str">
        <f>IF(E$2="","",ROUND(RFR_spot_no_VA!E54 + MAX(0.01,Shocks!$E54*ABS(RFR_spot_no_VA!E54) )+VA!E54,5))</f>
        <v/>
      </c>
      <c r="F54" s="13" t="str">
        <f>IF(F$2="","",ROUND(RFR_spot_no_VA!F54 + MAX(0.01,Shocks!$E54*ABS(RFR_spot_no_VA!F54) )+VA!F54,5))</f>
        <v/>
      </c>
      <c r="G54" s="13" t="str">
        <f>IF(G$2="","",ROUND(RFR_spot_no_VA!G54 + MAX(0.01,Shocks!$E54*ABS(RFR_spot_no_VA!G54) )+VA!G54,5))</f>
        <v/>
      </c>
      <c r="H54" s="13" t="str">
        <f>IF(H$2="","",ROUND(RFR_spot_no_VA!H54 + MAX(0.01,Shocks!$E54*ABS(RFR_spot_no_VA!H54) )+VA!H54,5))</f>
        <v/>
      </c>
      <c r="I54" s="13" t="str">
        <f>IF(I$2="","",ROUND(RFR_spot_no_VA!I54 + MAX(0.01,Shocks!$E54*ABS(RFR_spot_no_VA!I54) )+VA!I54,5))</f>
        <v/>
      </c>
      <c r="J54" s="13" t="str">
        <f>IF(J$2="","",ROUND(RFR_spot_no_VA!J54 + MAX(0.01,Shocks!$E54*ABS(RFR_spot_no_VA!J54) )+VA!J54,5))</f>
        <v/>
      </c>
      <c r="K54" s="13" t="str">
        <f>IF(K$2="","",ROUND(RFR_spot_no_VA!K54 + MAX(0.01,Shocks!$E54*ABS(RFR_spot_no_VA!K54) )+VA!K54,5))</f>
        <v/>
      </c>
      <c r="L54" s="13" t="str">
        <f>IF(L$2="","",ROUND(RFR_spot_no_VA!L54 + MAX(0.01,Shocks!$E54*ABS(RFR_spot_no_VA!L54) )+VA!L54,5))</f>
        <v/>
      </c>
      <c r="M54" s="13" t="str">
        <f>IF(M$2="","",ROUND(RFR_spot_no_VA!M54 + MAX(0.01,Shocks!$E54*ABS(RFR_spot_no_VA!M54) )+VA!M54,5))</f>
        <v/>
      </c>
      <c r="N54" s="13" t="str">
        <f>IF(N$2="","",ROUND(RFR_spot_no_VA!N54 + MAX(0.01,Shocks!$E54*ABS(RFR_spot_no_VA!N54) )+VA!N54,5))</f>
        <v/>
      </c>
      <c r="O54" s="13" t="str">
        <f>IF(O$2="","",ROUND(RFR_spot_no_VA!O54 + MAX(0.01,Shocks!$E54*ABS(RFR_spot_no_VA!O54) )+VA!O54,5))</f>
        <v/>
      </c>
      <c r="P54" s="13" t="str">
        <f>IF(P$2="","",ROUND(RFR_spot_no_VA!P54 + MAX(0.01,Shocks!$E54*ABS(RFR_spot_no_VA!P54) )+VA!P54,5))</f>
        <v/>
      </c>
      <c r="Q54" s="13" t="str">
        <f>IF(Q$2="","",ROUND(RFR_spot_no_VA!Q54 + MAX(0.01,Shocks!$E54*ABS(RFR_spot_no_VA!Q54) )+VA!Q54,5))</f>
        <v/>
      </c>
      <c r="R54" s="13" t="str">
        <f>IF(R$2="","",ROUND(RFR_spot_no_VA!R54 + MAX(0.01,Shocks!$E54*ABS(RFR_spot_no_VA!R54) )+VA!R54,5))</f>
        <v/>
      </c>
      <c r="S54" s="13" t="str">
        <f>IF(S$2="","",ROUND(RFR_spot_no_VA!S54 + MAX(0.01,Shocks!$E54*ABS(RFR_spot_no_VA!S54) )+VA!S54,5))</f>
        <v/>
      </c>
      <c r="T54" s="13" t="str">
        <f>IF(T$2="","",ROUND(RFR_spot_no_VA!T54 + MAX(0.01,Shocks!$E54*ABS(RFR_spot_no_VA!T54) )+VA!T54,5))</f>
        <v/>
      </c>
      <c r="U54" s="13" t="str">
        <f>IF(U$2="","",ROUND(RFR_spot_no_VA!U54 + MAX(0.01,Shocks!$E54*ABS(RFR_spot_no_VA!U54) )+VA!U54,5))</f>
        <v/>
      </c>
      <c r="V54" s="13" t="str">
        <f>IF(V$2="","",ROUND(RFR_spot_no_VA!V54 + MAX(0.01,Shocks!$E54*ABS(RFR_spot_no_VA!V54) )+VA!V54,5))</f>
        <v/>
      </c>
      <c r="W54" s="13" t="str">
        <f>IF(W$2="","",ROUND(RFR_spot_no_VA!W54 + MAX(0.01,Shocks!$E54*ABS(RFR_spot_no_VA!W54) )+VA!W54,5))</f>
        <v/>
      </c>
      <c r="X54" s="13" t="str">
        <f>IF(X$2="","",ROUND(RFR_spot_no_VA!X54 + MAX(0.01,Shocks!$E54*ABS(RFR_spot_no_VA!X54) )+VA!X54,5))</f>
        <v/>
      </c>
      <c r="Y54" s="13" t="str">
        <f>IF(Y$2="","",ROUND(RFR_spot_no_VA!Y54 + MAX(0.01,Shocks!$E54*ABS(RFR_spot_no_VA!Y54) )+VA!Y54,5))</f>
        <v/>
      </c>
      <c r="Z54" s="13" t="str">
        <f>IF(Z$2="","",ROUND(RFR_spot_no_VA!Z54 + MAX(0.01,Shocks!$E54*ABS(RFR_spot_no_VA!Z54) )+VA!Z54,5))</f>
        <v/>
      </c>
      <c r="AA54" s="13" t="str">
        <f>IF(AA$2="","",ROUND(RFR_spot_no_VA!AA54 + MAX(0.01,Shocks!$E54*ABS(RFR_spot_no_VA!AA54) )+VA!AA54,5))</f>
        <v/>
      </c>
      <c r="AB54" s="13" t="str">
        <f>IF(AB$2="","",ROUND(RFR_spot_no_VA!AB54 + MAX(0.01,Shocks!$E54*ABS(RFR_spot_no_VA!AB54) )+VA!AB54,5))</f>
        <v/>
      </c>
      <c r="AC54" s="13" t="str">
        <f>IF(AC$2="","",ROUND(RFR_spot_no_VA!AC54 + MAX(0.01,Shocks!$E54*ABS(RFR_spot_no_VA!AC54) )+VA!AC54,5))</f>
        <v/>
      </c>
      <c r="AD54" s="13" t="str">
        <f>IF(AD$2="","",ROUND(RFR_spot_no_VA!AD54 + MAX(0.01,Shocks!$E54*ABS(RFR_spot_no_VA!AD54) )+VA!AD54,5))</f>
        <v/>
      </c>
      <c r="AE54" s="13" t="str">
        <f>IF(AE$2="","",ROUND(RFR_spot_no_VA!AE54 + MAX(0.01,Shocks!$E54*ABS(RFR_spot_no_VA!AE54) )+VA!AE54,5))</f>
        <v/>
      </c>
      <c r="AF54" s="13" t="str">
        <f>IF(AF$2="","",ROUND(RFR_spot_no_VA!AF54 + MAX(0.01,Shocks!$E54*ABS(RFR_spot_no_VA!AF54) )+VA!AF54,5))</f>
        <v/>
      </c>
      <c r="AG54" s="13" t="str">
        <f>IF(AG$2="","",ROUND(RFR_spot_no_VA!AG54 + MAX(0.01,Shocks!$E54*ABS(RFR_spot_no_VA!AG54) )+VA!AG54,5))</f>
        <v/>
      </c>
      <c r="AH54" s="13" t="str">
        <f>IF(AH$2="","",ROUND(RFR_spot_no_VA!AH54 + MAX(0.01,Shocks!$E54*ABS(RFR_spot_no_VA!AH54) )+VA!AH54,5))</f>
        <v/>
      </c>
      <c r="AI54" s="13" t="str">
        <f>IF(AI$2="","",ROUND(RFR_spot_no_VA!AI54 + MAX(0.01,Shocks!$E54*ABS(RFR_spot_no_VA!AI54) )+VA!AI54,5))</f>
        <v/>
      </c>
      <c r="AJ54" s="13">
        <f>IF(AJ$2="","",ROUND(RFR_spot_no_VA!AJ54 + MAX(0.01,Shocks!$E54*ABS(RFR_spot_no_VA!AJ54) )+VA!AJ54,5))</f>
        <v>6.1789999999999998E-2</v>
      </c>
      <c r="AK54" s="13" t="str">
        <f>IF(AK$2="","",ROUND(RFR_spot_no_VA!AK54 + MAX(0.01,Shocks!$E54*ABS(RFR_spot_no_VA!AK54) )+VA!AK54,5))</f>
        <v/>
      </c>
      <c r="AL54" s="13" t="str">
        <f>IF(AL$2="","",ROUND(RFR_spot_no_VA!AL54 + MAX(0.01,Shocks!$E54*ABS(RFR_spot_no_VA!AL54) )+VA!AL54,5))</f>
        <v/>
      </c>
      <c r="AM54" s="13">
        <f>IF(AM$2="","",ROUND(RFR_spot_no_VA!AM54 + MAX(0.01,Shocks!$E54*ABS(RFR_spot_no_VA!AM54) )+VA!AM54,5))</f>
        <v>4.8079999999999998E-2</v>
      </c>
      <c r="AN54" s="13" t="str">
        <f>IF(AN$2="","",ROUND(RFR_spot_no_VA!AN54 + MAX(0.01,Shocks!$E54*ABS(RFR_spot_no_VA!AN54) )+VA!AN54,5))</f>
        <v/>
      </c>
      <c r="AO54" s="13" t="str">
        <f>IF(AO$2="","",ROUND(RFR_spot_no_VA!AO54 + MAX(0.01,Shocks!$E54*ABS(RFR_spot_no_VA!AO54) )+VA!AO54,5))</f>
        <v/>
      </c>
      <c r="AP54" s="13" t="str">
        <f>IF(AP$2="","",ROUND(RFR_spot_no_VA!AP54 + MAX(0.01,Shocks!$E54*ABS(RFR_spot_no_VA!AP54) )+VA!AP54,5))</f>
        <v/>
      </c>
      <c r="AQ54" s="13" t="str">
        <f>IF(AQ$2="","",ROUND(RFR_spot_no_VA!AQ54 + MAX(0.01,Shocks!$E54*ABS(RFR_spot_no_VA!AQ54) )+VA!AQ54,5))</f>
        <v/>
      </c>
      <c r="AR54" s="13" t="str">
        <f>IF(AR$2="","",ROUND(RFR_spot_no_VA!AR54 + MAX(0.01,Shocks!$E54*ABS(RFR_spot_no_VA!AR54) )+VA!AR54,5))</f>
        <v/>
      </c>
      <c r="AS54" s="13" t="str">
        <f>IF(AS$2="","",ROUND(RFR_spot_no_VA!AS54 + MAX(0.01,Shocks!$E54*ABS(RFR_spot_no_VA!AS54) )+VA!AS54,5))</f>
        <v/>
      </c>
      <c r="AT54" s="13" t="str">
        <f>IF(AT$2="","",ROUND(RFR_spot_no_VA!AT54 + MAX(0.01,Shocks!$E54*ABS(RFR_spot_no_VA!AT54) )+VA!AT54,5))</f>
        <v/>
      </c>
      <c r="AU54" s="13" t="str">
        <f>IF(AU$2="","",ROUND(RFR_spot_no_VA!AU54 + MAX(0.01,Shocks!$E54*ABS(RFR_spot_no_VA!AU54) )+VA!AU54,5))</f>
        <v/>
      </c>
      <c r="AV54" s="13" t="str">
        <f>IF(AV$2="","",ROUND(RFR_spot_no_VA!AV54 + MAX(0.01,Shocks!$E54*ABS(RFR_spot_no_VA!AV54) )+VA!AV54,5))</f>
        <v/>
      </c>
      <c r="AW54" s="13" t="str">
        <f>IF(AW$2="","",ROUND(RFR_spot_no_VA!AW54 + MAX(0.01,Shocks!$E54*ABS(RFR_spot_no_VA!AW54) )+VA!AW54,5))</f>
        <v/>
      </c>
      <c r="AX54" s="13" t="str">
        <f>IF(AX$2="","",ROUND(RFR_spot_no_VA!AX54 + MAX(0.01,Shocks!$E54*ABS(RFR_spot_no_VA!AX54) )+VA!AX54,5))</f>
        <v/>
      </c>
      <c r="AY54" s="13" t="str">
        <f>IF(AY$2="","",ROUND(RFR_spot_no_VA!AY54 + MAX(0.01,Shocks!$E54*ABS(RFR_spot_no_VA!AY54) )+VA!AY54,5))</f>
        <v/>
      </c>
      <c r="AZ54" s="13" t="str">
        <f>IF(AZ$2="","",ROUND(RFR_spot_no_VA!AZ54 + MAX(0.01,Shocks!$E54*ABS(RFR_spot_no_VA!AZ54) )+VA!AZ54,5))</f>
        <v/>
      </c>
      <c r="BA54" s="13" t="str">
        <f>IF(BA$2="","",ROUND(RFR_spot_no_VA!BA54 + MAX(0.01,Shocks!$E54*ABS(RFR_spot_no_VA!BA54) )+VA!BA54,5))</f>
        <v/>
      </c>
      <c r="BB54" s="13" t="str">
        <f>IF(BB$2="","",ROUND(RFR_spot_no_VA!BB54 + MAX(0.01,Shocks!$E54*ABS(RFR_spot_no_VA!BB54) )+VA!BB54,5))</f>
        <v/>
      </c>
      <c r="BC54" s="13">
        <f>IF(BC$2="","",ROUND(RFR_spot_no_VA!BC54 + MAX(0.01,Shocks!$E54*ABS(RFR_spot_no_VA!BC54) )+VA!BC54,5))</f>
        <v>5.4289999999999998E-2</v>
      </c>
      <c r="BD54" s="14"/>
      <c r="BE54" s="12"/>
    </row>
    <row r="55" spans="1:57" ht="13.7" customHeight="1" x14ac:dyDescent="0.25">
      <c r="A55" s="12"/>
      <c r="B55" s="15">
        <f>RFR_spot_no_VA!B55</f>
        <v>45</v>
      </c>
      <c r="C55" s="16">
        <f>IF(C$2="","",ROUND(RFR_spot_no_VA!C55 + MAX(0.01,Shocks!$E55*ABS(RFR_spot_no_VA!C55) )+VA!C55,5))</f>
        <v>4.4400000000000002E-2</v>
      </c>
      <c r="D55" s="16" t="str">
        <f>IF(D$2="","",ROUND(RFR_spot_no_VA!D55 + MAX(0.01,Shocks!$E55*ABS(RFR_spot_no_VA!D55) )+VA!D55,5))</f>
        <v/>
      </c>
      <c r="E55" s="16" t="str">
        <f>IF(E$2="","",ROUND(RFR_spot_no_VA!E55 + MAX(0.01,Shocks!$E55*ABS(RFR_spot_no_VA!E55) )+VA!E55,5))</f>
        <v/>
      </c>
      <c r="F55" s="16" t="str">
        <f>IF(F$2="","",ROUND(RFR_spot_no_VA!F55 + MAX(0.01,Shocks!$E55*ABS(RFR_spot_no_VA!F55) )+VA!F55,5))</f>
        <v/>
      </c>
      <c r="G55" s="16" t="str">
        <f>IF(G$2="","",ROUND(RFR_spot_no_VA!G55 + MAX(0.01,Shocks!$E55*ABS(RFR_spot_no_VA!G55) )+VA!G55,5))</f>
        <v/>
      </c>
      <c r="H55" s="16" t="str">
        <f>IF(H$2="","",ROUND(RFR_spot_no_VA!H55 + MAX(0.01,Shocks!$E55*ABS(RFR_spot_no_VA!H55) )+VA!H55,5))</f>
        <v/>
      </c>
      <c r="I55" s="16" t="str">
        <f>IF(I$2="","",ROUND(RFR_spot_no_VA!I55 + MAX(0.01,Shocks!$E55*ABS(RFR_spot_no_VA!I55) )+VA!I55,5))</f>
        <v/>
      </c>
      <c r="J55" s="16" t="str">
        <f>IF(J$2="","",ROUND(RFR_spot_no_VA!J55 + MAX(0.01,Shocks!$E55*ABS(RFR_spot_no_VA!J55) )+VA!J55,5))</f>
        <v/>
      </c>
      <c r="K55" s="16" t="str">
        <f>IF(K$2="","",ROUND(RFR_spot_no_VA!K55 + MAX(0.01,Shocks!$E55*ABS(RFR_spot_no_VA!K55) )+VA!K55,5))</f>
        <v/>
      </c>
      <c r="L55" s="16" t="str">
        <f>IF(L$2="","",ROUND(RFR_spot_no_VA!L55 + MAX(0.01,Shocks!$E55*ABS(RFR_spot_no_VA!L55) )+VA!L55,5))</f>
        <v/>
      </c>
      <c r="M55" s="16" t="str">
        <f>IF(M$2="","",ROUND(RFR_spot_no_VA!M55 + MAX(0.01,Shocks!$E55*ABS(RFR_spot_no_VA!M55) )+VA!M55,5))</f>
        <v/>
      </c>
      <c r="N55" s="16" t="str">
        <f>IF(N$2="","",ROUND(RFR_spot_no_VA!N55 + MAX(0.01,Shocks!$E55*ABS(RFR_spot_no_VA!N55) )+VA!N55,5))</f>
        <v/>
      </c>
      <c r="O55" s="16" t="str">
        <f>IF(O$2="","",ROUND(RFR_spot_no_VA!O55 + MAX(0.01,Shocks!$E55*ABS(RFR_spot_no_VA!O55) )+VA!O55,5))</f>
        <v/>
      </c>
      <c r="P55" s="16" t="str">
        <f>IF(P$2="","",ROUND(RFR_spot_no_VA!P55 + MAX(0.01,Shocks!$E55*ABS(RFR_spot_no_VA!P55) )+VA!P55,5))</f>
        <v/>
      </c>
      <c r="Q55" s="16" t="str">
        <f>IF(Q$2="","",ROUND(RFR_spot_no_VA!Q55 + MAX(0.01,Shocks!$E55*ABS(RFR_spot_no_VA!Q55) )+VA!Q55,5))</f>
        <v/>
      </c>
      <c r="R55" s="16" t="str">
        <f>IF(R$2="","",ROUND(RFR_spot_no_VA!R55 + MAX(0.01,Shocks!$E55*ABS(RFR_spot_no_VA!R55) )+VA!R55,5))</f>
        <v/>
      </c>
      <c r="S55" s="16" t="str">
        <f>IF(S$2="","",ROUND(RFR_spot_no_VA!S55 + MAX(0.01,Shocks!$E55*ABS(RFR_spot_no_VA!S55) )+VA!S55,5))</f>
        <v/>
      </c>
      <c r="T55" s="16" t="str">
        <f>IF(T$2="","",ROUND(RFR_spot_no_VA!T55 + MAX(0.01,Shocks!$E55*ABS(RFR_spot_no_VA!T55) )+VA!T55,5))</f>
        <v/>
      </c>
      <c r="U55" s="16" t="str">
        <f>IF(U$2="","",ROUND(RFR_spot_no_VA!U55 + MAX(0.01,Shocks!$E55*ABS(RFR_spot_no_VA!U55) )+VA!U55,5))</f>
        <v/>
      </c>
      <c r="V55" s="16" t="str">
        <f>IF(V$2="","",ROUND(RFR_spot_no_VA!V55 + MAX(0.01,Shocks!$E55*ABS(RFR_spot_no_VA!V55) )+VA!V55,5))</f>
        <v/>
      </c>
      <c r="W55" s="16" t="str">
        <f>IF(W$2="","",ROUND(RFR_spot_no_VA!W55 + MAX(0.01,Shocks!$E55*ABS(RFR_spot_no_VA!W55) )+VA!W55,5))</f>
        <v/>
      </c>
      <c r="X55" s="16" t="str">
        <f>IF(X$2="","",ROUND(RFR_spot_no_VA!X55 + MAX(0.01,Shocks!$E55*ABS(RFR_spot_no_VA!X55) )+VA!X55,5))</f>
        <v/>
      </c>
      <c r="Y55" s="16" t="str">
        <f>IF(Y$2="","",ROUND(RFR_spot_no_VA!Y55 + MAX(0.01,Shocks!$E55*ABS(RFR_spot_no_VA!Y55) )+VA!Y55,5))</f>
        <v/>
      </c>
      <c r="Z55" s="16" t="str">
        <f>IF(Z$2="","",ROUND(RFR_spot_no_VA!Z55 + MAX(0.01,Shocks!$E55*ABS(RFR_spot_no_VA!Z55) )+VA!Z55,5))</f>
        <v/>
      </c>
      <c r="AA55" s="16" t="str">
        <f>IF(AA$2="","",ROUND(RFR_spot_no_VA!AA55 + MAX(0.01,Shocks!$E55*ABS(RFR_spot_no_VA!AA55) )+VA!AA55,5))</f>
        <v/>
      </c>
      <c r="AB55" s="16" t="str">
        <f>IF(AB$2="","",ROUND(RFR_spot_no_VA!AB55 + MAX(0.01,Shocks!$E55*ABS(RFR_spot_no_VA!AB55) )+VA!AB55,5))</f>
        <v/>
      </c>
      <c r="AC55" s="16" t="str">
        <f>IF(AC$2="","",ROUND(RFR_spot_no_VA!AC55 + MAX(0.01,Shocks!$E55*ABS(RFR_spot_no_VA!AC55) )+VA!AC55,5))</f>
        <v/>
      </c>
      <c r="AD55" s="16" t="str">
        <f>IF(AD$2="","",ROUND(RFR_spot_no_VA!AD55 + MAX(0.01,Shocks!$E55*ABS(RFR_spot_no_VA!AD55) )+VA!AD55,5))</f>
        <v/>
      </c>
      <c r="AE55" s="16" t="str">
        <f>IF(AE$2="","",ROUND(RFR_spot_no_VA!AE55 + MAX(0.01,Shocks!$E55*ABS(RFR_spot_no_VA!AE55) )+VA!AE55,5))</f>
        <v/>
      </c>
      <c r="AF55" s="16" t="str">
        <f>IF(AF$2="","",ROUND(RFR_spot_no_VA!AF55 + MAX(0.01,Shocks!$E55*ABS(RFR_spot_no_VA!AF55) )+VA!AF55,5))</f>
        <v/>
      </c>
      <c r="AG55" s="16" t="str">
        <f>IF(AG$2="","",ROUND(RFR_spot_no_VA!AG55 + MAX(0.01,Shocks!$E55*ABS(RFR_spot_no_VA!AG55) )+VA!AG55,5))</f>
        <v/>
      </c>
      <c r="AH55" s="16" t="str">
        <f>IF(AH$2="","",ROUND(RFR_spot_no_VA!AH55 + MAX(0.01,Shocks!$E55*ABS(RFR_spot_no_VA!AH55) )+VA!AH55,5))</f>
        <v/>
      </c>
      <c r="AI55" s="16" t="str">
        <f>IF(AI$2="","",ROUND(RFR_spot_no_VA!AI55 + MAX(0.01,Shocks!$E55*ABS(RFR_spot_no_VA!AI55) )+VA!AI55,5))</f>
        <v/>
      </c>
      <c r="AJ55" s="16">
        <f>IF(AJ$2="","",ROUND(RFR_spot_no_VA!AJ55 + MAX(0.01,Shocks!$E55*ABS(RFR_spot_no_VA!AJ55) )+VA!AJ55,5))</f>
        <v>6.1359999999999998E-2</v>
      </c>
      <c r="AK55" s="16" t="str">
        <f>IF(AK$2="","",ROUND(RFR_spot_no_VA!AK55 + MAX(0.01,Shocks!$E55*ABS(RFR_spot_no_VA!AK55) )+VA!AK55,5))</f>
        <v/>
      </c>
      <c r="AL55" s="16" t="str">
        <f>IF(AL$2="","",ROUND(RFR_spot_no_VA!AL55 + MAX(0.01,Shocks!$E55*ABS(RFR_spot_no_VA!AL55) )+VA!AL55,5))</f>
        <v/>
      </c>
      <c r="AM55" s="16">
        <f>IF(AM$2="","",ROUND(RFR_spot_no_VA!AM55 + MAX(0.01,Shocks!$E55*ABS(RFR_spot_no_VA!AM55) )+VA!AM55,5))</f>
        <v>4.7989999999999998E-2</v>
      </c>
      <c r="AN55" s="16" t="str">
        <f>IF(AN$2="","",ROUND(RFR_spot_no_VA!AN55 + MAX(0.01,Shocks!$E55*ABS(RFR_spot_no_VA!AN55) )+VA!AN55,5))</f>
        <v/>
      </c>
      <c r="AO55" s="16" t="str">
        <f>IF(AO$2="","",ROUND(RFR_spot_no_VA!AO55 + MAX(0.01,Shocks!$E55*ABS(RFR_spot_no_VA!AO55) )+VA!AO55,5))</f>
        <v/>
      </c>
      <c r="AP55" s="16" t="str">
        <f>IF(AP$2="","",ROUND(RFR_spot_no_VA!AP55 + MAX(0.01,Shocks!$E55*ABS(RFR_spot_no_VA!AP55) )+VA!AP55,5))</f>
        <v/>
      </c>
      <c r="AQ55" s="16" t="str">
        <f>IF(AQ$2="","",ROUND(RFR_spot_no_VA!AQ55 + MAX(0.01,Shocks!$E55*ABS(RFR_spot_no_VA!AQ55) )+VA!AQ55,5))</f>
        <v/>
      </c>
      <c r="AR55" s="16" t="str">
        <f>IF(AR$2="","",ROUND(RFR_spot_no_VA!AR55 + MAX(0.01,Shocks!$E55*ABS(RFR_spot_no_VA!AR55) )+VA!AR55,5))</f>
        <v/>
      </c>
      <c r="AS55" s="16" t="str">
        <f>IF(AS$2="","",ROUND(RFR_spot_no_VA!AS55 + MAX(0.01,Shocks!$E55*ABS(RFR_spot_no_VA!AS55) )+VA!AS55,5))</f>
        <v/>
      </c>
      <c r="AT55" s="16" t="str">
        <f>IF(AT$2="","",ROUND(RFR_spot_no_VA!AT55 + MAX(0.01,Shocks!$E55*ABS(RFR_spot_no_VA!AT55) )+VA!AT55,5))</f>
        <v/>
      </c>
      <c r="AU55" s="16" t="str">
        <f>IF(AU$2="","",ROUND(RFR_spot_no_VA!AU55 + MAX(0.01,Shocks!$E55*ABS(RFR_spot_no_VA!AU55) )+VA!AU55,5))</f>
        <v/>
      </c>
      <c r="AV55" s="16" t="str">
        <f>IF(AV$2="","",ROUND(RFR_spot_no_VA!AV55 + MAX(0.01,Shocks!$E55*ABS(RFR_spot_no_VA!AV55) )+VA!AV55,5))</f>
        <v/>
      </c>
      <c r="AW55" s="16" t="str">
        <f>IF(AW$2="","",ROUND(RFR_spot_no_VA!AW55 + MAX(0.01,Shocks!$E55*ABS(RFR_spot_no_VA!AW55) )+VA!AW55,5))</f>
        <v/>
      </c>
      <c r="AX55" s="16" t="str">
        <f>IF(AX$2="","",ROUND(RFR_spot_no_VA!AX55 + MAX(0.01,Shocks!$E55*ABS(RFR_spot_no_VA!AX55) )+VA!AX55,5))</f>
        <v/>
      </c>
      <c r="AY55" s="16" t="str">
        <f>IF(AY$2="","",ROUND(RFR_spot_no_VA!AY55 + MAX(0.01,Shocks!$E55*ABS(RFR_spot_no_VA!AY55) )+VA!AY55,5))</f>
        <v/>
      </c>
      <c r="AZ55" s="16" t="str">
        <f>IF(AZ$2="","",ROUND(RFR_spot_no_VA!AZ55 + MAX(0.01,Shocks!$E55*ABS(RFR_spot_no_VA!AZ55) )+VA!AZ55,5))</f>
        <v/>
      </c>
      <c r="BA55" s="16" t="str">
        <f>IF(BA$2="","",ROUND(RFR_spot_no_VA!BA55 + MAX(0.01,Shocks!$E55*ABS(RFR_spot_no_VA!BA55) )+VA!BA55,5))</f>
        <v/>
      </c>
      <c r="BB55" s="16" t="str">
        <f>IF(BB$2="","",ROUND(RFR_spot_no_VA!BB55 + MAX(0.01,Shocks!$E55*ABS(RFR_spot_no_VA!BB55) )+VA!BB55,5))</f>
        <v/>
      </c>
      <c r="BC55" s="16">
        <f>IF(BC$2="","",ROUND(RFR_spot_no_VA!BC55 + MAX(0.01,Shocks!$E55*ABS(RFR_spot_no_VA!BC55) )+VA!BC55,5))</f>
        <v>5.3999999999999999E-2</v>
      </c>
      <c r="BD55" s="14"/>
      <c r="BE55" s="12"/>
    </row>
    <row r="56" spans="1:57" ht="13.7" customHeight="1" x14ac:dyDescent="0.25">
      <c r="A56" s="12"/>
      <c r="B56" s="12">
        <f>RFR_spot_no_VA!B56</f>
        <v>46</v>
      </c>
      <c r="C56" s="13">
        <f>IF(C$2="","",ROUND(RFR_spot_no_VA!C56 + MAX(0.01,Shocks!$E56*ABS(RFR_spot_no_VA!C56) )+VA!C56,5))</f>
        <v>4.4380000000000003E-2</v>
      </c>
      <c r="D56" s="13" t="str">
        <f>IF(D$2="","",ROUND(RFR_spot_no_VA!D56 + MAX(0.01,Shocks!$E56*ABS(RFR_spot_no_VA!D56) )+VA!D56,5))</f>
        <v/>
      </c>
      <c r="E56" s="13" t="str">
        <f>IF(E$2="","",ROUND(RFR_spot_no_VA!E56 + MAX(0.01,Shocks!$E56*ABS(RFR_spot_no_VA!E56) )+VA!E56,5))</f>
        <v/>
      </c>
      <c r="F56" s="13" t="str">
        <f>IF(F$2="","",ROUND(RFR_spot_no_VA!F56 + MAX(0.01,Shocks!$E56*ABS(RFR_spot_no_VA!F56) )+VA!F56,5))</f>
        <v/>
      </c>
      <c r="G56" s="13" t="str">
        <f>IF(G$2="","",ROUND(RFR_spot_no_VA!G56 + MAX(0.01,Shocks!$E56*ABS(RFR_spot_no_VA!G56) )+VA!G56,5))</f>
        <v/>
      </c>
      <c r="H56" s="13" t="str">
        <f>IF(H$2="","",ROUND(RFR_spot_no_VA!H56 + MAX(0.01,Shocks!$E56*ABS(RFR_spot_no_VA!H56) )+VA!H56,5))</f>
        <v/>
      </c>
      <c r="I56" s="13" t="str">
        <f>IF(I$2="","",ROUND(RFR_spot_no_VA!I56 + MAX(0.01,Shocks!$E56*ABS(RFR_spot_no_VA!I56) )+VA!I56,5))</f>
        <v/>
      </c>
      <c r="J56" s="13" t="str">
        <f>IF(J$2="","",ROUND(RFR_spot_no_VA!J56 + MAX(0.01,Shocks!$E56*ABS(RFR_spot_no_VA!J56) )+VA!J56,5))</f>
        <v/>
      </c>
      <c r="K56" s="13" t="str">
        <f>IF(K$2="","",ROUND(RFR_spot_no_VA!K56 + MAX(0.01,Shocks!$E56*ABS(RFR_spot_no_VA!K56) )+VA!K56,5))</f>
        <v/>
      </c>
      <c r="L56" s="13" t="str">
        <f>IF(L$2="","",ROUND(RFR_spot_no_VA!L56 + MAX(0.01,Shocks!$E56*ABS(RFR_spot_no_VA!L56) )+VA!L56,5))</f>
        <v/>
      </c>
      <c r="M56" s="13" t="str">
        <f>IF(M$2="","",ROUND(RFR_spot_no_VA!M56 + MAX(0.01,Shocks!$E56*ABS(RFR_spot_no_VA!M56) )+VA!M56,5))</f>
        <v/>
      </c>
      <c r="N56" s="13" t="str">
        <f>IF(N$2="","",ROUND(RFR_spot_no_VA!N56 + MAX(0.01,Shocks!$E56*ABS(RFR_spot_no_VA!N56) )+VA!N56,5))</f>
        <v/>
      </c>
      <c r="O56" s="13" t="str">
        <f>IF(O$2="","",ROUND(RFR_spot_no_VA!O56 + MAX(0.01,Shocks!$E56*ABS(RFR_spot_no_VA!O56) )+VA!O56,5))</f>
        <v/>
      </c>
      <c r="P56" s="13" t="str">
        <f>IF(P$2="","",ROUND(RFR_spot_no_VA!P56 + MAX(0.01,Shocks!$E56*ABS(RFR_spot_no_VA!P56) )+VA!P56,5))</f>
        <v/>
      </c>
      <c r="Q56" s="13" t="str">
        <f>IF(Q$2="","",ROUND(RFR_spot_no_VA!Q56 + MAX(0.01,Shocks!$E56*ABS(RFR_spot_no_VA!Q56) )+VA!Q56,5))</f>
        <v/>
      </c>
      <c r="R56" s="13" t="str">
        <f>IF(R$2="","",ROUND(RFR_spot_no_VA!R56 + MAX(0.01,Shocks!$E56*ABS(RFR_spot_no_VA!R56) )+VA!R56,5))</f>
        <v/>
      </c>
      <c r="S56" s="13" t="str">
        <f>IF(S$2="","",ROUND(RFR_spot_no_VA!S56 + MAX(0.01,Shocks!$E56*ABS(RFR_spot_no_VA!S56) )+VA!S56,5))</f>
        <v/>
      </c>
      <c r="T56" s="13" t="str">
        <f>IF(T$2="","",ROUND(RFR_spot_no_VA!T56 + MAX(0.01,Shocks!$E56*ABS(RFR_spot_no_VA!T56) )+VA!T56,5))</f>
        <v/>
      </c>
      <c r="U56" s="13" t="str">
        <f>IF(U$2="","",ROUND(RFR_spot_no_VA!U56 + MAX(0.01,Shocks!$E56*ABS(RFR_spot_no_VA!U56) )+VA!U56,5))</f>
        <v/>
      </c>
      <c r="V56" s="13" t="str">
        <f>IF(V$2="","",ROUND(RFR_spot_no_VA!V56 + MAX(0.01,Shocks!$E56*ABS(RFR_spot_no_VA!V56) )+VA!V56,5))</f>
        <v/>
      </c>
      <c r="W56" s="13" t="str">
        <f>IF(W$2="","",ROUND(RFR_spot_no_VA!W56 + MAX(0.01,Shocks!$E56*ABS(RFR_spot_no_VA!W56) )+VA!W56,5))</f>
        <v/>
      </c>
      <c r="X56" s="13" t="str">
        <f>IF(X$2="","",ROUND(RFR_spot_no_VA!X56 + MAX(0.01,Shocks!$E56*ABS(RFR_spot_no_VA!X56) )+VA!X56,5))</f>
        <v/>
      </c>
      <c r="Y56" s="13" t="str">
        <f>IF(Y$2="","",ROUND(RFR_spot_no_VA!Y56 + MAX(0.01,Shocks!$E56*ABS(RFR_spot_no_VA!Y56) )+VA!Y56,5))</f>
        <v/>
      </c>
      <c r="Z56" s="13" t="str">
        <f>IF(Z$2="","",ROUND(RFR_spot_no_VA!Z56 + MAX(0.01,Shocks!$E56*ABS(RFR_spot_no_VA!Z56) )+VA!Z56,5))</f>
        <v/>
      </c>
      <c r="AA56" s="13" t="str">
        <f>IF(AA$2="","",ROUND(RFR_spot_no_VA!AA56 + MAX(0.01,Shocks!$E56*ABS(RFR_spot_no_VA!AA56) )+VA!AA56,5))</f>
        <v/>
      </c>
      <c r="AB56" s="13" t="str">
        <f>IF(AB$2="","",ROUND(RFR_spot_no_VA!AB56 + MAX(0.01,Shocks!$E56*ABS(RFR_spot_no_VA!AB56) )+VA!AB56,5))</f>
        <v/>
      </c>
      <c r="AC56" s="13" t="str">
        <f>IF(AC$2="","",ROUND(RFR_spot_no_VA!AC56 + MAX(0.01,Shocks!$E56*ABS(RFR_spot_no_VA!AC56) )+VA!AC56,5))</f>
        <v/>
      </c>
      <c r="AD56" s="13" t="str">
        <f>IF(AD$2="","",ROUND(RFR_spot_no_VA!AD56 + MAX(0.01,Shocks!$E56*ABS(RFR_spot_no_VA!AD56) )+VA!AD56,5))</f>
        <v/>
      </c>
      <c r="AE56" s="13" t="str">
        <f>IF(AE$2="","",ROUND(RFR_spot_no_VA!AE56 + MAX(0.01,Shocks!$E56*ABS(RFR_spot_no_VA!AE56) )+VA!AE56,5))</f>
        <v/>
      </c>
      <c r="AF56" s="13" t="str">
        <f>IF(AF$2="","",ROUND(RFR_spot_no_VA!AF56 + MAX(0.01,Shocks!$E56*ABS(RFR_spot_no_VA!AF56) )+VA!AF56,5))</f>
        <v/>
      </c>
      <c r="AG56" s="13" t="str">
        <f>IF(AG$2="","",ROUND(RFR_spot_no_VA!AG56 + MAX(0.01,Shocks!$E56*ABS(RFR_spot_no_VA!AG56) )+VA!AG56,5))</f>
        <v/>
      </c>
      <c r="AH56" s="13" t="str">
        <f>IF(AH$2="","",ROUND(RFR_spot_no_VA!AH56 + MAX(0.01,Shocks!$E56*ABS(RFR_spot_no_VA!AH56) )+VA!AH56,5))</f>
        <v/>
      </c>
      <c r="AI56" s="13" t="str">
        <f>IF(AI$2="","",ROUND(RFR_spot_no_VA!AI56 + MAX(0.01,Shocks!$E56*ABS(RFR_spot_no_VA!AI56) )+VA!AI56,5))</f>
        <v/>
      </c>
      <c r="AJ56" s="13">
        <f>IF(AJ$2="","",ROUND(RFR_spot_no_VA!AJ56 + MAX(0.01,Shocks!$E56*ABS(RFR_spot_no_VA!AJ56) )+VA!AJ56,5))</f>
        <v>6.0920000000000002E-2</v>
      </c>
      <c r="AK56" s="13" t="str">
        <f>IF(AK$2="","",ROUND(RFR_spot_no_VA!AK56 + MAX(0.01,Shocks!$E56*ABS(RFR_spot_no_VA!AK56) )+VA!AK56,5))</f>
        <v/>
      </c>
      <c r="AL56" s="13" t="str">
        <f>IF(AL$2="","",ROUND(RFR_spot_no_VA!AL56 + MAX(0.01,Shocks!$E56*ABS(RFR_spot_no_VA!AL56) )+VA!AL56,5))</f>
        <v/>
      </c>
      <c r="AM56" s="13">
        <f>IF(AM$2="","",ROUND(RFR_spot_no_VA!AM56 + MAX(0.01,Shocks!$E56*ABS(RFR_spot_no_VA!AM56) )+VA!AM56,5))</f>
        <v>4.7910000000000001E-2</v>
      </c>
      <c r="AN56" s="13" t="str">
        <f>IF(AN$2="","",ROUND(RFR_spot_no_VA!AN56 + MAX(0.01,Shocks!$E56*ABS(RFR_spot_no_VA!AN56) )+VA!AN56,5))</f>
        <v/>
      </c>
      <c r="AO56" s="13" t="str">
        <f>IF(AO$2="","",ROUND(RFR_spot_no_VA!AO56 + MAX(0.01,Shocks!$E56*ABS(RFR_spot_no_VA!AO56) )+VA!AO56,5))</f>
        <v/>
      </c>
      <c r="AP56" s="13" t="str">
        <f>IF(AP$2="","",ROUND(RFR_spot_no_VA!AP56 + MAX(0.01,Shocks!$E56*ABS(RFR_spot_no_VA!AP56) )+VA!AP56,5))</f>
        <v/>
      </c>
      <c r="AQ56" s="13" t="str">
        <f>IF(AQ$2="","",ROUND(RFR_spot_no_VA!AQ56 + MAX(0.01,Shocks!$E56*ABS(RFR_spot_no_VA!AQ56) )+VA!AQ56,5))</f>
        <v/>
      </c>
      <c r="AR56" s="13" t="str">
        <f>IF(AR$2="","",ROUND(RFR_spot_no_VA!AR56 + MAX(0.01,Shocks!$E56*ABS(RFR_spot_no_VA!AR56) )+VA!AR56,5))</f>
        <v/>
      </c>
      <c r="AS56" s="13" t="str">
        <f>IF(AS$2="","",ROUND(RFR_spot_no_VA!AS56 + MAX(0.01,Shocks!$E56*ABS(RFR_spot_no_VA!AS56) )+VA!AS56,5))</f>
        <v/>
      </c>
      <c r="AT56" s="13" t="str">
        <f>IF(AT$2="","",ROUND(RFR_spot_no_VA!AT56 + MAX(0.01,Shocks!$E56*ABS(RFR_spot_no_VA!AT56) )+VA!AT56,5))</f>
        <v/>
      </c>
      <c r="AU56" s="13" t="str">
        <f>IF(AU$2="","",ROUND(RFR_spot_no_VA!AU56 + MAX(0.01,Shocks!$E56*ABS(RFR_spot_no_VA!AU56) )+VA!AU56,5))</f>
        <v/>
      </c>
      <c r="AV56" s="13" t="str">
        <f>IF(AV$2="","",ROUND(RFR_spot_no_VA!AV56 + MAX(0.01,Shocks!$E56*ABS(RFR_spot_no_VA!AV56) )+VA!AV56,5))</f>
        <v/>
      </c>
      <c r="AW56" s="13" t="str">
        <f>IF(AW$2="","",ROUND(RFR_spot_no_VA!AW56 + MAX(0.01,Shocks!$E56*ABS(RFR_spot_no_VA!AW56) )+VA!AW56,5))</f>
        <v/>
      </c>
      <c r="AX56" s="13" t="str">
        <f>IF(AX$2="","",ROUND(RFR_spot_no_VA!AX56 + MAX(0.01,Shocks!$E56*ABS(RFR_spot_no_VA!AX56) )+VA!AX56,5))</f>
        <v/>
      </c>
      <c r="AY56" s="13" t="str">
        <f>IF(AY$2="","",ROUND(RFR_spot_no_VA!AY56 + MAX(0.01,Shocks!$E56*ABS(RFR_spot_no_VA!AY56) )+VA!AY56,5))</f>
        <v/>
      </c>
      <c r="AZ56" s="13" t="str">
        <f>IF(AZ$2="","",ROUND(RFR_spot_no_VA!AZ56 + MAX(0.01,Shocks!$E56*ABS(RFR_spot_no_VA!AZ56) )+VA!AZ56,5))</f>
        <v/>
      </c>
      <c r="BA56" s="13" t="str">
        <f>IF(BA$2="","",ROUND(RFR_spot_no_VA!BA56 + MAX(0.01,Shocks!$E56*ABS(RFR_spot_no_VA!BA56) )+VA!BA56,5))</f>
        <v/>
      </c>
      <c r="BB56" s="13" t="str">
        <f>IF(BB$2="","",ROUND(RFR_spot_no_VA!BB56 + MAX(0.01,Shocks!$E56*ABS(RFR_spot_no_VA!BB56) )+VA!BB56,5))</f>
        <v/>
      </c>
      <c r="BC56" s="13">
        <f>IF(BC$2="","",ROUND(RFR_spot_no_VA!BC56 + MAX(0.01,Shocks!$E56*ABS(RFR_spot_no_VA!BC56) )+VA!BC56,5))</f>
        <v>5.3760000000000002E-2</v>
      </c>
      <c r="BD56" s="14"/>
      <c r="BE56" s="12"/>
    </row>
    <row r="57" spans="1:57" ht="13.7" customHeight="1" x14ac:dyDescent="0.25">
      <c r="A57" s="12"/>
      <c r="B57" s="12">
        <f>RFR_spot_no_VA!B57</f>
        <v>47</v>
      </c>
      <c r="C57" s="13">
        <f>IF(C$2="","",ROUND(RFR_spot_no_VA!C57 + MAX(0.01,Shocks!$E57*ABS(RFR_spot_no_VA!C57) )+VA!C57,5))</f>
        <v>4.4359999999999997E-2</v>
      </c>
      <c r="D57" s="13" t="str">
        <f>IF(D$2="","",ROUND(RFR_spot_no_VA!D57 + MAX(0.01,Shocks!$E57*ABS(RFR_spot_no_VA!D57) )+VA!D57,5))</f>
        <v/>
      </c>
      <c r="E57" s="13" t="str">
        <f>IF(E$2="","",ROUND(RFR_spot_no_VA!E57 + MAX(0.01,Shocks!$E57*ABS(RFR_spot_no_VA!E57) )+VA!E57,5))</f>
        <v/>
      </c>
      <c r="F57" s="13" t="str">
        <f>IF(F$2="","",ROUND(RFR_spot_no_VA!F57 + MAX(0.01,Shocks!$E57*ABS(RFR_spot_no_VA!F57) )+VA!F57,5))</f>
        <v/>
      </c>
      <c r="G57" s="13" t="str">
        <f>IF(G$2="","",ROUND(RFR_spot_no_VA!G57 + MAX(0.01,Shocks!$E57*ABS(RFR_spot_no_VA!G57) )+VA!G57,5))</f>
        <v/>
      </c>
      <c r="H57" s="13" t="str">
        <f>IF(H$2="","",ROUND(RFR_spot_no_VA!H57 + MAX(0.01,Shocks!$E57*ABS(RFR_spot_no_VA!H57) )+VA!H57,5))</f>
        <v/>
      </c>
      <c r="I57" s="13" t="str">
        <f>IF(I$2="","",ROUND(RFR_spot_no_VA!I57 + MAX(0.01,Shocks!$E57*ABS(RFR_spot_no_VA!I57) )+VA!I57,5))</f>
        <v/>
      </c>
      <c r="J57" s="13" t="str">
        <f>IF(J$2="","",ROUND(RFR_spot_no_VA!J57 + MAX(0.01,Shocks!$E57*ABS(RFR_spot_no_VA!J57) )+VA!J57,5))</f>
        <v/>
      </c>
      <c r="K57" s="13" t="str">
        <f>IF(K$2="","",ROUND(RFR_spot_no_VA!K57 + MAX(0.01,Shocks!$E57*ABS(RFR_spot_no_VA!K57) )+VA!K57,5))</f>
        <v/>
      </c>
      <c r="L57" s="13" t="str">
        <f>IF(L$2="","",ROUND(RFR_spot_no_VA!L57 + MAX(0.01,Shocks!$E57*ABS(RFR_spot_no_VA!L57) )+VA!L57,5))</f>
        <v/>
      </c>
      <c r="M57" s="13" t="str">
        <f>IF(M$2="","",ROUND(RFR_spot_no_VA!M57 + MAX(0.01,Shocks!$E57*ABS(RFR_spot_no_VA!M57) )+VA!M57,5))</f>
        <v/>
      </c>
      <c r="N57" s="13" t="str">
        <f>IF(N$2="","",ROUND(RFR_spot_no_VA!N57 + MAX(0.01,Shocks!$E57*ABS(RFR_spot_no_VA!N57) )+VA!N57,5))</f>
        <v/>
      </c>
      <c r="O57" s="13" t="str">
        <f>IF(O$2="","",ROUND(RFR_spot_no_VA!O57 + MAX(0.01,Shocks!$E57*ABS(RFR_spot_no_VA!O57) )+VA!O57,5))</f>
        <v/>
      </c>
      <c r="P57" s="13" t="str">
        <f>IF(P$2="","",ROUND(RFR_spot_no_VA!P57 + MAX(0.01,Shocks!$E57*ABS(RFR_spot_no_VA!P57) )+VA!P57,5))</f>
        <v/>
      </c>
      <c r="Q57" s="13" t="str">
        <f>IF(Q$2="","",ROUND(RFR_spot_no_VA!Q57 + MAX(0.01,Shocks!$E57*ABS(RFR_spot_no_VA!Q57) )+VA!Q57,5))</f>
        <v/>
      </c>
      <c r="R57" s="13" t="str">
        <f>IF(R$2="","",ROUND(RFR_spot_no_VA!R57 + MAX(0.01,Shocks!$E57*ABS(RFR_spot_no_VA!R57) )+VA!R57,5))</f>
        <v/>
      </c>
      <c r="S57" s="13" t="str">
        <f>IF(S$2="","",ROUND(RFR_spot_no_VA!S57 + MAX(0.01,Shocks!$E57*ABS(RFR_spot_no_VA!S57) )+VA!S57,5))</f>
        <v/>
      </c>
      <c r="T57" s="13" t="str">
        <f>IF(T$2="","",ROUND(RFR_spot_no_VA!T57 + MAX(0.01,Shocks!$E57*ABS(RFR_spot_no_VA!T57) )+VA!T57,5))</f>
        <v/>
      </c>
      <c r="U57" s="13" t="str">
        <f>IF(U$2="","",ROUND(RFR_spot_no_VA!U57 + MAX(0.01,Shocks!$E57*ABS(RFR_spot_no_VA!U57) )+VA!U57,5))</f>
        <v/>
      </c>
      <c r="V57" s="13" t="str">
        <f>IF(V$2="","",ROUND(RFR_spot_no_VA!V57 + MAX(0.01,Shocks!$E57*ABS(RFR_spot_no_VA!V57) )+VA!V57,5))</f>
        <v/>
      </c>
      <c r="W57" s="13" t="str">
        <f>IF(W$2="","",ROUND(RFR_spot_no_VA!W57 + MAX(0.01,Shocks!$E57*ABS(RFR_spot_no_VA!W57) )+VA!W57,5))</f>
        <v/>
      </c>
      <c r="X57" s="13" t="str">
        <f>IF(X$2="","",ROUND(RFR_spot_no_VA!X57 + MAX(0.01,Shocks!$E57*ABS(RFR_spot_no_VA!X57) )+VA!X57,5))</f>
        <v/>
      </c>
      <c r="Y57" s="13" t="str">
        <f>IF(Y$2="","",ROUND(RFR_spot_no_VA!Y57 + MAX(0.01,Shocks!$E57*ABS(RFR_spot_no_VA!Y57) )+VA!Y57,5))</f>
        <v/>
      </c>
      <c r="Z57" s="13" t="str">
        <f>IF(Z$2="","",ROUND(RFR_spot_no_VA!Z57 + MAX(0.01,Shocks!$E57*ABS(RFR_spot_no_VA!Z57) )+VA!Z57,5))</f>
        <v/>
      </c>
      <c r="AA57" s="13" t="str">
        <f>IF(AA$2="","",ROUND(RFR_spot_no_VA!AA57 + MAX(0.01,Shocks!$E57*ABS(RFR_spot_no_VA!AA57) )+VA!AA57,5))</f>
        <v/>
      </c>
      <c r="AB57" s="13" t="str">
        <f>IF(AB$2="","",ROUND(RFR_spot_no_VA!AB57 + MAX(0.01,Shocks!$E57*ABS(RFR_spot_no_VA!AB57) )+VA!AB57,5))</f>
        <v/>
      </c>
      <c r="AC57" s="13" t="str">
        <f>IF(AC$2="","",ROUND(RFR_spot_no_VA!AC57 + MAX(0.01,Shocks!$E57*ABS(RFR_spot_no_VA!AC57) )+VA!AC57,5))</f>
        <v/>
      </c>
      <c r="AD57" s="13" t="str">
        <f>IF(AD$2="","",ROUND(RFR_spot_no_VA!AD57 + MAX(0.01,Shocks!$E57*ABS(RFR_spot_no_VA!AD57) )+VA!AD57,5))</f>
        <v/>
      </c>
      <c r="AE57" s="13" t="str">
        <f>IF(AE$2="","",ROUND(RFR_spot_no_VA!AE57 + MAX(0.01,Shocks!$E57*ABS(RFR_spot_no_VA!AE57) )+VA!AE57,5))</f>
        <v/>
      </c>
      <c r="AF57" s="13" t="str">
        <f>IF(AF$2="","",ROUND(RFR_spot_no_VA!AF57 + MAX(0.01,Shocks!$E57*ABS(RFR_spot_no_VA!AF57) )+VA!AF57,5))</f>
        <v/>
      </c>
      <c r="AG57" s="13" t="str">
        <f>IF(AG$2="","",ROUND(RFR_spot_no_VA!AG57 + MAX(0.01,Shocks!$E57*ABS(RFR_spot_no_VA!AG57) )+VA!AG57,5))</f>
        <v/>
      </c>
      <c r="AH57" s="13" t="str">
        <f>IF(AH$2="","",ROUND(RFR_spot_no_VA!AH57 + MAX(0.01,Shocks!$E57*ABS(RFR_spot_no_VA!AH57) )+VA!AH57,5))</f>
        <v/>
      </c>
      <c r="AI57" s="13" t="str">
        <f>IF(AI$2="","",ROUND(RFR_spot_no_VA!AI57 + MAX(0.01,Shocks!$E57*ABS(RFR_spot_no_VA!AI57) )+VA!AI57,5))</f>
        <v/>
      </c>
      <c r="AJ57" s="13">
        <f>IF(AJ$2="","",ROUND(RFR_spot_no_VA!AJ57 + MAX(0.01,Shocks!$E57*ABS(RFR_spot_no_VA!AJ57) )+VA!AJ57,5))</f>
        <v>6.0499999999999998E-2</v>
      </c>
      <c r="AK57" s="13" t="str">
        <f>IF(AK$2="","",ROUND(RFR_spot_no_VA!AK57 + MAX(0.01,Shocks!$E57*ABS(RFR_spot_no_VA!AK57) )+VA!AK57,5))</f>
        <v/>
      </c>
      <c r="AL57" s="13" t="str">
        <f>IF(AL$2="","",ROUND(RFR_spot_no_VA!AL57 + MAX(0.01,Shocks!$E57*ABS(RFR_spot_no_VA!AL57) )+VA!AL57,5))</f>
        <v/>
      </c>
      <c r="AM57" s="13">
        <f>IF(AM$2="","",ROUND(RFR_spot_no_VA!AM57 + MAX(0.01,Shocks!$E57*ABS(RFR_spot_no_VA!AM57) )+VA!AM57,5))</f>
        <v>4.7829999999999998E-2</v>
      </c>
      <c r="AN57" s="13" t="str">
        <f>IF(AN$2="","",ROUND(RFR_spot_no_VA!AN57 + MAX(0.01,Shocks!$E57*ABS(RFR_spot_no_VA!AN57) )+VA!AN57,5))</f>
        <v/>
      </c>
      <c r="AO57" s="13" t="str">
        <f>IF(AO$2="","",ROUND(RFR_spot_no_VA!AO57 + MAX(0.01,Shocks!$E57*ABS(RFR_spot_no_VA!AO57) )+VA!AO57,5))</f>
        <v/>
      </c>
      <c r="AP57" s="13" t="str">
        <f>IF(AP$2="","",ROUND(RFR_spot_no_VA!AP57 + MAX(0.01,Shocks!$E57*ABS(RFR_spot_no_VA!AP57) )+VA!AP57,5))</f>
        <v/>
      </c>
      <c r="AQ57" s="13" t="str">
        <f>IF(AQ$2="","",ROUND(RFR_spot_no_VA!AQ57 + MAX(0.01,Shocks!$E57*ABS(RFR_spot_no_VA!AQ57) )+VA!AQ57,5))</f>
        <v/>
      </c>
      <c r="AR57" s="13" t="str">
        <f>IF(AR$2="","",ROUND(RFR_spot_no_VA!AR57 + MAX(0.01,Shocks!$E57*ABS(RFR_spot_no_VA!AR57) )+VA!AR57,5))</f>
        <v/>
      </c>
      <c r="AS57" s="13" t="str">
        <f>IF(AS$2="","",ROUND(RFR_spot_no_VA!AS57 + MAX(0.01,Shocks!$E57*ABS(RFR_spot_no_VA!AS57) )+VA!AS57,5))</f>
        <v/>
      </c>
      <c r="AT57" s="13" t="str">
        <f>IF(AT$2="","",ROUND(RFR_spot_no_VA!AT57 + MAX(0.01,Shocks!$E57*ABS(RFR_spot_no_VA!AT57) )+VA!AT57,5))</f>
        <v/>
      </c>
      <c r="AU57" s="13" t="str">
        <f>IF(AU$2="","",ROUND(RFR_spot_no_VA!AU57 + MAX(0.01,Shocks!$E57*ABS(RFR_spot_no_VA!AU57) )+VA!AU57,5))</f>
        <v/>
      </c>
      <c r="AV57" s="13" t="str">
        <f>IF(AV$2="","",ROUND(RFR_spot_no_VA!AV57 + MAX(0.01,Shocks!$E57*ABS(RFR_spot_no_VA!AV57) )+VA!AV57,5))</f>
        <v/>
      </c>
      <c r="AW57" s="13" t="str">
        <f>IF(AW$2="","",ROUND(RFR_spot_no_VA!AW57 + MAX(0.01,Shocks!$E57*ABS(RFR_spot_no_VA!AW57) )+VA!AW57,5))</f>
        <v/>
      </c>
      <c r="AX57" s="13" t="str">
        <f>IF(AX$2="","",ROUND(RFR_spot_no_VA!AX57 + MAX(0.01,Shocks!$E57*ABS(RFR_spot_no_VA!AX57) )+VA!AX57,5))</f>
        <v/>
      </c>
      <c r="AY57" s="13" t="str">
        <f>IF(AY$2="","",ROUND(RFR_spot_no_VA!AY57 + MAX(0.01,Shocks!$E57*ABS(RFR_spot_no_VA!AY57) )+VA!AY57,5))</f>
        <v/>
      </c>
      <c r="AZ57" s="13" t="str">
        <f>IF(AZ$2="","",ROUND(RFR_spot_no_VA!AZ57 + MAX(0.01,Shocks!$E57*ABS(RFR_spot_no_VA!AZ57) )+VA!AZ57,5))</f>
        <v/>
      </c>
      <c r="BA57" s="13" t="str">
        <f>IF(BA$2="","",ROUND(RFR_spot_no_VA!BA57 + MAX(0.01,Shocks!$E57*ABS(RFR_spot_no_VA!BA57) )+VA!BA57,5))</f>
        <v/>
      </c>
      <c r="BB57" s="13" t="str">
        <f>IF(BB$2="","",ROUND(RFR_spot_no_VA!BB57 + MAX(0.01,Shocks!$E57*ABS(RFR_spot_no_VA!BB57) )+VA!BB57,5))</f>
        <v/>
      </c>
      <c r="BC57" s="13">
        <f>IF(BC$2="","",ROUND(RFR_spot_no_VA!BC57 + MAX(0.01,Shocks!$E57*ABS(RFR_spot_no_VA!BC57) )+VA!BC57,5))</f>
        <v>5.3560000000000003E-2</v>
      </c>
      <c r="BD57" s="14"/>
      <c r="BE57" s="12"/>
    </row>
    <row r="58" spans="1:57" ht="13.7" customHeight="1" x14ac:dyDescent="0.25">
      <c r="A58" s="12"/>
      <c r="B58" s="12">
        <f>RFR_spot_no_VA!B58</f>
        <v>48</v>
      </c>
      <c r="C58" s="13">
        <f>IF(C$2="","",ROUND(RFR_spot_no_VA!C58 + MAX(0.01,Shocks!$E58*ABS(RFR_spot_no_VA!C58) )+VA!C58,5))</f>
        <v>4.4330000000000001E-2</v>
      </c>
      <c r="D58" s="13" t="str">
        <f>IF(D$2="","",ROUND(RFR_spot_no_VA!D58 + MAX(0.01,Shocks!$E58*ABS(RFR_spot_no_VA!D58) )+VA!D58,5))</f>
        <v/>
      </c>
      <c r="E58" s="13" t="str">
        <f>IF(E$2="","",ROUND(RFR_spot_no_VA!E58 + MAX(0.01,Shocks!$E58*ABS(RFR_spot_no_VA!E58) )+VA!E58,5))</f>
        <v/>
      </c>
      <c r="F58" s="13" t="str">
        <f>IF(F$2="","",ROUND(RFR_spot_no_VA!F58 + MAX(0.01,Shocks!$E58*ABS(RFR_spot_no_VA!F58) )+VA!F58,5))</f>
        <v/>
      </c>
      <c r="G58" s="13" t="str">
        <f>IF(G$2="","",ROUND(RFR_spot_no_VA!G58 + MAX(0.01,Shocks!$E58*ABS(RFR_spot_no_VA!G58) )+VA!G58,5))</f>
        <v/>
      </c>
      <c r="H58" s="13" t="str">
        <f>IF(H$2="","",ROUND(RFR_spot_no_VA!H58 + MAX(0.01,Shocks!$E58*ABS(RFR_spot_no_VA!H58) )+VA!H58,5))</f>
        <v/>
      </c>
      <c r="I58" s="13" t="str">
        <f>IF(I$2="","",ROUND(RFR_spot_no_VA!I58 + MAX(0.01,Shocks!$E58*ABS(RFR_spot_no_VA!I58) )+VA!I58,5))</f>
        <v/>
      </c>
      <c r="J58" s="13" t="str">
        <f>IF(J$2="","",ROUND(RFR_spot_no_VA!J58 + MAX(0.01,Shocks!$E58*ABS(RFR_spot_no_VA!J58) )+VA!J58,5))</f>
        <v/>
      </c>
      <c r="K58" s="13" t="str">
        <f>IF(K$2="","",ROUND(RFR_spot_no_VA!K58 + MAX(0.01,Shocks!$E58*ABS(RFR_spot_no_VA!K58) )+VA!K58,5))</f>
        <v/>
      </c>
      <c r="L58" s="13" t="str">
        <f>IF(L$2="","",ROUND(RFR_spot_no_VA!L58 + MAX(0.01,Shocks!$E58*ABS(RFR_spot_no_VA!L58) )+VA!L58,5))</f>
        <v/>
      </c>
      <c r="M58" s="13" t="str">
        <f>IF(M$2="","",ROUND(RFR_spot_no_VA!M58 + MAX(0.01,Shocks!$E58*ABS(RFR_spot_no_VA!M58) )+VA!M58,5))</f>
        <v/>
      </c>
      <c r="N58" s="13" t="str">
        <f>IF(N$2="","",ROUND(RFR_spot_no_VA!N58 + MAX(0.01,Shocks!$E58*ABS(RFR_spot_no_VA!N58) )+VA!N58,5))</f>
        <v/>
      </c>
      <c r="O58" s="13" t="str">
        <f>IF(O$2="","",ROUND(RFR_spot_no_VA!O58 + MAX(0.01,Shocks!$E58*ABS(RFR_spot_no_VA!O58) )+VA!O58,5))</f>
        <v/>
      </c>
      <c r="P58" s="13" t="str">
        <f>IF(P$2="","",ROUND(RFR_spot_no_VA!P58 + MAX(0.01,Shocks!$E58*ABS(RFR_spot_no_VA!P58) )+VA!P58,5))</f>
        <v/>
      </c>
      <c r="Q58" s="13" t="str">
        <f>IF(Q$2="","",ROUND(RFR_spot_no_VA!Q58 + MAX(0.01,Shocks!$E58*ABS(RFR_spot_no_VA!Q58) )+VA!Q58,5))</f>
        <v/>
      </c>
      <c r="R58" s="13" t="str">
        <f>IF(R$2="","",ROUND(RFR_spot_no_VA!R58 + MAX(0.01,Shocks!$E58*ABS(RFR_spot_no_VA!R58) )+VA!R58,5))</f>
        <v/>
      </c>
      <c r="S58" s="13" t="str">
        <f>IF(S$2="","",ROUND(RFR_spot_no_VA!S58 + MAX(0.01,Shocks!$E58*ABS(RFR_spot_no_VA!S58) )+VA!S58,5))</f>
        <v/>
      </c>
      <c r="T58" s="13" t="str">
        <f>IF(T$2="","",ROUND(RFR_spot_no_VA!T58 + MAX(0.01,Shocks!$E58*ABS(RFR_spot_no_VA!T58) )+VA!T58,5))</f>
        <v/>
      </c>
      <c r="U58" s="13" t="str">
        <f>IF(U$2="","",ROUND(RFR_spot_no_VA!U58 + MAX(0.01,Shocks!$E58*ABS(RFR_spot_no_VA!U58) )+VA!U58,5))</f>
        <v/>
      </c>
      <c r="V58" s="13" t="str">
        <f>IF(V$2="","",ROUND(RFR_spot_no_VA!V58 + MAX(0.01,Shocks!$E58*ABS(RFR_spot_no_VA!V58) )+VA!V58,5))</f>
        <v/>
      </c>
      <c r="W58" s="13" t="str">
        <f>IF(W$2="","",ROUND(RFR_spot_no_VA!W58 + MAX(0.01,Shocks!$E58*ABS(RFR_spot_no_VA!W58) )+VA!W58,5))</f>
        <v/>
      </c>
      <c r="X58" s="13" t="str">
        <f>IF(X$2="","",ROUND(RFR_spot_no_VA!X58 + MAX(0.01,Shocks!$E58*ABS(RFR_spot_no_VA!X58) )+VA!X58,5))</f>
        <v/>
      </c>
      <c r="Y58" s="13" t="str">
        <f>IF(Y$2="","",ROUND(RFR_spot_no_VA!Y58 + MAX(0.01,Shocks!$E58*ABS(RFR_spot_no_VA!Y58) )+VA!Y58,5))</f>
        <v/>
      </c>
      <c r="Z58" s="13" t="str">
        <f>IF(Z$2="","",ROUND(RFR_spot_no_VA!Z58 + MAX(0.01,Shocks!$E58*ABS(RFR_spot_no_VA!Z58) )+VA!Z58,5))</f>
        <v/>
      </c>
      <c r="AA58" s="13" t="str">
        <f>IF(AA$2="","",ROUND(RFR_spot_no_VA!AA58 + MAX(0.01,Shocks!$E58*ABS(RFR_spot_no_VA!AA58) )+VA!AA58,5))</f>
        <v/>
      </c>
      <c r="AB58" s="13" t="str">
        <f>IF(AB$2="","",ROUND(RFR_spot_no_VA!AB58 + MAX(0.01,Shocks!$E58*ABS(RFR_spot_no_VA!AB58) )+VA!AB58,5))</f>
        <v/>
      </c>
      <c r="AC58" s="13" t="str">
        <f>IF(AC$2="","",ROUND(RFR_spot_no_VA!AC58 + MAX(0.01,Shocks!$E58*ABS(RFR_spot_no_VA!AC58) )+VA!AC58,5))</f>
        <v/>
      </c>
      <c r="AD58" s="13" t="str">
        <f>IF(AD$2="","",ROUND(RFR_spot_no_VA!AD58 + MAX(0.01,Shocks!$E58*ABS(RFR_spot_no_VA!AD58) )+VA!AD58,5))</f>
        <v/>
      </c>
      <c r="AE58" s="13" t="str">
        <f>IF(AE$2="","",ROUND(RFR_spot_no_VA!AE58 + MAX(0.01,Shocks!$E58*ABS(RFR_spot_no_VA!AE58) )+VA!AE58,5))</f>
        <v/>
      </c>
      <c r="AF58" s="13" t="str">
        <f>IF(AF$2="","",ROUND(RFR_spot_no_VA!AF58 + MAX(0.01,Shocks!$E58*ABS(RFR_spot_no_VA!AF58) )+VA!AF58,5))</f>
        <v/>
      </c>
      <c r="AG58" s="13" t="str">
        <f>IF(AG$2="","",ROUND(RFR_spot_no_VA!AG58 + MAX(0.01,Shocks!$E58*ABS(RFR_spot_no_VA!AG58) )+VA!AG58,5))</f>
        <v/>
      </c>
      <c r="AH58" s="13" t="str">
        <f>IF(AH$2="","",ROUND(RFR_spot_no_VA!AH58 + MAX(0.01,Shocks!$E58*ABS(RFR_spot_no_VA!AH58) )+VA!AH58,5))</f>
        <v/>
      </c>
      <c r="AI58" s="13" t="str">
        <f>IF(AI$2="","",ROUND(RFR_spot_no_VA!AI58 + MAX(0.01,Shocks!$E58*ABS(RFR_spot_no_VA!AI58) )+VA!AI58,5))</f>
        <v/>
      </c>
      <c r="AJ58" s="13">
        <f>IF(AJ$2="","",ROUND(RFR_spot_no_VA!AJ58 + MAX(0.01,Shocks!$E58*ABS(RFR_spot_no_VA!AJ58) )+VA!AJ58,5))</f>
        <v>6.0089999999999998E-2</v>
      </c>
      <c r="AK58" s="13" t="str">
        <f>IF(AK$2="","",ROUND(RFR_spot_no_VA!AK58 + MAX(0.01,Shocks!$E58*ABS(RFR_spot_no_VA!AK58) )+VA!AK58,5))</f>
        <v/>
      </c>
      <c r="AL58" s="13" t="str">
        <f>IF(AL$2="","",ROUND(RFR_spot_no_VA!AL58 + MAX(0.01,Shocks!$E58*ABS(RFR_spot_no_VA!AL58) )+VA!AL58,5))</f>
        <v/>
      </c>
      <c r="AM58" s="13">
        <f>IF(AM$2="","",ROUND(RFR_spot_no_VA!AM58 + MAX(0.01,Shocks!$E58*ABS(RFR_spot_no_VA!AM58) )+VA!AM58,5))</f>
        <v>4.7750000000000001E-2</v>
      </c>
      <c r="AN58" s="13" t="str">
        <f>IF(AN$2="","",ROUND(RFR_spot_no_VA!AN58 + MAX(0.01,Shocks!$E58*ABS(RFR_spot_no_VA!AN58) )+VA!AN58,5))</f>
        <v/>
      </c>
      <c r="AO58" s="13" t="str">
        <f>IF(AO$2="","",ROUND(RFR_spot_no_VA!AO58 + MAX(0.01,Shocks!$E58*ABS(RFR_spot_no_VA!AO58) )+VA!AO58,5))</f>
        <v/>
      </c>
      <c r="AP58" s="13" t="str">
        <f>IF(AP$2="","",ROUND(RFR_spot_no_VA!AP58 + MAX(0.01,Shocks!$E58*ABS(RFR_spot_no_VA!AP58) )+VA!AP58,5))</f>
        <v/>
      </c>
      <c r="AQ58" s="13" t="str">
        <f>IF(AQ$2="","",ROUND(RFR_spot_no_VA!AQ58 + MAX(0.01,Shocks!$E58*ABS(RFR_spot_no_VA!AQ58) )+VA!AQ58,5))</f>
        <v/>
      </c>
      <c r="AR58" s="13" t="str">
        <f>IF(AR$2="","",ROUND(RFR_spot_no_VA!AR58 + MAX(0.01,Shocks!$E58*ABS(RFR_spot_no_VA!AR58) )+VA!AR58,5))</f>
        <v/>
      </c>
      <c r="AS58" s="13" t="str">
        <f>IF(AS$2="","",ROUND(RFR_spot_no_VA!AS58 + MAX(0.01,Shocks!$E58*ABS(RFR_spot_no_VA!AS58) )+VA!AS58,5))</f>
        <v/>
      </c>
      <c r="AT58" s="13" t="str">
        <f>IF(AT$2="","",ROUND(RFR_spot_no_VA!AT58 + MAX(0.01,Shocks!$E58*ABS(RFR_spot_no_VA!AT58) )+VA!AT58,5))</f>
        <v/>
      </c>
      <c r="AU58" s="13" t="str">
        <f>IF(AU$2="","",ROUND(RFR_spot_no_VA!AU58 + MAX(0.01,Shocks!$E58*ABS(RFR_spot_no_VA!AU58) )+VA!AU58,5))</f>
        <v/>
      </c>
      <c r="AV58" s="13" t="str">
        <f>IF(AV$2="","",ROUND(RFR_spot_no_VA!AV58 + MAX(0.01,Shocks!$E58*ABS(RFR_spot_no_VA!AV58) )+VA!AV58,5))</f>
        <v/>
      </c>
      <c r="AW58" s="13" t="str">
        <f>IF(AW$2="","",ROUND(RFR_spot_no_VA!AW58 + MAX(0.01,Shocks!$E58*ABS(RFR_spot_no_VA!AW58) )+VA!AW58,5))</f>
        <v/>
      </c>
      <c r="AX58" s="13" t="str">
        <f>IF(AX$2="","",ROUND(RFR_spot_no_VA!AX58 + MAX(0.01,Shocks!$E58*ABS(RFR_spot_no_VA!AX58) )+VA!AX58,5))</f>
        <v/>
      </c>
      <c r="AY58" s="13" t="str">
        <f>IF(AY$2="","",ROUND(RFR_spot_no_VA!AY58 + MAX(0.01,Shocks!$E58*ABS(RFR_spot_no_VA!AY58) )+VA!AY58,5))</f>
        <v/>
      </c>
      <c r="AZ58" s="13" t="str">
        <f>IF(AZ$2="","",ROUND(RFR_spot_no_VA!AZ58 + MAX(0.01,Shocks!$E58*ABS(RFR_spot_no_VA!AZ58) )+VA!AZ58,5))</f>
        <v/>
      </c>
      <c r="BA58" s="13" t="str">
        <f>IF(BA$2="","",ROUND(RFR_spot_no_VA!BA58 + MAX(0.01,Shocks!$E58*ABS(RFR_spot_no_VA!BA58) )+VA!BA58,5))</f>
        <v/>
      </c>
      <c r="BB58" s="13" t="str">
        <f>IF(BB$2="","",ROUND(RFR_spot_no_VA!BB58 + MAX(0.01,Shocks!$E58*ABS(RFR_spot_no_VA!BB58) )+VA!BB58,5))</f>
        <v/>
      </c>
      <c r="BC58" s="13">
        <f>IF(BC$2="","",ROUND(RFR_spot_no_VA!BC58 + MAX(0.01,Shocks!$E58*ABS(RFR_spot_no_VA!BC58) )+VA!BC58,5))</f>
        <v>5.3359999999999998E-2</v>
      </c>
      <c r="BD58" s="14"/>
      <c r="BE58" s="12"/>
    </row>
    <row r="59" spans="1:57" ht="13.7" customHeight="1" x14ac:dyDescent="0.25">
      <c r="A59" s="12"/>
      <c r="B59" s="12">
        <f>RFR_spot_no_VA!B59</f>
        <v>49</v>
      </c>
      <c r="C59" s="13">
        <f>IF(C$2="","",ROUND(RFR_spot_no_VA!C59 + MAX(0.01,Shocks!$E59*ABS(RFR_spot_no_VA!C59) )+VA!C59,5))</f>
        <v>4.4310000000000002E-2</v>
      </c>
      <c r="D59" s="13" t="str">
        <f>IF(D$2="","",ROUND(RFR_spot_no_VA!D59 + MAX(0.01,Shocks!$E59*ABS(RFR_spot_no_VA!D59) )+VA!D59,5))</f>
        <v/>
      </c>
      <c r="E59" s="13" t="str">
        <f>IF(E$2="","",ROUND(RFR_spot_no_VA!E59 + MAX(0.01,Shocks!$E59*ABS(RFR_spot_no_VA!E59) )+VA!E59,5))</f>
        <v/>
      </c>
      <c r="F59" s="13" t="str">
        <f>IF(F$2="","",ROUND(RFR_spot_no_VA!F59 + MAX(0.01,Shocks!$E59*ABS(RFR_spot_no_VA!F59) )+VA!F59,5))</f>
        <v/>
      </c>
      <c r="G59" s="13" t="str">
        <f>IF(G$2="","",ROUND(RFR_spot_no_VA!G59 + MAX(0.01,Shocks!$E59*ABS(RFR_spot_no_VA!G59) )+VA!G59,5))</f>
        <v/>
      </c>
      <c r="H59" s="13" t="str">
        <f>IF(H$2="","",ROUND(RFR_spot_no_VA!H59 + MAX(0.01,Shocks!$E59*ABS(RFR_spot_no_VA!H59) )+VA!H59,5))</f>
        <v/>
      </c>
      <c r="I59" s="13" t="str">
        <f>IF(I$2="","",ROUND(RFR_spot_no_VA!I59 + MAX(0.01,Shocks!$E59*ABS(RFR_spot_no_VA!I59) )+VA!I59,5))</f>
        <v/>
      </c>
      <c r="J59" s="13" t="str">
        <f>IF(J$2="","",ROUND(RFR_spot_no_VA!J59 + MAX(0.01,Shocks!$E59*ABS(RFR_spot_no_VA!J59) )+VA!J59,5))</f>
        <v/>
      </c>
      <c r="K59" s="13" t="str">
        <f>IF(K$2="","",ROUND(RFR_spot_no_VA!K59 + MAX(0.01,Shocks!$E59*ABS(RFR_spot_no_VA!K59) )+VA!K59,5))</f>
        <v/>
      </c>
      <c r="L59" s="13" t="str">
        <f>IF(L$2="","",ROUND(RFR_spot_no_VA!L59 + MAX(0.01,Shocks!$E59*ABS(RFR_spot_no_VA!L59) )+VA!L59,5))</f>
        <v/>
      </c>
      <c r="M59" s="13" t="str">
        <f>IF(M$2="","",ROUND(RFR_spot_no_VA!M59 + MAX(0.01,Shocks!$E59*ABS(RFR_spot_no_VA!M59) )+VA!M59,5))</f>
        <v/>
      </c>
      <c r="N59" s="13" t="str">
        <f>IF(N$2="","",ROUND(RFR_spot_no_VA!N59 + MAX(0.01,Shocks!$E59*ABS(RFR_spot_no_VA!N59) )+VA!N59,5))</f>
        <v/>
      </c>
      <c r="O59" s="13" t="str">
        <f>IF(O$2="","",ROUND(RFR_spot_no_VA!O59 + MAX(0.01,Shocks!$E59*ABS(RFR_spot_no_VA!O59) )+VA!O59,5))</f>
        <v/>
      </c>
      <c r="P59" s="13" t="str">
        <f>IF(P$2="","",ROUND(RFR_spot_no_VA!P59 + MAX(0.01,Shocks!$E59*ABS(RFR_spot_no_VA!P59) )+VA!P59,5))</f>
        <v/>
      </c>
      <c r="Q59" s="13" t="str">
        <f>IF(Q$2="","",ROUND(RFR_spot_no_VA!Q59 + MAX(0.01,Shocks!$E59*ABS(RFR_spot_no_VA!Q59) )+VA!Q59,5))</f>
        <v/>
      </c>
      <c r="R59" s="13" t="str">
        <f>IF(R$2="","",ROUND(RFR_spot_no_VA!R59 + MAX(0.01,Shocks!$E59*ABS(RFR_spot_no_VA!R59) )+VA!R59,5))</f>
        <v/>
      </c>
      <c r="S59" s="13" t="str">
        <f>IF(S$2="","",ROUND(RFR_spot_no_VA!S59 + MAX(0.01,Shocks!$E59*ABS(RFR_spot_no_VA!S59) )+VA!S59,5))</f>
        <v/>
      </c>
      <c r="T59" s="13" t="str">
        <f>IF(T$2="","",ROUND(RFR_spot_no_VA!T59 + MAX(0.01,Shocks!$E59*ABS(RFR_spot_no_VA!T59) )+VA!T59,5))</f>
        <v/>
      </c>
      <c r="U59" s="13" t="str">
        <f>IF(U$2="","",ROUND(RFR_spot_no_VA!U59 + MAX(0.01,Shocks!$E59*ABS(RFR_spot_no_VA!U59) )+VA!U59,5))</f>
        <v/>
      </c>
      <c r="V59" s="13" t="str">
        <f>IF(V$2="","",ROUND(RFR_spot_no_VA!V59 + MAX(0.01,Shocks!$E59*ABS(RFR_spot_no_VA!V59) )+VA!V59,5))</f>
        <v/>
      </c>
      <c r="W59" s="13" t="str">
        <f>IF(W$2="","",ROUND(RFR_spot_no_VA!W59 + MAX(0.01,Shocks!$E59*ABS(RFR_spot_no_VA!W59) )+VA!W59,5))</f>
        <v/>
      </c>
      <c r="X59" s="13" t="str">
        <f>IF(X$2="","",ROUND(RFR_spot_no_VA!X59 + MAX(0.01,Shocks!$E59*ABS(RFR_spot_no_VA!X59) )+VA!X59,5))</f>
        <v/>
      </c>
      <c r="Y59" s="13" t="str">
        <f>IF(Y$2="","",ROUND(RFR_spot_no_VA!Y59 + MAX(0.01,Shocks!$E59*ABS(RFR_spot_no_VA!Y59) )+VA!Y59,5))</f>
        <v/>
      </c>
      <c r="Z59" s="13" t="str">
        <f>IF(Z$2="","",ROUND(RFR_spot_no_VA!Z59 + MAX(0.01,Shocks!$E59*ABS(RFR_spot_no_VA!Z59) )+VA!Z59,5))</f>
        <v/>
      </c>
      <c r="AA59" s="13" t="str">
        <f>IF(AA$2="","",ROUND(RFR_spot_no_VA!AA59 + MAX(0.01,Shocks!$E59*ABS(RFR_spot_no_VA!AA59) )+VA!AA59,5))</f>
        <v/>
      </c>
      <c r="AB59" s="13" t="str">
        <f>IF(AB$2="","",ROUND(RFR_spot_no_VA!AB59 + MAX(0.01,Shocks!$E59*ABS(RFR_spot_no_VA!AB59) )+VA!AB59,5))</f>
        <v/>
      </c>
      <c r="AC59" s="13" t="str">
        <f>IF(AC$2="","",ROUND(RFR_spot_no_VA!AC59 + MAX(0.01,Shocks!$E59*ABS(RFR_spot_no_VA!AC59) )+VA!AC59,5))</f>
        <v/>
      </c>
      <c r="AD59" s="13" t="str">
        <f>IF(AD$2="","",ROUND(RFR_spot_no_VA!AD59 + MAX(0.01,Shocks!$E59*ABS(RFR_spot_no_VA!AD59) )+VA!AD59,5))</f>
        <v/>
      </c>
      <c r="AE59" s="13" t="str">
        <f>IF(AE$2="","",ROUND(RFR_spot_no_VA!AE59 + MAX(0.01,Shocks!$E59*ABS(RFR_spot_no_VA!AE59) )+VA!AE59,5))</f>
        <v/>
      </c>
      <c r="AF59" s="13" t="str">
        <f>IF(AF$2="","",ROUND(RFR_spot_no_VA!AF59 + MAX(0.01,Shocks!$E59*ABS(RFR_spot_no_VA!AF59) )+VA!AF59,5))</f>
        <v/>
      </c>
      <c r="AG59" s="13" t="str">
        <f>IF(AG$2="","",ROUND(RFR_spot_no_VA!AG59 + MAX(0.01,Shocks!$E59*ABS(RFR_spot_no_VA!AG59) )+VA!AG59,5))</f>
        <v/>
      </c>
      <c r="AH59" s="13" t="str">
        <f>IF(AH$2="","",ROUND(RFR_spot_no_VA!AH59 + MAX(0.01,Shocks!$E59*ABS(RFR_spot_no_VA!AH59) )+VA!AH59,5))</f>
        <v/>
      </c>
      <c r="AI59" s="13" t="str">
        <f>IF(AI$2="","",ROUND(RFR_spot_no_VA!AI59 + MAX(0.01,Shocks!$E59*ABS(RFR_spot_no_VA!AI59) )+VA!AI59,5))</f>
        <v/>
      </c>
      <c r="AJ59" s="13">
        <f>IF(AJ$2="","",ROUND(RFR_spot_no_VA!AJ59 + MAX(0.01,Shocks!$E59*ABS(RFR_spot_no_VA!AJ59) )+VA!AJ59,5))</f>
        <v>5.9679999999999997E-2</v>
      </c>
      <c r="AK59" s="13" t="str">
        <f>IF(AK$2="","",ROUND(RFR_spot_no_VA!AK59 + MAX(0.01,Shocks!$E59*ABS(RFR_spot_no_VA!AK59) )+VA!AK59,5))</f>
        <v/>
      </c>
      <c r="AL59" s="13" t="str">
        <f>IF(AL$2="","",ROUND(RFR_spot_no_VA!AL59 + MAX(0.01,Shocks!$E59*ABS(RFR_spot_no_VA!AL59) )+VA!AL59,5))</f>
        <v/>
      </c>
      <c r="AM59" s="13">
        <f>IF(AM$2="","",ROUND(RFR_spot_no_VA!AM59 + MAX(0.01,Shocks!$E59*ABS(RFR_spot_no_VA!AM59) )+VA!AM59,5))</f>
        <v>4.7669999999999997E-2</v>
      </c>
      <c r="AN59" s="13" t="str">
        <f>IF(AN$2="","",ROUND(RFR_spot_no_VA!AN59 + MAX(0.01,Shocks!$E59*ABS(RFR_spot_no_VA!AN59) )+VA!AN59,5))</f>
        <v/>
      </c>
      <c r="AO59" s="13" t="str">
        <f>IF(AO$2="","",ROUND(RFR_spot_no_VA!AO59 + MAX(0.01,Shocks!$E59*ABS(RFR_spot_no_VA!AO59) )+VA!AO59,5))</f>
        <v/>
      </c>
      <c r="AP59" s="13" t="str">
        <f>IF(AP$2="","",ROUND(RFR_spot_no_VA!AP59 + MAX(0.01,Shocks!$E59*ABS(RFR_spot_no_VA!AP59) )+VA!AP59,5))</f>
        <v/>
      </c>
      <c r="AQ59" s="13" t="str">
        <f>IF(AQ$2="","",ROUND(RFR_spot_no_VA!AQ59 + MAX(0.01,Shocks!$E59*ABS(RFR_spot_no_VA!AQ59) )+VA!AQ59,5))</f>
        <v/>
      </c>
      <c r="AR59" s="13" t="str">
        <f>IF(AR$2="","",ROUND(RFR_spot_no_VA!AR59 + MAX(0.01,Shocks!$E59*ABS(RFR_spot_no_VA!AR59) )+VA!AR59,5))</f>
        <v/>
      </c>
      <c r="AS59" s="13" t="str">
        <f>IF(AS$2="","",ROUND(RFR_spot_no_VA!AS59 + MAX(0.01,Shocks!$E59*ABS(RFR_spot_no_VA!AS59) )+VA!AS59,5))</f>
        <v/>
      </c>
      <c r="AT59" s="13" t="str">
        <f>IF(AT$2="","",ROUND(RFR_spot_no_VA!AT59 + MAX(0.01,Shocks!$E59*ABS(RFR_spot_no_VA!AT59) )+VA!AT59,5))</f>
        <v/>
      </c>
      <c r="AU59" s="13" t="str">
        <f>IF(AU$2="","",ROUND(RFR_spot_no_VA!AU59 + MAX(0.01,Shocks!$E59*ABS(RFR_spot_no_VA!AU59) )+VA!AU59,5))</f>
        <v/>
      </c>
      <c r="AV59" s="13" t="str">
        <f>IF(AV$2="","",ROUND(RFR_spot_no_VA!AV59 + MAX(0.01,Shocks!$E59*ABS(RFR_spot_no_VA!AV59) )+VA!AV59,5))</f>
        <v/>
      </c>
      <c r="AW59" s="13" t="str">
        <f>IF(AW$2="","",ROUND(RFR_spot_no_VA!AW59 + MAX(0.01,Shocks!$E59*ABS(RFR_spot_no_VA!AW59) )+VA!AW59,5))</f>
        <v/>
      </c>
      <c r="AX59" s="13" t="str">
        <f>IF(AX$2="","",ROUND(RFR_spot_no_VA!AX59 + MAX(0.01,Shocks!$E59*ABS(RFR_spot_no_VA!AX59) )+VA!AX59,5))</f>
        <v/>
      </c>
      <c r="AY59" s="13" t="str">
        <f>IF(AY$2="","",ROUND(RFR_spot_no_VA!AY59 + MAX(0.01,Shocks!$E59*ABS(RFR_spot_no_VA!AY59) )+VA!AY59,5))</f>
        <v/>
      </c>
      <c r="AZ59" s="13" t="str">
        <f>IF(AZ$2="","",ROUND(RFR_spot_no_VA!AZ59 + MAX(0.01,Shocks!$E59*ABS(RFR_spot_no_VA!AZ59) )+VA!AZ59,5))</f>
        <v/>
      </c>
      <c r="BA59" s="13" t="str">
        <f>IF(BA$2="","",ROUND(RFR_spot_no_VA!BA59 + MAX(0.01,Shocks!$E59*ABS(RFR_spot_no_VA!BA59) )+VA!BA59,5))</f>
        <v/>
      </c>
      <c r="BB59" s="13" t="str">
        <f>IF(BB$2="","",ROUND(RFR_spot_no_VA!BB59 + MAX(0.01,Shocks!$E59*ABS(RFR_spot_no_VA!BB59) )+VA!BB59,5))</f>
        <v/>
      </c>
      <c r="BC59" s="13">
        <f>IF(BC$2="","",ROUND(RFR_spot_no_VA!BC59 + MAX(0.01,Shocks!$E59*ABS(RFR_spot_no_VA!BC59) )+VA!BC59,5))</f>
        <v>5.3170000000000002E-2</v>
      </c>
      <c r="BD59" s="14"/>
      <c r="BE59" s="12"/>
    </row>
    <row r="60" spans="1:57" ht="13.7" customHeight="1" x14ac:dyDescent="0.25">
      <c r="A60" s="12"/>
      <c r="B60" s="15">
        <f>RFR_spot_no_VA!B60</f>
        <v>50</v>
      </c>
      <c r="C60" s="16">
        <f>IF(C$2="","",ROUND(RFR_spot_no_VA!C60 + MAX(0.01,Shocks!$E60*ABS(RFR_spot_no_VA!C60) )+VA!C60,5))</f>
        <v>4.4290000000000003E-2</v>
      </c>
      <c r="D60" s="16" t="str">
        <f>IF(D$2="","",ROUND(RFR_spot_no_VA!D60 + MAX(0.01,Shocks!$E60*ABS(RFR_spot_no_VA!D60) )+VA!D60,5))</f>
        <v/>
      </c>
      <c r="E60" s="16" t="str">
        <f>IF(E$2="","",ROUND(RFR_spot_no_VA!E60 + MAX(0.01,Shocks!$E60*ABS(RFR_spot_no_VA!E60) )+VA!E60,5))</f>
        <v/>
      </c>
      <c r="F60" s="16" t="str">
        <f>IF(F$2="","",ROUND(RFR_spot_no_VA!F60 + MAX(0.01,Shocks!$E60*ABS(RFR_spot_no_VA!F60) )+VA!F60,5))</f>
        <v/>
      </c>
      <c r="G60" s="16" t="str">
        <f>IF(G$2="","",ROUND(RFR_spot_no_VA!G60 + MAX(0.01,Shocks!$E60*ABS(RFR_spot_no_VA!G60) )+VA!G60,5))</f>
        <v/>
      </c>
      <c r="H60" s="16" t="str">
        <f>IF(H$2="","",ROUND(RFR_spot_no_VA!H60 + MAX(0.01,Shocks!$E60*ABS(RFR_spot_no_VA!H60) )+VA!H60,5))</f>
        <v/>
      </c>
      <c r="I60" s="16" t="str">
        <f>IF(I$2="","",ROUND(RFR_spot_no_VA!I60 + MAX(0.01,Shocks!$E60*ABS(RFR_spot_no_VA!I60) )+VA!I60,5))</f>
        <v/>
      </c>
      <c r="J60" s="16" t="str">
        <f>IF(J$2="","",ROUND(RFR_spot_no_VA!J60 + MAX(0.01,Shocks!$E60*ABS(RFR_spot_no_VA!J60) )+VA!J60,5))</f>
        <v/>
      </c>
      <c r="K60" s="16" t="str">
        <f>IF(K$2="","",ROUND(RFR_spot_no_VA!K60 + MAX(0.01,Shocks!$E60*ABS(RFR_spot_no_VA!K60) )+VA!K60,5))</f>
        <v/>
      </c>
      <c r="L60" s="16" t="str">
        <f>IF(L$2="","",ROUND(RFR_spot_no_VA!L60 + MAX(0.01,Shocks!$E60*ABS(RFR_spot_no_VA!L60) )+VA!L60,5))</f>
        <v/>
      </c>
      <c r="M60" s="16" t="str">
        <f>IF(M$2="","",ROUND(RFR_spot_no_VA!M60 + MAX(0.01,Shocks!$E60*ABS(RFR_spot_no_VA!M60) )+VA!M60,5))</f>
        <v/>
      </c>
      <c r="N60" s="16" t="str">
        <f>IF(N$2="","",ROUND(RFR_spot_no_VA!N60 + MAX(0.01,Shocks!$E60*ABS(RFR_spot_no_VA!N60) )+VA!N60,5))</f>
        <v/>
      </c>
      <c r="O60" s="16" t="str">
        <f>IF(O$2="","",ROUND(RFR_spot_no_VA!O60 + MAX(0.01,Shocks!$E60*ABS(RFR_spot_no_VA!O60) )+VA!O60,5))</f>
        <v/>
      </c>
      <c r="P60" s="16" t="str">
        <f>IF(P$2="","",ROUND(RFR_spot_no_VA!P60 + MAX(0.01,Shocks!$E60*ABS(RFR_spot_no_VA!P60) )+VA!P60,5))</f>
        <v/>
      </c>
      <c r="Q60" s="16" t="str">
        <f>IF(Q$2="","",ROUND(RFR_spot_no_VA!Q60 + MAX(0.01,Shocks!$E60*ABS(RFR_spot_no_VA!Q60) )+VA!Q60,5))</f>
        <v/>
      </c>
      <c r="R60" s="16" t="str">
        <f>IF(R$2="","",ROUND(RFR_spot_no_VA!R60 + MAX(0.01,Shocks!$E60*ABS(RFR_spot_no_VA!R60) )+VA!R60,5))</f>
        <v/>
      </c>
      <c r="S60" s="16" t="str">
        <f>IF(S$2="","",ROUND(RFR_spot_no_VA!S60 + MAX(0.01,Shocks!$E60*ABS(RFR_spot_no_VA!S60) )+VA!S60,5))</f>
        <v/>
      </c>
      <c r="T60" s="16" t="str">
        <f>IF(T$2="","",ROUND(RFR_spot_no_VA!T60 + MAX(0.01,Shocks!$E60*ABS(RFR_spot_no_VA!T60) )+VA!T60,5))</f>
        <v/>
      </c>
      <c r="U60" s="16" t="str">
        <f>IF(U$2="","",ROUND(RFR_spot_no_VA!U60 + MAX(0.01,Shocks!$E60*ABS(RFR_spot_no_VA!U60) )+VA!U60,5))</f>
        <v/>
      </c>
      <c r="V60" s="16" t="str">
        <f>IF(V$2="","",ROUND(RFR_spot_no_VA!V60 + MAX(0.01,Shocks!$E60*ABS(RFR_spot_no_VA!V60) )+VA!V60,5))</f>
        <v/>
      </c>
      <c r="W60" s="16" t="str">
        <f>IF(W$2="","",ROUND(RFR_spot_no_VA!W60 + MAX(0.01,Shocks!$E60*ABS(RFR_spot_no_VA!W60) )+VA!W60,5))</f>
        <v/>
      </c>
      <c r="X60" s="16" t="str">
        <f>IF(X$2="","",ROUND(RFR_spot_no_VA!X60 + MAX(0.01,Shocks!$E60*ABS(RFR_spot_no_VA!X60) )+VA!X60,5))</f>
        <v/>
      </c>
      <c r="Y60" s="16" t="str">
        <f>IF(Y$2="","",ROUND(RFR_spot_no_VA!Y60 + MAX(0.01,Shocks!$E60*ABS(RFR_spot_no_VA!Y60) )+VA!Y60,5))</f>
        <v/>
      </c>
      <c r="Z60" s="16" t="str">
        <f>IF(Z$2="","",ROUND(RFR_spot_no_VA!Z60 + MAX(0.01,Shocks!$E60*ABS(RFR_spot_no_VA!Z60) )+VA!Z60,5))</f>
        <v/>
      </c>
      <c r="AA60" s="16" t="str">
        <f>IF(AA$2="","",ROUND(RFR_spot_no_VA!AA60 + MAX(0.01,Shocks!$E60*ABS(RFR_spot_no_VA!AA60) )+VA!AA60,5))</f>
        <v/>
      </c>
      <c r="AB60" s="16" t="str">
        <f>IF(AB$2="","",ROUND(RFR_spot_no_VA!AB60 + MAX(0.01,Shocks!$E60*ABS(RFR_spot_no_VA!AB60) )+VA!AB60,5))</f>
        <v/>
      </c>
      <c r="AC60" s="16" t="str">
        <f>IF(AC$2="","",ROUND(RFR_spot_no_VA!AC60 + MAX(0.01,Shocks!$E60*ABS(RFR_spot_no_VA!AC60) )+VA!AC60,5))</f>
        <v/>
      </c>
      <c r="AD60" s="16" t="str">
        <f>IF(AD$2="","",ROUND(RFR_spot_no_VA!AD60 + MAX(0.01,Shocks!$E60*ABS(RFR_spot_no_VA!AD60) )+VA!AD60,5))</f>
        <v/>
      </c>
      <c r="AE60" s="16" t="str">
        <f>IF(AE$2="","",ROUND(RFR_spot_no_VA!AE60 + MAX(0.01,Shocks!$E60*ABS(RFR_spot_no_VA!AE60) )+VA!AE60,5))</f>
        <v/>
      </c>
      <c r="AF60" s="16" t="str">
        <f>IF(AF$2="","",ROUND(RFR_spot_no_VA!AF60 + MAX(0.01,Shocks!$E60*ABS(RFR_spot_no_VA!AF60) )+VA!AF60,5))</f>
        <v/>
      </c>
      <c r="AG60" s="16" t="str">
        <f>IF(AG$2="","",ROUND(RFR_spot_no_VA!AG60 + MAX(0.01,Shocks!$E60*ABS(RFR_spot_no_VA!AG60) )+VA!AG60,5))</f>
        <v/>
      </c>
      <c r="AH60" s="16" t="str">
        <f>IF(AH$2="","",ROUND(RFR_spot_no_VA!AH60 + MAX(0.01,Shocks!$E60*ABS(RFR_spot_no_VA!AH60) )+VA!AH60,5))</f>
        <v/>
      </c>
      <c r="AI60" s="16" t="str">
        <f>IF(AI$2="","",ROUND(RFR_spot_no_VA!AI60 + MAX(0.01,Shocks!$E60*ABS(RFR_spot_no_VA!AI60) )+VA!AI60,5))</f>
        <v/>
      </c>
      <c r="AJ60" s="16">
        <f>IF(AJ$2="","",ROUND(RFR_spot_no_VA!AJ60 + MAX(0.01,Shocks!$E60*ABS(RFR_spot_no_VA!AJ60) )+VA!AJ60,5))</f>
        <v>5.9290000000000002E-2</v>
      </c>
      <c r="AK60" s="16" t="str">
        <f>IF(AK$2="","",ROUND(RFR_spot_no_VA!AK60 + MAX(0.01,Shocks!$E60*ABS(RFR_spot_no_VA!AK60) )+VA!AK60,5))</f>
        <v/>
      </c>
      <c r="AL60" s="16" t="str">
        <f>IF(AL$2="","",ROUND(RFR_spot_no_VA!AL60 + MAX(0.01,Shocks!$E60*ABS(RFR_spot_no_VA!AL60) )+VA!AL60,5))</f>
        <v/>
      </c>
      <c r="AM60" s="16">
        <f>IF(AM$2="","",ROUND(RFR_spot_no_VA!AM60 + MAX(0.01,Shocks!$E60*ABS(RFR_spot_no_VA!AM60) )+VA!AM60,5))</f>
        <v>4.759E-2</v>
      </c>
      <c r="AN60" s="16" t="str">
        <f>IF(AN$2="","",ROUND(RFR_spot_no_VA!AN60 + MAX(0.01,Shocks!$E60*ABS(RFR_spot_no_VA!AN60) )+VA!AN60,5))</f>
        <v/>
      </c>
      <c r="AO60" s="16" t="str">
        <f>IF(AO$2="","",ROUND(RFR_spot_no_VA!AO60 + MAX(0.01,Shocks!$E60*ABS(RFR_spot_no_VA!AO60) )+VA!AO60,5))</f>
        <v/>
      </c>
      <c r="AP60" s="16" t="str">
        <f>IF(AP$2="","",ROUND(RFR_spot_no_VA!AP60 + MAX(0.01,Shocks!$E60*ABS(RFR_spot_no_VA!AP60) )+VA!AP60,5))</f>
        <v/>
      </c>
      <c r="AQ60" s="16" t="str">
        <f>IF(AQ$2="","",ROUND(RFR_spot_no_VA!AQ60 + MAX(0.01,Shocks!$E60*ABS(RFR_spot_no_VA!AQ60) )+VA!AQ60,5))</f>
        <v/>
      </c>
      <c r="AR60" s="16" t="str">
        <f>IF(AR$2="","",ROUND(RFR_spot_no_VA!AR60 + MAX(0.01,Shocks!$E60*ABS(RFR_spot_no_VA!AR60) )+VA!AR60,5))</f>
        <v/>
      </c>
      <c r="AS60" s="16" t="str">
        <f>IF(AS$2="","",ROUND(RFR_spot_no_VA!AS60 + MAX(0.01,Shocks!$E60*ABS(RFR_spot_no_VA!AS60) )+VA!AS60,5))</f>
        <v/>
      </c>
      <c r="AT60" s="16" t="str">
        <f>IF(AT$2="","",ROUND(RFR_spot_no_VA!AT60 + MAX(0.01,Shocks!$E60*ABS(RFR_spot_no_VA!AT60) )+VA!AT60,5))</f>
        <v/>
      </c>
      <c r="AU60" s="16" t="str">
        <f>IF(AU$2="","",ROUND(RFR_spot_no_VA!AU60 + MAX(0.01,Shocks!$E60*ABS(RFR_spot_no_VA!AU60) )+VA!AU60,5))</f>
        <v/>
      </c>
      <c r="AV60" s="16" t="str">
        <f>IF(AV$2="","",ROUND(RFR_spot_no_VA!AV60 + MAX(0.01,Shocks!$E60*ABS(RFR_spot_no_VA!AV60) )+VA!AV60,5))</f>
        <v/>
      </c>
      <c r="AW60" s="16" t="str">
        <f>IF(AW$2="","",ROUND(RFR_spot_no_VA!AW60 + MAX(0.01,Shocks!$E60*ABS(RFR_spot_no_VA!AW60) )+VA!AW60,5))</f>
        <v/>
      </c>
      <c r="AX60" s="16" t="str">
        <f>IF(AX$2="","",ROUND(RFR_spot_no_VA!AX60 + MAX(0.01,Shocks!$E60*ABS(RFR_spot_no_VA!AX60) )+VA!AX60,5))</f>
        <v/>
      </c>
      <c r="AY60" s="16" t="str">
        <f>IF(AY$2="","",ROUND(RFR_spot_no_VA!AY60 + MAX(0.01,Shocks!$E60*ABS(RFR_spot_no_VA!AY60) )+VA!AY60,5))</f>
        <v/>
      </c>
      <c r="AZ60" s="16" t="str">
        <f>IF(AZ$2="","",ROUND(RFR_spot_no_VA!AZ60 + MAX(0.01,Shocks!$E60*ABS(RFR_spot_no_VA!AZ60) )+VA!AZ60,5))</f>
        <v/>
      </c>
      <c r="BA60" s="16" t="str">
        <f>IF(BA$2="","",ROUND(RFR_spot_no_VA!BA60 + MAX(0.01,Shocks!$E60*ABS(RFR_spot_no_VA!BA60) )+VA!BA60,5))</f>
        <v/>
      </c>
      <c r="BB60" s="16" t="str">
        <f>IF(BB$2="","",ROUND(RFR_spot_no_VA!BB60 + MAX(0.01,Shocks!$E60*ABS(RFR_spot_no_VA!BB60) )+VA!BB60,5))</f>
        <v/>
      </c>
      <c r="BC60" s="16">
        <f>IF(BC$2="","",ROUND(RFR_spot_no_VA!BC60 + MAX(0.01,Shocks!$E60*ABS(RFR_spot_no_VA!BC60) )+VA!BC60,5))</f>
        <v>5.2990000000000002E-2</v>
      </c>
      <c r="BD60" s="14"/>
      <c r="BE60" s="12"/>
    </row>
    <row r="61" spans="1:57" ht="13.7" customHeight="1" x14ac:dyDescent="0.25">
      <c r="A61" s="12"/>
      <c r="B61" s="12">
        <f>RFR_spot_no_VA!B61</f>
        <v>51</v>
      </c>
      <c r="C61" s="13">
        <f>IF(C$2="","",ROUND(RFR_spot_no_VA!C61 + MAX(0.01,Shocks!$E61*ABS(RFR_spot_no_VA!C61) )+VA!C61,5))</f>
        <v>4.4269999999999997E-2</v>
      </c>
      <c r="D61" s="13" t="str">
        <f>IF(D$2="","",ROUND(RFR_spot_no_VA!D61 + MAX(0.01,Shocks!$E61*ABS(RFR_spot_no_VA!D61) )+VA!D61,5))</f>
        <v/>
      </c>
      <c r="E61" s="13" t="str">
        <f>IF(E$2="","",ROUND(RFR_spot_no_VA!E61 + MAX(0.01,Shocks!$E61*ABS(RFR_spot_no_VA!E61) )+VA!E61,5))</f>
        <v/>
      </c>
      <c r="F61" s="13" t="str">
        <f>IF(F$2="","",ROUND(RFR_spot_no_VA!F61 + MAX(0.01,Shocks!$E61*ABS(RFR_spot_no_VA!F61) )+VA!F61,5))</f>
        <v/>
      </c>
      <c r="G61" s="13" t="str">
        <f>IF(G$2="","",ROUND(RFR_spot_no_VA!G61 + MAX(0.01,Shocks!$E61*ABS(RFR_spot_no_VA!G61) )+VA!G61,5))</f>
        <v/>
      </c>
      <c r="H61" s="13" t="str">
        <f>IF(H$2="","",ROUND(RFR_spot_no_VA!H61 + MAX(0.01,Shocks!$E61*ABS(RFR_spot_no_VA!H61) )+VA!H61,5))</f>
        <v/>
      </c>
      <c r="I61" s="13" t="str">
        <f>IF(I$2="","",ROUND(RFR_spot_no_VA!I61 + MAX(0.01,Shocks!$E61*ABS(RFR_spot_no_VA!I61) )+VA!I61,5))</f>
        <v/>
      </c>
      <c r="J61" s="13" t="str">
        <f>IF(J$2="","",ROUND(RFR_spot_no_VA!J61 + MAX(0.01,Shocks!$E61*ABS(RFR_spot_no_VA!J61) )+VA!J61,5))</f>
        <v/>
      </c>
      <c r="K61" s="13" t="str">
        <f>IF(K$2="","",ROUND(RFR_spot_no_VA!K61 + MAX(0.01,Shocks!$E61*ABS(RFR_spot_no_VA!K61) )+VA!K61,5))</f>
        <v/>
      </c>
      <c r="L61" s="13" t="str">
        <f>IF(L$2="","",ROUND(RFR_spot_no_VA!L61 + MAX(0.01,Shocks!$E61*ABS(RFR_spot_no_VA!L61) )+VA!L61,5))</f>
        <v/>
      </c>
      <c r="M61" s="13" t="str">
        <f>IF(M$2="","",ROUND(RFR_spot_no_VA!M61 + MAX(0.01,Shocks!$E61*ABS(RFR_spot_no_VA!M61) )+VA!M61,5))</f>
        <v/>
      </c>
      <c r="N61" s="13" t="str">
        <f>IF(N$2="","",ROUND(RFR_spot_no_VA!N61 + MAX(0.01,Shocks!$E61*ABS(RFR_spot_no_VA!N61) )+VA!N61,5))</f>
        <v/>
      </c>
      <c r="O61" s="13" t="str">
        <f>IF(O$2="","",ROUND(RFR_spot_no_VA!O61 + MAX(0.01,Shocks!$E61*ABS(RFR_spot_no_VA!O61) )+VA!O61,5))</f>
        <v/>
      </c>
      <c r="P61" s="13" t="str">
        <f>IF(P$2="","",ROUND(RFR_spot_no_VA!P61 + MAX(0.01,Shocks!$E61*ABS(RFR_spot_no_VA!P61) )+VA!P61,5))</f>
        <v/>
      </c>
      <c r="Q61" s="13" t="str">
        <f>IF(Q$2="","",ROUND(RFR_spot_no_VA!Q61 + MAX(0.01,Shocks!$E61*ABS(RFR_spot_no_VA!Q61) )+VA!Q61,5))</f>
        <v/>
      </c>
      <c r="R61" s="13" t="str">
        <f>IF(R$2="","",ROUND(RFR_spot_no_VA!R61 + MAX(0.01,Shocks!$E61*ABS(RFR_spot_no_VA!R61) )+VA!R61,5))</f>
        <v/>
      </c>
      <c r="S61" s="13" t="str">
        <f>IF(S$2="","",ROUND(RFR_spot_no_VA!S61 + MAX(0.01,Shocks!$E61*ABS(RFR_spot_no_VA!S61) )+VA!S61,5))</f>
        <v/>
      </c>
      <c r="T61" s="13" t="str">
        <f>IF(T$2="","",ROUND(RFR_spot_no_VA!T61 + MAX(0.01,Shocks!$E61*ABS(RFR_spot_no_VA!T61) )+VA!T61,5))</f>
        <v/>
      </c>
      <c r="U61" s="13" t="str">
        <f>IF(U$2="","",ROUND(RFR_spot_no_VA!U61 + MAX(0.01,Shocks!$E61*ABS(RFR_spot_no_VA!U61) )+VA!U61,5))</f>
        <v/>
      </c>
      <c r="V61" s="13" t="str">
        <f>IF(V$2="","",ROUND(RFR_spot_no_VA!V61 + MAX(0.01,Shocks!$E61*ABS(RFR_spot_no_VA!V61) )+VA!V61,5))</f>
        <v/>
      </c>
      <c r="W61" s="13" t="str">
        <f>IF(W$2="","",ROUND(RFR_spot_no_VA!W61 + MAX(0.01,Shocks!$E61*ABS(RFR_spot_no_VA!W61) )+VA!W61,5))</f>
        <v/>
      </c>
      <c r="X61" s="13" t="str">
        <f>IF(X$2="","",ROUND(RFR_spot_no_VA!X61 + MAX(0.01,Shocks!$E61*ABS(RFR_spot_no_VA!X61) )+VA!X61,5))</f>
        <v/>
      </c>
      <c r="Y61" s="13" t="str">
        <f>IF(Y$2="","",ROUND(RFR_spot_no_VA!Y61 + MAX(0.01,Shocks!$E61*ABS(RFR_spot_no_VA!Y61) )+VA!Y61,5))</f>
        <v/>
      </c>
      <c r="Z61" s="13" t="str">
        <f>IF(Z$2="","",ROUND(RFR_spot_no_VA!Z61 + MAX(0.01,Shocks!$E61*ABS(RFR_spot_no_VA!Z61) )+VA!Z61,5))</f>
        <v/>
      </c>
      <c r="AA61" s="13" t="str">
        <f>IF(AA$2="","",ROUND(RFR_spot_no_VA!AA61 + MAX(0.01,Shocks!$E61*ABS(RFR_spot_no_VA!AA61) )+VA!AA61,5))</f>
        <v/>
      </c>
      <c r="AB61" s="13" t="str">
        <f>IF(AB$2="","",ROUND(RFR_spot_no_VA!AB61 + MAX(0.01,Shocks!$E61*ABS(RFR_spot_no_VA!AB61) )+VA!AB61,5))</f>
        <v/>
      </c>
      <c r="AC61" s="13" t="str">
        <f>IF(AC$2="","",ROUND(RFR_spot_no_VA!AC61 + MAX(0.01,Shocks!$E61*ABS(RFR_spot_no_VA!AC61) )+VA!AC61,5))</f>
        <v/>
      </c>
      <c r="AD61" s="13" t="str">
        <f>IF(AD$2="","",ROUND(RFR_spot_no_VA!AD61 + MAX(0.01,Shocks!$E61*ABS(RFR_spot_no_VA!AD61) )+VA!AD61,5))</f>
        <v/>
      </c>
      <c r="AE61" s="13" t="str">
        <f>IF(AE$2="","",ROUND(RFR_spot_no_VA!AE61 + MAX(0.01,Shocks!$E61*ABS(RFR_spot_no_VA!AE61) )+VA!AE61,5))</f>
        <v/>
      </c>
      <c r="AF61" s="13" t="str">
        <f>IF(AF$2="","",ROUND(RFR_spot_no_VA!AF61 + MAX(0.01,Shocks!$E61*ABS(RFR_spot_no_VA!AF61) )+VA!AF61,5))</f>
        <v/>
      </c>
      <c r="AG61" s="13" t="str">
        <f>IF(AG$2="","",ROUND(RFR_spot_no_VA!AG61 + MAX(0.01,Shocks!$E61*ABS(RFR_spot_no_VA!AG61) )+VA!AG61,5))</f>
        <v/>
      </c>
      <c r="AH61" s="13" t="str">
        <f>IF(AH$2="","",ROUND(RFR_spot_no_VA!AH61 + MAX(0.01,Shocks!$E61*ABS(RFR_spot_no_VA!AH61) )+VA!AH61,5))</f>
        <v/>
      </c>
      <c r="AI61" s="13" t="str">
        <f>IF(AI$2="","",ROUND(RFR_spot_no_VA!AI61 + MAX(0.01,Shocks!$E61*ABS(RFR_spot_no_VA!AI61) )+VA!AI61,5))</f>
        <v/>
      </c>
      <c r="AJ61" s="13">
        <f>IF(AJ$2="","",ROUND(RFR_spot_no_VA!AJ61 + MAX(0.01,Shocks!$E61*ABS(RFR_spot_no_VA!AJ61) )+VA!AJ61,5))</f>
        <v>5.8909999999999997E-2</v>
      </c>
      <c r="AK61" s="13" t="str">
        <f>IF(AK$2="","",ROUND(RFR_spot_no_VA!AK61 + MAX(0.01,Shocks!$E61*ABS(RFR_spot_no_VA!AK61) )+VA!AK61,5))</f>
        <v/>
      </c>
      <c r="AL61" s="13" t="str">
        <f>IF(AL$2="","",ROUND(RFR_spot_no_VA!AL61 + MAX(0.01,Shocks!$E61*ABS(RFR_spot_no_VA!AL61) )+VA!AL61,5))</f>
        <v/>
      </c>
      <c r="AM61" s="13">
        <f>IF(AM$2="","",ROUND(RFR_spot_no_VA!AM61 + MAX(0.01,Shocks!$E61*ABS(RFR_spot_no_VA!AM61) )+VA!AM61,5))</f>
        <v>4.7509999999999997E-2</v>
      </c>
      <c r="AN61" s="13" t="str">
        <f>IF(AN$2="","",ROUND(RFR_spot_no_VA!AN61 + MAX(0.01,Shocks!$E61*ABS(RFR_spot_no_VA!AN61) )+VA!AN61,5))</f>
        <v/>
      </c>
      <c r="AO61" s="13" t="str">
        <f>IF(AO$2="","",ROUND(RFR_spot_no_VA!AO61 + MAX(0.01,Shocks!$E61*ABS(RFR_spot_no_VA!AO61) )+VA!AO61,5))</f>
        <v/>
      </c>
      <c r="AP61" s="13" t="str">
        <f>IF(AP$2="","",ROUND(RFR_spot_no_VA!AP61 + MAX(0.01,Shocks!$E61*ABS(RFR_spot_no_VA!AP61) )+VA!AP61,5))</f>
        <v/>
      </c>
      <c r="AQ61" s="13" t="str">
        <f>IF(AQ$2="","",ROUND(RFR_spot_no_VA!AQ61 + MAX(0.01,Shocks!$E61*ABS(RFR_spot_no_VA!AQ61) )+VA!AQ61,5))</f>
        <v/>
      </c>
      <c r="AR61" s="13" t="str">
        <f>IF(AR$2="","",ROUND(RFR_spot_no_VA!AR61 + MAX(0.01,Shocks!$E61*ABS(RFR_spot_no_VA!AR61) )+VA!AR61,5))</f>
        <v/>
      </c>
      <c r="AS61" s="13" t="str">
        <f>IF(AS$2="","",ROUND(RFR_spot_no_VA!AS61 + MAX(0.01,Shocks!$E61*ABS(RFR_spot_no_VA!AS61) )+VA!AS61,5))</f>
        <v/>
      </c>
      <c r="AT61" s="13" t="str">
        <f>IF(AT$2="","",ROUND(RFR_spot_no_VA!AT61 + MAX(0.01,Shocks!$E61*ABS(RFR_spot_no_VA!AT61) )+VA!AT61,5))</f>
        <v/>
      </c>
      <c r="AU61" s="13" t="str">
        <f>IF(AU$2="","",ROUND(RFR_spot_no_VA!AU61 + MAX(0.01,Shocks!$E61*ABS(RFR_spot_no_VA!AU61) )+VA!AU61,5))</f>
        <v/>
      </c>
      <c r="AV61" s="13" t="str">
        <f>IF(AV$2="","",ROUND(RFR_spot_no_VA!AV61 + MAX(0.01,Shocks!$E61*ABS(RFR_spot_no_VA!AV61) )+VA!AV61,5))</f>
        <v/>
      </c>
      <c r="AW61" s="13" t="str">
        <f>IF(AW$2="","",ROUND(RFR_spot_no_VA!AW61 + MAX(0.01,Shocks!$E61*ABS(RFR_spot_no_VA!AW61) )+VA!AW61,5))</f>
        <v/>
      </c>
      <c r="AX61" s="13" t="str">
        <f>IF(AX$2="","",ROUND(RFR_spot_no_VA!AX61 + MAX(0.01,Shocks!$E61*ABS(RFR_spot_no_VA!AX61) )+VA!AX61,5))</f>
        <v/>
      </c>
      <c r="AY61" s="13" t="str">
        <f>IF(AY$2="","",ROUND(RFR_spot_no_VA!AY61 + MAX(0.01,Shocks!$E61*ABS(RFR_spot_no_VA!AY61) )+VA!AY61,5))</f>
        <v/>
      </c>
      <c r="AZ61" s="13" t="str">
        <f>IF(AZ$2="","",ROUND(RFR_spot_no_VA!AZ61 + MAX(0.01,Shocks!$E61*ABS(RFR_spot_no_VA!AZ61) )+VA!AZ61,5))</f>
        <v/>
      </c>
      <c r="BA61" s="13" t="str">
        <f>IF(BA$2="","",ROUND(RFR_spot_no_VA!BA61 + MAX(0.01,Shocks!$E61*ABS(RFR_spot_no_VA!BA61) )+VA!BA61,5))</f>
        <v/>
      </c>
      <c r="BB61" s="13" t="str">
        <f>IF(BB$2="","",ROUND(RFR_spot_no_VA!BB61 + MAX(0.01,Shocks!$E61*ABS(RFR_spot_no_VA!BB61) )+VA!BB61,5))</f>
        <v/>
      </c>
      <c r="BC61" s="13">
        <f>IF(BC$2="","",ROUND(RFR_spot_no_VA!BC61 + MAX(0.01,Shocks!$E61*ABS(RFR_spot_no_VA!BC61) )+VA!BC61,5))</f>
        <v>5.2810000000000003E-2</v>
      </c>
      <c r="BD61" s="14"/>
      <c r="BE61" s="12"/>
    </row>
    <row r="62" spans="1:57" ht="13.7" customHeight="1" x14ac:dyDescent="0.25">
      <c r="A62" s="12"/>
      <c r="B62" s="12">
        <f>RFR_spot_no_VA!B62</f>
        <v>52</v>
      </c>
      <c r="C62" s="13">
        <f>IF(C$2="","",ROUND(RFR_spot_no_VA!C62 + MAX(0.01,Shocks!$E62*ABS(RFR_spot_no_VA!C62) )+VA!C62,5))</f>
        <v>4.4249999999999998E-2</v>
      </c>
      <c r="D62" s="13" t="str">
        <f>IF(D$2="","",ROUND(RFR_spot_no_VA!D62 + MAX(0.01,Shocks!$E62*ABS(RFR_spot_no_VA!D62) )+VA!D62,5))</f>
        <v/>
      </c>
      <c r="E62" s="13" t="str">
        <f>IF(E$2="","",ROUND(RFR_spot_no_VA!E62 + MAX(0.01,Shocks!$E62*ABS(RFR_spot_no_VA!E62) )+VA!E62,5))</f>
        <v/>
      </c>
      <c r="F62" s="13" t="str">
        <f>IF(F$2="","",ROUND(RFR_spot_no_VA!F62 + MAX(0.01,Shocks!$E62*ABS(RFR_spot_no_VA!F62) )+VA!F62,5))</f>
        <v/>
      </c>
      <c r="G62" s="13" t="str">
        <f>IF(G$2="","",ROUND(RFR_spot_no_VA!G62 + MAX(0.01,Shocks!$E62*ABS(RFR_spot_no_VA!G62) )+VA!G62,5))</f>
        <v/>
      </c>
      <c r="H62" s="13" t="str">
        <f>IF(H$2="","",ROUND(RFR_spot_no_VA!H62 + MAX(0.01,Shocks!$E62*ABS(RFR_spot_no_VA!H62) )+VA!H62,5))</f>
        <v/>
      </c>
      <c r="I62" s="13" t="str">
        <f>IF(I$2="","",ROUND(RFR_spot_no_VA!I62 + MAX(0.01,Shocks!$E62*ABS(RFR_spot_no_VA!I62) )+VA!I62,5))</f>
        <v/>
      </c>
      <c r="J62" s="13" t="str">
        <f>IF(J$2="","",ROUND(RFR_spot_no_VA!J62 + MAX(0.01,Shocks!$E62*ABS(RFR_spot_no_VA!J62) )+VA!J62,5))</f>
        <v/>
      </c>
      <c r="K62" s="13" t="str">
        <f>IF(K$2="","",ROUND(RFR_spot_no_VA!K62 + MAX(0.01,Shocks!$E62*ABS(RFR_spot_no_VA!K62) )+VA!K62,5))</f>
        <v/>
      </c>
      <c r="L62" s="13" t="str">
        <f>IF(L$2="","",ROUND(RFR_spot_no_VA!L62 + MAX(0.01,Shocks!$E62*ABS(RFR_spot_no_VA!L62) )+VA!L62,5))</f>
        <v/>
      </c>
      <c r="M62" s="13" t="str">
        <f>IF(M$2="","",ROUND(RFR_spot_no_VA!M62 + MAX(0.01,Shocks!$E62*ABS(RFR_spot_no_VA!M62) )+VA!M62,5))</f>
        <v/>
      </c>
      <c r="N62" s="13" t="str">
        <f>IF(N$2="","",ROUND(RFR_spot_no_VA!N62 + MAX(0.01,Shocks!$E62*ABS(RFR_spot_no_VA!N62) )+VA!N62,5))</f>
        <v/>
      </c>
      <c r="O62" s="13" t="str">
        <f>IF(O$2="","",ROUND(RFR_spot_no_VA!O62 + MAX(0.01,Shocks!$E62*ABS(RFR_spot_no_VA!O62) )+VA!O62,5))</f>
        <v/>
      </c>
      <c r="P62" s="13" t="str">
        <f>IF(P$2="","",ROUND(RFR_spot_no_VA!P62 + MAX(0.01,Shocks!$E62*ABS(RFR_spot_no_VA!P62) )+VA!P62,5))</f>
        <v/>
      </c>
      <c r="Q62" s="13" t="str">
        <f>IF(Q$2="","",ROUND(RFR_spot_no_VA!Q62 + MAX(0.01,Shocks!$E62*ABS(RFR_spot_no_VA!Q62) )+VA!Q62,5))</f>
        <v/>
      </c>
      <c r="R62" s="13" t="str">
        <f>IF(R$2="","",ROUND(RFR_spot_no_VA!R62 + MAX(0.01,Shocks!$E62*ABS(RFR_spot_no_VA!R62) )+VA!R62,5))</f>
        <v/>
      </c>
      <c r="S62" s="13" t="str">
        <f>IF(S$2="","",ROUND(RFR_spot_no_VA!S62 + MAX(0.01,Shocks!$E62*ABS(RFR_spot_no_VA!S62) )+VA!S62,5))</f>
        <v/>
      </c>
      <c r="T62" s="13" t="str">
        <f>IF(T$2="","",ROUND(RFR_spot_no_VA!T62 + MAX(0.01,Shocks!$E62*ABS(RFR_spot_no_VA!T62) )+VA!T62,5))</f>
        <v/>
      </c>
      <c r="U62" s="13" t="str">
        <f>IF(U$2="","",ROUND(RFR_spot_no_VA!U62 + MAX(0.01,Shocks!$E62*ABS(RFR_spot_no_VA!U62) )+VA!U62,5))</f>
        <v/>
      </c>
      <c r="V62" s="13" t="str">
        <f>IF(V$2="","",ROUND(RFR_spot_no_VA!V62 + MAX(0.01,Shocks!$E62*ABS(RFR_spot_no_VA!V62) )+VA!V62,5))</f>
        <v/>
      </c>
      <c r="W62" s="13" t="str">
        <f>IF(W$2="","",ROUND(RFR_spot_no_VA!W62 + MAX(0.01,Shocks!$E62*ABS(RFR_spot_no_VA!W62) )+VA!W62,5))</f>
        <v/>
      </c>
      <c r="X62" s="13" t="str">
        <f>IF(X$2="","",ROUND(RFR_spot_no_VA!X62 + MAX(0.01,Shocks!$E62*ABS(RFR_spot_no_VA!X62) )+VA!X62,5))</f>
        <v/>
      </c>
      <c r="Y62" s="13" t="str">
        <f>IF(Y$2="","",ROUND(RFR_spot_no_VA!Y62 + MAX(0.01,Shocks!$E62*ABS(RFR_spot_no_VA!Y62) )+VA!Y62,5))</f>
        <v/>
      </c>
      <c r="Z62" s="13" t="str">
        <f>IF(Z$2="","",ROUND(RFR_spot_no_VA!Z62 + MAX(0.01,Shocks!$E62*ABS(RFR_spot_no_VA!Z62) )+VA!Z62,5))</f>
        <v/>
      </c>
      <c r="AA62" s="13" t="str">
        <f>IF(AA$2="","",ROUND(RFR_spot_no_VA!AA62 + MAX(0.01,Shocks!$E62*ABS(RFR_spot_no_VA!AA62) )+VA!AA62,5))</f>
        <v/>
      </c>
      <c r="AB62" s="13" t="str">
        <f>IF(AB$2="","",ROUND(RFR_spot_no_VA!AB62 + MAX(0.01,Shocks!$E62*ABS(RFR_spot_no_VA!AB62) )+VA!AB62,5))</f>
        <v/>
      </c>
      <c r="AC62" s="13" t="str">
        <f>IF(AC$2="","",ROUND(RFR_spot_no_VA!AC62 + MAX(0.01,Shocks!$E62*ABS(RFR_spot_no_VA!AC62) )+VA!AC62,5))</f>
        <v/>
      </c>
      <c r="AD62" s="13" t="str">
        <f>IF(AD$2="","",ROUND(RFR_spot_no_VA!AD62 + MAX(0.01,Shocks!$E62*ABS(RFR_spot_no_VA!AD62) )+VA!AD62,5))</f>
        <v/>
      </c>
      <c r="AE62" s="13" t="str">
        <f>IF(AE$2="","",ROUND(RFR_spot_no_VA!AE62 + MAX(0.01,Shocks!$E62*ABS(RFR_spot_no_VA!AE62) )+VA!AE62,5))</f>
        <v/>
      </c>
      <c r="AF62" s="13" t="str">
        <f>IF(AF$2="","",ROUND(RFR_spot_no_VA!AF62 + MAX(0.01,Shocks!$E62*ABS(RFR_spot_no_VA!AF62) )+VA!AF62,5))</f>
        <v/>
      </c>
      <c r="AG62" s="13" t="str">
        <f>IF(AG$2="","",ROUND(RFR_spot_no_VA!AG62 + MAX(0.01,Shocks!$E62*ABS(RFR_spot_no_VA!AG62) )+VA!AG62,5))</f>
        <v/>
      </c>
      <c r="AH62" s="13" t="str">
        <f>IF(AH$2="","",ROUND(RFR_spot_no_VA!AH62 + MAX(0.01,Shocks!$E62*ABS(RFR_spot_no_VA!AH62) )+VA!AH62,5))</f>
        <v/>
      </c>
      <c r="AI62" s="13" t="str">
        <f>IF(AI$2="","",ROUND(RFR_spot_no_VA!AI62 + MAX(0.01,Shocks!$E62*ABS(RFR_spot_no_VA!AI62) )+VA!AI62,5))</f>
        <v/>
      </c>
      <c r="AJ62" s="13">
        <f>IF(AJ$2="","",ROUND(RFR_spot_no_VA!AJ62 + MAX(0.01,Shocks!$E62*ABS(RFR_spot_no_VA!AJ62) )+VA!AJ62,5))</f>
        <v>5.8549999999999998E-2</v>
      </c>
      <c r="AK62" s="13" t="str">
        <f>IF(AK$2="","",ROUND(RFR_spot_no_VA!AK62 + MAX(0.01,Shocks!$E62*ABS(RFR_spot_no_VA!AK62) )+VA!AK62,5))</f>
        <v/>
      </c>
      <c r="AL62" s="13" t="str">
        <f>IF(AL$2="","",ROUND(RFR_spot_no_VA!AL62 + MAX(0.01,Shocks!$E62*ABS(RFR_spot_no_VA!AL62) )+VA!AL62,5))</f>
        <v/>
      </c>
      <c r="AM62" s="13">
        <f>IF(AM$2="","",ROUND(RFR_spot_no_VA!AM62 + MAX(0.01,Shocks!$E62*ABS(RFR_spot_no_VA!AM62) )+VA!AM62,5))</f>
        <v>4.7440000000000003E-2</v>
      </c>
      <c r="AN62" s="13" t="str">
        <f>IF(AN$2="","",ROUND(RFR_spot_no_VA!AN62 + MAX(0.01,Shocks!$E62*ABS(RFR_spot_no_VA!AN62) )+VA!AN62,5))</f>
        <v/>
      </c>
      <c r="AO62" s="13" t="str">
        <f>IF(AO$2="","",ROUND(RFR_spot_no_VA!AO62 + MAX(0.01,Shocks!$E62*ABS(RFR_spot_no_VA!AO62) )+VA!AO62,5))</f>
        <v/>
      </c>
      <c r="AP62" s="13" t="str">
        <f>IF(AP$2="","",ROUND(RFR_spot_no_VA!AP62 + MAX(0.01,Shocks!$E62*ABS(RFR_spot_no_VA!AP62) )+VA!AP62,5))</f>
        <v/>
      </c>
      <c r="AQ62" s="13" t="str">
        <f>IF(AQ$2="","",ROUND(RFR_spot_no_VA!AQ62 + MAX(0.01,Shocks!$E62*ABS(RFR_spot_no_VA!AQ62) )+VA!AQ62,5))</f>
        <v/>
      </c>
      <c r="AR62" s="13" t="str">
        <f>IF(AR$2="","",ROUND(RFR_spot_no_VA!AR62 + MAX(0.01,Shocks!$E62*ABS(RFR_spot_no_VA!AR62) )+VA!AR62,5))</f>
        <v/>
      </c>
      <c r="AS62" s="13" t="str">
        <f>IF(AS$2="","",ROUND(RFR_spot_no_VA!AS62 + MAX(0.01,Shocks!$E62*ABS(RFR_spot_no_VA!AS62) )+VA!AS62,5))</f>
        <v/>
      </c>
      <c r="AT62" s="13" t="str">
        <f>IF(AT$2="","",ROUND(RFR_spot_no_VA!AT62 + MAX(0.01,Shocks!$E62*ABS(RFR_spot_no_VA!AT62) )+VA!AT62,5))</f>
        <v/>
      </c>
      <c r="AU62" s="13" t="str">
        <f>IF(AU$2="","",ROUND(RFR_spot_no_VA!AU62 + MAX(0.01,Shocks!$E62*ABS(RFR_spot_no_VA!AU62) )+VA!AU62,5))</f>
        <v/>
      </c>
      <c r="AV62" s="13" t="str">
        <f>IF(AV$2="","",ROUND(RFR_spot_no_VA!AV62 + MAX(0.01,Shocks!$E62*ABS(RFR_spot_no_VA!AV62) )+VA!AV62,5))</f>
        <v/>
      </c>
      <c r="AW62" s="13" t="str">
        <f>IF(AW$2="","",ROUND(RFR_spot_no_VA!AW62 + MAX(0.01,Shocks!$E62*ABS(RFR_spot_no_VA!AW62) )+VA!AW62,5))</f>
        <v/>
      </c>
      <c r="AX62" s="13" t="str">
        <f>IF(AX$2="","",ROUND(RFR_spot_no_VA!AX62 + MAX(0.01,Shocks!$E62*ABS(RFR_spot_no_VA!AX62) )+VA!AX62,5))</f>
        <v/>
      </c>
      <c r="AY62" s="13" t="str">
        <f>IF(AY$2="","",ROUND(RFR_spot_no_VA!AY62 + MAX(0.01,Shocks!$E62*ABS(RFR_spot_no_VA!AY62) )+VA!AY62,5))</f>
        <v/>
      </c>
      <c r="AZ62" s="13" t="str">
        <f>IF(AZ$2="","",ROUND(RFR_spot_no_VA!AZ62 + MAX(0.01,Shocks!$E62*ABS(RFR_spot_no_VA!AZ62) )+VA!AZ62,5))</f>
        <v/>
      </c>
      <c r="BA62" s="13" t="str">
        <f>IF(BA$2="","",ROUND(RFR_spot_no_VA!BA62 + MAX(0.01,Shocks!$E62*ABS(RFR_spot_no_VA!BA62) )+VA!BA62,5))</f>
        <v/>
      </c>
      <c r="BB62" s="13" t="str">
        <f>IF(BB$2="","",ROUND(RFR_spot_no_VA!BB62 + MAX(0.01,Shocks!$E62*ABS(RFR_spot_no_VA!BB62) )+VA!BB62,5))</f>
        <v/>
      </c>
      <c r="BC62" s="13">
        <f>IF(BC$2="","",ROUND(RFR_spot_no_VA!BC62 + MAX(0.01,Shocks!$E62*ABS(RFR_spot_no_VA!BC62) )+VA!BC62,5))</f>
        <v>5.2639999999999999E-2</v>
      </c>
      <c r="BD62" s="14"/>
      <c r="BE62" s="12"/>
    </row>
    <row r="63" spans="1:57" ht="13.7" customHeight="1" x14ac:dyDescent="0.25">
      <c r="A63" s="12"/>
      <c r="B63" s="12">
        <f>RFR_spot_no_VA!B63</f>
        <v>53</v>
      </c>
      <c r="C63" s="13">
        <f>IF(C$2="","",ROUND(RFR_spot_no_VA!C63 + MAX(0.01,Shocks!$E63*ABS(RFR_spot_no_VA!C63) )+VA!C63,5))</f>
        <v>4.4229999999999998E-2</v>
      </c>
      <c r="D63" s="13" t="str">
        <f>IF(D$2="","",ROUND(RFR_spot_no_VA!D63 + MAX(0.01,Shocks!$E63*ABS(RFR_spot_no_VA!D63) )+VA!D63,5))</f>
        <v/>
      </c>
      <c r="E63" s="13" t="str">
        <f>IF(E$2="","",ROUND(RFR_spot_no_VA!E63 + MAX(0.01,Shocks!$E63*ABS(RFR_spot_no_VA!E63) )+VA!E63,5))</f>
        <v/>
      </c>
      <c r="F63" s="13" t="str">
        <f>IF(F$2="","",ROUND(RFR_spot_no_VA!F63 + MAX(0.01,Shocks!$E63*ABS(RFR_spot_no_VA!F63) )+VA!F63,5))</f>
        <v/>
      </c>
      <c r="G63" s="13" t="str">
        <f>IF(G$2="","",ROUND(RFR_spot_no_VA!G63 + MAX(0.01,Shocks!$E63*ABS(RFR_spot_no_VA!G63) )+VA!G63,5))</f>
        <v/>
      </c>
      <c r="H63" s="13" t="str">
        <f>IF(H$2="","",ROUND(RFR_spot_no_VA!H63 + MAX(0.01,Shocks!$E63*ABS(RFR_spot_no_VA!H63) )+VA!H63,5))</f>
        <v/>
      </c>
      <c r="I63" s="13" t="str">
        <f>IF(I$2="","",ROUND(RFR_spot_no_VA!I63 + MAX(0.01,Shocks!$E63*ABS(RFR_spot_no_VA!I63) )+VA!I63,5))</f>
        <v/>
      </c>
      <c r="J63" s="13" t="str">
        <f>IF(J$2="","",ROUND(RFR_spot_no_VA!J63 + MAX(0.01,Shocks!$E63*ABS(RFR_spot_no_VA!J63) )+VA!J63,5))</f>
        <v/>
      </c>
      <c r="K63" s="13" t="str">
        <f>IF(K$2="","",ROUND(RFR_spot_no_VA!K63 + MAX(0.01,Shocks!$E63*ABS(RFR_spot_no_VA!K63) )+VA!K63,5))</f>
        <v/>
      </c>
      <c r="L63" s="13" t="str">
        <f>IF(L$2="","",ROUND(RFR_spot_no_VA!L63 + MAX(0.01,Shocks!$E63*ABS(RFR_spot_no_VA!L63) )+VA!L63,5))</f>
        <v/>
      </c>
      <c r="M63" s="13" t="str">
        <f>IF(M$2="","",ROUND(RFR_spot_no_VA!M63 + MAX(0.01,Shocks!$E63*ABS(RFR_spot_no_VA!M63) )+VA!M63,5))</f>
        <v/>
      </c>
      <c r="N63" s="13" t="str">
        <f>IF(N$2="","",ROUND(RFR_spot_no_VA!N63 + MAX(0.01,Shocks!$E63*ABS(RFR_spot_no_VA!N63) )+VA!N63,5))</f>
        <v/>
      </c>
      <c r="O63" s="13" t="str">
        <f>IF(O$2="","",ROUND(RFR_spot_no_VA!O63 + MAX(0.01,Shocks!$E63*ABS(RFR_spot_no_VA!O63) )+VA!O63,5))</f>
        <v/>
      </c>
      <c r="P63" s="13" t="str">
        <f>IF(P$2="","",ROUND(RFR_spot_no_VA!P63 + MAX(0.01,Shocks!$E63*ABS(RFR_spot_no_VA!P63) )+VA!P63,5))</f>
        <v/>
      </c>
      <c r="Q63" s="13" t="str">
        <f>IF(Q$2="","",ROUND(RFR_spot_no_VA!Q63 + MAX(0.01,Shocks!$E63*ABS(RFR_spot_no_VA!Q63) )+VA!Q63,5))</f>
        <v/>
      </c>
      <c r="R63" s="13" t="str">
        <f>IF(R$2="","",ROUND(RFR_spot_no_VA!R63 + MAX(0.01,Shocks!$E63*ABS(RFR_spot_no_VA!R63) )+VA!R63,5))</f>
        <v/>
      </c>
      <c r="S63" s="13" t="str">
        <f>IF(S$2="","",ROUND(RFR_spot_no_VA!S63 + MAX(0.01,Shocks!$E63*ABS(RFR_spot_no_VA!S63) )+VA!S63,5))</f>
        <v/>
      </c>
      <c r="T63" s="13" t="str">
        <f>IF(T$2="","",ROUND(RFR_spot_no_VA!T63 + MAX(0.01,Shocks!$E63*ABS(RFR_spot_no_VA!T63) )+VA!T63,5))</f>
        <v/>
      </c>
      <c r="U63" s="13" t="str">
        <f>IF(U$2="","",ROUND(RFR_spot_no_VA!U63 + MAX(0.01,Shocks!$E63*ABS(RFR_spot_no_VA!U63) )+VA!U63,5))</f>
        <v/>
      </c>
      <c r="V63" s="13" t="str">
        <f>IF(V$2="","",ROUND(RFR_spot_no_VA!V63 + MAX(0.01,Shocks!$E63*ABS(RFR_spot_no_VA!V63) )+VA!V63,5))</f>
        <v/>
      </c>
      <c r="W63" s="13" t="str">
        <f>IF(W$2="","",ROUND(RFR_spot_no_VA!W63 + MAX(0.01,Shocks!$E63*ABS(RFR_spot_no_VA!W63) )+VA!W63,5))</f>
        <v/>
      </c>
      <c r="X63" s="13" t="str">
        <f>IF(X$2="","",ROUND(RFR_spot_no_VA!X63 + MAX(0.01,Shocks!$E63*ABS(RFR_spot_no_VA!X63) )+VA!X63,5))</f>
        <v/>
      </c>
      <c r="Y63" s="13" t="str">
        <f>IF(Y$2="","",ROUND(RFR_spot_no_VA!Y63 + MAX(0.01,Shocks!$E63*ABS(RFR_spot_no_VA!Y63) )+VA!Y63,5))</f>
        <v/>
      </c>
      <c r="Z63" s="13" t="str">
        <f>IF(Z$2="","",ROUND(RFR_spot_no_VA!Z63 + MAX(0.01,Shocks!$E63*ABS(RFR_spot_no_VA!Z63) )+VA!Z63,5))</f>
        <v/>
      </c>
      <c r="AA63" s="13" t="str">
        <f>IF(AA$2="","",ROUND(RFR_spot_no_VA!AA63 + MAX(0.01,Shocks!$E63*ABS(RFR_spot_no_VA!AA63) )+VA!AA63,5))</f>
        <v/>
      </c>
      <c r="AB63" s="13" t="str">
        <f>IF(AB$2="","",ROUND(RFR_spot_no_VA!AB63 + MAX(0.01,Shocks!$E63*ABS(RFR_spot_no_VA!AB63) )+VA!AB63,5))</f>
        <v/>
      </c>
      <c r="AC63" s="13" t="str">
        <f>IF(AC$2="","",ROUND(RFR_spot_no_VA!AC63 + MAX(0.01,Shocks!$E63*ABS(RFR_spot_no_VA!AC63) )+VA!AC63,5))</f>
        <v/>
      </c>
      <c r="AD63" s="13" t="str">
        <f>IF(AD$2="","",ROUND(RFR_spot_no_VA!AD63 + MAX(0.01,Shocks!$E63*ABS(RFR_spot_no_VA!AD63) )+VA!AD63,5))</f>
        <v/>
      </c>
      <c r="AE63" s="13" t="str">
        <f>IF(AE$2="","",ROUND(RFR_spot_no_VA!AE63 + MAX(0.01,Shocks!$E63*ABS(RFR_spot_no_VA!AE63) )+VA!AE63,5))</f>
        <v/>
      </c>
      <c r="AF63" s="13" t="str">
        <f>IF(AF$2="","",ROUND(RFR_spot_no_VA!AF63 + MAX(0.01,Shocks!$E63*ABS(RFR_spot_no_VA!AF63) )+VA!AF63,5))</f>
        <v/>
      </c>
      <c r="AG63" s="13" t="str">
        <f>IF(AG$2="","",ROUND(RFR_spot_no_VA!AG63 + MAX(0.01,Shocks!$E63*ABS(RFR_spot_no_VA!AG63) )+VA!AG63,5))</f>
        <v/>
      </c>
      <c r="AH63" s="13" t="str">
        <f>IF(AH$2="","",ROUND(RFR_spot_no_VA!AH63 + MAX(0.01,Shocks!$E63*ABS(RFR_spot_no_VA!AH63) )+VA!AH63,5))</f>
        <v/>
      </c>
      <c r="AI63" s="13" t="str">
        <f>IF(AI$2="","",ROUND(RFR_spot_no_VA!AI63 + MAX(0.01,Shocks!$E63*ABS(RFR_spot_no_VA!AI63) )+VA!AI63,5))</f>
        <v/>
      </c>
      <c r="AJ63" s="13">
        <f>IF(AJ$2="","",ROUND(RFR_spot_no_VA!AJ63 + MAX(0.01,Shocks!$E63*ABS(RFR_spot_no_VA!AJ63) )+VA!AJ63,5))</f>
        <v>5.8189999999999999E-2</v>
      </c>
      <c r="AK63" s="13" t="str">
        <f>IF(AK$2="","",ROUND(RFR_spot_no_VA!AK63 + MAX(0.01,Shocks!$E63*ABS(RFR_spot_no_VA!AK63) )+VA!AK63,5))</f>
        <v/>
      </c>
      <c r="AL63" s="13" t="str">
        <f>IF(AL$2="","",ROUND(RFR_spot_no_VA!AL63 + MAX(0.01,Shocks!$E63*ABS(RFR_spot_no_VA!AL63) )+VA!AL63,5))</f>
        <v/>
      </c>
      <c r="AM63" s="13">
        <f>IF(AM$2="","",ROUND(RFR_spot_no_VA!AM63 + MAX(0.01,Shocks!$E63*ABS(RFR_spot_no_VA!AM63) )+VA!AM63,5))</f>
        <v>4.7370000000000002E-2</v>
      </c>
      <c r="AN63" s="13" t="str">
        <f>IF(AN$2="","",ROUND(RFR_spot_no_VA!AN63 + MAX(0.01,Shocks!$E63*ABS(RFR_spot_no_VA!AN63) )+VA!AN63,5))</f>
        <v/>
      </c>
      <c r="AO63" s="13" t="str">
        <f>IF(AO$2="","",ROUND(RFR_spot_no_VA!AO63 + MAX(0.01,Shocks!$E63*ABS(RFR_spot_no_VA!AO63) )+VA!AO63,5))</f>
        <v/>
      </c>
      <c r="AP63" s="13" t="str">
        <f>IF(AP$2="","",ROUND(RFR_spot_no_VA!AP63 + MAX(0.01,Shocks!$E63*ABS(RFR_spot_no_VA!AP63) )+VA!AP63,5))</f>
        <v/>
      </c>
      <c r="AQ63" s="13" t="str">
        <f>IF(AQ$2="","",ROUND(RFR_spot_no_VA!AQ63 + MAX(0.01,Shocks!$E63*ABS(RFR_spot_no_VA!AQ63) )+VA!AQ63,5))</f>
        <v/>
      </c>
      <c r="AR63" s="13" t="str">
        <f>IF(AR$2="","",ROUND(RFR_spot_no_VA!AR63 + MAX(0.01,Shocks!$E63*ABS(RFR_spot_no_VA!AR63) )+VA!AR63,5))</f>
        <v/>
      </c>
      <c r="AS63" s="13" t="str">
        <f>IF(AS$2="","",ROUND(RFR_spot_no_VA!AS63 + MAX(0.01,Shocks!$E63*ABS(RFR_spot_no_VA!AS63) )+VA!AS63,5))</f>
        <v/>
      </c>
      <c r="AT63" s="13" t="str">
        <f>IF(AT$2="","",ROUND(RFR_spot_no_VA!AT63 + MAX(0.01,Shocks!$E63*ABS(RFR_spot_no_VA!AT63) )+VA!AT63,5))</f>
        <v/>
      </c>
      <c r="AU63" s="13" t="str">
        <f>IF(AU$2="","",ROUND(RFR_spot_no_VA!AU63 + MAX(0.01,Shocks!$E63*ABS(RFR_spot_no_VA!AU63) )+VA!AU63,5))</f>
        <v/>
      </c>
      <c r="AV63" s="13" t="str">
        <f>IF(AV$2="","",ROUND(RFR_spot_no_VA!AV63 + MAX(0.01,Shocks!$E63*ABS(RFR_spot_no_VA!AV63) )+VA!AV63,5))</f>
        <v/>
      </c>
      <c r="AW63" s="13" t="str">
        <f>IF(AW$2="","",ROUND(RFR_spot_no_VA!AW63 + MAX(0.01,Shocks!$E63*ABS(RFR_spot_no_VA!AW63) )+VA!AW63,5))</f>
        <v/>
      </c>
      <c r="AX63" s="13" t="str">
        <f>IF(AX$2="","",ROUND(RFR_spot_no_VA!AX63 + MAX(0.01,Shocks!$E63*ABS(RFR_spot_no_VA!AX63) )+VA!AX63,5))</f>
        <v/>
      </c>
      <c r="AY63" s="13" t="str">
        <f>IF(AY$2="","",ROUND(RFR_spot_no_VA!AY63 + MAX(0.01,Shocks!$E63*ABS(RFR_spot_no_VA!AY63) )+VA!AY63,5))</f>
        <v/>
      </c>
      <c r="AZ63" s="13" t="str">
        <f>IF(AZ$2="","",ROUND(RFR_spot_no_VA!AZ63 + MAX(0.01,Shocks!$E63*ABS(RFR_spot_no_VA!AZ63) )+VA!AZ63,5))</f>
        <v/>
      </c>
      <c r="BA63" s="13" t="str">
        <f>IF(BA$2="","",ROUND(RFR_spot_no_VA!BA63 + MAX(0.01,Shocks!$E63*ABS(RFR_spot_no_VA!BA63) )+VA!BA63,5))</f>
        <v/>
      </c>
      <c r="BB63" s="13" t="str">
        <f>IF(BB$2="","",ROUND(RFR_spot_no_VA!BB63 + MAX(0.01,Shocks!$E63*ABS(RFR_spot_no_VA!BB63) )+VA!BB63,5))</f>
        <v/>
      </c>
      <c r="BC63" s="13">
        <f>IF(BC$2="","",ROUND(RFR_spot_no_VA!BC63 + MAX(0.01,Shocks!$E63*ABS(RFR_spot_no_VA!BC63) )+VA!BC63,5))</f>
        <v>5.2470000000000003E-2</v>
      </c>
      <c r="BD63" s="14"/>
      <c r="BE63" s="12"/>
    </row>
    <row r="64" spans="1:57" ht="13.7" customHeight="1" x14ac:dyDescent="0.25">
      <c r="A64" s="12"/>
      <c r="B64" s="12">
        <f>RFR_spot_no_VA!B64</f>
        <v>54</v>
      </c>
      <c r="C64" s="13">
        <f>IF(C$2="","",ROUND(RFR_spot_no_VA!C64 + MAX(0.01,Shocks!$E64*ABS(RFR_spot_no_VA!C64) )+VA!C64,5))</f>
        <v>4.4209999999999999E-2</v>
      </c>
      <c r="D64" s="13" t="str">
        <f>IF(D$2="","",ROUND(RFR_spot_no_VA!D64 + MAX(0.01,Shocks!$E64*ABS(RFR_spot_no_VA!D64) )+VA!D64,5))</f>
        <v/>
      </c>
      <c r="E64" s="13" t="str">
        <f>IF(E$2="","",ROUND(RFR_spot_no_VA!E64 + MAX(0.01,Shocks!$E64*ABS(RFR_spot_no_VA!E64) )+VA!E64,5))</f>
        <v/>
      </c>
      <c r="F64" s="13" t="str">
        <f>IF(F$2="","",ROUND(RFR_spot_no_VA!F64 + MAX(0.01,Shocks!$E64*ABS(RFR_spot_no_VA!F64) )+VA!F64,5))</f>
        <v/>
      </c>
      <c r="G64" s="13" t="str">
        <f>IF(G$2="","",ROUND(RFR_spot_no_VA!G64 + MAX(0.01,Shocks!$E64*ABS(RFR_spot_no_VA!G64) )+VA!G64,5))</f>
        <v/>
      </c>
      <c r="H64" s="13" t="str">
        <f>IF(H$2="","",ROUND(RFR_spot_no_VA!H64 + MAX(0.01,Shocks!$E64*ABS(RFR_spot_no_VA!H64) )+VA!H64,5))</f>
        <v/>
      </c>
      <c r="I64" s="13" t="str">
        <f>IF(I$2="","",ROUND(RFR_spot_no_VA!I64 + MAX(0.01,Shocks!$E64*ABS(RFR_spot_no_VA!I64) )+VA!I64,5))</f>
        <v/>
      </c>
      <c r="J64" s="13" t="str">
        <f>IF(J$2="","",ROUND(RFR_spot_no_VA!J64 + MAX(0.01,Shocks!$E64*ABS(RFR_spot_no_VA!J64) )+VA!J64,5))</f>
        <v/>
      </c>
      <c r="K64" s="13" t="str">
        <f>IF(K$2="","",ROUND(RFR_spot_no_VA!K64 + MAX(0.01,Shocks!$E64*ABS(RFR_spot_no_VA!K64) )+VA!K64,5))</f>
        <v/>
      </c>
      <c r="L64" s="13" t="str">
        <f>IF(L$2="","",ROUND(RFR_spot_no_VA!L64 + MAX(0.01,Shocks!$E64*ABS(RFR_spot_no_VA!L64) )+VA!L64,5))</f>
        <v/>
      </c>
      <c r="M64" s="13" t="str">
        <f>IF(M$2="","",ROUND(RFR_spot_no_VA!M64 + MAX(0.01,Shocks!$E64*ABS(RFR_spot_no_VA!M64) )+VA!M64,5))</f>
        <v/>
      </c>
      <c r="N64" s="13" t="str">
        <f>IF(N$2="","",ROUND(RFR_spot_no_VA!N64 + MAX(0.01,Shocks!$E64*ABS(RFR_spot_no_VA!N64) )+VA!N64,5))</f>
        <v/>
      </c>
      <c r="O64" s="13" t="str">
        <f>IF(O$2="","",ROUND(RFR_spot_no_VA!O64 + MAX(0.01,Shocks!$E64*ABS(RFR_spot_no_VA!O64) )+VA!O64,5))</f>
        <v/>
      </c>
      <c r="P64" s="13" t="str">
        <f>IF(P$2="","",ROUND(RFR_spot_no_VA!P64 + MAX(0.01,Shocks!$E64*ABS(RFR_spot_no_VA!P64) )+VA!P64,5))</f>
        <v/>
      </c>
      <c r="Q64" s="13" t="str">
        <f>IF(Q$2="","",ROUND(RFR_spot_no_VA!Q64 + MAX(0.01,Shocks!$E64*ABS(RFR_spot_no_VA!Q64) )+VA!Q64,5))</f>
        <v/>
      </c>
      <c r="R64" s="13" t="str">
        <f>IF(R$2="","",ROUND(RFR_spot_no_VA!R64 + MAX(0.01,Shocks!$E64*ABS(RFR_spot_no_VA!R64) )+VA!R64,5))</f>
        <v/>
      </c>
      <c r="S64" s="13" t="str">
        <f>IF(S$2="","",ROUND(RFR_spot_no_VA!S64 + MAX(0.01,Shocks!$E64*ABS(RFR_spot_no_VA!S64) )+VA!S64,5))</f>
        <v/>
      </c>
      <c r="T64" s="13" t="str">
        <f>IF(T$2="","",ROUND(RFR_spot_no_VA!T64 + MAX(0.01,Shocks!$E64*ABS(RFR_spot_no_VA!T64) )+VA!T64,5))</f>
        <v/>
      </c>
      <c r="U64" s="13" t="str">
        <f>IF(U$2="","",ROUND(RFR_spot_no_VA!U64 + MAX(0.01,Shocks!$E64*ABS(RFR_spot_no_VA!U64) )+VA!U64,5))</f>
        <v/>
      </c>
      <c r="V64" s="13" t="str">
        <f>IF(V$2="","",ROUND(RFR_spot_no_VA!V64 + MAX(0.01,Shocks!$E64*ABS(RFR_spot_no_VA!V64) )+VA!V64,5))</f>
        <v/>
      </c>
      <c r="W64" s="13" t="str">
        <f>IF(W$2="","",ROUND(RFR_spot_no_VA!W64 + MAX(0.01,Shocks!$E64*ABS(RFR_spot_no_VA!W64) )+VA!W64,5))</f>
        <v/>
      </c>
      <c r="X64" s="13" t="str">
        <f>IF(X$2="","",ROUND(RFR_spot_no_VA!X64 + MAX(0.01,Shocks!$E64*ABS(RFR_spot_no_VA!X64) )+VA!X64,5))</f>
        <v/>
      </c>
      <c r="Y64" s="13" t="str">
        <f>IF(Y$2="","",ROUND(RFR_spot_no_VA!Y64 + MAX(0.01,Shocks!$E64*ABS(RFR_spot_no_VA!Y64) )+VA!Y64,5))</f>
        <v/>
      </c>
      <c r="Z64" s="13" t="str">
        <f>IF(Z$2="","",ROUND(RFR_spot_no_VA!Z64 + MAX(0.01,Shocks!$E64*ABS(RFR_spot_no_VA!Z64) )+VA!Z64,5))</f>
        <v/>
      </c>
      <c r="AA64" s="13" t="str">
        <f>IF(AA$2="","",ROUND(RFR_spot_no_VA!AA64 + MAX(0.01,Shocks!$E64*ABS(RFR_spot_no_VA!AA64) )+VA!AA64,5))</f>
        <v/>
      </c>
      <c r="AB64" s="13" t="str">
        <f>IF(AB$2="","",ROUND(RFR_spot_no_VA!AB64 + MAX(0.01,Shocks!$E64*ABS(RFR_spot_no_VA!AB64) )+VA!AB64,5))</f>
        <v/>
      </c>
      <c r="AC64" s="13" t="str">
        <f>IF(AC$2="","",ROUND(RFR_spot_no_VA!AC64 + MAX(0.01,Shocks!$E64*ABS(RFR_spot_no_VA!AC64) )+VA!AC64,5))</f>
        <v/>
      </c>
      <c r="AD64" s="13" t="str">
        <f>IF(AD$2="","",ROUND(RFR_spot_no_VA!AD64 + MAX(0.01,Shocks!$E64*ABS(RFR_spot_no_VA!AD64) )+VA!AD64,5))</f>
        <v/>
      </c>
      <c r="AE64" s="13" t="str">
        <f>IF(AE$2="","",ROUND(RFR_spot_no_VA!AE64 + MAX(0.01,Shocks!$E64*ABS(RFR_spot_no_VA!AE64) )+VA!AE64,5))</f>
        <v/>
      </c>
      <c r="AF64" s="13" t="str">
        <f>IF(AF$2="","",ROUND(RFR_spot_no_VA!AF64 + MAX(0.01,Shocks!$E64*ABS(RFR_spot_no_VA!AF64) )+VA!AF64,5))</f>
        <v/>
      </c>
      <c r="AG64" s="13" t="str">
        <f>IF(AG$2="","",ROUND(RFR_spot_no_VA!AG64 + MAX(0.01,Shocks!$E64*ABS(RFR_spot_no_VA!AG64) )+VA!AG64,5))</f>
        <v/>
      </c>
      <c r="AH64" s="13" t="str">
        <f>IF(AH$2="","",ROUND(RFR_spot_no_VA!AH64 + MAX(0.01,Shocks!$E64*ABS(RFR_spot_no_VA!AH64) )+VA!AH64,5))</f>
        <v/>
      </c>
      <c r="AI64" s="13" t="str">
        <f>IF(AI$2="","",ROUND(RFR_spot_no_VA!AI64 + MAX(0.01,Shocks!$E64*ABS(RFR_spot_no_VA!AI64) )+VA!AI64,5))</f>
        <v/>
      </c>
      <c r="AJ64" s="13">
        <f>IF(AJ$2="","",ROUND(RFR_spot_no_VA!AJ64 + MAX(0.01,Shocks!$E64*ABS(RFR_spot_no_VA!AJ64) )+VA!AJ64,5))</f>
        <v>5.7840000000000003E-2</v>
      </c>
      <c r="AK64" s="13" t="str">
        <f>IF(AK$2="","",ROUND(RFR_spot_no_VA!AK64 + MAX(0.01,Shocks!$E64*ABS(RFR_spot_no_VA!AK64) )+VA!AK64,5))</f>
        <v/>
      </c>
      <c r="AL64" s="13" t="str">
        <f>IF(AL$2="","",ROUND(RFR_spot_no_VA!AL64 + MAX(0.01,Shocks!$E64*ABS(RFR_spot_no_VA!AL64) )+VA!AL64,5))</f>
        <v/>
      </c>
      <c r="AM64" s="13">
        <f>IF(AM$2="","",ROUND(RFR_spot_no_VA!AM64 + MAX(0.01,Shocks!$E64*ABS(RFR_spot_no_VA!AM64) )+VA!AM64,5))</f>
        <v>4.7289999999999999E-2</v>
      </c>
      <c r="AN64" s="13" t="str">
        <f>IF(AN$2="","",ROUND(RFR_spot_no_VA!AN64 + MAX(0.01,Shocks!$E64*ABS(RFR_spot_no_VA!AN64) )+VA!AN64,5))</f>
        <v/>
      </c>
      <c r="AO64" s="13" t="str">
        <f>IF(AO$2="","",ROUND(RFR_spot_no_VA!AO64 + MAX(0.01,Shocks!$E64*ABS(RFR_spot_no_VA!AO64) )+VA!AO64,5))</f>
        <v/>
      </c>
      <c r="AP64" s="13" t="str">
        <f>IF(AP$2="","",ROUND(RFR_spot_no_VA!AP64 + MAX(0.01,Shocks!$E64*ABS(RFR_spot_no_VA!AP64) )+VA!AP64,5))</f>
        <v/>
      </c>
      <c r="AQ64" s="13" t="str">
        <f>IF(AQ$2="","",ROUND(RFR_spot_no_VA!AQ64 + MAX(0.01,Shocks!$E64*ABS(RFR_spot_no_VA!AQ64) )+VA!AQ64,5))</f>
        <v/>
      </c>
      <c r="AR64" s="13" t="str">
        <f>IF(AR$2="","",ROUND(RFR_spot_no_VA!AR64 + MAX(0.01,Shocks!$E64*ABS(RFR_spot_no_VA!AR64) )+VA!AR64,5))</f>
        <v/>
      </c>
      <c r="AS64" s="13" t="str">
        <f>IF(AS$2="","",ROUND(RFR_spot_no_VA!AS64 + MAX(0.01,Shocks!$E64*ABS(RFR_spot_no_VA!AS64) )+VA!AS64,5))</f>
        <v/>
      </c>
      <c r="AT64" s="13" t="str">
        <f>IF(AT$2="","",ROUND(RFR_spot_no_VA!AT64 + MAX(0.01,Shocks!$E64*ABS(RFR_spot_no_VA!AT64) )+VA!AT64,5))</f>
        <v/>
      </c>
      <c r="AU64" s="13" t="str">
        <f>IF(AU$2="","",ROUND(RFR_spot_no_VA!AU64 + MAX(0.01,Shocks!$E64*ABS(RFR_spot_no_VA!AU64) )+VA!AU64,5))</f>
        <v/>
      </c>
      <c r="AV64" s="13" t="str">
        <f>IF(AV$2="","",ROUND(RFR_spot_no_VA!AV64 + MAX(0.01,Shocks!$E64*ABS(RFR_spot_no_VA!AV64) )+VA!AV64,5))</f>
        <v/>
      </c>
      <c r="AW64" s="13" t="str">
        <f>IF(AW$2="","",ROUND(RFR_spot_no_VA!AW64 + MAX(0.01,Shocks!$E64*ABS(RFR_spot_no_VA!AW64) )+VA!AW64,5))</f>
        <v/>
      </c>
      <c r="AX64" s="13" t="str">
        <f>IF(AX$2="","",ROUND(RFR_spot_no_VA!AX64 + MAX(0.01,Shocks!$E64*ABS(RFR_spot_no_VA!AX64) )+VA!AX64,5))</f>
        <v/>
      </c>
      <c r="AY64" s="13" t="str">
        <f>IF(AY$2="","",ROUND(RFR_spot_no_VA!AY64 + MAX(0.01,Shocks!$E64*ABS(RFR_spot_no_VA!AY64) )+VA!AY64,5))</f>
        <v/>
      </c>
      <c r="AZ64" s="13" t="str">
        <f>IF(AZ$2="","",ROUND(RFR_spot_no_VA!AZ64 + MAX(0.01,Shocks!$E64*ABS(RFR_spot_no_VA!AZ64) )+VA!AZ64,5))</f>
        <v/>
      </c>
      <c r="BA64" s="13" t="str">
        <f>IF(BA$2="","",ROUND(RFR_spot_no_VA!BA64 + MAX(0.01,Shocks!$E64*ABS(RFR_spot_no_VA!BA64) )+VA!BA64,5))</f>
        <v/>
      </c>
      <c r="BB64" s="13" t="str">
        <f>IF(BB$2="","",ROUND(RFR_spot_no_VA!BB64 + MAX(0.01,Shocks!$E64*ABS(RFR_spot_no_VA!BB64) )+VA!BB64,5))</f>
        <v/>
      </c>
      <c r="BC64" s="13">
        <f>IF(BC$2="","",ROUND(RFR_spot_no_VA!BC64 + MAX(0.01,Shocks!$E64*ABS(RFR_spot_no_VA!BC64) )+VA!BC64,5))</f>
        <v>5.2299999999999999E-2</v>
      </c>
      <c r="BD64" s="14"/>
      <c r="BE64" s="12"/>
    </row>
    <row r="65" spans="1:57" ht="13.7" customHeight="1" x14ac:dyDescent="0.25">
      <c r="A65" s="12"/>
      <c r="B65" s="15">
        <f>RFR_spot_no_VA!B65</f>
        <v>55</v>
      </c>
      <c r="C65" s="16">
        <f>IF(C$2="","",ROUND(RFR_spot_no_VA!C65 + MAX(0.01,Shocks!$E65*ABS(RFR_spot_no_VA!C65) )+VA!C65,5))</f>
        <v>4.419E-2</v>
      </c>
      <c r="D65" s="16" t="str">
        <f>IF(D$2="","",ROUND(RFR_spot_no_VA!D65 + MAX(0.01,Shocks!$E65*ABS(RFR_spot_no_VA!D65) )+VA!D65,5))</f>
        <v/>
      </c>
      <c r="E65" s="16" t="str">
        <f>IF(E$2="","",ROUND(RFR_spot_no_VA!E65 + MAX(0.01,Shocks!$E65*ABS(RFR_spot_no_VA!E65) )+VA!E65,5))</f>
        <v/>
      </c>
      <c r="F65" s="16" t="str">
        <f>IF(F$2="","",ROUND(RFR_spot_no_VA!F65 + MAX(0.01,Shocks!$E65*ABS(RFR_spot_no_VA!F65) )+VA!F65,5))</f>
        <v/>
      </c>
      <c r="G65" s="16" t="str">
        <f>IF(G$2="","",ROUND(RFR_spot_no_VA!G65 + MAX(0.01,Shocks!$E65*ABS(RFR_spot_no_VA!G65) )+VA!G65,5))</f>
        <v/>
      </c>
      <c r="H65" s="16" t="str">
        <f>IF(H$2="","",ROUND(RFR_spot_no_VA!H65 + MAX(0.01,Shocks!$E65*ABS(RFR_spot_no_VA!H65) )+VA!H65,5))</f>
        <v/>
      </c>
      <c r="I65" s="16" t="str">
        <f>IF(I$2="","",ROUND(RFR_spot_no_VA!I65 + MAX(0.01,Shocks!$E65*ABS(RFR_spot_no_VA!I65) )+VA!I65,5))</f>
        <v/>
      </c>
      <c r="J65" s="16" t="str">
        <f>IF(J$2="","",ROUND(RFR_spot_no_VA!J65 + MAX(0.01,Shocks!$E65*ABS(RFR_spot_no_VA!J65) )+VA!J65,5))</f>
        <v/>
      </c>
      <c r="K65" s="16" t="str">
        <f>IF(K$2="","",ROUND(RFR_spot_no_VA!K65 + MAX(0.01,Shocks!$E65*ABS(RFR_spot_no_VA!K65) )+VA!K65,5))</f>
        <v/>
      </c>
      <c r="L65" s="16" t="str">
        <f>IF(L$2="","",ROUND(RFR_spot_no_VA!L65 + MAX(0.01,Shocks!$E65*ABS(RFR_spot_no_VA!L65) )+VA!L65,5))</f>
        <v/>
      </c>
      <c r="M65" s="16" t="str">
        <f>IF(M$2="","",ROUND(RFR_spot_no_VA!M65 + MAX(0.01,Shocks!$E65*ABS(RFR_spot_no_VA!M65) )+VA!M65,5))</f>
        <v/>
      </c>
      <c r="N65" s="16" t="str">
        <f>IF(N$2="","",ROUND(RFR_spot_no_VA!N65 + MAX(0.01,Shocks!$E65*ABS(RFR_spot_no_VA!N65) )+VA!N65,5))</f>
        <v/>
      </c>
      <c r="O65" s="16" t="str">
        <f>IF(O$2="","",ROUND(RFR_spot_no_VA!O65 + MAX(0.01,Shocks!$E65*ABS(RFR_spot_no_VA!O65) )+VA!O65,5))</f>
        <v/>
      </c>
      <c r="P65" s="16" t="str">
        <f>IF(P$2="","",ROUND(RFR_spot_no_VA!P65 + MAX(0.01,Shocks!$E65*ABS(RFR_spot_no_VA!P65) )+VA!P65,5))</f>
        <v/>
      </c>
      <c r="Q65" s="16" t="str">
        <f>IF(Q$2="","",ROUND(RFR_spot_no_VA!Q65 + MAX(0.01,Shocks!$E65*ABS(RFR_spot_no_VA!Q65) )+VA!Q65,5))</f>
        <v/>
      </c>
      <c r="R65" s="16" t="str">
        <f>IF(R$2="","",ROUND(RFR_spot_no_VA!R65 + MAX(0.01,Shocks!$E65*ABS(RFR_spot_no_VA!R65) )+VA!R65,5))</f>
        <v/>
      </c>
      <c r="S65" s="16" t="str">
        <f>IF(S$2="","",ROUND(RFR_spot_no_VA!S65 + MAX(0.01,Shocks!$E65*ABS(RFR_spot_no_VA!S65) )+VA!S65,5))</f>
        <v/>
      </c>
      <c r="T65" s="16" t="str">
        <f>IF(T$2="","",ROUND(RFR_spot_no_VA!T65 + MAX(0.01,Shocks!$E65*ABS(RFR_spot_no_VA!T65) )+VA!T65,5))</f>
        <v/>
      </c>
      <c r="U65" s="16" t="str">
        <f>IF(U$2="","",ROUND(RFR_spot_no_VA!U65 + MAX(0.01,Shocks!$E65*ABS(RFR_spot_no_VA!U65) )+VA!U65,5))</f>
        <v/>
      </c>
      <c r="V65" s="16" t="str">
        <f>IF(V$2="","",ROUND(RFR_spot_no_VA!V65 + MAX(0.01,Shocks!$E65*ABS(RFR_spot_no_VA!V65) )+VA!V65,5))</f>
        <v/>
      </c>
      <c r="W65" s="16" t="str">
        <f>IF(W$2="","",ROUND(RFR_spot_no_VA!W65 + MAX(0.01,Shocks!$E65*ABS(RFR_spot_no_VA!W65) )+VA!W65,5))</f>
        <v/>
      </c>
      <c r="X65" s="16" t="str">
        <f>IF(X$2="","",ROUND(RFR_spot_no_VA!X65 + MAX(0.01,Shocks!$E65*ABS(RFR_spot_no_VA!X65) )+VA!X65,5))</f>
        <v/>
      </c>
      <c r="Y65" s="16" t="str">
        <f>IF(Y$2="","",ROUND(RFR_spot_no_VA!Y65 + MAX(0.01,Shocks!$E65*ABS(RFR_spot_no_VA!Y65) )+VA!Y65,5))</f>
        <v/>
      </c>
      <c r="Z65" s="16" t="str">
        <f>IF(Z$2="","",ROUND(RFR_spot_no_VA!Z65 + MAX(0.01,Shocks!$E65*ABS(RFR_spot_no_VA!Z65) )+VA!Z65,5))</f>
        <v/>
      </c>
      <c r="AA65" s="16" t="str">
        <f>IF(AA$2="","",ROUND(RFR_spot_no_VA!AA65 + MAX(0.01,Shocks!$E65*ABS(RFR_spot_no_VA!AA65) )+VA!AA65,5))</f>
        <v/>
      </c>
      <c r="AB65" s="16" t="str">
        <f>IF(AB$2="","",ROUND(RFR_spot_no_VA!AB65 + MAX(0.01,Shocks!$E65*ABS(RFR_spot_no_VA!AB65) )+VA!AB65,5))</f>
        <v/>
      </c>
      <c r="AC65" s="16" t="str">
        <f>IF(AC$2="","",ROUND(RFR_spot_no_VA!AC65 + MAX(0.01,Shocks!$E65*ABS(RFR_spot_no_VA!AC65) )+VA!AC65,5))</f>
        <v/>
      </c>
      <c r="AD65" s="16" t="str">
        <f>IF(AD$2="","",ROUND(RFR_spot_no_VA!AD65 + MAX(0.01,Shocks!$E65*ABS(RFR_spot_no_VA!AD65) )+VA!AD65,5))</f>
        <v/>
      </c>
      <c r="AE65" s="16" t="str">
        <f>IF(AE$2="","",ROUND(RFR_spot_no_VA!AE65 + MAX(0.01,Shocks!$E65*ABS(RFR_spot_no_VA!AE65) )+VA!AE65,5))</f>
        <v/>
      </c>
      <c r="AF65" s="16" t="str">
        <f>IF(AF$2="","",ROUND(RFR_spot_no_VA!AF65 + MAX(0.01,Shocks!$E65*ABS(RFR_spot_no_VA!AF65) )+VA!AF65,5))</f>
        <v/>
      </c>
      <c r="AG65" s="16" t="str">
        <f>IF(AG$2="","",ROUND(RFR_spot_no_VA!AG65 + MAX(0.01,Shocks!$E65*ABS(RFR_spot_no_VA!AG65) )+VA!AG65,5))</f>
        <v/>
      </c>
      <c r="AH65" s="16" t="str">
        <f>IF(AH$2="","",ROUND(RFR_spot_no_VA!AH65 + MAX(0.01,Shocks!$E65*ABS(RFR_spot_no_VA!AH65) )+VA!AH65,5))</f>
        <v/>
      </c>
      <c r="AI65" s="16" t="str">
        <f>IF(AI$2="","",ROUND(RFR_spot_no_VA!AI65 + MAX(0.01,Shocks!$E65*ABS(RFR_spot_no_VA!AI65) )+VA!AI65,5))</f>
        <v/>
      </c>
      <c r="AJ65" s="16">
        <f>IF(AJ$2="","",ROUND(RFR_spot_no_VA!AJ65 + MAX(0.01,Shocks!$E65*ABS(RFR_spot_no_VA!AJ65) )+VA!AJ65,5))</f>
        <v>5.7509999999999999E-2</v>
      </c>
      <c r="AK65" s="16" t="str">
        <f>IF(AK$2="","",ROUND(RFR_spot_no_VA!AK65 + MAX(0.01,Shocks!$E65*ABS(RFR_spot_no_VA!AK65) )+VA!AK65,5))</f>
        <v/>
      </c>
      <c r="AL65" s="16" t="str">
        <f>IF(AL$2="","",ROUND(RFR_spot_no_VA!AL65 + MAX(0.01,Shocks!$E65*ABS(RFR_spot_no_VA!AL65) )+VA!AL65,5))</f>
        <v/>
      </c>
      <c r="AM65" s="16">
        <f>IF(AM$2="","",ROUND(RFR_spot_no_VA!AM65 + MAX(0.01,Shocks!$E65*ABS(RFR_spot_no_VA!AM65) )+VA!AM65,5))</f>
        <v>4.7219999999999998E-2</v>
      </c>
      <c r="AN65" s="16" t="str">
        <f>IF(AN$2="","",ROUND(RFR_spot_no_VA!AN65 + MAX(0.01,Shocks!$E65*ABS(RFR_spot_no_VA!AN65) )+VA!AN65,5))</f>
        <v/>
      </c>
      <c r="AO65" s="16" t="str">
        <f>IF(AO$2="","",ROUND(RFR_spot_no_VA!AO65 + MAX(0.01,Shocks!$E65*ABS(RFR_spot_no_VA!AO65) )+VA!AO65,5))</f>
        <v/>
      </c>
      <c r="AP65" s="16" t="str">
        <f>IF(AP$2="","",ROUND(RFR_spot_no_VA!AP65 + MAX(0.01,Shocks!$E65*ABS(RFR_spot_no_VA!AP65) )+VA!AP65,5))</f>
        <v/>
      </c>
      <c r="AQ65" s="16" t="str">
        <f>IF(AQ$2="","",ROUND(RFR_spot_no_VA!AQ65 + MAX(0.01,Shocks!$E65*ABS(RFR_spot_no_VA!AQ65) )+VA!AQ65,5))</f>
        <v/>
      </c>
      <c r="AR65" s="16" t="str">
        <f>IF(AR$2="","",ROUND(RFR_spot_no_VA!AR65 + MAX(0.01,Shocks!$E65*ABS(RFR_spot_no_VA!AR65) )+VA!AR65,5))</f>
        <v/>
      </c>
      <c r="AS65" s="16" t="str">
        <f>IF(AS$2="","",ROUND(RFR_spot_no_VA!AS65 + MAX(0.01,Shocks!$E65*ABS(RFR_spot_no_VA!AS65) )+VA!AS65,5))</f>
        <v/>
      </c>
      <c r="AT65" s="16" t="str">
        <f>IF(AT$2="","",ROUND(RFR_spot_no_VA!AT65 + MAX(0.01,Shocks!$E65*ABS(RFR_spot_no_VA!AT65) )+VA!AT65,5))</f>
        <v/>
      </c>
      <c r="AU65" s="16" t="str">
        <f>IF(AU$2="","",ROUND(RFR_spot_no_VA!AU65 + MAX(0.01,Shocks!$E65*ABS(RFR_spot_no_VA!AU65) )+VA!AU65,5))</f>
        <v/>
      </c>
      <c r="AV65" s="16" t="str">
        <f>IF(AV$2="","",ROUND(RFR_spot_no_VA!AV65 + MAX(0.01,Shocks!$E65*ABS(RFR_spot_no_VA!AV65) )+VA!AV65,5))</f>
        <v/>
      </c>
      <c r="AW65" s="16" t="str">
        <f>IF(AW$2="","",ROUND(RFR_spot_no_VA!AW65 + MAX(0.01,Shocks!$E65*ABS(RFR_spot_no_VA!AW65) )+VA!AW65,5))</f>
        <v/>
      </c>
      <c r="AX65" s="16" t="str">
        <f>IF(AX$2="","",ROUND(RFR_spot_no_VA!AX65 + MAX(0.01,Shocks!$E65*ABS(RFR_spot_no_VA!AX65) )+VA!AX65,5))</f>
        <v/>
      </c>
      <c r="AY65" s="16" t="str">
        <f>IF(AY$2="","",ROUND(RFR_spot_no_VA!AY65 + MAX(0.01,Shocks!$E65*ABS(RFR_spot_no_VA!AY65) )+VA!AY65,5))</f>
        <v/>
      </c>
      <c r="AZ65" s="16" t="str">
        <f>IF(AZ$2="","",ROUND(RFR_spot_no_VA!AZ65 + MAX(0.01,Shocks!$E65*ABS(RFR_spot_no_VA!AZ65) )+VA!AZ65,5))</f>
        <v/>
      </c>
      <c r="BA65" s="16" t="str">
        <f>IF(BA$2="","",ROUND(RFR_spot_no_VA!BA65 + MAX(0.01,Shocks!$E65*ABS(RFR_spot_no_VA!BA65) )+VA!BA65,5))</f>
        <v/>
      </c>
      <c r="BB65" s="16" t="str">
        <f>IF(BB$2="","",ROUND(RFR_spot_no_VA!BB65 + MAX(0.01,Shocks!$E65*ABS(RFR_spot_no_VA!BB65) )+VA!BB65,5))</f>
        <v/>
      </c>
      <c r="BC65" s="16">
        <f>IF(BC$2="","",ROUND(RFR_spot_no_VA!BC65 + MAX(0.01,Shocks!$E65*ABS(RFR_spot_no_VA!BC65) )+VA!BC65,5))</f>
        <v>5.2139999999999999E-2</v>
      </c>
      <c r="BD65" s="14"/>
      <c r="BE65" s="12"/>
    </row>
    <row r="66" spans="1:57" ht="13.7" customHeight="1" x14ac:dyDescent="0.25">
      <c r="A66" s="12"/>
      <c r="B66" s="12">
        <f>RFR_spot_no_VA!B66</f>
        <v>56</v>
      </c>
      <c r="C66" s="13">
        <f>IF(C$2="","",ROUND(RFR_spot_no_VA!C66 + MAX(0.01,Shocks!$E66*ABS(RFR_spot_no_VA!C66) )+VA!C66,5))</f>
        <v>4.4170000000000001E-2</v>
      </c>
      <c r="D66" s="13" t="str">
        <f>IF(D$2="","",ROUND(RFR_spot_no_VA!D66 + MAX(0.01,Shocks!$E66*ABS(RFR_spot_no_VA!D66) )+VA!D66,5))</f>
        <v/>
      </c>
      <c r="E66" s="13" t="str">
        <f>IF(E$2="","",ROUND(RFR_spot_no_VA!E66 + MAX(0.01,Shocks!$E66*ABS(RFR_spot_no_VA!E66) )+VA!E66,5))</f>
        <v/>
      </c>
      <c r="F66" s="13" t="str">
        <f>IF(F$2="","",ROUND(RFR_spot_no_VA!F66 + MAX(0.01,Shocks!$E66*ABS(RFR_spot_no_VA!F66) )+VA!F66,5))</f>
        <v/>
      </c>
      <c r="G66" s="13" t="str">
        <f>IF(G$2="","",ROUND(RFR_spot_no_VA!G66 + MAX(0.01,Shocks!$E66*ABS(RFR_spot_no_VA!G66) )+VA!G66,5))</f>
        <v/>
      </c>
      <c r="H66" s="13" t="str">
        <f>IF(H$2="","",ROUND(RFR_spot_no_VA!H66 + MAX(0.01,Shocks!$E66*ABS(RFR_spot_no_VA!H66) )+VA!H66,5))</f>
        <v/>
      </c>
      <c r="I66" s="13" t="str">
        <f>IF(I$2="","",ROUND(RFR_spot_no_VA!I66 + MAX(0.01,Shocks!$E66*ABS(RFR_spot_no_VA!I66) )+VA!I66,5))</f>
        <v/>
      </c>
      <c r="J66" s="13" t="str">
        <f>IF(J$2="","",ROUND(RFR_spot_no_VA!J66 + MAX(0.01,Shocks!$E66*ABS(RFR_spot_no_VA!J66) )+VA!J66,5))</f>
        <v/>
      </c>
      <c r="K66" s="13" t="str">
        <f>IF(K$2="","",ROUND(RFR_spot_no_VA!K66 + MAX(0.01,Shocks!$E66*ABS(RFR_spot_no_VA!K66) )+VA!K66,5))</f>
        <v/>
      </c>
      <c r="L66" s="13" t="str">
        <f>IF(L$2="","",ROUND(RFR_spot_no_VA!L66 + MAX(0.01,Shocks!$E66*ABS(RFR_spot_no_VA!L66) )+VA!L66,5))</f>
        <v/>
      </c>
      <c r="M66" s="13" t="str">
        <f>IF(M$2="","",ROUND(RFR_spot_no_VA!M66 + MAX(0.01,Shocks!$E66*ABS(RFR_spot_no_VA!M66) )+VA!M66,5))</f>
        <v/>
      </c>
      <c r="N66" s="13" t="str">
        <f>IF(N$2="","",ROUND(RFR_spot_no_VA!N66 + MAX(0.01,Shocks!$E66*ABS(RFR_spot_no_VA!N66) )+VA!N66,5))</f>
        <v/>
      </c>
      <c r="O66" s="13" t="str">
        <f>IF(O$2="","",ROUND(RFR_spot_no_VA!O66 + MAX(0.01,Shocks!$E66*ABS(RFR_spot_no_VA!O66) )+VA!O66,5))</f>
        <v/>
      </c>
      <c r="P66" s="13" t="str">
        <f>IF(P$2="","",ROUND(RFR_spot_no_VA!P66 + MAX(0.01,Shocks!$E66*ABS(RFR_spot_no_VA!P66) )+VA!P66,5))</f>
        <v/>
      </c>
      <c r="Q66" s="13" t="str">
        <f>IF(Q$2="","",ROUND(RFR_spot_no_VA!Q66 + MAX(0.01,Shocks!$E66*ABS(RFR_spot_no_VA!Q66) )+VA!Q66,5))</f>
        <v/>
      </c>
      <c r="R66" s="13" t="str">
        <f>IF(R$2="","",ROUND(RFR_spot_no_VA!R66 + MAX(0.01,Shocks!$E66*ABS(RFR_spot_no_VA!R66) )+VA!R66,5))</f>
        <v/>
      </c>
      <c r="S66" s="13" t="str">
        <f>IF(S$2="","",ROUND(RFR_spot_no_VA!S66 + MAX(0.01,Shocks!$E66*ABS(RFR_spot_no_VA!S66) )+VA!S66,5))</f>
        <v/>
      </c>
      <c r="T66" s="13" t="str">
        <f>IF(T$2="","",ROUND(RFR_spot_no_VA!T66 + MAX(0.01,Shocks!$E66*ABS(RFR_spot_no_VA!T66) )+VA!T66,5))</f>
        <v/>
      </c>
      <c r="U66" s="13" t="str">
        <f>IF(U$2="","",ROUND(RFR_spot_no_VA!U66 + MAX(0.01,Shocks!$E66*ABS(RFR_spot_no_VA!U66) )+VA!U66,5))</f>
        <v/>
      </c>
      <c r="V66" s="13" t="str">
        <f>IF(V$2="","",ROUND(RFR_spot_no_VA!V66 + MAX(0.01,Shocks!$E66*ABS(RFR_spot_no_VA!V66) )+VA!V66,5))</f>
        <v/>
      </c>
      <c r="W66" s="13" t="str">
        <f>IF(W$2="","",ROUND(RFR_spot_no_VA!W66 + MAX(0.01,Shocks!$E66*ABS(RFR_spot_no_VA!W66) )+VA!W66,5))</f>
        <v/>
      </c>
      <c r="X66" s="13" t="str">
        <f>IF(X$2="","",ROUND(RFR_spot_no_VA!X66 + MAX(0.01,Shocks!$E66*ABS(RFR_spot_no_VA!X66) )+VA!X66,5))</f>
        <v/>
      </c>
      <c r="Y66" s="13" t="str">
        <f>IF(Y$2="","",ROUND(RFR_spot_no_VA!Y66 + MAX(0.01,Shocks!$E66*ABS(RFR_spot_no_VA!Y66) )+VA!Y66,5))</f>
        <v/>
      </c>
      <c r="Z66" s="13" t="str">
        <f>IF(Z$2="","",ROUND(RFR_spot_no_VA!Z66 + MAX(0.01,Shocks!$E66*ABS(RFR_spot_no_VA!Z66) )+VA!Z66,5))</f>
        <v/>
      </c>
      <c r="AA66" s="13" t="str">
        <f>IF(AA$2="","",ROUND(RFR_spot_no_VA!AA66 + MAX(0.01,Shocks!$E66*ABS(RFR_spot_no_VA!AA66) )+VA!AA66,5))</f>
        <v/>
      </c>
      <c r="AB66" s="13" t="str">
        <f>IF(AB$2="","",ROUND(RFR_spot_no_VA!AB66 + MAX(0.01,Shocks!$E66*ABS(RFR_spot_no_VA!AB66) )+VA!AB66,5))</f>
        <v/>
      </c>
      <c r="AC66" s="13" t="str">
        <f>IF(AC$2="","",ROUND(RFR_spot_no_VA!AC66 + MAX(0.01,Shocks!$E66*ABS(RFR_spot_no_VA!AC66) )+VA!AC66,5))</f>
        <v/>
      </c>
      <c r="AD66" s="13" t="str">
        <f>IF(AD$2="","",ROUND(RFR_spot_no_VA!AD66 + MAX(0.01,Shocks!$E66*ABS(RFR_spot_no_VA!AD66) )+VA!AD66,5))</f>
        <v/>
      </c>
      <c r="AE66" s="13" t="str">
        <f>IF(AE$2="","",ROUND(RFR_spot_no_VA!AE66 + MAX(0.01,Shocks!$E66*ABS(RFR_spot_no_VA!AE66) )+VA!AE66,5))</f>
        <v/>
      </c>
      <c r="AF66" s="13" t="str">
        <f>IF(AF$2="","",ROUND(RFR_spot_no_VA!AF66 + MAX(0.01,Shocks!$E66*ABS(RFR_spot_no_VA!AF66) )+VA!AF66,5))</f>
        <v/>
      </c>
      <c r="AG66" s="13" t="str">
        <f>IF(AG$2="","",ROUND(RFR_spot_no_VA!AG66 + MAX(0.01,Shocks!$E66*ABS(RFR_spot_no_VA!AG66) )+VA!AG66,5))</f>
        <v/>
      </c>
      <c r="AH66" s="13" t="str">
        <f>IF(AH$2="","",ROUND(RFR_spot_no_VA!AH66 + MAX(0.01,Shocks!$E66*ABS(RFR_spot_no_VA!AH66) )+VA!AH66,5))</f>
        <v/>
      </c>
      <c r="AI66" s="13" t="str">
        <f>IF(AI$2="","",ROUND(RFR_spot_no_VA!AI66 + MAX(0.01,Shocks!$E66*ABS(RFR_spot_no_VA!AI66) )+VA!AI66,5))</f>
        <v/>
      </c>
      <c r="AJ66" s="13">
        <f>IF(AJ$2="","",ROUND(RFR_spot_no_VA!AJ66 + MAX(0.01,Shocks!$E66*ABS(RFR_spot_no_VA!AJ66) )+VA!AJ66,5))</f>
        <v>5.7180000000000002E-2</v>
      </c>
      <c r="AK66" s="13" t="str">
        <f>IF(AK$2="","",ROUND(RFR_spot_no_VA!AK66 + MAX(0.01,Shocks!$E66*ABS(RFR_spot_no_VA!AK66) )+VA!AK66,5))</f>
        <v/>
      </c>
      <c r="AL66" s="13" t="str">
        <f>IF(AL$2="","",ROUND(RFR_spot_no_VA!AL66 + MAX(0.01,Shocks!$E66*ABS(RFR_spot_no_VA!AL66) )+VA!AL66,5))</f>
        <v/>
      </c>
      <c r="AM66" s="13">
        <f>IF(AM$2="","",ROUND(RFR_spot_no_VA!AM66 + MAX(0.01,Shocks!$E66*ABS(RFR_spot_no_VA!AM66) )+VA!AM66,5))</f>
        <v>4.7160000000000001E-2</v>
      </c>
      <c r="AN66" s="13" t="str">
        <f>IF(AN$2="","",ROUND(RFR_spot_no_VA!AN66 + MAX(0.01,Shocks!$E66*ABS(RFR_spot_no_VA!AN66) )+VA!AN66,5))</f>
        <v/>
      </c>
      <c r="AO66" s="13" t="str">
        <f>IF(AO$2="","",ROUND(RFR_spot_no_VA!AO66 + MAX(0.01,Shocks!$E66*ABS(RFR_spot_no_VA!AO66) )+VA!AO66,5))</f>
        <v/>
      </c>
      <c r="AP66" s="13" t="str">
        <f>IF(AP$2="","",ROUND(RFR_spot_no_VA!AP66 + MAX(0.01,Shocks!$E66*ABS(RFR_spot_no_VA!AP66) )+VA!AP66,5))</f>
        <v/>
      </c>
      <c r="AQ66" s="13" t="str">
        <f>IF(AQ$2="","",ROUND(RFR_spot_no_VA!AQ66 + MAX(0.01,Shocks!$E66*ABS(RFR_spot_no_VA!AQ66) )+VA!AQ66,5))</f>
        <v/>
      </c>
      <c r="AR66" s="13" t="str">
        <f>IF(AR$2="","",ROUND(RFR_spot_no_VA!AR66 + MAX(0.01,Shocks!$E66*ABS(RFR_spot_no_VA!AR66) )+VA!AR66,5))</f>
        <v/>
      </c>
      <c r="AS66" s="13" t="str">
        <f>IF(AS$2="","",ROUND(RFR_spot_no_VA!AS66 + MAX(0.01,Shocks!$E66*ABS(RFR_spot_no_VA!AS66) )+VA!AS66,5))</f>
        <v/>
      </c>
      <c r="AT66" s="13" t="str">
        <f>IF(AT$2="","",ROUND(RFR_spot_no_VA!AT66 + MAX(0.01,Shocks!$E66*ABS(RFR_spot_no_VA!AT66) )+VA!AT66,5))</f>
        <v/>
      </c>
      <c r="AU66" s="13" t="str">
        <f>IF(AU$2="","",ROUND(RFR_spot_no_VA!AU66 + MAX(0.01,Shocks!$E66*ABS(RFR_spot_no_VA!AU66) )+VA!AU66,5))</f>
        <v/>
      </c>
      <c r="AV66" s="13" t="str">
        <f>IF(AV$2="","",ROUND(RFR_spot_no_VA!AV66 + MAX(0.01,Shocks!$E66*ABS(RFR_spot_no_VA!AV66) )+VA!AV66,5))</f>
        <v/>
      </c>
      <c r="AW66" s="13" t="str">
        <f>IF(AW$2="","",ROUND(RFR_spot_no_VA!AW66 + MAX(0.01,Shocks!$E66*ABS(RFR_spot_no_VA!AW66) )+VA!AW66,5))</f>
        <v/>
      </c>
      <c r="AX66" s="13" t="str">
        <f>IF(AX$2="","",ROUND(RFR_spot_no_VA!AX66 + MAX(0.01,Shocks!$E66*ABS(RFR_spot_no_VA!AX66) )+VA!AX66,5))</f>
        <v/>
      </c>
      <c r="AY66" s="13" t="str">
        <f>IF(AY$2="","",ROUND(RFR_spot_no_VA!AY66 + MAX(0.01,Shocks!$E66*ABS(RFR_spot_no_VA!AY66) )+VA!AY66,5))</f>
        <v/>
      </c>
      <c r="AZ66" s="13" t="str">
        <f>IF(AZ$2="","",ROUND(RFR_spot_no_VA!AZ66 + MAX(0.01,Shocks!$E66*ABS(RFR_spot_no_VA!AZ66) )+VA!AZ66,5))</f>
        <v/>
      </c>
      <c r="BA66" s="13" t="str">
        <f>IF(BA$2="","",ROUND(RFR_spot_no_VA!BA66 + MAX(0.01,Shocks!$E66*ABS(RFR_spot_no_VA!BA66) )+VA!BA66,5))</f>
        <v/>
      </c>
      <c r="BB66" s="13" t="str">
        <f>IF(BB$2="","",ROUND(RFR_spot_no_VA!BB66 + MAX(0.01,Shocks!$E66*ABS(RFR_spot_no_VA!BB66) )+VA!BB66,5))</f>
        <v/>
      </c>
      <c r="BC66" s="13">
        <f>IF(BC$2="","",ROUND(RFR_spot_no_VA!BC66 + MAX(0.01,Shocks!$E66*ABS(RFR_spot_no_VA!BC66) )+VA!BC66,5))</f>
        <v>5.1990000000000001E-2</v>
      </c>
      <c r="BD66" s="14"/>
      <c r="BE66" s="12"/>
    </row>
    <row r="67" spans="1:57" ht="13.7" customHeight="1" x14ac:dyDescent="0.25">
      <c r="A67" s="12"/>
      <c r="B67" s="12">
        <f>RFR_spot_no_VA!B67</f>
        <v>57</v>
      </c>
      <c r="C67" s="13">
        <f>IF(C$2="","",ROUND(RFR_spot_no_VA!C67 + MAX(0.01,Shocks!$E67*ABS(RFR_spot_no_VA!C67) )+VA!C67,5))</f>
        <v>4.4150000000000002E-2</v>
      </c>
      <c r="D67" s="13" t="str">
        <f>IF(D$2="","",ROUND(RFR_spot_no_VA!D67 + MAX(0.01,Shocks!$E67*ABS(RFR_spot_no_VA!D67) )+VA!D67,5))</f>
        <v/>
      </c>
      <c r="E67" s="13" t="str">
        <f>IF(E$2="","",ROUND(RFR_spot_no_VA!E67 + MAX(0.01,Shocks!$E67*ABS(RFR_spot_no_VA!E67) )+VA!E67,5))</f>
        <v/>
      </c>
      <c r="F67" s="13" t="str">
        <f>IF(F$2="","",ROUND(RFR_spot_no_VA!F67 + MAX(0.01,Shocks!$E67*ABS(RFR_spot_no_VA!F67) )+VA!F67,5))</f>
        <v/>
      </c>
      <c r="G67" s="13" t="str">
        <f>IF(G$2="","",ROUND(RFR_spot_no_VA!G67 + MAX(0.01,Shocks!$E67*ABS(RFR_spot_no_VA!G67) )+VA!G67,5))</f>
        <v/>
      </c>
      <c r="H67" s="13" t="str">
        <f>IF(H$2="","",ROUND(RFR_spot_no_VA!H67 + MAX(0.01,Shocks!$E67*ABS(RFR_spot_no_VA!H67) )+VA!H67,5))</f>
        <v/>
      </c>
      <c r="I67" s="13" t="str">
        <f>IF(I$2="","",ROUND(RFR_spot_no_VA!I67 + MAX(0.01,Shocks!$E67*ABS(RFR_spot_no_VA!I67) )+VA!I67,5))</f>
        <v/>
      </c>
      <c r="J67" s="13" t="str">
        <f>IF(J$2="","",ROUND(RFR_spot_no_VA!J67 + MAX(0.01,Shocks!$E67*ABS(RFR_spot_no_VA!J67) )+VA!J67,5))</f>
        <v/>
      </c>
      <c r="K67" s="13" t="str">
        <f>IF(K$2="","",ROUND(RFR_spot_no_VA!K67 + MAX(0.01,Shocks!$E67*ABS(RFR_spot_no_VA!K67) )+VA!K67,5))</f>
        <v/>
      </c>
      <c r="L67" s="13" t="str">
        <f>IF(L$2="","",ROUND(RFR_spot_no_VA!L67 + MAX(0.01,Shocks!$E67*ABS(RFR_spot_no_VA!L67) )+VA!L67,5))</f>
        <v/>
      </c>
      <c r="M67" s="13" t="str">
        <f>IF(M$2="","",ROUND(RFR_spot_no_VA!M67 + MAX(0.01,Shocks!$E67*ABS(RFR_spot_no_VA!M67) )+VA!M67,5))</f>
        <v/>
      </c>
      <c r="N67" s="13" t="str">
        <f>IF(N$2="","",ROUND(RFR_spot_no_VA!N67 + MAX(0.01,Shocks!$E67*ABS(RFR_spot_no_VA!N67) )+VA!N67,5))</f>
        <v/>
      </c>
      <c r="O67" s="13" t="str">
        <f>IF(O$2="","",ROUND(RFR_spot_no_VA!O67 + MAX(0.01,Shocks!$E67*ABS(RFR_spot_no_VA!O67) )+VA!O67,5))</f>
        <v/>
      </c>
      <c r="P67" s="13" t="str">
        <f>IF(P$2="","",ROUND(RFR_spot_no_VA!P67 + MAX(0.01,Shocks!$E67*ABS(RFR_spot_no_VA!P67) )+VA!P67,5))</f>
        <v/>
      </c>
      <c r="Q67" s="13" t="str">
        <f>IF(Q$2="","",ROUND(RFR_spot_no_VA!Q67 + MAX(0.01,Shocks!$E67*ABS(RFR_spot_no_VA!Q67) )+VA!Q67,5))</f>
        <v/>
      </c>
      <c r="R67" s="13" t="str">
        <f>IF(R$2="","",ROUND(RFR_spot_no_VA!R67 + MAX(0.01,Shocks!$E67*ABS(RFR_spot_no_VA!R67) )+VA!R67,5))</f>
        <v/>
      </c>
      <c r="S67" s="13" t="str">
        <f>IF(S$2="","",ROUND(RFR_spot_no_VA!S67 + MAX(0.01,Shocks!$E67*ABS(RFR_spot_no_VA!S67) )+VA!S67,5))</f>
        <v/>
      </c>
      <c r="T67" s="13" t="str">
        <f>IF(T$2="","",ROUND(RFR_spot_no_VA!T67 + MAX(0.01,Shocks!$E67*ABS(RFR_spot_no_VA!T67) )+VA!T67,5))</f>
        <v/>
      </c>
      <c r="U67" s="13" t="str">
        <f>IF(U$2="","",ROUND(RFR_spot_no_VA!U67 + MAX(0.01,Shocks!$E67*ABS(RFR_spot_no_VA!U67) )+VA!U67,5))</f>
        <v/>
      </c>
      <c r="V67" s="13" t="str">
        <f>IF(V$2="","",ROUND(RFR_spot_no_VA!V67 + MAX(0.01,Shocks!$E67*ABS(RFR_spot_no_VA!V67) )+VA!V67,5))</f>
        <v/>
      </c>
      <c r="W67" s="13" t="str">
        <f>IF(W$2="","",ROUND(RFR_spot_no_VA!W67 + MAX(0.01,Shocks!$E67*ABS(RFR_spot_no_VA!W67) )+VA!W67,5))</f>
        <v/>
      </c>
      <c r="X67" s="13" t="str">
        <f>IF(X$2="","",ROUND(RFR_spot_no_VA!X67 + MAX(0.01,Shocks!$E67*ABS(RFR_spot_no_VA!X67) )+VA!X67,5))</f>
        <v/>
      </c>
      <c r="Y67" s="13" t="str">
        <f>IF(Y$2="","",ROUND(RFR_spot_no_VA!Y67 + MAX(0.01,Shocks!$E67*ABS(RFR_spot_no_VA!Y67) )+VA!Y67,5))</f>
        <v/>
      </c>
      <c r="Z67" s="13" t="str">
        <f>IF(Z$2="","",ROUND(RFR_spot_no_VA!Z67 + MAX(0.01,Shocks!$E67*ABS(RFR_spot_no_VA!Z67) )+VA!Z67,5))</f>
        <v/>
      </c>
      <c r="AA67" s="13" t="str">
        <f>IF(AA$2="","",ROUND(RFR_spot_no_VA!AA67 + MAX(0.01,Shocks!$E67*ABS(RFR_spot_no_VA!AA67) )+VA!AA67,5))</f>
        <v/>
      </c>
      <c r="AB67" s="13" t="str">
        <f>IF(AB$2="","",ROUND(RFR_spot_no_VA!AB67 + MAX(0.01,Shocks!$E67*ABS(RFR_spot_no_VA!AB67) )+VA!AB67,5))</f>
        <v/>
      </c>
      <c r="AC67" s="13" t="str">
        <f>IF(AC$2="","",ROUND(RFR_spot_no_VA!AC67 + MAX(0.01,Shocks!$E67*ABS(RFR_spot_no_VA!AC67) )+VA!AC67,5))</f>
        <v/>
      </c>
      <c r="AD67" s="13" t="str">
        <f>IF(AD$2="","",ROUND(RFR_spot_no_VA!AD67 + MAX(0.01,Shocks!$E67*ABS(RFR_spot_no_VA!AD67) )+VA!AD67,5))</f>
        <v/>
      </c>
      <c r="AE67" s="13" t="str">
        <f>IF(AE$2="","",ROUND(RFR_spot_no_VA!AE67 + MAX(0.01,Shocks!$E67*ABS(RFR_spot_no_VA!AE67) )+VA!AE67,5))</f>
        <v/>
      </c>
      <c r="AF67" s="13" t="str">
        <f>IF(AF$2="","",ROUND(RFR_spot_no_VA!AF67 + MAX(0.01,Shocks!$E67*ABS(RFR_spot_no_VA!AF67) )+VA!AF67,5))</f>
        <v/>
      </c>
      <c r="AG67" s="13" t="str">
        <f>IF(AG$2="","",ROUND(RFR_spot_no_VA!AG67 + MAX(0.01,Shocks!$E67*ABS(RFR_spot_no_VA!AG67) )+VA!AG67,5))</f>
        <v/>
      </c>
      <c r="AH67" s="13" t="str">
        <f>IF(AH$2="","",ROUND(RFR_spot_no_VA!AH67 + MAX(0.01,Shocks!$E67*ABS(RFR_spot_no_VA!AH67) )+VA!AH67,5))</f>
        <v/>
      </c>
      <c r="AI67" s="13" t="str">
        <f>IF(AI$2="","",ROUND(RFR_spot_no_VA!AI67 + MAX(0.01,Shocks!$E67*ABS(RFR_spot_no_VA!AI67) )+VA!AI67,5))</f>
        <v/>
      </c>
      <c r="AJ67" s="13">
        <f>IF(AJ$2="","",ROUND(RFR_spot_no_VA!AJ67 + MAX(0.01,Shocks!$E67*ABS(RFR_spot_no_VA!AJ67) )+VA!AJ67,5))</f>
        <v>5.6860000000000001E-2</v>
      </c>
      <c r="AK67" s="13" t="str">
        <f>IF(AK$2="","",ROUND(RFR_spot_no_VA!AK67 + MAX(0.01,Shocks!$E67*ABS(RFR_spot_no_VA!AK67) )+VA!AK67,5))</f>
        <v/>
      </c>
      <c r="AL67" s="13" t="str">
        <f>IF(AL$2="","",ROUND(RFR_spot_no_VA!AL67 + MAX(0.01,Shocks!$E67*ABS(RFR_spot_no_VA!AL67) )+VA!AL67,5))</f>
        <v/>
      </c>
      <c r="AM67" s="13">
        <f>IF(AM$2="","",ROUND(RFR_spot_no_VA!AM67 + MAX(0.01,Shocks!$E67*ABS(RFR_spot_no_VA!AM67) )+VA!AM67,5))</f>
        <v>4.709E-2</v>
      </c>
      <c r="AN67" s="13" t="str">
        <f>IF(AN$2="","",ROUND(RFR_spot_no_VA!AN67 + MAX(0.01,Shocks!$E67*ABS(RFR_spot_no_VA!AN67) )+VA!AN67,5))</f>
        <v/>
      </c>
      <c r="AO67" s="13" t="str">
        <f>IF(AO$2="","",ROUND(RFR_spot_no_VA!AO67 + MAX(0.01,Shocks!$E67*ABS(RFR_spot_no_VA!AO67) )+VA!AO67,5))</f>
        <v/>
      </c>
      <c r="AP67" s="13" t="str">
        <f>IF(AP$2="","",ROUND(RFR_spot_no_VA!AP67 + MAX(0.01,Shocks!$E67*ABS(RFR_spot_no_VA!AP67) )+VA!AP67,5))</f>
        <v/>
      </c>
      <c r="AQ67" s="13" t="str">
        <f>IF(AQ$2="","",ROUND(RFR_spot_no_VA!AQ67 + MAX(0.01,Shocks!$E67*ABS(RFR_spot_no_VA!AQ67) )+VA!AQ67,5))</f>
        <v/>
      </c>
      <c r="AR67" s="13" t="str">
        <f>IF(AR$2="","",ROUND(RFR_spot_no_VA!AR67 + MAX(0.01,Shocks!$E67*ABS(RFR_spot_no_VA!AR67) )+VA!AR67,5))</f>
        <v/>
      </c>
      <c r="AS67" s="13" t="str">
        <f>IF(AS$2="","",ROUND(RFR_spot_no_VA!AS67 + MAX(0.01,Shocks!$E67*ABS(RFR_spot_no_VA!AS67) )+VA!AS67,5))</f>
        <v/>
      </c>
      <c r="AT67" s="13" t="str">
        <f>IF(AT$2="","",ROUND(RFR_spot_no_VA!AT67 + MAX(0.01,Shocks!$E67*ABS(RFR_spot_no_VA!AT67) )+VA!AT67,5))</f>
        <v/>
      </c>
      <c r="AU67" s="13" t="str">
        <f>IF(AU$2="","",ROUND(RFR_spot_no_VA!AU67 + MAX(0.01,Shocks!$E67*ABS(RFR_spot_no_VA!AU67) )+VA!AU67,5))</f>
        <v/>
      </c>
      <c r="AV67" s="13" t="str">
        <f>IF(AV$2="","",ROUND(RFR_spot_no_VA!AV67 + MAX(0.01,Shocks!$E67*ABS(RFR_spot_no_VA!AV67) )+VA!AV67,5))</f>
        <v/>
      </c>
      <c r="AW67" s="13" t="str">
        <f>IF(AW$2="","",ROUND(RFR_spot_no_VA!AW67 + MAX(0.01,Shocks!$E67*ABS(RFR_spot_no_VA!AW67) )+VA!AW67,5))</f>
        <v/>
      </c>
      <c r="AX67" s="13" t="str">
        <f>IF(AX$2="","",ROUND(RFR_spot_no_VA!AX67 + MAX(0.01,Shocks!$E67*ABS(RFR_spot_no_VA!AX67) )+VA!AX67,5))</f>
        <v/>
      </c>
      <c r="AY67" s="13" t="str">
        <f>IF(AY$2="","",ROUND(RFR_spot_no_VA!AY67 + MAX(0.01,Shocks!$E67*ABS(RFR_spot_no_VA!AY67) )+VA!AY67,5))</f>
        <v/>
      </c>
      <c r="AZ67" s="13" t="str">
        <f>IF(AZ$2="","",ROUND(RFR_spot_no_VA!AZ67 + MAX(0.01,Shocks!$E67*ABS(RFR_spot_no_VA!AZ67) )+VA!AZ67,5))</f>
        <v/>
      </c>
      <c r="BA67" s="13" t="str">
        <f>IF(BA$2="","",ROUND(RFR_spot_no_VA!BA67 + MAX(0.01,Shocks!$E67*ABS(RFR_spot_no_VA!BA67) )+VA!BA67,5))</f>
        <v/>
      </c>
      <c r="BB67" s="13" t="str">
        <f>IF(BB$2="","",ROUND(RFR_spot_no_VA!BB67 + MAX(0.01,Shocks!$E67*ABS(RFR_spot_no_VA!BB67) )+VA!BB67,5))</f>
        <v/>
      </c>
      <c r="BC67" s="13">
        <f>IF(BC$2="","",ROUND(RFR_spot_no_VA!BC67 + MAX(0.01,Shocks!$E67*ABS(RFR_spot_no_VA!BC67) )+VA!BC67,5))</f>
        <v>5.1839999999999997E-2</v>
      </c>
      <c r="BD67" s="14"/>
      <c r="BE67" s="12"/>
    </row>
    <row r="68" spans="1:57" ht="13.7" customHeight="1" x14ac:dyDescent="0.25">
      <c r="A68" s="12"/>
      <c r="B68" s="12">
        <f>RFR_spot_no_VA!B68</f>
        <v>58</v>
      </c>
      <c r="C68" s="13">
        <f>IF(C$2="","",ROUND(RFR_spot_no_VA!C68 + MAX(0.01,Shocks!$E68*ABS(RFR_spot_no_VA!C68) )+VA!C68,5))</f>
        <v>4.4139999999999999E-2</v>
      </c>
      <c r="D68" s="13" t="str">
        <f>IF(D$2="","",ROUND(RFR_spot_no_VA!D68 + MAX(0.01,Shocks!$E68*ABS(RFR_spot_no_VA!D68) )+VA!D68,5))</f>
        <v/>
      </c>
      <c r="E68" s="13" t="str">
        <f>IF(E$2="","",ROUND(RFR_spot_no_VA!E68 + MAX(0.01,Shocks!$E68*ABS(RFR_spot_no_VA!E68) )+VA!E68,5))</f>
        <v/>
      </c>
      <c r="F68" s="13" t="str">
        <f>IF(F$2="","",ROUND(RFR_spot_no_VA!F68 + MAX(0.01,Shocks!$E68*ABS(RFR_spot_no_VA!F68) )+VA!F68,5))</f>
        <v/>
      </c>
      <c r="G68" s="13" t="str">
        <f>IF(G$2="","",ROUND(RFR_spot_no_VA!G68 + MAX(0.01,Shocks!$E68*ABS(RFR_spot_no_VA!G68) )+VA!G68,5))</f>
        <v/>
      </c>
      <c r="H68" s="13" t="str">
        <f>IF(H$2="","",ROUND(RFR_spot_no_VA!H68 + MAX(0.01,Shocks!$E68*ABS(RFR_spot_no_VA!H68) )+VA!H68,5))</f>
        <v/>
      </c>
      <c r="I68" s="13" t="str">
        <f>IF(I$2="","",ROUND(RFR_spot_no_VA!I68 + MAX(0.01,Shocks!$E68*ABS(RFR_spot_no_VA!I68) )+VA!I68,5))</f>
        <v/>
      </c>
      <c r="J68" s="13" t="str">
        <f>IF(J$2="","",ROUND(RFR_spot_no_VA!J68 + MAX(0.01,Shocks!$E68*ABS(RFR_spot_no_VA!J68) )+VA!J68,5))</f>
        <v/>
      </c>
      <c r="K68" s="13" t="str">
        <f>IF(K$2="","",ROUND(RFR_spot_no_VA!K68 + MAX(0.01,Shocks!$E68*ABS(RFR_spot_no_VA!K68) )+VA!K68,5))</f>
        <v/>
      </c>
      <c r="L68" s="13" t="str">
        <f>IF(L$2="","",ROUND(RFR_spot_no_VA!L68 + MAX(0.01,Shocks!$E68*ABS(RFR_spot_no_VA!L68) )+VA!L68,5))</f>
        <v/>
      </c>
      <c r="M68" s="13" t="str">
        <f>IF(M$2="","",ROUND(RFR_spot_no_VA!M68 + MAX(0.01,Shocks!$E68*ABS(RFR_spot_no_VA!M68) )+VA!M68,5))</f>
        <v/>
      </c>
      <c r="N68" s="13" t="str">
        <f>IF(N$2="","",ROUND(RFR_spot_no_VA!N68 + MAX(0.01,Shocks!$E68*ABS(RFR_spot_no_VA!N68) )+VA!N68,5))</f>
        <v/>
      </c>
      <c r="O68" s="13" t="str">
        <f>IF(O$2="","",ROUND(RFR_spot_no_VA!O68 + MAX(0.01,Shocks!$E68*ABS(RFR_spot_no_VA!O68) )+VA!O68,5))</f>
        <v/>
      </c>
      <c r="P68" s="13" t="str">
        <f>IF(P$2="","",ROUND(RFR_spot_no_VA!P68 + MAX(0.01,Shocks!$E68*ABS(RFR_spot_no_VA!P68) )+VA!P68,5))</f>
        <v/>
      </c>
      <c r="Q68" s="13" t="str">
        <f>IF(Q$2="","",ROUND(RFR_spot_no_VA!Q68 + MAX(0.01,Shocks!$E68*ABS(RFR_spot_no_VA!Q68) )+VA!Q68,5))</f>
        <v/>
      </c>
      <c r="R68" s="13" t="str">
        <f>IF(R$2="","",ROUND(RFR_spot_no_VA!R68 + MAX(0.01,Shocks!$E68*ABS(RFR_spot_no_VA!R68) )+VA!R68,5))</f>
        <v/>
      </c>
      <c r="S68" s="13" t="str">
        <f>IF(S$2="","",ROUND(RFR_spot_no_VA!S68 + MAX(0.01,Shocks!$E68*ABS(RFR_spot_no_VA!S68) )+VA!S68,5))</f>
        <v/>
      </c>
      <c r="T68" s="13" t="str">
        <f>IF(T$2="","",ROUND(RFR_spot_no_VA!T68 + MAX(0.01,Shocks!$E68*ABS(RFR_spot_no_VA!T68) )+VA!T68,5))</f>
        <v/>
      </c>
      <c r="U68" s="13" t="str">
        <f>IF(U$2="","",ROUND(RFR_spot_no_VA!U68 + MAX(0.01,Shocks!$E68*ABS(RFR_spot_no_VA!U68) )+VA!U68,5))</f>
        <v/>
      </c>
      <c r="V68" s="13" t="str">
        <f>IF(V$2="","",ROUND(RFR_spot_no_VA!V68 + MAX(0.01,Shocks!$E68*ABS(RFR_spot_no_VA!V68) )+VA!V68,5))</f>
        <v/>
      </c>
      <c r="W68" s="13" t="str">
        <f>IF(W$2="","",ROUND(RFR_spot_no_VA!W68 + MAX(0.01,Shocks!$E68*ABS(RFR_spot_no_VA!W68) )+VA!W68,5))</f>
        <v/>
      </c>
      <c r="X68" s="13" t="str">
        <f>IF(X$2="","",ROUND(RFR_spot_no_VA!X68 + MAX(0.01,Shocks!$E68*ABS(RFR_spot_no_VA!X68) )+VA!X68,5))</f>
        <v/>
      </c>
      <c r="Y68" s="13" t="str">
        <f>IF(Y$2="","",ROUND(RFR_spot_no_VA!Y68 + MAX(0.01,Shocks!$E68*ABS(RFR_spot_no_VA!Y68) )+VA!Y68,5))</f>
        <v/>
      </c>
      <c r="Z68" s="13" t="str">
        <f>IF(Z$2="","",ROUND(RFR_spot_no_VA!Z68 + MAX(0.01,Shocks!$E68*ABS(RFR_spot_no_VA!Z68) )+VA!Z68,5))</f>
        <v/>
      </c>
      <c r="AA68" s="13" t="str">
        <f>IF(AA$2="","",ROUND(RFR_spot_no_VA!AA68 + MAX(0.01,Shocks!$E68*ABS(RFR_spot_no_VA!AA68) )+VA!AA68,5))</f>
        <v/>
      </c>
      <c r="AB68" s="13" t="str">
        <f>IF(AB$2="","",ROUND(RFR_spot_no_VA!AB68 + MAX(0.01,Shocks!$E68*ABS(RFR_spot_no_VA!AB68) )+VA!AB68,5))</f>
        <v/>
      </c>
      <c r="AC68" s="13" t="str">
        <f>IF(AC$2="","",ROUND(RFR_spot_no_VA!AC68 + MAX(0.01,Shocks!$E68*ABS(RFR_spot_no_VA!AC68) )+VA!AC68,5))</f>
        <v/>
      </c>
      <c r="AD68" s="13" t="str">
        <f>IF(AD$2="","",ROUND(RFR_spot_no_VA!AD68 + MAX(0.01,Shocks!$E68*ABS(RFR_spot_no_VA!AD68) )+VA!AD68,5))</f>
        <v/>
      </c>
      <c r="AE68" s="13" t="str">
        <f>IF(AE$2="","",ROUND(RFR_spot_no_VA!AE68 + MAX(0.01,Shocks!$E68*ABS(RFR_spot_no_VA!AE68) )+VA!AE68,5))</f>
        <v/>
      </c>
      <c r="AF68" s="13" t="str">
        <f>IF(AF$2="","",ROUND(RFR_spot_no_VA!AF68 + MAX(0.01,Shocks!$E68*ABS(RFR_spot_no_VA!AF68) )+VA!AF68,5))</f>
        <v/>
      </c>
      <c r="AG68" s="13" t="str">
        <f>IF(AG$2="","",ROUND(RFR_spot_no_VA!AG68 + MAX(0.01,Shocks!$E68*ABS(RFR_spot_no_VA!AG68) )+VA!AG68,5))</f>
        <v/>
      </c>
      <c r="AH68" s="13" t="str">
        <f>IF(AH$2="","",ROUND(RFR_spot_no_VA!AH68 + MAX(0.01,Shocks!$E68*ABS(RFR_spot_no_VA!AH68) )+VA!AH68,5))</f>
        <v/>
      </c>
      <c r="AI68" s="13" t="str">
        <f>IF(AI$2="","",ROUND(RFR_spot_no_VA!AI68 + MAX(0.01,Shocks!$E68*ABS(RFR_spot_no_VA!AI68) )+VA!AI68,5))</f>
        <v/>
      </c>
      <c r="AJ68" s="13">
        <f>IF(AJ$2="","",ROUND(RFR_spot_no_VA!AJ68 + MAX(0.01,Shocks!$E68*ABS(RFR_spot_no_VA!AJ68) )+VA!AJ68,5))</f>
        <v>5.6559999999999999E-2</v>
      </c>
      <c r="AK68" s="13" t="str">
        <f>IF(AK$2="","",ROUND(RFR_spot_no_VA!AK68 + MAX(0.01,Shocks!$E68*ABS(RFR_spot_no_VA!AK68) )+VA!AK68,5))</f>
        <v/>
      </c>
      <c r="AL68" s="13" t="str">
        <f>IF(AL$2="","",ROUND(RFR_spot_no_VA!AL68 + MAX(0.01,Shocks!$E68*ABS(RFR_spot_no_VA!AL68) )+VA!AL68,5))</f>
        <v/>
      </c>
      <c r="AM68" s="13">
        <f>IF(AM$2="","",ROUND(RFR_spot_no_VA!AM68 + MAX(0.01,Shocks!$E68*ABS(RFR_spot_no_VA!AM68) )+VA!AM68,5))</f>
        <v>4.7030000000000002E-2</v>
      </c>
      <c r="AN68" s="13" t="str">
        <f>IF(AN$2="","",ROUND(RFR_spot_no_VA!AN68 + MAX(0.01,Shocks!$E68*ABS(RFR_spot_no_VA!AN68) )+VA!AN68,5))</f>
        <v/>
      </c>
      <c r="AO68" s="13" t="str">
        <f>IF(AO$2="","",ROUND(RFR_spot_no_VA!AO68 + MAX(0.01,Shocks!$E68*ABS(RFR_spot_no_VA!AO68) )+VA!AO68,5))</f>
        <v/>
      </c>
      <c r="AP68" s="13" t="str">
        <f>IF(AP$2="","",ROUND(RFR_spot_no_VA!AP68 + MAX(0.01,Shocks!$E68*ABS(RFR_spot_no_VA!AP68) )+VA!AP68,5))</f>
        <v/>
      </c>
      <c r="AQ68" s="13" t="str">
        <f>IF(AQ$2="","",ROUND(RFR_spot_no_VA!AQ68 + MAX(0.01,Shocks!$E68*ABS(RFR_spot_no_VA!AQ68) )+VA!AQ68,5))</f>
        <v/>
      </c>
      <c r="AR68" s="13" t="str">
        <f>IF(AR$2="","",ROUND(RFR_spot_no_VA!AR68 + MAX(0.01,Shocks!$E68*ABS(RFR_spot_no_VA!AR68) )+VA!AR68,5))</f>
        <v/>
      </c>
      <c r="AS68" s="13" t="str">
        <f>IF(AS$2="","",ROUND(RFR_spot_no_VA!AS68 + MAX(0.01,Shocks!$E68*ABS(RFR_spot_no_VA!AS68) )+VA!AS68,5))</f>
        <v/>
      </c>
      <c r="AT68" s="13" t="str">
        <f>IF(AT$2="","",ROUND(RFR_spot_no_VA!AT68 + MAX(0.01,Shocks!$E68*ABS(RFR_spot_no_VA!AT68) )+VA!AT68,5))</f>
        <v/>
      </c>
      <c r="AU68" s="13" t="str">
        <f>IF(AU$2="","",ROUND(RFR_spot_no_VA!AU68 + MAX(0.01,Shocks!$E68*ABS(RFR_spot_no_VA!AU68) )+VA!AU68,5))</f>
        <v/>
      </c>
      <c r="AV68" s="13" t="str">
        <f>IF(AV$2="","",ROUND(RFR_spot_no_VA!AV68 + MAX(0.01,Shocks!$E68*ABS(RFR_spot_no_VA!AV68) )+VA!AV68,5))</f>
        <v/>
      </c>
      <c r="AW68" s="13" t="str">
        <f>IF(AW$2="","",ROUND(RFR_spot_no_VA!AW68 + MAX(0.01,Shocks!$E68*ABS(RFR_spot_no_VA!AW68) )+VA!AW68,5))</f>
        <v/>
      </c>
      <c r="AX68" s="13" t="str">
        <f>IF(AX$2="","",ROUND(RFR_spot_no_VA!AX68 + MAX(0.01,Shocks!$E68*ABS(RFR_spot_no_VA!AX68) )+VA!AX68,5))</f>
        <v/>
      </c>
      <c r="AY68" s="13" t="str">
        <f>IF(AY$2="","",ROUND(RFR_spot_no_VA!AY68 + MAX(0.01,Shocks!$E68*ABS(RFR_spot_no_VA!AY68) )+VA!AY68,5))</f>
        <v/>
      </c>
      <c r="AZ68" s="13" t="str">
        <f>IF(AZ$2="","",ROUND(RFR_spot_no_VA!AZ68 + MAX(0.01,Shocks!$E68*ABS(RFR_spot_no_VA!AZ68) )+VA!AZ68,5))</f>
        <v/>
      </c>
      <c r="BA68" s="13" t="str">
        <f>IF(BA$2="","",ROUND(RFR_spot_no_VA!BA68 + MAX(0.01,Shocks!$E68*ABS(RFR_spot_no_VA!BA68) )+VA!BA68,5))</f>
        <v/>
      </c>
      <c r="BB68" s="13" t="str">
        <f>IF(BB$2="","",ROUND(RFR_spot_no_VA!BB68 + MAX(0.01,Shocks!$E68*ABS(RFR_spot_no_VA!BB68) )+VA!BB68,5))</f>
        <v/>
      </c>
      <c r="BC68" s="13">
        <f>IF(BC$2="","",ROUND(RFR_spot_no_VA!BC68 + MAX(0.01,Shocks!$E68*ABS(RFR_spot_no_VA!BC68) )+VA!BC68,5))</f>
        <v>5.169E-2</v>
      </c>
      <c r="BD68" s="14"/>
      <c r="BE68" s="12"/>
    </row>
    <row r="69" spans="1:57" ht="13.7" customHeight="1" x14ac:dyDescent="0.25">
      <c r="A69" s="12"/>
      <c r="B69" s="12">
        <f>RFR_spot_no_VA!B69</f>
        <v>59</v>
      </c>
      <c r="C69" s="13">
        <f>IF(C$2="","",ROUND(RFR_spot_no_VA!C69 + MAX(0.01,Shocks!$E69*ABS(RFR_spot_no_VA!C69) )+VA!C69,5))</f>
        <v>4.4119999999999999E-2</v>
      </c>
      <c r="D69" s="13" t="str">
        <f>IF(D$2="","",ROUND(RFR_spot_no_VA!D69 + MAX(0.01,Shocks!$E69*ABS(RFR_spot_no_VA!D69) )+VA!D69,5))</f>
        <v/>
      </c>
      <c r="E69" s="13" t="str">
        <f>IF(E$2="","",ROUND(RFR_spot_no_VA!E69 + MAX(0.01,Shocks!$E69*ABS(RFR_spot_no_VA!E69) )+VA!E69,5))</f>
        <v/>
      </c>
      <c r="F69" s="13" t="str">
        <f>IF(F$2="","",ROUND(RFR_spot_no_VA!F69 + MAX(0.01,Shocks!$E69*ABS(RFR_spot_no_VA!F69) )+VA!F69,5))</f>
        <v/>
      </c>
      <c r="G69" s="13" t="str">
        <f>IF(G$2="","",ROUND(RFR_spot_no_VA!G69 + MAX(0.01,Shocks!$E69*ABS(RFR_spot_no_VA!G69) )+VA!G69,5))</f>
        <v/>
      </c>
      <c r="H69" s="13" t="str">
        <f>IF(H$2="","",ROUND(RFR_spot_no_VA!H69 + MAX(0.01,Shocks!$E69*ABS(RFR_spot_no_VA!H69) )+VA!H69,5))</f>
        <v/>
      </c>
      <c r="I69" s="13" t="str">
        <f>IF(I$2="","",ROUND(RFR_spot_no_VA!I69 + MAX(0.01,Shocks!$E69*ABS(RFR_spot_no_VA!I69) )+VA!I69,5))</f>
        <v/>
      </c>
      <c r="J69" s="13" t="str">
        <f>IF(J$2="","",ROUND(RFR_spot_no_VA!J69 + MAX(0.01,Shocks!$E69*ABS(RFR_spot_no_VA!J69) )+VA!J69,5))</f>
        <v/>
      </c>
      <c r="K69" s="13" t="str">
        <f>IF(K$2="","",ROUND(RFR_spot_no_VA!K69 + MAX(0.01,Shocks!$E69*ABS(RFR_spot_no_VA!K69) )+VA!K69,5))</f>
        <v/>
      </c>
      <c r="L69" s="13" t="str">
        <f>IF(L$2="","",ROUND(RFR_spot_no_VA!L69 + MAX(0.01,Shocks!$E69*ABS(RFR_spot_no_VA!L69) )+VA!L69,5))</f>
        <v/>
      </c>
      <c r="M69" s="13" t="str">
        <f>IF(M$2="","",ROUND(RFR_spot_no_VA!M69 + MAX(0.01,Shocks!$E69*ABS(RFR_spot_no_VA!M69) )+VA!M69,5))</f>
        <v/>
      </c>
      <c r="N69" s="13" t="str">
        <f>IF(N$2="","",ROUND(RFR_spot_no_VA!N69 + MAX(0.01,Shocks!$E69*ABS(RFR_spot_no_VA!N69) )+VA!N69,5))</f>
        <v/>
      </c>
      <c r="O69" s="13" t="str">
        <f>IF(O$2="","",ROUND(RFR_spot_no_VA!O69 + MAX(0.01,Shocks!$E69*ABS(RFR_spot_no_VA!O69) )+VA!O69,5))</f>
        <v/>
      </c>
      <c r="P69" s="13" t="str">
        <f>IF(P$2="","",ROUND(RFR_spot_no_VA!P69 + MAX(0.01,Shocks!$E69*ABS(RFR_spot_no_VA!P69) )+VA!P69,5))</f>
        <v/>
      </c>
      <c r="Q69" s="13" t="str">
        <f>IF(Q$2="","",ROUND(RFR_spot_no_VA!Q69 + MAX(0.01,Shocks!$E69*ABS(RFR_spot_no_VA!Q69) )+VA!Q69,5))</f>
        <v/>
      </c>
      <c r="R69" s="13" t="str">
        <f>IF(R$2="","",ROUND(RFR_spot_no_VA!R69 + MAX(0.01,Shocks!$E69*ABS(RFR_spot_no_VA!R69) )+VA!R69,5))</f>
        <v/>
      </c>
      <c r="S69" s="13" t="str">
        <f>IF(S$2="","",ROUND(RFR_spot_no_VA!S69 + MAX(0.01,Shocks!$E69*ABS(RFR_spot_no_VA!S69) )+VA!S69,5))</f>
        <v/>
      </c>
      <c r="T69" s="13" t="str">
        <f>IF(T$2="","",ROUND(RFR_spot_no_VA!T69 + MAX(0.01,Shocks!$E69*ABS(RFR_spot_no_VA!T69) )+VA!T69,5))</f>
        <v/>
      </c>
      <c r="U69" s="13" t="str">
        <f>IF(U$2="","",ROUND(RFR_spot_no_VA!U69 + MAX(0.01,Shocks!$E69*ABS(RFR_spot_no_VA!U69) )+VA!U69,5))</f>
        <v/>
      </c>
      <c r="V69" s="13" t="str">
        <f>IF(V$2="","",ROUND(RFR_spot_no_VA!V69 + MAX(0.01,Shocks!$E69*ABS(RFR_spot_no_VA!V69) )+VA!V69,5))</f>
        <v/>
      </c>
      <c r="W69" s="13" t="str">
        <f>IF(W$2="","",ROUND(RFR_spot_no_VA!W69 + MAX(0.01,Shocks!$E69*ABS(RFR_spot_no_VA!W69) )+VA!W69,5))</f>
        <v/>
      </c>
      <c r="X69" s="13" t="str">
        <f>IF(X$2="","",ROUND(RFR_spot_no_VA!X69 + MAX(0.01,Shocks!$E69*ABS(RFR_spot_no_VA!X69) )+VA!X69,5))</f>
        <v/>
      </c>
      <c r="Y69" s="13" t="str">
        <f>IF(Y$2="","",ROUND(RFR_spot_no_VA!Y69 + MAX(0.01,Shocks!$E69*ABS(RFR_spot_no_VA!Y69) )+VA!Y69,5))</f>
        <v/>
      </c>
      <c r="Z69" s="13" t="str">
        <f>IF(Z$2="","",ROUND(RFR_spot_no_VA!Z69 + MAX(0.01,Shocks!$E69*ABS(RFR_spot_no_VA!Z69) )+VA!Z69,5))</f>
        <v/>
      </c>
      <c r="AA69" s="13" t="str">
        <f>IF(AA$2="","",ROUND(RFR_spot_no_VA!AA69 + MAX(0.01,Shocks!$E69*ABS(RFR_spot_no_VA!AA69) )+VA!AA69,5))</f>
        <v/>
      </c>
      <c r="AB69" s="13" t="str">
        <f>IF(AB$2="","",ROUND(RFR_spot_no_VA!AB69 + MAX(0.01,Shocks!$E69*ABS(RFR_spot_no_VA!AB69) )+VA!AB69,5))</f>
        <v/>
      </c>
      <c r="AC69" s="13" t="str">
        <f>IF(AC$2="","",ROUND(RFR_spot_no_VA!AC69 + MAX(0.01,Shocks!$E69*ABS(RFR_spot_no_VA!AC69) )+VA!AC69,5))</f>
        <v/>
      </c>
      <c r="AD69" s="13" t="str">
        <f>IF(AD$2="","",ROUND(RFR_spot_no_VA!AD69 + MAX(0.01,Shocks!$E69*ABS(RFR_spot_no_VA!AD69) )+VA!AD69,5))</f>
        <v/>
      </c>
      <c r="AE69" s="13" t="str">
        <f>IF(AE$2="","",ROUND(RFR_spot_no_VA!AE69 + MAX(0.01,Shocks!$E69*ABS(RFR_spot_no_VA!AE69) )+VA!AE69,5))</f>
        <v/>
      </c>
      <c r="AF69" s="13" t="str">
        <f>IF(AF$2="","",ROUND(RFR_spot_no_VA!AF69 + MAX(0.01,Shocks!$E69*ABS(RFR_spot_no_VA!AF69) )+VA!AF69,5))</f>
        <v/>
      </c>
      <c r="AG69" s="13" t="str">
        <f>IF(AG$2="","",ROUND(RFR_spot_no_VA!AG69 + MAX(0.01,Shocks!$E69*ABS(RFR_spot_no_VA!AG69) )+VA!AG69,5))</f>
        <v/>
      </c>
      <c r="AH69" s="13" t="str">
        <f>IF(AH$2="","",ROUND(RFR_spot_no_VA!AH69 + MAX(0.01,Shocks!$E69*ABS(RFR_spot_no_VA!AH69) )+VA!AH69,5))</f>
        <v/>
      </c>
      <c r="AI69" s="13" t="str">
        <f>IF(AI$2="","",ROUND(RFR_spot_no_VA!AI69 + MAX(0.01,Shocks!$E69*ABS(RFR_spot_no_VA!AI69) )+VA!AI69,5))</f>
        <v/>
      </c>
      <c r="AJ69" s="13">
        <f>IF(AJ$2="","",ROUND(RFR_spot_no_VA!AJ69 + MAX(0.01,Shocks!$E69*ABS(RFR_spot_no_VA!AJ69) )+VA!AJ69,5))</f>
        <v>5.6259999999999998E-2</v>
      </c>
      <c r="AK69" s="13" t="str">
        <f>IF(AK$2="","",ROUND(RFR_spot_no_VA!AK69 + MAX(0.01,Shocks!$E69*ABS(RFR_spot_no_VA!AK69) )+VA!AK69,5))</f>
        <v/>
      </c>
      <c r="AL69" s="13" t="str">
        <f>IF(AL$2="","",ROUND(RFR_spot_no_VA!AL69 + MAX(0.01,Shocks!$E69*ABS(RFR_spot_no_VA!AL69) )+VA!AL69,5))</f>
        <v/>
      </c>
      <c r="AM69" s="13">
        <f>IF(AM$2="","",ROUND(RFR_spot_no_VA!AM69 + MAX(0.01,Shocks!$E69*ABS(RFR_spot_no_VA!AM69) )+VA!AM69,5))</f>
        <v>4.6960000000000002E-2</v>
      </c>
      <c r="AN69" s="13" t="str">
        <f>IF(AN$2="","",ROUND(RFR_spot_no_VA!AN69 + MAX(0.01,Shocks!$E69*ABS(RFR_spot_no_VA!AN69) )+VA!AN69,5))</f>
        <v/>
      </c>
      <c r="AO69" s="13" t="str">
        <f>IF(AO$2="","",ROUND(RFR_spot_no_VA!AO69 + MAX(0.01,Shocks!$E69*ABS(RFR_spot_no_VA!AO69) )+VA!AO69,5))</f>
        <v/>
      </c>
      <c r="AP69" s="13" t="str">
        <f>IF(AP$2="","",ROUND(RFR_spot_no_VA!AP69 + MAX(0.01,Shocks!$E69*ABS(RFR_spot_no_VA!AP69) )+VA!AP69,5))</f>
        <v/>
      </c>
      <c r="AQ69" s="13" t="str">
        <f>IF(AQ$2="","",ROUND(RFR_spot_no_VA!AQ69 + MAX(0.01,Shocks!$E69*ABS(RFR_spot_no_VA!AQ69) )+VA!AQ69,5))</f>
        <v/>
      </c>
      <c r="AR69" s="13" t="str">
        <f>IF(AR$2="","",ROUND(RFR_spot_no_VA!AR69 + MAX(0.01,Shocks!$E69*ABS(RFR_spot_no_VA!AR69) )+VA!AR69,5))</f>
        <v/>
      </c>
      <c r="AS69" s="13" t="str">
        <f>IF(AS$2="","",ROUND(RFR_spot_no_VA!AS69 + MAX(0.01,Shocks!$E69*ABS(RFR_spot_no_VA!AS69) )+VA!AS69,5))</f>
        <v/>
      </c>
      <c r="AT69" s="13" t="str">
        <f>IF(AT$2="","",ROUND(RFR_spot_no_VA!AT69 + MAX(0.01,Shocks!$E69*ABS(RFR_spot_no_VA!AT69) )+VA!AT69,5))</f>
        <v/>
      </c>
      <c r="AU69" s="13" t="str">
        <f>IF(AU$2="","",ROUND(RFR_spot_no_VA!AU69 + MAX(0.01,Shocks!$E69*ABS(RFR_spot_no_VA!AU69) )+VA!AU69,5))</f>
        <v/>
      </c>
      <c r="AV69" s="13" t="str">
        <f>IF(AV$2="","",ROUND(RFR_spot_no_VA!AV69 + MAX(0.01,Shocks!$E69*ABS(RFR_spot_no_VA!AV69) )+VA!AV69,5))</f>
        <v/>
      </c>
      <c r="AW69" s="13" t="str">
        <f>IF(AW$2="","",ROUND(RFR_spot_no_VA!AW69 + MAX(0.01,Shocks!$E69*ABS(RFR_spot_no_VA!AW69) )+VA!AW69,5))</f>
        <v/>
      </c>
      <c r="AX69" s="13" t="str">
        <f>IF(AX$2="","",ROUND(RFR_spot_no_VA!AX69 + MAX(0.01,Shocks!$E69*ABS(RFR_spot_no_VA!AX69) )+VA!AX69,5))</f>
        <v/>
      </c>
      <c r="AY69" s="13" t="str">
        <f>IF(AY$2="","",ROUND(RFR_spot_no_VA!AY69 + MAX(0.01,Shocks!$E69*ABS(RFR_spot_no_VA!AY69) )+VA!AY69,5))</f>
        <v/>
      </c>
      <c r="AZ69" s="13" t="str">
        <f>IF(AZ$2="","",ROUND(RFR_spot_no_VA!AZ69 + MAX(0.01,Shocks!$E69*ABS(RFR_spot_no_VA!AZ69) )+VA!AZ69,5))</f>
        <v/>
      </c>
      <c r="BA69" s="13" t="str">
        <f>IF(BA$2="","",ROUND(RFR_spot_no_VA!BA69 + MAX(0.01,Shocks!$E69*ABS(RFR_spot_no_VA!BA69) )+VA!BA69,5))</f>
        <v/>
      </c>
      <c r="BB69" s="13" t="str">
        <f>IF(BB$2="","",ROUND(RFR_spot_no_VA!BB69 + MAX(0.01,Shocks!$E69*ABS(RFR_spot_no_VA!BB69) )+VA!BB69,5))</f>
        <v/>
      </c>
      <c r="BC69" s="13">
        <f>IF(BC$2="","",ROUND(RFR_spot_no_VA!BC69 + MAX(0.01,Shocks!$E69*ABS(RFR_spot_no_VA!BC69) )+VA!BC69,5))</f>
        <v>5.1549999999999999E-2</v>
      </c>
      <c r="BD69" s="14"/>
      <c r="BE69" s="12"/>
    </row>
    <row r="70" spans="1:57" ht="13.7" customHeight="1" x14ac:dyDescent="0.25">
      <c r="A70" s="12"/>
      <c r="B70" s="15">
        <f>RFR_spot_no_VA!B70</f>
        <v>60</v>
      </c>
      <c r="C70" s="16">
        <f>IF(C$2="","",ROUND(RFR_spot_no_VA!C70 + MAX(0.01,Shocks!$E70*ABS(RFR_spot_no_VA!C70) )+VA!C70,5))</f>
        <v>4.41E-2</v>
      </c>
      <c r="D70" s="16" t="str">
        <f>IF(D$2="","",ROUND(RFR_spot_no_VA!D70 + MAX(0.01,Shocks!$E70*ABS(RFR_spot_no_VA!D70) )+VA!D70,5))</f>
        <v/>
      </c>
      <c r="E70" s="16" t="str">
        <f>IF(E$2="","",ROUND(RFR_spot_no_VA!E70 + MAX(0.01,Shocks!$E70*ABS(RFR_spot_no_VA!E70) )+VA!E70,5))</f>
        <v/>
      </c>
      <c r="F70" s="16" t="str">
        <f>IF(F$2="","",ROUND(RFR_spot_no_VA!F70 + MAX(0.01,Shocks!$E70*ABS(RFR_spot_no_VA!F70) )+VA!F70,5))</f>
        <v/>
      </c>
      <c r="G70" s="16" t="str">
        <f>IF(G$2="","",ROUND(RFR_spot_no_VA!G70 + MAX(0.01,Shocks!$E70*ABS(RFR_spot_no_VA!G70) )+VA!G70,5))</f>
        <v/>
      </c>
      <c r="H70" s="16" t="str">
        <f>IF(H$2="","",ROUND(RFR_spot_no_VA!H70 + MAX(0.01,Shocks!$E70*ABS(RFR_spot_no_VA!H70) )+VA!H70,5))</f>
        <v/>
      </c>
      <c r="I70" s="16" t="str">
        <f>IF(I$2="","",ROUND(RFR_spot_no_VA!I70 + MAX(0.01,Shocks!$E70*ABS(RFR_spot_no_VA!I70) )+VA!I70,5))</f>
        <v/>
      </c>
      <c r="J70" s="16" t="str">
        <f>IF(J$2="","",ROUND(RFR_spot_no_VA!J70 + MAX(0.01,Shocks!$E70*ABS(RFR_spot_no_VA!J70) )+VA!J70,5))</f>
        <v/>
      </c>
      <c r="K70" s="16" t="str">
        <f>IF(K$2="","",ROUND(RFR_spot_no_VA!K70 + MAX(0.01,Shocks!$E70*ABS(RFR_spot_no_VA!K70) )+VA!K70,5))</f>
        <v/>
      </c>
      <c r="L70" s="16" t="str">
        <f>IF(L$2="","",ROUND(RFR_spot_no_VA!L70 + MAX(0.01,Shocks!$E70*ABS(RFR_spot_no_VA!L70) )+VA!L70,5))</f>
        <v/>
      </c>
      <c r="M70" s="16" t="str">
        <f>IF(M$2="","",ROUND(RFR_spot_no_VA!M70 + MAX(0.01,Shocks!$E70*ABS(RFR_spot_no_VA!M70) )+VA!M70,5))</f>
        <v/>
      </c>
      <c r="N70" s="16" t="str">
        <f>IF(N$2="","",ROUND(RFR_spot_no_VA!N70 + MAX(0.01,Shocks!$E70*ABS(RFR_spot_no_VA!N70) )+VA!N70,5))</f>
        <v/>
      </c>
      <c r="O70" s="16" t="str">
        <f>IF(O$2="","",ROUND(RFR_spot_no_VA!O70 + MAX(0.01,Shocks!$E70*ABS(RFR_spot_no_VA!O70) )+VA!O70,5))</f>
        <v/>
      </c>
      <c r="P70" s="16" t="str">
        <f>IF(P$2="","",ROUND(RFR_spot_no_VA!P70 + MAX(0.01,Shocks!$E70*ABS(RFR_spot_no_VA!P70) )+VA!P70,5))</f>
        <v/>
      </c>
      <c r="Q70" s="16" t="str">
        <f>IF(Q$2="","",ROUND(RFR_spot_no_VA!Q70 + MAX(0.01,Shocks!$E70*ABS(RFR_spot_no_VA!Q70) )+VA!Q70,5))</f>
        <v/>
      </c>
      <c r="R70" s="16" t="str">
        <f>IF(R$2="","",ROUND(RFR_spot_no_VA!R70 + MAX(0.01,Shocks!$E70*ABS(RFR_spot_no_VA!R70) )+VA!R70,5))</f>
        <v/>
      </c>
      <c r="S70" s="16" t="str">
        <f>IF(S$2="","",ROUND(RFR_spot_no_VA!S70 + MAX(0.01,Shocks!$E70*ABS(RFR_spot_no_VA!S70) )+VA!S70,5))</f>
        <v/>
      </c>
      <c r="T70" s="16" t="str">
        <f>IF(T$2="","",ROUND(RFR_spot_no_VA!T70 + MAX(0.01,Shocks!$E70*ABS(RFR_spot_no_VA!T70) )+VA!T70,5))</f>
        <v/>
      </c>
      <c r="U70" s="16" t="str">
        <f>IF(U$2="","",ROUND(RFR_spot_no_VA!U70 + MAX(0.01,Shocks!$E70*ABS(RFR_spot_no_VA!U70) )+VA!U70,5))</f>
        <v/>
      </c>
      <c r="V70" s="16" t="str">
        <f>IF(V$2="","",ROUND(RFR_spot_no_VA!V70 + MAX(0.01,Shocks!$E70*ABS(RFR_spot_no_VA!V70) )+VA!V70,5))</f>
        <v/>
      </c>
      <c r="W70" s="16" t="str">
        <f>IF(W$2="","",ROUND(RFR_spot_no_VA!W70 + MAX(0.01,Shocks!$E70*ABS(RFR_spot_no_VA!W70) )+VA!W70,5))</f>
        <v/>
      </c>
      <c r="X70" s="16" t="str">
        <f>IF(X$2="","",ROUND(RFR_spot_no_VA!X70 + MAX(0.01,Shocks!$E70*ABS(RFR_spot_no_VA!X70) )+VA!X70,5))</f>
        <v/>
      </c>
      <c r="Y70" s="16" t="str">
        <f>IF(Y$2="","",ROUND(RFR_spot_no_VA!Y70 + MAX(0.01,Shocks!$E70*ABS(RFR_spot_no_VA!Y70) )+VA!Y70,5))</f>
        <v/>
      </c>
      <c r="Z70" s="16" t="str">
        <f>IF(Z$2="","",ROUND(RFR_spot_no_VA!Z70 + MAX(0.01,Shocks!$E70*ABS(RFR_spot_no_VA!Z70) )+VA!Z70,5))</f>
        <v/>
      </c>
      <c r="AA70" s="16" t="str">
        <f>IF(AA$2="","",ROUND(RFR_spot_no_VA!AA70 + MAX(0.01,Shocks!$E70*ABS(RFR_spot_no_VA!AA70) )+VA!AA70,5))</f>
        <v/>
      </c>
      <c r="AB70" s="16" t="str">
        <f>IF(AB$2="","",ROUND(RFR_spot_no_VA!AB70 + MAX(0.01,Shocks!$E70*ABS(RFR_spot_no_VA!AB70) )+VA!AB70,5))</f>
        <v/>
      </c>
      <c r="AC70" s="16" t="str">
        <f>IF(AC$2="","",ROUND(RFR_spot_no_VA!AC70 + MAX(0.01,Shocks!$E70*ABS(RFR_spot_no_VA!AC70) )+VA!AC70,5))</f>
        <v/>
      </c>
      <c r="AD70" s="16" t="str">
        <f>IF(AD$2="","",ROUND(RFR_spot_no_VA!AD70 + MAX(0.01,Shocks!$E70*ABS(RFR_spot_no_VA!AD70) )+VA!AD70,5))</f>
        <v/>
      </c>
      <c r="AE70" s="16" t="str">
        <f>IF(AE$2="","",ROUND(RFR_spot_no_VA!AE70 + MAX(0.01,Shocks!$E70*ABS(RFR_spot_no_VA!AE70) )+VA!AE70,5))</f>
        <v/>
      </c>
      <c r="AF70" s="16" t="str">
        <f>IF(AF$2="","",ROUND(RFR_spot_no_VA!AF70 + MAX(0.01,Shocks!$E70*ABS(RFR_spot_no_VA!AF70) )+VA!AF70,5))</f>
        <v/>
      </c>
      <c r="AG70" s="16" t="str">
        <f>IF(AG$2="","",ROUND(RFR_spot_no_VA!AG70 + MAX(0.01,Shocks!$E70*ABS(RFR_spot_no_VA!AG70) )+VA!AG70,5))</f>
        <v/>
      </c>
      <c r="AH70" s="16" t="str">
        <f>IF(AH$2="","",ROUND(RFR_spot_no_VA!AH70 + MAX(0.01,Shocks!$E70*ABS(RFR_spot_no_VA!AH70) )+VA!AH70,5))</f>
        <v/>
      </c>
      <c r="AI70" s="16" t="str">
        <f>IF(AI$2="","",ROUND(RFR_spot_no_VA!AI70 + MAX(0.01,Shocks!$E70*ABS(RFR_spot_no_VA!AI70) )+VA!AI70,5))</f>
        <v/>
      </c>
      <c r="AJ70" s="16">
        <f>IF(AJ$2="","",ROUND(RFR_spot_no_VA!AJ70 + MAX(0.01,Shocks!$E70*ABS(RFR_spot_no_VA!AJ70) )+VA!AJ70,5))</f>
        <v>5.5969999999999999E-2</v>
      </c>
      <c r="AK70" s="16" t="str">
        <f>IF(AK$2="","",ROUND(RFR_spot_no_VA!AK70 + MAX(0.01,Shocks!$E70*ABS(RFR_spot_no_VA!AK70) )+VA!AK70,5))</f>
        <v/>
      </c>
      <c r="AL70" s="16" t="str">
        <f>IF(AL$2="","",ROUND(RFR_spot_no_VA!AL70 + MAX(0.01,Shocks!$E70*ABS(RFR_spot_no_VA!AL70) )+VA!AL70,5))</f>
        <v/>
      </c>
      <c r="AM70" s="16">
        <f>IF(AM$2="","",ROUND(RFR_spot_no_VA!AM70 + MAX(0.01,Shocks!$E70*ABS(RFR_spot_no_VA!AM70) )+VA!AM70,5))</f>
        <v>4.6899999999999997E-2</v>
      </c>
      <c r="AN70" s="16" t="str">
        <f>IF(AN$2="","",ROUND(RFR_spot_no_VA!AN70 + MAX(0.01,Shocks!$E70*ABS(RFR_spot_no_VA!AN70) )+VA!AN70,5))</f>
        <v/>
      </c>
      <c r="AO70" s="16" t="str">
        <f>IF(AO$2="","",ROUND(RFR_spot_no_VA!AO70 + MAX(0.01,Shocks!$E70*ABS(RFR_spot_no_VA!AO70) )+VA!AO70,5))</f>
        <v/>
      </c>
      <c r="AP70" s="16" t="str">
        <f>IF(AP$2="","",ROUND(RFR_spot_no_VA!AP70 + MAX(0.01,Shocks!$E70*ABS(RFR_spot_no_VA!AP70) )+VA!AP70,5))</f>
        <v/>
      </c>
      <c r="AQ70" s="16" t="str">
        <f>IF(AQ$2="","",ROUND(RFR_spot_no_VA!AQ70 + MAX(0.01,Shocks!$E70*ABS(RFR_spot_no_VA!AQ70) )+VA!AQ70,5))</f>
        <v/>
      </c>
      <c r="AR70" s="16" t="str">
        <f>IF(AR$2="","",ROUND(RFR_spot_no_VA!AR70 + MAX(0.01,Shocks!$E70*ABS(RFR_spot_no_VA!AR70) )+VA!AR70,5))</f>
        <v/>
      </c>
      <c r="AS70" s="16" t="str">
        <f>IF(AS$2="","",ROUND(RFR_spot_no_VA!AS70 + MAX(0.01,Shocks!$E70*ABS(RFR_spot_no_VA!AS70) )+VA!AS70,5))</f>
        <v/>
      </c>
      <c r="AT70" s="16" t="str">
        <f>IF(AT$2="","",ROUND(RFR_spot_no_VA!AT70 + MAX(0.01,Shocks!$E70*ABS(RFR_spot_no_VA!AT70) )+VA!AT70,5))</f>
        <v/>
      </c>
      <c r="AU70" s="16" t="str">
        <f>IF(AU$2="","",ROUND(RFR_spot_no_VA!AU70 + MAX(0.01,Shocks!$E70*ABS(RFR_spot_no_VA!AU70) )+VA!AU70,5))</f>
        <v/>
      </c>
      <c r="AV70" s="16" t="str">
        <f>IF(AV$2="","",ROUND(RFR_spot_no_VA!AV70 + MAX(0.01,Shocks!$E70*ABS(RFR_spot_no_VA!AV70) )+VA!AV70,5))</f>
        <v/>
      </c>
      <c r="AW70" s="16" t="str">
        <f>IF(AW$2="","",ROUND(RFR_spot_no_VA!AW70 + MAX(0.01,Shocks!$E70*ABS(RFR_spot_no_VA!AW70) )+VA!AW70,5))</f>
        <v/>
      </c>
      <c r="AX70" s="16" t="str">
        <f>IF(AX$2="","",ROUND(RFR_spot_no_VA!AX70 + MAX(0.01,Shocks!$E70*ABS(RFR_spot_no_VA!AX70) )+VA!AX70,5))</f>
        <v/>
      </c>
      <c r="AY70" s="16" t="str">
        <f>IF(AY$2="","",ROUND(RFR_spot_no_VA!AY70 + MAX(0.01,Shocks!$E70*ABS(RFR_spot_no_VA!AY70) )+VA!AY70,5))</f>
        <v/>
      </c>
      <c r="AZ70" s="16" t="str">
        <f>IF(AZ$2="","",ROUND(RFR_spot_no_VA!AZ70 + MAX(0.01,Shocks!$E70*ABS(RFR_spot_no_VA!AZ70) )+VA!AZ70,5))</f>
        <v/>
      </c>
      <c r="BA70" s="16" t="str">
        <f>IF(BA$2="","",ROUND(RFR_spot_no_VA!BA70 + MAX(0.01,Shocks!$E70*ABS(RFR_spot_no_VA!BA70) )+VA!BA70,5))</f>
        <v/>
      </c>
      <c r="BB70" s="16" t="str">
        <f>IF(BB$2="","",ROUND(RFR_spot_no_VA!BB70 + MAX(0.01,Shocks!$E70*ABS(RFR_spot_no_VA!BB70) )+VA!BB70,5))</f>
        <v/>
      </c>
      <c r="BC70" s="16">
        <f>IF(BC$2="","",ROUND(RFR_spot_no_VA!BC70 + MAX(0.01,Shocks!$E70*ABS(RFR_spot_no_VA!BC70) )+VA!BC70,5))</f>
        <v>5.1409999999999997E-2</v>
      </c>
      <c r="BD70" s="14"/>
      <c r="BE70" s="12"/>
    </row>
    <row r="71" spans="1:57" ht="13.7" customHeight="1" x14ac:dyDescent="0.25">
      <c r="A71" s="12"/>
      <c r="B71" s="12">
        <f>RFR_spot_no_VA!B71</f>
        <v>61</v>
      </c>
      <c r="C71" s="13">
        <f>IF(C$2="","",ROUND(RFR_spot_no_VA!C71 + MAX(0.01,Shocks!$E71*ABS(RFR_spot_no_VA!C71) )+VA!C71,5))</f>
        <v>4.4089999999999997E-2</v>
      </c>
      <c r="D71" s="13" t="str">
        <f>IF(D$2="","",ROUND(RFR_spot_no_VA!D71 + MAX(0.01,Shocks!$E71*ABS(RFR_spot_no_VA!D71) )+VA!D71,5))</f>
        <v/>
      </c>
      <c r="E71" s="13" t="str">
        <f>IF(E$2="","",ROUND(RFR_spot_no_VA!E71 + MAX(0.01,Shocks!$E71*ABS(RFR_spot_no_VA!E71) )+VA!E71,5))</f>
        <v/>
      </c>
      <c r="F71" s="13" t="str">
        <f>IF(F$2="","",ROUND(RFR_spot_no_VA!F71 + MAX(0.01,Shocks!$E71*ABS(RFR_spot_no_VA!F71) )+VA!F71,5))</f>
        <v/>
      </c>
      <c r="G71" s="13" t="str">
        <f>IF(G$2="","",ROUND(RFR_spot_no_VA!G71 + MAX(0.01,Shocks!$E71*ABS(RFR_spot_no_VA!G71) )+VA!G71,5))</f>
        <v/>
      </c>
      <c r="H71" s="13" t="str">
        <f>IF(H$2="","",ROUND(RFR_spot_no_VA!H71 + MAX(0.01,Shocks!$E71*ABS(RFR_spot_no_VA!H71) )+VA!H71,5))</f>
        <v/>
      </c>
      <c r="I71" s="13" t="str">
        <f>IF(I$2="","",ROUND(RFR_spot_no_VA!I71 + MAX(0.01,Shocks!$E71*ABS(RFR_spot_no_VA!I71) )+VA!I71,5))</f>
        <v/>
      </c>
      <c r="J71" s="13" t="str">
        <f>IF(J$2="","",ROUND(RFR_spot_no_VA!J71 + MAX(0.01,Shocks!$E71*ABS(RFR_spot_no_VA!J71) )+VA!J71,5))</f>
        <v/>
      </c>
      <c r="K71" s="13" t="str">
        <f>IF(K$2="","",ROUND(RFR_spot_no_VA!K71 + MAX(0.01,Shocks!$E71*ABS(RFR_spot_no_VA!K71) )+VA!K71,5))</f>
        <v/>
      </c>
      <c r="L71" s="13" t="str">
        <f>IF(L$2="","",ROUND(RFR_spot_no_VA!L71 + MAX(0.01,Shocks!$E71*ABS(RFR_spot_no_VA!L71) )+VA!L71,5))</f>
        <v/>
      </c>
      <c r="M71" s="13" t="str">
        <f>IF(M$2="","",ROUND(RFR_spot_no_VA!M71 + MAX(0.01,Shocks!$E71*ABS(RFR_spot_no_VA!M71) )+VA!M71,5))</f>
        <v/>
      </c>
      <c r="N71" s="13" t="str">
        <f>IF(N$2="","",ROUND(RFR_spot_no_VA!N71 + MAX(0.01,Shocks!$E71*ABS(RFR_spot_no_VA!N71) )+VA!N71,5))</f>
        <v/>
      </c>
      <c r="O71" s="13" t="str">
        <f>IF(O$2="","",ROUND(RFR_spot_no_VA!O71 + MAX(0.01,Shocks!$E71*ABS(RFR_spot_no_VA!O71) )+VA!O71,5))</f>
        <v/>
      </c>
      <c r="P71" s="13" t="str">
        <f>IF(P$2="","",ROUND(RFR_spot_no_VA!P71 + MAX(0.01,Shocks!$E71*ABS(RFR_spot_no_VA!P71) )+VA!P71,5))</f>
        <v/>
      </c>
      <c r="Q71" s="13" t="str">
        <f>IF(Q$2="","",ROUND(RFR_spot_no_VA!Q71 + MAX(0.01,Shocks!$E71*ABS(RFR_spot_no_VA!Q71) )+VA!Q71,5))</f>
        <v/>
      </c>
      <c r="R71" s="13" t="str">
        <f>IF(R$2="","",ROUND(RFR_spot_no_VA!R71 + MAX(0.01,Shocks!$E71*ABS(RFR_spot_no_VA!R71) )+VA!R71,5))</f>
        <v/>
      </c>
      <c r="S71" s="13" t="str">
        <f>IF(S$2="","",ROUND(RFR_spot_no_VA!S71 + MAX(0.01,Shocks!$E71*ABS(RFR_spot_no_VA!S71) )+VA!S71,5))</f>
        <v/>
      </c>
      <c r="T71" s="13" t="str">
        <f>IF(T$2="","",ROUND(RFR_spot_no_VA!T71 + MAX(0.01,Shocks!$E71*ABS(RFR_spot_no_VA!T71) )+VA!T71,5))</f>
        <v/>
      </c>
      <c r="U71" s="13" t="str">
        <f>IF(U$2="","",ROUND(RFR_spot_no_VA!U71 + MAX(0.01,Shocks!$E71*ABS(RFR_spot_no_VA!U71) )+VA!U71,5))</f>
        <v/>
      </c>
      <c r="V71" s="13" t="str">
        <f>IF(V$2="","",ROUND(RFR_spot_no_VA!V71 + MAX(0.01,Shocks!$E71*ABS(RFR_spot_no_VA!V71) )+VA!V71,5))</f>
        <v/>
      </c>
      <c r="W71" s="13" t="str">
        <f>IF(W$2="","",ROUND(RFR_spot_no_VA!W71 + MAX(0.01,Shocks!$E71*ABS(RFR_spot_no_VA!W71) )+VA!W71,5))</f>
        <v/>
      </c>
      <c r="X71" s="13" t="str">
        <f>IF(X$2="","",ROUND(RFR_spot_no_VA!X71 + MAX(0.01,Shocks!$E71*ABS(RFR_spot_no_VA!X71) )+VA!X71,5))</f>
        <v/>
      </c>
      <c r="Y71" s="13" t="str">
        <f>IF(Y$2="","",ROUND(RFR_spot_no_VA!Y71 + MAX(0.01,Shocks!$E71*ABS(RFR_spot_no_VA!Y71) )+VA!Y71,5))</f>
        <v/>
      </c>
      <c r="Z71" s="13" t="str">
        <f>IF(Z$2="","",ROUND(RFR_spot_no_VA!Z71 + MAX(0.01,Shocks!$E71*ABS(RFR_spot_no_VA!Z71) )+VA!Z71,5))</f>
        <v/>
      </c>
      <c r="AA71" s="13" t="str">
        <f>IF(AA$2="","",ROUND(RFR_spot_no_VA!AA71 + MAX(0.01,Shocks!$E71*ABS(RFR_spot_no_VA!AA71) )+VA!AA71,5))</f>
        <v/>
      </c>
      <c r="AB71" s="13" t="str">
        <f>IF(AB$2="","",ROUND(RFR_spot_no_VA!AB71 + MAX(0.01,Shocks!$E71*ABS(RFR_spot_no_VA!AB71) )+VA!AB71,5))</f>
        <v/>
      </c>
      <c r="AC71" s="13" t="str">
        <f>IF(AC$2="","",ROUND(RFR_spot_no_VA!AC71 + MAX(0.01,Shocks!$E71*ABS(RFR_spot_no_VA!AC71) )+VA!AC71,5))</f>
        <v/>
      </c>
      <c r="AD71" s="13" t="str">
        <f>IF(AD$2="","",ROUND(RFR_spot_no_VA!AD71 + MAX(0.01,Shocks!$E71*ABS(RFR_spot_no_VA!AD71) )+VA!AD71,5))</f>
        <v/>
      </c>
      <c r="AE71" s="13" t="str">
        <f>IF(AE$2="","",ROUND(RFR_spot_no_VA!AE71 + MAX(0.01,Shocks!$E71*ABS(RFR_spot_no_VA!AE71) )+VA!AE71,5))</f>
        <v/>
      </c>
      <c r="AF71" s="13" t="str">
        <f>IF(AF$2="","",ROUND(RFR_spot_no_VA!AF71 + MAX(0.01,Shocks!$E71*ABS(RFR_spot_no_VA!AF71) )+VA!AF71,5))</f>
        <v/>
      </c>
      <c r="AG71" s="13" t="str">
        <f>IF(AG$2="","",ROUND(RFR_spot_no_VA!AG71 + MAX(0.01,Shocks!$E71*ABS(RFR_spot_no_VA!AG71) )+VA!AG71,5))</f>
        <v/>
      </c>
      <c r="AH71" s="13" t="str">
        <f>IF(AH$2="","",ROUND(RFR_spot_no_VA!AH71 + MAX(0.01,Shocks!$E71*ABS(RFR_spot_no_VA!AH71) )+VA!AH71,5))</f>
        <v/>
      </c>
      <c r="AI71" s="13" t="str">
        <f>IF(AI$2="","",ROUND(RFR_spot_no_VA!AI71 + MAX(0.01,Shocks!$E71*ABS(RFR_spot_no_VA!AI71) )+VA!AI71,5))</f>
        <v/>
      </c>
      <c r="AJ71" s="13">
        <f>IF(AJ$2="","",ROUND(RFR_spot_no_VA!AJ71 + MAX(0.01,Shocks!$E71*ABS(RFR_spot_no_VA!AJ71) )+VA!AJ71,5))</f>
        <v>5.5759999999999997E-2</v>
      </c>
      <c r="AK71" s="13" t="str">
        <f>IF(AK$2="","",ROUND(RFR_spot_no_VA!AK71 + MAX(0.01,Shocks!$E71*ABS(RFR_spot_no_VA!AK71) )+VA!AK71,5))</f>
        <v/>
      </c>
      <c r="AL71" s="13" t="str">
        <f>IF(AL$2="","",ROUND(RFR_spot_no_VA!AL71 + MAX(0.01,Shocks!$E71*ABS(RFR_spot_no_VA!AL71) )+VA!AL71,5))</f>
        <v/>
      </c>
      <c r="AM71" s="13">
        <f>IF(AM$2="","",ROUND(RFR_spot_no_VA!AM71 + MAX(0.01,Shocks!$E71*ABS(RFR_spot_no_VA!AM71) )+VA!AM71,5))</f>
        <v>4.684E-2</v>
      </c>
      <c r="AN71" s="13" t="str">
        <f>IF(AN$2="","",ROUND(RFR_spot_no_VA!AN71 + MAX(0.01,Shocks!$E71*ABS(RFR_spot_no_VA!AN71) )+VA!AN71,5))</f>
        <v/>
      </c>
      <c r="AO71" s="13" t="str">
        <f>IF(AO$2="","",ROUND(RFR_spot_no_VA!AO71 + MAX(0.01,Shocks!$E71*ABS(RFR_spot_no_VA!AO71) )+VA!AO71,5))</f>
        <v/>
      </c>
      <c r="AP71" s="13" t="str">
        <f>IF(AP$2="","",ROUND(RFR_spot_no_VA!AP71 + MAX(0.01,Shocks!$E71*ABS(RFR_spot_no_VA!AP71) )+VA!AP71,5))</f>
        <v/>
      </c>
      <c r="AQ71" s="13" t="str">
        <f>IF(AQ$2="","",ROUND(RFR_spot_no_VA!AQ71 + MAX(0.01,Shocks!$E71*ABS(RFR_spot_no_VA!AQ71) )+VA!AQ71,5))</f>
        <v/>
      </c>
      <c r="AR71" s="13" t="str">
        <f>IF(AR$2="","",ROUND(RFR_spot_no_VA!AR71 + MAX(0.01,Shocks!$E71*ABS(RFR_spot_no_VA!AR71) )+VA!AR71,5))</f>
        <v/>
      </c>
      <c r="AS71" s="13" t="str">
        <f>IF(AS$2="","",ROUND(RFR_spot_no_VA!AS71 + MAX(0.01,Shocks!$E71*ABS(RFR_spot_no_VA!AS71) )+VA!AS71,5))</f>
        <v/>
      </c>
      <c r="AT71" s="13" t="str">
        <f>IF(AT$2="","",ROUND(RFR_spot_no_VA!AT71 + MAX(0.01,Shocks!$E71*ABS(RFR_spot_no_VA!AT71) )+VA!AT71,5))</f>
        <v/>
      </c>
      <c r="AU71" s="13" t="str">
        <f>IF(AU$2="","",ROUND(RFR_spot_no_VA!AU71 + MAX(0.01,Shocks!$E71*ABS(RFR_spot_no_VA!AU71) )+VA!AU71,5))</f>
        <v/>
      </c>
      <c r="AV71" s="13" t="str">
        <f>IF(AV$2="","",ROUND(RFR_spot_no_VA!AV71 + MAX(0.01,Shocks!$E71*ABS(RFR_spot_no_VA!AV71) )+VA!AV71,5))</f>
        <v/>
      </c>
      <c r="AW71" s="13" t="str">
        <f>IF(AW$2="","",ROUND(RFR_spot_no_VA!AW71 + MAX(0.01,Shocks!$E71*ABS(RFR_spot_no_VA!AW71) )+VA!AW71,5))</f>
        <v/>
      </c>
      <c r="AX71" s="13" t="str">
        <f>IF(AX$2="","",ROUND(RFR_spot_no_VA!AX71 + MAX(0.01,Shocks!$E71*ABS(RFR_spot_no_VA!AX71) )+VA!AX71,5))</f>
        <v/>
      </c>
      <c r="AY71" s="13" t="str">
        <f>IF(AY$2="","",ROUND(RFR_spot_no_VA!AY71 + MAX(0.01,Shocks!$E71*ABS(RFR_spot_no_VA!AY71) )+VA!AY71,5))</f>
        <v/>
      </c>
      <c r="AZ71" s="13" t="str">
        <f>IF(AZ$2="","",ROUND(RFR_spot_no_VA!AZ71 + MAX(0.01,Shocks!$E71*ABS(RFR_spot_no_VA!AZ71) )+VA!AZ71,5))</f>
        <v/>
      </c>
      <c r="BA71" s="13" t="str">
        <f>IF(BA$2="","",ROUND(RFR_spot_no_VA!BA71 + MAX(0.01,Shocks!$E71*ABS(RFR_spot_no_VA!BA71) )+VA!BA71,5))</f>
        <v/>
      </c>
      <c r="BB71" s="13" t="str">
        <f>IF(BB$2="","",ROUND(RFR_spot_no_VA!BB71 + MAX(0.01,Shocks!$E71*ABS(RFR_spot_no_VA!BB71) )+VA!BB71,5))</f>
        <v/>
      </c>
      <c r="BC71" s="13">
        <f>IF(BC$2="","",ROUND(RFR_spot_no_VA!BC71 + MAX(0.01,Shocks!$E71*ABS(RFR_spot_no_VA!BC71) )+VA!BC71,5))</f>
        <v>5.1279999999999999E-2</v>
      </c>
      <c r="BD71" s="14"/>
      <c r="BE71" s="12"/>
    </row>
    <row r="72" spans="1:57" ht="13.7" customHeight="1" x14ac:dyDescent="0.25">
      <c r="A72" s="12"/>
      <c r="B72" s="12">
        <f>RFR_spot_no_VA!B72</f>
        <v>62</v>
      </c>
      <c r="C72" s="13">
        <f>IF(C$2="","",ROUND(RFR_spot_no_VA!C72 + MAX(0.01,Shocks!$E72*ABS(RFR_spot_no_VA!C72) )+VA!C72,5))</f>
        <v>4.4069999999999998E-2</v>
      </c>
      <c r="D72" s="13" t="str">
        <f>IF(D$2="","",ROUND(RFR_spot_no_VA!D72 + MAX(0.01,Shocks!$E72*ABS(RFR_spot_no_VA!D72) )+VA!D72,5))</f>
        <v/>
      </c>
      <c r="E72" s="13" t="str">
        <f>IF(E$2="","",ROUND(RFR_spot_no_VA!E72 + MAX(0.01,Shocks!$E72*ABS(RFR_spot_no_VA!E72) )+VA!E72,5))</f>
        <v/>
      </c>
      <c r="F72" s="13" t="str">
        <f>IF(F$2="","",ROUND(RFR_spot_no_VA!F72 + MAX(0.01,Shocks!$E72*ABS(RFR_spot_no_VA!F72) )+VA!F72,5))</f>
        <v/>
      </c>
      <c r="G72" s="13" t="str">
        <f>IF(G$2="","",ROUND(RFR_spot_no_VA!G72 + MAX(0.01,Shocks!$E72*ABS(RFR_spot_no_VA!G72) )+VA!G72,5))</f>
        <v/>
      </c>
      <c r="H72" s="13" t="str">
        <f>IF(H$2="","",ROUND(RFR_spot_no_VA!H72 + MAX(0.01,Shocks!$E72*ABS(RFR_spot_no_VA!H72) )+VA!H72,5))</f>
        <v/>
      </c>
      <c r="I72" s="13" t="str">
        <f>IF(I$2="","",ROUND(RFR_spot_no_VA!I72 + MAX(0.01,Shocks!$E72*ABS(RFR_spot_no_VA!I72) )+VA!I72,5))</f>
        <v/>
      </c>
      <c r="J72" s="13" t="str">
        <f>IF(J$2="","",ROUND(RFR_spot_no_VA!J72 + MAX(0.01,Shocks!$E72*ABS(RFR_spot_no_VA!J72) )+VA!J72,5))</f>
        <v/>
      </c>
      <c r="K72" s="13" t="str">
        <f>IF(K$2="","",ROUND(RFR_spot_no_VA!K72 + MAX(0.01,Shocks!$E72*ABS(RFR_spot_no_VA!K72) )+VA!K72,5))</f>
        <v/>
      </c>
      <c r="L72" s="13" t="str">
        <f>IF(L$2="","",ROUND(RFR_spot_no_VA!L72 + MAX(0.01,Shocks!$E72*ABS(RFR_spot_no_VA!L72) )+VA!L72,5))</f>
        <v/>
      </c>
      <c r="M72" s="13" t="str">
        <f>IF(M$2="","",ROUND(RFR_spot_no_VA!M72 + MAX(0.01,Shocks!$E72*ABS(RFR_spot_no_VA!M72) )+VA!M72,5))</f>
        <v/>
      </c>
      <c r="N72" s="13" t="str">
        <f>IF(N$2="","",ROUND(RFR_spot_no_VA!N72 + MAX(0.01,Shocks!$E72*ABS(RFR_spot_no_VA!N72) )+VA!N72,5))</f>
        <v/>
      </c>
      <c r="O72" s="13" t="str">
        <f>IF(O$2="","",ROUND(RFR_spot_no_VA!O72 + MAX(0.01,Shocks!$E72*ABS(RFR_spot_no_VA!O72) )+VA!O72,5))</f>
        <v/>
      </c>
      <c r="P72" s="13" t="str">
        <f>IF(P$2="","",ROUND(RFR_spot_no_VA!P72 + MAX(0.01,Shocks!$E72*ABS(RFR_spot_no_VA!P72) )+VA!P72,5))</f>
        <v/>
      </c>
      <c r="Q72" s="13" t="str">
        <f>IF(Q$2="","",ROUND(RFR_spot_no_VA!Q72 + MAX(0.01,Shocks!$E72*ABS(RFR_spot_no_VA!Q72) )+VA!Q72,5))</f>
        <v/>
      </c>
      <c r="R72" s="13" t="str">
        <f>IF(R$2="","",ROUND(RFR_spot_no_VA!R72 + MAX(0.01,Shocks!$E72*ABS(RFR_spot_no_VA!R72) )+VA!R72,5))</f>
        <v/>
      </c>
      <c r="S72" s="13" t="str">
        <f>IF(S$2="","",ROUND(RFR_spot_no_VA!S72 + MAX(0.01,Shocks!$E72*ABS(RFR_spot_no_VA!S72) )+VA!S72,5))</f>
        <v/>
      </c>
      <c r="T72" s="13" t="str">
        <f>IF(T$2="","",ROUND(RFR_spot_no_VA!T72 + MAX(0.01,Shocks!$E72*ABS(RFR_spot_no_VA!T72) )+VA!T72,5))</f>
        <v/>
      </c>
      <c r="U72" s="13" t="str">
        <f>IF(U$2="","",ROUND(RFR_spot_no_VA!U72 + MAX(0.01,Shocks!$E72*ABS(RFR_spot_no_VA!U72) )+VA!U72,5))</f>
        <v/>
      </c>
      <c r="V72" s="13" t="str">
        <f>IF(V$2="","",ROUND(RFR_spot_no_VA!V72 + MAX(0.01,Shocks!$E72*ABS(RFR_spot_no_VA!V72) )+VA!V72,5))</f>
        <v/>
      </c>
      <c r="W72" s="13" t="str">
        <f>IF(W$2="","",ROUND(RFR_spot_no_VA!W72 + MAX(0.01,Shocks!$E72*ABS(RFR_spot_no_VA!W72) )+VA!W72,5))</f>
        <v/>
      </c>
      <c r="X72" s="13" t="str">
        <f>IF(X$2="","",ROUND(RFR_spot_no_VA!X72 + MAX(0.01,Shocks!$E72*ABS(RFR_spot_no_VA!X72) )+VA!X72,5))</f>
        <v/>
      </c>
      <c r="Y72" s="13" t="str">
        <f>IF(Y$2="","",ROUND(RFR_spot_no_VA!Y72 + MAX(0.01,Shocks!$E72*ABS(RFR_spot_no_VA!Y72) )+VA!Y72,5))</f>
        <v/>
      </c>
      <c r="Z72" s="13" t="str">
        <f>IF(Z$2="","",ROUND(RFR_spot_no_VA!Z72 + MAX(0.01,Shocks!$E72*ABS(RFR_spot_no_VA!Z72) )+VA!Z72,5))</f>
        <v/>
      </c>
      <c r="AA72" s="13" t="str">
        <f>IF(AA$2="","",ROUND(RFR_spot_no_VA!AA72 + MAX(0.01,Shocks!$E72*ABS(RFR_spot_no_VA!AA72) )+VA!AA72,5))</f>
        <v/>
      </c>
      <c r="AB72" s="13" t="str">
        <f>IF(AB$2="","",ROUND(RFR_spot_no_VA!AB72 + MAX(0.01,Shocks!$E72*ABS(RFR_spot_no_VA!AB72) )+VA!AB72,5))</f>
        <v/>
      </c>
      <c r="AC72" s="13" t="str">
        <f>IF(AC$2="","",ROUND(RFR_spot_no_VA!AC72 + MAX(0.01,Shocks!$E72*ABS(RFR_spot_no_VA!AC72) )+VA!AC72,5))</f>
        <v/>
      </c>
      <c r="AD72" s="13" t="str">
        <f>IF(AD$2="","",ROUND(RFR_spot_no_VA!AD72 + MAX(0.01,Shocks!$E72*ABS(RFR_spot_no_VA!AD72) )+VA!AD72,5))</f>
        <v/>
      </c>
      <c r="AE72" s="13" t="str">
        <f>IF(AE$2="","",ROUND(RFR_spot_no_VA!AE72 + MAX(0.01,Shocks!$E72*ABS(RFR_spot_no_VA!AE72) )+VA!AE72,5))</f>
        <v/>
      </c>
      <c r="AF72" s="13" t="str">
        <f>IF(AF$2="","",ROUND(RFR_spot_no_VA!AF72 + MAX(0.01,Shocks!$E72*ABS(RFR_spot_no_VA!AF72) )+VA!AF72,5))</f>
        <v/>
      </c>
      <c r="AG72" s="13" t="str">
        <f>IF(AG$2="","",ROUND(RFR_spot_no_VA!AG72 + MAX(0.01,Shocks!$E72*ABS(RFR_spot_no_VA!AG72) )+VA!AG72,5))</f>
        <v/>
      </c>
      <c r="AH72" s="13" t="str">
        <f>IF(AH$2="","",ROUND(RFR_spot_no_VA!AH72 + MAX(0.01,Shocks!$E72*ABS(RFR_spot_no_VA!AH72) )+VA!AH72,5))</f>
        <v/>
      </c>
      <c r="AI72" s="13" t="str">
        <f>IF(AI$2="","",ROUND(RFR_spot_no_VA!AI72 + MAX(0.01,Shocks!$E72*ABS(RFR_spot_no_VA!AI72) )+VA!AI72,5))</f>
        <v/>
      </c>
      <c r="AJ72" s="13">
        <f>IF(AJ$2="","",ROUND(RFR_spot_no_VA!AJ72 + MAX(0.01,Shocks!$E72*ABS(RFR_spot_no_VA!AJ72) )+VA!AJ72,5))</f>
        <v>5.5559999999999998E-2</v>
      </c>
      <c r="AK72" s="13" t="str">
        <f>IF(AK$2="","",ROUND(RFR_spot_no_VA!AK72 + MAX(0.01,Shocks!$E72*ABS(RFR_spot_no_VA!AK72) )+VA!AK72,5))</f>
        <v/>
      </c>
      <c r="AL72" s="13" t="str">
        <f>IF(AL$2="","",ROUND(RFR_spot_no_VA!AL72 + MAX(0.01,Shocks!$E72*ABS(RFR_spot_no_VA!AL72) )+VA!AL72,5))</f>
        <v/>
      </c>
      <c r="AM72" s="13">
        <f>IF(AM$2="","",ROUND(RFR_spot_no_VA!AM72 + MAX(0.01,Shocks!$E72*ABS(RFR_spot_no_VA!AM72) )+VA!AM72,5))</f>
        <v>4.6780000000000002E-2</v>
      </c>
      <c r="AN72" s="13" t="str">
        <f>IF(AN$2="","",ROUND(RFR_spot_no_VA!AN72 + MAX(0.01,Shocks!$E72*ABS(RFR_spot_no_VA!AN72) )+VA!AN72,5))</f>
        <v/>
      </c>
      <c r="AO72" s="13" t="str">
        <f>IF(AO$2="","",ROUND(RFR_spot_no_VA!AO72 + MAX(0.01,Shocks!$E72*ABS(RFR_spot_no_VA!AO72) )+VA!AO72,5))</f>
        <v/>
      </c>
      <c r="AP72" s="13" t="str">
        <f>IF(AP$2="","",ROUND(RFR_spot_no_VA!AP72 + MAX(0.01,Shocks!$E72*ABS(RFR_spot_no_VA!AP72) )+VA!AP72,5))</f>
        <v/>
      </c>
      <c r="AQ72" s="13" t="str">
        <f>IF(AQ$2="","",ROUND(RFR_spot_no_VA!AQ72 + MAX(0.01,Shocks!$E72*ABS(RFR_spot_no_VA!AQ72) )+VA!AQ72,5))</f>
        <v/>
      </c>
      <c r="AR72" s="13" t="str">
        <f>IF(AR$2="","",ROUND(RFR_spot_no_VA!AR72 + MAX(0.01,Shocks!$E72*ABS(RFR_spot_no_VA!AR72) )+VA!AR72,5))</f>
        <v/>
      </c>
      <c r="AS72" s="13" t="str">
        <f>IF(AS$2="","",ROUND(RFR_spot_no_VA!AS72 + MAX(0.01,Shocks!$E72*ABS(RFR_spot_no_VA!AS72) )+VA!AS72,5))</f>
        <v/>
      </c>
      <c r="AT72" s="13" t="str">
        <f>IF(AT$2="","",ROUND(RFR_spot_no_VA!AT72 + MAX(0.01,Shocks!$E72*ABS(RFR_spot_no_VA!AT72) )+VA!AT72,5))</f>
        <v/>
      </c>
      <c r="AU72" s="13" t="str">
        <f>IF(AU$2="","",ROUND(RFR_spot_no_VA!AU72 + MAX(0.01,Shocks!$E72*ABS(RFR_spot_no_VA!AU72) )+VA!AU72,5))</f>
        <v/>
      </c>
      <c r="AV72" s="13" t="str">
        <f>IF(AV$2="","",ROUND(RFR_spot_no_VA!AV72 + MAX(0.01,Shocks!$E72*ABS(RFR_spot_no_VA!AV72) )+VA!AV72,5))</f>
        <v/>
      </c>
      <c r="AW72" s="13" t="str">
        <f>IF(AW$2="","",ROUND(RFR_spot_no_VA!AW72 + MAX(0.01,Shocks!$E72*ABS(RFR_spot_no_VA!AW72) )+VA!AW72,5))</f>
        <v/>
      </c>
      <c r="AX72" s="13" t="str">
        <f>IF(AX$2="","",ROUND(RFR_spot_no_VA!AX72 + MAX(0.01,Shocks!$E72*ABS(RFR_spot_no_VA!AX72) )+VA!AX72,5))</f>
        <v/>
      </c>
      <c r="AY72" s="13" t="str">
        <f>IF(AY$2="","",ROUND(RFR_spot_no_VA!AY72 + MAX(0.01,Shocks!$E72*ABS(RFR_spot_no_VA!AY72) )+VA!AY72,5))</f>
        <v/>
      </c>
      <c r="AZ72" s="13" t="str">
        <f>IF(AZ$2="","",ROUND(RFR_spot_no_VA!AZ72 + MAX(0.01,Shocks!$E72*ABS(RFR_spot_no_VA!AZ72) )+VA!AZ72,5))</f>
        <v/>
      </c>
      <c r="BA72" s="13" t="str">
        <f>IF(BA$2="","",ROUND(RFR_spot_no_VA!BA72 + MAX(0.01,Shocks!$E72*ABS(RFR_spot_no_VA!BA72) )+VA!BA72,5))</f>
        <v/>
      </c>
      <c r="BB72" s="13" t="str">
        <f>IF(BB$2="","",ROUND(RFR_spot_no_VA!BB72 + MAX(0.01,Shocks!$E72*ABS(RFR_spot_no_VA!BB72) )+VA!BB72,5))</f>
        <v/>
      </c>
      <c r="BC72" s="13">
        <f>IF(BC$2="","",ROUND(RFR_spot_no_VA!BC72 + MAX(0.01,Shocks!$E72*ABS(RFR_spot_no_VA!BC72) )+VA!BC72,5))</f>
        <v>5.1150000000000001E-2</v>
      </c>
      <c r="BD72" s="14"/>
      <c r="BE72" s="12"/>
    </row>
    <row r="73" spans="1:57" ht="13.7" customHeight="1" x14ac:dyDescent="0.25">
      <c r="A73" s="12"/>
      <c r="B73" s="12">
        <f>RFR_spot_no_VA!B73</f>
        <v>63</v>
      </c>
      <c r="C73" s="13">
        <f>IF(C$2="","",ROUND(RFR_spot_no_VA!C73 + MAX(0.01,Shocks!$E73*ABS(RFR_spot_no_VA!C73) )+VA!C73,5))</f>
        <v>4.4049999999999999E-2</v>
      </c>
      <c r="D73" s="13" t="str">
        <f>IF(D$2="","",ROUND(RFR_spot_no_VA!D73 + MAX(0.01,Shocks!$E73*ABS(RFR_spot_no_VA!D73) )+VA!D73,5))</f>
        <v/>
      </c>
      <c r="E73" s="13" t="str">
        <f>IF(E$2="","",ROUND(RFR_spot_no_VA!E73 + MAX(0.01,Shocks!$E73*ABS(RFR_spot_no_VA!E73) )+VA!E73,5))</f>
        <v/>
      </c>
      <c r="F73" s="13" t="str">
        <f>IF(F$2="","",ROUND(RFR_spot_no_VA!F73 + MAX(0.01,Shocks!$E73*ABS(RFR_spot_no_VA!F73) )+VA!F73,5))</f>
        <v/>
      </c>
      <c r="G73" s="13" t="str">
        <f>IF(G$2="","",ROUND(RFR_spot_no_VA!G73 + MAX(0.01,Shocks!$E73*ABS(RFR_spot_no_VA!G73) )+VA!G73,5))</f>
        <v/>
      </c>
      <c r="H73" s="13" t="str">
        <f>IF(H$2="","",ROUND(RFR_spot_no_VA!H73 + MAX(0.01,Shocks!$E73*ABS(RFR_spot_no_VA!H73) )+VA!H73,5))</f>
        <v/>
      </c>
      <c r="I73" s="13" t="str">
        <f>IF(I$2="","",ROUND(RFR_spot_no_VA!I73 + MAX(0.01,Shocks!$E73*ABS(RFR_spot_no_VA!I73) )+VA!I73,5))</f>
        <v/>
      </c>
      <c r="J73" s="13" t="str">
        <f>IF(J$2="","",ROUND(RFR_spot_no_VA!J73 + MAX(0.01,Shocks!$E73*ABS(RFR_spot_no_VA!J73) )+VA!J73,5))</f>
        <v/>
      </c>
      <c r="K73" s="13" t="str">
        <f>IF(K$2="","",ROUND(RFR_spot_no_VA!K73 + MAX(0.01,Shocks!$E73*ABS(RFR_spot_no_VA!K73) )+VA!K73,5))</f>
        <v/>
      </c>
      <c r="L73" s="13" t="str">
        <f>IF(L$2="","",ROUND(RFR_spot_no_VA!L73 + MAX(0.01,Shocks!$E73*ABS(RFR_spot_no_VA!L73) )+VA!L73,5))</f>
        <v/>
      </c>
      <c r="M73" s="13" t="str">
        <f>IF(M$2="","",ROUND(RFR_spot_no_VA!M73 + MAX(0.01,Shocks!$E73*ABS(RFR_spot_no_VA!M73) )+VA!M73,5))</f>
        <v/>
      </c>
      <c r="N73" s="13" t="str">
        <f>IF(N$2="","",ROUND(RFR_spot_no_VA!N73 + MAX(0.01,Shocks!$E73*ABS(RFR_spot_no_VA!N73) )+VA!N73,5))</f>
        <v/>
      </c>
      <c r="O73" s="13" t="str">
        <f>IF(O$2="","",ROUND(RFR_spot_no_VA!O73 + MAX(0.01,Shocks!$E73*ABS(RFR_spot_no_VA!O73) )+VA!O73,5))</f>
        <v/>
      </c>
      <c r="P73" s="13" t="str">
        <f>IF(P$2="","",ROUND(RFR_spot_no_VA!P73 + MAX(0.01,Shocks!$E73*ABS(RFR_spot_no_VA!P73) )+VA!P73,5))</f>
        <v/>
      </c>
      <c r="Q73" s="13" t="str">
        <f>IF(Q$2="","",ROUND(RFR_spot_no_VA!Q73 + MAX(0.01,Shocks!$E73*ABS(RFR_spot_no_VA!Q73) )+VA!Q73,5))</f>
        <v/>
      </c>
      <c r="R73" s="13" t="str">
        <f>IF(R$2="","",ROUND(RFR_spot_no_VA!R73 + MAX(0.01,Shocks!$E73*ABS(RFR_spot_no_VA!R73) )+VA!R73,5))</f>
        <v/>
      </c>
      <c r="S73" s="13" t="str">
        <f>IF(S$2="","",ROUND(RFR_spot_no_VA!S73 + MAX(0.01,Shocks!$E73*ABS(RFR_spot_no_VA!S73) )+VA!S73,5))</f>
        <v/>
      </c>
      <c r="T73" s="13" t="str">
        <f>IF(T$2="","",ROUND(RFR_spot_no_VA!T73 + MAX(0.01,Shocks!$E73*ABS(RFR_spot_no_VA!T73) )+VA!T73,5))</f>
        <v/>
      </c>
      <c r="U73" s="13" t="str">
        <f>IF(U$2="","",ROUND(RFR_spot_no_VA!U73 + MAX(0.01,Shocks!$E73*ABS(RFR_spot_no_VA!U73) )+VA!U73,5))</f>
        <v/>
      </c>
      <c r="V73" s="13" t="str">
        <f>IF(V$2="","",ROUND(RFR_spot_no_VA!V73 + MAX(0.01,Shocks!$E73*ABS(RFR_spot_no_VA!V73) )+VA!V73,5))</f>
        <v/>
      </c>
      <c r="W73" s="13" t="str">
        <f>IF(W$2="","",ROUND(RFR_spot_no_VA!W73 + MAX(0.01,Shocks!$E73*ABS(RFR_spot_no_VA!W73) )+VA!W73,5))</f>
        <v/>
      </c>
      <c r="X73" s="13" t="str">
        <f>IF(X$2="","",ROUND(RFR_spot_no_VA!X73 + MAX(0.01,Shocks!$E73*ABS(RFR_spot_no_VA!X73) )+VA!X73,5))</f>
        <v/>
      </c>
      <c r="Y73" s="13" t="str">
        <f>IF(Y$2="","",ROUND(RFR_spot_no_VA!Y73 + MAX(0.01,Shocks!$E73*ABS(RFR_spot_no_VA!Y73) )+VA!Y73,5))</f>
        <v/>
      </c>
      <c r="Z73" s="13" t="str">
        <f>IF(Z$2="","",ROUND(RFR_spot_no_VA!Z73 + MAX(0.01,Shocks!$E73*ABS(RFR_spot_no_VA!Z73) )+VA!Z73,5))</f>
        <v/>
      </c>
      <c r="AA73" s="13" t="str">
        <f>IF(AA$2="","",ROUND(RFR_spot_no_VA!AA73 + MAX(0.01,Shocks!$E73*ABS(RFR_spot_no_VA!AA73) )+VA!AA73,5))</f>
        <v/>
      </c>
      <c r="AB73" s="13" t="str">
        <f>IF(AB$2="","",ROUND(RFR_spot_no_VA!AB73 + MAX(0.01,Shocks!$E73*ABS(RFR_spot_no_VA!AB73) )+VA!AB73,5))</f>
        <v/>
      </c>
      <c r="AC73" s="13" t="str">
        <f>IF(AC$2="","",ROUND(RFR_spot_no_VA!AC73 + MAX(0.01,Shocks!$E73*ABS(RFR_spot_no_VA!AC73) )+VA!AC73,5))</f>
        <v/>
      </c>
      <c r="AD73" s="13" t="str">
        <f>IF(AD$2="","",ROUND(RFR_spot_no_VA!AD73 + MAX(0.01,Shocks!$E73*ABS(RFR_spot_no_VA!AD73) )+VA!AD73,5))</f>
        <v/>
      </c>
      <c r="AE73" s="13" t="str">
        <f>IF(AE$2="","",ROUND(RFR_spot_no_VA!AE73 + MAX(0.01,Shocks!$E73*ABS(RFR_spot_no_VA!AE73) )+VA!AE73,5))</f>
        <v/>
      </c>
      <c r="AF73" s="13" t="str">
        <f>IF(AF$2="","",ROUND(RFR_spot_no_VA!AF73 + MAX(0.01,Shocks!$E73*ABS(RFR_spot_no_VA!AF73) )+VA!AF73,5))</f>
        <v/>
      </c>
      <c r="AG73" s="13" t="str">
        <f>IF(AG$2="","",ROUND(RFR_spot_no_VA!AG73 + MAX(0.01,Shocks!$E73*ABS(RFR_spot_no_VA!AG73) )+VA!AG73,5))</f>
        <v/>
      </c>
      <c r="AH73" s="13" t="str">
        <f>IF(AH$2="","",ROUND(RFR_spot_no_VA!AH73 + MAX(0.01,Shocks!$E73*ABS(RFR_spot_no_VA!AH73) )+VA!AH73,5))</f>
        <v/>
      </c>
      <c r="AI73" s="13" t="str">
        <f>IF(AI$2="","",ROUND(RFR_spot_no_VA!AI73 + MAX(0.01,Shocks!$E73*ABS(RFR_spot_no_VA!AI73) )+VA!AI73,5))</f>
        <v/>
      </c>
      <c r="AJ73" s="13">
        <f>IF(AJ$2="","",ROUND(RFR_spot_no_VA!AJ73 + MAX(0.01,Shocks!$E73*ABS(RFR_spot_no_VA!AJ73) )+VA!AJ73,5))</f>
        <v>5.5370000000000003E-2</v>
      </c>
      <c r="AK73" s="13" t="str">
        <f>IF(AK$2="","",ROUND(RFR_spot_no_VA!AK73 + MAX(0.01,Shocks!$E73*ABS(RFR_spot_no_VA!AK73) )+VA!AK73,5))</f>
        <v/>
      </c>
      <c r="AL73" s="13" t="str">
        <f>IF(AL$2="","",ROUND(RFR_spot_no_VA!AL73 + MAX(0.01,Shocks!$E73*ABS(RFR_spot_no_VA!AL73) )+VA!AL73,5))</f>
        <v/>
      </c>
      <c r="AM73" s="13">
        <f>IF(AM$2="","",ROUND(RFR_spot_no_VA!AM73 + MAX(0.01,Shocks!$E73*ABS(RFR_spot_no_VA!AM73) )+VA!AM73,5))</f>
        <v>4.6730000000000001E-2</v>
      </c>
      <c r="AN73" s="13" t="str">
        <f>IF(AN$2="","",ROUND(RFR_spot_no_VA!AN73 + MAX(0.01,Shocks!$E73*ABS(RFR_spot_no_VA!AN73) )+VA!AN73,5))</f>
        <v/>
      </c>
      <c r="AO73" s="13" t="str">
        <f>IF(AO$2="","",ROUND(RFR_spot_no_VA!AO73 + MAX(0.01,Shocks!$E73*ABS(RFR_spot_no_VA!AO73) )+VA!AO73,5))</f>
        <v/>
      </c>
      <c r="AP73" s="13" t="str">
        <f>IF(AP$2="","",ROUND(RFR_spot_no_VA!AP73 + MAX(0.01,Shocks!$E73*ABS(RFR_spot_no_VA!AP73) )+VA!AP73,5))</f>
        <v/>
      </c>
      <c r="AQ73" s="13" t="str">
        <f>IF(AQ$2="","",ROUND(RFR_spot_no_VA!AQ73 + MAX(0.01,Shocks!$E73*ABS(RFR_spot_no_VA!AQ73) )+VA!AQ73,5))</f>
        <v/>
      </c>
      <c r="AR73" s="13" t="str">
        <f>IF(AR$2="","",ROUND(RFR_spot_no_VA!AR73 + MAX(0.01,Shocks!$E73*ABS(RFR_spot_no_VA!AR73) )+VA!AR73,5))</f>
        <v/>
      </c>
      <c r="AS73" s="13" t="str">
        <f>IF(AS$2="","",ROUND(RFR_spot_no_VA!AS73 + MAX(0.01,Shocks!$E73*ABS(RFR_spot_no_VA!AS73) )+VA!AS73,5))</f>
        <v/>
      </c>
      <c r="AT73" s="13" t="str">
        <f>IF(AT$2="","",ROUND(RFR_spot_no_VA!AT73 + MAX(0.01,Shocks!$E73*ABS(RFR_spot_no_VA!AT73) )+VA!AT73,5))</f>
        <v/>
      </c>
      <c r="AU73" s="13" t="str">
        <f>IF(AU$2="","",ROUND(RFR_spot_no_VA!AU73 + MAX(0.01,Shocks!$E73*ABS(RFR_spot_no_VA!AU73) )+VA!AU73,5))</f>
        <v/>
      </c>
      <c r="AV73" s="13" t="str">
        <f>IF(AV$2="","",ROUND(RFR_spot_no_VA!AV73 + MAX(0.01,Shocks!$E73*ABS(RFR_spot_no_VA!AV73) )+VA!AV73,5))</f>
        <v/>
      </c>
      <c r="AW73" s="13" t="str">
        <f>IF(AW$2="","",ROUND(RFR_spot_no_VA!AW73 + MAX(0.01,Shocks!$E73*ABS(RFR_spot_no_VA!AW73) )+VA!AW73,5))</f>
        <v/>
      </c>
      <c r="AX73" s="13" t="str">
        <f>IF(AX$2="","",ROUND(RFR_spot_no_VA!AX73 + MAX(0.01,Shocks!$E73*ABS(RFR_spot_no_VA!AX73) )+VA!AX73,5))</f>
        <v/>
      </c>
      <c r="AY73" s="13" t="str">
        <f>IF(AY$2="","",ROUND(RFR_spot_no_VA!AY73 + MAX(0.01,Shocks!$E73*ABS(RFR_spot_no_VA!AY73) )+VA!AY73,5))</f>
        <v/>
      </c>
      <c r="AZ73" s="13" t="str">
        <f>IF(AZ$2="","",ROUND(RFR_spot_no_VA!AZ73 + MAX(0.01,Shocks!$E73*ABS(RFR_spot_no_VA!AZ73) )+VA!AZ73,5))</f>
        <v/>
      </c>
      <c r="BA73" s="13" t="str">
        <f>IF(BA$2="","",ROUND(RFR_spot_no_VA!BA73 + MAX(0.01,Shocks!$E73*ABS(RFR_spot_no_VA!BA73) )+VA!BA73,5))</f>
        <v/>
      </c>
      <c r="BB73" s="13" t="str">
        <f>IF(BB$2="","",ROUND(RFR_spot_no_VA!BB73 + MAX(0.01,Shocks!$E73*ABS(RFR_spot_no_VA!BB73) )+VA!BB73,5))</f>
        <v/>
      </c>
      <c r="BC73" s="13">
        <f>IF(BC$2="","",ROUND(RFR_spot_no_VA!BC73 + MAX(0.01,Shocks!$E73*ABS(RFR_spot_no_VA!BC73) )+VA!BC73,5))</f>
        <v>5.1029999999999999E-2</v>
      </c>
      <c r="BD73" s="14"/>
      <c r="BE73" s="12"/>
    </row>
    <row r="74" spans="1:57" ht="13.7" customHeight="1" x14ac:dyDescent="0.25">
      <c r="A74" s="12"/>
      <c r="B74" s="12">
        <f>RFR_spot_no_VA!B74</f>
        <v>64</v>
      </c>
      <c r="C74" s="13">
        <f>IF(C$2="","",ROUND(RFR_spot_no_VA!C74 + MAX(0.01,Shocks!$E74*ABS(RFR_spot_no_VA!C74) )+VA!C74,5))</f>
        <v>4.4040000000000003E-2</v>
      </c>
      <c r="D74" s="13" t="str">
        <f>IF(D$2="","",ROUND(RFR_spot_no_VA!D74 + MAX(0.01,Shocks!$E74*ABS(RFR_spot_no_VA!D74) )+VA!D74,5))</f>
        <v/>
      </c>
      <c r="E74" s="13" t="str">
        <f>IF(E$2="","",ROUND(RFR_spot_no_VA!E74 + MAX(0.01,Shocks!$E74*ABS(RFR_spot_no_VA!E74) )+VA!E74,5))</f>
        <v/>
      </c>
      <c r="F74" s="13" t="str">
        <f>IF(F$2="","",ROUND(RFR_spot_no_VA!F74 + MAX(0.01,Shocks!$E74*ABS(RFR_spot_no_VA!F74) )+VA!F74,5))</f>
        <v/>
      </c>
      <c r="G74" s="13" t="str">
        <f>IF(G$2="","",ROUND(RFR_spot_no_VA!G74 + MAX(0.01,Shocks!$E74*ABS(RFR_spot_no_VA!G74) )+VA!G74,5))</f>
        <v/>
      </c>
      <c r="H74" s="13" t="str">
        <f>IF(H$2="","",ROUND(RFR_spot_no_VA!H74 + MAX(0.01,Shocks!$E74*ABS(RFR_spot_no_VA!H74) )+VA!H74,5))</f>
        <v/>
      </c>
      <c r="I74" s="13" t="str">
        <f>IF(I$2="","",ROUND(RFR_spot_no_VA!I74 + MAX(0.01,Shocks!$E74*ABS(RFR_spot_no_VA!I74) )+VA!I74,5))</f>
        <v/>
      </c>
      <c r="J74" s="13" t="str">
        <f>IF(J$2="","",ROUND(RFR_spot_no_VA!J74 + MAX(0.01,Shocks!$E74*ABS(RFR_spot_no_VA!J74) )+VA!J74,5))</f>
        <v/>
      </c>
      <c r="K74" s="13" t="str">
        <f>IF(K$2="","",ROUND(RFR_spot_no_VA!K74 + MAX(0.01,Shocks!$E74*ABS(RFR_spot_no_VA!K74) )+VA!K74,5))</f>
        <v/>
      </c>
      <c r="L74" s="13" t="str">
        <f>IF(L$2="","",ROUND(RFR_spot_no_VA!L74 + MAX(0.01,Shocks!$E74*ABS(RFR_spot_no_VA!L74) )+VA!L74,5))</f>
        <v/>
      </c>
      <c r="M74" s="13" t="str">
        <f>IF(M$2="","",ROUND(RFR_spot_no_VA!M74 + MAX(0.01,Shocks!$E74*ABS(RFR_spot_no_VA!M74) )+VA!M74,5))</f>
        <v/>
      </c>
      <c r="N74" s="13" t="str">
        <f>IF(N$2="","",ROUND(RFR_spot_no_VA!N74 + MAX(0.01,Shocks!$E74*ABS(RFR_spot_no_VA!N74) )+VA!N74,5))</f>
        <v/>
      </c>
      <c r="O74" s="13" t="str">
        <f>IF(O$2="","",ROUND(RFR_spot_no_VA!O74 + MAX(0.01,Shocks!$E74*ABS(RFR_spot_no_VA!O74) )+VA!O74,5))</f>
        <v/>
      </c>
      <c r="P74" s="13" t="str">
        <f>IF(P$2="","",ROUND(RFR_spot_no_VA!P74 + MAX(0.01,Shocks!$E74*ABS(RFR_spot_no_VA!P74) )+VA!P74,5))</f>
        <v/>
      </c>
      <c r="Q74" s="13" t="str">
        <f>IF(Q$2="","",ROUND(RFR_spot_no_VA!Q74 + MAX(0.01,Shocks!$E74*ABS(RFR_spot_no_VA!Q74) )+VA!Q74,5))</f>
        <v/>
      </c>
      <c r="R74" s="13" t="str">
        <f>IF(R$2="","",ROUND(RFR_spot_no_VA!R74 + MAX(0.01,Shocks!$E74*ABS(RFR_spot_no_VA!R74) )+VA!R74,5))</f>
        <v/>
      </c>
      <c r="S74" s="13" t="str">
        <f>IF(S$2="","",ROUND(RFR_spot_no_VA!S74 + MAX(0.01,Shocks!$E74*ABS(RFR_spot_no_VA!S74) )+VA!S74,5))</f>
        <v/>
      </c>
      <c r="T74" s="13" t="str">
        <f>IF(T$2="","",ROUND(RFR_spot_no_VA!T74 + MAX(0.01,Shocks!$E74*ABS(RFR_spot_no_VA!T74) )+VA!T74,5))</f>
        <v/>
      </c>
      <c r="U74" s="13" t="str">
        <f>IF(U$2="","",ROUND(RFR_spot_no_VA!U74 + MAX(0.01,Shocks!$E74*ABS(RFR_spot_no_VA!U74) )+VA!U74,5))</f>
        <v/>
      </c>
      <c r="V74" s="13" t="str">
        <f>IF(V$2="","",ROUND(RFR_spot_no_VA!V74 + MAX(0.01,Shocks!$E74*ABS(RFR_spot_no_VA!V74) )+VA!V74,5))</f>
        <v/>
      </c>
      <c r="W74" s="13" t="str">
        <f>IF(W$2="","",ROUND(RFR_spot_no_VA!W74 + MAX(0.01,Shocks!$E74*ABS(RFR_spot_no_VA!W74) )+VA!W74,5))</f>
        <v/>
      </c>
      <c r="X74" s="13" t="str">
        <f>IF(X$2="","",ROUND(RFR_spot_no_VA!X74 + MAX(0.01,Shocks!$E74*ABS(RFR_spot_no_VA!X74) )+VA!X74,5))</f>
        <v/>
      </c>
      <c r="Y74" s="13" t="str">
        <f>IF(Y$2="","",ROUND(RFR_spot_no_VA!Y74 + MAX(0.01,Shocks!$E74*ABS(RFR_spot_no_VA!Y74) )+VA!Y74,5))</f>
        <v/>
      </c>
      <c r="Z74" s="13" t="str">
        <f>IF(Z$2="","",ROUND(RFR_spot_no_VA!Z74 + MAX(0.01,Shocks!$E74*ABS(RFR_spot_no_VA!Z74) )+VA!Z74,5))</f>
        <v/>
      </c>
      <c r="AA74" s="13" t="str">
        <f>IF(AA$2="","",ROUND(RFR_spot_no_VA!AA74 + MAX(0.01,Shocks!$E74*ABS(RFR_spot_no_VA!AA74) )+VA!AA74,5))</f>
        <v/>
      </c>
      <c r="AB74" s="13" t="str">
        <f>IF(AB$2="","",ROUND(RFR_spot_no_VA!AB74 + MAX(0.01,Shocks!$E74*ABS(RFR_spot_no_VA!AB74) )+VA!AB74,5))</f>
        <v/>
      </c>
      <c r="AC74" s="13" t="str">
        <f>IF(AC$2="","",ROUND(RFR_spot_no_VA!AC74 + MAX(0.01,Shocks!$E74*ABS(RFR_spot_no_VA!AC74) )+VA!AC74,5))</f>
        <v/>
      </c>
      <c r="AD74" s="13" t="str">
        <f>IF(AD$2="","",ROUND(RFR_spot_no_VA!AD74 + MAX(0.01,Shocks!$E74*ABS(RFR_spot_no_VA!AD74) )+VA!AD74,5))</f>
        <v/>
      </c>
      <c r="AE74" s="13" t="str">
        <f>IF(AE$2="","",ROUND(RFR_spot_no_VA!AE74 + MAX(0.01,Shocks!$E74*ABS(RFR_spot_no_VA!AE74) )+VA!AE74,5))</f>
        <v/>
      </c>
      <c r="AF74" s="13" t="str">
        <f>IF(AF$2="","",ROUND(RFR_spot_no_VA!AF74 + MAX(0.01,Shocks!$E74*ABS(RFR_spot_no_VA!AF74) )+VA!AF74,5))</f>
        <v/>
      </c>
      <c r="AG74" s="13" t="str">
        <f>IF(AG$2="","",ROUND(RFR_spot_no_VA!AG74 + MAX(0.01,Shocks!$E74*ABS(RFR_spot_no_VA!AG74) )+VA!AG74,5))</f>
        <v/>
      </c>
      <c r="AH74" s="13" t="str">
        <f>IF(AH$2="","",ROUND(RFR_spot_no_VA!AH74 + MAX(0.01,Shocks!$E74*ABS(RFR_spot_no_VA!AH74) )+VA!AH74,5))</f>
        <v/>
      </c>
      <c r="AI74" s="13" t="str">
        <f>IF(AI$2="","",ROUND(RFR_spot_no_VA!AI74 + MAX(0.01,Shocks!$E74*ABS(RFR_spot_no_VA!AI74) )+VA!AI74,5))</f>
        <v/>
      </c>
      <c r="AJ74" s="13">
        <f>IF(AJ$2="","",ROUND(RFR_spot_no_VA!AJ74 + MAX(0.01,Shocks!$E74*ABS(RFR_spot_no_VA!AJ74) )+VA!AJ74,5))</f>
        <v>5.5190000000000003E-2</v>
      </c>
      <c r="AK74" s="13" t="str">
        <f>IF(AK$2="","",ROUND(RFR_spot_no_VA!AK74 + MAX(0.01,Shocks!$E74*ABS(RFR_spot_no_VA!AK74) )+VA!AK74,5))</f>
        <v/>
      </c>
      <c r="AL74" s="13" t="str">
        <f>IF(AL$2="","",ROUND(RFR_spot_no_VA!AL74 + MAX(0.01,Shocks!$E74*ABS(RFR_spot_no_VA!AL74) )+VA!AL74,5))</f>
        <v/>
      </c>
      <c r="AM74" s="13">
        <f>IF(AM$2="","",ROUND(RFR_spot_no_VA!AM74 + MAX(0.01,Shocks!$E74*ABS(RFR_spot_no_VA!AM74) )+VA!AM74,5))</f>
        <v>4.6670000000000003E-2</v>
      </c>
      <c r="AN74" s="13" t="str">
        <f>IF(AN$2="","",ROUND(RFR_spot_no_VA!AN74 + MAX(0.01,Shocks!$E74*ABS(RFR_spot_no_VA!AN74) )+VA!AN74,5))</f>
        <v/>
      </c>
      <c r="AO74" s="13" t="str">
        <f>IF(AO$2="","",ROUND(RFR_spot_no_VA!AO74 + MAX(0.01,Shocks!$E74*ABS(RFR_spot_no_VA!AO74) )+VA!AO74,5))</f>
        <v/>
      </c>
      <c r="AP74" s="13" t="str">
        <f>IF(AP$2="","",ROUND(RFR_spot_no_VA!AP74 + MAX(0.01,Shocks!$E74*ABS(RFR_spot_no_VA!AP74) )+VA!AP74,5))</f>
        <v/>
      </c>
      <c r="AQ74" s="13" t="str">
        <f>IF(AQ$2="","",ROUND(RFR_spot_no_VA!AQ74 + MAX(0.01,Shocks!$E74*ABS(RFR_spot_no_VA!AQ74) )+VA!AQ74,5))</f>
        <v/>
      </c>
      <c r="AR74" s="13" t="str">
        <f>IF(AR$2="","",ROUND(RFR_spot_no_VA!AR74 + MAX(0.01,Shocks!$E74*ABS(RFR_spot_no_VA!AR74) )+VA!AR74,5))</f>
        <v/>
      </c>
      <c r="AS74" s="13" t="str">
        <f>IF(AS$2="","",ROUND(RFR_spot_no_VA!AS74 + MAX(0.01,Shocks!$E74*ABS(RFR_spot_no_VA!AS74) )+VA!AS74,5))</f>
        <v/>
      </c>
      <c r="AT74" s="13" t="str">
        <f>IF(AT$2="","",ROUND(RFR_spot_no_VA!AT74 + MAX(0.01,Shocks!$E74*ABS(RFR_spot_no_VA!AT74) )+VA!AT74,5))</f>
        <v/>
      </c>
      <c r="AU74" s="13" t="str">
        <f>IF(AU$2="","",ROUND(RFR_spot_no_VA!AU74 + MAX(0.01,Shocks!$E74*ABS(RFR_spot_no_VA!AU74) )+VA!AU74,5))</f>
        <v/>
      </c>
      <c r="AV74" s="13" t="str">
        <f>IF(AV$2="","",ROUND(RFR_spot_no_VA!AV74 + MAX(0.01,Shocks!$E74*ABS(RFR_spot_no_VA!AV74) )+VA!AV74,5))</f>
        <v/>
      </c>
      <c r="AW74" s="13" t="str">
        <f>IF(AW$2="","",ROUND(RFR_spot_no_VA!AW74 + MAX(0.01,Shocks!$E74*ABS(RFR_spot_no_VA!AW74) )+VA!AW74,5))</f>
        <v/>
      </c>
      <c r="AX74" s="13" t="str">
        <f>IF(AX$2="","",ROUND(RFR_spot_no_VA!AX74 + MAX(0.01,Shocks!$E74*ABS(RFR_spot_no_VA!AX74) )+VA!AX74,5))</f>
        <v/>
      </c>
      <c r="AY74" s="13" t="str">
        <f>IF(AY$2="","",ROUND(RFR_spot_no_VA!AY74 + MAX(0.01,Shocks!$E74*ABS(RFR_spot_no_VA!AY74) )+VA!AY74,5))</f>
        <v/>
      </c>
      <c r="AZ74" s="13" t="str">
        <f>IF(AZ$2="","",ROUND(RFR_spot_no_VA!AZ74 + MAX(0.01,Shocks!$E74*ABS(RFR_spot_no_VA!AZ74) )+VA!AZ74,5))</f>
        <v/>
      </c>
      <c r="BA74" s="13" t="str">
        <f>IF(BA$2="","",ROUND(RFR_spot_no_VA!BA74 + MAX(0.01,Shocks!$E74*ABS(RFR_spot_no_VA!BA74) )+VA!BA74,5))</f>
        <v/>
      </c>
      <c r="BB74" s="13" t="str">
        <f>IF(BB$2="","",ROUND(RFR_spot_no_VA!BB74 + MAX(0.01,Shocks!$E74*ABS(RFR_spot_no_VA!BB74) )+VA!BB74,5))</f>
        <v/>
      </c>
      <c r="BC74" s="13">
        <f>IF(BC$2="","",ROUND(RFR_spot_no_VA!BC74 + MAX(0.01,Shocks!$E74*ABS(RFR_spot_no_VA!BC74) )+VA!BC74,5))</f>
        <v>5.0900000000000001E-2</v>
      </c>
      <c r="BD74" s="14"/>
      <c r="BE74" s="12"/>
    </row>
    <row r="75" spans="1:57" ht="13.7" customHeight="1" x14ac:dyDescent="0.25">
      <c r="A75" s="12"/>
      <c r="B75" s="15">
        <f>RFR_spot_no_VA!B75</f>
        <v>65</v>
      </c>
      <c r="C75" s="16">
        <f>IF(C$2="","",ROUND(RFR_spot_no_VA!C75 + MAX(0.01,Shocks!$E75*ABS(RFR_spot_no_VA!C75) )+VA!C75,5))</f>
        <v>4.4019999999999997E-2</v>
      </c>
      <c r="D75" s="16" t="str">
        <f>IF(D$2="","",ROUND(RFR_spot_no_VA!D75 + MAX(0.01,Shocks!$E75*ABS(RFR_spot_no_VA!D75) )+VA!D75,5))</f>
        <v/>
      </c>
      <c r="E75" s="16" t="str">
        <f>IF(E$2="","",ROUND(RFR_spot_no_VA!E75 + MAX(0.01,Shocks!$E75*ABS(RFR_spot_no_VA!E75) )+VA!E75,5))</f>
        <v/>
      </c>
      <c r="F75" s="16" t="str">
        <f>IF(F$2="","",ROUND(RFR_spot_no_VA!F75 + MAX(0.01,Shocks!$E75*ABS(RFR_spot_no_VA!F75) )+VA!F75,5))</f>
        <v/>
      </c>
      <c r="G75" s="16" t="str">
        <f>IF(G$2="","",ROUND(RFR_spot_no_VA!G75 + MAX(0.01,Shocks!$E75*ABS(RFR_spot_no_VA!G75) )+VA!G75,5))</f>
        <v/>
      </c>
      <c r="H75" s="16" t="str">
        <f>IF(H$2="","",ROUND(RFR_spot_no_VA!H75 + MAX(0.01,Shocks!$E75*ABS(RFR_spot_no_VA!H75) )+VA!H75,5))</f>
        <v/>
      </c>
      <c r="I75" s="16" t="str">
        <f>IF(I$2="","",ROUND(RFR_spot_no_VA!I75 + MAX(0.01,Shocks!$E75*ABS(RFR_spot_no_VA!I75) )+VA!I75,5))</f>
        <v/>
      </c>
      <c r="J75" s="16" t="str">
        <f>IF(J$2="","",ROUND(RFR_spot_no_VA!J75 + MAX(0.01,Shocks!$E75*ABS(RFR_spot_no_VA!J75) )+VA!J75,5))</f>
        <v/>
      </c>
      <c r="K75" s="16" t="str">
        <f>IF(K$2="","",ROUND(RFR_spot_no_VA!K75 + MAX(0.01,Shocks!$E75*ABS(RFR_spot_no_VA!K75) )+VA!K75,5))</f>
        <v/>
      </c>
      <c r="L75" s="16" t="str">
        <f>IF(L$2="","",ROUND(RFR_spot_no_VA!L75 + MAX(0.01,Shocks!$E75*ABS(RFR_spot_no_VA!L75) )+VA!L75,5))</f>
        <v/>
      </c>
      <c r="M75" s="16" t="str">
        <f>IF(M$2="","",ROUND(RFR_spot_no_VA!M75 + MAX(0.01,Shocks!$E75*ABS(RFR_spot_no_VA!M75) )+VA!M75,5))</f>
        <v/>
      </c>
      <c r="N75" s="16" t="str">
        <f>IF(N$2="","",ROUND(RFR_spot_no_VA!N75 + MAX(0.01,Shocks!$E75*ABS(RFR_spot_no_VA!N75) )+VA!N75,5))</f>
        <v/>
      </c>
      <c r="O75" s="16" t="str">
        <f>IF(O$2="","",ROUND(RFR_spot_no_VA!O75 + MAX(0.01,Shocks!$E75*ABS(RFR_spot_no_VA!O75) )+VA!O75,5))</f>
        <v/>
      </c>
      <c r="P75" s="16" t="str">
        <f>IF(P$2="","",ROUND(RFR_spot_no_VA!P75 + MAX(0.01,Shocks!$E75*ABS(RFR_spot_no_VA!P75) )+VA!P75,5))</f>
        <v/>
      </c>
      <c r="Q75" s="16" t="str">
        <f>IF(Q$2="","",ROUND(RFR_spot_no_VA!Q75 + MAX(0.01,Shocks!$E75*ABS(RFR_spot_no_VA!Q75) )+VA!Q75,5))</f>
        <v/>
      </c>
      <c r="R75" s="16" t="str">
        <f>IF(R$2="","",ROUND(RFR_spot_no_VA!R75 + MAX(0.01,Shocks!$E75*ABS(RFR_spot_no_VA!R75) )+VA!R75,5))</f>
        <v/>
      </c>
      <c r="S75" s="16" t="str">
        <f>IF(S$2="","",ROUND(RFR_spot_no_VA!S75 + MAX(0.01,Shocks!$E75*ABS(RFR_spot_no_VA!S75) )+VA!S75,5))</f>
        <v/>
      </c>
      <c r="T75" s="16" t="str">
        <f>IF(T$2="","",ROUND(RFR_spot_no_VA!T75 + MAX(0.01,Shocks!$E75*ABS(RFR_spot_no_VA!T75) )+VA!T75,5))</f>
        <v/>
      </c>
      <c r="U75" s="16" t="str">
        <f>IF(U$2="","",ROUND(RFR_spot_no_VA!U75 + MAX(0.01,Shocks!$E75*ABS(RFR_spot_no_VA!U75) )+VA!U75,5))</f>
        <v/>
      </c>
      <c r="V75" s="16" t="str">
        <f>IF(V$2="","",ROUND(RFR_spot_no_VA!V75 + MAX(0.01,Shocks!$E75*ABS(RFR_spot_no_VA!V75) )+VA!V75,5))</f>
        <v/>
      </c>
      <c r="W75" s="16" t="str">
        <f>IF(W$2="","",ROUND(RFR_spot_no_VA!W75 + MAX(0.01,Shocks!$E75*ABS(RFR_spot_no_VA!W75) )+VA!W75,5))</f>
        <v/>
      </c>
      <c r="X75" s="16" t="str">
        <f>IF(X$2="","",ROUND(RFR_spot_no_VA!X75 + MAX(0.01,Shocks!$E75*ABS(RFR_spot_no_VA!X75) )+VA!X75,5))</f>
        <v/>
      </c>
      <c r="Y75" s="16" t="str">
        <f>IF(Y$2="","",ROUND(RFR_spot_no_VA!Y75 + MAX(0.01,Shocks!$E75*ABS(RFR_spot_no_VA!Y75) )+VA!Y75,5))</f>
        <v/>
      </c>
      <c r="Z75" s="16" t="str">
        <f>IF(Z$2="","",ROUND(RFR_spot_no_VA!Z75 + MAX(0.01,Shocks!$E75*ABS(RFR_spot_no_VA!Z75) )+VA!Z75,5))</f>
        <v/>
      </c>
      <c r="AA75" s="16" t="str">
        <f>IF(AA$2="","",ROUND(RFR_spot_no_VA!AA75 + MAX(0.01,Shocks!$E75*ABS(RFR_spot_no_VA!AA75) )+VA!AA75,5))</f>
        <v/>
      </c>
      <c r="AB75" s="16" t="str">
        <f>IF(AB$2="","",ROUND(RFR_spot_no_VA!AB75 + MAX(0.01,Shocks!$E75*ABS(RFR_spot_no_VA!AB75) )+VA!AB75,5))</f>
        <v/>
      </c>
      <c r="AC75" s="16" t="str">
        <f>IF(AC$2="","",ROUND(RFR_spot_no_VA!AC75 + MAX(0.01,Shocks!$E75*ABS(RFR_spot_no_VA!AC75) )+VA!AC75,5))</f>
        <v/>
      </c>
      <c r="AD75" s="16" t="str">
        <f>IF(AD$2="","",ROUND(RFR_spot_no_VA!AD75 + MAX(0.01,Shocks!$E75*ABS(RFR_spot_no_VA!AD75) )+VA!AD75,5))</f>
        <v/>
      </c>
      <c r="AE75" s="16" t="str">
        <f>IF(AE$2="","",ROUND(RFR_spot_no_VA!AE75 + MAX(0.01,Shocks!$E75*ABS(RFR_spot_no_VA!AE75) )+VA!AE75,5))</f>
        <v/>
      </c>
      <c r="AF75" s="16" t="str">
        <f>IF(AF$2="","",ROUND(RFR_spot_no_VA!AF75 + MAX(0.01,Shocks!$E75*ABS(RFR_spot_no_VA!AF75) )+VA!AF75,5))</f>
        <v/>
      </c>
      <c r="AG75" s="16" t="str">
        <f>IF(AG$2="","",ROUND(RFR_spot_no_VA!AG75 + MAX(0.01,Shocks!$E75*ABS(RFR_spot_no_VA!AG75) )+VA!AG75,5))</f>
        <v/>
      </c>
      <c r="AH75" s="16" t="str">
        <f>IF(AH$2="","",ROUND(RFR_spot_no_VA!AH75 + MAX(0.01,Shocks!$E75*ABS(RFR_spot_no_VA!AH75) )+VA!AH75,5))</f>
        <v/>
      </c>
      <c r="AI75" s="16" t="str">
        <f>IF(AI$2="","",ROUND(RFR_spot_no_VA!AI75 + MAX(0.01,Shocks!$E75*ABS(RFR_spot_no_VA!AI75) )+VA!AI75,5))</f>
        <v/>
      </c>
      <c r="AJ75" s="16">
        <f>IF(AJ$2="","",ROUND(RFR_spot_no_VA!AJ75 + MAX(0.01,Shocks!$E75*ABS(RFR_spot_no_VA!AJ75) )+VA!AJ75,5))</f>
        <v>5.5010000000000003E-2</v>
      </c>
      <c r="AK75" s="16" t="str">
        <f>IF(AK$2="","",ROUND(RFR_spot_no_VA!AK75 + MAX(0.01,Shocks!$E75*ABS(RFR_spot_no_VA!AK75) )+VA!AK75,5))</f>
        <v/>
      </c>
      <c r="AL75" s="16" t="str">
        <f>IF(AL$2="","",ROUND(RFR_spot_no_VA!AL75 + MAX(0.01,Shocks!$E75*ABS(RFR_spot_no_VA!AL75) )+VA!AL75,5))</f>
        <v/>
      </c>
      <c r="AM75" s="16">
        <f>IF(AM$2="","",ROUND(RFR_spot_no_VA!AM75 + MAX(0.01,Shocks!$E75*ABS(RFR_spot_no_VA!AM75) )+VA!AM75,5))</f>
        <v>4.6620000000000002E-2</v>
      </c>
      <c r="AN75" s="16" t="str">
        <f>IF(AN$2="","",ROUND(RFR_spot_no_VA!AN75 + MAX(0.01,Shocks!$E75*ABS(RFR_spot_no_VA!AN75) )+VA!AN75,5))</f>
        <v/>
      </c>
      <c r="AO75" s="16" t="str">
        <f>IF(AO$2="","",ROUND(RFR_spot_no_VA!AO75 + MAX(0.01,Shocks!$E75*ABS(RFR_spot_no_VA!AO75) )+VA!AO75,5))</f>
        <v/>
      </c>
      <c r="AP75" s="16" t="str">
        <f>IF(AP$2="","",ROUND(RFR_spot_no_VA!AP75 + MAX(0.01,Shocks!$E75*ABS(RFR_spot_no_VA!AP75) )+VA!AP75,5))</f>
        <v/>
      </c>
      <c r="AQ75" s="16" t="str">
        <f>IF(AQ$2="","",ROUND(RFR_spot_no_VA!AQ75 + MAX(0.01,Shocks!$E75*ABS(RFR_spot_no_VA!AQ75) )+VA!AQ75,5))</f>
        <v/>
      </c>
      <c r="AR75" s="16" t="str">
        <f>IF(AR$2="","",ROUND(RFR_spot_no_VA!AR75 + MAX(0.01,Shocks!$E75*ABS(RFR_spot_no_VA!AR75) )+VA!AR75,5))</f>
        <v/>
      </c>
      <c r="AS75" s="16" t="str">
        <f>IF(AS$2="","",ROUND(RFR_spot_no_VA!AS75 + MAX(0.01,Shocks!$E75*ABS(RFR_spot_no_VA!AS75) )+VA!AS75,5))</f>
        <v/>
      </c>
      <c r="AT75" s="16" t="str">
        <f>IF(AT$2="","",ROUND(RFR_spot_no_VA!AT75 + MAX(0.01,Shocks!$E75*ABS(RFR_spot_no_VA!AT75) )+VA!AT75,5))</f>
        <v/>
      </c>
      <c r="AU75" s="16" t="str">
        <f>IF(AU$2="","",ROUND(RFR_spot_no_VA!AU75 + MAX(0.01,Shocks!$E75*ABS(RFR_spot_no_VA!AU75) )+VA!AU75,5))</f>
        <v/>
      </c>
      <c r="AV75" s="16" t="str">
        <f>IF(AV$2="","",ROUND(RFR_spot_no_VA!AV75 + MAX(0.01,Shocks!$E75*ABS(RFR_spot_no_VA!AV75) )+VA!AV75,5))</f>
        <v/>
      </c>
      <c r="AW75" s="16" t="str">
        <f>IF(AW$2="","",ROUND(RFR_spot_no_VA!AW75 + MAX(0.01,Shocks!$E75*ABS(RFR_spot_no_VA!AW75) )+VA!AW75,5))</f>
        <v/>
      </c>
      <c r="AX75" s="16" t="str">
        <f>IF(AX$2="","",ROUND(RFR_spot_no_VA!AX75 + MAX(0.01,Shocks!$E75*ABS(RFR_spot_no_VA!AX75) )+VA!AX75,5))</f>
        <v/>
      </c>
      <c r="AY75" s="16" t="str">
        <f>IF(AY$2="","",ROUND(RFR_spot_no_VA!AY75 + MAX(0.01,Shocks!$E75*ABS(RFR_spot_no_VA!AY75) )+VA!AY75,5))</f>
        <v/>
      </c>
      <c r="AZ75" s="16" t="str">
        <f>IF(AZ$2="","",ROUND(RFR_spot_no_VA!AZ75 + MAX(0.01,Shocks!$E75*ABS(RFR_spot_no_VA!AZ75) )+VA!AZ75,5))</f>
        <v/>
      </c>
      <c r="BA75" s="16" t="str">
        <f>IF(BA$2="","",ROUND(RFR_spot_no_VA!BA75 + MAX(0.01,Shocks!$E75*ABS(RFR_spot_no_VA!BA75) )+VA!BA75,5))</f>
        <v/>
      </c>
      <c r="BB75" s="16" t="str">
        <f>IF(BB$2="","",ROUND(RFR_spot_no_VA!BB75 + MAX(0.01,Shocks!$E75*ABS(RFR_spot_no_VA!BB75) )+VA!BB75,5))</f>
        <v/>
      </c>
      <c r="BC75" s="16">
        <f>IF(BC$2="","",ROUND(RFR_spot_no_VA!BC75 + MAX(0.01,Shocks!$E75*ABS(RFR_spot_no_VA!BC75) )+VA!BC75,5))</f>
        <v>5.0779999999999999E-2</v>
      </c>
      <c r="BD75" s="14"/>
      <c r="BE75" s="12"/>
    </row>
    <row r="76" spans="1:57" ht="13.7" customHeight="1" x14ac:dyDescent="0.25">
      <c r="A76" s="12"/>
      <c r="B76" s="12">
        <f>RFR_spot_no_VA!B76</f>
        <v>66</v>
      </c>
      <c r="C76" s="13">
        <f>IF(C$2="","",ROUND(RFR_spot_no_VA!C76 + MAX(0.01,Shocks!$E76*ABS(RFR_spot_no_VA!C76) )+VA!C76,5))</f>
        <v>4.4010000000000001E-2</v>
      </c>
      <c r="D76" s="13" t="str">
        <f>IF(D$2="","",ROUND(RFR_spot_no_VA!D76 + MAX(0.01,Shocks!$E76*ABS(RFR_spot_no_VA!D76) )+VA!D76,5))</f>
        <v/>
      </c>
      <c r="E76" s="13" t="str">
        <f>IF(E$2="","",ROUND(RFR_spot_no_VA!E76 + MAX(0.01,Shocks!$E76*ABS(RFR_spot_no_VA!E76) )+VA!E76,5))</f>
        <v/>
      </c>
      <c r="F76" s="13" t="str">
        <f>IF(F$2="","",ROUND(RFR_spot_no_VA!F76 + MAX(0.01,Shocks!$E76*ABS(RFR_spot_no_VA!F76) )+VA!F76,5))</f>
        <v/>
      </c>
      <c r="G76" s="13" t="str">
        <f>IF(G$2="","",ROUND(RFR_spot_no_VA!G76 + MAX(0.01,Shocks!$E76*ABS(RFR_spot_no_VA!G76) )+VA!G76,5))</f>
        <v/>
      </c>
      <c r="H76" s="13" t="str">
        <f>IF(H$2="","",ROUND(RFR_spot_no_VA!H76 + MAX(0.01,Shocks!$E76*ABS(RFR_spot_no_VA!H76) )+VA!H76,5))</f>
        <v/>
      </c>
      <c r="I76" s="13" t="str">
        <f>IF(I$2="","",ROUND(RFR_spot_no_VA!I76 + MAX(0.01,Shocks!$E76*ABS(RFR_spot_no_VA!I76) )+VA!I76,5))</f>
        <v/>
      </c>
      <c r="J76" s="13" t="str">
        <f>IF(J$2="","",ROUND(RFR_spot_no_VA!J76 + MAX(0.01,Shocks!$E76*ABS(RFR_spot_no_VA!J76) )+VA!J76,5))</f>
        <v/>
      </c>
      <c r="K76" s="13" t="str">
        <f>IF(K$2="","",ROUND(RFR_spot_no_VA!K76 + MAX(0.01,Shocks!$E76*ABS(RFR_spot_no_VA!K76) )+VA!K76,5))</f>
        <v/>
      </c>
      <c r="L76" s="13" t="str">
        <f>IF(L$2="","",ROUND(RFR_spot_no_VA!L76 + MAX(0.01,Shocks!$E76*ABS(RFR_spot_no_VA!L76) )+VA!L76,5))</f>
        <v/>
      </c>
      <c r="M76" s="13" t="str">
        <f>IF(M$2="","",ROUND(RFR_spot_no_VA!M76 + MAX(0.01,Shocks!$E76*ABS(RFR_spot_no_VA!M76) )+VA!M76,5))</f>
        <v/>
      </c>
      <c r="N76" s="13" t="str">
        <f>IF(N$2="","",ROUND(RFR_spot_no_VA!N76 + MAX(0.01,Shocks!$E76*ABS(RFR_spot_no_VA!N76) )+VA!N76,5))</f>
        <v/>
      </c>
      <c r="O76" s="13" t="str">
        <f>IF(O$2="","",ROUND(RFR_spot_no_VA!O76 + MAX(0.01,Shocks!$E76*ABS(RFR_spot_no_VA!O76) )+VA!O76,5))</f>
        <v/>
      </c>
      <c r="P76" s="13" t="str">
        <f>IF(P$2="","",ROUND(RFR_spot_no_VA!P76 + MAX(0.01,Shocks!$E76*ABS(RFR_spot_no_VA!P76) )+VA!P76,5))</f>
        <v/>
      </c>
      <c r="Q76" s="13" t="str">
        <f>IF(Q$2="","",ROUND(RFR_spot_no_VA!Q76 + MAX(0.01,Shocks!$E76*ABS(RFR_spot_no_VA!Q76) )+VA!Q76,5))</f>
        <v/>
      </c>
      <c r="R76" s="13" t="str">
        <f>IF(R$2="","",ROUND(RFR_spot_no_VA!R76 + MAX(0.01,Shocks!$E76*ABS(RFR_spot_no_VA!R76) )+VA!R76,5))</f>
        <v/>
      </c>
      <c r="S76" s="13" t="str">
        <f>IF(S$2="","",ROUND(RFR_spot_no_VA!S76 + MAX(0.01,Shocks!$E76*ABS(RFR_spot_no_VA!S76) )+VA!S76,5))</f>
        <v/>
      </c>
      <c r="T76" s="13" t="str">
        <f>IF(T$2="","",ROUND(RFR_spot_no_VA!T76 + MAX(0.01,Shocks!$E76*ABS(RFR_spot_no_VA!T76) )+VA!T76,5))</f>
        <v/>
      </c>
      <c r="U76" s="13" t="str">
        <f>IF(U$2="","",ROUND(RFR_spot_no_VA!U76 + MAX(0.01,Shocks!$E76*ABS(RFR_spot_no_VA!U76) )+VA!U76,5))</f>
        <v/>
      </c>
      <c r="V76" s="13" t="str">
        <f>IF(V$2="","",ROUND(RFR_spot_no_VA!V76 + MAX(0.01,Shocks!$E76*ABS(RFR_spot_no_VA!V76) )+VA!V76,5))</f>
        <v/>
      </c>
      <c r="W76" s="13" t="str">
        <f>IF(W$2="","",ROUND(RFR_spot_no_VA!W76 + MAX(0.01,Shocks!$E76*ABS(RFR_spot_no_VA!W76) )+VA!W76,5))</f>
        <v/>
      </c>
      <c r="X76" s="13" t="str">
        <f>IF(X$2="","",ROUND(RFR_spot_no_VA!X76 + MAX(0.01,Shocks!$E76*ABS(RFR_spot_no_VA!X76) )+VA!X76,5))</f>
        <v/>
      </c>
      <c r="Y76" s="13" t="str">
        <f>IF(Y$2="","",ROUND(RFR_spot_no_VA!Y76 + MAX(0.01,Shocks!$E76*ABS(RFR_spot_no_VA!Y76) )+VA!Y76,5))</f>
        <v/>
      </c>
      <c r="Z76" s="13" t="str">
        <f>IF(Z$2="","",ROUND(RFR_spot_no_VA!Z76 + MAX(0.01,Shocks!$E76*ABS(RFR_spot_no_VA!Z76) )+VA!Z76,5))</f>
        <v/>
      </c>
      <c r="AA76" s="13" t="str">
        <f>IF(AA$2="","",ROUND(RFR_spot_no_VA!AA76 + MAX(0.01,Shocks!$E76*ABS(RFR_spot_no_VA!AA76) )+VA!AA76,5))</f>
        <v/>
      </c>
      <c r="AB76" s="13" t="str">
        <f>IF(AB$2="","",ROUND(RFR_spot_no_VA!AB76 + MAX(0.01,Shocks!$E76*ABS(RFR_spot_no_VA!AB76) )+VA!AB76,5))</f>
        <v/>
      </c>
      <c r="AC76" s="13" t="str">
        <f>IF(AC$2="","",ROUND(RFR_spot_no_VA!AC76 + MAX(0.01,Shocks!$E76*ABS(RFR_spot_no_VA!AC76) )+VA!AC76,5))</f>
        <v/>
      </c>
      <c r="AD76" s="13" t="str">
        <f>IF(AD$2="","",ROUND(RFR_spot_no_VA!AD76 + MAX(0.01,Shocks!$E76*ABS(RFR_spot_no_VA!AD76) )+VA!AD76,5))</f>
        <v/>
      </c>
      <c r="AE76" s="13" t="str">
        <f>IF(AE$2="","",ROUND(RFR_spot_no_VA!AE76 + MAX(0.01,Shocks!$E76*ABS(RFR_spot_no_VA!AE76) )+VA!AE76,5))</f>
        <v/>
      </c>
      <c r="AF76" s="13" t="str">
        <f>IF(AF$2="","",ROUND(RFR_spot_no_VA!AF76 + MAX(0.01,Shocks!$E76*ABS(RFR_spot_no_VA!AF76) )+VA!AF76,5))</f>
        <v/>
      </c>
      <c r="AG76" s="13" t="str">
        <f>IF(AG$2="","",ROUND(RFR_spot_no_VA!AG76 + MAX(0.01,Shocks!$E76*ABS(RFR_spot_no_VA!AG76) )+VA!AG76,5))</f>
        <v/>
      </c>
      <c r="AH76" s="13" t="str">
        <f>IF(AH$2="","",ROUND(RFR_spot_no_VA!AH76 + MAX(0.01,Shocks!$E76*ABS(RFR_spot_no_VA!AH76) )+VA!AH76,5))</f>
        <v/>
      </c>
      <c r="AI76" s="13" t="str">
        <f>IF(AI$2="","",ROUND(RFR_spot_no_VA!AI76 + MAX(0.01,Shocks!$E76*ABS(RFR_spot_no_VA!AI76) )+VA!AI76,5))</f>
        <v/>
      </c>
      <c r="AJ76" s="13">
        <f>IF(AJ$2="","",ROUND(RFR_spot_no_VA!AJ76 + MAX(0.01,Shocks!$E76*ABS(RFR_spot_no_VA!AJ76) )+VA!AJ76,5))</f>
        <v>5.4829999999999997E-2</v>
      </c>
      <c r="AK76" s="13" t="str">
        <f>IF(AK$2="","",ROUND(RFR_spot_no_VA!AK76 + MAX(0.01,Shocks!$E76*ABS(RFR_spot_no_VA!AK76) )+VA!AK76,5))</f>
        <v/>
      </c>
      <c r="AL76" s="13" t="str">
        <f>IF(AL$2="","",ROUND(RFR_spot_no_VA!AL76 + MAX(0.01,Shocks!$E76*ABS(RFR_spot_no_VA!AL76) )+VA!AL76,5))</f>
        <v/>
      </c>
      <c r="AM76" s="13">
        <f>IF(AM$2="","",ROUND(RFR_spot_no_VA!AM76 + MAX(0.01,Shocks!$E76*ABS(RFR_spot_no_VA!AM76) )+VA!AM76,5))</f>
        <v>4.657E-2</v>
      </c>
      <c r="AN76" s="13" t="str">
        <f>IF(AN$2="","",ROUND(RFR_spot_no_VA!AN76 + MAX(0.01,Shocks!$E76*ABS(RFR_spot_no_VA!AN76) )+VA!AN76,5))</f>
        <v/>
      </c>
      <c r="AO76" s="13" t="str">
        <f>IF(AO$2="","",ROUND(RFR_spot_no_VA!AO76 + MAX(0.01,Shocks!$E76*ABS(RFR_spot_no_VA!AO76) )+VA!AO76,5))</f>
        <v/>
      </c>
      <c r="AP76" s="13" t="str">
        <f>IF(AP$2="","",ROUND(RFR_spot_no_VA!AP76 + MAX(0.01,Shocks!$E76*ABS(RFR_spot_no_VA!AP76) )+VA!AP76,5))</f>
        <v/>
      </c>
      <c r="AQ76" s="13" t="str">
        <f>IF(AQ$2="","",ROUND(RFR_spot_no_VA!AQ76 + MAX(0.01,Shocks!$E76*ABS(RFR_spot_no_VA!AQ76) )+VA!AQ76,5))</f>
        <v/>
      </c>
      <c r="AR76" s="13" t="str">
        <f>IF(AR$2="","",ROUND(RFR_spot_no_VA!AR76 + MAX(0.01,Shocks!$E76*ABS(RFR_spot_no_VA!AR76) )+VA!AR76,5))</f>
        <v/>
      </c>
      <c r="AS76" s="13" t="str">
        <f>IF(AS$2="","",ROUND(RFR_spot_no_VA!AS76 + MAX(0.01,Shocks!$E76*ABS(RFR_spot_no_VA!AS76) )+VA!AS76,5))</f>
        <v/>
      </c>
      <c r="AT76" s="13" t="str">
        <f>IF(AT$2="","",ROUND(RFR_spot_no_VA!AT76 + MAX(0.01,Shocks!$E76*ABS(RFR_spot_no_VA!AT76) )+VA!AT76,5))</f>
        <v/>
      </c>
      <c r="AU76" s="13" t="str">
        <f>IF(AU$2="","",ROUND(RFR_spot_no_VA!AU76 + MAX(0.01,Shocks!$E76*ABS(RFR_spot_no_VA!AU76) )+VA!AU76,5))</f>
        <v/>
      </c>
      <c r="AV76" s="13" t="str">
        <f>IF(AV$2="","",ROUND(RFR_spot_no_VA!AV76 + MAX(0.01,Shocks!$E76*ABS(RFR_spot_no_VA!AV76) )+VA!AV76,5))</f>
        <v/>
      </c>
      <c r="AW76" s="13" t="str">
        <f>IF(AW$2="","",ROUND(RFR_spot_no_VA!AW76 + MAX(0.01,Shocks!$E76*ABS(RFR_spot_no_VA!AW76) )+VA!AW76,5))</f>
        <v/>
      </c>
      <c r="AX76" s="13" t="str">
        <f>IF(AX$2="","",ROUND(RFR_spot_no_VA!AX76 + MAX(0.01,Shocks!$E76*ABS(RFR_spot_no_VA!AX76) )+VA!AX76,5))</f>
        <v/>
      </c>
      <c r="AY76" s="13" t="str">
        <f>IF(AY$2="","",ROUND(RFR_spot_no_VA!AY76 + MAX(0.01,Shocks!$E76*ABS(RFR_spot_no_VA!AY76) )+VA!AY76,5))</f>
        <v/>
      </c>
      <c r="AZ76" s="13" t="str">
        <f>IF(AZ$2="","",ROUND(RFR_spot_no_VA!AZ76 + MAX(0.01,Shocks!$E76*ABS(RFR_spot_no_VA!AZ76) )+VA!AZ76,5))</f>
        <v/>
      </c>
      <c r="BA76" s="13" t="str">
        <f>IF(BA$2="","",ROUND(RFR_spot_no_VA!BA76 + MAX(0.01,Shocks!$E76*ABS(RFR_spot_no_VA!BA76) )+VA!BA76,5))</f>
        <v/>
      </c>
      <c r="BB76" s="13" t="str">
        <f>IF(BB$2="","",ROUND(RFR_spot_no_VA!BB76 + MAX(0.01,Shocks!$E76*ABS(RFR_spot_no_VA!BB76) )+VA!BB76,5))</f>
        <v/>
      </c>
      <c r="BC76" s="13">
        <f>IF(BC$2="","",ROUND(RFR_spot_no_VA!BC76 + MAX(0.01,Shocks!$E76*ABS(RFR_spot_no_VA!BC76) )+VA!BC76,5))</f>
        <v>5.067E-2</v>
      </c>
      <c r="BD76" s="14"/>
      <c r="BE76" s="12"/>
    </row>
    <row r="77" spans="1:57" ht="13.7" customHeight="1" x14ac:dyDescent="0.25">
      <c r="A77" s="12"/>
      <c r="B77" s="12">
        <f>RFR_spot_no_VA!B77</f>
        <v>67</v>
      </c>
      <c r="C77" s="13">
        <f>IF(C$2="","",ROUND(RFR_spot_no_VA!C77 + MAX(0.01,Shocks!$E77*ABS(RFR_spot_no_VA!C77) )+VA!C77,5))</f>
        <v>4.3999999999999997E-2</v>
      </c>
      <c r="D77" s="13" t="str">
        <f>IF(D$2="","",ROUND(RFR_spot_no_VA!D77 + MAX(0.01,Shocks!$E77*ABS(RFR_spot_no_VA!D77) )+VA!D77,5))</f>
        <v/>
      </c>
      <c r="E77" s="13" t="str">
        <f>IF(E$2="","",ROUND(RFR_spot_no_VA!E77 + MAX(0.01,Shocks!$E77*ABS(RFR_spot_no_VA!E77) )+VA!E77,5))</f>
        <v/>
      </c>
      <c r="F77" s="13" t="str">
        <f>IF(F$2="","",ROUND(RFR_spot_no_VA!F77 + MAX(0.01,Shocks!$E77*ABS(RFR_spot_no_VA!F77) )+VA!F77,5))</f>
        <v/>
      </c>
      <c r="G77" s="13" t="str">
        <f>IF(G$2="","",ROUND(RFR_spot_no_VA!G77 + MAX(0.01,Shocks!$E77*ABS(RFR_spot_no_VA!G77) )+VA!G77,5))</f>
        <v/>
      </c>
      <c r="H77" s="13" t="str">
        <f>IF(H$2="","",ROUND(RFR_spot_no_VA!H77 + MAX(0.01,Shocks!$E77*ABS(RFR_spot_no_VA!H77) )+VA!H77,5))</f>
        <v/>
      </c>
      <c r="I77" s="13" t="str">
        <f>IF(I$2="","",ROUND(RFR_spot_no_VA!I77 + MAX(0.01,Shocks!$E77*ABS(RFR_spot_no_VA!I77) )+VA!I77,5))</f>
        <v/>
      </c>
      <c r="J77" s="13" t="str">
        <f>IF(J$2="","",ROUND(RFR_spot_no_VA!J77 + MAX(0.01,Shocks!$E77*ABS(RFR_spot_no_VA!J77) )+VA!J77,5))</f>
        <v/>
      </c>
      <c r="K77" s="13" t="str">
        <f>IF(K$2="","",ROUND(RFR_spot_no_VA!K77 + MAX(0.01,Shocks!$E77*ABS(RFR_spot_no_VA!K77) )+VA!K77,5))</f>
        <v/>
      </c>
      <c r="L77" s="13" t="str">
        <f>IF(L$2="","",ROUND(RFR_spot_no_VA!L77 + MAX(0.01,Shocks!$E77*ABS(RFR_spot_no_VA!L77) )+VA!L77,5))</f>
        <v/>
      </c>
      <c r="M77" s="13" t="str">
        <f>IF(M$2="","",ROUND(RFR_spot_no_VA!M77 + MAX(0.01,Shocks!$E77*ABS(RFR_spot_no_VA!M77) )+VA!M77,5))</f>
        <v/>
      </c>
      <c r="N77" s="13" t="str">
        <f>IF(N$2="","",ROUND(RFR_spot_no_VA!N77 + MAX(0.01,Shocks!$E77*ABS(RFR_spot_no_VA!N77) )+VA!N77,5))</f>
        <v/>
      </c>
      <c r="O77" s="13" t="str">
        <f>IF(O$2="","",ROUND(RFR_spot_no_VA!O77 + MAX(0.01,Shocks!$E77*ABS(RFR_spot_no_VA!O77) )+VA!O77,5))</f>
        <v/>
      </c>
      <c r="P77" s="13" t="str">
        <f>IF(P$2="","",ROUND(RFR_spot_no_VA!P77 + MAX(0.01,Shocks!$E77*ABS(RFR_spot_no_VA!P77) )+VA!P77,5))</f>
        <v/>
      </c>
      <c r="Q77" s="13" t="str">
        <f>IF(Q$2="","",ROUND(RFR_spot_no_VA!Q77 + MAX(0.01,Shocks!$E77*ABS(RFR_spot_no_VA!Q77) )+VA!Q77,5))</f>
        <v/>
      </c>
      <c r="R77" s="13" t="str">
        <f>IF(R$2="","",ROUND(RFR_spot_no_VA!R77 + MAX(0.01,Shocks!$E77*ABS(RFR_spot_no_VA!R77) )+VA!R77,5))</f>
        <v/>
      </c>
      <c r="S77" s="13" t="str">
        <f>IF(S$2="","",ROUND(RFR_spot_no_VA!S77 + MAX(0.01,Shocks!$E77*ABS(RFR_spot_no_VA!S77) )+VA!S77,5))</f>
        <v/>
      </c>
      <c r="T77" s="13" t="str">
        <f>IF(T$2="","",ROUND(RFR_spot_no_VA!T77 + MAX(0.01,Shocks!$E77*ABS(RFR_spot_no_VA!T77) )+VA!T77,5))</f>
        <v/>
      </c>
      <c r="U77" s="13" t="str">
        <f>IF(U$2="","",ROUND(RFR_spot_no_VA!U77 + MAX(0.01,Shocks!$E77*ABS(RFR_spot_no_VA!U77) )+VA!U77,5))</f>
        <v/>
      </c>
      <c r="V77" s="13" t="str">
        <f>IF(V$2="","",ROUND(RFR_spot_no_VA!V77 + MAX(0.01,Shocks!$E77*ABS(RFR_spot_no_VA!V77) )+VA!V77,5))</f>
        <v/>
      </c>
      <c r="W77" s="13" t="str">
        <f>IF(W$2="","",ROUND(RFR_spot_no_VA!W77 + MAX(0.01,Shocks!$E77*ABS(RFR_spot_no_VA!W77) )+VA!W77,5))</f>
        <v/>
      </c>
      <c r="X77" s="13" t="str">
        <f>IF(X$2="","",ROUND(RFR_spot_no_VA!X77 + MAX(0.01,Shocks!$E77*ABS(RFR_spot_no_VA!X77) )+VA!X77,5))</f>
        <v/>
      </c>
      <c r="Y77" s="13" t="str">
        <f>IF(Y$2="","",ROUND(RFR_spot_no_VA!Y77 + MAX(0.01,Shocks!$E77*ABS(RFR_spot_no_VA!Y77) )+VA!Y77,5))</f>
        <v/>
      </c>
      <c r="Z77" s="13" t="str">
        <f>IF(Z$2="","",ROUND(RFR_spot_no_VA!Z77 + MAX(0.01,Shocks!$E77*ABS(RFR_spot_no_VA!Z77) )+VA!Z77,5))</f>
        <v/>
      </c>
      <c r="AA77" s="13" t="str">
        <f>IF(AA$2="","",ROUND(RFR_spot_no_VA!AA77 + MAX(0.01,Shocks!$E77*ABS(RFR_spot_no_VA!AA77) )+VA!AA77,5))</f>
        <v/>
      </c>
      <c r="AB77" s="13" t="str">
        <f>IF(AB$2="","",ROUND(RFR_spot_no_VA!AB77 + MAX(0.01,Shocks!$E77*ABS(RFR_spot_no_VA!AB77) )+VA!AB77,5))</f>
        <v/>
      </c>
      <c r="AC77" s="13" t="str">
        <f>IF(AC$2="","",ROUND(RFR_spot_no_VA!AC77 + MAX(0.01,Shocks!$E77*ABS(RFR_spot_no_VA!AC77) )+VA!AC77,5))</f>
        <v/>
      </c>
      <c r="AD77" s="13" t="str">
        <f>IF(AD$2="","",ROUND(RFR_spot_no_VA!AD77 + MAX(0.01,Shocks!$E77*ABS(RFR_spot_no_VA!AD77) )+VA!AD77,5))</f>
        <v/>
      </c>
      <c r="AE77" s="13" t="str">
        <f>IF(AE$2="","",ROUND(RFR_spot_no_VA!AE77 + MAX(0.01,Shocks!$E77*ABS(RFR_spot_no_VA!AE77) )+VA!AE77,5))</f>
        <v/>
      </c>
      <c r="AF77" s="13" t="str">
        <f>IF(AF$2="","",ROUND(RFR_spot_no_VA!AF77 + MAX(0.01,Shocks!$E77*ABS(RFR_spot_no_VA!AF77) )+VA!AF77,5))</f>
        <v/>
      </c>
      <c r="AG77" s="13" t="str">
        <f>IF(AG$2="","",ROUND(RFR_spot_no_VA!AG77 + MAX(0.01,Shocks!$E77*ABS(RFR_spot_no_VA!AG77) )+VA!AG77,5))</f>
        <v/>
      </c>
      <c r="AH77" s="13" t="str">
        <f>IF(AH$2="","",ROUND(RFR_spot_no_VA!AH77 + MAX(0.01,Shocks!$E77*ABS(RFR_spot_no_VA!AH77) )+VA!AH77,5))</f>
        <v/>
      </c>
      <c r="AI77" s="13" t="str">
        <f>IF(AI$2="","",ROUND(RFR_spot_no_VA!AI77 + MAX(0.01,Shocks!$E77*ABS(RFR_spot_no_VA!AI77) )+VA!AI77,5))</f>
        <v/>
      </c>
      <c r="AJ77" s="13">
        <f>IF(AJ$2="","",ROUND(RFR_spot_no_VA!AJ77 + MAX(0.01,Shocks!$E77*ABS(RFR_spot_no_VA!AJ77) )+VA!AJ77,5))</f>
        <v>5.466E-2</v>
      </c>
      <c r="AK77" s="13" t="str">
        <f>IF(AK$2="","",ROUND(RFR_spot_no_VA!AK77 + MAX(0.01,Shocks!$E77*ABS(RFR_spot_no_VA!AK77) )+VA!AK77,5))</f>
        <v/>
      </c>
      <c r="AL77" s="13" t="str">
        <f>IF(AL$2="","",ROUND(RFR_spot_no_VA!AL77 + MAX(0.01,Shocks!$E77*ABS(RFR_spot_no_VA!AL77) )+VA!AL77,5))</f>
        <v/>
      </c>
      <c r="AM77" s="13">
        <f>IF(AM$2="","",ROUND(RFR_spot_no_VA!AM77 + MAX(0.01,Shocks!$E77*ABS(RFR_spot_no_VA!AM77) )+VA!AM77,5))</f>
        <v>4.6510000000000003E-2</v>
      </c>
      <c r="AN77" s="13" t="str">
        <f>IF(AN$2="","",ROUND(RFR_spot_no_VA!AN77 + MAX(0.01,Shocks!$E77*ABS(RFR_spot_no_VA!AN77) )+VA!AN77,5))</f>
        <v/>
      </c>
      <c r="AO77" s="13" t="str">
        <f>IF(AO$2="","",ROUND(RFR_spot_no_VA!AO77 + MAX(0.01,Shocks!$E77*ABS(RFR_spot_no_VA!AO77) )+VA!AO77,5))</f>
        <v/>
      </c>
      <c r="AP77" s="13" t="str">
        <f>IF(AP$2="","",ROUND(RFR_spot_no_VA!AP77 + MAX(0.01,Shocks!$E77*ABS(RFR_spot_no_VA!AP77) )+VA!AP77,5))</f>
        <v/>
      </c>
      <c r="AQ77" s="13" t="str">
        <f>IF(AQ$2="","",ROUND(RFR_spot_no_VA!AQ77 + MAX(0.01,Shocks!$E77*ABS(RFR_spot_no_VA!AQ77) )+VA!AQ77,5))</f>
        <v/>
      </c>
      <c r="AR77" s="13" t="str">
        <f>IF(AR$2="","",ROUND(RFR_spot_no_VA!AR77 + MAX(0.01,Shocks!$E77*ABS(RFR_spot_no_VA!AR77) )+VA!AR77,5))</f>
        <v/>
      </c>
      <c r="AS77" s="13" t="str">
        <f>IF(AS$2="","",ROUND(RFR_spot_no_VA!AS77 + MAX(0.01,Shocks!$E77*ABS(RFR_spot_no_VA!AS77) )+VA!AS77,5))</f>
        <v/>
      </c>
      <c r="AT77" s="13" t="str">
        <f>IF(AT$2="","",ROUND(RFR_spot_no_VA!AT77 + MAX(0.01,Shocks!$E77*ABS(RFR_spot_no_VA!AT77) )+VA!AT77,5))</f>
        <v/>
      </c>
      <c r="AU77" s="13" t="str">
        <f>IF(AU$2="","",ROUND(RFR_spot_no_VA!AU77 + MAX(0.01,Shocks!$E77*ABS(RFR_spot_no_VA!AU77) )+VA!AU77,5))</f>
        <v/>
      </c>
      <c r="AV77" s="13" t="str">
        <f>IF(AV$2="","",ROUND(RFR_spot_no_VA!AV77 + MAX(0.01,Shocks!$E77*ABS(RFR_spot_no_VA!AV77) )+VA!AV77,5))</f>
        <v/>
      </c>
      <c r="AW77" s="13" t="str">
        <f>IF(AW$2="","",ROUND(RFR_spot_no_VA!AW77 + MAX(0.01,Shocks!$E77*ABS(RFR_spot_no_VA!AW77) )+VA!AW77,5))</f>
        <v/>
      </c>
      <c r="AX77" s="13" t="str">
        <f>IF(AX$2="","",ROUND(RFR_spot_no_VA!AX77 + MAX(0.01,Shocks!$E77*ABS(RFR_spot_no_VA!AX77) )+VA!AX77,5))</f>
        <v/>
      </c>
      <c r="AY77" s="13" t="str">
        <f>IF(AY$2="","",ROUND(RFR_spot_no_VA!AY77 + MAX(0.01,Shocks!$E77*ABS(RFR_spot_no_VA!AY77) )+VA!AY77,5))</f>
        <v/>
      </c>
      <c r="AZ77" s="13" t="str">
        <f>IF(AZ$2="","",ROUND(RFR_spot_no_VA!AZ77 + MAX(0.01,Shocks!$E77*ABS(RFR_spot_no_VA!AZ77) )+VA!AZ77,5))</f>
        <v/>
      </c>
      <c r="BA77" s="13" t="str">
        <f>IF(BA$2="","",ROUND(RFR_spot_no_VA!BA77 + MAX(0.01,Shocks!$E77*ABS(RFR_spot_no_VA!BA77) )+VA!BA77,5))</f>
        <v/>
      </c>
      <c r="BB77" s="13" t="str">
        <f>IF(BB$2="","",ROUND(RFR_spot_no_VA!BB77 + MAX(0.01,Shocks!$E77*ABS(RFR_spot_no_VA!BB77) )+VA!BB77,5))</f>
        <v/>
      </c>
      <c r="BC77" s="13">
        <f>IF(BC$2="","",ROUND(RFR_spot_no_VA!BC77 + MAX(0.01,Shocks!$E77*ABS(RFR_spot_no_VA!BC77) )+VA!BC77,5))</f>
        <v>5.0560000000000001E-2</v>
      </c>
      <c r="BD77" s="14"/>
      <c r="BE77" s="12"/>
    </row>
    <row r="78" spans="1:57" ht="13.7" customHeight="1" x14ac:dyDescent="0.25">
      <c r="A78" s="12"/>
      <c r="B78" s="12">
        <f>RFR_spot_no_VA!B78</f>
        <v>68</v>
      </c>
      <c r="C78" s="13">
        <f>IF(C$2="","",ROUND(RFR_spot_no_VA!C78 + MAX(0.01,Shocks!$E78*ABS(RFR_spot_no_VA!C78) )+VA!C78,5))</f>
        <v>4.3979999999999998E-2</v>
      </c>
      <c r="D78" s="13" t="str">
        <f>IF(D$2="","",ROUND(RFR_spot_no_VA!D78 + MAX(0.01,Shocks!$E78*ABS(RFR_spot_no_VA!D78) )+VA!D78,5))</f>
        <v/>
      </c>
      <c r="E78" s="13" t="str">
        <f>IF(E$2="","",ROUND(RFR_spot_no_VA!E78 + MAX(0.01,Shocks!$E78*ABS(RFR_spot_no_VA!E78) )+VA!E78,5))</f>
        <v/>
      </c>
      <c r="F78" s="13" t="str">
        <f>IF(F$2="","",ROUND(RFR_spot_no_VA!F78 + MAX(0.01,Shocks!$E78*ABS(RFR_spot_no_VA!F78) )+VA!F78,5))</f>
        <v/>
      </c>
      <c r="G78" s="13" t="str">
        <f>IF(G$2="","",ROUND(RFR_spot_no_VA!G78 + MAX(0.01,Shocks!$E78*ABS(RFR_spot_no_VA!G78) )+VA!G78,5))</f>
        <v/>
      </c>
      <c r="H78" s="13" t="str">
        <f>IF(H$2="","",ROUND(RFR_spot_no_VA!H78 + MAX(0.01,Shocks!$E78*ABS(RFR_spot_no_VA!H78) )+VA!H78,5))</f>
        <v/>
      </c>
      <c r="I78" s="13" t="str">
        <f>IF(I$2="","",ROUND(RFR_spot_no_VA!I78 + MAX(0.01,Shocks!$E78*ABS(RFR_spot_no_VA!I78) )+VA!I78,5))</f>
        <v/>
      </c>
      <c r="J78" s="13" t="str">
        <f>IF(J$2="","",ROUND(RFR_spot_no_VA!J78 + MAX(0.01,Shocks!$E78*ABS(RFR_spot_no_VA!J78) )+VA!J78,5))</f>
        <v/>
      </c>
      <c r="K78" s="13" t="str">
        <f>IF(K$2="","",ROUND(RFR_spot_no_VA!K78 + MAX(0.01,Shocks!$E78*ABS(RFR_spot_no_VA!K78) )+VA!K78,5))</f>
        <v/>
      </c>
      <c r="L78" s="13" t="str">
        <f>IF(L$2="","",ROUND(RFR_spot_no_VA!L78 + MAX(0.01,Shocks!$E78*ABS(RFR_spot_no_VA!L78) )+VA!L78,5))</f>
        <v/>
      </c>
      <c r="M78" s="13" t="str">
        <f>IF(M$2="","",ROUND(RFR_spot_no_VA!M78 + MAX(0.01,Shocks!$E78*ABS(RFR_spot_no_VA!M78) )+VA!M78,5))</f>
        <v/>
      </c>
      <c r="N78" s="13" t="str">
        <f>IF(N$2="","",ROUND(RFR_spot_no_VA!N78 + MAX(0.01,Shocks!$E78*ABS(RFR_spot_no_VA!N78) )+VA!N78,5))</f>
        <v/>
      </c>
      <c r="O78" s="13" t="str">
        <f>IF(O$2="","",ROUND(RFR_spot_no_VA!O78 + MAX(0.01,Shocks!$E78*ABS(RFR_spot_no_VA!O78) )+VA!O78,5))</f>
        <v/>
      </c>
      <c r="P78" s="13" t="str">
        <f>IF(P$2="","",ROUND(RFR_spot_no_VA!P78 + MAX(0.01,Shocks!$E78*ABS(RFR_spot_no_VA!P78) )+VA!P78,5))</f>
        <v/>
      </c>
      <c r="Q78" s="13" t="str">
        <f>IF(Q$2="","",ROUND(RFR_spot_no_VA!Q78 + MAX(0.01,Shocks!$E78*ABS(RFR_spot_no_VA!Q78) )+VA!Q78,5))</f>
        <v/>
      </c>
      <c r="R78" s="13" t="str">
        <f>IF(R$2="","",ROUND(RFR_spot_no_VA!R78 + MAX(0.01,Shocks!$E78*ABS(RFR_spot_no_VA!R78) )+VA!R78,5))</f>
        <v/>
      </c>
      <c r="S78" s="13" t="str">
        <f>IF(S$2="","",ROUND(RFR_spot_no_VA!S78 + MAX(0.01,Shocks!$E78*ABS(RFR_spot_no_VA!S78) )+VA!S78,5))</f>
        <v/>
      </c>
      <c r="T78" s="13" t="str">
        <f>IF(T$2="","",ROUND(RFR_spot_no_VA!T78 + MAX(0.01,Shocks!$E78*ABS(RFR_spot_no_VA!T78) )+VA!T78,5))</f>
        <v/>
      </c>
      <c r="U78" s="13" t="str">
        <f>IF(U$2="","",ROUND(RFR_spot_no_VA!U78 + MAX(0.01,Shocks!$E78*ABS(RFR_spot_no_VA!U78) )+VA!U78,5))</f>
        <v/>
      </c>
      <c r="V78" s="13" t="str">
        <f>IF(V$2="","",ROUND(RFR_spot_no_VA!V78 + MAX(0.01,Shocks!$E78*ABS(RFR_spot_no_VA!V78) )+VA!V78,5))</f>
        <v/>
      </c>
      <c r="W78" s="13" t="str">
        <f>IF(W$2="","",ROUND(RFR_spot_no_VA!W78 + MAX(0.01,Shocks!$E78*ABS(RFR_spot_no_VA!W78) )+VA!W78,5))</f>
        <v/>
      </c>
      <c r="X78" s="13" t="str">
        <f>IF(X$2="","",ROUND(RFR_spot_no_VA!X78 + MAX(0.01,Shocks!$E78*ABS(RFR_spot_no_VA!X78) )+VA!X78,5))</f>
        <v/>
      </c>
      <c r="Y78" s="13" t="str">
        <f>IF(Y$2="","",ROUND(RFR_spot_no_VA!Y78 + MAX(0.01,Shocks!$E78*ABS(RFR_spot_no_VA!Y78) )+VA!Y78,5))</f>
        <v/>
      </c>
      <c r="Z78" s="13" t="str">
        <f>IF(Z$2="","",ROUND(RFR_spot_no_VA!Z78 + MAX(0.01,Shocks!$E78*ABS(RFR_spot_no_VA!Z78) )+VA!Z78,5))</f>
        <v/>
      </c>
      <c r="AA78" s="13" t="str">
        <f>IF(AA$2="","",ROUND(RFR_spot_no_VA!AA78 + MAX(0.01,Shocks!$E78*ABS(RFR_spot_no_VA!AA78) )+VA!AA78,5))</f>
        <v/>
      </c>
      <c r="AB78" s="13" t="str">
        <f>IF(AB$2="","",ROUND(RFR_spot_no_VA!AB78 + MAX(0.01,Shocks!$E78*ABS(RFR_spot_no_VA!AB78) )+VA!AB78,5))</f>
        <v/>
      </c>
      <c r="AC78" s="13" t="str">
        <f>IF(AC$2="","",ROUND(RFR_spot_no_VA!AC78 + MAX(0.01,Shocks!$E78*ABS(RFR_spot_no_VA!AC78) )+VA!AC78,5))</f>
        <v/>
      </c>
      <c r="AD78" s="13" t="str">
        <f>IF(AD$2="","",ROUND(RFR_spot_no_VA!AD78 + MAX(0.01,Shocks!$E78*ABS(RFR_spot_no_VA!AD78) )+VA!AD78,5))</f>
        <v/>
      </c>
      <c r="AE78" s="13" t="str">
        <f>IF(AE$2="","",ROUND(RFR_spot_no_VA!AE78 + MAX(0.01,Shocks!$E78*ABS(RFR_spot_no_VA!AE78) )+VA!AE78,5))</f>
        <v/>
      </c>
      <c r="AF78" s="13" t="str">
        <f>IF(AF$2="","",ROUND(RFR_spot_no_VA!AF78 + MAX(0.01,Shocks!$E78*ABS(RFR_spot_no_VA!AF78) )+VA!AF78,5))</f>
        <v/>
      </c>
      <c r="AG78" s="13" t="str">
        <f>IF(AG$2="","",ROUND(RFR_spot_no_VA!AG78 + MAX(0.01,Shocks!$E78*ABS(RFR_spot_no_VA!AG78) )+VA!AG78,5))</f>
        <v/>
      </c>
      <c r="AH78" s="13" t="str">
        <f>IF(AH$2="","",ROUND(RFR_spot_no_VA!AH78 + MAX(0.01,Shocks!$E78*ABS(RFR_spot_no_VA!AH78) )+VA!AH78,5))</f>
        <v/>
      </c>
      <c r="AI78" s="13" t="str">
        <f>IF(AI$2="","",ROUND(RFR_spot_no_VA!AI78 + MAX(0.01,Shocks!$E78*ABS(RFR_spot_no_VA!AI78) )+VA!AI78,5))</f>
        <v/>
      </c>
      <c r="AJ78" s="13">
        <f>IF(AJ$2="","",ROUND(RFR_spot_no_VA!AJ78 + MAX(0.01,Shocks!$E78*ABS(RFR_spot_no_VA!AJ78) )+VA!AJ78,5))</f>
        <v>5.45E-2</v>
      </c>
      <c r="AK78" s="13" t="str">
        <f>IF(AK$2="","",ROUND(RFR_spot_no_VA!AK78 + MAX(0.01,Shocks!$E78*ABS(RFR_spot_no_VA!AK78) )+VA!AK78,5))</f>
        <v/>
      </c>
      <c r="AL78" s="13" t="str">
        <f>IF(AL$2="","",ROUND(RFR_spot_no_VA!AL78 + MAX(0.01,Shocks!$E78*ABS(RFR_spot_no_VA!AL78) )+VA!AL78,5))</f>
        <v/>
      </c>
      <c r="AM78" s="13">
        <f>IF(AM$2="","",ROUND(RFR_spot_no_VA!AM78 + MAX(0.01,Shocks!$E78*ABS(RFR_spot_no_VA!AM78) )+VA!AM78,5))</f>
        <v>4.6469999999999997E-2</v>
      </c>
      <c r="AN78" s="13" t="str">
        <f>IF(AN$2="","",ROUND(RFR_spot_no_VA!AN78 + MAX(0.01,Shocks!$E78*ABS(RFR_spot_no_VA!AN78) )+VA!AN78,5))</f>
        <v/>
      </c>
      <c r="AO78" s="13" t="str">
        <f>IF(AO$2="","",ROUND(RFR_spot_no_VA!AO78 + MAX(0.01,Shocks!$E78*ABS(RFR_spot_no_VA!AO78) )+VA!AO78,5))</f>
        <v/>
      </c>
      <c r="AP78" s="13" t="str">
        <f>IF(AP$2="","",ROUND(RFR_spot_no_VA!AP78 + MAX(0.01,Shocks!$E78*ABS(RFR_spot_no_VA!AP78) )+VA!AP78,5))</f>
        <v/>
      </c>
      <c r="AQ78" s="13" t="str">
        <f>IF(AQ$2="","",ROUND(RFR_spot_no_VA!AQ78 + MAX(0.01,Shocks!$E78*ABS(RFR_spot_no_VA!AQ78) )+VA!AQ78,5))</f>
        <v/>
      </c>
      <c r="AR78" s="13" t="str">
        <f>IF(AR$2="","",ROUND(RFR_spot_no_VA!AR78 + MAX(0.01,Shocks!$E78*ABS(RFR_spot_no_VA!AR78) )+VA!AR78,5))</f>
        <v/>
      </c>
      <c r="AS78" s="13" t="str">
        <f>IF(AS$2="","",ROUND(RFR_spot_no_VA!AS78 + MAX(0.01,Shocks!$E78*ABS(RFR_spot_no_VA!AS78) )+VA!AS78,5))</f>
        <v/>
      </c>
      <c r="AT78" s="13" t="str">
        <f>IF(AT$2="","",ROUND(RFR_spot_no_VA!AT78 + MAX(0.01,Shocks!$E78*ABS(RFR_spot_no_VA!AT78) )+VA!AT78,5))</f>
        <v/>
      </c>
      <c r="AU78" s="13" t="str">
        <f>IF(AU$2="","",ROUND(RFR_spot_no_VA!AU78 + MAX(0.01,Shocks!$E78*ABS(RFR_spot_no_VA!AU78) )+VA!AU78,5))</f>
        <v/>
      </c>
      <c r="AV78" s="13" t="str">
        <f>IF(AV$2="","",ROUND(RFR_spot_no_VA!AV78 + MAX(0.01,Shocks!$E78*ABS(RFR_spot_no_VA!AV78) )+VA!AV78,5))</f>
        <v/>
      </c>
      <c r="AW78" s="13" t="str">
        <f>IF(AW$2="","",ROUND(RFR_spot_no_VA!AW78 + MAX(0.01,Shocks!$E78*ABS(RFR_spot_no_VA!AW78) )+VA!AW78,5))</f>
        <v/>
      </c>
      <c r="AX78" s="13" t="str">
        <f>IF(AX$2="","",ROUND(RFR_spot_no_VA!AX78 + MAX(0.01,Shocks!$E78*ABS(RFR_spot_no_VA!AX78) )+VA!AX78,5))</f>
        <v/>
      </c>
      <c r="AY78" s="13" t="str">
        <f>IF(AY$2="","",ROUND(RFR_spot_no_VA!AY78 + MAX(0.01,Shocks!$E78*ABS(RFR_spot_no_VA!AY78) )+VA!AY78,5))</f>
        <v/>
      </c>
      <c r="AZ78" s="13" t="str">
        <f>IF(AZ$2="","",ROUND(RFR_spot_no_VA!AZ78 + MAX(0.01,Shocks!$E78*ABS(RFR_spot_no_VA!AZ78) )+VA!AZ78,5))</f>
        <v/>
      </c>
      <c r="BA78" s="13" t="str">
        <f>IF(BA$2="","",ROUND(RFR_spot_no_VA!BA78 + MAX(0.01,Shocks!$E78*ABS(RFR_spot_no_VA!BA78) )+VA!BA78,5))</f>
        <v/>
      </c>
      <c r="BB78" s="13" t="str">
        <f>IF(BB$2="","",ROUND(RFR_spot_no_VA!BB78 + MAX(0.01,Shocks!$E78*ABS(RFR_spot_no_VA!BB78) )+VA!BB78,5))</f>
        <v/>
      </c>
      <c r="BC78" s="13">
        <f>IF(BC$2="","",ROUND(RFR_spot_no_VA!BC78 + MAX(0.01,Shocks!$E78*ABS(RFR_spot_no_VA!BC78) )+VA!BC78,5))</f>
        <v>5.0450000000000002E-2</v>
      </c>
      <c r="BD78" s="14"/>
      <c r="BE78" s="12"/>
    </row>
    <row r="79" spans="1:57" ht="13.7" customHeight="1" x14ac:dyDescent="0.25">
      <c r="A79" s="12"/>
      <c r="B79" s="12">
        <f>RFR_spot_no_VA!B79</f>
        <v>69</v>
      </c>
      <c r="C79" s="13">
        <f>IF(C$2="","",ROUND(RFR_spot_no_VA!C79 + MAX(0.01,Shocks!$E79*ABS(RFR_spot_no_VA!C79) )+VA!C79,5))</f>
        <v>4.3970000000000002E-2</v>
      </c>
      <c r="D79" s="13" t="str">
        <f>IF(D$2="","",ROUND(RFR_spot_no_VA!D79 + MAX(0.01,Shocks!$E79*ABS(RFR_spot_no_VA!D79) )+VA!D79,5))</f>
        <v/>
      </c>
      <c r="E79" s="13" t="str">
        <f>IF(E$2="","",ROUND(RFR_spot_no_VA!E79 + MAX(0.01,Shocks!$E79*ABS(RFR_spot_no_VA!E79) )+VA!E79,5))</f>
        <v/>
      </c>
      <c r="F79" s="13" t="str">
        <f>IF(F$2="","",ROUND(RFR_spot_no_VA!F79 + MAX(0.01,Shocks!$E79*ABS(RFR_spot_no_VA!F79) )+VA!F79,5))</f>
        <v/>
      </c>
      <c r="G79" s="13" t="str">
        <f>IF(G$2="","",ROUND(RFR_spot_no_VA!G79 + MAX(0.01,Shocks!$E79*ABS(RFR_spot_no_VA!G79) )+VA!G79,5))</f>
        <v/>
      </c>
      <c r="H79" s="13" t="str">
        <f>IF(H$2="","",ROUND(RFR_spot_no_VA!H79 + MAX(0.01,Shocks!$E79*ABS(RFR_spot_no_VA!H79) )+VA!H79,5))</f>
        <v/>
      </c>
      <c r="I79" s="13" t="str">
        <f>IF(I$2="","",ROUND(RFR_spot_no_VA!I79 + MAX(0.01,Shocks!$E79*ABS(RFR_spot_no_VA!I79) )+VA!I79,5))</f>
        <v/>
      </c>
      <c r="J79" s="13" t="str">
        <f>IF(J$2="","",ROUND(RFR_spot_no_VA!J79 + MAX(0.01,Shocks!$E79*ABS(RFR_spot_no_VA!J79) )+VA!J79,5))</f>
        <v/>
      </c>
      <c r="K79" s="13" t="str">
        <f>IF(K$2="","",ROUND(RFR_spot_no_VA!K79 + MAX(0.01,Shocks!$E79*ABS(RFR_spot_no_VA!K79) )+VA!K79,5))</f>
        <v/>
      </c>
      <c r="L79" s="13" t="str">
        <f>IF(L$2="","",ROUND(RFR_spot_no_VA!L79 + MAX(0.01,Shocks!$E79*ABS(RFR_spot_no_VA!L79) )+VA!L79,5))</f>
        <v/>
      </c>
      <c r="M79" s="13" t="str">
        <f>IF(M$2="","",ROUND(RFR_spot_no_VA!M79 + MAX(0.01,Shocks!$E79*ABS(RFR_spot_no_VA!M79) )+VA!M79,5))</f>
        <v/>
      </c>
      <c r="N79" s="13" t="str">
        <f>IF(N$2="","",ROUND(RFR_spot_no_VA!N79 + MAX(0.01,Shocks!$E79*ABS(RFR_spot_no_VA!N79) )+VA!N79,5))</f>
        <v/>
      </c>
      <c r="O79" s="13" t="str">
        <f>IF(O$2="","",ROUND(RFR_spot_no_VA!O79 + MAX(0.01,Shocks!$E79*ABS(RFR_spot_no_VA!O79) )+VA!O79,5))</f>
        <v/>
      </c>
      <c r="P79" s="13" t="str">
        <f>IF(P$2="","",ROUND(RFR_spot_no_VA!P79 + MAX(0.01,Shocks!$E79*ABS(RFR_spot_no_VA!P79) )+VA!P79,5))</f>
        <v/>
      </c>
      <c r="Q79" s="13" t="str">
        <f>IF(Q$2="","",ROUND(RFR_spot_no_VA!Q79 + MAX(0.01,Shocks!$E79*ABS(RFR_spot_no_VA!Q79) )+VA!Q79,5))</f>
        <v/>
      </c>
      <c r="R79" s="13" t="str">
        <f>IF(R$2="","",ROUND(RFR_spot_no_VA!R79 + MAX(0.01,Shocks!$E79*ABS(RFR_spot_no_VA!R79) )+VA!R79,5))</f>
        <v/>
      </c>
      <c r="S79" s="13" t="str">
        <f>IF(S$2="","",ROUND(RFR_spot_no_VA!S79 + MAX(0.01,Shocks!$E79*ABS(RFR_spot_no_VA!S79) )+VA!S79,5))</f>
        <v/>
      </c>
      <c r="T79" s="13" t="str">
        <f>IF(T$2="","",ROUND(RFR_spot_no_VA!T79 + MAX(0.01,Shocks!$E79*ABS(RFR_spot_no_VA!T79) )+VA!T79,5))</f>
        <v/>
      </c>
      <c r="U79" s="13" t="str">
        <f>IF(U$2="","",ROUND(RFR_spot_no_VA!U79 + MAX(0.01,Shocks!$E79*ABS(RFR_spot_no_VA!U79) )+VA!U79,5))</f>
        <v/>
      </c>
      <c r="V79" s="13" t="str">
        <f>IF(V$2="","",ROUND(RFR_spot_no_VA!V79 + MAX(0.01,Shocks!$E79*ABS(RFR_spot_no_VA!V79) )+VA!V79,5))</f>
        <v/>
      </c>
      <c r="W79" s="13" t="str">
        <f>IF(W$2="","",ROUND(RFR_spot_no_VA!W79 + MAX(0.01,Shocks!$E79*ABS(RFR_spot_no_VA!W79) )+VA!W79,5))</f>
        <v/>
      </c>
      <c r="X79" s="13" t="str">
        <f>IF(X$2="","",ROUND(RFR_spot_no_VA!X79 + MAX(0.01,Shocks!$E79*ABS(RFR_spot_no_VA!X79) )+VA!X79,5))</f>
        <v/>
      </c>
      <c r="Y79" s="13" t="str">
        <f>IF(Y$2="","",ROUND(RFR_spot_no_VA!Y79 + MAX(0.01,Shocks!$E79*ABS(RFR_spot_no_VA!Y79) )+VA!Y79,5))</f>
        <v/>
      </c>
      <c r="Z79" s="13" t="str">
        <f>IF(Z$2="","",ROUND(RFR_spot_no_VA!Z79 + MAX(0.01,Shocks!$E79*ABS(RFR_spot_no_VA!Z79) )+VA!Z79,5))</f>
        <v/>
      </c>
      <c r="AA79" s="13" t="str">
        <f>IF(AA$2="","",ROUND(RFR_spot_no_VA!AA79 + MAX(0.01,Shocks!$E79*ABS(RFR_spot_no_VA!AA79) )+VA!AA79,5))</f>
        <v/>
      </c>
      <c r="AB79" s="13" t="str">
        <f>IF(AB$2="","",ROUND(RFR_spot_no_VA!AB79 + MAX(0.01,Shocks!$E79*ABS(RFR_spot_no_VA!AB79) )+VA!AB79,5))</f>
        <v/>
      </c>
      <c r="AC79" s="13" t="str">
        <f>IF(AC$2="","",ROUND(RFR_spot_no_VA!AC79 + MAX(0.01,Shocks!$E79*ABS(RFR_spot_no_VA!AC79) )+VA!AC79,5))</f>
        <v/>
      </c>
      <c r="AD79" s="13" t="str">
        <f>IF(AD$2="","",ROUND(RFR_spot_no_VA!AD79 + MAX(0.01,Shocks!$E79*ABS(RFR_spot_no_VA!AD79) )+VA!AD79,5))</f>
        <v/>
      </c>
      <c r="AE79" s="13" t="str">
        <f>IF(AE$2="","",ROUND(RFR_spot_no_VA!AE79 + MAX(0.01,Shocks!$E79*ABS(RFR_spot_no_VA!AE79) )+VA!AE79,5))</f>
        <v/>
      </c>
      <c r="AF79" s="13" t="str">
        <f>IF(AF$2="","",ROUND(RFR_spot_no_VA!AF79 + MAX(0.01,Shocks!$E79*ABS(RFR_spot_no_VA!AF79) )+VA!AF79,5))</f>
        <v/>
      </c>
      <c r="AG79" s="13" t="str">
        <f>IF(AG$2="","",ROUND(RFR_spot_no_VA!AG79 + MAX(0.01,Shocks!$E79*ABS(RFR_spot_no_VA!AG79) )+VA!AG79,5))</f>
        <v/>
      </c>
      <c r="AH79" s="13" t="str">
        <f>IF(AH$2="","",ROUND(RFR_spot_no_VA!AH79 + MAX(0.01,Shocks!$E79*ABS(RFR_spot_no_VA!AH79) )+VA!AH79,5))</f>
        <v/>
      </c>
      <c r="AI79" s="13" t="str">
        <f>IF(AI$2="","",ROUND(RFR_spot_no_VA!AI79 + MAX(0.01,Shocks!$E79*ABS(RFR_spot_no_VA!AI79) )+VA!AI79,5))</f>
        <v/>
      </c>
      <c r="AJ79" s="13">
        <f>IF(AJ$2="","",ROUND(RFR_spot_no_VA!AJ79 + MAX(0.01,Shocks!$E79*ABS(RFR_spot_no_VA!AJ79) )+VA!AJ79,5))</f>
        <v>5.4339999999999999E-2</v>
      </c>
      <c r="AK79" s="13" t="str">
        <f>IF(AK$2="","",ROUND(RFR_spot_no_VA!AK79 + MAX(0.01,Shocks!$E79*ABS(RFR_spot_no_VA!AK79) )+VA!AK79,5))</f>
        <v/>
      </c>
      <c r="AL79" s="13" t="str">
        <f>IF(AL$2="","",ROUND(RFR_spot_no_VA!AL79 + MAX(0.01,Shocks!$E79*ABS(RFR_spot_no_VA!AL79) )+VA!AL79,5))</f>
        <v/>
      </c>
      <c r="AM79" s="13">
        <f>IF(AM$2="","",ROUND(RFR_spot_no_VA!AM79 + MAX(0.01,Shocks!$E79*ABS(RFR_spot_no_VA!AM79) )+VA!AM79,5))</f>
        <v>4.6420000000000003E-2</v>
      </c>
      <c r="AN79" s="13" t="str">
        <f>IF(AN$2="","",ROUND(RFR_spot_no_VA!AN79 + MAX(0.01,Shocks!$E79*ABS(RFR_spot_no_VA!AN79) )+VA!AN79,5))</f>
        <v/>
      </c>
      <c r="AO79" s="13" t="str">
        <f>IF(AO$2="","",ROUND(RFR_spot_no_VA!AO79 + MAX(0.01,Shocks!$E79*ABS(RFR_spot_no_VA!AO79) )+VA!AO79,5))</f>
        <v/>
      </c>
      <c r="AP79" s="13" t="str">
        <f>IF(AP$2="","",ROUND(RFR_spot_no_VA!AP79 + MAX(0.01,Shocks!$E79*ABS(RFR_spot_no_VA!AP79) )+VA!AP79,5))</f>
        <v/>
      </c>
      <c r="AQ79" s="13" t="str">
        <f>IF(AQ$2="","",ROUND(RFR_spot_no_VA!AQ79 + MAX(0.01,Shocks!$E79*ABS(RFR_spot_no_VA!AQ79) )+VA!AQ79,5))</f>
        <v/>
      </c>
      <c r="AR79" s="13" t="str">
        <f>IF(AR$2="","",ROUND(RFR_spot_no_VA!AR79 + MAX(0.01,Shocks!$E79*ABS(RFR_spot_no_VA!AR79) )+VA!AR79,5))</f>
        <v/>
      </c>
      <c r="AS79" s="13" t="str">
        <f>IF(AS$2="","",ROUND(RFR_spot_no_VA!AS79 + MAX(0.01,Shocks!$E79*ABS(RFR_spot_no_VA!AS79) )+VA!AS79,5))</f>
        <v/>
      </c>
      <c r="AT79" s="13" t="str">
        <f>IF(AT$2="","",ROUND(RFR_spot_no_VA!AT79 + MAX(0.01,Shocks!$E79*ABS(RFR_spot_no_VA!AT79) )+VA!AT79,5))</f>
        <v/>
      </c>
      <c r="AU79" s="13" t="str">
        <f>IF(AU$2="","",ROUND(RFR_spot_no_VA!AU79 + MAX(0.01,Shocks!$E79*ABS(RFR_spot_no_VA!AU79) )+VA!AU79,5))</f>
        <v/>
      </c>
      <c r="AV79" s="13" t="str">
        <f>IF(AV$2="","",ROUND(RFR_spot_no_VA!AV79 + MAX(0.01,Shocks!$E79*ABS(RFR_spot_no_VA!AV79) )+VA!AV79,5))</f>
        <v/>
      </c>
      <c r="AW79" s="13" t="str">
        <f>IF(AW$2="","",ROUND(RFR_spot_no_VA!AW79 + MAX(0.01,Shocks!$E79*ABS(RFR_spot_no_VA!AW79) )+VA!AW79,5))</f>
        <v/>
      </c>
      <c r="AX79" s="13" t="str">
        <f>IF(AX$2="","",ROUND(RFR_spot_no_VA!AX79 + MAX(0.01,Shocks!$E79*ABS(RFR_spot_no_VA!AX79) )+VA!AX79,5))</f>
        <v/>
      </c>
      <c r="AY79" s="13" t="str">
        <f>IF(AY$2="","",ROUND(RFR_spot_no_VA!AY79 + MAX(0.01,Shocks!$E79*ABS(RFR_spot_no_VA!AY79) )+VA!AY79,5))</f>
        <v/>
      </c>
      <c r="AZ79" s="13" t="str">
        <f>IF(AZ$2="","",ROUND(RFR_spot_no_VA!AZ79 + MAX(0.01,Shocks!$E79*ABS(RFR_spot_no_VA!AZ79) )+VA!AZ79,5))</f>
        <v/>
      </c>
      <c r="BA79" s="13" t="str">
        <f>IF(BA$2="","",ROUND(RFR_spot_no_VA!BA79 + MAX(0.01,Shocks!$E79*ABS(RFR_spot_no_VA!BA79) )+VA!BA79,5))</f>
        <v/>
      </c>
      <c r="BB79" s="13" t="str">
        <f>IF(BB$2="","",ROUND(RFR_spot_no_VA!BB79 + MAX(0.01,Shocks!$E79*ABS(RFR_spot_no_VA!BB79) )+VA!BB79,5))</f>
        <v/>
      </c>
      <c r="BC79" s="13">
        <f>IF(BC$2="","",ROUND(RFR_spot_no_VA!BC79 + MAX(0.01,Shocks!$E79*ABS(RFR_spot_no_VA!BC79) )+VA!BC79,5))</f>
        <v>5.0340000000000003E-2</v>
      </c>
      <c r="BD79" s="14"/>
      <c r="BE79" s="12"/>
    </row>
    <row r="80" spans="1:57" ht="13.7" customHeight="1" x14ac:dyDescent="0.25">
      <c r="A80" s="12"/>
      <c r="B80" s="15">
        <f>RFR_spot_no_VA!B80</f>
        <v>70</v>
      </c>
      <c r="C80" s="16">
        <f>IF(C$2="","",ROUND(RFR_spot_no_VA!C80 + MAX(0.01,Shocks!$E80*ABS(RFR_spot_no_VA!C80) )+VA!C80,5))</f>
        <v>4.3950000000000003E-2</v>
      </c>
      <c r="D80" s="16" t="str">
        <f>IF(D$2="","",ROUND(RFR_spot_no_VA!D80 + MAX(0.01,Shocks!$E80*ABS(RFR_spot_no_VA!D80) )+VA!D80,5))</f>
        <v/>
      </c>
      <c r="E80" s="16" t="str">
        <f>IF(E$2="","",ROUND(RFR_spot_no_VA!E80 + MAX(0.01,Shocks!$E80*ABS(RFR_spot_no_VA!E80) )+VA!E80,5))</f>
        <v/>
      </c>
      <c r="F80" s="16" t="str">
        <f>IF(F$2="","",ROUND(RFR_spot_no_VA!F80 + MAX(0.01,Shocks!$E80*ABS(RFR_spot_no_VA!F80) )+VA!F80,5))</f>
        <v/>
      </c>
      <c r="G80" s="16" t="str">
        <f>IF(G$2="","",ROUND(RFR_spot_no_VA!G80 + MAX(0.01,Shocks!$E80*ABS(RFR_spot_no_VA!G80) )+VA!G80,5))</f>
        <v/>
      </c>
      <c r="H80" s="16" t="str">
        <f>IF(H$2="","",ROUND(RFR_spot_no_VA!H80 + MAX(0.01,Shocks!$E80*ABS(RFR_spot_no_VA!H80) )+VA!H80,5))</f>
        <v/>
      </c>
      <c r="I80" s="16" t="str">
        <f>IF(I$2="","",ROUND(RFR_spot_no_VA!I80 + MAX(0.01,Shocks!$E80*ABS(RFR_spot_no_VA!I80) )+VA!I80,5))</f>
        <v/>
      </c>
      <c r="J80" s="16" t="str">
        <f>IF(J$2="","",ROUND(RFR_spot_no_VA!J80 + MAX(0.01,Shocks!$E80*ABS(RFR_spot_no_VA!J80) )+VA!J80,5))</f>
        <v/>
      </c>
      <c r="K80" s="16" t="str">
        <f>IF(K$2="","",ROUND(RFR_spot_no_VA!K80 + MAX(0.01,Shocks!$E80*ABS(RFR_spot_no_VA!K80) )+VA!K80,5))</f>
        <v/>
      </c>
      <c r="L80" s="16" t="str">
        <f>IF(L$2="","",ROUND(RFR_spot_no_VA!L80 + MAX(0.01,Shocks!$E80*ABS(RFR_spot_no_VA!L80) )+VA!L80,5))</f>
        <v/>
      </c>
      <c r="M80" s="16" t="str">
        <f>IF(M$2="","",ROUND(RFR_spot_no_VA!M80 + MAX(0.01,Shocks!$E80*ABS(RFR_spot_no_VA!M80) )+VA!M80,5))</f>
        <v/>
      </c>
      <c r="N80" s="16" t="str">
        <f>IF(N$2="","",ROUND(RFR_spot_no_VA!N80 + MAX(0.01,Shocks!$E80*ABS(RFR_spot_no_VA!N80) )+VA!N80,5))</f>
        <v/>
      </c>
      <c r="O80" s="16" t="str">
        <f>IF(O$2="","",ROUND(RFR_spot_no_VA!O80 + MAX(0.01,Shocks!$E80*ABS(RFR_spot_no_VA!O80) )+VA!O80,5))</f>
        <v/>
      </c>
      <c r="P80" s="16" t="str">
        <f>IF(P$2="","",ROUND(RFR_spot_no_VA!P80 + MAX(0.01,Shocks!$E80*ABS(RFR_spot_no_VA!P80) )+VA!P80,5))</f>
        <v/>
      </c>
      <c r="Q80" s="16" t="str">
        <f>IF(Q$2="","",ROUND(RFR_spot_no_VA!Q80 + MAX(0.01,Shocks!$E80*ABS(RFR_spot_no_VA!Q80) )+VA!Q80,5))</f>
        <v/>
      </c>
      <c r="R80" s="16" t="str">
        <f>IF(R$2="","",ROUND(RFR_spot_no_VA!R80 + MAX(0.01,Shocks!$E80*ABS(RFR_spot_no_VA!R80) )+VA!R80,5))</f>
        <v/>
      </c>
      <c r="S80" s="16" t="str">
        <f>IF(S$2="","",ROUND(RFR_spot_no_VA!S80 + MAX(0.01,Shocks!$E80*ABS(RFR_spot_no_VA!S80) )+VA!S80,5))</f>
        <v/>
      </c>
      <c r="T80" s="16" t="str">
        <f>IF(T$2="","",ROUND(RFR_spot_no_VA!T80 + MAX(0.01,Shocks!$E80*ABS(RFR_spot_no_VA!T80) )+VA!T80,5))</f>
        <v/>
      </c>
      <c r="U80" s="16" t="str">
        <f>IF(U$2="","",ROUND(RFR_spot_no_VA!U80 + MAX(0.01,Shocks!$E80*ABS(RFR_spot_no_VA!U80) )+VA!U80,5))</f>
        <v/>
      </c>
      <c r="V80" s="16" t="str">
        <f>IF(V$2="","",ROUND(RFR_spot_no_VA!V80 + MAX(0.01,Shocks!$E80*ABS(RFR_spot_no_VA!V80) )+VA!V80,5))</f>
        <v/>
      </c>
      <c r="W80" s="16" t="str">
        <f>IF(W$2="","",ROUND(RFR_spot_no_VA!W80 + MAX(0.01,Shocks!$E80*ABS(RFR_spot_no_VA!W80) )+VA!W80,5))</f>
        <v/>
      </c>
      <c r="X80" s="16" t="str">
        <f>IF(X$2="","",ROUND(RFR_spot_no_VA!X80 + MAX(0.01,Shocks!$E80*ABS(RFR_spot_no_VA!X80) )+VA!X80,5))</f>
        <v/>
      </c>
      <c r="Y80" s="16" t="str">
        <f>IF(Y$2="","",ROUND(RFR_spot_no_VA!Y80 + MAX(0.01,Shocks!$E80*ABS(RFR_spot_no_VA!Y80) )+VA!Y80,5))</f>
        <v/>
      </c>
      <c r="Z80" s="16" t="str">
        <f>IF(Z$2="","",ROUND(RFR_spot_no_VA!Z80 + MAX(0.01,Shocks!$E80*ABS(RFR_spot_no_VA!Z80) )+VA!Z80,5))</f>
        <v/>
      </c>
      <c r="AA80" s="16" t="str">
        <f>IF(AA$2="","",ROUND(RFR_spot_no_VA!AA80 + MAX(0.01,Shocks!$E80*ABS(RFR_spot_no_VA!AA80) )+VA!AA80,5))</f>
        <v/>
      </c>
      <c r="AB80" s="16" t="str">
        <f>IF(AB$2="","",ROUND(RFR_spot_no_VA!AB80 + MAX(0.01,Shocks!$E80*ABS(RFR_spot_no_VA!AB80) )+VA!AB80,5))</f>
        <v/>
      </c>
      <c r="AC80" s="16" t="str">
        <f>IF(AC$2="","",ROUND(RFR_spot_no_VA!AC80 + MAX(0.01,Shocks!$E80*ABS(RFR_spot_no_VA!AC80) )+VA!AC80,5))</f>
        <v/>
      </c>
      <c r="AD80" s="16" t="str">
        <f>IF(AD$2="","",ROUND(RFR_spot_no_VA!AD80 + MAX(0.01,Shocks!$E80*ABS(RFR_spot_no_VA!AD80) )+VA!AD80,5))</f>
        <v/>
      </c>
      <c r="AE80" s="16" t="str">
        <f>IF(AE$2="","",ROUND(RFR_spot_no_VA!AE80 + MAX(0.01,Shocks!$E80*ABS(RFR_spot_no_VA!AE80) )+VA!AE80,5))</f>
        <v/>
      </c>
      <c r="AF80" s="16" t="str">
        <f>IF(AF$2="","",ROUND(RFR_spot_no_VA!AF80 + MAX(0.01,Shocks!$E80*ABS(RFR_spot_no_VA!AF80) )+VA!AF80,5))</f>
        <v/>
      </c>
      <c r="AG80" s="16" t="str">
        <f>IF(AG$2="","",ROUND(RFR_spot_no_VA!AG80 + MAX(0.01,Shocks!$E80*ABS(RFR_spot_no_VA!AG80) )+VA!AG80,5))</f>
        <v/>
      </c>
      <c r="AH80" s="16" t="str">
        <f>IF(AH$2="","",ROUND(RFR_spot_no_VA!AH80 + MAX(0.01,Shocks!$E80*ABS(RFR_spot_no_VA!AH80) )+VA!AH80,5))</f>
        <v/>
      </c>
      <c r="AI80" s="16" t="str">
        <f>IF(AI$2="","",ROUND(RFR_spot_no_VA!AI80 + MAX(0.01,Shocks!$E80*ABS(RFR_spot_no_VA!AI80) )+VA!AI80,5))</f>
        <v/>
      </c>
      <c r="AJ80" s="16">
        <f>IF(AJ$2="","",ROUND(RFR_spot_no_VA!AJ80 + MAX(0.01,Shocks!$E80*ABS(RFR_spot_no_VA!AJ80) )+VA!AJ80,5))</f>
        <v>5.4179999999999999E-2</v>
      </c>
      <c r="AK80" s="16" t="str">
        <f>IF(AK$2="","",ROUND(RFR_spot_no_VA!AK80 + MAX(0.01,Shocks!$E80*ABS(RFR_spot_no_VA!AK80) )+VA!AK80,5))</f>
        <v/>
      </c>
      <c r="AL80" s="16" t="str">
        <f>IF(AL$2="","",ROUND(RFR_spot_no_VA!AL80 + MAX(0.01,Shocks!$E80*ABS(RFR_spot_no_VA!AL80) )+VA!AL80,5))</f>
        <v/>
      </c>
      <c r="AM80" s="16">
        <f>IF(AM$2="","",ROUND(RFR_spot_no_VA!AM80 + MAX(0.01,Shocks!$E80*ABS(RFR_spot_no_VA!AM80) )+VA!AM80,5))</f>
        <v>4.6370000000000001E-2</v>
      </c>
      <c r="AN80" s="16" t="str">
        <f>IF(AN$2="","",ROUND(RFR_spot_no_VA!AN80 + MAX(0.01,Shocks!$E80*ABS(RFR_spot_no_VA!AN80) )+VA!AN80,5))</f>
        <v/>
      </c>
      <c r="AO80" s="16" t="str">
        <f>IF(AO$2="","",ROUND(RFR_spot_no_VA!AO80 + MAX(0.01,Shocks!$E80*ABS(RFR_spot_no_VA!AO80) )+VA!AO80,5))</f>
        <v/>
      </c>
      <c r="AP80" s="16" t="str">
        <f>IF(AP$2="","",ROUND(RFR_spot_no_VA!AP80 + MAX(0.01,Shocks!$E80*ABS(RFR_spot_no_VA!AP80) )+VA!AP80,5))</f>
        <v/>
      </c>
      <c r="AQ80" s="16" t="str">
        <f>IF(AQ$2="","",ROUND(RFR_spot_no_VA!AQ80 + MAX(0.01,Shocks!$E80*ABS(RFR_spot_no_VA!AQ80) )+VA!AQ80,5))</f>
        <v/>
      </c>
      <c r="AR80" s="16" t="str">
        <f>IF(AR$2="","",ROUND(RFR_spot_no_VA!AR80 + MAX(0.01,Shocks!$E80*ABS(RFR_spot_no_VA!AR80) )+VA!AR80,5))</f>
        <v/>
      </c>
      <c r="AS80" s="16" t="str">
        <f>IF(AS$2="","",ROUND(RFR_spot_no_VA!AS80 + MAX(0.01,Shocks!$E80*ABS(RFR_spot_no_VA!AS80) )+VA!AS80,5))</f>
        <v/>
      </c>
      <c r="AT80" s="16" t="str">
        <f>IF(AT$2="","",ROUND(RFR_spot_no_VA!AT80 + MAX(0.01,Shocks!$E80*ABS(RFR_spot_no_VA!AT80) )+VA!AT80,5))</f>
        <v/>
      </c>
      <c r="AU80" s="16" t="str">
        <f>IF(AU$2="","",ROUND(RFR_spot_no_VA!AU80 + MAX(0.01,Shocks!$E80*ABS(RFR_spot_no_VA!AU80) )+VA!AU80,5))</f>
        <v/>
      </c>
      <c r="AV80" s="16" t="str">
        <f>IF(AV$2="","",ROUND(RFR_spot_no_VA!AV80 + MAX(0.01,Shocks!$E80*ABS(RFR_spot_no_VA!AV80) )+VA!AV80,5))</f>
        <v/>
      </c>
      <c r="AW80" s="16" t="str">
        <f>IF(AW$2="","",ROUND(RFR_spot_no_VA!AW80 + MAX(0.01,Shocks!$E80*ABS(RFR_spot_no_VA!AW80) )+VA!AW80,5))</f>
        <v/>
      </c>
      <c r="AX80" s="16" t="str">
        <f>IF(AX$2="","",ROUND(RFR_spot_no_VA!AX80 + MAX(0.01,Shocks!$E80*ABS(RFR_spot_no_VA!AX80) )+VA!AX80,5))</f>
        <v/>
      </c>
      <c r="AY80" s="16" t="str">
        <f>IF(AY$2="","",ROUND(RFR_spot_no_VA!AY80 + MAX(0.01,Shocks!$E80*ABS(RFR_spot_no_VA!AY80) )+VA!AY80,5))</f>
        <v/>
      </c>
      <c r="AZ80" s="16" t="str">
        <f>IF(AZ$2="","",ROUND(RFR_spot_no_VA!AZ80 + MAX(0.01,Shocks!$E80*ABS(RFR_spot_no_VA!AZ80) )+VA!AZ80,5))</f>
        <v/>
      </c>
      <c r="BA80" s="16" t="str">
        <f>IF(BA$2="","",ROUND(RFR_spot_no_VA!BA80 + MAX(0.01,Shocks!$E80*ABS(RFR_spot_no_VA!BA80) )+VA!BA80,5))</f>
        <v/>
      </c>
      <c r="BB80" s="16" t="str">
        <f>IF(BB$2="","",ROUND(RFR_spot_no_VA!BB80 + MAX(0.01,Shocks!$E80*ABS(RFR_spot_no_VA!BB80) )+VA!BB80,5))</f>
        <v/>
      </c>
      <c r="BC80" s="16">
        <f>IF(BC$2="","",ROUND(RFR_spot_no_VA!BC80 + MAX(0.01,Shocks!$E80*ABS(RFR_spot_no_VA!BC80) )+VA!BC80,5))</f>
        <v>5.024E-2</v>
      </c>
      <c r="BD80" s="14"/>
      <c r="BE80" s="12"/>
    </row>
    <row r="81" spans="1:57" ht="13.7" customHeight="1" x14ac:dyDescent="0.25">
      <c r="A81" s="12"/>
      <c r="B81" s="12">
        <f>RFR_spot_no_VA!B81</f>
        <v>71</v>
      </c>
      <c r="C81" s="13">
        <f>IF(C$2="","",ROUND(RFR_spot_no_VA!C81 + MAX(0.01,Shocks!$E81*ABS(RFR_spot_no_VA!C81) )+VA!C81,5))</f>
        <v>4.394E-2</v>
      </c>
      <c r="D81" s="13" t="str">
        <f>IF(D$2="","",ROUND(RFR_spot_no_VA!D81 + MAX(0.01,Shocks!$E81*ABS(RFR_spot_no_VA!D81) )+VA!D81,5))</f>
        <v/>
      </c>
      <c r="E81" s="13" t="str">
        <f>IF(E$2="","",ROUND(RFR_spot_no_VA!E81 + MAX(0.01,Shocks!$E81*ABS(RFR_spot_no_VA!E81) )+VA!E81,5))</f>
        <v/>
      </c>
      <c r="F81" s="13" t="str">
        <f>IF(F$2="","",ROUND(RFR_spot_no_VA!F81 + MAX(0.01,Shocks!$E81*ABS(RFR_spot_no_VA!F81) )+VA!F81,5))</f>
        <v/>
      </c>
      <c r="G81" s="13" t="str">
        <f>IF(G$2="","",ROUND(RFR_spot_no_VA!G81 + MAX(0.01,Shocks!$E81*ABS(RFR_spot_no_VA!G81) )+VA!G81,5))</f>
        <v/>
      </c>
      <c r="H81" s="13" t="str">
        <f>IF(H$2="","",ROUND(RFR_spot_no_VA!H81 + MAX(0.01,Shocks!$E81*ABS(RFR_spot_no_VA!H81) )+VA!H81,5))</f>
        <v/>
      </c>
      <c r="I81" s="13" t="str">
        <f>IF(I$2="","",ROUND(RFR_spot_no_VA!I81 + MAX(0.01,Shocks!$E81*ABS(RFR_spot_no_VA!I81) )+VA!I81,5))</f>
        <v/>
      </c>
      <c r="J81" s="13" t="str">
        <f>IF(J$2="","",ROUND(RFR_spot_no_VA!J81 + MAX(0.01,Shocks!$E81*ABS(RFR_spot_no_VA!J81) )+VA!J81,5))</f>
        <v/>
      </c>
      <c r="K81" s="13" t="str">
        <f>IF(K$2="","",ROUND(RFR_spot_no_VA!K81 + MAX(0.01,Shocks!$E81*ABS(RFR_spot_no_VA!K81) )+VA!K81,5))</f>
        <v/>
      </c>
      <c r="L81" s="13" t="str">
        <f>IF(L$2="","",ROUND(RFR_spot_no_VA!L81 + MAX(0.01,Shocks!$E81*ABS(RFR_spot_no_VA!L81) )+VA!L81,5))</f>
        <v/>
      </c>
      <c r="M81" s="13" t="str">
        <f>IF(M$2="","",ROUND(RFR_spot_no_VA!M81 + MAX(0.01,Shocks!$E81*ABS(RFR_spot_no_VA!M81) )+VA!M81,5))</f>
        <v/>
      </c>
      <c r="N81" s="13" t="str">
        <f>IF(N$2="","",ROUND(RFR_spot_no_VA!N81 + MAX(0.01,Shocks!$E81*ABS(RFR_spot_no_VA!N81) )+VA!N81,5))</f>
        <v/>
      </c>
      <c r="O81" s="13" t="str">
        <f>IF(O$2="","",ROUND(RFR_spot_no_VA!O81 + MAX(0.01,Shocks!$E81*ABS(RFR_spot_no_VA!O81) )+VA!O81,5))</f>
        <v/>
      </c>
      <c r="P81" s="13" t="str">
        <f>IF(P$2="","",ROUND(RFR_spot_no_VA!P81 + MAX(0.01,Shocks!$E81*ABS(RFR_spot_no_VA!P81) )+VA!P81,5))</f>
        <v/>
      </c>
      <c r="Q81" s="13" t="str">
        <f>IF(Q$2="","",ROUND(RFR_spot_no_VA!Q81 + MAX(0.01,Shocks!$E81*ABS(RFR_spot_no_VA!Q81) )+VA!Q81,5))</f>
        <v/>
      </c>
      <c r="R81" s="13" t="str">
        <f>IF(R$2="","",ROUND(RFR_spot_no_VA!R81 + MAX(0.01,Shocks!$E81*ABS(RFR_spot_no_VA!R81) )+VA!R81,5))</f>
        <v/>
      </c>
      <c r="S81" s="13" t="str">
        <f>IF(S$2="","",ROUND(RFR_spot_no_VA!S81 + MAX(0.01,Shocks!$E81*ABS(RFR_spot_no_VA!S81) )+VA!S81,5))</f>
        <v/>
      </c>
      <c r="T81" s="13" t="str">
        <f>IF(T$2="","",ROUND(RFR_spot_no_VA!T81 + MAX(0.01,Shocks!$E81*ABS(RFR_spot_no_VA!T81) )+VA!T81,5))</f>
        <v/>
      </c>
      <c r="U81" s="13" t="str">
        <f>IF(U$2="","",ROUND(RFR_spot_no_VA!U81 + MAX(0.01,Shocks!$E81*ABS(RFR_spot_no_VA!U81) )+VA!U81,5))</f>
        <v/>
      </c>
      <c r="V81" s="13" t="str">
        <f>IF(V$2="","",ROUND(RFR_spot_no_VA!V81 + MAX(0.01,Shocks!$E81*ABS(RFR_spot_no_VA!V81) )+VA!V81,5))</f>
        <v/>
      </c>
      <c r="W81" s="13" t="str">
        <f>IF(W$2="","",ROUND(RFR_spot_no_VA!W81 + MAX(0.01,Shocks!$E81*ABS(RFR_spot_no_VA!W81) )+VA!W81,5))</f>
        <v/>
      </c>
      <c r="X81" s="13" t="str">
        <f>IF(X$2="","",ROUND(RFR_spot_no_VA!X81 + MAX(0.01,Shocks!$E81*ABS(RFR_spot_no_VA!X81) )+VA!X81,5))</f>
        <v/>
      </c>
      <c r="Y81" s="13" t="str">
        <f>IF(Y$2="","",ROUND(RFR_spot_no_VA!Y81 + MAX(0.01,Shocks!$E81*ABS(RFR_spot_no_VA!Y81) )+VA!Y81,5))</f>
        <v/>
      </c>
      <c r="Z81" s="13" t="str">
        <f>IF(Z$2="","",ROUND(RFR_spot_no_VA!Z81 + MAX(0.01,Shocks!$E81*ABS(RFR_spot_no_VA!Z81) )+VA!Z81,5))</f>
        <v/>
      </c>
      <c r="AA81" s="13" t="str">
        <f>IF(AA$2="","",ROUND(RFR_spot_no_VA!AA81 + MAX(0.01,Shocks!$E81*ABS(RFR_spot_no_VA!AA81) )+VA!AA81,5))</f>
        <v/>
      </c>
      <c r="AB81" s="13" t="str">
        <f>IF(AB$2="","",ROUND(RFR_spot_no_VA!AB81 + MAX(0.01,Shocks!$E81*ABS(RFR_spot_no_VA!AB81) )+VA!AB81,5))</f>
        <v/>
      </c>
      <c r="AC81" s="13" t="str">
        <f>IF(AC$2="","",ROUND(RFR_spot_no_VA!AC81 + MAX(0.01,Shocks!$E81*ABS(RFR_spot_no_VA!AC81) )+VA!AC81,5))</f>
        <v/>
      </c>
      <c r="AD81" s="13" t="str">
        <f>IF(AD$2="","",ROUND(RFR_spot_no_VA!AD81 + MAX(0.01,Shocks!$E81*ABS(RFR_spot_no_VA!AD81) )+VA!AD81,5))</f>
        <v/>
      </c>
      <c r="AE81" s="13" t="str">
        <f>IF(AE$2="","",ROUND(RFR_spot_no_VA!AE81 + MAX(0.01,Shocks!$E81*ABS(RFR_spot_no_VA!AE81) )+VA!AE81,5))</f>
        <v/>
      </c>
      <c r="AF81" s="13" t="str">
        <f>IF(AF$2="","",ROUND(RFR_spot_no_VA!AF81 + MAX(0.01,Shocks!$E81*ABS(RFR_spot_no_VA!AF81) )+VA!AF81,5))</f>
        <v/>
      </c>
      <c r="AG81" s="13" t="str">
        <f>IF(AG$2="","",ROUND(RFR_spot_no_VA!AG81 + MAX(0.01,Shocks!$E81*ABS(RFR_spot_no_VA!AG81) )+VA!AG81,5))</f>
        <v/>
      </c>
      <c r="AH81" s="13" t="str">
        <f>IF(AH$2="","",ROUND(RFR_spot_no_VA!AH81 + MAX(0.01,Shocks!$E81*ABS(RFR_spot_no_VA!AH81) )+VA!AH81,5))</f>
        <v/>
      </c>
      <c r="AI81" s="13" t="str">
        <f>IF(AI$2="","",ROUND(RFR_spot_no_VA!AI81 + MAX(0.01,Shocks!$E81*ABS(RFR_spot_no_VA!AI81) )+VA!AI81,5))</f>
        <v/>
      </c>
      <c r="AJ81" s="13">
        <f>IF(AJ$2="","",ROUND(RFR_spot_no_VA!AJ81 + MAX(0.01,Shocks!$E81*ABS(RFR_spot_no_VA!AJ81) )+VA!AJ81,5))</f>
        <v>5.4030000000000002E-2</v>
      </c>
      <c r="AK81" s="13" t="str">
        <f>IF(AK$2="","",ROUND(RFR_spot_no_VA!AK81 + MAX(0.01,Shocks!$E81*ABS(RFR_spot_no_VA!AK81) )+VA!AK81,5))</f>
        <v/>
      </c>
      <c r="AL81" s="13" t="str">
        <f>IF(AL$2="","",ROUND(RFR_spot_no_VA!AL81 + MAX(0.01,Shocks!$E81*ABS(RFR_spot_no_VA!AL81) )+VA!AL81,5))</f>
        <v/>
      </c>
      <c r="AM81" s="13">
        <f>IF(AM$2="","",ROUND(RFR_spot_no_VA!AM81 + MAX(0.01,Shocks!$E81*ABS(RFR_spot_no_VA!AM81) )+VA!AM81,5))</f>
        <v>4.632E-2</v>
      </c>
      <c r="AN81" s="13" t="str">
        <f>IF(AN$2="","",ROUND(RFR_spot_no_VA!AN81 + MAX(0.01,Shocks!$E81*ABS(RFR_spot_no_VA!AN81) )+VA!AN81,5))</f>
        <v/>
      </c>
      <c r="AO81" s="13" t="str">
        <f>IF(AO$2="","",ROUND(RFR_spot_no_VA!AO81 + MAX(0.01,Shocks!$E81*ABS(RFR_spot_no_VA!AO81) )+VA!AO81,5))</f>
        <v/>
      </c>
      <c r="AP81" s="13" t="str">
        <f>IF(AP$2="","",ROUND(RFR_spot_no_VA!AP81 + MAX(0.01,Shocks!$E81*ABS(RFR_spot_no_VA!AP81) )+VA!AP81,5))</f>
        <v/>
      </c>
      <c r="AQ81" s="13" t="str">
        <f>IF(AQ$2="","",ROUND(RFR_spot_no_VA!AQ81 + MAX(0.01,Shocks!$E81*ABS(RFR_spot_no_VA!AQ81) )+VA!AQ81,5))</f>
        <v/>
      </c>
      <c r="AR81" s="13" t="str">
        <f>IF(AR$2="","",ROUND(RFR_spot_no_VA!AR81 + MAX(0.01,Shocks!$E81*ABS(RFR_spot_no_VA!AR81) )+VA!AR81,5))</f>
        <v/>
      </c>
      <c r="AS81" s="13" t="str">
        <f>IF(AS$2="","",ROUND(RFR_spot_no_VA!AS81 + MAX(0.01,Shocks!$E81*ABS(RFR_spot_no_VA!AS81) )+VA!AS81,5))</f>
        <v/>
      </c>
      <c r="AT81" s="13" t="str">
        <f>IF(AT$2="","",ROUND(RFR_spot_no_VA!AT81 + MAX(0.01,Shocks!$E81*ABS(RFR_spot_no_VA!AT81) )+VA!AT81,5))</f>
        <v/>
      </c>
      <c r="AU81" s="13" t="str">
        <f>IF(AU$2="","",ROUND(RFR_spot_no_VA!AU81 + MAX(0.01,Shocks!$E81*ABS(RFR_spot_no_VA!AU81) )+VA!AU81,5))</f>
        <v/>
      </c>
      <c r="AV81" s="13" t="str">
        <f>IF(AV$2="","",ROUND(RFR_spot_no_VA!AV81 + MAX(0.01,Shocks!$E81*ABS(RFR_spot_no_VA!AV81) )+VA!AV81,5))</f>
        <v/>
      </c>
      <c r="AW81" s="13" t="str">
        <f>IF(AW$2="","",ROUND(RFR_spot_no_VA!AW81 + MAX(0.01,Shocks!$E81*ABS(RFR_spot_no_VA!AW81) )+VA!AW81,5))</f>
        <v/>
      </c>
      <c r="AX81" s="13" t="str">
        <f>IF(AX$2="","",ROUND(RFR_spot_no_VA!AX81 + MAX(0.01,Shocks!$E81*ABS(RFR_spot_no_VA!AX81) )+VA!AX81,5))</f>
        <v/>
      </c>
      <c r="AY81" s="13" t="str">
        <f>IF(AY$2="","",ROUND(RFR_spot_no_VA!AY81 + MAX(0.01,Shocks!$E81*ABS(RFR_spot_no_VA!AY81) )+VA!AY81,5))</f>
        <v/>
      </c>
      <c r="AZ81" s="13" t="str">
        <f>IF(AZ$2="","",ROUND(RFR_spot_no_VA!AZ81 + MAX(0.01,Shocks!$E81*ABS(RFR_spot_no_VA!AZ81) )+VA!AZ81,5))</f>
        <v/>
      </c>
      <c r="BA81" s="13" t="str">
        <f>IF(BA$2="","",ROUND(RFR_spot_no_VA!BA81 + MAX(0.01,Shocks!$E81*ABS(RFR_spot_no_VA!BA81) )+VA!BA81,5))</f>
        <v/>
      </c>
      <c r="BB81" s="13" t="str">
        <f>IF(BB$2="","",ROUND(RFR_spot_no_VA!BB81 + MAX(0.01,Shocks!$E81*ABS(RFR_spot_no_VA!BB81) )+VA!BB81,5))</f>
        <v/>
      </c>
      <c r="BC81" s="13">
        <f>IF(BC$2="","",ROUND(RFR_spot_no_VA!BC81 + MAX(0.01,Shocks!$E81*ABS(RFR_spot_no_VA!BC81) )+VA!BC81,5))</f>
        <v>5.0130000000000001E-2</v>
      </c>
      <c r="BD81" s="14"/>
      <c r="BE81" s="12"/>
    </row>
    <row r="82" spans="1:57" ht="13.7" customHeight="1" x14ac:dyDescent="0.25">
      <c r="A82" s="12"/>
      <c r="B82" s="12">
        <f>RFR_spot_no_VA!B82</f>
        <v>72</v>
      </c>
      <c r="C82" s="13">
        <f>IF(C$2="","",ROUND(RFR_spot_no_VA!C82 + MAX(0.01,Shocks!$E82*ABS(RFR_spot_no_VA!C82) )+VA!C82,5))</f>
        <v>4.3929999999999997E-2</v>
      </c>
      <c r="D82" s="13" t="str">
        <f>IF(D$2="","",ROUND(RFR_spot_no_VA!D82 + MAX(0.01,Shocks!$E82*ABS(RFR_spot_no_VA!D82) )+VA!D82,5))</f>
        <v/>
      </c>
      <c r="E82" s="13" t="str">
        <f>IF(E$2="","",ROUND(RFR_spot_no_VA!E82 + MAX(0.01,Shocks!$E82*ABS(RFR_spot_no_VA!E82) )+VA!E82,5))</f>
        <v/>
      </c>
      <c r="F82" s="13" t="str">
        <f>IF(F$2="","",ROUND(RFR_spot_no_VA!F82 + MAX(0.01,Shocks!$E82*ABS(RFR_spot_no_VA!F82) )+VA!F82,5))</f>
        <v/>
      </c>
      <c r="G82" s="13" t="str">
        <f>IF(G$2="","",ROUND(RFR_spot_no_VA!G82 + MAX(0.01,Shocks!$E82*ABS(RFR_spot_no_VA!G82) )+VA!G82,5))</f>
        <v/>
      </c>
      <c r="H82" s="13" t="str">
        <f>IF(H$2="","",ROUND(RFR_spot_no_VA!H82 + MAX(0.01,Shocks!$E82*ABS(RFR_spot_no_VA!H82) )+VA!H82,5))</f>
        <v/>
      </c>
      <c r="I82" s="13" t="str">
        <f>IF(I$2="","",ROUND(RFR_spot_no_VA!I82 + MAX(0.01,Shocks!$E82*ABS(RFR_spot_no_VA!I82) )+VA!I82,5))</f>
        <v/>
      </c>
      <c r="J82" s="13" t="str">
        <f>IF(J$2="","",ROUND(RFR_spot_no_VA!J82 + MAX(0.01,Shocks!$E82*ABS(RFR_spot_no_VA!J82) )+VA!J82,5))</f>
        <v/>
      </c>
      <c r="K82" s="13" t="str">
        <f>IF(K$2="","",ROUND(RFR_spot_no_VA!K82 + MAX(0.01,Shocks!$E82*ABS(RFR_spot_no_VA!K82) )+VA!K82,5))</f>
        <v/>
      </c>
      <c r="L82" s="13" t="str">
        <f>IF(L$2="","",ROUND(RFR_spot_no_VA!L82 + MAX(0.01,Shocks!$E82*ABS(RFR_spot_no_VA!L82) )+VA!L82,5))</f>
        <v/>
      </c>
      <c r="M82" s="13" t="str">
        <f>IF(M$2="","",ROUND(RFR_spot_no_VA!M82 + MAX(0.01,Shocks!$E82*ABS(RFR_spot_no_VA!M82) )+VA!M82,5))</f>
        <v/>
      </c>
      <c r="N82" s="13" t="str">
        <f>IF(N$2="","",ROUND(RFR_spot_no_VA!N82 + MAX(0.01,Shocks!$E82*ABS(RFR_spot_no_VA!N82) )+VA!N82,5))</f>
        <v/>
      </c>
      <c r="O82" s="13" t="str">
        <f>IF(O$2="","",ROUND(RFR_spot_no_VA!O82 + MAX(0.01,Shocks!$E82*ABS(RFR_spot_no_VA!O82) )+VA!O82,5))</f>
        <v/>
      </c>
      <c r="P82" s="13" t="str">
        <f>IF(P$2="","",ROUND(RFR_spot_no_VA!P82 + MAX(0.01,Shocks!$E82*ABS(RFR_spot_no_VA!P82) )+VA!P82,5))</f>
        <v/>
      </c>
      <c r="Q82" s="13" t="str">
        <f>IF(Q$2="","",ROUND(RFR_spot_no_VA!Q82 + MAX(0.01,Shocks!$E82*ABS(RFR_spot_no_VA!Q82) )+VA!Q82,5))</f>
        <v/>
      </c>
      <c r="R82" s="13" t="str">
        <f>IF(R$2="","",ROUND(RFR_spot_no_VA!R82 + MAX(0.01,Shocks!$E82*ABS(RFR_spot_no_VA!R82) )+VA!R82,5))</f>
        <v/>
      </c>
      <c r="S82" s="13" t="str">
        <f>IF(S$2="","",ROUND(RFR_spot_no_VA!S82 + MAX(0.01,Shocks!$E82*ABS(RFR_spot_no_VA!S82) )+VA!S82,5))</f>
        <v/>
      </c>
      <c r="T82" s="13" t="str">
        <f>IF(T$2="","",ROUND(RFR_spot_no_VA!T82 + MAX(0.01,Shocks!$E82*ABS(RFR_spot_no_VA!T82) )+VA!T82,5))</f>
        <v/>
      </c>
      <c r="U82" s="13" t="str">
        <f>IF(U$2="","",ROUND(RFR_spot_no_VA!U82 + MAX(0.01,Shocks!$E82*ABS(RFR_spot_no_VA!U82) )+VA!U82,5))</f>
        <v/>
      </c>
      <c r="V82" s="13" t="str">
        <f>IF(V$2="","",ROUND(RFR_spot_no_VA!V82 + MAX(0.01,Shocks!$E82*ABS(RFR_spot_no_VA!V82) )+VA!V82,5))</f>
        <v/>
      </c>
      <c r="W82" s="13" t="str">
        <f>IF(W$2="","",ROUND(RFR_spot_no_VA!W82 + MAX(0.01,Shocks!$E82*ABS(RFR_spot_no_VA!W82) )+VA!W82,5))</f>
        <v/>
      </c>
      <c r="X82" s="13" t="str">
        <f>IF(X$2="","",ROUND(RFR_spot_no_VA!X82 + MAX(0.01,Shocks!$E82*ABS(RFR_spot_no_VA!X82) )+VA!X82,5))</f>
        <v/>
      </c>
      <c r="Y82" s="13" t="str">
        <f>IF(Y$2="","",ROUND(RFR_spot_no_VA!Y82 + MAX(0.01,Shocks!$E82*ABS(RFR_spot_no_VA!Y82) )+VA!Y82,5))</f>
        <v/>
      </c>
      <c r="Z82" s="13" t="str">
        <f>IF(Z$2="","",ROUND(RFR_spot_no_VA!Z82 + MAX(0.01,Shocks!$E82*ABS(RFR_spot_no_VA!Z82) )+VA!Z82,5))</f>
        <v/>
      </c>
      <c r="AA82" s="13" t="str">
        <f>IF(AA$2="","",ROUND(RFR_spot_no_VA!AA82 + MAX(0.01,Shocks!$E82*ABS(RFR_spot_no_VA!AA82) )+VA!AA82,5))</f>
        <v/>
      </c>
      <c r="AB82" s="13" t="str">
        <f>IF(AB$2="","",ROUND(RFR_spot_no_VA!AB82 + MAX(0.01,Shocks!$E82*ABS(RFR_spot_no_VA!AB82) )+VA!AB82,5))</f>
        <v/>
      </c>
      <c r="AC82" s="13" t="str">
        <f>IF(AC$2="","",ROUND(RFR_spot_no_VA!AC82 + MAX(0.01,Shocks!$E82*ABS(RFR_spot_no_VA!AC82) )+VA!AC82,5))</f>
        <v/>
      </c>
      <c r="AD82" s="13" t="str">
        <f>IF(AD$2="","",ROUND(RFR_spot_no_VA!AD82 + MAX(0.01,Shocks!$E82*ABS(RFR_spot_no_VA!AD82) )+VA!AD82,5))</f>
        <v/>
      </c>
      <c r="AE82" s="13" t="str">
        <f>IF(AE$2="","",ROUND(RFR_spot_no_VA!AE82 + MAX(0.01,Shocks!$E82*ABS(RFR_spot_no_VA!AE82) )+VA!AE82,5))</f>
        <v/>
      </c>
      <c r="AF82" s="13" t="str">
        <f>IF(AF$2="","",ROUND(RFR_spot_no_VA!AF82 + MAX(0.01,Shocks!$E82*ABS(RFR_spot_no_VA!AF82) )+VA!AF82,5))</f>
        <v/>
      </c>
      <c r="AG82" s="13" t="str">
        <f>IF(AG$2="","",ROUND(RFR_spot_no_VA!AG82 + MAX(0.01,Shocks!$E82*ABS(RFR_spot_no_VA!AG82) )+VA!AG82,5))</f>
        <v/>
      </c>
      <c r="AH82" s="13" t="str">
        <f>IF(AH$2="","",ROUND(RFR_spot_no_VA!AH82 + MAX(0.01,Shocks!$E82*ABS(RFR_spot_no_VA!AH82) )+VA!AH82,5))</f>
        <v/>
      </c>
      <c r="AI82" s="13" t="str">
        <f>IF(AI$2="","",ROUND(RFR_spot_no_VA!AI82 + MAX(0.01,Shocks!$E82*ABS(RFR_spot_no_VA!AI82) )+VA!AI82,5))</f>
        <v/>
      </c>
      <c r="AJ82" s="13">
        <f>IF(AJ$2="","",ROUND(RFR_spot_no_VA!AJ82 + MAX(0.01,Shocks!$E82*ABS(RFR_spot_no_VA!AJ82) )+VA!AJ82,5))</f>
        <v>5.3879999999999997E-2</v>
      </c>
      <c r="AK82" s="13" t="str">
        <f>IF(AK$2="","",ROUND(RFR_spot_no_VA!AK82 + MAX(0.01,Shocks!$E82*ABS(RFR_spot_no_VA!AK82) )+VA!AK82,5))</f>
        <v/>
      </c>
      <c r="AL82" s="13" t="str">
        <f>IF(AL$2="","",ROUND(RFR_spot_no_VA!AL82 + MAX(0.01,Shocks!$E82*ABS(RFR_spot_no_VA!AL82) )+VA!AL82,5))</f>
        <v/>
      </c>
      <c r="AM82" s="13">
        <f>IF(AM$2="","",ROUND(RFR_spot_no_VA!AM82 + MAX(0.01,Shocks!$E82*ABS(RFR_spot_no_VA!AM82) )+VA!AM82,5))</f>
        <v>4.6280000000000002E-2</v>
      </c>
      <c r="AN82" s="13" t="str">
        <f>IF(AN$2="","",ROUND(RFR_spot_no_VA!AN82 + MAX(0.01,Shocks!$E82*ABS(RFR_spot_no_VA!AN82) )+VA!AN82,5))</f>
        <v/>
      </c>
      <c r="AO82" s="13" t="str">
        <f>IF(AO$2="","",ROUND(RFR_spot_no_VA!AO82 + MAX(0.01,Shocks!$E82*ABS(RFR_spot_no_VA!AO82) )+VA!AO82,5))</f>
        <v/>
      </c>
      <c r="AP82" s="13" t="str">
        <f>IF(AP$2="","",ROUND(RFR_spot_no_VA!AP82 + MAX(0.01,Shocks!$E82*ABS(RFR_spot_no_VA!AP82) )+VA!AP82,5))</f>
        <v/>
      </c>
      <c r="AQ82" s="13" t="str">
        <f>IF(AQ$2="","",ROUND(RFR_spot_no_VA!AQ82 + MAX(0.01,Shocks!$E82*ABS(RFR_spot_no_VA!AQ82) )+VA!AQ82,5))</f>
        <v/>
      </c>
      <c r="AR82" s="13" t="str">
        <f>IF(AR$2="","",ROUND(RFR_spot_no_VA!AR82 + MAX(0.01,Shocks!$E82*ABS(RFR_spot_no_VA!AR82) )+VA!AR82,5))</f>
        <v/>
      </c>
      <c r="AS82" s="13" t="str">
        <f>IF(AS$2="","",ROUND(RFR_spot_no_VA!AS82 + MAX(0.01,Shocks!$E82*ABS(RFR_spot_no_VA!AS82) )+VA!AS82,5))</f>
        <v/>
      </c>
      <c r="AT82" s="13" t="str">
        <f>IF(AT$2="","",ROUND(RFR_spot_no_VA!AT82 + MAX(0.01,Shocks!$E82*ABS(RFR_spot_no_VA!AT82) )+VA!AT82,5))</f>
        <v/>
      </c>
      <c r="AU82" s="13" t="str">
        <f>IF(AU$2="","",ROUND(RFR_spot_no_VA!AU82 + MAX(0.01,Shocks!$E82*ABS(RFR_spot_no_VA!AU82) )+VA!AU82,5))</f>
        <v/>
      </c>
      <c r="AV82" s="13" t="str">
        <f>IF(AV$2="","",ROUND(RFR_spot_no_VA!AV82 + MAX(0.01,Shocks!$E82*ABS(RFR_spot_no_VA!AV82) )+VA!AV82,5))</f>
        <v/>
      </c>
      <c r="AW82" s="13" t="str">
        <f>IF(AW$2="","",ROUND(RFR_spot_no_VA!AW82 + MAX(0.01,Shocks!$E82*ABS(RFR_spot_no_VA!AW82) )+VA!AW82,5))</f>
        <v/>
      </c>
      <c r="AX82" s="13" t="str">
        <f>IF(AX$2="","",ROUND(RFR_spot_no_VA!AX82 + MAX(0.01,Shocks!$E82*ABS(RFR_spot_no_VA!AX82) )+VA!AX82,5))</f>
        <v/>
      </c>
      <c r="AY82" s="13" t="str">
        <f>IF(AY$2="","",ROUND(RFR_spot_no_VA!AY82 + MAX(0.01,Shocks!$E82*ABS(RFR_spot_no_VA!AY82) )+VA!AY82,5))</f>
        <v/>
      </c>
      <c r="AZ82" s="13" t="str">
        <f>IF(AZ$2="","",ROUND(RFR_spot_no_VA!AZ82 + MAX(0.01,Shocks!$E82*ABS(RFR_spot_no_VA!AZ82) )+VA!AZ82,5))</f>
        <v/>
      </c>
      <c r="BA82" s="13" t="str">
        <f>IF(BA$2="","",ROUND(RFR_spot_no_VA!BA82 + MAX(0.01,Shocks!$E82*ABS(RFR_spot_no_VA!BA82) )+VA!BA82,5))</f>
        <v/>
      </c>
      <c r="BB82" s="13" t="str">
        <f>IF(BB$2="","",ROUND(RFR_spot_no_VA!BB82 + MAX(0.01,Shocks!$E82*ABS(RFR_spot_no_VA!BB82) )+VA!BB82,5))</f>
        <v/>
      </c>
      <c r="BC82" s="13">
        <f>IF(BC$2="","",ROUND(RFR_spot_no_VA!BC82 + MAX(0.01,Shocks!$E82*ABS(RFR_spot_no_VA!BC82) )+VA!BC82,5))</f>
        <v>5.0040000000000001E-2</v>
      </c>
      <c r="BD82" s="14"/>
      <c r="BE82" s="12"/>
    </row>
    <row r="83" spans="1:57" ht="13.7" customHeight="1" x14ac:dyDescent="0.25">
      <c r="A83" s="12"/>
      <c r="B83" s="12">
        <f>RFR_spot_no_VA!B83</f>
        <v>73</v>
      </c>
      <c r="C83" s="13">
        <f>IF(C$2="","",ROUND(RFR_spot_no_VA!C83 + MAX(0.01,Shocks!$E83*ABS(RFR_spot_no_VA!C83) )+VA!C83,5))</f>
        <v>4.3920000000000001E-2</v>
      </c>
      <c r="D83" s="13" t="str">
        <f>IF(D$2="","",ROUND(RFR_spot_no_VA!D83 + MAX(0.01,Shocks!$E83*ABS(RFR_spot_no_VA!D83) )+VA!D83,5))</f>
        <v/>
      </c>
      <c r="E83" s="13" t="str">
        <f>IF(E$2="","",ROUND(RFR_spot_no_VA!E83 + MAX(0.01,Shocks!$E83*ABS(RFR_spot_no_VA!E83) )+VA!E83,5))</f>
        <v/>
      </c>
      <c r="F83" s="13" t="str">
        <f>IF(F$2="","",ROUND(RFR_spot_no_VA!F83 + MAX(0.01,Shocks!$E83*ABS(RFR_spot_no_VA!F83) )+VA!F83,5))</f>
        <v/>
      </c>
      <c r="G83" s="13" t="str">
        <f>IF(G$2="","",ROUND(RFR_spot_no_VA!G83 + MAX(0.01,Shocks!$E83*ABS(RFR_spot_no_VA!G83) )+VA!G83,5))</f>
        <v/>
      </c>
      <c r="H83" s="13" t="str">
        <f>IF(H$2="","",ROUND(RFR_spot_no_VA!H83 + MAX(0.01,Shocks!$E83*ABS(RFR_spot_no_VA!H83) )+VA!H83,5))</f>
        <v/>
      </c>
      <c r="I83" s="13" t="str">
        <f>IF(I$2="","",ROUND(RFR_spot_no_VA!I83 + MAX(0.01,Shocks!$E83*ABS(RFR_spot_no_VA!I83) )+VA!I83,5))</f>
        <v/>
      </c>
      <c r="J83" s="13" t="str">
        <f>IF(J$2="","",ROUND(RFR_spot_no_VA!J83 + MAX(0.01,Shocks!$E83*ABS(RFR_spot_no_VA!J83) )+VA!J83,5))</f>
        <v/>
      </c>
      <c r="K83" s="13" t="str">
        <f>IF(K$2="","",ROUND(RFR_spot_no_VA!K83 + MAX(0.01,Shocks!$E83*ABS(RFR_spot_no_VA!K83) )+VA!K83,5))</f>
        <v/>
      </c>
      <c r="L83" s="13" t="str">
        <f>IF(L$2="","",ROUND(RFR_spot_no_VA!L83 + MAX(0.01,Shocks!$E83*ABS(RFR_spot_no_VA!L83) )+VA!L83,5))</f>
        <v/>
      </c>
      <c r="M83" s="13" t="str">
        <f>IF(M$2="","",ROUND(RFR_spot_no_VA!M83 + MAX(0.01,Shocks!$E83*ABS(RFR_spot_no_VA!M83) )+VA!M83,5))</f>
        <v/>
      </c>
      <c r="N83" s="13" t="str">
        <f>IF(N$2="","",ROUND(RFR_spot_no_VA!N83 + MAX(0.01,Shocks!$E83*ABS(RFR_spot_no_VA!N83) )+VA!N83,5))</f>
        <v/>
      </c>
      <c r="O83" s="13" t="str">
        <f>IF(O$2="","",ROUND(RFR_spot_no_VA!O83 + MAX(0.01,Shocks!$E83*ABS(RFR_spot_no_VA!O83) )+VA!O83,5))</f>
        <v/>
      </c>
      <c r="P83" s="13" t="str">
        <f>IF(P$2="","",ROUND(RFR_spot_no_VA!P83 + MAX(0.01,Shocks!$E83*ABS(RFR_spot_no_VA!P83) )+VA!P83,5))</f>
        <v/>
      </c>
      <c r="Q83" s="13" t="str">
        <f>IF(Q$2="","",ROUND(RFR_spot_no_VA!Q83 + MAX(0.01,Shocks!$E83*ABS(RFR_spot_no_VA!Q83) )+VA!Q83,5))</f>
        <v/>
      </c>
      <c r="R83" s="13" t="str">
        <f>IF(R$2="","",ROUND(RFR_spot_no_VA!R83 + MAX(0.01,Shocks!$E83*ABS(RFR_spot_no_VA!R83) )+VA!R83,5))</f>
        <v/>
      </c>
      <c r="S83" s="13" t="str">
        <f>IF(S$2="","",ROUND(RFR_spot_no_VA!S83 + MAX(0.01,Shocks!$E83*ABS(RFR_spot_no_VA!S83) )+VA!S83,5))</f>
        <v/>
      </c>
      <c r="T83" s="13" t="str">
        <f>IF(T$2="","",ROUND(RFR_spot_no_VA!T83 + MAX(0.01,Shocks!$E83*ABS(RFR_spot_no_VA!T83) )+VA!T83,5))</f>
        <v/>
      </c>
      <c r="U83" s="13" t="str">
        <f>IF(U$2="","",ROUND(RFR_spot_no_VA!U83 + MAX(0.01,Shocks!$E83*ABS(RFR_spot_no_VA!U83) )+VA!U83,5))</f>
        <v/>
      </c>
      <c r="V83" s="13" t="str">
        <f>IF(V$2="","",ROUND(RFR_spot_no_VA!V83 + MAX(0.01,Shocks!$E83*ABS(RFR_spot_no_VA!V83) )+VA!V83,5))</f>
        <v/>
      </c>
      <c r="W83" s="13" t="str">
        <f>IF(W$2="","",ROUND(RFR_spot_no_VA!W83 + MAX(0.01,Shocks!$E83*ABS(RFR_spot_no_VA!W83) )+VA!W83,5))</f>
        <v/>
      </c>
      <c r="X83" s="13" t="str">
        <f>IF(X$2="","",ROUND(RFR_spot_no_VA!X83 + MAX(0.01,Shocks!$E83*ABS(RFR_spot_no_VA!X83) )+VA!X83,5))</f>
        <v/>
      </c>
      <c r="Y83" s="13" t="str">
        <f>IF(Y$2="","",ROUND(RFR_spot_no_VA!Y83 + MAX(0.01,Shocks!$E83*ABS(RFR_spot_no_VA!Y83) )+VA!Y83,5))</f>
        <v/>
      </c>
      <c r="Z83" s="13" t="str">
        <f>IF(Z$2="","",ROUND(RFR_spot_no_VA!Z83 + MAX(0.01,Shocks!$E83*ABS(RFR_spot_no_VA!Z83) )+VA!Z83,5))</f>
        <v/>
      </c>
      <c r="AA83" s="13" t="str">
        <f>IF(AA$2="","",ROUND(RFR_spot_no_VA!AA83 + MAX(0.01,Shocks!$E83*ABS(RFR_spot_no_VA!AA83) )+VA!AA83,5))</f>
        <v/>
      </c>
      <c r="AB83" s="13" t="str">
        <f>IF(AB$2="","",ROUND(RFR_spot_no_VA!AB83 + MAX(0.01,Shocks!$E83*ABS(RFR_spot_no_VA!AB83) )+VA!AB83,5))</f>
        <v/>
      </c>
      <c r="AC83" s="13" t="str">
        <f>IF(AC$2="","",ROUND(RFR_spot_no_VA!AC83 + MAX(0.01,Shocks!$E83*ABS(RFR_spot_no_VA!AC83) )+VA!AC83,5))</f>
        <v/>
      </c>
      <c r="AD83" s="13" t="str">
        <f>IF(AD$2="","",ROUND(RFR_spot_no_VA!AD83 + MAX(0.01,Shocks!$E83*ABS(RFR_spot_no_VA!AD83) )+VA!AD83,5))</f>
        <v/>
      </c>
      <c r="AE83" s="13" t="str">
        <f>IF(AE$2="","",ROUND(RFR_spot_no_VA!AE83 + MAX(0.01,Shocks!$E83*ABS(RFR_spot_no_VA!AE83) )+VA!AE83,5))</f>
        <v/>
      </c>
      <c r="AF83" s="13" t="str">
        <f>IF(AF$2="","",ROUND(RFR_spot_no_VA!AF83 + MAX(0.01,Shocks!$E83*ABS(RFR_spot_no_VA!AF83) )+VA!AF83,5))</f>
        <v/>
      </c>
      <c r="AG83" s="13" t="str">
        <f>IF(AG$2="","",ROUND(RFR_spot_no_VA!AG83 + MAX(0.01,Shocks!$E83*ABS(RFR_spot_no_VA!AG83) )+VA!AG83,5))</f>
        <v/>
      </c>
      <c r="AH83" s="13" t="str">
        <f>IF(AH$2="","",ROUND(RFR_spot_no_VA!AH83 + MAX(0.01,Shocks!$E83*ABS(RFR_spot_no_VA!AH83) )+VA!AH83,5))</f>
        <v/>
      </c>
      <c r="AI83" s="13" t="str">
        <f>IF(AI$2="","",ROUND(RFR_spot_no_VA!AI83 + MAX(0.01,Shocks!$E83*ABS(RFR_spot_no_VA!AI83) )+VA!AI83,5))</f>
        <v/>
      </c>
      <c r="AJ83" s="13">
        <f>IF(AJ$2="","",ROUND(RFR_spot_no_VA!AJ83 + MAX(0.01,Shocks!$E83*ABS(RFR_spot_no_VA!AJ83) )+VA!AJ83,5))</f>
        <v>5.373E-2</v>
      </c>
      <c r="AK83" s="13" t="str">
        <f>IF(AK$2="","",ROUND(RFR_spot_no_VA!AK83 + MAX(0.01,Shocks!$E83*ABS(RFR_spot_no_VA!AK83) )+VA!AK83,5))</f>
        <v/>
      </c>
      <c r="AL83" s="13" t="str">
        <f>IF(AL$2="","",ROUND(RFR_spot_no_VA!AL83 + MAX(0.01,Shocks!$E83*ABS(RFR_spot_no_VA!AL83) )+VA!AL83,5))</f>
        <v/>
      </c>
      <c r="AM83" s="13">
        <f>IF(AM$2="","",ROUND(RFR_spot_no_VA!AM83 + MAX(0.01,Shocks!$E83*ABS(RFR_spot_no_VA!AM83) )+VA!AM83,5))</f>
        <v>4.623E-2</v>
      </c>
      <c r="AN83" s="13" t="str">
        <f>IF(AN$2="","",ROUND(RFR_spot_no_VA!AN83 + MAX(0.01,Shocks!$E83*ABS(RFR_spot_no_VA!AN83) )+VA!AN83,5))</f>
        <v/>
      </c>
      <c r="AO83" s="13" t="str">
        <f>IF(AO$2="","",ROUND(RFR_spot_no_VA!AO83 + MAX(0.01,Shocks!$E83*ABS(RFR_spot_no_VA!AO83) )+VA!AO83,5))</f>
        <v/>
      </c>
      <c r="AP83" s="13" t="str">
        <f>IF(AP$2="","",ROUND(RFR_spot_no_VA!AP83 + MAX(0.01,Shocks!$E83*ABS(RFR_spot_no_VA!AP83) )+VA!AP83,5))</f>
        <v/>
      </c>
      <c r="AQ83" s="13" t="str">
        <f>IF(AQ$2="","",ROUND(RFR_spot_no_VA!AQ83 + MAX(0.01,Shocks!$E83*ABS(RFR_spot_no_VA!AQ83) )+VA!AQ83,5))</f>
        <v/>
      </c>
      <c r="AR83" s="13" t="str">
        <f>IF(AR$2="","",ROUND(RFR_spot_no_VA!AR83 + MAX(0.01,Shocks!$E83*ABS(RFR_spot_no_VA!AR83) )+VA!AR83,5))</f>
        <v/>
      </c>
      <c r="AS83" s="13" t="str">
        <f>IF(AS$2="","",ROUND(RFR_spot_no_VA!AS83 + MAX(0.01,Shocks!$E83*ABS(RFR_spot_no_VA!AS83) )+VA!AS83,5))</f>
        <v/>
      </c>
      <c r="AT83" s="13" t="str">
        <f>IF(AT$2="","",ROUND(RFR_spot_no_VA!AT83 + MAX(0.01,Shocks!$E83*ABS(RFR_spot_no_VA!AT83) )+VA!AT83,5))</f>
        <v/>
      </c>
      <c r="AU83" s="13" t="str">
        <f>IF(AU$2="","",ROUND(RFR_spot_no_VA!AU83 + MAX(0.01,Shocks!$E83*ABS(RFR_spot_no_VA!AU83) )+VA!AU83,5))</f>
        <v/>
      </c>
      <c r="AV83" s="13" t="str">
        <f>IF(AV$2="","",ROUND(RFR_spot_no_VA!AV83 + MAX(0.01,Shocks!$E83*ABS(RFR_spot_no_VA!AV83) )+VA!AV83,5))</f>
        <v/>
      </c>
      <c r="AW83" s="13" t="str">
        <f>IF(AW$2="","",ROUND(RFR_spot_no_VA!AW83 + MAX(0.01,Shocks!$E83*ABS(RFR_spot_no_VA!AW83) )+VA!AW83,5))</f>
        <v/>
      </c>
      <c r="AX83" s="13" t="str">
        <f>IF(AX$2="","",ROUND(RFR_spot_no_VA!AX83 + MAX(0.01,Shocks!$E83*ABS(RFR_spot_no_VA!AX83) )+VA!AX83,5))</f>
        <v/>
      </c>
      <c r="AY83" s="13" t="str">
        <f>IF(AY$2="","",ROUND(RFR_spot_no_VA!AY83 + MAX(0.01,Shocks!$E83*ABS(RFR_spot_no_VA!AY83) )+VA!AY83,5))</f>
        <v/>
      </c>
      <c r="AZ83" s="13" t="str">
        <f>IF(AZ$2="","",ROUND(RFR_spot_no_VA!AZ83 + MAX(0.01,Shocks!$E83*ABS(RFR_spot_no_VA!AZ83) )+VA!AZ83,5))</f>
        <v/>
      </c>
      <c r="BA83" s="13" t="str">
        <f>IF(BA$2="","",ROUND(RFR_spot_no_VA!BA83 + MAX(0.01,Shocks!$E83*ABS(RFR_spot_no_VA!BA83) )+VA!BA83,5))</f>
        <v/>
      </c>
      <c r="BB83" s="13" t="str">
        <f>IF(BB$2="","",ROUND(RFR_spot_no_VA!BB83 + MAX(0.01,Shocks!$E83*ABS(RFR_spot_no_VA!BB83) )+VA!BB83,5))</f>
        <v/>
      </c>
      <c r="BC83" s="13">
        <f>IF(BC$2="","",ROUND(RFR_spot_no_VA!BC83 + MAX(0.01,Shocks!$E83*ABS(RFR_spot_no_VA!BC83) )+VA!BC83,5))</f>
        <v>4.9939999999999998E-2</v>
      </c>
      <c r="BD83" s="14"/>
      <c r="BE83" s="12"/>
    </row>
    <row r="84" spans="1:57" ht="13.7" customHeight="1" x14ac:dyDescent="0.25">
      <c r="A84" s="12"/>
      <c r="B84" s="12">
        <f>RFR_spot_no_VA!B84</f>
        <v>74</v>
      </c>
      <c r="C84" s="13">
        <f>IF(C$2="","",ROUND(RFR_spot_no_VA!C84 + MAX(0.01,Shocks!$E84*ABS(RFR_spot_no_VA!C84) )+VA!C84,5))</f>
        <v>4.3909999999999998E-2</v>
      </c>
      <c r="D84" s="13" t="str">
        <f>IF(D$2="","",ROUND(RFR_spot_no_VA!D84 + MAX(0.01,Shocks!$E84*ABS(RFR_spot_no_VA!D84) )+VA!D84,5))</f>
        <v/>
      </c>
      <c r="E84" s="13" t="str">
        <f>IF(E$2="","",ROUND(RFR_spot_no_VA!E84 + MAX(0.01,Shocks!$E84*ABS(RFR_spot_no_VA!E84) )+VA!E84,5))</f>
        <v/>
      </c>
      <c r="F84" s="13" t="str">
        <f>IF(F$2="","",ROUND(RFR_spot_no_VA!F84 + MAX(0.01,Shocks!$E84*ABS(RFR_spot_no_VA!F84) )+VA!F84,5))</f>
        <v/>
      </c>
      <c r="G84" s="13" t="str">
        <f>IF(G$2="","",ROUND(RFR_spot_no_VA!G84 + MAX(0.01,Shocks!$E84*ABS(RFR_spot_no_VA!G84) )+VA!G84,5))</f>
        <v/>
      </c>
      <c r="H84" s="13" t="str">
        <f>IF(H$2="","",ROUND(RFR_spot_no_VA!H84 + MAX(0.01,Shocks!$E84*ABS(RFR_spot_no_VA!H84) )+VA!H84,5))</f>
        <v/>
      </c>
      <c r="I84" s="13" t="str">
        <f>IF(I$2="","",ROUND(RFR_spot_no_VA!I84 + MAX(0.01,Shocks!$E84*ABS(RFR_spot_no_VA!I84) )+VA!I84,5))</f>
        <v/>
      </c>
      <c r="J84" s="13" t="str">
        <f>IF(J$2="","",ROUND(RFR_spot_no_VA!J84 + MAX(0.01,Shocks!$E84*ABS(RFR_spot_no_VA!J84) )+VA!J84,5))</f>
        <v/>
      </c>
      <c r="K84" s="13" t="str">
        <f>IF(K$2="","",ROUND(RFR_spot_no_VA!K84 + MAX(0.01,Shocks!$E84*ABS(RFR_spot_no_VA!K84) )+VA!K84,5))</f>
        <v/>
      </c>
      <c r="L84" s="13" t="str">
        <f>IF(L$2="","",ROUND(RFR_spot_no_VA!L84 + MAX(0.01,Shocks!$E84*ABS(RFR_spot_no_VA!L84) )+VA!L84,5))</f>
        <v/>
      </c>
      <c r="M84" s="13" t="str">
        <f>IF(M$2="","",ROUND(RFR_spot_no_VA!M84 + MAX(0.01,Shocks!$E84*ABS(RFR_spot_no_VA!M84) )+VA!M84,5))</f>
        <v/>
      </c>
      <c r="N84" s="13" t="str">
        <f>IF(N$2="","",ROUND(RFR_spot_no_VA!N84 + MAX(0.01,Shocks!$E84*ABS(RFR_spot_no_VA!N84) )+VA!N84,5))</f>
        <v/>
      </c>
      <c r="O84" s="13" t="str">
        <f>IF(O$2="","",ROUND(RFR_spot_no_VA!O84 + MAX(0.01,Shocks!$E84*ABS(RFR_spot_no_VA!O84) )+VA!O84,5))</f>
        <v/>
      </c>
      <c r="P84" s="13" t="str">
        <f>IF(P$2="","",ROUND(RFR_spot_no_VA!P84 + MAX(0.01,Shocks!$E84*ABS(RFR_spot_no_VA!P84) )+VA!P84,5))</f>
        <v/>
      </c>
      <c r="Q84" s="13" t="str">
        <f>IF(Q$2="","",ROUND(RFR_spot_no_VA!Q84 + MAX(0.01,Shocks!$E84*ABS(RFR_spot_no_VA!Q84) )+VA!Q84,5))</f>
        <v/>
      </c>
      <c r="R84" s="13" t="str">
        <f>IF(R$2="","",ROUND(RFR_spot_no_VA!R84 + MAX(0.01,Shocks!$E84*ABS(RFR_spot_no_VA!R84) )+VA!R84,5))</f>
        <v/>
      </c>
      <c r="S84" s="13" t="str">
        <f>IF(S$2="","",ROUND(RFR_spot_no_VA!S84 + MAX(0.01,Shocks!$E84*ABS(RFR_spot_no_VA!S84) )+VA!S84,5))</f>
        <v/>
      </c>
      <c r="T84" s="13" t="str">
        <f>IF(T$2="","",ROUND(RFR_spot_no_VA!T84 + MAX(0.01,Shocks!$E84*ABS(RFR_spot_no_VA!T84) )+VA!T84,5))</f>
        <v/>
      </c>
      <c r="U84" s="13" t="str">
        <f>IF(U$2="","",ROUND(RFR_spot_no_VA!U84 + MAX(0.01,Shocks!$E84*ABS(RFR_spot_no_VA!U84) )+VA!U84,5))</f>
        <v/>
      </c>
      <c r="V84" s="13" t="str">
        <f>IF(V$2="","",ROUND(RFR_spot_no_VA!V84 + MAX(0.01,Shocks!$E84*ABS(RFR_spot_no_VA!V84) )+VA!V84,5))</f>
        <v/>
      </c>
      <c r="W84" s="13" t="str">
        <f>IF(W$2="","",ROUND(RFR_spot_no_VA!W84 + MAX(0.01,Shocks!$E84*ABS(RFR_spot_no_VA!W84) )+VA!W84,5))</f>
        <v/>
      </c>
      <c r="X84" s="13" t="str">
        <f>IF(X$2="","",ROUND(RFR_spot_no_VA!X84 + MAX(0.01,Shocks!$E84*ABS(RFR_spot_no_VA!X84) )+VA!X84,5))</f>
        <v/>
      </c>
      <c r="Y84" s="13" t="str">
        <f>IF(Y$2="","",ROUND(RFR_spot_no_VA!Y84 + MAX(0.01,Shocks!$E84*ABS(RFR_spot_no_VA!Y84) )+VA!Y84,5))</f>
        <v/>
      </c>
      <c r="Z84" s="13" t="str">
        <f>IF(Z$2="","",ROUND(RFR_spot_no_VA!Z84 + MAX(0.01,Shocks!$E84*ABS(RFR_spot_no_VA!Z84) )+VA!Z84,5))</f>
        <v/>
      </c>
      <c r="AA84" s="13" t="str">
        <f>IF(AA$2="","",ROUND(RFR_spot_no_VA!AA84 + MAX(0.01,Shocks!$E84*ABS(RFR_spot_no_VA!AA84) )+VA!AA84,5))</f>
        <v/>
      </c>
      <c r="AB84" s="13" t="str">
        <f>IF(AB$2="","",ROUND(RFR_spot_no_VA!AB84 + MAX(0.01,Shocks!$E84*ABS(RFR_spot_no_VA!AB84) )+VA!AB84,5))</f>
        <v/>
      </c>
      <c r="AC84" s="13" t="str">
        <f>IF(AC$2="","",ROUND(RFR_spot_no_VA!AC84 + MAX(0.01,Shocks!$E84*ABS(RFR_spot_no_VA!AC84) )+VA!AC84,5))</f>
        <v/>
      </c>
      <c r="AD84" s="13" t="str">
        <f>IF(AD$2="","",ROUND(RFR_spot_no_VA!AD84 + MAX(0.01,Shocks!$E84*ABS(RFR_spot_no_VA!AD84) )+VA!AD84,5))</f>
        <v/>
      </c>
      <c r="AE84" s="13" t="str">
        <f>IF(AE$2="","",ROUND(RFR_spot_no_VA!AE84 + MAX(0.01,Shocks!$E84*ABS(RFR_spot_no_VA!AE84) )+VA!AE84,5))</f>
        <v/>
      </c>
      <c r="AF84" s="13" t="str">
        <f>IF(AF$2="","",ROUND(RFR_spot_no_VA!AF84 + MAX(0.01,Shocks!$E84*ABS(RFR_spot_no_VA!AF84) )+VA!AF84,5))</f>
        <v/>
      </c>
      <c r="AG84" s="13" t="str">
        <f>IF(AG$2="","",ROUND(RFR_spot_no_VA!AG84 + MAX(0.01,Shocks!$E84*ABS(RFR_spot_no_VA!AG84) )+VA!AG84,5))</f>
        <v/>
      </c>
      <c r="AH84" s="13" t="str">
        <f>IF(AH$2="","",ROUND(RFR_spot_no_VA!AH84 + MAX(0.01,Shocks!$E84*ABS(RFR_spot_no_VA!AH84) )+VA!AH84,5))</f>
        <v/>
      </c>
      <c r="AI84" s="13" t="str">
        <f>IF(AI$2="","",ROUND(RFR_spot_no_VA!AI84 + MAX(0.01,Shocks!$E84*ABS(RFR_spot_no_VA!AI84) )+VA!AI84,5))</f>
        <v/>
      </c>
      <c r="AJ84" s="13">
        <f>IF(AJ$2="","",ROUND(RFR_spot_no_VA!AJ84 + MAX(0.01,Shocks!$E84*ABS(RFR_spot_no_VA!AJ84) )+VA!AJ84,5))</f>
        <v>5.3589999999999999E-2</v>
      </c>
      <c r="AK84" s="13" t="str">
        <f>IF(AK$2="","",ROUND(RFR_spot_no_VA!AK84 + MAX(0.01,Shocks!$E84*ABS(RFR_spot_no_VA!AK84) )+VA!AK84,5))</f>
        <v/>
      </c>
      <c r="AL84" s="13" t="str">
        <f>IF(AL$2="","",ROUND(RFR_spot_no_VA!AL84 + MAX(0.01,Shocks!$E84*ABS(RFR_spot_no_VA!AL84) )+VA!AL84,5))</f>
        <v/>
      </c>
      <c r="AM84" s="13">
        <f>IF(AM$2="","",ROUND(RFR_spot_no_VA!AM84 + MAX(0.01,Shocks!$E84*ABS(RFR_spot_no_VA!AM84) )+VA!AM84,5))</f>
        <v>4.6190000000000002E-2</v>
      </c>
      <c r="AN84" s="13" t="str">
        <f>IF(AN$2="","",ROUND(RFR_spot_no_VA!AN84 + MAX(0.01,Shocks!$E84*ABS(RFR_spot_no_VA!AN84) )+VA!AN84,5))</f>
        <v/>
      </c>
      <c r="AO84" s="13" t="str">
        <f>IF(AO$2="","",ROUND(RFR_spot_no_VA!AO84 + MAX(0.01,Shocks!$E84*ABS(RFR_spot_no_VA!AO84) )+VA!AO84,5))</f>
        <v/>
      </c>
      <c r="AP84" s="13" t="str">
        <f>IF(AP$2="","",ROUND(RFR_spot_no_VA!AP84 + MAX(0.01,Shocks!$E84*ABS(RFR_spot_no_VA!AP84) )+VA!AP84,5))</f>
        <v/>
      </c>
      <c r="AQ84" s="13" t="str">
        <f>IF(AQ$2="","",ROUND(RFR_spot_no_VA!AQ84 + MAX(0.01,Shocks!$E84*ABS(RFR_spot_no_VA!AQ84) )+VA!AQ84,5))</f>
        <v/>
      </c>
      <c r="AR84" s="13" t="str">
        <f>IF(AR$2="","",ROUND(RFR_spot_no_VA!AR84 + MAX(0.01,Shocks!$E84*ABS(RFR_spot_no_VA!AR84) )+VA!AR84,5))</f>
        <v/>
      </c>
      <c r="AS84" s="13" t="str">
        <f>IF(AS$2="","",ROUND(RFR_spot_no_VA!AS84 + MAX(0.01,Shocks!$E84*ABS(RFR_spot_no_VA!AS84) )+VA!AS84,5))</f>
        <v/>
      </c>
      <c r="AT84" s="13" t="str">
        <f>IF(AT$2="","",ROUND(RFR_spot_no_VA!AT84 + MAX(0.01,Shocks!$E84*ABS(RFR_spot_no_VA!AT84) )+VA!AT84,5))</f>
        <v/>
      </c>
      <c r="AU84" s="13" t="str">
        <f>IF(AU$2="","",ROUND(RFR_spot_no_VA!AU84 + MAX(0.01,Shocks!$E84*ABS(RFR_spot_no_VA!AU84) )+VA!AU84,5))</f>
        <v/>
      </c>
      <c r="AV84" s="13" t="str">
        <f>IF(AV$2="","",ROUND(RFR_spot_no_VA!AV84 + MAX(0.01,Shocks!$E84*ABS(RFR_spot_no_VA!AV84) )+VA!AV84,5))</f>
        <v/>
      </c>
      <c r="AW84" s="13" t="str">
        <f>IF(AW$2="","",ROUND(RFR_spot_no_VA!AW84 + MAX(0.01,Shocks!$E84*ABS(RFR_spot_no_VA!AW84) )+VA!AW84,5))</f>
        <v/>
      </c>
      <c r="AX84" s="13" t="str">
        <f>IF(AX$2="","",ROUND(RFR_spot_no_VA!AX84 + MAX(0.01,Shocks!$E84*ABS(RFR_spot_no_VA!AX84) )+VA!AX84,5))</f>
        <v/>
      </c>
      <c r="AY84" s="13" t="str">
        <f>IF(AY$2="","",ROUND(RFR_spot_no_VA!AY84 + MAX(0.01,Shocks!$E84*ABS(RFR_spot_no_VA!AY84) )+VA!AY84,5))</f>
        <v/>
      </c>
      <c r="AZ84" s="13" t="str">
        <f>IF(AZ$2="","",ROUND(RFR_spot_no_VA!AZ84 + MAX(0.01,Shocks!$E84*ABS(RFR_spot_no_VA!AZ84) )+VA!AZ84,5))</f>
        <v/>
      </c>
      <c r="BA84" s="13" t="str">
        <f>IF(BA$2="","",ROUND(RFR_spot_no_VA!BA84 + MAX(0.01,Shocks!$E84*ABS(RFR_spot_no_VA!BA84) )+VA!BA84,5))</f>
        <v/>
      </c>
      <c r="BB84" s="13" t="str">
        <f>IF(BB$2="","",ROUND(RFR_spot_no_VA!BB84 + MAX(0.01,Shocks!$E84*ABS(RFR_spot_no_VA!BB84) )+VA!BB84,5))</f>
        <v/>
      </c>
      <c r="BC84" s="13">
        <f>IF(BC$2="","",ROUND(RFR_spot_no_VA!BC84 + MAX(0.01,Shocks!$E84*ABS(RFR_spot_no_VA!BC84) )+VA!BC84,5))</f>
        <v>4.9849999999999998E-2</v>
      </c>
      <c r="BD84" s="14"/>
      <c r="BE84" s="12"/>
    </row>
    <row r="85" spans="1:57" ht="13.7" customHeight="1" x14ac:dyDescent="0.25">
      <c r="A85" s="12"/>
      <c r="B85" s="15">
        <f>RFR_spot_no_VA!B85</f>
        <v>75</v>
      </c>
      <c r="C85" s="16">
        <f>IF(C$2="","",ROUND(RFR_spot_no_VA!C85 + MAX(0.01,Shocks!$E85*ABS(RFR_spot_no_VA!C85) )+VA!C85,5))</f>
        <v>4.3889999999999998E-2</v>
      </c>
      <c r="D85" s="16" t="str">
        <f>IF(D$2="","",ROUND(RFR_spot_no_VA!D85 + MAX(0.01,Shocks!$E85*ABS(RFR_spot_no_VA!D85) )+VA!D85,5))</f>
        <v/>
      </c>
      <c r="E85" s="16" t="str">
        <f>IF(E$2="","",ROUND(RFR_spot_no_VA!E85 + MAX(0.01,Shocks!$E85*ABS(RFR_spot_no_VA!E85) )+VA!E85,5))</f>
        <v/>
      </c>
      <c r="F85" s="16" t="str">
        <f>IF(F$2="","",ROUND(RFR_spot_no_VA!F85 + MAX(0.01,Shocks!$E85*ABS(RFR_spot_no_VA!F85) )+VA!F85,5))</f>
        <v/>
      </c>
      <c r="G85" s="16" t="str">
        <f>IF(G$2="","",ROUND(RFR_spot_no_VA!G85 + MAX(0.01,Shocks!$E85*ABS(RFR_spot_no_VA!G85) )+VA!G85,5))</f>
        <v/>
      </c>
      <c r="H85" s="16" t="str">
        <f>IF(H$2="","",ROUND(RFR_spot_no_VA!H85 + MAX(0.01,Shocks!$E85*ABS(RFR_spot_no_VA!H85) )+VA!H85,5))</f>
        <v/>
      </c>
      <c r="I85" s="16" t="str">
        <f>IF(I$2="","",ROUND(RFR_spot_no_VA!I85 + MAX(0.01,Shocks!$E85*ABS(RFR_spot_no_VA!I85) )+VA!I85,5))</f>
        <v/>
      </c>
      <c r="J85" s="16" t="str">
        <f>IF(J$2="","",ROUND(RFR_spot_no_VA!J85 + MAX(0.01,Shocks!$E85*ABS(RFR_spot_no_VA!J85) )+VA!J85,5))</f>
        <v/>
      </c>
      <c r="K85" s="16" t="str">
        <f>IF(K$2="","",ROUND(RFR_spot_no_VA!K85 + MAX(0.01,Shocks!$E85*ABS(RFR_spot_no_VA!K85) )+VA!K85,5))</f>
        <v/>
      </c>
      <c r="L85" s="16" t="str">
        <f>IF(L$2="","",ROUND(RFR_spot_no_VA!L85 + MAX(0.01,Shocks!$E85*ABS(RFR_spot_no_VA!L85) )+VA!L85,5))</f>
        <v/>
      </c>
      <c r="M85" s="16" t="str">
        <f>IF(M$2="","",ROUND(RFR_spot_no_VA!M85 + MAX(0.01,Shocks!$E85*ABS(RFR_spot_no_VA!M85) )+VA!M85,5))</f>
        <v/>
      </c>
      <c r="N85" s="16" t="str">
        <f>IF(N$2="","",ROUND(RFR_spot_no_VA!N85 + MAX(0.01,Shocks!$E85*ABS(RFR_spot_no_VA!N85) )+VA!N85,5))</f>
        <v/>
      </c>
      <c r="O85" s="16" t="str">
        <f>IF(O$2="","",ROUND(RFR_spot_no_VA!O85 + MAX(0.01,Shocks!$E85*ABS(RFR_spot_no_VA!O85) )+VA!O85,5))</f>
        <v/>
      </c>
      <c r="P85" s="16" t="str">
        <f>IF(P$2="","",ROUND(RFR_spot_no_VA!P85 + MAX(0.01,Shocks!$E85*ABS(RFR_spot_no_VA!P85) )+VA!P85,5))</f>
        <v/>
      </c>
      <c r="Q85" s="16" t="str">
        <f>IF(Q$2="","",ROUND(RFR_spot_no_VA!Q85 + MAX(0.01,Shocks!$E85*ABS(RFR_spot_no_VA!Q85) )+VA!Q85,5))</f>
        <v/>
      </c>
      <c r="R85" s="16" t="str">
        <f>IF(R$2="","",ROUND(RFR_spot_no_VA!R85 + MAX(0.01,Shocks!$E85*ABS(RFR_spot_no_VA!R85) )+VA!R85,5))</f>
        <v/>
      </c>
      <c r="S85" s="16" t="str">
        <f>IF(S$2="","",ROUND(RFR_spot_no_VA!S85 + MAX(0.01,Shocks!$E85*ABS(RFR_spot_no_VA!S85) )+VA!S85,5))</f>
        <v/>
      </c>
      <c r="T85" s="16" t="str">
        <f>IF(T$2="","",ROUND(RFR_spot_no_VA!T85 + MAX(0.01,Shocks!$E85*ABS(RFR_spot_no_VA!T85) )+VA!T85,5))</f>
        <v/>
      </c>
      <c r="U85" s="16" t="str">
        <f>IF(U$2="","",ROUND(RFR_spot_no_VA!U85 + MAX(0.01,Shocks!$E85*ABS(RFR_spot_no_VA!U85) )+VA!U85,5))</f>
        <v/>
      </c>
      <c r="V85" s="16" t="str">
        <f>IF(V$2="","",ROUND(RFR_spot_no_VA!V85 + MAX(0.01,Shocks!$E85*ABS(RFR_spot_no_VA!V85) )+VA!V85,5))</f>
        <v/>
      </c>
      <c r="W85" s="16" t="str">
        <f>IF(W$2="","",ROUND(RFR_spot_no_VA!W85 + MAX(0.01,Shocks!$E85*ABS(RFR_spot_no_VA!W85) )+VA!W85,5))</f>
        <v/>
      </c>
      <c r="X85" s="16" t="str">
        <f>IF(X$2="","",ROUND(RFR_spot_no_VA!X85 + MAX(0.01,Shocks!$E85*ABS(RFR_spot_no_VA!X85) )+VA!X85,5))</f>
        <v/>
      </c>
      <c r="Y85" s="16" t="str">
        <f>IF(Y$2="","",ROUND(RFR_spot_no_VA!Y85 + MAX(0.01,Shocks!$E85*ABS(RFR_spot_no_VA!Y85) )+VA!Y85,5))</f>
        <v/>
      </c>
      <c r="Z85" s="16" t="str">
        <f>IF(Z$2="","",ROUND(RFR_spot_no_VA!Z85 + MAX(0.01,Shocks!$E85*ABS(RFR_spot_no_VA!Z85) )+VA!Z85,5))</f>
        <v/>
      </c>
      <c r="AA85" s="16" t="str">
        <f>IF(AA$2="","",ROUND(RFR_spot_no_VA!AA85 + MAX(0.01,Shocks!$E85*ABS(RFR_spot_no_VA!AA85) )+VA!AA85,5))</f>
        <v/>
      </c>
      <c r="AB85" s="16" t="str">
        <f>IF(AB$2="","",ROUND(RFR_spot_no_VA!AB85 + MAX(0.01,Shocks!$E85*ABS(RFR_spot_no_VA!AB85) )+VA!AB85,5))</f>
        <v/>
      </c>
      <c r="AC85" s="16" t="str">
        <f>IF(AC$2="","",ROUND(RFR_spot_no_VA!AC85 + MAX(0.01,Shocks!$E85*ABS(RFR_spot_no_VA!AC85) )+VA!AC85,5))</f>
        <v/>
      </c>
      <c r="AD85" s="16" t="str">
        <f>IF(AD$2="","",ROUND(RFR_spot_no_VA!AD85 + MAX(0.01,Shocks!$E85*ABS(RFR_spot_no_VA!AD85) )+VA!AD85,5))</f>
        <v/>
      </c>
      <c r="AE85" s="16" t="str">
        <f>IF(AE$2="","",ROUND(RFR_spot_no_VA!AE85 + MAX(0.01,Shocks!$E85*ABS(RFR_spot_no_VA!AE85) )+VA!AE85,5))</f>
        <v/>
      </c>
      <c r="AF85" s="16" t="str">
        <f>IF(AF$2="","",ROUND(RFR_spot_no_VA!AF85 + MAX(0.01,Shocks!$E85*ABS(RFR_spot_no_VA!AF85) )+VA!AF85,5))</f>
        <v/>
      </c>
      <c r="AG85" s="16" t="str">
        <f>IF(AG$2="","",ROUND(RFR_spot_no_VA!AG85 + MAX(0.01,Shocks!$E85*ABS(RFR_spot_no_VA!AG85) )+VA!AG85,5))</f>
        <v/>
      </c>
      <c r="AH85" s="16" t="str">
        <f>IF(AH$2="","",ROUND(RFR_spot_no_VA!AH85 + MAX(0.01,Shocks!$E85*ABS(RFR_spot_no_VA!AH85) )+VA!AH85,5))</f>
        <v/>
      </c>
      <c r="AI85" s="16" t="str">
        <f>IF(AI$2="","",ROUND(RFR_spot_no_VA!AI85 + MAX(0.01,Shocks!$E85*ABS(RFR_spot_no_VA!AI85) )+VA!AI85,5))</f>
        <v/>
      </c>
      <c r="AJ85" s="16">
        <f>IF(AJ$2="","",ROUND(RFR_spot_no_VA!AJ85 + MAX(0.01,Shocks!$E85*ABS(RFR_spot_no_VA!AJ85) )+VA!AJ85,5))</f>
        <v>5.3449999999999998E-2</v>
      </c>
      <c r="AK85" s="16" t="str">
        <f>IF(AK$2="","",ROUND(RFR_spot_no_VA!AK85 + MAX(0.01,Shocks!$E85*ABS(RFR_spot_no_VA!AK85) )+VA!AK85,5))</f>
        <v/>
      </c>
      <c r="AL85" s="16" t="str">
        <f>IF(AL$2="","",ROUND(RFR_spot_no_VA!AL85 + MAX(0.01,Shocks!$E85*ABS(RFR_spot_no_VA!AL85) )+VA!AL85,5))</f>
        <v/>
      </c>
      <c r="AM85" s="16">
        <f>IF(AM$2="","",ROUND(RFR_spot_no_VA!AM85 + MAX(0.01,Shocks!$E85*ABS(RFR_spot_no_VA!AM85) )+VA!AM85,5))</f>
        <v>4.6149999999999997E-2</v>
      </c>
      <c r="AN85" s="16" t="str">
        <f>IF(AN$2="","",ROUND(RFR_spot_no_VA!AN85 + MAX(0.01,Shocks!$E85*ABS(RFR_spot_no_VA!AN85) )+VA!AN85,5))</f>
        <v/>
      </c>
      <c r="AO85" s="16" t="str">
        <f>IF(AO$2="","",ROUND(RFR_spot_no_VA!AO85 + MAX(0.01,Shocks!$E85*ABS(RFR_spot_no_VA!AO85) )+VA!AO85,5))</f>
        <v/>
      </c>
      <c r="AP85" s="16" t="str">
        <f>IF(AP$2="","",ROUND(RFR_spot_no_VA!AP85 + MAX(0.01,Shocks!$E85*ABS(RFR_spot_no_VA!AP85) )+VA!AP85,5))</f>
        <v/>
      </c>
      <c r="AQ85" s="16" t="str">
        <f>IF(AQ$2="","",ROUND(RFR_spot_no_VA!AQ85 + MAX(0.01,Shocks!$E85*ABS(RFR_spot_no_VA!AQ85) )+VA!AQ85,5))</f>
        <v/>
      </c>
      <c r="AR85" s="16" t="str">
        <f>IF(AR$2="","",ROUND(RFR_spot_no_VA!AR85 + MAX(0.01,Shocks!$E85*ABS(RFR_spot_no_VA!AR85) )+VA!AR85,5))</f>
        <v/>
      </c>
      <c r="AS85" s="16" t="str">
        <f>IF(AS$2="","",ROUND(RFR_spot_no_VA!AS85 + MAX(0.01,Shocks!$E85*ABS(RFR_spot_no_VA!AS85) )+VA!AS85,5))</f>
        <v/>
      </c>
      <c r="AT85" s="16" t="str">
        <f>IF(AT$2="","",ROUND(RFR_spot_no_VA!AT85 + MAX(0.01,Shocks!$E85*ABS(RFR_spot_no_VA!AT85) )+VA!AT85,5))</f>
        <v/>
      </c>
      <c r="AU85" s="16" t="str">
        <f>IF(AU$2="","",ROUND(RFR_spot_no_VA!AU85 + MAX(0.01,Shocks!$E85*ABS(RFR_spot_no_VA!AU85) )+VA!AU85,5))</f>
        <v/>
      </c>
      <c r="AV85" s="16" t="str">
        <f>IF(AV$2="","",ROUND(RFR_spot_no_VA!AV85 + MAX(0.01,Shocks!$E85*ABS(RFR_spot_no_VA!AV85) )+VA!AV85,5))</f>
        <v/>
      </c>
      <c r="AW85" s="16" t="str">
        <f>IF(AW$2="","",ROUND(RFR_spot_no_VA!AW85 + MAX(0.01,Shocks!$E85*ABS(RFR_spot_no_VA!AW85) )+VA!AW85,5))</f>
        <v/>
      </c>
      <c r="AX85" s="16" t="str">
        <f>IF(AX$2="","",ROUND(RFR_spot_no_VA!AX85 + MAX(0.01,Shocks!$E85*ABS(RFR_spot_no_VA!AX85) )+VA!AX85,5))</f>
        <v/>
      </c>
      <c r="AY85" s="16" t="str">
        <f>IF(AY$2="","",ROUND(RFR_spot_no_VA!AY85 + MAX(0.01,Shocks!$E85*ABS(RFR_spot_no_VA!AY85) )+VA!AY85,5))</f>
        <v/>
      </c>
      <c r="AZ85" s="16" t="str">
        <f>IF(AZ$2="","",ROUND(RFR_spot_no_VA!AZ85 + MAX(0.01,Shocks!$E85*ABS(RFR_spot_no_VA!AZ85) )+VA!AZ85,5))</f>
        <v/>
      </c>
      <c r="BA85" s="16" t="str">
        <f>IF(BA$2="","",ROUND(RFR_spot_no_VA!BA85 + MAX(0.01,Shocks!$E85*ABS(RFR_spot_no_VA!BA85) )+VA!BA85,5))</f>
        <v/>
      </c>
      <c r="BB85" s="16" t="str">
        <f>IF(BB$2="","",ROUND(RFR_spot_no_VA!BB85 + MAX(0.01,Shocks!$E85*ABS(RFR_spot_no_VA!BB85) )+VA!BB85,5))</f>
        <v/>
      </c>
      <c r="BC85" s="16">
        <f>IF(BC$2="","",ROUND(RFR_spot_no_VA!BC85 + MAX(0.01,Shocks!$E85*ABS(RFR_spot_no_VA!BC85) )+VA!BC85,5))</f>
        <v>4.9759999999999999E-2</v>
      </c>
      <c r="BD85" s="14"/>
      <c r="BE85" s="12"/>
    </row>
    <row r="86" spans="1:57" ht="13.7" customHeight="1" x14ac:dyDescent="0.25">
      <c r="A86" s="12"/>
      <c r="B86" s="12">
        <f>RFR_spot_no_VA!B86</f>
        <v>76</v>
      </c>
      <c r="C86" s="13">
        <f>IF(C$2="","",ROUND(RFR_spot_no_VA!C86 + MAX(0.01,Shocks!$E86*ABS(RFR_spot_no_VA!C86) )+VA!C86,5))</f>
        <v>4.3880000000000002E-2</v>
      </c>
      <c r="D86" s="13" t="str">
        <f>IF(D$2="","",ROUND(RFR_spot_no_VA!D86 + MAX(0.01,Shocks!$E86*ABS(RFR_spot_no_VA!D86) )+VA!D86,5))</f>
        <v/>
      </c>
      <c r="E86" s="13" t="str">
        <f>IF(E$2="","",ROUND(RFR_spot_no_VA!E86 + MAX(0.01,Shocks!$E86*ABS(RFR_spot_no_VA!E86) )+VA!E86,5))</f>
        <v/>
      </c>
      <c r="F86" s="13" t="str">
        <f>IF(F$2="","",ROUND(RFR_spot_no_VA!F86 + MAX(0.01,Shocks!$E86*ABS(RFR_spot_no_VA!F86) )+VA!F86,5))</f>
        <v/>
      </c>
      <c r="G86" s="13" t="str">
        <f>IF(G$2="","",ROUND(RFR_spot_no_VA!G86 + MAX(0.01,Shocks!$E86*ABS(RFR_spot_no_VA!G86) )+VA!G86,5))</f>
        <v/>
      </c>
      <c r="H86" s="13" t="str">
        <f>IF(H$2="","",ROUND(RFR_spot_no_VA!H86 + MAX(0.01,Shocks!$E86*ABS(RFR_spot_no_VA!H86) )+VA!H86,5))</f>
        <v/>
      </c>
      <c r="I86" s="13" t="str">
        <f>IF(I$2="","",ROUND(RFR_spot_no_VA!I86 + MAX(0.01,Shocks!$E86*ABS(RFR_spot_no_VA!I86) )+VA!I86,5))</f>
        <v/>
      </c>
      <c r="J86" s="13" t="str">
        <f>IF(J$2="","",ROUND(RFR_spot_no_VA!J86 + MAX(0.01,Shocks!$E86*ABS(RFR_spot_no_VA!J86) )+VA!J86,5))</f>
        <v/>
      </c>
      <c r="K86" s="13" t="str">
        <f>IF(K$2="","",ROUND(RFR_spot_no_VA!K86 + MAX(0.01,Shocks!$E86*ABS(RFR_spot_no_VA!K86) )+VA!K86,5))</f>
        <v/>
      </c>
      <c r="L86" s="13" t="str">
        <f>IF(L$2="","",ROUND(RFR_spot_no_VA!L86 + MAX(0.01,Shocks!$E86*ABS(RFR_spot_no_VA!L86) )+VA!L86,5))</f>
        <v/>
      </c>
      <c r="M86" s="13" t="str">
        <f>IF(M$2="","",ROUND(RFR_spot_no_VA!M86 + MAX(0.01,Shocks!$E86*ABS(RFR_spot_no_VA!M86) )+VA!M86,5))</f>
        <v/>
      </c>
      <c r="N86" s="13" t="str">
        <f>IF(N$2="","",ROUND(RFR_spot_no_VA!N86 + MAX(0.01,Shocks!$E86*ABS(RFR_spot_no_VA!N86) )+VA!N86,5))</f>
        <v/>
      </c>
      <c r="O86" s="13" t="str">
        <f>IF(O$2="","",ROUND(RFR_spot_no_VA!O86 + MAX(0.01,Shocks!$E86*ABS(RFR_spot_no_VA!O86) )+VA!O86,5))</f>
        <v/>
      </c>
      <c r="P86" s="13" t="str">
        <f>IF(P$2="","",ROUND(RFR_spot_no_VA!P86 + MAX(0.01,Shocks!$E86*ABS(RFR_spot_no_VA!P86) )+VA!P86,5))</f>
        <v/>
      </c>
      <c r="Q86" s="13" t="str">
        <f>IF(Q$2="","",ROUND(RFR_spot_no_VA!Q86 + MAX(0.01,Shocks!$E86*ABS(RFR_spot_no_VA!Q86) )+VA!Q86,5))</f>
        <v/>
      </c>
      <c r="R86" s="13" t="str">
        <f>IF(R$2="","",ROUND(RFR_spot_no_VA!R86 + MAX(0.01,Shocks!$E86*ABS(RFR_spot_no_VA!R86) )+VA!R86,5))</f>
        <v/>
      </c>
      <c r="S86" s="13" t="str">
        <f>IF(S$2="","",ROUND(RFR_spot_no_VA!S86 + MAX(0.01,Shocks!$E86*ABS(RFR_spot_no_VA!S86) )+VA!S86,5))</f>
        <v/>
      </c>
      <c r="T86" s="13" t="str">
        <f>IF(T$2="","",ROUND(RFR_spot_no_VA!T86 + MAX(0.01,Shocks!$E86*ABS(RFR_spot_no_VA!T86) )+VA!T86,5))</f>
        <v/>
      </c>
      <c r="U86" s="13" t="str">
        <f>IF(U$2="","",ROUND(RFR_spot_no_VA!U86 + MAX(0.01,Shocks!$E86*ABS(RFR_spot_no_VA!U86) )+VA!U86,5))</f>
        <v/>
      </c>
      <c r="V86" s="13" t="str">
        <f>IF(V$2="","",ROUND(RFR_spot_no_VA!V86 + MAX(0.01,Shocks!$E86*ABS(RFR_spot_no_VA!V86) )+VA!V86,5))</f>
        <v/>
      </c>
      <c r="W86" s="13" t="str">
        <f>IF(W$2="","",ROUND(RFR_spot_no_VA!W86 + MAX(0.01,Shocks!$E86*ABS(RFR_spot_no_VA!W86) )+VA!W86,5))</f>
        <v/>
      </c>
      <c r="X86" s="13" t="str">
        <f>IF(X$2="","",ROUND(RFR_spot_no_VA!X86 + MAX(0.01,Shocks!$E86*ABS(RFR_spot_no_VA!X86) )+VA!X86,5))</f>
        <v/>
      </c>
      <c r="Y86" s="13" t="str">
        <f>IF(Y$2="","",ROUND(RFR_spot_no_VA!Y86 + MAX(0.01,Shocks!$E86*ABS(RFR_spot_no_VA!Y86) )+VA!Y86,5))</f>
        <v/>
      </c>
      <c r="Z86" s="13" t="str">
        <f>IF(Z$2="","",ROUND(RFR_spot_no_VA!Z86 + MAX(0.01,Shocks!$E86*ABS(RFR_spot_no_VA!Z86) )+VA!Z86,5))</f>
        <v/>
      </c>
      <c r="AA86" s="13" t="str">
        <f>IF(AA$2="","",ROUND(RFR_spot_no_VA!AA86 + MAX(0.01,Shocks!$E86*ABS(RFR_spot_no_VA!AA86) )+VA!AA86,5))</f>
        <v/>
      </c>
      <c r="AB86" s="13" t="str">
        <f>IF(AB$2="","",ROUND(RFR_spot_no_VA!AB86 + MAX(0.01,Shocks!$E86*ABS(RFR_spot_no_VA!AB86) )+VA!AB86,5))</f>
        <v/>
      </c>
      <c r="AC86" s="13" t="str">
        <f>IF(AC$2="","",ROUND(RFR_spot_no_VA!AC86 + MAX(0.01,Shocks!$E86*ABS(RFR_spot_no_VA!AC86) )+VA!AC86,5))</f>
        <v/>
      </c>
      <c r="AD86" s="13" t="str">
        <f>IF(AD$2="","",ROUND(RFR_spot_no_VA!AD86 + MAX(0.01,Shocks!$E86*ABS(RFR_spot_no_VA!AD86) )+VA!AD86,5))</f>
        <v/>
      </c>
      <c r="AE86" s="13" t="str">
        <f>IF(AE$2="","",ROUND(RFR_spot_no_VA!AE86 + MAX(0.01,Shocks!$E86*ABS(RFR_spot_no_VA!AE86) )+VA!AE86,5))</f>
        <v/>
      </c>
      <c r="AF86" s="13" t="str">
        <f>IF(AF$2="","",ROUND(RFR_spot_no_VA!AF86 + MAX(0.01,Shocks!$E86*ABS(RFR_spot_no_VA!AF86) )+VA!AF86,5))</f>
        <v/>
      </c>
      <c r="AG86" s="13" t="str">
        <f>IF(AG$2="","",ROUND(RFR_spot_no_VA!AG86 + MAX(0.01,Shocks!$E86*ABS(RFR_spot_no_VA!AG86) )+VA!AG86,5))</f>
        <v/>
      </c>
      <c r="AH86" s="13" t="str">
        <f>IF(AH$2="","",ROUND(RFR_spot_no_VA!AH86 + MAX(0.01,Shocks!$E86*ABS(RFR_spot_no_VA!AH86) )+VA!AH86,5))</f>
        <v/>
      </c>
      <c r="AI86" s="13" t="str">
        <f>IF(AI$2="","",ROUND(RFR_spot_no_VA!AI86 + MAX(0.01,Shocks!$E86*ABS(RFR_spot_no_VA!AI86) )+VA!AI86,5))</f>
        <v/>
      </c>
      <c r="AJ86" s="13">
        <f>IF(AJ$2="","",ROUND(RFR_spot_no_VA!AJ86 + MAX(0.01,Shocks!$E86*ABS(RFR_spot_no_VA!AJ86) )+VA!AJ86,5))</f>
        <v>5.3319999999999999E-2</v>
      </c>
      <c r="AK86" s="13" t="str">
        <f>IF(AK$2="","",ROUND(RFR_spot_no_VA!AK86 + MAX(0.01,Shocks!$E86*ABS(RFR_spot_no_VA!AK86) )+VA!AK86,5))</f>
        <v/>
      </c>
      <c r="AL86" s="13" t="str">
        <f>IF(AL$2="","",ROUND(RFR_spot_no_VA!AL86 + MAX(0.01,Shocks!$E86*ABS(RFR_spot_no_VA!AL86) )+VA!AL86,5))</f>
        <v/>
      </c>
      <c r="AM86" s="13">
        <f>IF(AM$2="","",ROUND(RFR_spot_no_VA!AM86 + MAX(0.01,Shocks!$E86*ABS(RFR_spot_no_VA!AM86) )+VA!AM86,5))</f>
        <v>4.6109999999999998E-2</v>
      </c>
      <c r="AN86" s="13" t="str">
        <f>IF(AN$2="","",ROUND(RFR_spot_no_VA!AN86 + MAX(0.01,Shocks!$E86*ABS(RFR_spot_no_VA!AN86) )+VA!AN86,5))</f>
        <v/>
      </c>
      <c r="AO86" s="13" t="str">
        <f>IF(AO$2="","",ROUND(RFR_spot_no_VA!AO86 + MAX(0.01,Shocks!$E86*ABS(RFR_spot_no_VA!AO86) )+VA!AO86,5))</f>
        <v/>
      </c>
      <c r="AP86" s="13" t="str">
        <f>IF(AP$2="","",ROUND(RFR_spot_no_VA!AP86 + MAX(0.01,Shocks!$E86*ABS(RFR_spot_no_VA!AP86) )+VA!AP86,5))</f>
        <v/>
      </c>
      <c r="AQ86" s="13" t="str">
        <f>IF(AQ$2="","",ROUND(RFR_spot_no_VA!AQ86 + MAX(0.01,Shocks!$E86*ABS(RFR_spot_no_VA!AQ86) )+VA!AQ86,5))</f>
        <v/>
      </c>
      <c r="AR86" s="13" t="str">
        <f>IF(AR$2="","",ROUND(RFR_spot_no_VA!AR86 + MAX(0.01,Shocks!$E86*ABS(RFR_spot_no_VA!AR86) )+VA!AR86,5))</f>
        <v/>
      </c>
      <c r="AS86" s="13" t="str">
        <f>IF(AS$2="","",ROUND(RFR_spot_no_VA!AS86 + MAX(0.01,Shocks!$E86*ABS(RFR_spot_no_VA!AS86) )+VA!AS86,5))</f>
        <v/>
      </c>
      <c r="AT86" s="13" t="str">
        <f>IF(AT$2="","",ROUND(RFR_spot_no_VA!AT86 + MAX(0.01,Shocks!$E86*ABS(RFR_spot_no_VA!AT86) )+VA!AT86,5))</f>
        <v/>
      </c>
      <c r="AU86" s="13" t="str">
        <f>IF(AU$2="","",ROUND(RFR_spot_no_VA!AU86 + MAX(0.01,Shocks!$E86*ABS(RFR_spot_no_VA!AU86) )+VA!AU86,5))</f>
        <v/>
      </c>
      <c r="AV86" s="13" t="str">
        <f>IF(AV$2="","",ROUND(RFR_spot_no_VA!AV86 + MAX(0.01,Shocks!$E86*ABS(RFR_spot_no_VA!AV86) )+VA!AV86,5))</f>
        <v/>
      </c>
      <c r="AW86" s="13" t="str">
        <f>IF(AW$2="","",ROUND(RFR_spot_no_VA!AW86 + MAX(0.01,Shocks!$E86*ABS(RFR_spot_no_VA!AW86) )+VA!AW86,5))</f>
        <v/>
      </c>
      <c r="AX86" s="13" t="str">
        <f>IF(AX$2="","",ROUND(RFR_spot_no_VA!AX86 + MAX(0.01,Shocks!$E86*ABS(RFR_spot_no_VA!AX86) )+VA!AX86,5))</f>
        <v/>
      </c>
      <c r="AY86" s="13" t="str">
        <f>IF(AY$2="","",ROUND(RFR_spot_no_VA!AY86 + MAX(0.01,Shocks!$E86*ABS(RFR_spot_no_VA!AY86) )+VA!AY86,5))</f>
        <v/>
      </c>
      <c r="AZ86" s="13" t="str">
        <f>IF(AZ$2="","",ROUND(RFR_spot_no_VA!AZ86 + MAX(0.01,Shocks!$E86*ABS(RFR_spot_no_VA!AZ86) )+VA!AZ86,5))</f>
        <v/>
      </c>
      <c r="BA86" s="13" t="str">
        <f>IF(BA$2="","",ROUND(RFR_spot_no_VA!BA86 + MAX(0.01,Shocks!$E86*ABS(RFR_spot_no_VA!BA86) )+VA!BA86,5))</f>
        <v/>
      </c>
      <c r="BB86" s="13" t="str">
        <f>IF(BB$2="","",ROUND(RFR_spot_no_VA!BB86 + MAX(0.01,Shocks!$E86*ABS(RFR_spot_no_VA!BB86) )+VA!BB86,5))</f>
        <v/>
      </c>
      <c r="BC86" s="13">
        <f>IF(BC$2="","",ROUND(RFR_spot_no_VA!BC86 + MAX(0.01,Shocks!$E86*ABS(RFR_spot_no_VA!BC86) )+VA!BC86,5))</f>
        <v>4.9669999999999999E-2</v>
      </c>
      <c r="BD86" s="14"/>
      <c r="BE86" s="12"/>
    </row>
    <row r="87" spans="1:57" ht="13.7" customHeight="1" x14ac:dyDescent="0.25">
      <c r="A87" s="12"/>
      <c r="B87" s="12">
        <f>RFR_spot_no_VA!B87</f>
        <v>77</v>
      </c>
      <c r="C87" s="13">
        <f>IF(C$2="","",ROUND(RFR_spot_no_VA!C87 + MAX(0.01,Shocks!$E87*ABS(RFR_spot_no_VA!C87) )+VA!C87,5))</f>
        <v>4.3869999999999999E-2</v>
      </c>
      <c r="D87" s="13" t="str">
        <f>IF(D$2="","",ROUND(RFR_spot_no_VA!D87 + MAX(0.01,Shocks!$E87*ABS(RFR_spot_no_VA!D87) )+VA!D87,5))</f>
        <v/>
      </c>
      <c r="E87" s="13" t="str">
        <f>IF(E$2="","",ROUND(RFR_spot_no_VA!E87 + MAX(0.01,Shocks!$E87*ABS(RFR_spot_no_VA!E87) )+VA!E87,5))</f>
        <v/>
      </c>
      <c r="F87" s="13" t="str">
        <f>IF(F$2="","",ROUND(RFR_spot_no_VA!F87 + MAX(0.01,Shocks!$E87*ABS(RFR_spot_no_VA!F87) )+VA!F87,5))</f>
        <v/>
      </c>
      <c r="G87" s="13" t="str">
        <f>IF(G$2="","",ROUND(RFR_spot_no_VA!G87 + MAX(0.01,Shocks!$E87*ABS(RFR_spot_no_VA!G87) )+VA!G87,5))</f>
        <v/>
      </c>
      <c r="H87" s="13" t="str">
        <f>IF(H$2="","",ROUND(RFR_spot_no_VA!H87 + MAX(0.01,Shocks!$E87*ABS(RFR_spot_no_VA!H87) )+VA!H87,5))</f>
        <v/>
      </c>
      <c r="I87" s="13" t="str">
        <f>IF(I$2="","",ROUND(RFR_spot_no_VA!I87 + MAX(0.01,Shocks!$E87*ABS(RFR_spot_no_VA!I87) )+VA!I87,5))</f>
        <v/>
      </c>
      <c r="J87" s="13" t="str">
        <f>IF(J$2="","",ROUND(RFR_spot_no_VA!J87 + MAX(0.01,Shocks!$E87*ABS(RFR_spot_no_VA!J87) )+VA!J87,5))</f>
        <v/>
      </c>
      <c r="K87" s="13" t="str">
        <f>IF(K$2="","",ROUND(RFR_spot_no_VA!K87 + MAX(0.01,Shocks!$E87*ABS(RFR_spot_no_VA!K87) )+VA!K87,5))</f>
        <v/>
      </c>
      <c r="L87" s="13" t="str">
        <f>IF(L$2="","",ROUND(RFR_spot_no_VA!L87 + MAX(0.01,Shocks!$E87*ABS(RFR_spot_no_VA!L87) )+VA!L87,5))</f>
        <v/>
      </c>
      <c r="M87" s="13" t="str">
        <f>IF(M$2="","",ROUND(RFR_spot_no_VA!M87 + MAX(0.01,Shocks!$E87*ABS(RFR_spot_no_VA!M87) )+VA!M87,5))</f>
        <v/>
      </c>
      <c r="N87" s="13" t="str">
        <f>IF(N$2="","",ROUND(RFR_spot_no_VA!N87 + MAX(0.01,Shocks!$E87*ABS(RFR_spot_no_VA!N87) )+VA!N87,5))</f>
        <v/>
      </c>
      <c r="O87" s="13" t="str">
        <f>IF(O$2="","",ROUND(RFR_spot_no_VA!O87 + MAX(0.01,Shocks!$E87*ABS(RFR_spot_no_VA!O87) )+VA!O87,5))</f>
        <v/>
      </c>
      <c r="P87" s="13" t="str">
        <f>IF(P$2="","",ROUND(RFR_spot_no_VA!P87 + MAX(0.01,Shocks!$E87*ABS(RFR_spot_no_VA!P87) )+VA!P87,5))</f>
        <v/>
      </c>
      <c r="Q87" s="13" t="str">
        <f>IF(Q$2="","",ROUND(RFR_spot_no_VA!Q87 + MAX(0.01,Shocks!$E87*ABS(RFR_spot_no_VA!Q87) )+VA!Q87,5))</f>
        <v/>
      </c>
      <c r="R87" s="13" t="str">
        <f>IF(R$2="","",ROUND(RFR_spot_no_VA!R87 + MAX(0.01,Shocks!$E87*ABS(RFR_spot_no_VA!R87) )+VA!R87,5))</f>
        <v/>
      </c>
      <c r="S87" s="13" t="str">
        <f>IF(S$2="","",ROUND(RFR_spot_no_VA!S87 + MAX(0.01,Shocks!$E87*ABS(RFR_spot_no_VA!S87) )+VA!S87,5))</f>
        <v/>
      </c>
      <c r="T87" s="13" t="str">
        <f>IF(T$2="","",ROUND(RFR_spot_no_VA!T87 + MAX(0.01,Shocks!$E87*ABS(RFR_spot_no_VA!T87) )+VA!T87,5))</f>
        <v/>
      </c>
      <c r="U87" s="13" t="str">
        <f>IF(U$2="","",ROUND(RFR_spot_no_VA!U87 + MAX(0.01,Shocks!$E87*ABS(RFR_spot_no_VA!U87) )+VA!U87,5))</f>
        <v/>
      </c>
      <c r="V87" s="13" t="str">
        <f>IF(V$2="","",ROUND(RFR_spot_no_VA!V87 + MAX(0.01,Shocks!$E87*ABS(RFR_spot_no_VA!V87) )+VA!V87,5))</f>
        <v/>
      </c>
      <c r="W87" s="13" t="str">
        <f>IF(W$2="","",ROUND(RFR_spot_no_VA!W87 + MAX(0.01,Shocks!$E87*ABS(RFR_spot_no_VA!W87) )+VA!W87,5))</f>
        <v/>
      </c>
      <c r="X87" s="13" t="str">
        <f>IF(X$2="","",ROUND(RFR_spot_no_VA!X87 + MAX(0.01,Shocks!$E87*ABS(RFR_spot_no_VA!X87) )+VA!X87,5))</f>
        <v/>
      </c>
      <c r="Y87" s="13" t="str">
        <f>IF(Y$2="","",ROUND(RFR_spot_no_VA!Y87 + MAX(0.01,Shocks!$E87*ABS(RFR_spot_no_VA!Y87) )+VA!Y87,5))</f>
        <v/>
      </c>
      <c r="Z87" s="13" t="str">
        <f>IF(Z$2="","",ROUND(RFR_spot_no_VA!Z87 + MAX(0.01,Shocks!$E87*ABS(RFR_spot_no_VA!Z87) )+VA!Z87,5))</f>
        <v/>
      </c>
      <c r="AA87" s="13" t="str">
        <f>IF(AA$2="","",ROUND(RFR_spot_no_VA!AA87 + MAX(0.01,Shocks!$E87*ABS(RFR_spot_no_VA!AA87) )+VA!AA87,5))</f>
        <v/>
      </c>
      <c r="AB87" s="13" t="str">
        <f>IF(AB$2="","",ROUND(RFR_spot_no_VA!AB87 + MAX(0.01,Shocks!$E87*ABS(RFR_spot_no_VA!AB87) )+VA!AB87,5))</f>
        <v/>
      </c>
      <c r="AC87" s="13" t="str">
        <f>IF(AC$2="","",ROUND(RFR_spot_no_VA!AC87 + MAX(0.01,Shocks!$E87*ABS(RFR_spot_no_VA!AC87) )+VA!AC87,5))</f>
        <v/>
      </c>
      <c r="AD87" s="13" t="str">
        <f>IF(AD$2="","",ROUND(RFR_spot_no_VA!AD87 + MAX(0.01,Shocks!$E87*ABS(RFR_spot_no_VA!AD87) )+VA!AD87,5))</f>
        <v/>
      </c>
      <c r="AE87" s="13" t="str">
        <f>IF(AE$2="","",ROUND(RFR_spot_no_VA!AE87 + MAX(0.01,Shocks!$E87*ABS(RFR_spot_no_VA!AE87) )+VA!AE87,5))</f>
        <v/>
      </c>
      <c r="AF87" s="13" t="str">
        <f>IF(AF$2="","",ROUND(RFR_spot_no_VA!AF87 + MAX(0.01,Shocks!$E87*ABS(RFR_spot_no_VA!AF87) )+VA!AF87,5))</f>
        <v/>
      </c>
      <c r="AG87" s="13" t="str">
        <f>IF(AG$2="","",ROUND(RFR_spot_no_VA!AG87 + MAX(0.01,Shocks!$E87*ABS(RFR_spot_no_VA!AG87) )+VA!AG87,5))</f>
        <v/>
      </c>
      <c r="AH87" s="13" t="str">
        <f>IF(AH$2="","",ROUND(RFR_spot_no_VA!AH87 + MAX(0.01,Shocks!$E87*ABS(RFR_spot_no_VA!AH87) )+VA!AH87,5))</f>
        <v/>
      </c>
      <c r="AI87" s="13" t="str">
        <f>IF(AI$2="","",ROUND(RFR_spot_no_VA!AI87 + MAX(0.01,Shocks!$E87*ABS(RFR_spot_no_VA!AI87) )+VA!AI87,5))</f>
        <v/>
      </c>
      <c r="AJ87" s="13">
        <f>IF(AJ$2="","",ROUND(RFR_spot_no_VA!AJ87 + MAX(0.01,Shocks!$E87*ABS(RFR_spot_no_VA!AJ87) )+VA!AJ87,5))</f>
        <v>5.3190000000000001E-2</v>
      </c>
      <c r="AK87" s="13" t="str">
        <f>IF(AK$2="","",ROUND(RFR_spot_no_VA!AK87 + MAX(0.01,Shocks!$E87*ABS(RFR_spot_no_VA!AK87) )+VA!AK87,5))</f>
        <v/>
      </c>
      <c r="AL87" s="13" t="str">
        <f>IF(AL$2="","",ROUND(RFR_spot_no_VA!AL87 + MAX(0.01,Shocks!$E87*ABS(RFR_spot_no_VA!AL87) )+VA!AL87,5))</f>
        <v/>
      </c>
      <c r="AM87" s="13">
        <f>IF(AM$2="","",ROUND(RFR_spot_no_VA!AM87 + MAX(0.01,Shocks!$E87*ABS(RFR_spot_no_VA!AM87) )+VA!AM87,5))</f>
        <v>4.607E-2</v>
      </c>
      <c r="AN87" s="13" t="str">
        <f>IF(AN$2="","",ROUND(RFR_spot_no_VA!AN87 + MAX(0.01,Shocks!$E87*ABS(RFR_spot_no_VA!AN87) )+VA!AN87,5))</f>
        <v/>
      </c>
      <c r="AO87" s="13" t="str">
        <f>IF(AO$2="","",ROUND(RFR_spot_no_VA!AO87 + MAX(0.01,Shocks!$E87*ABS(RFR_spot_no_VA!AO87) )+VA!AO87,5))</f>
        <v/>
      </c>
      <c r="AP87" s="13" t="str">
        <f>IF(AP$2="","",ROUND(RFR_spot_no_VA!AP87 + MAX(0.01,Shocks!$E87*ABS(RFR_spot_no_VA!AP87) )+VA!AP87,5))</f>
        <v/>
      </c>
      <c r="AQ87" s="13" t="str">
        <f>IF(AQ$2="","",ROUND(RFR_spot_no_VA!AQ87 + MAX(0.01,Shocks!$E87*ABS(RFR_spot_no_VA!AQ87) )+VA!AQ87,5))</f>
        <v/>
      </c>
      <c r="AR87" s="13" t="str">
        <f>IF(AR$2="","",ROUND(RFR_spot_no_VA!AR87 + MAX(0.01,Shocks!$E87*ABS(RFR_spot_no_VA!AR87) )+VA!AR87,5))</f>
        <v/>
      </c>
      <c r="AS87" s="13" t="str">
        <f>IF(AS$2="","",ROUND(RFR_spot_no_VA!AS87 + MAX(0.01,Shocks!$E87*ABS(RFR_spot_no_VA!AS87) )+VA!AS87,5))</f>
        <v/>
      </c>
      <c r="AT87" s="13" t="str">
        <f>IF(AT$2="","",ROUND(RFR_spot_no_VA!AT87 + MAX(0.01,Shocks!$E87*ABS(RFR_spot_no_VA!AT87) )+VA!AT87,5))</f>
        <v/>
      </c>
      <c r="AU87" s="13" t="str">
        <f>IF(AU$2="","",ROUND(RFR_spot_no_VA!AU87 + MAX(0.01,Shocks!$E87*ABS(RFR_spot_no_VA!AU87) )+VA!AU87,5))</f>
        <v/>
      </c>
      <c r="AV87" s="13" t="str">
        <f>IF(AV$2="","",ROUND(RFR_spot_no_VA!AV87 + MAX(0.01,Shocks!$E87*ABS(RFR_spot_no_VA!AV87) )+VA!AV87,5))</f>
        <v/>
      </c>
      <c r="AW87" s="13" t="str">
        <f>IF(AW$2="","",ROUND(RFR_spot_no_VA!AW87 + MAX(0.01,Shocks!$E87*ABS(RFR_spot_no_VA!AW87) )+VA!AW87,5))</f>
        <v/>
      </c>
      <c r="AX87" s="13" t="str">
        <f>IF(AX$2="","",ROUND(RFR_spot_no_VA!AX87 + MAX(0.01,Shocks!$E87*ABS(RFR_spot_no_VA!AX87) )+VA!AX87,5))</f>
        <v/>
      </c>
      <c r="AY87" s="13" t="str">
        <f>IF(AY$2="","",ROUND(RFR_spot_no_VA!AY87 + MAX(0.01,Shocks!$E87*ABS(RFR_spot_no_VA!AY87) )+VA!AY87,5))</f>
        <v/>
      </c>
      <c r="AZ87" s="13" t="str">
        <f>IF(AZ$2="","",ROUND(RFR_spot_no_VA!AZ87 + MAX(0.01,Shocks!$E87*ABS(RFR_spot_no_VA!AZ87) )+VA!AZ87,5))</f>
        <v/>
      </c>
      <c r="BA87" s="13" t="str">
        <f>IF(BA$2="","",ROUND(RFR_spot_no_VA!BA87 + MAX(0.01,Shocks!$E87*ABS(RFR_spot_no_VA!BA87) )+VA!BA87,5))</f>
        <v/>
      </c>
      <c r="BB87" s="13" t="str">
        <f>IF(BB$2="","",ROUND(RFR_spot_no_VA!BB87 + MAX(0.01,Shocks!$E87*ABS(RFR_spot_no_VA!BB87) )+VA!BB87,5))</f>
        <v/>
      </c>
      <c r="BC87" s="13">
        <f>IF(BC$2="","",ROUND(RFR_spot_no_VA!BC87 + MAX(0.01,Shocks!$E87*ABS(RFR_spot_no_VA!BC87) )+VA!BC87,5))</f>
        <v>4.9579999999999999E-2</v>
      </c>
      <c r="BD87" s="14"/>
      <c r="BE87" s="12"/>
    </row>
    <row r="88" spans="1:57" ht="13.7" customHeight="1" x14ac:dyDescent="0.25">
      <c r="A88" s="12"/>
      <c r="B88" s="12">
        <f>RFR_spot_no_VA!B88</f>
        <v>78</v>
      </c>
      <c r="C88" s="13">
        <f>IF(C$2="","",ROUND(RFR_spot_no_VA!C88 + MAX(0.01,Shocks!$E88*ABS(RFR_spot_no_VA!C88) )+VA!C88,5))</f>
        <v>4.3860000000000003E-2</v>
      </c>
      <c r="D88" s="13" t="str">
        <f>IF(D$2="","",ROUND(RFR_spot_no_VA!D88 + MAX(0.01,Shocks!$E88*ABS(RFR_spot_no_VA!D88) )+VA!D88,5))</f>
        <v/>
      </c>
      <c r="E88" s="13" t="str">
        <f>IF(E$2="","",ROUND(RFR_spot_no_VA!E88 + MAX(0.01,Shocks!$E88*ABS(RFR_spot_no_VA!E88) )+VA!E88,5))</f>
        <v/>
      </c>
      <c r="F88" s="13" t="str">
        <f>IF(F$2="","",ROUND(RFR_spot_no_VA!F88 + MAX(0.01,Shocks!$E88*ABS(RFR_spot_no_VA!F88) )+VA!F88,5))</f>
        <v/>
      </c>
      <c r="G88" s="13" t="str">
        <f>IF(G$2="","",ROUND(RFR_spot_no_VA!G88 + MAX(0.01,Shocks!$E88*ABS(RFR_spot_no_VA!G88) )+VA!G88,5))</f>
        <v/>
      </c>
      <c r="H88" s="13" t="str">
        <f>IF(H$2="","",ROUND(RFR_spot_no_VA!H88 + MAX(0.01,Shocks!$E88*ABS(RFR_spot_no_VA!H88) )+VA!H88,5))</f>
        <v/>
      </c>
      <c r="I88" s="13" t="str">
        <f>IF(I$2="","",ROUND(RFR_spot_no_VA!I88 + MAX(0.01,Shocks!$E88*ABS(RFR_spot_no_VA!I88) )+VA!I88,5))</f>
        <v/>
      </c>
      <c r="J88" s="13" t="str">
        <f>IF(J$2="","",ROUND(RFR_spot_no_VA!J88 + MAX(0.01,Shocks!$E88*ABS(RFR_spot_no_VA!J88) )+VA!J88,5))</f>
        <v/>
      </c>
      <c r="K88" s="13" t="str">
        <f>IF(K$2="","",ROUND(RFR_spot_no_VA!K88 + MAX(0.01,Shocks!$E88*ABS(RFR_spot_no_VA!K88) )+VA!K88,5))</f>
        <v/>
      </c>
      <c r="L88" s="13" t="str">
        <f>IF(L$2="","",ROUND(RFR_spot_no_VA!L88 + MAX(0.01,Shocks!$E88*ABS(RFR_spot_no_VA!L88) )+VA!L88,5))</f>
        <v/>
      </c>
      <c r="M88" s="13" t="str">
        <f>IF(M$2="","",ROUND(RFR_spot_no_VA!M88 + MAX(0.01,Shocks!$E88*ABS(RFR_spot_no_VA!M88) )+VA!M88,5))</f>
        <v/>
      </c>
      <c r="N88" s="13" t="str">
        <f>IF(N$2="","",ROUND(RFR_spot_no_VA!N88 + MAX(0.01,Shocks!$E88*ABS(RFR_spot_no_VA!N88) )+VA!N88,5))</f>
        <v/>
      </c>
      <c r="O88" s="13" t="str">
        <f>IF(O$2="","",ROUND(RFR_spot_no_VA!O88 + MAX(0.01,Shocks!$E88*ABS(RFR_spot_no_VA!O88) )+VA!O88,5))</f>
        <v/>
      </c>
      <c r="P88" s="13" t="str">
        <f>IF(P$2="","",ROUND(RFR_spot_no_VA!P88 + MAX(0.01,Shocks!$E88*ABS(RFR_spot_no_VA!P88) )+VA!P88,5))</f>
        <v/>
      </c>
      <c r="Q88" s="13" t="str">
        <f>IF(Q$2="","",ROUND(RFR_spot_no_VA!Q88 + MAX(0.01,Shocks!$E88*ABS(RFR_spot_no_VA!Q88) )+VA!Q88,5))</f>
        <v/>
      </c>
      <c r="R88" s="13" t="str">
        <f>IF(R$2="","",ROUND(RFR_spot_no_VA!R88 + MAX(0.01,Shocks!$E88*ABS(RFR_spot_no_VA!R88) )+VA!R88,5))</f>
        <v/>
      </c>
      <c r="S88" s="13" t="str">
        <f>IF(S$2="","",ROUND(RFR_spot_no_VA!S88 + MAX(0.01,Shocks!$E88*ABS(RFR_spot_no_VA!S88) )+VA!S88,5))</f>
        <v/>
      </c>
      <c r="T88" s="13" t="str">
        <f>IF(T$2="","",ROUND(RFR_spot_no_VA!T88 + MAX(0.01,Shocks!$E88*ABS(RFR_spot_no_VA!T88) )+VA!T88,5))</f>
        <v/>
      </c>
      <c r="U88" s="13" t="str">
        <f>IF(U$2="","",ROUND(RFR_spot_no_VA!U88 + MAX(0.01,Shocks!$E88*ABS(RFR_spot_no_VA!U88) )+VA!U88,5))</f>
        <v/>
      </c>
      <c r="V88" s="13" t="str">
        <f>IF(V$2="","",ROUND(RFR_spot_no_VA!V88 + MAX(0.01,Shocks!$E88*ABS(RFR_spot_no_VA!V88) )+VA!V88,5))</f>
        <v/>
      </c>
      <c r="W88" s="13" t="str">
        <f>IF(W$2="","",ROUND(RFR_spot_no_VA!W88 + MAX(0.01,Shocks!$E88*ABS(RFR_spot_no_VA!W88) )+VA!W88,5))</f>
        <v/>
      </c>
      <c r="X88" s="13" t="str">
        <f>IF(X$2="","",ROUND(RFR_spot_no_VA!X88 + MAX(0.01,Shocks!$E88*ABS(RFR_spot_no_VA!X88) )+VA!X88,5))</f>
        <v/>
      </c>
      <c r="Y88" s="13" t="str">
        <f>IF(Y$2="","",ROUND(RFR_spot_no_VA!Y88 + MAX(0.01,Shocks!$E88*ABS(RFR_spot_no_VA!Y88) )+VA!Y88,5))</f>
        <v/>
      </c>
      <c r="Z88" s="13" t="str">
        <f>IF(Z$2="","",ROUND(RFR_spot_no_VA!Z88 + MAX(0.01,Shocks!$E88*ABS(RFR_spot_no_VA!Z88) )+VA!Z88,5))</f>
        <v/>
      </c>
      <c r="AA88" s="13" t="str">
        <f>IF(AA$2="","",ROUND(RFR_spot_no_VA!AA88 + MAX(0.01,Shocks!$E88*ABS(RFR_spot_no_VA!AA88) )+VA!AA88,5))</f>
        <v/>
      </c>
      <c r="AB88" s="13" t="str">
        <f>IF(AB$2="","",ROUND(RFR_spot_no_VA!AB88 + MAX(0.01,Shocks!$E88*ABS(RFR_spot_no_VA!AB88) )+VA!AB88,5))</f>
        <v/>
      </c>
      <c r="AC88" s="13" t="str">
        <f>IF(AC$2="","",ROUND(RFR_spot_no_VA!AC88 + MAX(0.01,Shocks!$E88*ABS(RFR_spot_no_VA!AC88) )+VA!AC88,5))</f>
        <v/>
      </c>
      <c r="AD88" s="13" t="str">
        <f>IF(AD$2="","",ROUND(RFR_spot_no_VA!AD88 + MAX(0.01,Shocks!$E88*ABS(RFR_spot_no_VA!AD88) )+VA!AD88,5))</f>
        <v/>
      </c>
      <c r="AE88" s="13" t="str">
        <f>IF(AE$2="","",ROUND(RFR_spot_no_VA!AE88 + MAX(0.01,Shocks!$E88*ABS(RFR_spot_no_VA!AE88) )+VA!AE88,5))</f>
        <v/>
      </c>
      <c r="AF88" s="13" t="str">
        <f>IF(AF$2="","",ROUND(RFR_spot_no_VA!AF88 + MAX(0.01,Shocks!$E88*ABS(RFR_spot_no_VA!AF88) )+VA!AF88,5))</f>
        <v/>
      </c>
      <c r="AG88" s="13" t="str">
        <f>IF(AG$2="","",ROUND(RFR_spot_no_VA!AG88 + MAX(0.01,Shocks!$E88*ABS(RFR_spot_no_VA!AG88) )+VA!AG88,5))</f>
        <v/>
      </c>
      <c r="AH88" s="13" t="str">
        <f>IF(AH$2="","",ROUND(RFR_spot_no_VA!AH88 + MAX(0.01,Shocks!$E88*ABS(RFR_spot_no_VA!AH88) )+VA!AH88,5))</f>
        <v/>
      </c>
      <c r="AI88" s="13" t="str">
        <f>IF(AI$2="","",ROUND(RFR_spot_no_VA!AI88 + MAX(0.01,Shocks!$E88*ABS(RFR_spot_no_VA!AI88) )+VA!AI88,5))</f>
        <v/>
      </c>
      <c r="AJ88" s="13">
        <f>IF(AJ$2="","",ROUND(RFR_spot_no_VA!AJ88 + MAX(0.01,Shocks!$E88*ABS(RFR_spot_no_VA!AJ88) )+VA!AJ88,5))</f>
        <v>5.3060000000000003E-2</v>
      </c>
      <c r="AK88" s="13" t="str">
        <f>IF(AK$2="","",ROUND(RFR_spot_no_VA!AK88 + MAX(0.01,Shocks!$E88*ABS(RFR_spot_no_VA!AK88) )+VA!AK88,5))</f>
        <v/>
      </c>
      <c r="AL88" s="13" t="str">
        <f>IF(AL$2="","",ROUND(RFR_spot_no_VA!AL88 + MAX(0.01,Shocks!$E88*ABS(RFR_spot_no_VA!AL88) )+VA!AL88,5))</f>
        <v/>
      </c>
      <c r="AM88" s="13">
        <f>IF(AM$2="","",ROUND(RFR_spot_no_VA!AM88 + MAX(0.01,Shocks!$E88*ABS(RFR_spot_no_VA!AM88) )+VA!AM88,5))</f>
        <v>4.6030000000000001E-2</v>
      </c>
      <c r="AN88" s="13" t="str">
        <f>IF(AN$2="","",ROUND(RFR_spot_no_VA!AN88 + MAX(0.01,Shocks!$E88*ABS(RFR_spot_no_VA!AN88) )+VA!AN88,5))</f>
        <v/>
      </c>
      <c r="AO88" s="13" t="str">
        <f>IF(AO$2="","",ROUND(RFR_spot_no_VA!AO88 + MAX(0.01,Shocks!$E88*ABS(RFR_spot_no_VA!AO88) )+VA!AO88,5))</f>
        <v/>
      </c>
      <c r="AP88" s="13" t="str">
        <f>IF(AP$2="","",ROUND(RFR_spot_no_VA!AP88 + MAX(0.01,Shocks!$E88*ABS(RFR_spot_no_VA!AP88) )+VA!AP88,5))</f>
        <v/>
      </c>
      <c r="AQ88" s="13" t="str">
        <f>IF(AQ$2="","",ROUND(RFR_spot_no_VA!AQ88 + MAX(0.01,Shocks!$E88*ABS(RFR_spot_no_VA!AQ88) )+VA!AQ88,5))</f>
        <v/>
      </c>
      <c r="AR88" s="13" t="str">
        <f>IF(AR$2="","",ROUND(RFR_spot_no_VA!AR88 + MAX(0.01,Shocks!$E88*ABS(RFR_spot_no_VA!AR88) )+VA!AR88,5))</f>
        <v/>
      </c>
      <c r="AS88" s="13" t="str">
        <f>IF(AS$2="","",ROUND(RFR_spot_no_VA!AS88 + MAX(0.01,Shocks!$E88*ABS(RFR_spot_no_VA!AS88) )+VA!AS88,5))</f>
        <v/>
      </c>
      <c r="AT88" s="13" t="str">
        <f>IF(AT$2="","",ROUND(RFR_spot_no_VA!AT88 + MAX(0.01,Shocks!$E88*ABS(RFR_spot_no_VA!AT88) )+VA!AT88,5))</f>
        <v/>
      </c>
      <c r="AU88" s="13" t="str">
        <f>IF(AU$2="","",ROUND(RFR_spot_no_VA!AU88 + MAX(0.01,Shocks!$E88*ABS(RFR_spot_no_VA!AU88) )+VA!AU88,5))</f>
        <v/>
      </c>
      <c r="AV88" s="13" t="str">
        <f>IF(AV$2="","",ROUND(RFR_spot_no_VA!AV88 + MAX(0.01,Shocks!$E88*ABS(RFR_spot_no_VA!AV88) )+VA!AV88,5))</f>
        <v/>
      </c>
      <c r="AW88" s="13" t="str">
        <f>IF(AW$2="","",ROUND(RFR_spot_no_VA!AW88 + MAX(0.01,Shocks!$E88*ABS(RFR_spot_no_VA!AW88) )+VA!AW88,5))</f>
        <v/>
      </c>
      <c r="AX88" s="13" t="str">
        <f>IF(AX$2="","",ROUND(RFR_spot_no_VA!AX88 + MAX(0.01,Shocks!$E88*ABS(RFR_spot_no_VA!AX88) )+VA!AX88,5))</f>
        <v/>
      </c>
      <c r="AY88" s="13" t="str">
        <f>IF(AY$2="","",ROUND(RFR_spot_no_VA!AY88 + MAX(0.01,Shocks!$E88*ABS(RFR_spot_no_VA!AY88) )+VA!AY88,5))</f>
        <v/>
      </c>
      <c r="AZ88" s="13" t="str">
        <f>IF(AZ$2="","",ROUND(RFR_spot_no_VA!AZ88 + MAX(0.01,Shocks!$E88*ABS(RFR_spot_no_VA!AZ88) )+VA!AZ88,5))</f>
        <v/>
      </c>
      <c r="BA88" s="13" t="str">
        <f>IF(BA$2="","",ROUND(RFR_spot_no_VA!BA88 + MAX(0.01,Shocks!$E88*ABS(RFR_spot_no_VA!BA88) )+VA!BA88,5))</f>
        <v/>
      </c>
      <c r="BB88" s="13" t="str">
        <f>IF(BB$2="","",ROUND(RFR_spot_no_VA!BB88 + MAX(0.01,Shocks!$E88*ABS(RFR_spot_no_VA!BB88) )+VA!BB88,5))</f>
        <v/>
      </c>
      <c r="BC88" s="13">
        <f>IF(BC$2="","",ROUND(RFR_spot_no_VA!BC88 + MAX(0.01,Shocks!$E88*ABS(RFR_spot_no_VA!BC88) )+VA!BC88,5))</f>
        <v>4.9500000000000002E-2</v>
      </c>
      <c r="BD88" s="14"/>
      <c r="BE88" s="12"/>
    </row>
    <row r="89" spans="1:57" ht="13.7" customHeight="1" x14ac:dyDescent="0.25">
      <c r="A89" s="12"/>
      <c r="B89" s="12">
        <f>RFR_spot_no_VA!B89</f>
        <v>79</v>
      </c>
      <c r="C89" s="13">
        <f>IF(C$2="","",ROUND(RFR_spot_no_VA!C89 + MAX(0.01,Shocks!$E89*ABS(RFR_spot_no_VA!C89) )+VA!C89,5))</f>
        <v>4.385E-2</v>
      </c>
      <c r="D89" s="13" t="str">
        <f>IF(D$2="","",ROUND(RFR_spot_no_VA!D89 + MAX(0.01,Shocks!$E89*ABS(RFR_spot_no_VA!D89) )+VA!D89,5))</f>
        <v/>
      </c>
      <c r="E89" s="13" t="str">
        <f>IF(E$2="","",ROUND(RFR_spot_no_VA!E89 + MAX(0.01,Shocks!$E89*ABS(RFR_spot_no_VA!E89) )+VA!E89,5))</f>
        <v/>
      </c>
      <c r="F89" s="13" t="str">
        <f>IF(F$2="","",ROUND(RFR_spot_no_VA!F89 + MAX(0.01,Shocks!$E89*ABS(RFR_spot_no_VA!F89) )+VA!F89,5))</f>
        <v/>
      </c>
      <c r="G89" s="13" t="str">
        <f>IF(G$2="","",ROUND(RFR_spot_no_VA!G89 + MAX(0.01,Shocks!$E89*ABS(RFR_spot_no_VA!G89) )+VA!G89,5))</f>
        <v/>
      </c>
      <c r="H89" s="13" t="str">
        <f>IF(H$2="","",ROUND(RFR_spot_no_VA!H89 + MAX(0.01,Shocks!$E89*ABS(RFR_spot_no_VA!H89) )+VA!H89,5))</f>
        <v/>
      </c>
      <c r="I89" s="13" t="str">
        <f>IF(I$2="","",ROUND(RFR_spot_no_VA!I89 + MAX(0.01,Shocks!$E89*ABS(RFR_spot_no_VA!I89) )+VA!I89,5))</f>
        <v/>
      </c>
      <c r="J89" s="13" t="str">
        <f>IF(J$2="","",ROUND(RFR_spot_no_VA!J89 + MAX(0.01,Shocks!$E89*ABS(RFR_spot_no_VA!J89) )+VA!J89,5))</f>
        <v/>
      </c>
      <c r="K89" s="13" t="str">
        <f>IF(K$2="","",ROUND(RFR_spot_no_VA!K89 + MAX(0.01,Shocks!$E89*ABS(RFR_spot_no_VA!K89) )+VA!K89,5))</f>
        <v/>
      </c>
      <c r="L89" s="13" t="str">
        <f>IF(L$2="","",ROUND(RFR_spot_no_VA!L89 + MAX(0.01,Shocks!$E89*ABS(RFR_spot_no_VA!L89) )+VA!L89,5))</f>
        <v/>
      </c>
      <c r="M89" s="13" t="str">
        <f>IF(M$2="","",ROUND(RFR_spot_no_VA!M89 + MAX(0.01,Shocks!$E89*ABS(RFR_spot_no_VA!M89) )+VA!M89,5))</f>
        <v/>
      </c>
      <c r="N89" s="13" t="str">
        <f>IF(N$2="","",ROUND(RFR_spot_no_VA!N89 + MAX(0.01,Shocks!$E89*ABS(RFR_spot_no_VA!N89) )+VA!N89,5))</f>
        <v/>
      </c>
      <c r="O89" s="13" t="str">
        <f>IF(O$2="","",ROUND(RFR_spot_no_VA!O89 + MAX(0.01,Shocks!$E89*ABS(RFR_spot_no_VA!O89) )+VA!O89,5))</f>
        <v/>
      </c>
      <c r="P89" s="13" t="str">
        <f>IF(P$2="","",ROUND(RFR_spot_no_VA!P89 + MAX(0.01,Shocks!$E89*ABS(RFR_spot_no_VA!P89) )+VA!P89,5))</f>
        <v/>
      </c>
      <c r="Q89" s="13" t="str">
        <f>IF(Q$2="","",ROUND(RFR_spot_no_VA!Q89 + MAX(0.01,Shocks!$E89*ABS(RFR_spot_no_VA!Q89) )+VA!Q89,5))</f>
        <v/>
      </c>
      <c r="R89" s="13" t="str">
        <f>IF(R$2="","",ROUND(RFR_spot_no_VA!R89 + MAX(0.01,Shocks!$E89*ABS(RFR_spot_no_VA!R89) )+VA!R89,5))</f>
        <v/>
      </c>
      <c r="S89" s="13" t="str">
        <f>IF(S$2="","",ROUND(RFR_spot_no_VA!S89 + MAX(0.01,Shocks!$E89*ABS(RFR_spot_no_VA!S89) )+VA!S89,5))</f>
        <v/>
      </c>
      <c r="T89" s="13" t="str">
        <f>IF(T$2="","",ROUND(RFR_spot_no_VA!T89 + MAX(0.01,Shocks!$E89*ABS(RFR_spot_no_VA!T89) )+VA!T89,5))</f>
        <v/>
      </c>
      <c r="U89" s="13" t="str">
        <f>IF(U$2="","",ROUND(RFR_spot_no_VA!U89 + MAX(0.01,Shocks!$E89*ABS(RFR_spot_no_VA!U89) )+VA!U89,5))</f>
        <v/>
      </c>
      <c r="V89" s="13" t="str">
        <f>IF(V$2="","",ROUND(RFR_spot_no_VA!V89 + MAX(0.01,Shocks!$E89*ABS(RFR_spot_no_VA!V89) )+VA!V89,5))</f>
        <v/>
      </c>
      <c r="W89" s="13" t="str">
        <f>IF(W$2="","",ROUND(RFR_spot_no_VA!W89 + MAX(0.01,Shocks!$E89*ABS(RFR_spot_no_VA!W89) )+VA!W89,5))</f>
        <v/>
      </c>
      <c r="X89" s="13" t="str">
        <f>IF(X$2="","",ROUND(RFR_spot_no_VA!X89 + MAX(0.01,Shocks!$E89*ABS(RFR_spot_no_VA!X89) )+VA!X89,5))</f>
        <v/>
      </c>
      <c r="Y89" s="13" t="str">
        <f>IF(Y$2="","",ROUND(RFR_spot_no_VA!Y89 + MAX(0.01,Shocks!$E89*ABS(RFR_spot_no_VA!Y89) )+VA!Y89,5))</f>
        <v/>
      </c>
      <c r="Z89" s="13" t="str">
        <f>IF(Z$2="","",ROUND(RFR_spot_no_VA!Z89 + MAX(0.01,Shocks!$E89*ABS(RFR_spot_no_VA!Z89) )+VA!Z89,5))</f>
        <v/>
      </c>
      <c r="AA89" s="13" t="str">
        <f>IF(AA$2="","",ROUND(RFR_spot_no_VA!AA89 + MAX(0.01,Shocks!$E89*ABS(RFR_spot_no_VA!AA89) )+VA!AA89,5))</f>
        <v/>
      </c>
      <c r="AB89" s="13" t="str">
        <f>IF(AB$2="","",ROUND(RFR_spot_no_VA!AB89 + MAX(0.01,Shocks!$E89*ABS(RFR_spot_no_VA!AB89) )+VA!AB89,5))</f>
        <v/>
      </c>
      <c r="AC89" s="13" t="str">
        <f>IF(AC$2="","",ROUND(RFR_spot_no_VA!AC89 + MAX(0.01,Shocks!$E89*ABS(RFR_spot_no_VA!AC89) )+VA!AC89,5))</f>
        <v/>
      </c>
      <c r="AD89" s="13" t="str">
        <f>IF(AD$2="","",ROUND(RFR_spot_no_VA!AD89 + MAX(0.01,Shocks!$E89*ABS(RFR_spot_no_VA!AD89) )+VA!AD89,5))</f>
        <v/>
      </c>
      <c r="AE89" s="13" t="str">
        <f>IF(AE$2="","",ROUND(RFR_spot_no_VA!AE89 + MAX(0.01,Shocks!$E89*ABS(RFR_spot_no_VA!AE89) )+VA!AE89,5))</f>
        <v/>
      </c>
      <c r="AF89" s="13" t="str">
        <f>IF(AF$2="","",ROUND(RFR_spot_no_VA!AF89 + MAX(0.01,Shocks!$E89*ABS(RFR_spot_no_VA!AF89) )+VA!AF89,5))</f>
        <v/>
      </c>
      <c r="AG89" s="13" t="str">
        <f>IF(AG$2="","",ROUND(RFR_spot_no_VA!AG89 + MAX(0.01,Shocks!$E89*ABS(RFR_spot_no_VA!AG89) )+VA!AG89,5))</f>
        <v/>
      </c>
      <c r="AH89" s="13" t="str">
        <f>IF(AH$2="","",ROUND(RFR_spot_no_VA!AH89 + MAX(0.01,Shocks!$E89*ABS(RFR_spot_no_VA!AH89) )+VA!AH89,5))</f>
        <v/>
      </c>
      <c r="AI89" s="13" t="str">
        <f>IF(AI$2="","",ROUND(RFR_spot_no_VA!AI89 + MAX(0.01,Shocks!$E89*ABS(RFR_spot_no_VA!AI89) )+VA!AI89,5))</f>
        <v/>
      </c>
      <c r="AJ89" s="13">
        <f>IF(AJ$2="","",ROUND(RFR_spot_no_VA!AJ89 + MAX(0.01,Shocks!$E89*ABS(RFR_spot_no_VA!AJ89) )+VA!AJ89,5))</f>
        <v>5.2929999999999998E-2</v>
      </c>
      <c r="AK89" s="13" t="str">
        <f>IF(AK$2="","",ROUND(RFR_spot_no_VA!AK89 + MAX(0.01,Shocks!$E89*ABS(RFR_spot_no_VA!AK89) )+VA!AK89,5))</f>
        <v/>
      </c>
      <c r="AL89" s="13" t="str">
        <f>IF(AL$2="","",ROUND(RFR_spot_no_VA!AL89 + MAX(0.01,Shocks!$E89*ABS(RFR_spot_no_VA!AL89) )+VA!AL89,5))</f>
        <v/>
      </c>
      <c r="AM89" s="13">
        <f>IF(AM$2="","",ROUND(RFR_spot_no_VA!AM89 + MAX(0.01,Shocks!$E89*ABS(RFR_spot_no_VA!AM89) )+VA!AM89,5))</f>
        <v>4.5990000000000003E-2</v>
      </c>
      <c r="AN89" s="13" t="str">
        <f>IF(AN$2="","",ROUND(RFR_spot_no_VA!AN89 + MAX(0.01,Shocks!$E89*ABS(RFR_spot_no_VA!AN89) )+VA!AN89,5))</f>
        <v/>
      </c>
      <c r="AO89" s="13" t="str">
        <f>IF(AO$2="","",ROUND(RFR_spot_no_VA!AO89 + MAX(0.01,Shocks!$E89*ABS(RFR_spot_no_VA!AO89) )+VA!AO89,5))</f>
        <v/>
      </c>
      <c r="AP89" s="13" t="str">
        <f>IF(AP$2="","",ROUND(RFR_spot_no_VA!AP89 + MAX(0.01,Shocks!$E89*ABS(RFR_spot_no_VA!AP89) )+VA!AP89,5))</f>
        <v/>
      </c>
      <c r="AQ89" s="13" t="str">
        <f>IF(AQ$2="","",ROUND(RFR_spot_no_VA!AQ89 + MAX(0.01,Shocks!$E89*ABS(RFR_spot_no_VA!AQ89) )+VA!AQ89,5))</f>
        <v/>
      </c>
      <c r="AR89" s="13" t="str">
        <f>IF(AR$2="","",ROUND(RFR_spot_no_VA!AR89 + MAX(0.01,Shocks!$E89*ABS(RFR_spot_no_VA!AR89) )+VA!AR89,5))</f>
        <v/>
      </c>
      <c r="AS89" s="13" t="str">
        <f>IF(AS$2="","",ROUND(RFR_spot_no_VA!AS89 + MAX(0.01,Shocks!$E89*ABS(RFR_spot_no_VA!AS89) )+VA!AS89,5))</f>
        <v/>
      </c>
      <c r="AT89" s="13" t="str">
        <f>IF(AT$2="","",ROUND(RFR_spot_no_VA!AT89 + MAX(0.01,Shocks!$E89*ABS(RFR_spot_no_VA!AT89) )+VA!AT89,5))</f>
        <v/>
      </c>
      <c r="AU89" s="13" t="str">
        <f>IF(AU$2="","",ROUND(RFR_spot_no_VA!AU89 + MAX(0.01,Shocks!$E89*ABS(RFR_spot_no_VA!AU89) )+VA!AU89,5))</f>
        <v/>
      </c>
      <c r="AV89" s="13" t="str">
        <f>IF(AV$2="","",ROUND(RFR_spot_no_VA!AV89 + MAX(0.01,Shocks!$E89*ABS(RFR_spot_no_VA!AV89) )+VA!AV89,5))</f>
        <v/>
      </c>
      <c r="AW89" s="13" t="str">
        <f>IF(AW$2="","",ROUND(RFR_spot_no_VA!AW89 + MAX(0.01,Shocks!$E89*ABS(RFR_spot_no_VA!AW89) )+VA!AW89,5))</f>
        <v/>
      </c>
      <c r="AX89" s="13" t="str">
        <f>IF(AX$2="","",ROUND(RFR_spot_no_VA!AX89 + MAX(0.01,Shocks!$E89*ABS(RFR_spot_no_VA!AX89) )+VA!AX89,5))</f>
        <v/>
      </c>
      <c r="AY89" s="13" t="str">
        <f>IF(AY$2="","",ROUND(RFR_spot_no_VA!AY89 + MAX(0.01,Shocks!$E89*ABS(RFR_spot_no_VA!AY89) )+VA!AY89,5))</f>
        <v/>
      </c>
      <c r="AZ89" s="13" t="str">
        <f>IF(AZ$2="","",ROUND(RFR_spot_no_VA!AZ89 + MAX(0.01,Shocks!$E89*ABS(RFR_spot_no_VA!AZ89) )+VA!AZ89,5))</f>
        <v/>
      </c>
      <c r="BA89" s="13" t="str">
        <f>IF(BA$2="","",ROUND(RFR_spot_no_VA!BA89 + MAX(0.01,Shocks!$E89*ABS(RFR_spot_no_VA!BA89) )+VA!BA89,5))</f>
        <v/>
      </c>
      <c r="BB89" s="13" t="str">
        <f>IF(BB$2="","",ROUND(RFR_spot_no_VA!BB89 + MAX(0.01,Shocks!$E89*ABS(RFR_spot_no_VA!BB89) )+VA!BB89,5))</f>
        <v/>
      </c>
      <c r="BC89" s="13">
        <f>IF(BC$2="","",ROUND(RFR_spot_no_VA!BC89 + MAX(0.01,Shocks!$E89*ABS(RFR_spot_no_VA!BC89) )+VA!BC89,5))</f>
        <v>4.9419999999999999E-2</v>
      </c>
      <c r="BD89" s="14"/>
      <c r="BE89" s="12"/>
    </row>
    <row r="90" spans="1:57" ht="13.7" customHeight="1" x14ac:dyDescent="0.25">
      <c r="A90" s="12"/>
      <c r="B90" s="15">
        <f>RFR_spot_no_VA!B90</f>
        <v>80</v>
      </c>
      <c r="C90" s="16">
        <f>IF(C$2="","",ROUND(RFR_spot_no_VA!C90 + MAX(0.01,Shocks!$E90*ABS(RFR_spot_no_VA!C90) )+VA!C90,5))</f>
        <v>4.3839999999999997E-2</v>
      </c>
      <c r="D90" s="16" t="str">
        <f>IF(D$2="","",ROUND(RFR_spot_no_VA!D90 + MAX(0.01,Shocks!$E90*ABS(RFR_spot_no_VA!D90) )+VA!D90,5))</f>
        <v/>
      </c>
      <c r="E90" s="16" t="str">
        <f>IF(E$2="","",ROUND(RFR_spot_no_VA!E90 + MAX(0.01,Shocks!$E90*ABS(RFR_spot_no_VA!E90) )+VA!E90,5))</f>
        <v/>
      </c>
      <c r="F90" s="16" t="str">
        <f>IF(F$2="","",ROUND(RFR_spot_no_VA!F90 + MAX(0.01,Shocks!$E90*ABS(RFR_spot_no_VA!F90) )+VA!F90,5))</f>
        <v/>
      </c>
      <c r="G90" s="16" t="str">
        <f>IF(G$2="","",ROUND(RFR_spot_no_VA!G90 + MAX(0.01,Shocks!$E90*ABS(RFR_spot_no_VA!G90) )+VA!G90,5))</f>
        <v/>
      </c>
      <c r="H90" s="16" t="str">
        <f>IF(H$2="","",ROUND(RFR_spot_no_VA!H90 + MAX(0.01,Shocks!$E90*ABS(RFR_spot_no_VA!H90) )+VA!H90,5))</f>
        <v/>
      </c>
      <c r="I90" s="16" t="str">
        <f>IF(I$2="","",ROUND(RFR_spot_no_VA!I90 + MAX(0.01,Shocks!$E90*ABS(RFR_spot_no_VA!I90) )+VA!I90,5))</f>
        <v/>
      </c>
      <c r="J90" s="16" t="str">
        <f>IF(J$2="","",ROUND(RFR_spot_no_VA!J90 + MAX(0.01,Shocks!$E90*ABS(RFR_spot_no_VA!J90) )+VA!J90,5))</f>
        <v/>
      </c>
      <c r="K90" s="16" t="str">
        <f>IF(K$2="","",ROUND(RFR_spot_no_VA!K90 + MAX(0.01,Shocks!$E90*ABS(RFR_spot_no_VA!K90) )+VA!K90,5))</f>
        <v/>
      </c>
      <c r="L90" s="16" t="str">
        <f>IF(L$2="","",ROUND(RFR_spot_no_VA!L90 + MAX(0.01,Shocks!$E90*ABS(RFR_spot_no_VA!L90) )+VA!L90,5))</f>
        <v/>
      </c>
      <c r="M90" s="16" t="str">
        <f>IF(M$2="","",ROUND(RFR_spot_no_VA!M90 + MAX(0.01,Shocks!$E90*ABS(RFR_spot_no_VA!M90) )+VA!M90,5))</f>
        <v/>
      </c>
      <c r="N90" s="16" t="str">
        <f>IF(N$2="","",ROUND(RFR_spot_no_VA!N90 + MAX(0.01,Shocks!$E90*ABS(RFR_spot_no_VA!N90) )+VA!N90,5))</f>
        <v/>
      </c>
      <c r="O90" s="16" t="str">
        <f>IF(O$2="","",ROUND(RFR_spot_no_VA!O90 + MAX(0.01,Shocks!$E90*ABS(RFR_spot_no_VA!O90) )+VA!O90,5))</f>
        <v/>
      </c>
      <c r="P90" s="16" t="str">
        <f>IF(P$2="","",ROUND(RFR_spot_no_VA!P90 + MAX(0.01,Shocks!$E90*ABS(RFR_spot_no_VA!P90) )+VA!P90,5))</f>
        <v/>
      </c>
      <c r="Q90" s="16" t="str">
        <f>IF(Q$2="","",ROUND(RFR_spot_no_VA!Q90 + MAX(0.01,Shocks!$E90*ABS(RFR_spot_no_VA!Q90) )+VA!Q90,5))</f>
        <v/>
      </c>
      <c r="R90" s="16" t="str">
        <f>IF(R$2="","",ROUND(RFR_spot_no_VA!R90 + MAX(0.01,Shocks!$E90*ABS(RFR_spot_no_VA!R90) )+VA!R90,5))</f>
        <v/>
      </c>
      <c r="S90" s="16" t="str">
        <f>IF(S$2="","",ROUND(RFR_spot_no_VA!S90 + MAX(0.01,Shocks!$E90*ABS(RFR_spot_no_VA!S90) )+VA!S90,5))</f>
        <v/>
      </c>
      <c r="T90" s="16" t="str">
        <f>IF(T$2="","",ROUND(RFR_spot_no_VA!T90 + MAX(0.01,Shocks!$E90*ABS(RFR_spot_no_VA!T90) )+VA!T90,5))</f>
        <v/>
      </c>
      <c r="U90" s="16" t="str">
        <f>IF(U$2="","",ROUND(RFR_spot_no_VA!U90 + MAX(0.01,Shocks!$E90*ABS(RFR_spot_no_VA!U90) )+VA!U90,5))</f>
        <v/>
      </c>
      <c r="V90" s="16" t="str">
        <f>IF(V$2="","",ROUND(RFR_spot_no_VA!V90 + MAX(0.01,Shocks!$E90*ABS(RFR_spot_no_VA!V90) )+VA!V90,5))</f>
        <v/>
      </c>
      <c r="W90" s="16" t="str">
        <f>IF(W$2="","",ROUND(RFR_spot_no_VA!W90 + MAX(0.01,Shocks!$E90*ABS(RFR_spot_no_VA!W90) )+VA!W90,5))</f>
        <v/>
      </c>
      <c r="X90" s="16" t="str">
        <f>IF(X$2="","",ROUND(RFR_spot_no_VA!X90 + MAX(0.01,Shocks!$E90*ABS(RFR_spot_no_VA!X90) )+VA!X90,5))</f>
        <v/>
      </c>
      <c r="Y90" s="16" t="str">
        <f>IF(Y$2="","",ROUND(RFR_spot_no_VA!Y90 + MAX(0.01,Shocks!$E90*ABS(RFR_spot_no_VA!Y90) )+VA!Y90,5))</f>
        <v/>
      </c>
      <c r="Z90" s="16" t="str">
        <f>IF(Z$2="","",ROUND(RFR_spot_no_VA!Z90 + MAX(0.01,Shocks!$E90*ABS(RFR_spot_no_VA!Z90) )+VA!Z90,5))</f>
        <v/>
      </c>
      <c r="AA90" s="16" t="str">
        <f>IF(AA$2="","",ROUND(RFR_spot_no_VA!AA90 + MAX(0.01,Shocks!$E90*ABS(RFR_spot_no_VA!AA90) )+VA!AA90,5))</f>
        <v/>
      </c>
      <c r="AB90" s="16" t="str">
        <f>IF(AB$2="","",ROUND(RFR_spot_no_VA!AB90 + MAX(0.01,Shocks!$E90*ABS(RFR_spot_no_VA!AB90) )+VA!AB90,5))</f>
        <v/>
      </c>
      <c r="AC90" s="16" t="str">
        <f>IF(AC$2="","",ROUND(RFR_spot_no_VA!AC90 + MAX(0.01,Shocks!$E90*ABS(RFR_spot_no_VA!AC90) )+VA!AC90,5))</f>
        <v/>
      </c>
      <c r="AD90" s="16" t="str">
        <f>IF(AD$2="","",ROUND(RFR_spot_no_VA!AD90 + MAX(0.01,Shocks!$E90*ABS(RFR_spot_no_VA!AD90) )+VA!AD90,5))</f>
        <v/>
      </c>
      <c r="AE90" s="16" t="str">
        <f>IF(AE$2="","",ROUND(RFR_spot_no_VA!AE90 + MAX(0.01,Shocks!$E90*ABS(RFR_spot_no_VA!AE90) )+VA!AE90,5))</f>
        <v/>
      </c>
      <c r="AF90" s="16" t="str">
        <f>IF(AF$2="","",ROUND(RFR_spot_no_VA!AF90 + MAX(0.01,Shocks!$E90*ABS(RFR_spot_no_VA!AF90) )+VA!AF90,5))</f>
        <v/>
      </c>
      <c r="AG90" s="16" t="str">
        <f>IF(AG$2="","",ROUND(RFR_spot_no_VA!AG90 + MAX(0.01,Shocks!$E90*ABS(RFR_spot_no_VA!AG90) )+VA!AG90,5))</f>
        <v/>
      </c>
      <c r="AH90" s="16" t="str">
        <f>IF(AH$2="","",ROUND(RFR_spot_no_VA!AH90 + MAX(0.01,Shocks!$E90*ABS(RFR_spot_no_VA!AH90) )+VA!AH90,5))</f>
        <v/>
      </c>
      <c r="AI90" s="16" t="str">
        <f>IF(AI$2="","",ROUND(RFR_spot_no_VA!AI90 + MAX(0.01,Shocks!$E90*ABS(RFR_spot_no_VA!AI90) )+VA!AI90,5))</f>
        <v/>
      </c>
      <c r="AJ90" s="16">
        <f>IF(AJ$2="","",ROUND(RFR_spot_no_VA!AJ90 + MAX(0.01,Shocks!$E90*ABS(RFR_spot_no_VA!AJ90) )+VA!AJ90,5))</f>
        <v>5.2810000000000003E-2</v>
      </c>
      <c r="AK90" s="16" t="str">
        <f>IF(AK$2="","",ROUND(RFR_spot_no_VA!AK90 + MAX(0.01,Shocks!$E90*ABS(RFR_spot_no_VA!AK90) )+VA!AK90,5))</f>
        <v/>
      </c>
      <c r="AL90" s="16" t="str">
        <f>IF(AL$2="","",ROUND(RFR_spot_no_VA!AL90 + MAX(0.01,Shocks!$E90*ABS(RFR_spot_no_VA!AL90) )+VA!AL90,5))</f>
        <v/>
      </c>
      <c r="AM90" s="16">
        <f>IF(AM$2="","",ROUND(RFR_spot_no_VA!AM90 + MAX(0.01,Shocks!$E90*ABS(RFR_spot_no_VA!AM90) )+VA!AM90,5))</f>
        <v>4.5960000000000001E-2</v>
      </c>
      <c r="AN90" s="16" t="str">
        <f>IF(AN$2="","",ROUND(RFR_spot_no_VA!AN90 + MAX(0.01,Shocks!$E90*ABS(RFR_spot_no_VA!AN90) )+VA!AN90,5))</f>
        <v/>
      </c>
      <c r="AO90" s="16" t="str">
        <f>IF(AO$2="","",ROUND(RFR_spot_no_VA!AO90 + MAX(0.01,Shocks!$E90*ABS(RFR_spot_no_VA!AO90) )+VA!AO90,5))</f>
        <v/>
      </c>
      <c r="AP90" s="16" t="str">
        <f>IF(AP$2="","",ROUND(RFR_spot_no_VA!AP90 + MAX(0.01,Shocks!$E90*ABS(RFR_spot_no_VA!AP90) )+VA!AP90,5))</f>
        <v/>
      </c>
      <c r="AQ90" s="16" t="str">
        <f>IF(AQ$2="","",ROUND(RFR_spot_no_VA!AQ90 + MAX(0.01,Shocks!$E90*ABS(RFR_spot_no_VA!AQ90) )+VA!AQ90,5))</f>
        <v/>
      </c>
      <c r="AR90" s="16" t="str">
        <f>IF(AR$2="","",ROUND(RFR_spot_no_VA!AR90 + MAX(0.01,Shocks!$E90*ABS(RFR_spot_no_VA!AR90) )+VA!AR90,5))</f>
        <v/>
      </c>
      <c r="AS90" s="16" t="str">
        <f>IF(AS$2="","",ROUND(RFR_spot_no_VA!AS90 + MAX(0.01,Shocks!$E90*ABS(RFR_spot_no_VA!AS90) )+VA!AS90,5))</f>
        <v/>
      </c>
      <c r="AT90" s="16" t="str">
        <f>IF(AT$2="","",ROUND(RFR_spot_no_VA!AT90 + MAX(0.01,Shocks!$E90*ABS(RFR_spot_no_VA!AT90) )+VA!AT90,5))</f>
        <v/>
      </c>
      <c r="AU90" s="16" t="str">
        <f>IF(AU$2="","",ROUND(RFR_spot_no_VA!AU90 + MAX(0.01,Shocks!$E90*ABS(RFR_spot_no_VA!AU90) )+VA!AU90,5))</f>
        <v/>
      </c>
      <c r="AV90" s="16" t="str">
        <f>IF(AV$2="","",ROUND(RFR_spot_no_VA!AV90 + MAX(0.01,Shocks!$E90*ABS(RFR_spot_no_VA!AV90) )+VA!AV90,5))</f>
        <v/>
      </c>
      <c r="AW90" s="16" t="str">
        <f>IF(AW$2="","",ROUND(RFR_spot_no_VA!AW90 + MAX(0.01,Shocks!$E90*ABS(RFR_spot_no_VA!AW90) )+VA!AW90,5))</f>
        <v/>
      </c>
      <c r="AX90" s="16" t="str">
        <f>IF(AX$2="","",ROUND(RFR_spot_no_VA!AX90 + MAX(0.01,Shocks!$E90*ABS(RFR_spot_no_VA!AX90) )+VA!AX90,5))</f>
        <v/>
      </c>
      <c r="AY90" s="16" t="str">
        <f>IF(AY$2="","",ROUND(RFR_spot_no_VA!AY90 + MAX(0.01,Shocks!$E90*ABS(RFR_spot_no_VA!AY90) )+VA!AY90,5))</f>
        <v/>
      </c>
      <c r="AZ90" s="16" t="str">
        <f>IF(AZ$2="","",ROUND(RFR_spot_no_VA!AZ90 + MAX(0.01,Shocks!$E90*ABS(RFR_spot_no_VA!AZ90) )+VA!AZ90,5))</f>
        <v/>
      </c>
      <c r="BA90" s="16" t="str">
        <f>IF(BA$2="","",ROUND(RFR_spot_no_VA!BA90 + MAX(0.01,Shocks!$E90*ABS(RFR_spot_no_VA!BA90) )+VA!BA90,5))</f>
        <v/>
      </c>
      <c r="BB90" s="16" t="str">
        <f>IF(BB$2="","",ROUND(RFR_spot_no_VA!BB90 + MAX(0.01,Shocks!$E90*ABS(RFR_spot_no_VA!BB90) )+VA!BB90,5))</f>
        <v/>
      </c>
      <c r="BC90" s="16">
        <f>IF(BC$2="","",ROUND(RFR_spot_no_VA!BC90 + MAX(0.01,Shocks!$E90*ABS(RFR_spot_no_VA!BC90) )+VA!BC90,5))</f>
        <v>4.9340000000000002E-2</v>
      </c>
      <c r="BD90" s="14"/>
      <c r="BE90" s="12"/>
    </row>
    <row r="91" spans="1:57" ht="13.7" customHeight="1" x14ac:dyDescent="0.25">
      <c r="A91" s="12"/>
      <c r="B91" s="12">
        <f>RFR_spot_no_VA!B91</f>
        <v>81</v>
      </c>
      <c r="C91" s="13">
        <f>IF(C$2="","",ROUND(RFR_spot_no_VA!C91 + MAX(0.01,Shocks!$E91*ABS(RFR_spot_no_VA!C91) )+VA!C91,5))</f>
        <v>4.3830000000000001E-2</v>
      </c>
      <c r="D91" s="13" t="str">
        <f>IF(D$2="","",ROUND(RFR_spot_no_VA!D91 + MAX(0.01,Shocks!$E91*ABS(RFR_spot_no_VA!D91) )+VA!D91,5))</f>
        <v/>
      </c>
      <c r="E91" s="13" t="str">
        <f>IF(E$2="","",ROUND(RFR_spot_no_VA!E91 + MAX(0.01,Shocks!$E91*ABS(RFR_spot_no_VA!E91) )+VA!E91,5))</f>
        <v/>
      </c>
      <c r="F91" s="13" t="str">
        <f>IF(F$2="","",ROUND(RFR_spot_no_VA!F91 + MAX(0.01,Shocks!$E91*ABS(RFR_spot_no_VA!F91) )+VA!F91,5))</f>
        <v/>
      </c>
      <c r="G91" s="13" t="str">
        <f>IF(G$2="","",ROUND(RFR_spot_no_VA!G91 + MAX(0.01,Shocks!$E91*ABS(RFR_spot_no_VA!G91) )+VA!G91,5))</f>
        <v/>
      </c>
      <c r="H91" s="13" t="str">
        <f>IF(H$2="","",ROUND(RFR_spot_no_VA!H91 + MAX(0.01,Shocks!$E91*ABS(RFR_spot_no_VA!H91) )+VA!H91,5))</f>
        <v/>
      </c>
      <c r="I91" s="13" t="str">
        <f>IF(I$2="","",ROUND(RFR_spot_no_VA!I91 + MAX(0.01,Shocks!$E91*ABS(RFR_spot_no_VA!I91) )+VA!I91,5))</f>
        <v/>
      </c>
      <c r="J91" s="13" t="str">
        <f>IF(J$2="","",ROUND(RFR_spot_no_VA!J91 + MAX(0.01,Shocks!$E91*ABS(RFR_spot_no_VA!J91) )+VA!J91,5))</f>
        <v/>
      </c>
      <c r="K91" s="13" t="str">
        <f>IF(K$2="","",ROUND(RFR_spot_no_VA!K91 + MAX(0.01,Shocks!$E91*ABS(RFR_spot_no_VA!K91) )+VA!K91,5))</f>
        <v/>
      </c>
      <c r="L91" s="13" t="str">
        <f>IF(L$2="","",ROUND(RFR_spot_no_VA!L91 + MAX(0.01,Shocks!$E91*ABS(RFR_spot_no_VA!L91) )+VA!L91,5))</f>
        <v/>
      </c>
      <c r="M91" s="13" t="str">
        <f>IF(M$2="","",ROUND(RFR_spot_no_VA!M91 + MAX(0.01,Shocks!$E91*ABS(RFR_spot_no_VA!M91) )+VA!M91,5))</f>
        <v/>
      </c>
      <c r="N91" s="13" t="str">
        <f>IF(N$2="","",ROUND(RFR_spot_no_VA!N91 + MAX(0.01,Shocks!$E91*ABS(RFR_spot_no_VA!N91) )+VA!N91,5))</f>
        <v/>
      </c>
      <c r="O91" s="13" t="str">
        <f>IF(O$2="","",ROUND(RFR_spot_no_VA!O91 + MAX(0.01,Shocks!$E91*ABS(RFR_spot_no_VA!O91) )+VA!O91,5))</f>
        <v/>
      </c>
      <c r="P91" s="13" t="str">
        <f>IF(P$2="","",ROUND(RFR_spot_no_VA!P91 + MAX(0.01,Shocks!$E91*ABS(RFR_spot_no_VA!P91) )+VA!P91,5))</f>
        <v/>
      </c>
      <c r="Q91" s="13" t="str">
        <f>IF(Q$2="","",ROUND(RFR_spot_no_VA!Q91 + MAX(0.01,Shocks!$E91*ABS(RFR_spot_no_VA!Q91) )+VA!Q91,5))</f>
        <v/>
      </c>
      <c r="R91" s="13" t="str">
        <f>IF(R$2="","",ROUND(RFR_spot_no_VA!R91 + MAX(0.01,Shocks!$E91*ABS(RFR_spot_no_VA!R91) )+VA!R91,5))</f>
        <v/>
      </c>
      <c r="S91" s="13" t="str">
        <f>IF(S$2="","",ROUND(RFR_spot_no_VA!S91 + MAX(0.01,Shocks!$E91*ABS(RFR_spot_no_VA!S91) )+VA!S91,5))</f>
        <v/>
      </c>
      <c r="T91" s="13" t="str">
        <f>IF(T$2="","",ROUND(RFR_spot_no_VA!T91 + MAX(0.01,Shocks!$E91*ABS(RFR_spot_no_VA!T91) )+VA!T91,5))</f>
        <v/>
      </c>
      <c r="U91" s="13" t="str">
        <f>IF(U$2="","",ROUND(RFR_spot_no_VA!U91 + MAX(0.01,Shocks!$E91*ABS(RFR_spot_no_VA!U91) )+VA!U91,5))</f>
        <v/>
      </c>
      <c r="V91" s="13" t="str">
        <f>IF(V$2="","",ROUND(RFR_spot_no_VA!V91 + MAX(0.01,Shocks!$E91*ABS(RFR_spot_no_VA!V91) )+VA!V91,5))</f>
        <v/>
      </c>
      <c r="W91" s="13" t="str">
        <f>IF(W$2="","",ROUND(RFR_spot_no_VA!W91 + MAX(0.01,Shocks!$E91*ABS(RFR_spot_no_VA!W91) )+VA!W91,5))</f>
        <v/>
      </c>
      <c r="X91" s="13" t="str">
        <f>IF(X$2="","",ROUND(RFR_spot_no_VA!X91 + MAX(0.01,Shocks!$E91*ABS(RFR_spot_no_VA!X91) )+VA!X91,5))</f>
        <v/>
      </c>
      <c r="Y91" s="13" t="str">
        <f>IF(Y$2="","",ROUND(RFR_spot_no_VA!Y91 + MAX(0.01,Shocks!$E91*ABS(RFR_spot_no_VA!Y91) )+VA!Y91,5))</f>
        <v/>
      </c>
      <c r="Z91" s="13" t="str">
        <f>IF(Z$2="","",ROUND(RFR_spot_no_VA!Z91 + MAX(0.01,Shocks!$E91*ABS(RFR_spot_no_VA!Z91) )+VA!Z91,5))</f>
        <v/>
      </c>
      <c r="AA91" s="13" t="str">
        <f>IF(AA$2="","",ROUND(RFR_spot_no_VA!AA91 + MAX(0.01,Shocks!$E91*ABS(RFR_spot_no_VA!AA91) )+VA!AA91,5))</f>
        <v/>
      </c>
      <c r="AB91" s="13" t="str">
        <f>IF(AB$2="","",ROUND(RFR_spot_no_VA!AB91 + MAX(0.01,Shocks!$E91*ABS(RFR_spot_no_VA!AB91) )+VA!AB91,5))</f>
        <v/>
      </c>
      <c r="AC91" s="13" t="str">
        <f>IF(AC$2="","",ROUND(RFR_spot_no_VA!AC91 + MAX(0.01,Shocks!$E91*ABS(RFR_spot_no_VA!AC91) )+VA!AC91,5))</f>
        <v/>
      </c>
      <c r="AD91" s="13" t="str">
        <f>IF(AD$2="","",ROUND(RFR_spot_no_VA!AD91 + MAX(0.01,Shocks!$E91*ABS(RFR_spot_no_VA!AD91) )+VA!AD91,5))</f>
        <v/>
      </c>
      <c r="AE91" s="13" t="str">
        <f>IF(AE$2="","",ROUND(RFR_spot_no_VA!AE91 + MAX(0.01,Shocks!$E91*ABS(RFR_spot_no_VA!AE91) )+VA!AE91,5))</f>
        <v/>
      </c>
      <c r="AF91" s="13" t="str">
        <f>IF(AF$2="","",ROUND(RFR_spot_no_VA!AF91 + MAX(0.01,Shocks!$E91*ABS(RFR_spot_no_VA!AF91) )+VA!AF91,5))</f>
        <v/>
      </c>
      <c r="AG91" s="13" t="str">
        <f>IF(AG$2="","",ROUND(RFR_spot_no_VA!AG91 + MAX(0.01,Shocks!$E91*ABS(RFR_spot_no_VA!AG91) )+VA!AG91,5))</f>
        <v/>
      </c>
      <c r="AH91" s="13" t="str">
        <f>IF(AH$2="","",ROUND(RFR_spot_no_VA!AH91 + MAX(0.01,Shocks!$E91*ABS(RFR_spot_no_VA!AH91) )+VA!AH91,5))</f>
        <v/>
      </c>
      <c r="AI91" s="13" t="str">
        <f>IF(AI$2="","",ROUND(RFR_spot_no_VA!AI91 + MAX(0.01,Shocks!$E91*ABS(RFR_spot_no_VA!AI91) )+VA!AI91,5))</f>
        <v/>
      </c>
      <c r="AJ91" s="13">
        <f>IF(AJ$2="","",ROUND(RFR_spot_no_VA!AJ91 + MAX(0.01,Shocks!$E91*ABS(RFR_spot_no_VA!AJ91) )+VA!AJ91,5))</f>
        <v>5.2690000000000001E-2</v>
      </c>
      <c r="AK91" s="13" t="str">
        <f>IF(AK$2="","",ROUND(RFR_spot_no_VA!AK91 + MAX(0.01,Shocks!$E91*ABS(RFR_spot_no_VA!AK91) )+VA!AK91,5))</f>
        <v/>
      </c>
      <c r="AL91" s="13" t="str">
        <f>IF(AL$2="","",ROUND(RFR_spot_no_VA!AL91 + MAX(0.01,Shocks!$E91*ABS(RFR_spot_no_VA!AL91) )+VA!AL91,5))</f>
        <v/>
      </c>
      <c r="AM91" s="13">
        <f>IF(AM$2="","",ROUND(RFR_spot_no_VA!AM91 + MAX(0.01,Shocks!$E91*ABS(RFR_spot_no_VA!AM91) )+VA!AM91,5))</f>
        <v>4.5920000000000002E-2</v>
      </c>
      <c r="AN91" s="13" t="str">
        <f>IF(AN$2="","",ROUND(RFR_spot_no_VA!AN91 + MAX(0.01,Shocks!$E91*ABS(RFR_spot_no_VA!AN91) )+VA!AN91,5))</f>
        <v/>
      </c>
      <c r="AO91" s="13" t="str">
        <f>IF(AO$2="","",ROUND(RFR_spot_no_VA!AO91 + MAX(0.01,Shocks!$E91*ABS(RFR_spot_no_VA!AO91) )+VA!AO91,5))</f>
        <v/>
      </c>
      <c r="AP91" s="13" t="str">
        <f>IF(AP$2="","",ROUND(RFR_spot_no_VA!AP91 + MAX(0.01,Shocks!$E91*ABS(RFR_spot_no_VA!AP91) )+VA!AP91,5))</f>
        <v/>
      </c>
      <c r="AQ91" s="13" t="str">
        <f>IF(AQ$2="","",ROUND(RFR_spot_no_VA!AQ91 + MAX(0.01,Shocks!$E91*ABS(RFR_spot_no_VA!AQ91) )+VA!AQ91,5))</f>
        <v/>
      </c>
      <c r="AR91" s="13" t="str">
        <f>IF(AR$2="","",ROUND(RFR_spot_no_VA!AR91 + MAX(0.01,Shocks!$E91*ABS(RFR_spot_no_VA!AR91) )+VA!AR91,5))</f>
        <v/>
      </c>
      <c r="AS91" s="13" t="str">
        <f>IF(AS$2="","",ROUND(RFR_spot_no_VA!AS91 + MAX(0.01,Shocks!$E91*ABS(RFR_spot_no_VA!AS91) )+VA!AS91,5))</f>
        <v/>
      </c>
      <c r="AT91" s="13" t="str">
        <f>IF(AT$2="","",ROUND(RFR_spot_no_VA!AT91 + MAX(0.01,Shocks!$E91*ABS(RFR_spot_no_VA!AT91) )+VA!AT91,5))</f>
        <v/>
      </c>
      <c r="AU91" s="13" t="str">
        <f>IF(AU$2="","",ROUND(RFR_spot_no_VA!AU91 + MAX(0.01,Shocks!$E91*ABS(RFR_spot_no_VA!AU91) )+VA!AU91,5))</f>
        <v/>
      </c>
      <c r="AV91" s="13" t="str">
        <f>IF(AV$2="","",ROUND(RFR_spot_no_VA!AV91 + MAX(0.01,Shocks!$E91*ABS(RFR_spot_no_VA!AV91) )+VA!AV91,5))</f>
        <v/>
      </c>
      <c r="AW91" s="13" t="str">
        <f>IF(AW$2="","",ROUND(RFR_spot_no_VA!AW91 + MAX(0.01,Shocks!$E91*ABS(RFR_spot_no_VA!AW91) )+VA!AW91,5))</f>
        <v/>
      </c>
      <c r="AX91" s="13" t="str">
        <f>IF(AX$2="","",ROUND(RFR_spot_no_VA!AX91 + MAX(0.01,Shocks!$E91*ABS(RFR_spot_no_VA!AX91) )+VA!AX91,5))</f>
        <v/>
      </c>
      <c r="AY91" s="13" t="str">
        <f>IF(AY$2="","",ROUND(RFR_spot_no_VA!AY91 + MAX(0.01,Shocks!$E91*ABS(RFR_spot_no_VA!AY91) )+VA!AY91,5))</f>
        <v/>
      </c>
      <c r="AZ91" s="13" t="str">
        <f>IF(AZ$2="","",ROUND(RFR_spot_no_VA!AZ91 + MAX(0.01,Shocks!$E91*ABS(RFR_spot_no_VA!AZ91) )+VA!AZ91,5))</f>
        <v/>
      </c>
      <c r="BA91" s="13" t="str">
        <f>IF(BA$2="","",ROUND(RFR_spot_no_VA!BA91 + MAX(0.01,Shocks!$E91*ABS(RFR_spot_no_VA!BA91) )+VA!BA91,5))</f>
        <v/>
      </c>
      <c r="BB91" s="13" t="str">
        <f>IF(BB$2="","",ROUND(RFR_spot_no_VA!BB91 + MAX(0.01,Shocks!$E91*ABS(RFR_spot_no_VA!BB91) )+VA!BB91,5))</f>
        <v/>
      </c>
      <c r="BC91" s="13">
        <f>IF(BC$2="","",ROUND(RFR_spot_no_VA!BC91 + MAX(0.01,Shocks!$E91*ABS(RFR_spot_no_VA!BC91) )+VA!BC91,5))</f>
        <v>4.9259999999999998E-2</v>
      </c>
      <c r="BD91" s="14"/>
      <c r="BE91" s="12"/>
    </row>
    <row r="92" spans="1:57" ht="13.7" customHeight="1" x14ac:dyDescent="0.25">
      <c r="A92" s="12"/>
      <c r="B92" s="12">
        <f>RFR_spot_no_VA!B92</f>
        <v>82</v>
      </c>
      <c r="C92" s="13">
        <f>IF(C$2="","",ROUND(RFR_spot_no_VA!C92 + MAX(0.01,Shocks!$E92*ABS(RFR_spot_no_VA!C92) )+VA!C92,5))</f>
        <v>4.3819999999999998E-2</v>
      </c>
      <c r="D92" s="13" t="str">
        <f>IF(D$2="","",ROUND(RFR_spot_no_VA!D92 + MAX(0.01,Shocks!$E92*ABS(RFR_spot_no_VA!D92) )+VA!D92,5))</f>
        <v/>
      </c>
      <c r="E92" s="13" t="str">
        <f>IF(E$2="","",ROUND(RFR_spot_no_VA!E92 + MAX(0.01,Shocks!$E92*ABS(RFR_spot_no_VA!E92) )+VA!E92,5))</f>
        <v/>
      </c>
      <c r="F92" s="13" t="str">
        <f>IF(F$2="","",ROUND(RFR_spot_no_VA!F92 + MAX(0.01,Shocks!$E92*ABS(RFR_spot_no_VA!F92) )+VA!F92,5))</f>
        <v/>
      </c>
      <c r="G92" s="13" t="str">
        <f>IF(G$2="","",ROUND(RFR_spot_no_VA!G92 + MAX(0.01,Shocks!$E92*ABS(RFR_spot_no_VA!G92) )+VA!G92,5))</f>
        <v/>
      </c>
      <c r="H92" s="13" t="str">
        <f>IF(H$2="","",ROUND(RFR_spot_no_VA!H92 + MAX(0.01,Shocks!$E92*ABS(RFR_spot_no_VA!H92) )+VA!H92,5))</f>
        <v/>
      </c>
      <c r="I92" s="13" t="str">
        <f>IF(I$2="","",ROUND(RFR_spot_no_VA!I92 + MAX(0.01,Shocks!$E92*ABS(RFR_spot_no_VA!I92) )+VA!I92,5))</f>
        <v/>
      </c>
      <c r="J92" s="13" t="str">
        <f>IF(J$2="","",ROUND(RFR_spot_no_VA!J92 + MAX(0.01,Shocks!$E92*ABS(RFR_spot_no_VA!J92) )+VA!J92,5))</f>
        <v/>
      </c>
      <c r="K92" s="13" t="str">
        <f>IF(K$2="","",ROUND(RFR_spot_no_VA!K92 + MAX(0.01,Shocks!$E92*ABS(RFR_spot_no_VA!K92) )+VA!K92,5))</f>
        <v/>
      </c>
      <c r="L92" s="13" t="str">
        <f>IF(L$2="","",ROUND(RFR_spot_no_VA!L92 + MAX(0.01,Shocks!$E92*ABS(RFR_spot_no_VA!L92) )+VA!L92,5))</f>
        <v/>
      </c>
      <c r="M92" s="13" t="str">
        <f>IF(M$2="","",ROUND(RFR_spot_no_VA!M92 + MAX(0.01,Shocks!$E92*ABS(RFR_spot_no_VA!M92) )+VA!M92,5))</f>
        <v/>
      </c>
      <c r="N92" s="13" t="str">
        <f>IF(N$2="","",ROUND(RFR_spot_no_VA!N92 + MAX(0.01,Shocks!$E92*ABS(RFR_spot_no_VA!N92) )+VA!N92,5))</f>
        <v/>
      </c>
      <c r="O92" s="13" t="str">
        <f>IF(O$2="","",ROUND(RFR_spot_no_VA!O92 + MAX(0.01,Shocks!$E92*ABS(RFR_spot_no_VA!O92) )+VA!O92,5))</f>
        <v/>
      </c>
      <c r="P92" s="13" t="str">
        <f>IF(P$2="","",ROUND(RFR_spot_no_VA!P92 + MAX(0.01,Shocks!$E92*ABS(RFR_spot_no_VA!P92) )+VA!P92,5))</f>
        <v/>
      </c>
      <c r="Q92" s="13" t="str">
        <f>IF(Q$2="","",ROUND(RFR_spot_no_VA!Q92 + MAX(0.01,Shocks!$E92*ABS(RFR_spot_no_VA!Q92) )+VA!Q92,5))</f>
        <v/>
      </c>
      <c r="R92" s="13" t="str">
        <f>IF(R$2="","",ROUND(RFR_spot_no_VA!R92 + MAX(0.01,Shocks!$E92*ABS(RFR_spot_no_VA!R92) )+VA!R92,5))</f>
        <v/>
      </c>
      <c r="S92" s="13" t="str">
        <f>IF(S$2="","",ROUND(RFR_spot_no_VA!S92 + MAX(0.01,Shocks!$E92*ABS(RFR_spot_no_VA!S92) )+VA!S92,5))</f>
        <v/>
      </c>
      <c r="T92" s="13" t="str">
        <f>IF(T$2="","",ROUND(RFR_spot_no_VA!T92 + MAX(0.01,Shocks!$E92*ABS(RFR_spot_no_VA!T92) )+VA!T92,5))</f>
        <v/>
      </c>
      <c r="U92" s="13" t="str">
        <f>IF(U$2="","",ROUND(RFR_spot_no_VA!U92 + MAX(0.01,Shocks!$E92*ABS(RFR_spot_no_VA!U92) )+VA!U92,5))</f>
        <v/>
      </c>
      <c r="V92" s="13" t="str">
        <f>IF(V$2="","",ROUND(RFR_spot_no_VA!V92 + MAX(0.01,Shocks!$E92*ABS(RFR_spot_no_VA!V92) )+VA!V92,5))</f>
        <v/>
      </c>
      <c r="W92" s="13" t="str">
        <f>IF(W$2="","",ROUND(RFR_spot_no_VA!W92 + MAX(0.01,Shocks!$E92*ABS(RFR_spot_no_VA!W92) )+VA!W92,5))</f>
        <v/>
      </c>
      <c r="X92" s="13" t="str">
        <f>IF(X$2="","",ROUND(RFR_spot_no_VA!X92 + MAX(0.01,Shocks!$E92*ABS(RFR_spot_no_VA!X92) )+VA!X92,5))</f>
        <v/>
      </c>
      <c r="Y92" s="13" t="str">
        <f>IF(Y$2="","",ROUND(RFR_spot_no_VA!Y92 + MAX(0.01,Shocks!$E92*ABS(RFR_spot_no_VA!Y92) )+VA!Y92,5))</f>
        <v/>
      </c>
      <c r="Z92" s="13" t="str">
        <f>IF(Z$2="","",ROUND(RFR_spot_no_VA!Z92 + MAX(0.01,Shocks!$E92*ABS(RFR_spot_no_VA!Z92) )+VA!Z92,5))</f>
        <v/>
      </c>
      <c r="AA92" s="13" t="str">
        <f>IF(AA$2="","",ROUND(RFR_spot_no_VA!AA92 + MAX(0.01,Shocks!$E92*ABS(RFR_spot_no_VA!AA92) )+VA!AA92,5))</f>
        <v/>
      </c>
      <c r="AB92" s="13" t="str">
        <f>IF(AB$2="","",ROUND(RFR_spot_no_VA!AB92 + MAX(0.01,Shocks!$E92*ABS(RFR_spot_no_VA!AB92) )+VA!AB92,5))</f>
        <v/>
      </c>
      <c r="AC92" s="13" t="str">
        <f>IF(AC$2="","",ROUND(RFR_spot_no_VA!AC92 + MAX(0.01,Shocks!$E92*ABS(RFR_spot_no_VA!AC92) )+VA!AC92,5))</f>
        <v/>
      </c>
      <c r="AD92" s="13" t="str">
        <f>IF(AD$2="","",ROUND(RFR_spot_no_VA!AD92 + MAX(0.01,Shocks!$E92*ABS(RFR_spot_no_VA!AD92) )+VA!AD92,5))</f>
        <v/>
      </c>
      <c r="AE92" s="13" t="str">
        <f>IF(AE$2="","",ROUND(RFR_spot_no_VA!AE92 + MAX(0.01,Shocks!$E92*ABS(RFR_spot_no_VA!AE92) )+VA!AE92,5))</f>
        <v/>
      </c>
      <c r="AF92" s="13" t="str">
        <f>IF(AF$2="","",ROUND(RFR_spot_no_VA!AF92 + MAX(0.01,Shocks!$E92*ABS(RFR_spot_no_VA!AF92) )+VA!AF92,5))</f>
        <v/>
      </c>
      <c r="AG92" s="13" t="str">
        <f>IF(AG$2="","",ROUND(RFR_spot_no_VA!AG92 + MAX(0.01,Shocks!$E92*ABS(RFR_spot_no_VA!AG92) )+VA!AG92,5))</f>
        <v/>
      </c>
      <c r="AH92" s="13" t="str">
        <f>IF(AH$2="","",ROUND(RFR_spot_no_VA!AH92 + MAX(0.01,Shocks!$E92*ABS(RFR_spot_no_VA!AH92) )+VA!AH92,5))</f>
        <v/>
      </c>
      <c r="AI92" s="13" t="str">
        <f>IF(AI$2="","",ROUND(RFR_spot_no_VA!AI92 + MAX(0.01,Shocks!$E92*ABS(RFR_spot_no_VA!AI92) )+VA!AI92,5))</f>
        <v/>
      </c>
      <c r="AJ92" s="13">
        <f>IF(AJ$2="","",ROUND(RFR_spot_no_VA!AJ92 + MAX(0.01,Shocks!$E92*ABS(RFR_spot_no_VA!AJ92) )+VA!AJ92,5))</f>
        <v>5.2580000000000002E-2</v>
      </c>
      <c r="AK92" s="13" t="str">
        <f>IF(AK$2="","",ROUND(RFR_spot_no_VA!AK92 + MAX(0.01,Shocks!$E92*ABS(RFR_spot_no_VA!AK92) )+VA!AK92,5))</f>
        <v/>
      </c>
      <c r="AL92" s="13" t="str">
        <f>IF(AL$2="","",ROUND(RFR_spot_no_VA!AL92 + MAX(0.01,Shocks!$E92*ABS(RFR_spot_no_VA!AL92) )+VA!AL92,5))</f>
        <v/>
      </c>
      <c r="AM92" s="13">
        <f>IF(AM$2="","",ROUND(RFR_spot_no_VA!AM92 + MAX(0.01,Shocks!$E92*ABS(RFR_spot_no_VA!AM92) )+VA!AM92,5))</f>
        <v>4.5879999999999997E-2</v>
      </c>
      <c r="AN92" s="13" t="str">
        <f>IF(AN$2="","",ROUND(RFR_spot_no_VA!AN92 + MAX(0.01,Shocks!$E92*ABS(RFR_spot_no_VA!AN92) )+VA!AN92,5))</f>
        <v/>
      </c>
      <c r="AO92" s="13" t="str">
        <f>IF(AO$2="","",ROUND(RFR_spot_no_VA!AO92 + MAX(0.01,Shocks!$E92*ABS(RFR_spot_no_VA!AO92) )+VA!AO92,5))</f>
        <v/>
      </c>
      <c r="AP92" s="13" t="str">
        <f>IF(AP$2="","",ROUND(RFR_spot_no_VA!AP92 + MAX(0.01,Shocks!$E92*ABS(RFR_spot_no_VA!AP92) )+VA!AP92,5))</f>
        <v/>
      </c>
      <c r="AQ92" s="13" t="str">
        <f>IF(AQ$2="","",ROUND(RFR_spot_no_VA!AQ92 + MAX(0.01,Shocks!$E92*ABS(RFR_spot_no_VA!AQ92) )+VA!AQ92,5))</f>
        <v/>
      </c>
      <c r="AR92" s="13" t="str">
        <f>IF(AR$2="","",ROUND(RFR_spot_no_VA!AR92 + MAX(0.01,Shocks!$E92*ABS(RFR_spot_no_VA!AR92) )+VA!AR92,5))</f>
        <v/>
      </c>
      <c r="AS92" s="13" t="str">
        <f>IF(AS$2="","",ROUND(RFR_spot_no_VA!AS92 + MAX(0.01,Shocks!$E92*ABS(RFR_spot_no_VA!AS92) )+VA!AS92,5))</f>
        <v/>
      </c>
      <c r="AT92" s="13" t="str">
        <f>IF(AT$2="","",ROUND(RFR_spot_no_VA!AT92 + MAX(0.01,Shocks!$E92*ABS(RFR_spot_no_VA!AT92) )+VA!AT92,5))</f>
        <v/>
      </c>
      <c r="AU92" s="13" t="str">
        <f>IF(AU$2="","",ROUND(RFR_spot_no_VA!AU92 + MAX(0.01,Shocks!$E92*ABS(RFR_spot_no_VA!AU92) )+VA!AU92,5))</f>
        <v/>
      </c>
      <c r="AV92" s="13" t="str">
        <f>IF(AV$2="","",ROUND(RFR_spot_no_VA!AV92 + MAX(0.01,Shocks!$E92*ABS(RFR_spot_no_VA!AV92) )+VA!AV92,5))</f>
        <v/>
      </c>
      <c r="AW92" s="13" t="str">
        <f>IF(AW$2="","",ROUND(RFR_spot_no_VA!AW92 + MAX(0.01,Shocks!$E92*ABS(RFR_spot_no_VA!AW92) )+VA!AW92,5))</f>
        <v/>
      </c>
      <c r="AX92" s="13" t="str">
        <f>IF(AX$2="","",ROUND(RFR_spot_no_VA!AX92 + MAX(0.01,Shocks!$E92*ABS(RFR_spot_no_VA!AX92) )+VA!AX92,5))</f>
        <v/>
      </c>
      <c r="AY92" s="13" t="str">
        <f>IF(AY$2="","",ROUND(RFR_spot_no_VA!AY92 + MAX(0.01,Shocks!$E92*ABS(RFR_spot_no_VA!AY92) )+VA!AY92,5))</f>
        <v/>
      </c>
      <c r="AZ92" s="13" t="str">
        <f>IF(AZ$2="","",ROUND(RFR_spot_no_VA!AZ92 + MAX(0.01,Shocks!$E92*ABS(RFR_spot_no_VA!AZ92) )+VA!AZ92,5))</f>
        <v/>
      </c>
      <c r="BA92" s="13" t="str">
        <f>IF(BA$2="","",ROUND(RFR_spot_no_VA!BA92 + MAX(0.01,Shocks!$E92*ABS(RFR_spot_no_VA!BA92) )+VA!BA92,5))</f>
        <v/>
      </c>
      <c r="BB92" s="13" t="str">
        <f>IF(BB$2="","",ROUND(RFR_spot_no_VA!BB92 + MAX(0.01,Shocks!$E92*ABS(RFR_spot_no_VA!BB92) )+VA!BB92,5))</f>
        <v/>
      </c>
      <c r="BC92" s="13">
        <f>IF(BC$2="","",ROUND(RFR_spot_no_VA!BC92 + MAX(0.01,Shocks!$E92*ABS(RFR_spot_no_VA!BC92) )+VA!BC92,5))</f>
        <v>4.9180000000000001E-2</v>
      </c>
      <c r="BD92" s="14"/>
      <c r="BE92" s="12"/>
    </row>
    <row r="93" spans="1:57" ht="13.7" customHeight="1" x14ac:dyDescent="0.25">
      <c r="A93" s="12"/>
      <c r="B93" s="12">
        <f>RFR_spot_no_VA!B93</f>
        <v>83</v>
      </c>
      <c r="C93" s="13">
        <f>IF(C$2="","",ROUND(RFR_spot_no_VA!C93 + MAX(0.01,Shocks!$E93*ABS(RFR_spot_no_VA!C93) )+VA!C93,5))</f>
        <v>4.3810000000000002E-2</v>
      </c>
      <c r="D93" s="13" t="str">
        <f>IF(D$2="","",ROUND(RFR_spot_no_VA!D93 + MAX(0.01,Shocks!$E93*ABS(RFR_spot_no_VA!D93) )+VA!D93,5))</f>
        <v/>
      </c>
      <c r="E93" s="13" t="str">
        <f>IF(E$2="","",ROUND(RFR_spot_no_VA!E93 + MAX(0.01,Shocks!$E93*ABS(RFR_spot_no_VA!E93) )+VA!E93,5))</f>
        <v/>
      </c>
      <c r="F93" s="13" t="str">
        <f>IF(F$2="","",ROUND(RFR_spot_no_VA!F93 + MAX(0.01,Shocks!$E93*ABS(RFR_spot_no_VA!F93) )+VA!F93,5))</f>
        <v/>
      </c>
      <c r="G93" s="13" t="str">
        <f>IF(G$2="","",ROUND(RFR_spot_no_VA!G93 + MAX(0.01,Shocks!$E93*ABS(RFR_spot_no_VA!G93) )+VA!G93,5))</f>
        <v/>
      </c>
      <c r="H93" s="13" t="str">
        <f>IF(H$2="","",ROUND(RFR_spot_no_VA!H93 + MAX(0.01,Shocks!$E93*ABS(RFR_spot_no_VA!H93) )+VA!H93,5))</f>
        <v/>
      </c>
      <c r="I93" s="13" t="str">
        <f>IF(I$2="","",ROUND(RFR_spot_no_VA!I93 + MAX(0.01,Shocks!$E93*ABS(RFR_spot_no_VA!I93) )+VA!I93,5))</f>
        <v/>
      </c>
      <c r="J93" s="13" t="str">
        <f>IF(J$2="","",ROUND(RFR_spot_no_VA!J93 + MAX(0.01,Shocks!$E93*ABS(RFR_spot_no_VA!J93) )+VA!J93,5))</f>
        <v/>
      </c>
      <c r="K93" s="13" t="str">
        <f>IF(K$2="","",ROUND(RFR_spot_no_VA!K93 + MAX(0.01,Shocks!$E93*ABS(RFR_spot_no_VA!K93) )+VA!K93,5))</f>
        <v/>
      </c>
      <c r="L93" s="13" t="str">
        <f>IF(L$2="","",ROUND(RFR_spot_no_VA!L93 + MAX(0.01,Shocks!$E93*ABS(RFR_spot_no_VA!L93) )+VA!L93,5))</f>
        <v/>
      </c>
      <c r="M93" s="13" t="str">
        <f>IF(M$2="","",ROUND(RFR_spot_no_VA!M93 + MAX(0.01,Shocks!$E93*ABS(RFR_spot_no_VA!M93) )+VA!M93,5))</f>
        <v/>
      </c>
      <c r="N93" s="13" t="str">
        <f>IF(N$2="","",ROUND(RFR_spot_no_VA!N93 + MAX(0.01,Shocks!$E93*ABS(RFR_spot_no_VA!N93) )+VA!N93,5))</f>
        <v/>
      </c>
      <c r="O93" s="13" t="str">
        <f>IF(O$2="","",ROUND(RFR_spot_no_VA!O93 + MAX(0.01,Shocks!$E93*ABS(RFR_spot_no_VA!O93) )+VA!O93,5))</f>
        <v/>
      </c>
      <c r="P93" s="13" t="str">
        <f>IF(P$2="","",ROUND(RFR_spot_no_VA!P93 + MAX(0.01,Shocks!$E93*ABS(RFR_spot_no_VA!P93) )+VA!P93,5))</f>
        <v/>
      </c>
      <c r="Q93" s="13" t="str">
        <f>IF(Q$2="","",ROUND(RFR_spot_no_VA!Q93 + MAX(0.01,Shocks!$E93*ABS(RFR_spot_no_VA!Q93) )+VA!Q93,5))</f>
        <v/>
      </c>
      <c r="R93" s="13" t="str">
        <f>IF(R$2="","",ROUND(RFR_spot_no_VA!R93 + MAX(0.01,Shocks!$E93*ABS(RFR_spot_no_VA!R93) )+VA!R93,5))</f>
        <v/>
      </c>
      <c r="S93" s="13" t="str">
        <f>IF(S$2="","",ROUND(RFR_spot_no_VA!S93 + MAX(0.01,Shocks!$E93*ABS(RFR_spot_no_VA!S93) )+VA!S93,5))</f>
        <v/>
      </c>
      <c r="T93" s="13" t="str">
        <f>IF(T$2="","",ROUND(RFR_spot_no_VA!T93 + MAX(0.01,Shocks!$E93*ABS(RFR_spot_no_VA!T93) )+VA!T93,5))</f>
        <v/>
      </c>
      <c r="U93" s="13" t="str">
        <f>IF(U$2="","",ROUND(RFR_spot_no_VA!U93 + MAX(0.01,Shocks!$E93*ABS(RFR_spot_no_VA!U93) )+VA!U93,5))</f>
        <v/>
      </c>
      <c r="V93" s="13" t="str">
        <f>IF(V$2="","",ROUND(RFR_spot_no_VA!V93 + MAX(0.01,Shocks!$E93*ABS(RFR_spot_no_VA!V93) )+VA!V93,5))</f>
        <v/>
      </c>
      <c r="W93" s="13" t="str">
        <f>IF(W$2="","",ROUND(RFR_spot_no_VA!W93 + MAX(0.01,Shocks!$E93*ABS(RFR_spot_no_VA!W93) )+VA!W93,5))</f>
        <v/>
      </c>
      <c r="X93" s="13" t="str">
        <f>IF(X$2="","",ROUND(RFR_spot_no_VA!X93 + MAX(0.01,Shocks!$E93*ABS(RFR_spot_no_VA!X93) )+VA!X93,5))</f>
        <v/>
      </c>
      <c r="Y93" s="13" t="str">
        <f>IF(Y$2="","",ROUND(RFR_spot_no_VA!Y93 + MAX(0.01,Shocks!$E93*ABS(RFR_spot_no_VA!Y93) )+VA!Y93,5))</f>
        <v/>
      </c>
      <c r="Z93" s="13" t="str">
        <f>IF(Z$2="","",ROUND(RFR_spot_no_VA!Z93 + MAX(0.01,Shocks!$E93*ABS(RFR_spot_no_VA!Z93) )+VA!Z93,5))</f>
        <v/>
      </c>
      <c r="AA93" s="13" t="str">
        <f>IF(AA$2="","",ROUND(RFR_spot_no_VA!AA93 + MAX(0.01,Shocks!$E93*ABS(RFR_spot_no_VA!AA93) )+VA!AA93,5))</f>
        <v/>
      </c>
      <c r="AB93" s="13" t="str">
        <f>IF(AB$2="","",ROUND(RFR_spot_no_VA!AB93 + MAX(0.01,Shocks!$E93*ABS(RFR_spot_no_VA!AB93) )+VA!AB93,5))</f>
        <v/>
      </c>
      <c r="AC93" s="13" t="str">
        <f>IF(AC$2="","",ROUND(RFR_spot_no_VA!AC93 + MAX(0.01,Shocks!$E93*ABS(RFR_spot_no_VA!AC93) )+VA!AC93,5))</f>
        <v/>
      </c>
      <c r="AD93" s="13" t="str">
        <f>IF(AD$2="","",ROUND(RFR_spot_no_VA!AD93 + MAX(0.01,Shocks!$E93*ABS(RFR_spot_no_VA!AD93) )+VA!AD93,5))</f>
        <v/>
      </c>
      <c r="AE93" s="13" t="str">
        <f>IF(AE$2="","",ROUND(RFR_spot_no_VA!AE93 + MAX(0.01,Shocks!$E93*ABS(RFR_spot_no_VA!AE93) )+VA!AE93,5))</f>
        <v/>
      </c>
      <c r="AF93" s="13" t="str">
        <f>IF(AF$2="","",ROUND(RFR_spot_no_VA!AF93 + MAX(0.01,Shocks!$E93*ABS(RFR_spot_no_VA!AF93) )+VA!AF93,5))</f>
        <v/>
      </c>
      <c r="AG93" s="13" t="str">
        <f>IF(AG$2="","",ROUND(RFR_spot_no_VA!AG93 + MAX(0.01,Shocks!$E93*ABS(RFR_spot_no_VA!AG93) )+VA!AG93,5))</f>
        <v/>
      </c>
      <c r="AH93" s="13" t="str">
        <f>IF(AH$2="","",ROUND(RFR_spot_no_VA!AH93 + MAX(0.01,Shocks!$E93*ABS(RFR_spot_no_VA!AH93) )+VA!AH93,5))</f>
        <v/>
      </c>
      <c r="AI93" s="13" t="str">
        <f>IF(AI$2="","",ROUND(RFR_spot_no_VA!AI93 + MAX(0.01,Shocks!$E93*ABS(RFR_spot_no_VA!AI93) )+VA!AI93,5))</f>
        <v/>
      </c>
      <c r="AJ93" s="13">
        <f>IF(AJ$2="","",ROUND(RFR_spot_no_VA!AJ93 + MAX(0.01,Shocks!$E93*ABS(RFR_spot_no_VA!AJ93) )+VA!AJ93,5))</f>
        <v>5.246E-2</v>
      </c>
      <c r="AK93" s="13" t="str">
        <f>IF(AK$2="","",ROUND(RFR_spot_no_VA!AK93 + MAX(0.01,Shocks!$E93*ABS(RFR_spot_no_VA!AK93) )+VA!AK93,5))</f>
        <v/>
      </c>
      <c r="AL93" s="13" t="str">
        <f>IF(AL$2="","",ROUND(RFR_spot_no_VA!AL93 + MAX(0.01,Shocks!$E93*ABS(RFR_spot_no_VA!AL93) )+VA!AL93,5))</f>
        <v/>
      </c>
      <c r="AM93" s="13">
        <f>IF(AM$2="","",ROUND(RFR_spot_no_VA!AM93 + MAX(0.01,Shocks!$E93*ABS(RFR_spot_no_VA!AM93) )+VA!AM93,5))</f>
        <v>4.5850000000000002E-2</v>
      </c>
      <c r="AN93" s="13" t="str">
        <f>IF(AN$2="","",ROUND(RFR_spot_no_VA!AN93 + MAX(0.01,Shocks!$E93*ABS(RFR_spot_no_VA!AN93) )+VA!AN93,5))</f>
        <v/>
      </c>
      <c r="AO93" s="13" t="str">
        <f>IF(AO$2="","",ROUND(RFR_spot_no_VA!AO93 + MAX(0.01,Shocks!$E93*ABS(RFR_spot_no_VA!AO93) )+VA!AO93,5))</f>
        <v/>
      </c>
      <c r="AP93" s="13" t="str">
        <f>IF(AP$2="","",ROUND(RFR_spot_no_VA!AP93 + MAX(0.01,Shocks!$E93*ABS(RFR_spot_no_VA!AP93) )+VA!AP93,5))</f>
        <v/>
      </c>
      <c r="AQ93" s="13" t="str">
        <f>IF(AQ$2="","",ROUND(RFR_spot_no_VA!AQ93 + MAX(0.01,Shocks!$E93*ABS(RFR_spot_no_VA!AQ93) )+VA!AQ93,5))</f>
        <v/>
      </c>
      <c r="AR93" s="13" t="str">
        <f>IF(AR$2="","",ROUND(RFR_spot_no_VA!AR93 + MAX(0.01,Shocks!$E93*ABS(RFR_spot_no_VA!AR93) )+VA!AR93,5))</f>
        <v/>
      </c>
      <c r="AS93" s="13" t="str">
        <f>IF(AS$2="","",ROUND(RFR_spot_no_VA!AS93 + MAX(0.01,Shocks!$E93*ABS(RFR_spot_no_VA!AS93) )+VA!AS93,5))</f>
        <v/>
      </c>
      <c r="AT93" s="13" t="str">
        <f>IF(AT$2="","",ROUND(RFR_spot_no_VA!AT93 + MAX(0.01,Shocks!$E93*ABS(RFR_spot_no_VA!AT93) )+VA!AT93,5))</f>
        <v/>
      </c>
      <c r="AU93" s="13" t="str">
        <f>IF(AU$2="","",ROUND(RFR_spot_no_VA!AU93 + MAX(0.01,Shocks!$E93*ABS(RFR_spot_no_VA!AU93) )+VA!AU93,5))</f>
        <v/>
      </c>
      <c r="AV93" s="13" t="str">
        <f>IF(AV$2="","",ROUND(RFR_spot_no_VA!AV93 + MAX(0.01,Shocks!$E93*ABS(RFR_spot_no_VA!AV93) )+VA!AV93,5))</f>
        <v/>
      </c>
      <c r="AW93" s="13" t="str">
        <f>IF(AW$2="","",ROUND(RFR_spot_no_VA!AW93 + MAX(0.01,Shocks!$E93*ABS(RFR_spot_no_VA!AW93) )+VA!AW93,5))</f>
        <v/>
      </c>
      <c r="AX93" s="13" t="str">
        <f>IF(AX$2="","",ROUND(RFR_spot_no_VA!AX93 + MAX(0.01,Shocks!$E93*ABS(RFR_spot_no_VA!AX93) )+VA!AX93,5))</f>
        <v/>
      </c>
      <c r="AY93" s="13" t="str">
        <f>IF(AY$2="","",ROUND(RFR_spot_no_VA!AY93 + MAX(0.01,Shocks!$E93*ABS(RFR_spot_no_VA!AY93) )+VA!AY93,5))</f>
        <v/>
      </c>
      <c r="AZ93" s="13" t="str">
        <f>IF(AZ$2="","",ROUND(RFR_spot_no_VA!AZ93 + MAX(0.01,Shocks!$E93*ABS(RFR_spot_no_VA!AZ93) )+VA!AZ93,5))</f>
        <v/>
      </c>
      <c r="BA93" s="13" t="str">
        <f>IF(BA$2="","",ROUND(RFR_spot_no_VA!BA93 + MAX(0.01,Shocks!$E93*ABS(RFR_spot_no_VA!BA93) )+VA!BA93,5))</f>
        <v/>
      </c>
      <c r="BB93" s="13" t="str">
        <f>IF(BB$2="","",ROUND(RFR_spot_no_VA!BB93 + MAX(0.01,Shocks!$E93*ABS(RFR_spot_no_VA!BB93) )+VA!BB93,5))</f>
        <v/>
      </c>
      <c r="BC93" s="13">
        <f>IF(BC$2="","",ROUND(RFR_spot_no_VA!BC93 + MAX(0.01,Shocks!$E93*ABS(RFR_spot_no_VA!BC93) )+VA!BC93,5))</f>
        <v>4.9110000000000001E-2</v>
      </c>
      <c r="BD93" s="14"/>
      <c r="BE93" s="12"/>
    </row>
    <row r="94" spans="1:57" ht="13.7" customHeight="1" x14ac:dyDescent="0.25">
      <c r="A94" s="12"/>
      <c r="B94" s="12">
        <f>RFR_spot_no_VA!B94</f>
        <v>84</v>
      </c>
      <c r="C94" s="13">
        <f>IF(C$2="","",ROUND(RFR_spot_no_VA!C94 + MAX(0.01,Shocks!$E94*ABS(RFR_spot_no_VA!C94) )+VA!C94,5))</f>
        <v>4.3799999999999999E-2</v>
      </c>
      <c r="D94" s="13" t="str">
        <f>IF(D$2="","",ROUND(RFR_spot_no_VA!D94 + MAX(0.01,Shocks!$E94*ABS(RFR_spot_no_VA!D94) )+VA!D94,5))</f>
        <v/>
      </c>
      <c r="E94" s="13" t="str">
        <f>IF(E$2="","",ROUND(RFR_spot_no_VA!E94 + MAX(0.01,Shocks!$E94*ABS(RFR_spot_no_VA!E94) )+VA!E94,5))</f>
        <v/>
      </c>
      <c r="F94" s="13" t="str">
        <f>IF(F$2="","",ROUND(RFR_spot_no_VA!F94 + MAX(0.01,Shocks!$E94*ABS(RFR_spot_no_VA!F94) )+VA!F94,5))</f>
        <v/>
      </c>
      <c r="G94" s="13" t="str">
        <f>IF(G$2="","",ROUND(RFR_spot_no_VA!G94 + MAX(0.01,Shocks!$E94*ABS(RFR_spot_no_VA!G94) )+VA!G94,5))</f>
        <v/>
      </c>
      <c r="H94" s="13" t="str">
        <f>IF(H$2="","",ROUND(RFR_spot_no_VA!H94 + MAX(0.01,Shocks!$E94*ABS(RFR_spot_no_VA!H94) )+VA!H94,5))</f>
        <v/>
      </c>
      <c r="I94" s="13" t="str">
        <f>IF(I$2="","",ROUND(RFR_spot_no_VA!I94 + MAX(0.01,Shocks!$E94*ABS(RFR_spot_no_VA!I94) )+VA!I94,5))</f>
        <v/>
      </c>
      <c r="J94" s="13" t="str">
        <f>IF(J$2="","",ROUND(RFR_spot_no_VA!J94 + MAX(0.01,Shocks!$E94*ABS(RFR_spot_no_VA!J94) )+VA!J94,5))</f>
        <v/>
      </c>
      <c r="K94" s="13" t="str">
        <f>IF(K$2="","",ROUND(RFR_spot_no_VA!K94 + MAX(0.01,Shocks!$E94*ABS(RFR_spot_no_VA!K94) )+VA!K94,5))</f>
        <v/>
      </c>
      <c r="L94" s="13" t="str">
        <f>IF(L$2="","",ROUND(RFR_spot_no_VA!L94 + MAX(0.01,Shocks!$E94*ABS(RFR_spot_no_VA!L94) )+VA!L94,5))</f>
        <v/>
      </c>
      <c r="M94" s="13" t="str">
        <f>IF(M$2="","",ROUND(RFR_spot_no_VA!M94 + MAX(0.01,Shocks!$E94*ABS(RFR_spot_no_VA!M94) )+VA!M94,5))</f>
        <v/>
      </c>
      <c r="N94" s="13" t="str">
        <f>IF(N$2="","",ROUND(RFR_spot_no_VA!N94 + MAX(0.01,Shocks!$E94*ABS(RFR_spot_no_VA!N94) )+VA!N94,5))</f>
        <v/>
      </c>
      <c r="O94" s="13" t="str">
        <f>IF(O$2="","",ROUND(RFR_spot_no_VA!O94 + MAX(0.01,Shocks!$E94*ABS(RFR_spot_no_VA!O94) )+VA!O94,5))</f>
        <v/>
      </c>
      <c r="P94" s="13" t="str">
        <f>IF(P$2="","",ROUND(RFR_spot_no_VA!P94 + MAX(0.01,Shocks!$E94*ABS(RFR_spot_no_VA!P94) )+VA!P94,5))</f>
        <v/>
      </c>
      <c r="Q94" s="13" t="str">
        <f>IF(Q$2="","",ROUND(RFR_spot_no_VA!Q94 + MAX(0.01,Shocks!$E94*ABS(RFR_spot_no_VA!Q94) )+VA!Q94,5))</f>
        <v/>
      </c>
      <c r="R94" s="13" t="str">
        <f>IF(R$2="","",ROUND(RFR_spot_no_VA!R94 + MAX(0.01,Shocks!$E94*ABS(RFR_spot_no_VA!R94) )+VA!R94,5))</f>
        <v/>
      </c>
      <c r="S94" s="13" t="str">
        <f>IF(S$2="","",ROUND(RFR_spot_no_VA!S94 + MAX(0.01,Shocks!$E94*ABS(RFR_spot_no_VA!S94) )+VA!S94,5))</f>
        <v/>
      </c>
      <c r="T94" s="13" t="str">
        <f>IF(T$2="","",ROUND(RFR_spot_no_VA!T94 + MAX(0.01,Shocks!$E94*ABS(RFR_spot_no_VA!T94) )+VA!T94,5))</f>
        <v/>
      </c>
      <c r="U94" s="13" t="str">
        <f>IF(U$2="","",ROUND(RFR_spot_no_VA!U94 + MAX(0.01,Shocks!$E94*ABS(RFR_spot_no_VA!U94) )+VA!U94,5))</f>
        <v/>
      </c>
      <c r="V94" s="13" t="str">
        <f>IF(V$2="","",ROUND(RFR_spot_no_VA!V94 + MAX(0.01,Shocks!$E94*ABS(RFR_spot_no_VA!V94) )+VA!V94,5))</f>
        <v/>
      </c>
      <c r="W94" s="13" t="str">
        <f>IF(W$2="","",ROUND(RFR_spot_no_VA!W94 + MAX(0.01,Shocks!$E94*ABS(RFR_spot_no_VA!W94) )+VA!W94,5))</f>
        <v/>
      </c>
      <c r="X94" s="13" t="str">
        <f>IF(X$2="","",ROUND(RFR_spot_no_VA!X94 + MAX(0.01,Shocks!$E94*ABS(RFR_spot_no_VA!X94) )+VA!X94,5))</f>
        <v/>
      </c>
      <c r="Y94" s="13" t="str">
        <f>IF(Y$2="","",ROUND(RFR_spot_no_VA!Y94 + MAX(0.01,Shocks!$E94*ABS(RFR_spot_no_VA!Y94) )+VA!Y94,5))</f>
        <v/>
      </c>
      <c r="Z94" s="13" t="str">
        <f>IF(Z$2="","",ROUND(RFR_spot_no_VA!Z94 + MAX(0.01,Shocks!$E94*ABS(RFR_spot_no_VA!Z94) )+VA!Z94,5))</f>
        <v/>
      </c>
      <c r="AA94" s="13" t="str">
        <f>IF(AA$2="","",ROUND(RFR_spot_no_VA!AA94 + MAX(0.01,Shocks!$E94*ABS(RFR_spot_no_VA!AA94) )+VA!AA94,5))</f>
        <v/>
      </c>
      <c r="AB94" s="13" t="str">
        <f>IF(AB$2="","",ROUND(RFR_spot_no_VA!AB94 + MAX(0.01,Shocks!$E94*ABS(RFR_spot_no_VA!AB94) )+VA!AB94,5))</f>
        <v/>
      </c>
      <c r="AC94" s="13" t="str">
        <f>IF(AC$2="","",ROUND(RFR_spot_no_VA!AC94 + MAX(0.01,Shocks!$E94*ABS(RFR_spot_no_VA!AC94) )+VA!AC94,5))</f>
        <v/>
      </c>
      <c r="AD94" s="13" t="str">
        <f>IF(AD$2="","",ROUND(RFR_spot_no_VA!AD94 + MAX(0.01,Shocks!$E94*ABS(RFR_spot_no_VA!AD94) )+VA!AD94,5))</f>
        <v/>
      </c>
      <c r="AE94" s="13" t="str">
        <f>IF(AE$2="","",ROUND(RFR_spot_no_VA!AE94 + MAX(0.01,Shocks!$E94*ABS(RFR_spot_no_VA!AE94) )+VA!AE94,5))</f>
        <v/>
      </c>
      <c r="AF94" s="13" t="str">
        <f>IF(AF$2="","",ROUND(RFR_spot_no_VA!AF94 + MAX(0.01,Shocks!$E94*ABS(RFR_spot_no_VA!AF94) )+VA!AF94,5))</f>
        <v/>
      </c>
      <c r="AG94" s="13" t="str">
        <f>IF(AG$2="","",ROUND(RFR_spot_no_VA!AG94 + MAX(0.01,Shocks!$E94*ABS(RFR_spot_no_VA!AG94) )+VA!AG94,5))</f>
        <v/>
      </c>
      <c r="AH94" s="13" t="str">
        <f>IF(AH$2="","",ROUND(RFR_spot_no_VA!AH94 + MAX(0.01,Shocks!$E94*ABS(RFR_spot_no_VA!AH94) )+VA!AH94,5))</f>
        <v/>
      </c>
      <c r="AI94" s="13" t="str">
        <f>IF(AI$2="","",ROUND(RFR_spot_no_VA!AI94 + MAX(0.01,Shocks!$E94*ABS(RFR_spot_no_VA!AI94) )+VA!AI94,5))</f>
        <v/>
      </c>
      <c r="AJ94" s="13">
        <f>IF(AJ$2="","",ROUND(RFR_spot_no_VA!AJ94 + MAX(0.01,Shocks!$E94*ABS(RFR_spot_no_VA!AJ94) )+VA!AJ94,5))</f>
        <v>5.2350000000000001E-2</v>
      </c>
      <c r="AK94" s="13" t="str">
        <f>IF(AK$2="","",ROUND(RFR_spot_no_VA!AK94 + MAX(0.01,Shocks!$E94*ABS(RFR_spot_no_VA!AK94) )+VA!AK94,5))</f>
        <v/>
      </c>
      <c r="AL94" s="13" t="str">
        <f>IF(AL$2="","",ROUND(RFR_spot_no_VA!AL94 + MAX(0.01,Shocks!$E94*ABS(RFR_spot_no_VA!AL94) )+VA!AL94,5))</f>
        <v/>
      </c>
      <c r="AM94" s="13">
        <f>IF(AM$2="","",ROUND(RFR_spot_no_VA!AM94 + MAX(0.01,Shocks!$E94*ABS(RFR_spot_no_VA!AM94) )+VA!AM94,5))</f>
        <v>4.582E-2</v>
      </c>
      <c r="AN94" s="13" t="str">
        <f>IF(AN$2="","",ROUND(RFR_spot_no_VA!AN94 + MAX(0.01,Shocks!$E94*ABS(RFR_spot_no_VA!AN94) )+VA!AN94,5))</f>
        <v/>
      </c>
      <c r="AO94" s="13" t="str">
        <f>IF(AO$2="","",ROUND(RFR_spot_no_VA!AO94 + MAX(0.01,Shocks!$E94*ABS(RFR_spot_no_VA!AO94) )+VA!AO94,5))</f>
        <v/>
      </c>
      <c r="AP94" s="13" t="str">
        <f>IF(AP$2="","",ROUND(RFR_spot_no_VA!AP94 + MAX(0.01,Shocks!$E94*ABS(RFR_spot_no_VA!AP94) )+VA!AP94,5))</f>
        <v/>
      </c>
      <c r="AQ94" s="13" t="str">
        <f>IF(AQ$2="","",ROUND(RFR_spot_no_VA!AQ94 + MAX(0.01,Shocks!$E94*ABS(RFR_spot_no_VA!AQ94) )+VA!AQ94,5))</f>
        <v/>
      </c>
      <c r="AR94" s="13" t="str">
        <f>IF(AR$2="","",ROUND(RFR_spot_no_VA!AR94 + MAX(0.01,Shocks!$E94*ABS(RFR_spot_no_VA!AR94) )+VA!AR94,5))</f>
        <v/>
      </c>
      <c r="AS94" s="13" t="str">
        <f>IF(AS$2="","",ROUND(RFR_spot_no_VA!AS94 + MAX(0.01,Shocks!$E94*ABS(RFR_spot_no_VA!AS94) )+VA!AS94,5))</f>
        <v/>
      </c>
      <c r="AT94" s="13" t="str">
        <f>IF(AT$2="","",ROUND(RFR_spot_no_VA!AT94 + MAX(0.01,Shocks!$E94*ABS(RFR_spot_no_VA!AT94) )+VA!AT94,5))</f>
        <v/>
      </c>
      <c r="AU94" s="13" t="str">
        <f>IF(AU$2="","",ROUND(RFR_spot_no_VA!AU94 + MAX(0.01,Shocks!$E94*ABS(RFR_spot_no_VA!AU94) )+VA!AU94,5))</f>
        <v/>
      </c>
      <c r="AV94" s="13" t="str">
        <f>IF(AV$2="","",ROUND(RFR_spot_no_VA!AV94 + MAX(0.01,Shocks!$E94*ABS(RFR_spot_no_VA!AV94) )+VA!AV94,5))</f>
        <v/>
      </c>
      <c r="AW94" s="13" t="str">
        <f>IF(AW$2="","",ROUND(RFR_spot_no_VA!AW94 + MAX(0.01,Shocks!$E94*ABS(RFR_spot_no_VA!AW94) )+VA!AW94,5))</f>
        <v/>
      </c>
      <c r="AX94" s="13" t="str">
        <f>IF(AX$2="","",ROUND(RFR_spot_no_VA!AX94 + MAX(0.01,Shocks!$E94*ABS(RFR_spot_no_VA!AX94) )+VA!AX94,5))</f>
        <v/>
      </c>
      <c r="AY94" s="13" t="str">
        <f>IF(AY$2="","",ROUND(RFR_spot_no_VA!AY94 + MAX(0.01,Shocks!$E94*ABS(RFR_spot_no_VA!AY94) )+VA!AY94,5))</f>
        <v/>
      </c>
      <c r="AZ94" s="13" t="str">
        <f>IF(AZ$2="","",ROUND(RFR_spot_no_VA!AZ94 + MAX(0.01,Shocks!$E94*ABS(RFR_spot_no_VA!AZ94) )+VA!AZ94,5))</f>
        <v/>
      </c>
      <c r="BA94" s="13" t="str">
        <f>IF(BA$2="","",ROUND(RFR_spot_no_VA!BA94 + MAX(0.01,Shocks!$E94*ABS(RFR_spot_no_VA!BA94) )+VA!BA94,5))</f>
        <v/>
      </c>
      <c r="BB94" s="13" t="str">
        <f>IF(BB$2="","",ROUND(RFR_spot_no_VA!BB94 + MAX(0.01,Shocks!$E94*ABS(RFR_spot_no_VA!BB94) )+VA!BB94,5))</f>
        <v/>
      </c>
      <c r="BC94" s="13">
        <f>IF(BC$2="","",ROUND(RFR_spot_no_VA!BC94 + MAX(0.01,Shocks!$E94*ABS(RFR_spot_no_VA!BC94) )+VA!BC94,5))</f>
        <v>4.9029999999999997E-2</v>
      </c>
      <c r="BD94" s="14"/>
      <c r="BE94" s="12"/>
    </row>
    <row r="95" spans="1:57" ht="13.7" customHeight="1" x14ac:dyDescent="0.25">
      <c r="A95" s="12"/>
      <c r="B95" s="15">
        <f>RFR_spot_no_VA!B95</f>
        <v>85</v>
      </c>
      <c r="C95" s="16">
        <f>IF(C$2="","",ROUND(RFR_spot_no_VA!C95 + MAX(0.01,Shocks!$E95*ABS(RFR_spot_no_VA!C95) )+VA!C95,5))</f>
        <v>4.3790000000000003E-2</v>
      </c>
      <c r="D95" s="16" t="str">
        <f>IF(D$2="","",ROUND(RFR_spot_no_VA!D95 + MAX(0.01,Shocks!$E95*ABS(RFR_spot_no_VA!D95) )+VA!D95,5))</f>
        <v/>
      </c>
      <c r="E95" s="16" t="str">
        <f>IF(E$2="","",ROUND(RFR_spot_no_VA!E95 + MAX(0.01,Shocks!$E95*ABS(RFR_spot_no_VA!E95) )+VA!E95,5))</f>
        <v/>
      </c>
      <c r="F95" s="16" t="str">
        <f>IF(F$2="","",ROUND(RFR_spot_no_VA!F95 + MAX(0.01,Shocks!$E95*ABS(RFR_spot_no_VA!F95) )+VA!F95,5))</f>
        <v/>
      </c>
      <c r="G95" s="16" t="str">
        <f>IF(G$2="","",ROUND(RFR_spot_no_VA!G95 + MAX(0.01,Shocks!$E95*ABS(RFR_spot_no_VA!G95) )+VA!G95,5))</f>
        <v/>
      </c>
      <c r="H95" s="16" t="str">
        <f>IF(H$2="","",ROUND(RFR_spot_no_VA!H95 + MAX(0.01,Shocks!$E95*ABS(RFR_spot_no_VA!H95) )+VA!H95,5))</f>
        <v/>
      </c>
      <c r="I95" s="16" t="str">
        <f>IF(I$2="","",ROUND(RFR_spot_no_VA!I95 + MAX(0.01,Shocks!$E95*ABS(RFR_spot_no_VA!I95) )+VA!I95,5))</f>
        <v/>
      </c>
      <c r="J95" s="16" t="str">
        <f>IF(J$2="","",ROUND(RFR_spot_no_VA!J95 + MAX(0.01,Shocks!$E95*ABS(RFR_spot_no_VA!J95) )+VA!J95,5))</f>
        <v/>
      </c>
      <c r="K95" s="16" t="str">
        <f>IF(K$2="","",ROUND(RFR_spot_no_VA!K95 + MAX(0.01,Shocks!$E95*ABS(RFR_spot_no_VA!K95) )+VA!K95,5))</f>
        <v/>
      </c>
      <c r="L95" s="16" t="str">
        <f>IF(L$2="","",ROUND(RFR_spot_no_VA!L95 + MAX(0.01,Shocks!$E95*ABS(RFR_spot_no_VA!L95) )+VA!L95,5))</f>
        <v/>
      </c>
      <c r="M95" s="16" t="str">
        <f>IF(M$2="","",ROUND(RFR_spot_no_VA!M95 + MAX(0.01,Shocks!$E95*ABS(RFR_spot_no_VA!M95) )+VA!M95,5))</f>
        <v/>
      </c>
      <c r="N95" s="16" t="str">
        <f>IF(N$2="","",ROUND(RFR_spot_no_VA!N95 + MAX(0.01,Shocks!$E95*ABS(RFR_spot_no_VA!N95) )+VA!N95,5))</f>
        <v/>
      </c>
      <c r="O95" s="16" t="str">
        <f>IF(O$2="","",ROUND(RFR_spot_no_VA!O95 + MAX(0.01,Shocks!$E95*ABS(RFR_spot_no_VA!O95) )+VA!O95,5))</f>
        <v/>
      </c>
      <c r="P95" s="16" t="str">
        <f>IF(P$2="","",ROUND(RFR_spot_no_VA!P95 + MAX(0.01,Shocks!$E95*ABS(RFR_spot_no_VA!P95) )+VA!P95,5))</f>
        <v/>
      </c>
      <c r="Q95" s="16" t="str">
        <f>IF(Q$2="","",ROUND(RFR_spot_no_VA!Q95 + MAX(0.01,Shocks!$E95*ABS(RFR_spot_no_VA!Q95) )+VA!Q95,5))</f>
        <v/>
      </c>
      <c r="R95" s="16" t="str">
        <f>IF(R$2="","",ROUND(RFR_spot_no_VA!R95 + MAX(0.01,Shocks!$E95*ABS(RFR_spot_no_VA!R95) )+VA!R95,5))</f>
        <v/>
      </c>
      <c r="S95" s="16" t="str">
        <f>IF(S$2="","",ROUND(RFR_spot_no_VA!S95 + MAX(0.01,Shocks!$E95*ABS(RFR_spot_no_VA!S95) )+VA!S95,5))</f>
        <v/>
      </c>
      <c r="T95" s="16" t="str">
        <f>IF(T$2="","",ROUND(RFR_spot_no_VA!T95 + MAX(0.01,Shocks!$E95*ABS(RFR_spot_no_VA!T95) )+VA!T95,5))</f>
        <v/>
      </c>
      <c r="U95" s="16" t="str">
        <f>IF(U$2="","",ROUND(RFR_spot_no_VA!U95 + MAX(0.01,Shocks!$E95*ABS(RFR_spot_no_VA!U95) )+VA!U95,5))</f>
        <v/>
      </c>
      <c r="V95" s="16" t="str">
        <f>IF(V$2="","",ROUND(RFR_spot_no_VA!V95 + MAX(0.01,Shocks!$E95*ABS(RFR_spot_no_VA!V95) )+VA!V95,5))</f>
        <v/>
      </c>
      <c r="W95" s="16" t="str">
        <f>IF(W$2="","",ROUND(RFR_spot_no_VA!W95 + MAX(0.01,Shocks!$E95*ABS(RFR_spot_no_VA!W95) )+VA!W95,5))</f>
        <v/>
      </c>
      <c r="X95" s="16" t="str">
        <f>IF(X$2="","",ROUND(RFR_spot_no_VA!X95 + MAX(0.01,Shocks!$E95*ABS(RFR_spot_no_VA!X95) )+VA!X95,5))</f>
        <v/>
      </c>
      <c r="Y95" s="16" t="str">
        <f>IF(Y$2="","",ROUND(RFR_spot_no_VA!Y95 + MAX(0.01,Shocks!$E95*ABS(RFR_spot_no_VA!Y95) )+VA!Y95,5))</f>
        <v/>
      </c>
      <c r="Z95" s="16" t="str">
        <f>IF(Z$2="","",ROUND(RFR_spot_no_VA!Z95 + MAX(0.01,Shocks!$E95*ABS(RFR_spot_no_VA!Z95) )+VA!Z95,5))</f>
        <v/>
      </c>
      <c r="AA95" s="16" t="str">
        <f>IF(AA$2="","",ROUND(RFR_spot_no_VA!AA95 + MAX(0.01,Shocks!$E95*ABS(RFR_spot_no_VA!AA95) )+VA!AA95,5))</f>
        <v/>
      </c>
      <c r="AB95" s="16" t="str">
        <f>IF(AB$2="","",ROUND(RFR_spot_no_VA!AB95 + MAX(0.01,Shocks!$E95*ABS(RFR_spot_no_VA!AB95) )+VA!AB95,5))</f>
        <v/>
      </c>
      <c r="AC95" s="16" t="str">
        <f>IF(AC$2="","",ROUND(RFR_spot_no_VA!AC95 + MAX(0.01,Shocks!$E95*ABS(RFR_spot_no_VA!AC95) )+VA!AC95,5))</f>
        <v/>
      </c>
      <c r="AD95" s="16" t="str">
        <f>IF(AD$2="","",ROUND(RFR_spot_no_VA!AD95 + MAX(0.01,Shocks!$E95*ABS(RFR_spot_no_VA!AD95) )+VA!AD95,5))</f>
        <v/>
      </c>
      <c r="AE95" s="16" t="str">
        <f>IF(AE$2="","",ROUND(RFR_spot_no_VA!AE95 + MAX(0.01,Shocks!$E95*ABS(RFR_spot_no_VA!AE95) )+VA!AE95,5))</f>
        <v/>
      </c>
      <c r="AF95" s="16" t="str">
        <f>IF(AF$2="","",ROUND(RFR_spot_no_VA!AF95 + MAX(0.01,Shocks!$E95*ABS(RFR_spot_no_VA!AF95) )+VA!AF95,5))</f>
        <v/>
      </c>
      <c r="AG95" s="16" t="str">
        <f>IF(AG$2="","",ROUND(RFR_spot_no_VA!AG95 + MAX(0.01,Shocks!$E95*ABS(RFR_spot_no_VA!AG95) )+VA!AG95,5))</f>
        <v/>
      </c>
      <c r="AH95" s="16" t="str">
        <f>IF(AH$2="","",ROUND(RFR_spot_no_VA!AH95 + MAX(0.01,Shocks!$E95*ABS(RFR_spot_no_VA!AH95) )+VA!AH95,5))</f>
        <v/>
      </c>
      <c r="AI95" s="16" t="str">
        <f>IF(AI$2="","",ROUND(RFR_spot_no_VA!AI95 + MAX(0.01,Shocks!$E95*ABS(RFR_spot_no_VA!AI95) )+VA!AI95,5))</f>
        <v/>
      </c>
      <c r="AJ95" s="16">
        <f>IF(AJ$2="","",ROUND(RFR_spot_no_VA!AJ95 + MAX(0.01,Shocks!$E95*ABS(RFR_spot_no_VA!AJ95) )+VA!AJ95,5))</f>
        <v>5.2240000000000002E-2</v>
      </c>
      <c r="AK95" s="16" t="str">
        <f>IF(AK$2="","",ROUND(RFR_spot_no_VA!AK95 + MAX(0.01,Shocks!$E95*ABS(RFR_spot_no_VA!AK95) )+VA!AK95,5))</f>
        <v/>
      </c>
      <c r="AL95" s="16" t="str">
        <f>IF(AL$2="","",ROUND(RFR_spot_no_VA!AL95 + MAX(0.01,Shocks!$E95*ABS(RFR_spot_no_VA!AL95) )+VA!AL95,5))</f>
        <v/>
      </c>
      <c r="AM95" s="16">
        <f>IF(AM$2="","",ROUND(RFR_spot_no_VA!AM95 + MAX(0.01,Shocks!$E95*ABS(RFR_spot_no_VA!AM95) )+VA!AM95,5))</f>
        <v>4.5780000000000001E-2</v>
      </c>
      <c r="AN95" s="16" t="str">
        <f>IF(AN$2="","",ROUND(RFR_spot_no_VA!AN95 + MAX(0.01,Shocks!$E95*ABS(RFR_spot_no_VA!AN95) )+VA!AN95,5))</f>
        <v/>
      </c>
      <c r="AO95" s="16" t="str">
        <f>IF(AO$2="","",ROUND(RFR_spot_no_VA!AO95 + MAX(0.01,Shocks!$E95*ABS(RFR_spot_no_VA!AO95) )+VA!AO95,5))</f>
        <v/>
      </c>
      <c r="AP95" s="16" t="str">
        <f>IF(AP$2="","",ROUND(RFR_spot_no_VA!AP95 + MAX(0.01,Shocks!$E95*ABS(RFR_spot_no_VA!AP95) )+VA!AP95,5))</f>
        <v/>
      </c>
      <c r="AQ95" s="16" t="str">
        <f>IF(AQ$2="","",ROUND(RFR_spot_no_VA!AQ95 + MAX(0.01,Shocks!$E95*ABS(RFR_spot_no_VA!AQ95) )+VA!AQ95,5))</f>
        <v/>
      </c>
      <c r="AR95" s="16" t="str">
        <f>IF(AR$2="","",ROUND(RFR_spot_no_VA!AR95 + MAX(0.01,Shocks!$E95*ABS(RFR_spot_no_VA!AR95) )+VA!AR95,5))</f>
        <v/>
      </c>
      <c r="AS95" s="16" t="str">
        <f>IF(AS$2="","",ROUND(RFR_spot_no_VA!AS95 + MAX(0.01,Shocks!$E95*ABS(RFR_spot_no_VA!AS95) )+VA!AS95,5))</f>
        <v/>
      </c>
      <c r="AT95" s="16" t="str">
        <f>IF(AT$2="","",ROUND(RFR_spot_no_VA!AT95 + MAX(0.01,Shocks!$E95*ABS(RFR_spot_no_VA!AT95) )+VA!AT95,5))</f>
        <v/>
      </c>
      <c r="AU95" s="16" t="str">
        <f>IF(AU$2="","",ROUND(RFR_spot_no_VA!AU95 + MAX(0.01,Shocks!$E95*ABS(RFR_spot_no_VA!AU95) )+VA!AU95,5))</f>
        <v/>
      </c>
      <c r="AV95" s="16" t="str">
        <f>IF(AV$2="","",ROUND(RFR_spot_no_VA!AV95 + MAX(0.01,Shocks!$E95*ABS(RFR_spot_no_VA!AV95) )+VA!AV95,5))</f>
        <v/>
      </c>
      <c r="AW95" s="16" t="str">
        <f>IF(AW$2="","",ROUND(RFR_spot_no_VA!AW95 + MAX(0.01,Shocks!$E95*ABS(RFR_spot_no_VA!AW95) )+VA!AW95,5))</f>
        <v/>
      </c>
      <c r="AX95" s="16" t="str">
        <f>IF(AX$2="","",ROUND(RFR_spot_no_VA!AX95 + MAX(0.01,Shocks!$E95*ABS(RFR_spot_no_VA!AX95) )+VA!AX95,5))</f>
        <v/>
      </c>
      <c r="AY95" s="16" t="str">
        <f>IF(AY$2="","",ROUND(RFR_spot_no_VA!AY95 + MAX(0.01,Shocks!$E95*ABS(RFR_spot_no_VA!AY95) )+VA!AY95,5))</f>
        <v/>
      </c>
      <c r="AZ95" s="16" t="str">
        <f>IF(AZ$2="","",ROUND(RFR_spot_no_VA!AZ95 + MAX(0.01,Shocks!$E95*ABS(RFR_spot_no_VA!AZ95) )+VA!AZ95,5))</f>
        <v/>
      </c>
      <c r="BA95" s="16" t="str">
        <f>IF(BA$2="","",ROUND(RFR_spot_no_VA!BA95 + MAX(0.01,Shocks!$E95*ABS(RFR_spot_no_VA!BA95) )+VA!BA95,5))</f>
        <v/>
      </c>
      <c r="BB95" s="16" t="str">
        <f>IF(BB$2="","",ROUND(RFR_spot_no_VA!BB95 + MAX(0.01,Shocks!$E95*ABS(RFR_spot_no_VA!BB95) )+VA!BB95,5))</f>
        <v/>
      </c>
      <c r="BC95" s="16">
        <f>IF(BC$2="","",ROUND(RFR_spot_no_VA!BC95 + MAX(0.01,Shocks!$E95*ABS(RFR_spot_no_VA!BC95) )+VA!BC95,5))</f>
        <v>4.8959999999999997E-2</v>
      </c>
      <c r="BD95" s="14"/>
      <c r="BE95" s="12"/>
    </row>
    <row r="96" spans="1:57" ht="13.7" customHeight="1" x14ac:dyDescent="0.25">
      <c r="A96" s="12"/>
      <c r="B96" s="12">
        <f>RFR_spot_no_VA!B96</f>
        <v>86</v>
      </c>
      <c r="C96" s="13">
        <f>IF(C$2="","",ROUND(RFR_spot_no_VA!C96 + MAX(0.01,Shocks!$E96*ABS(RFR_spot_no_VA!C96) )+VA!C96,5))</f>
        <v>4.3779999999999999E-2</v>
      </c>
      <c r="D96" s="13" t="str">
        <f>IF(D$2="","",ROUND(RFR_spot_no_VA!D96 + MAX(0.01,Shocks!$E96*ABS(RFR_spot_no_VA!D96) )+VA!D96,5))</f>
        <v/>
      </c>
      <c r="E96" s="13" t="str">
        <f>IF(E$2="","",ROUND(RFR_spot_no_VA!E96 + MAX(0.01,Shocks!$E96*ABS(RFR_spot_no_VA!E96) )+VA!E96,5))</f>
        <v/>
      </c>
      <c r="F96" s="13" t="str">
        <f>IF(F$2="","",ROUND(RFR_spot_no_VA!F96 + MAX(0.01,Shocks!$E96*ABS(RFR_spot_no_VA!F96) )+VA!F96,5))</f>
        <v/>
      </c>
      <c r="G96" s="13" t="str">
        <f>IF(G$2="","",ROUND(RFR_spot_no_VA!G96 + MAX(0.01,Shocks!$E96*ABS(RFR_spot_no_VA!G96) )+VA!G96,5))</f>
        <v/>
      </c>
      <c r="H96" s="13" t="str">
        <f>IF(H$2="","",ROUND(RFR_spot_no_VA!H96 + MAX(0.01,Shocks!$E96*ABS(RFR_spot_no_VA!H96) )+VA!H96,5))</f>
        <v/>
      </c>
      <c r="I96" s="13" t="str">
        <f>IF(I$2="","",ROUND(RFR_spot_no_VA!I96 + MAX(0.01,Shocks!$E96*ABS(RFR_spot_no_VA!I96) )+VA!I96,5))</f>
        <v/>
      </c>
      <c r="J96" s="13" t="str">
        <f>IF(J$2="","",ROUND(RFR_spot_no_VA!J96 + MAX(0.01,Shocks!$E96*ABS(RFR_spot_no_VA!J96) )+VA!J96,5))</f>
        <v/>
      </c>
      <c r="K96" s="13" t="str">
        <f>IF(K$2="","",ROUND(RFR_spot_no_VA!K96 + MAX(0.01,Shocks!$E96*ABS(RFR_spot_no_VA!K96) )+VA!K96,5))</f>
        <v/>
      </c>
      <c r="L96" s="13" t="str">
        <f>IF(L$2="","",ROUND(RFR_spot_no_VA!L96 + MAX(0.01,Shocks!$E96*ABS(RFR_spot_no_VA!L96) )+VA!L96,5))</f>
        <v/>
      </c>
      <c r="M96" s="13" t="str">
        <f>IF(M$2="","",ROUND(RFR_spot_no_VA!M96 + MAX(0.01,Shocks!$E96*ABS(RFR_spot_no_VA!M96) )+VA!M96,5))</f>
        <v/>
      </c>
      <c r="N96" s="13" t="str">
        <f>IF(N$2="","",ROUND(RFR_spot_no_VA!N96 + MAX(0.01,Shocks!$E96*ABS(RFR_spot_no_VA!N96) )+VA!N96,5))</f>
        <v/>
      </c>
      <c r="O96" s="13" t="str">
        <f>IF(O$2="","",ROUND(RFR_spot_no_VA!O96 + MAX(0.01,Shocks!$E96*ABS(RFR_spot_no_VA!O96) )+VA!O96,5))</f>
        <v/>
      </c>
      <c r="P96" s="13" t="str">
        <f>IF(P$2="","",ROUND(RFR_spot_no_VA!P96 + MAX(0.01,Shocks!$E96*ABS(RFR_spot_no_VA!P96) )+VA!P96,5))</f>
        <v/>
      </c>
      <c r="Q96" s="13" t="str">
        <f>IF(Q$2="","",ROUND(RFR_spot_no_VA!Q96 + MAX(0.01,Shocks!$E96*ABS(RFR_spot_no_VA!Q96) )+VA!Q96,5))</f>
        <v/>
      </c>
      <c r="R96" s="13" t="str">
        <f>IF(R$2="","",ROUND(RFR_spot_no_VA!R96 + MAX(0.01,Shocks!$E96*ABS(RFR_spot_no_VA!R96) )+VA!R96,5))</f>
        <v/>
      </c>
      <c r="S96" s="13" t="str">
        <f>IF(S$2="","",ROUND(RFR_spot_no_VA!S96 + MAX(0.01,Shocks!$E96*ABS(RFR_spot_no_VA!S96) )+VA!S96,5))</f>
        <v/>
      </c>
      <c r="T96" s="13" t="str">
        <f>IF(T$2="","",ROUND(RFR_spot_no_VA!T96 + MAX(0.01,Shocks!$E96*ABS(RFR_spot_no_VA!T96) )+VA!T96,5))</f>
        <v/>
      </c>
      <c r="U96" s="13" t="str">
        <f>IF(U$2="","",ROUND(RFR_spot_no_VA!U96 + MAX(0.01,Shocks!$E96*ABS(RFR_spot_no_VA!U96) )+VA!U96,5))</f>
        <v/>
      </c>
      <c r="V96" s="13" t="str">
        <f>IF(V$2="","",ROUND(RFR_spot_no_VA!V96 + MAX(0.01,Shocks!$E96*ABS(RFR_spot_no_VA!V96) )+VA!V96,5))</f>
        <v/>
      </c>
      <c r="W96" s="13" t="str">
        <f>IF(W$2="","",ROUND(RFR_spot_no_VA!W96 + MAX(0.01,Shocks!$E96*ABS(RFR_spot_no_VA!W96) )+VA!W96,5))</f>
        <v/>
      </c>
      <c r="X96" s="13" t="str">
        <f>IF(X$2="","",ROUND(RFR_spot_no_VA!X96 + MAX(0.01,Shocks!$E96*ABS(RFR_spot_no_VA!X96) )+VA!X96,5))</f>
        <v/>
      </c>
      <c r="Y96" s="13" t="str">
        <f>IF(Y$2="","",ROUND(RFR_spot_no_VA!Y96 + MAX(0.01,Shocks!$E96*ABS(RFR_spot_no_VA!Y96) )+VA!Y96,5))</f>
        <v/>
      </c>
      <c r="Z96" s="13" t="str">
        <f>IF(Z$2="","",ROUND(RFR_spot_no_VA!Z96 + MAX(0.01,Shocks!$E96*ABS(RFR_spot_no_VA!Z96) )+VA!Z96,5))</f>
        <v/>
      </c>
      <c r="AA96" s="13" t="str">
        <f>IF(AA$2="","",ROUND(RFR_spot_no_VA!AA96 + MAX(0.01,Shocks!$E96*ABS(RFR_spot_no_VA!AA96) )+VA!AA96,5))</f>
        <v/>
      </c>
      <c r="AB96" s="13" t="str">
        <f>IF(AB$2="","",ROUND(RFR_spot_no_VA!AB96 + MAX(0.01,Shocks!$E96*ABS(RFR_spot_no_VA!AB96) )+VA!AB96,5))</f>
        <v/>
      </c>
      <c r="AC96" s="13" t="str">
        <f>IF(AC$2="","",ROUND(RFR_spot_no_VA!AC96 + MAX(0.01,Shocks!$E96*ABS(RFR_spot_no_VA!AC96) )+VA!AC96,5))</f>
        <v/>
      </c>
      <c r="AD96" s="13" t="str">
        <f>IF(AD$2="","",ROUND(RFR_spot_no_VA!AD96 + MAX(0.01,Shocks!$E96*ABS(RFR_spot_no_VA!AD96) )+VA!AD96,5))</f>
        <v/>
      </c>
      <c r="AE96" s="13" t="str">
        <f>IF(AE$2="","",ROUND(RFR_spot_no_VA!AE96 + MAX(0.01,Shocks!$E96*ABS(RFR_spot_no_VA!AE96) )+VA!AE96,5))</f>
        <v/>
      </c>
      <c r="AF96" s="13" t="str">
        <f>IF(AF$2="","",ROUND(RFR_spot_no_VA!AF96 + MAX(0.01,Shocks!$E96*ABS(RFR_spot_no_VA!AF96) )+VA!AF96,5))</f>
        <v/>
      </c>
      <c r="AG96" s="13" t="str">
        <f>IF(AG$2="","",ROUND(RFR_spot_no_VA!AG96 + MAX(0.01,Shocks!$E96*ABS(RFR_spot_no_VA!AG96) )+VA!AG96,5))</f>
        <v/>
      </c>
      <c r="AH96" s="13" t="str">
        <f>IF(AH$2="","",ROUND(RFR_spot_no_VA!AH96 + MAX(0.01,Shocks!$E96*ABS(RFR_spot_no_VA!AH96) )+VA!AH96,5))</f>
        <v/>
      </c>
      <c r="AI96" s="13" t="str">
        <f>IF(AI$2="","",ROUND(RFR_spot_no_VA!AI96 + MAX(0.01,Shocks!$E96*ABS(RFR_spot_no_VA!AI96) )+VA!AI96,5))</f>
        <v/>
      </c>
      <c r="AJ96" s="13">
        <f>IF(AJ$2="","",ROUND(RFR_spot_no_VA!AJ96 + MAX(0.01,Shocks!$E96*ABS(RFR_spot_no_VA!AJ96) )+VA!AJ96,5))</f>
        <v>5.2139999999999999E-2</v>
      </c>
      <c r="AK96" s="13" t="str">
        <f>IF(AK$2="","",ROUND(RFR_spot_no_VA!AK96 + MAX(0.01,Shocks!$E96*ABS(RFR_spot_no_VA!AK96) )+VA!AK96,5))</f>
        <v/>
      </c>
      <c r="AL96" s="13" t="str">
        <f>IF(AL$2="","",ROUND(RFR_spot_no_VA!AL96 + MAX(0.01,Shocks!$E96*ABS(RFR_spot_no_VA!AL96) )+VA!AL96,5))</f>
        <v/>
      </c>
      <c r="AM96" s="13">
        <f>IF(AM$2="","",ROUND(RFR_spot_no_VA!AM96 + MAX(0.01,Shocks!$E96*ABS(RFR_spot_no_VA!AM96) )+VA!AM96,5))</f>
        <v>4.5749999999999999E-2</v>
      </c>
      <c r="AN96" s="13" t="str">
        <f>IF(AN$2="","",ROUND(RFR_spot_no_VA!AN96 + MAX(0.01,Shocks!$E96*ABS(RFR_spot_no_VA!AN96) )+VA!AN96,5))</f>
        <v/>
      </c>
      <c r="AO96" s="13" t="str">
        <f>IF(AO$2="","",ROUND(RFR_spot_no_VA!AO96 + MAX(0.01,Shocks!$E96*ABS(RFR_spot_no_VA!AO96) )+VA!AO96,5))</f>
        <v/>
      </c>
      <c r="AP96" s="13" t="str">
        <f>IF(AP$2="","",ROUND(RFR_spot_no_VA!AP96 + MAX(0.01,Shocks!$E96*ABS(RFR_spot_no_VA!AP96) )+VA!AP96,5))</f>
        <v/>
      </c>
      <c r="AQ96" s="13" t="str">
        <f>IF(AQ$2="","",ROUND(RFR_spot_no_VA!AQ96 + MAX(0.01,Shocks!$E96*ABS(RFR_spot_no_VA!AQ96) )+VA!AQ96,5))</f>
        <v/>
      </c>
      <c r="AR96" s="13" t="str">
        <f>IF(AR$2="","",ROUND(RFR_spot_no_VA!AR96 + MAX(0.01,Shocks!$E96*ABS(RFR_spot_no_VA!AR96) )+VA!AR96,5))</f>
        <v/>
      </c>
      <c r="AS96" s="13" t="str">
        <f>IF(AS$2="","",ROUND(RFR_spot_no_VA!AS96 + MAX(0.01,Shocks!$E96*ABS(RFR_spot_no_VA!AS96) )+VA!AS96,5))</f>
        <v/>
      </c>
      <c r="AT96" s="13" t="str">
        <f>IF(AT$2="","",ROUND(RFR_spot_no_VA!AT96 + MAX(0.01,Shocks!$E96*ABS(RFR_spot_no_VA!AT96) )+VA!AT96,5))</f>
        <v/>
      </c>
      <c r="AU96" s="13" t="str">
        <f>IF(AU$2="","",ROUND(RFR_spot_no_VA!AU96 + MAX(0.01,Shocks!$E96*ABS(RFR_spot_no_VA!AU96) )+VA!AU96,5))</f>
        <v/>
      </c>
      <c r="AV96" s="13" t="str">
        <f>IF(AV$2="","",ROUND(RFR_spot_no_VA!AV96 + MAX(0.01,Shocks!$E96*ABS(RFR_spot_no_VA!AV96) )+VA!AV96,5))</f>
        <v/>
      </c>
      <c r="AW96" s="13" t="str">
        <f>IF(AW$2="","",ROUND(RFR_spot_no_VA!AW96 + MAX(0.01,Shocks!$E96*ABS(RFR_spot_no_VA!AW96) )+VA!AW96,5))</f>
        <v/>
      </c>
      <c r="AX96" s="13" t="str">
        <f>IF(AX$2="","",ROUND(RFR_spot_no_VA!AX96 + MAX(0.01,Shocks!$E96*ABS(RFR_spot_no_VA!AX96) )+VA!AX96,5))</f>
        <v/>
      </c>
      <c r="AY96" s="13" t="str">
        <f>IF(AY$2="","",ROUND(RFR_spot_no_VA!AY96 + MAX(0.01,Shocks!$E96*ABS(RFR_spot_no_VA!AY96) )+VA!AY96,5))</f>
        <v/>
      </c>
      <c r="AZ96" s="13" t="str">
        <f>IF(AZ$2="","",ROUND(RFR_spot_no_VA!AZ96 + MAX(0.01,Shocks!$E96*ABS(RFR_spot_no_VA!AZ96) )+VA!AZ96,5))</f>
        <v/>
      </c>
      <c r="BA96" s="13" t="str">
        <f>IF(BA$2="","",ROUND(RFR_spot_no_VA!BA96 + MAX(0.01,Shocks!$E96*ABS(RFR_spot_no_VA!BA96) )+VA!BA96,5))</f>
        <v/>
      </c>
      <c r="BB96" s="13" t="str">
        <f>IF(BB$2="","",ROUND(RFR_spot_no_VA!BB96 + MAX(0.01,Shocks!$E96*ABS(RFR_spot_no_VA!BB96) )+VA!BB96,5))</f>
        <v/>
      </c>
      <c r="BC96" s="13">
        <f>IF(BC$2="","",ROUND(RFR_spot_no_VA!BC96 + MAX(0.01,Shocks!$E96*ABS(RFR_spot_no_VA!BC96) )+VA!BC96,5))</f>
        <v>4.8890000000000003E-2</v>
      </c>
      <c r="BD96" s="14"/>
      <c r="BE96" s="12"/>
    </row>
    <row r="97" spans="1:57" ht="13.7" customHeight="1" x14ac:dyDescent="0.25">
      <c r="A97" s="12"/>
      <c r="B97" s="12">
        <f>RFR_spot_no_VA!B97</f>
        <v>87</v>
      </c>
      <c r="C97" s="13">
        <f>IF(C$2="","",ROUND(RFR_spot_no_VA!C97 + MAX(0.01,Shocks!$E97*ABS(RFR_spot_no_VA!C97) )+VA!C97,5))</f>
        <v>4.3770000000000003E-2</v>
      </c>
      <c r="D97" s="13" t="str">
        <f>IF(D$2="","",ROUND(RFR_spot_no_VA!D97 + MAX(0.01,Shocks!$E97*ABS(RFR_spot_no_VA!D97) )+VA!D97,5))</f>
        <v/>
      </c>
      <c r="E97" s="13" t="str">
        <f>IF(E$2="","",ROUND(RFR_spot_no_VA!E97 + MAX(0.01,Shocks!$E97*ABS(RFR_spot_no_VA!E97) )+VA!E97,5))</f>
        <v/>
      </c>
      <c r="F97" s="13" t="str">
        <f>IF(F$2="","",ROUND(RFR_spot_no_VA!F97 + MAX(0.01,Shocks!$E97*ABS(RFR_spot_no_VA!F97) )+VA!F97,5))</f>
        <v/>
      </c>
      <c r="G97" s="13" t="str">
        <f>IF(G$2="","",ROUND(RFR_spot_no_VA!G97 + MAX(0.01,Shocks!$E97*ABS(RFR_spot_no_VA!G97) )+VA!G97,5))</f>
        <v/>
      </c>
      <c r="H97" s="13" t="str">
        <f>IF(H$2="","",ROUND(RFR_spot_no_VA!H97 + MAX(0.01,Shocks!$E97*ABS(RFR_spot_no_VA!H97) )+VA!H97,5))</f>
        <v/>
      </c>
      <c r="I97" s="13" t="str">
        <f>IF(I$2="","",ROUND(RFR_spot_no_VA!I97 + MAX(0.01,Shocks!$E97*ABS(RFR_spot_no_VA!I97) )+VA!I97,5))</f>
        <v/>
      </c>
      <c r="J97" s="13" t="str">
        <f>IF(J$2="","",ROUND(RFR_spot_no_VA!J97 + MAX(0.01,Shocks!$E97*ABS(RFR_spot_no_VA!J97) )+VA!J97,5))</f>
        <v/>
      </c>
      <c r="K97" s="13" t="str">
        <f>IF(K$2="","",ROUND(RFR_spot_no_VA!K97 + MAX(0.01,Shocks!$E97*ABS(RFR_spot_no_VA!K97) )+VA!K97,5))</f>
        <v/>
      </c>
      <c r="L97" s="13" t="str">
        <f>IF(L$2="","",ROUND(RFR_spot_no_VA!L97 + MAX(0.01,Shocks!$E97*ABS(RFR_spot_no_VA!L97) )+VA!L97,5))</f>
        <v/>
      </c>
      <c r="M97" s="13" t="str">
        <f>IF(M$2="","",ROUND(RFR_spot_no_VA!M97 + MAX(0.01,Shocks!$E97*ABS(RFR_spot_no_VA!M97) )+VA!M97,5))</f>
        <v/>
      </c>
      <c r="N97" s="13" t="str">
        <f>IF(N$2="","",ROUND(RFR_spot_no_VA!N97 + MAX(0.01,Shocks!$E97*ABS(RFR_spot_no_VA!N97) )+VA!N97,5))</f>
        <v/>
      </c>
      <c r="O97" s="13" t="str">
        <f>IF(O$2="","",ROUND(RFR_spot_no_VA!O97 + MAX(0.01,Shocks!$E97*ABS(RFR_spot_no_VA!O97) )+VA!O97,5))</f>
        <v/>
      </c>
      <c r="P97" s="13" t="str">
        <f>IF(P$2="","",ROUND(RFR_spot_no_VA!P97 + MAX(0.01,Shocks!$E97*ABS(RFR_spot_no_VA!P97) )+VA!P97,5))</f>
        <v/>
      </c>
      <c r="Q97" s="13" t="str">
        <f>IF(Q$2="","",ROUND(RFR_spot_no_VA!Q97 + MAX(0.01,Shocks!$E97*ABS(RFR_spot_no_VA!Q97) )+VA!Q97,5))</f>
        <v/>
      </c>
      <c r="R97" s="13" t="str">
        <f>IF(R$2="","",ROUND(RFR_spot_no_VA!R97 + MAX(0.01,Shocks!$E97*ABS(RFR_spot_no_VA!R97) )+VA!R97,5))</f>
        <v/>
      </c>
      <c r="S97" s="13" t="str">
        <f>IF(S$2="","",ROUND(RFR_spot_no_VA!S97 + MAX(0.01,Shocks!$E97*ABS(RFR_spot_no_VA!S97) )+VA!S97,5))</f>
        <v/>
      </c>
      <c r="T97" s="13" t="str">
        <f>IF(T$2="","",ROUND(RFR_spot_no_VA!T97 + MAX(0.01,Shocks!$E97*ABS(RFR_spot_no_VA!T97) )+VA!T97,5))</f>
        <v/>
      </c>
      <c r="U97" s="13" t="str">
        <f>IF(U$2="","",ROUND(RFR_spot_no_VA!U97 + MAX(0.01,Shocks!$E97*ABS(RFR_spot_no_VA!U97) )+VA!U97,5))</f>
        <v/>
      </c>
      <c r="V97" s="13" t="str">
        <f>IF(V$2="","",ROUND(RFR_spot_no_VA!V97 + MAX(0.01,Shocks!$E97*ABS(RFR_spot_no_VA!V97) )+VA!V97,5))</f>
        <v/>
      </c>
      <c r="W97" s="13" t="str">
        <f>IF(W$2="","",ROUND(RFR_spot_no_VA!W97 + MAX(0.01,Shocks!$E97*ABS(RFR_spot_no_VA!W97) )+VA!W97,5))</f>
        <v/>
      </c>
      <c r="X97" s="13" t="str">
        <f>IF(X$2="","",ROUND(RFR_spot_no_VA!X97 + MAX(0.01,Shocks!$E97*ABS(RFR_spot_no_VA!X97) )+VA!X97,5))</f>
        <v/>
      </c>
      <c r="Y97" s="13" t="str">
        <f>IF(Y$2="","",ROUND(RFR_spot_no_VA!Y97 + MAX(0.01,Shocks!$E97*ABS(RFR_spot_no_VA!Y97) )+VA!Y97,5))</f>
        <v/>
      </c>
      <c r="Z97" s="13" t="str">
        <f>IF(Z$2="","",ROUND(RFR_spot_no_VA!Z97 + MAX(0.01,Shocks!$E97*ABS(RFR_spot_no_VA!Z97) )+VA!Z97,5))</f>
        <v/>
      </c>
      <c r="AA97" s="13" t="str">
        <f>IF(AA$2="","",ROUND(RFR_spot_no_VA!AA97 + MAX(0.01,Shocks!$E97*ABS(RFR_spot_no_VA!AA97) )+VA!AA97,5))</f>
        <v/>
      </c>
      <c r="AB97" s="13" t="str">
        <f>IF(AB$2="","",ROUND(RFR_spot_no_VA!AB97 + MAX(0.01,Shocks!$E97*ABS(RFR_spot_no_VA!AB97) )+VA!AB97,5))</f>
        <v/>
      </c>
      <c r="AC97" s="13" t="str">
        <f>IF(AC$2="","",ROUND(RFR_spot_no_VA!AC97 + MAX(0.01,Shocks!$E97*ABS(RFR_spot_no_VA!AC97) )+VA!AC97,5))</f>
        <v/>
      </c>
      <c r="AD97" s="13" t="str">
        <f>IF(AD$2="","",ROUND(RFR_spot_no_VA!AD97 + MAX(0.01,Shocks!$E97*ABS(RFR_spot_no_VA!AD97) )+VA!AD97,5))</f>
        <v/>
      </c>
      <c r="AE97" s="13" t="str">
        <f>IF(AE$2="","",ROUND(RFR_spot_no_VA!AE97 + MAX(0.01,Shocks!$E97*ABS(RFR_spot_no_VA!AE97) )+VA!AE97,5))</f>
        <v/>
      </c>
      <c r="AF97" s="13" t="str">
        <f>IF(AF$2="","",ROUND(RFR_spot_no_VA!AF97 + MAX(0.01,Shocks!$E97*ABS(RFR_spot_no_VA!AF97) )+VA!AF97,5))</f>
        <v/>
      </c>
      <c r="AG97" s="13" t="str">
        <f>IF(AG$2="","",ROUND(RFR_spot_no_VA!AG97 + MAX(0.01,Shocks!$E97*ABS(RFR_spot_no_VA!AG97) )+VA!AG97,5))</f>
        <v/>
      </c>
      <c r="AH97" s="13" t="str">
        <f>IF(AH$2="","",ROUND(RFR_spot_no_VA!AH97 + MAX(0.01,Shocks!$E97*ABS(RFR_spot_no_VA!AH97) )+VA!AH97,5))</f>
        <v/>
      </c>
      <c r="AI97" s="13" t="str">
        <f>IF(AI$2="","",ROUND(RFR_spot_no_VA!AI97 + MAX(0.01,Shocks!$E97*ABS(RFR_spot_no_VA!AI97) )+VA!AI97,5))</f>
        <v/>
      </c>
      <c r="AJ97" s="13">
        <f>IF(AJ$2="","",ROUND(RFR_spot_no_VA!AJ97 + MAX(0.01,Shocks!$E97*ABS(RFR_spot_no_VA!AJ97) )+VA!AJ97,5))</f>
        <v>5.203E-2</v>
      </c>
      <c r="AK97" s="13" t="str">
        <f>IF(AK$2="","",ROUND(RFR_spot_no_VA!AK97 + MAX(0.01,Shocks!$E97*ABS(RFR_spot_no_VA!AK97) )+VA!AK97,5))</f>
        <v/>
      </c>
      <c r="AL97" s="13" t="str">
        <f>IF(AL$2="","",ROUND(RFR_spot_no_VA!AL97 + MAX(0.01,Shocks!$E97*ABS(RFR_spot_no_VA!AL97) )+VA!AL97,5))</f>
        <v/>
      </c>
      <c r="AM97" s="13">
        <f>IF(AM$2="","",ROUND(RFR_spot_no_VA!AM97 + MAX(0.01,Shocks!$E97*ABS(RFR_spot_no_VA!AM97) )+VA!AM97,5))</f>
        <v>4.5719999999999997E-2</v>
      </c>
      <c r="AN97" s="13" t="str">
        <f>IF(AN$2="","",ROUND(RFR_spot_no_VA!AN97 + MAX(0.01,Shocks!$E97*ABS(RFR_spot_no_VA!AN97) )+VA!AN97,5))</f>
        <v/>
      </c>
      <c r="AO97" s="13" t="str">
        <f>IF(AO$2="","",ROUND(RFR_spot_no_VA!AO97 + MAX(0.01,Shocks!$E97*ABS(RFR_spot_no_VA!AO97) )+VA!AO97,5))</f>
        <v/>
      </c>
      <c r="AP97" s="13" t="str">
        <f>IF(AP$2="","",ROUND(RFR_spot_no_VA!AP97 + MAX(0.01,Shocks!$E97*ABS(RFR_spot_no_VA!AP97) )+VA!AP97,5))</f>
        <v/>
      </c>
      <c r="AQ97" s="13" t="str">
        <f>IF(AQ$2="","",ROUND(RFR_spot_no_VA!AQ97 + MAX(0.01,Shocks!$E97*ABS(RFR_spot_no_VA!AQ97) )+VA!AQ97,5))</f>
        <v/>
      </c>
      <c r="AR97" s="13" t="str">
        <f>IF(AR$2="","",ROUND(RFR_spot_no_VA!AR97 + MAX(0.01,Shocks!$E97*ABS(RFR_spot_no_VA!AR97) )+VA!AR97,5))</f>
        <v/>
      </c>
      <c r="AS97" s="13" t="str">
        <f>IF(AS$2="","",ROUND(RFR_spot_no_VA!AS97 + MAX(0.01,Shocks!$E97*ABS(RFR_spot_no_VA!AS97) )+VA!AS97,5))</f>
        <v/>
      </c>
      <c r="AT97" s="13" t="str">
        <f>IF(AT$2="","",ROUND(RFR_spot_no_VA!AT97 + MAX(0.01,Shocks!$E97*ABS(RFR_spot_no_VA!AT97) )+VA!AT97,5))</f>
        <v/>
      </c>
      <c r="AU97" s="13" t="str">
        <f>IF(AU$2="","",ROUND(RFR_spot_no_VA!AU97 + MAX(0.01,Shocks!$E97*ABS(RFR_spot_no_VA!AU97) )+VA!AU97,5))</f>
        <v/>
      </c>
      <c r="AV97" s="13" t="str">
        <f>IF(AV$2="","",ROUND(RFR_spot_no_VA!AV97 + MAX(0.01,Shocks!$E97*ABS(RFR_spot_no_VA!AV97) )+VA!AV97,5))</f>
        <v/>
      </c>
      <c r="AW97" s="13" t="str">
        <f>IF(AW$2="","",ROUND(RFR_spot_no_VA!AW97 + MAX(0.01,Shocks!$E97*ABS(RFR_spot_no_VA!AW97) )+VA!AW97,5))</f>
        <v/>
      </c>
      <c r="AX97" s="13" t="str">
        <f>IF(AX$2="","",ROUND(RFR_spot_no_VA!AX97 + MAX(0.01,Shocks!$E97*ABS(RFR_spot_no_VA!AX97) )+VA!AX97,5))</f>
        <v/>
      </c>
      <c r="AY97" s="13" t="str">
        <f>IF(AY$2="","",ROUND(RFR_spot_no_VA!AY97 + MAX(0.01,Shocks!$E97*ABS(RFR_spot_no_VA!AY97) )+VA!AY97,5))</f>
        <v/>
      </c>
      <c r="AZ97" s="13" t="str">
        <f>IF(AZ$2="","",ROUND(RFR_spot_no_VA!AZ97 + MAX(0.01,Shocks!$E97*ABS(RFR_spot_no_VA!AZ97) )+VA!AZ97,5))</f>
        <v/>
      </c>
      <c r="BA97" s="13" t="str">
        <f>IF(BA$2="","",ROUND(RFR_spot_no_VA!BA97 + MAX(0.01,Shocks!$E97*ABS(RFR_spot_no_VA!BA97) )+VA!BA97,5))</f>
        <v/>
      </c>
      <c r="BB97" s="13" t="str">
        <f>IF(BB$2="","",ROUND(RFR_spot_no_VA!BB97 + MAX(0.01,Shocks!$E97*ABS(RFR_spot_no_VA!BB97) )+VA!BB97,5))</f>
        <v/>
      </c>
      <c r="BC97" s="13">
        <f>IF(BC$2="","",ROUND(RFR_spot_no_VA!BC97 + MAX(0.01,Shocks!$E97*ABS(RFR_spot_no_VA!BC97) )+VA!BC97,5))</f>
        <v>4.8829999999999998E-2</v>
      </c>
      <c r="BD97" s="14"/>
      <c r="BE97" s="12"/>
    </row>
    <row r="98" spans="1:57" ht="13.7" customHeight="1" x14ac:dyDescent="0.25">
      <c r="A98" s="12"/>
      <c r="B98" s="12">
        <f>RFR_spot_no_VA!B98</f>
        <v>88</v>
      </c>
      <c r="C98" s="13">
        <f>IF(C$2="","",ROUND(RFR_spot_no_VA!C98 + MAX(0.01,Shocks!$E98*ABS(RFR_spot_no_VA!C98) )+VA!C98,5))</f>
        <v>4.376E-2</v>
      </c>
      <c r="D98" s="13" t="str">
        <f>IF(D$2="","",ROUND(RFR_spot_no_VA!D98 + MAX(0.01,Shocks!$E98*ABS(RFR_spot_no_VA!D98) )+VA!D98,5))</f>
        <v/>
      </c>
      <c r="E98" s="13" t="str">
        <f>IF(E$2="","",ROUND(RFR_spot_no_VA!E98 + MAX(0.01,Shocks!$E98*ABS(RFR_spot_no_VA!E98) )+VA!E98,5))</f>
        <v/>
      </c>
      <c r="F98" s="13" t="str">
        <f>IF(F$2="","",ROUND(RFR_spot_no_VA!F98 + MAX(0.01,Shocks!$E98*ABS(RFR_spot_no_VA!F98) )+VA!F98,5))</f>
        <v/>
      </c>
      <c r="G98" s="13" t="str">
        <f>IF(G$2="","",ROUND(RFR_spot_no_VA!G98 + MAX(0.01,Shocks!$E98*ABS(RFR_spot_no_VA!G98) )+VA!G98,5))</f>
        <v/>
      </c>
      <c r="H98" s="13" t="str">
        <f>IF(H$2="","",ROUND(RFR_spot_no_VA!H98 + MAX(0.01,Shocks!$E98*ABS(RFR_spot_no_VA!H98) )+VA!H98,5))</f>
        <v/>
      </c>
      <c r="I98" s="13" t="str">
        <f>IF(I$2="","",ROUND(RFR_spot_no_VA!I98 + MAX(0.01,Shocks!$E98*ABS(RFR_spot_no_VA!I98) )+VA!I98,5))</f>
        <v/>
      </c>
      <c r="J98" s="13" t="str">
        <f>IF(J$2="","",ROUND(RFR_spot_no_VA!J98 + MAX(0.01,Shocks!$E98*ABS(RFR_spot_no_VA!J98) )+VA!J98,5))</f>
        <v/>
      </c>
      <c r="K98" s="13" t="str">
        <f>IF(K$2="","",ROUND(RFR_spot_no_VA!K98 + MAX(0.01,Shocks!$E98*ABS(RFR_spot_no_VA!K98) )+VA!K98,5))</f>
        <v/>
      </c>
      <c r="L98" s="13" t="str">
        <f>IF(L$2="","",ROUND(RFR_spot_no_VA!L98 + MAX(0.01,Shocks!$E98*ABS(RFR_spot_no_VA!L98) )+VA!L98,5))</f>
        <v/>
      </c>
      <c r="M98" s="13" t="str">
        <f>IF(M$2="","",ROUND(RFR_spot_no_VA!M98 + MAX(0.01,Shocks!$E98*ABS(RFR_spot_no_VA!M98) )+VA!M98,5))</f>
        <v/>
      </c>
      <c r="N98" s="13" t="str">
        <f>IF(N$2="","",ROUND(RFR_spot_no_VA!N98 + MAX(0.01,Shocks!$E98*ABS(RFR_spot_no_VA!N98) )+VA!N98,5))</f>
        <v/>
      </c>
      <c r="O98" s="13" t="str">
        <f>IF(O$2="","",ROUND(RFR_spot_no_VA!O98 + MAX(0.01,Shocks!$E98*ABS(RFR_spot_no_VA!O98) )+VA!O98,5))</f>
        <v/>
      </c>
      <c r="P98" s="13" t="str">
        <f>IF(P$2="","",ROUND(RFR_spot_no_VA!P98 + MAX(0.01,Shocks!$E98*ABS(RFR_spot_no_VA!P98) )+VA!P98,5))</f>
        <v/>
      </c>
      <c r="Q98" s="13" t="str">
        <f>IF(Q$2="","",ROUND(RFR_spot_no_VA!Q98 + MAX(0.01,Shocks!$E98*ABS(RFR_spot_no_VA!Q98) )+VA!Q98,5))</f>
        <v/>
      </c>
      <c r="R98" s="13" t="str">
        <f>IF(R$2="","",ROUND(RFR_spot_no_VA!R98 + MAX(0.01,Shocks!$E98*ABS(RFR_spot_no_VA!R98) )+VA!R98,5))</f>
        <v/>
      </c>
      <c r="S98" s="13" t="str">
        <f>IF(S$2="","",ROUND(RFR_spot_no_VA!S98 + MAX(0.01,Shocks!$E98*ABS(RFR_spot_no_VA!S98) )+VA!S98,5))</f>
        <v/>
      </c>
      <c r="T98" s="13" t="str">
        <f>IF(T$2="","",ROUND(RFR_spot_no_VA!T98 + MAX(0.01,Shocks!$E98*ABS(RFR_spot_no_VA!T98) )+VA!T98,5))</f>
        <v/>
      </c>
      <c r="U98" s="13" t="str">
        <f>IF(U$2="","",ROUND(RFR_spot_no_VA!U98 + MAX(0.01,Shocks!$E98*ABS(RFR_spot_no_VA!U98) )+VA!U98,5))</f>
        <v/>
      </c>
      <c r="V98" s="13" t="str">
        <f>IF(V$2="","",ROUND(RFR_spot_no_VA!V98 + MAX(0.01,Shocks!$E98*ABS(RFR_spot_no_VA!V98) )+VA!V98,5))</f>
        <v/>
      </c>
      <c r="W98" s="13" t="str">
        <f>IF(W$2="","",ROUND(RFR_spot_no_VA!W98 + MAX(0.01,Shocks!$E98*ABS(RFR_spot_no_VA!W98) )+VA!W98,5))</f>
        <v/>
      </c>
      <c r="X98" s="13" t="str">
        <f>IF(X$2="","",ROUND(RFR_spot_no_VA!X98 + MAX(0.01,Shocks!$E98*ABS(RFR_spot_no_VA!X98) )+VA!X98,5))</f>
        <v/>
      </c>
      <c r="Y98" s="13" t="str">
        <f>IF(Y$2="","",ROUND(RFR_spot_no_VA!Y98 + MAX(0.01,Shocks!$E98*ABS(RFR_spot_no_VA!Y98) )+VA!Y98,5))</f>
        <v/>
      </c>
      <c r="Z98" s="13" t="str">
        <f>IF(Z$2="","",ROUND(RFR_spot_no_VA!Z98 + MAX(0.01,Shocks!$E98*ABS(RFR_spot_no_VA!Z98) )+VA!Z98,5))</f>
        <v/>
      </c>
      <c r="AA98" s="13" t="str">
        <f>IF(AA$2="","",ROUND(RFR_spot_no_VA!AA98 + MAX(0.01,Shocks!$E98*ABS(RFR_spot_no_VA!AA98) )+VA!AA98,5))</f>
        <v/>
      </c>
      <c r="AB98" s="13" t="str">
        <f>IF(AB$2="","",ROUND(RFR_spot_no_VA!AB98 + MAX(0.01,Shocks!$E98*ABS(RFR_spot_no_VA!AB98) )+VA!AB98,5))</f>
        <v/>
      </c>
      <c r="AC98" s="13" t="str">
        <f>IF(AC$2="","",ROUND(RFR_spot_no_VA!AC98 + MAX(0.01,Shocks!$E98*ABS(RFR_spot_no_VA!AC98) )+VA!AC98,5))</f>
        <v/>
      </c>
      <c r="AD98" s="13" t="str">
        <f>IF(AD$2="","",ROUND(RFR_spot_no_VA!AD98 + MAX(0.01,Shocks!$E98*ABS(RFR_spot_no_VA!AD98) )+VA!AD98,5))</f>
        <v/>
      </c>
      <c r="AE98" s="13" t="str">
        <f>IF(AE$2="","",ROUND(RFR_spot_no_VA!AE98 + MAX(0.01,Shocks!$E98*ABS(RFR_spot_no_VA!AE98) )+VA!AE98,5))</f>
        <v/>
      </c>
      <c r="AF98" s="13" t="str">
        <f>IF(AF$2="","",ROUND(RFR_spot_no_VA!AF98 + MAX(0.01,Shocks!$E98*ABS(RFR_spot_no_VA!AF98) )+VA!AF98,5))</f>
        <v/>
      </c>
      <c r="AG98" s="13" t="str">
        <f>IF(AG$2="","",ROUND(RFR_spot_no_VA!AG98 + MAX(0.01,Shocks!$E98*ABS(RFR_spot_no_VA!AG98) )+VA!AG98,5))</f>
        <v/>
      </c>
      <c r="AH98" s="13" t="str">
        <f>IF(AH$2="","",ROUND(RFR_spot_no_VA!AH98 + MAX(0.01,Shocks!$E98*ABS(RFR_spot_no_VA!AH98) )+VA!AH98,5))</f>
        <v/>
      </c>
      <c r="AI98" s="13" t="str">
        <f>IF(AI$2="","",ROUND(RFR_spot_no_VA!AI98 + MAX(0.01,Shocks!$E98*ABS(RFR_spot_no_VA!AI98) )+VA!AI98,5))</f>
        <v/>
      </c>
      <c r="AJ98" s="13">
        <f>IF(AJ$2="","",ROUND(RFR_spot_no_VA!AJ98 + MAX(0.01,Shocks!$E98*ABS(RFR_spot_no_VA!AJ98) )+VA!AJ98,5))</f>
        <v>5.1929999999999997E-2</v>
      </c>
      <c r="AK98" s="13" t="str">
        <f>IF(AK$2="","",ROUND(RFR_spot_no_VA!AK98 + MAX(0.01,Shocks!$E98*ABS(RFR_spot_no_VA!AK98) )+VA!AK98,5))</f>
        <v/>
      </c>
      <c r="AL98" s="13" t="str">
        <f>IF(AL$2="","",ROUND(RFR_spot_no_VA!AL98 + MAX(0.01,Shocks!$E98*ABS(RFR_spot_no_VA!AL98) )+VA!AL98,5))</f>
        <v/>
      </c>
      <c r="AM98" s="13">
        <f>IF(AM$2="","",ROUND(RFR_spot_no_VA!AM98 + MAX(0.01,Shocks!$E98*ABS(RFR_spot_no_VA!AM98) )+VA!AM98,5))</f>
        <v>4.5690000000000001E-2</v>
      </c>
      <c r="AN98" s="13" t="str">
        <f>IF(AN$2="","",ROUND(RFR_spot_no_VA!AN98 + MAX(0.01,Shocks!$E98*ABS(RFR_spot_no_VA!AN98) )+VA!AN98,5))</f>
        <v/>
      </c>
      <c r="AO98" s="13" t="str">
        <f>IF(AO$2="","",ROUND(RFR_spot_no_VA!AO98 + MAX(0.01,Shocks!$E98*ABS(RFR_spot_no_VA!AO98) )+VA!AO98,5))</f>
        <v/>
      </c>
      <c r="AP98" s="13" t="str">
        <f>IF(AP$2="","",ROUND(RFR_spot_no_VA!AP98 + MAX(0.01,Shocks!$E98*ABS(RFR_spot_no_VA!AP98) )+VA!AP98,5))</f>
        <v/>
      </c>
      <c r="AQ98" s="13" t="str">
        <f>IF(AQ$2="","",ROUND(RFR_spot_no_VA!AQ98 + MAX(0.01,Shocks!$E98*ABS(RFR_spot_no_VA!AQ98) )+VA!AQ98,5))</f>
        <v/>
      </c>
      <c r="AR98" s="13" t="str">
        <f>IF(AR$2="","",ROUND(RFR_spot_no_VA!AR98 + MAX(0.01,Shocks!$E98*ABS(RFR_spot_no_VA!AR98) )+VA!AR98,5))</f>
        <v/>
      </c>
      <c r="AS98" s="13" t="str">
        <f>IF(AS$2="","",ROUND(RFR_spot_no_VA!AS98 + MAX(0.01,Shocks!$E98*ABS(RFR_spot_no_VA!AS98) )+VA!AS98,5))</f>
        <v/>
      </c>
      <c r="AT98" s="13" t="str">
        <f>IF(AT$2="","",ROUND(RFR_spot_no_VA!AT98 + MAX(0.01,Shocks!$E98*ABS(RFR_spot_no_VA!AT98) )+VA!AT98,5))</f>
        <v/>
      </c>
      <c r="AU98" s="13" t="str">
        <f>IF(AU$2="","",ROUND(RFR_spot_no_VA!AU98 + MAX(0.01,Shocks!$E98*ABS(RFR_spot_no_VA!AU98) )+VA!AU98,5))</f>
        <v/>
      </c>
      <c r="AV98" s="13" t="str">
        <f>IF(AV$2="","",ROUND(RFR_spot_no_VA!AV98 + MAX(0.01,Shocks!$E98*ABS(RFR_spot_no_VA!AV98) )+VA!AV98,5))</f>
        <v/>
      </c>
      <c r="AW98" s="13" t="str">
        <f>IF(AW$2="","",ROUND(RFR_spot_no_VA!AW98 + MAX(0.01,Shocks!$E98*ABS(RFR_spot_no_VA!AW98) )+VA!AW98,5))</f>
        <v/>
      </c>
      <c r="AX98" s="13" t="str">
        <f>IF(AX$2="","",ROUND(RFR_spot_no_VA!AX98 + MAX(0.01,Shocks!$E98*ABS(RFR_spot_no_VA!AX98) )+VA!AX98,5))</f>
        <v/>
      </c>
      <c r="AY98" s="13" t="str">
        <f>IF(AY$2="","",ROUND(RFR_spot_no_VA!AY98 + MAX(0.01,Shocks!$E98*ABS(RFR_spot_no_VA!AY98) )+VA!AY98,5))</f>
        <v/>
      </c>
      <c r="AZ98" s="13" t="str">
        <f>IF(AZ$2="","",ROUND(RFR_spot_no_VA!AZ98 + MAX(0.01,Shocks!$E98*ABS(RFR_spot_no_VA!AZ98) )+VA!AZ98,5))</f>
        <v/>
      </c>
      <c r="BA98" s="13" t="str">
        <f>IF(BA$2="","",ROUND(RFR_spot_no_VA!BA98 + MAX(0.01,Shocks!$E98*ABS(RFR_spot_no_VA!BA98) )+VA!BA98,5))</f>
        <v/>
      </c>
      <c r="BB98" s="13" t="str">
        <f>IF(BB$2="","",ROUND(RFR_spot_no_VA!BB98 + MAX(0.01,Shocks!$E98*ABS(RFR_spot_no_VA!BB98) )+VA!BB98,5))</f>
        <v/>
      </c>
      <c r="BC98" s="13">
        <f>IF(BC$2="","",ROUND(RFR_spot_no_VA!BC98 + MAX(0.01,Shocks!$E98*ABS(RFR_spot_no_VA!BC98) )+VA!BC98,5))</f>
        <v>4.8759999999999998E-2</v>
      </c>
      <c r="BD98" s="14"/>
      <c r="BE98" s="12"/>
    </row>
    <row r="99" spans="1:57" ht="13.7" customHeight="1" x14ac:dyDescent="0.25">
      <c r="A99" s="12"/>
      <c r="B99" s="12">
        <f>RFR_spot_no_VA!B99</f>
        <v>89</v>
      </c>
      <c r="C99" s="13">
        <f>IF(C$2="","",ROUND(RFR_spot_no_VA!C99 + MAX(0.01,Shocks!$E99*ABS(RFR_spot_no_VA!C99) )+VA!C99,5))</f>
        <v>4.376E-2</v>
      </c>
      <c r="D99" s="13" t="str">
        <f>IF(D$2="","",ROUND(RFR_spot_no_VA!D99 + MAX(0.01,Shocks!$E99*ABS(RFR_spot_no_VA!D99) )+VA!D99,5))</f>
        <v/>
      </c>
      <c r="E99" s="13" t="str">
        <f>IF(E$2="","",ROUND(RFR_spot_no_VA!E99 + MAX(0.01,Shocks!$E99*ABS(RFR_spot_no_VA!E99) )+VA!E99,5))</f>
        <v/>
      </c>
      <c r="F99" s="13" t="str">
        <f>IF(F$2="","",ROUND(RFR_spot_no_VA!F99 + MAX(0.01,Shocks!$E99*ABS(RFR_spot_no_VA!F99) )+VA!F99,5))</f>
        <v/>
      </c>
      <c r="G99" s="13" t="str">
        <f>IF(G$2="","",ROUND(RFR_spot_no_VA!G99 + MAX(0.01,Shocks!$E99*ABS(RFR_spot_no_VA!G99) )+VA!G99,5))</f>
        <v/>
      </c>
      <c r="H99" s="13" t="str">
        <f>IF(H$2="","",ROUND(RFR_spot_no_VA!H99 + MAX(0.01,Shocks!$E99*ABS(RFR_spot_no_VA!H99) )+VA!H99,5))</f>
        <v/>
      </c>
      <c r="I99" s="13" t="str">
        <f>IF(I$2="","",ROUND(RFR_spot_no_VA!I99 + MAX(0.01,Shocks!$E99*ABS(RFR_spot_no_VA!I99) )+VA!I99,5))</f>
        <v/>
      </c>
      <c r="J99" s="13" t="str">
        <f>IF(J$2="","",ROUND(RFR_spot_no_VA!J99 + MAX(0.01,Shocks!$E99*ABS(RFR_spot_no_VA!J99) )+VA!J99,5))</f>
        <v/>
      </c>
      <c r="K99" s="13" t="str">
        <f>IF(K$2="","",ROUND(RFR_spot_no_VA!K99 + MAX(0.01,Shocks!$E99*ABS(RFR_spot_no_VA!K99) )+VA!K99,5))</f>
        <v/>
      </c>
      <c r="L99" s="13" t="str">
        <f>IF(L$2="","",ROUND(RFR_spot_no_VA!L99 + MAX(0.01,Shocks!$E99*ABS(RFR_spot_no_VA!L99) )+VA!L99,5))</f>
        <v/>
      </c>
      <c r="M99" s="13" t="str">
        <f>IF(M$2="","",ROUND(RFR_spot_no_VA!M99 + MAX(0.01,Shocks!$E99*ABS(RFR_spot_no_VA!M99) )+VA!M99,5))</f>
        <v/>
      </c>
      <c r="N99" s="13" t="str">
        <f>IF(N$2="","",ROUND(RFR_spot_no_VA!N99 + MAX(0.01,Shocks!$E99*ABS(RFR_spot_no_VA!N99) )+VA!N99,5))</f>
        <v/>
      </c>
      <c r="O99" s="13" t="str">
        <f>IF(O$2="","",ROUND(RFR_spot_no_VA!O99 + MAX(0.01,Shocks!$E99*ABS(RFR_spot_no_VA!O99) )+VA!O99,5))</f>
        <v/>
      </c>
      <c r="P99" s="13" t="str">
        <f>IF(P$2="","",ROUND(RFR_spot_no_VA!P99 + MAX(0.01,Shocks!$E99*ABS(RFR_spot_no_VA!P99) )+VA!P99,5))</f>
        <v/>
      </c>
      <c r="Q99" s="13" t="str">
        <f>IF(Q$2="","",ROUND(RFR_spot_no_VA!Q99 + MAX(0.01,Shocks!$E99*ABS(RFR_spot_no_VA!Q99) )+VA!Q99,5))</f>
        <v/>
      </c>
      <c r="R99" s="13" t="str">
        <f>IF(R$2="","",ROUND(RFR_spot_no_VA!R99 + MAX(0.01,Shocks!$E99*ABS(RFR_spot_no_VA!R99) )+VA!R99,5))</f>
        <v/>
      </c>
      <c r="S99" s="13" t="str">
        <f>IF(S$2="","",ROUND(RFR_spot_no_VA!S99 + MAX(0.01,Shocks!$E99*ABS(RFR_spot_no_VA!S99) )+VA!S99,5))</f>
        <v/>
      </c>
      <c r="T99" s="13" t="str">
        <f>IF(T$2="","",ROUND(RFR_spot_no_VA!T99 + MAX(0.01,Shocks!$E99*ABS(RFR_spot_no_VA!T99) )+VA!T99,5))</f>
        <v/>
      </c>
      <c r="U99" s="13" t="str">
        <f>IF(U$2="","",ROUND(RFR_spot_no_VA!U99 + MAX(0.01,Shocks!$E99*ABS(RFR_spot_no_VA!U99) )+VA!U99,5))</f>
        <v/>
      </c>
      <c r="V99" s="13" t="str">
        <f>IF(V$2="","",ROUND(RFR_spot_no_VA!V99 + MAX(0.01,Shocks!$E99*ABS(RFR_spot_no_VA!V99) )+VA!V99,5))</f>
        <v/>
      </c>
      <c r="W99" s="13" t="str">
        <f>IF(W$2="","",ROUND(RFR_spot_no_VA!W99 + MAX(0.01,Shocks!$E99*ABS(RFR_spot_no_VA!W99) )+VA!W99,5))</f>
        <v/>
      </c>
      <c r="X99" s="13" t="str">
        <f>IF(X$2="","",ROUND(RFR_spot_no_VA!X99 + MAX(0.01,Shocks!$E99*ABS(RFR_spot_no_VA!X99) )+VA!X99,5))</f>
        <v/>
      </c>
      <c r="Y99" s="13" t="str">
        <f>IF(Y$2="","",ROUND(RFR_spot_no_VA!Y99 + MAX(0.01,Shocks!$E99*ABS(RFR_spot_no_VA!Y99) )+VA!Y99,5))</f>
        <v/>
      </c>
      <c r="Z99" s="13" t="str">
        <f>IF(Z$2="","",ROUND(RFR_spot_no_VA!Z99 + MAX(0.01,Shocks!$E99*ABS(RFR_spot_no_VA!Z99) )+VA!Z99,5))</f>
        <v/>
      </c>
      <c r="AA99" s="13" t="str">
        <f>IF(AA$2="","",ROUND(RFR_spot_no_VA!AA99 + MAX(0.01,Shocks!$E99*ABS(RFR_spot_no_VA!AA99) )+VA!AA99,5))</f>
        <v/>
      </c>
      <c r="AB99" s="13" t="str">
        <f>IF(AB$2="","",ROUND(RFR_spot_no_VA!AB99 + MAX(0.01,Shocks!$E99*ABS(RFR_spot_no_VA!AB99) )+VA!AB99,5))</f>
        <v/>
      </c>
      <c r="AC99" s="13" t="str">
        <f>IF(AC$2="","",ROUND(RFR_spot_no_VA!AC99 + MAX(0.01,Shocks!$E99*ABS(RFR_spot_no_VA!AC99) )+VA!AC99,5))</f>
        <v/>
      </c>
      <c r="AD99" s="13" t="str">
        <f>IF(AD$2="","",ROUND(RFR_spot_no_VA!AD99 + MAX(0.01,Shocks!$E99*ABS(RFR_spot_no_VA!AD99) )+VA!AD99,5))</f>
        <v/>
      </c>
      <c r="AE99" s="13" t="str">
        <f>IF(AE$2="","",ROUND(RFR_spot_no_VA!AE99 + MAX(0.01,Shocks!$E99*ABS(RFR_spot_no_VA!AE99) )+VA!AE99,5))</f>
        <v/>
      </c>
      <c r="AF99" s="13" t="str">
        <f>IF(AF$2="","",ROUND(RFR_spot_no_VA!AF99 + MAX(0.01,Shocks!$E99*ABS(RFR_spot_no_VA!AF99) )+VA!AF99,5))</f>
        <v/>
      </c>
      <c r="AG99" s="13" t="str">
        <f>IF(AG$2="","",ROUND(RFR_spot_no_VA!AG99 + MAX(0.01,Shocks!$E99*ABS(RFR_spot_no_VA!AG99) )+VA!AG99,5))</f>
        <v/>
      </c>
      <c r="AH99" s="13" t="str">
        <f>IF(AH$2="","",ROUND(RFR_spot_no_VA!AH99 + MAX(0.01,Shocks!$E99*ABS(RFR_spot_no_VA!AH99) )+VA!AH99,5))</f>
        <v/>
      </c>
      <c r="AI99" s="13" t="str">
        <f>IF(AI$2="","",ROUND(RFR_spot_no_VA!AI99 + MAX(0.01,Shocks!$E99*ABS(RFR_spot_no_VA!AI99) )+VA!AI99,5))</f>
        <v/>
      </c>
      <c r="AJ99" s="13">
        <f>IF(AJ$2="","",ROUND(RFR_spot_no_VA!AJ99 + MAX(0.01,Shocks!$E99*ABS(RFR_spot_no_VA!AJ99) )+VA!AJ99,5))</f>
        <v>5.1830000000000001E-2</v>
      </c>
      <c r="AK99" s="13" t="str">
        <f>IF(AK$2="","",ROUND(RFR_spot_no_VA!AK99 + MAX(0.01,Shocks!$E99*ABS(RFR_spot_no_VA!AK99) )+VA!AK99,5))</f>
        <v/>
      </c>
      <c r="AL99" s="13" t="str">
        <f>IF(AL$2="","",ROUND(RFR_spot_no_VA!AL99 + MAX(0.01,Shocks!$E99*ABS(RFR_spot_no_VA!AL99) )+VA!AL99,5))</f>
        <v/>
      </c>
      <c r="AM99" s="13">
        <f>IF(AM$2="","",ROUND(RFR_spot_no_VA!AM99 + MAX(0.01,Shocks!$E99*ABS(RFR_spot_no_VA!AM99) )+VA!AM99,5))</f>
        <v>4.5659999999999999E-2</v>
      </c>
      <c r="AN99" s="13" t="str">
        <f>IF(AN$2="","",ROUND(RFR_spot_no_VA!AN99 + MAX(0.01,Shocks!$E99*ABS(RFR_spot_no_VA!AN99) )+VA!AN99,5))</f>
        <v/>
      </c>
      <c r="AO99" s="13" t="str">
        <f>IF(AO$2="","",ROUND(RFR_spot_no_VA!AO99 + MAX(0.01,Shocks!$E99*ABS(RFR_spot_no_VA!AO99) )+VA!AO99,5))</f>
        <v/>
      </c>
      <c r="AP99" s="13" t="str">
        <f>IF(AP$2="","",ROUND(RFR_spot_no_VA!AP99 + MAX(0.01,Shocks!$E99*ABS(RFR_spot_no_VA!AP99) )+VA!AP99,5))</f>
        <v/>
      </c>
      <c r="AQ99" s="13" t="str">
        <f>IF(AQ$2="","",ROUND(RFR_spot_no_VA!AQ99 + MAX(0.01,Shocks!$E99*ABS(RFR_spot_no_VA!AQ99) )+VA!AQ99,5))</f>
        <v/>
      </c>
      <c r="AR99" s="13" t="str">
        <f>IF(AR$2="","",ROUND(RFR_spot_no_VA!AR99 + MAX(0.01,Shocks!$E99*ABS(RFR_spot_no_VA!AR99) )+VA!AR99,5))</f>
        <v/>
      </c>
      <c r="AS99" s="13" t="str">
        <f>IF(AS$2="","",ROUND(RFR_spot_no_VA!AS99 + MAX(0.01,Shocks!$E99*ABS(RFR_spot_no_VA!AS99) )+VA!AS99,5))</f>
        <v/>
      </c>
      <c r="AT99" s="13" t="str">
        <f>IF(AT$2="","",ROUND(RFR_spot_no_VA!AT99 + MAX(0.01,Shocks!$E99*ABS(RFR_spot_no_VA!AT99) )+VA!AT99,5))</f>
        <v/>
      </c>
      <c r="AU99" s="13" t="str">
        <f>IF(AU$2="","",ROUND(RFR_spot_no_VA!AU99 + MAX(0.01,Shocks!$E99*ABS(RFR_spot_no_VA!AU99) )+VA!AU99,5))</f>
        <v/>
      </c>
      <c r="AV99" s="13" t="str">
        <f>IF(AV$2="","",ROUND(RFR_spot_no_VA!AV99 + MAX(0.01,Shocks!$E99*ABS(RFR_spot_no_VA!AV99) )+VA!AV99,5))</f>
        <v/>
      </c>
      <c r="AW99" s="13" t="str">
        <f>IF(AW$2="","",ROUND(RFR_spot_no_VA!AW99 + MAX(0.01,Shocks!$E99*ABS(RFR_spot_no_VA!AW99) )+VA!AW99,5))</f>
        <v/>
      </c>
      <c r="AX99" s="13" t="str">
        <f>IF(AX$2="","",ROUND(RFR_spot_no_VA!AX99 + MAX(0.01,Shocks!$E99*ABS(RFR_spot_no_VA!AX99) )+VA!AX99,5))</f>
        <v/>
      </c>
      <c r="AY99" s="13" t="str">
        <f>IF(AY$2="","",ROUND(RFR_spot_no_VA!AY99 + MAX(0.01,Shocks!$E99*ABS(RFR_spot_no_VA!AY99) )+VA!AY99,5))</f>
        <v/>
      </c>
      <c r="AZ99" s="13" t="str">
        <f>IF(AZ$2="","",ROUND(RFR_spot_no_VA!AZ99 + MAX(0.01,Shocks!$E99*ABS(RFR_spot_no_VA!AZ99) )+VA!AZ99,5))</f>
        <v/>
      </c>
      <c r="BA99" s="13" t="str">
        <f>IF(BA$2="","",ROUND(RFR_spot_no_VA!BA99 + MAX(0.01,Shocks!$E99*ABS(RFR_spot_no_VA!BA99) )+VA!BA99,5))</f>
        <v/>
      </c>
      <c r="BB99" s="13" t="str">
        <f>IF(BB$2="","",ROUND(RFR_spot_no_VA!BB99 + MAX(0.01,Shocks!$E99*ABS(RFR_spot_no_VA!BB99) )+VA!BB99,5))</f>
        <v/>
      </c>
      <c r="BC99" s="13">
        <f>IF(BC$2="","",ROUND(RFR_spot_no_VA!BC99 + MAX(0.01,Shocks!$E99*ABS(RFR_spot_no_VA!BC99) )+VA!BC99,5))</f>
        <v>4.87E-2</v>
      </c>
      <c r="BD99" s="14"/>
      <c r="BE99" s="12"/>
    </row>
    <row r="100" spans="1:57" ht="13.7" customHeight="1" x14ac:dyDescent="0.25">
      <c r="A100" s="12"/>
      <c r="B100" s="15">
        <f>RFR_spot_no_VA!B100</f>
        <v>90</v>
      </c>
      <c r="C100" s="16">
        <f>IF(C$2="","",ROUND(RFR_spot_no_VA!C100 + MAX(0.01,Shocks!$E100*ABS(RFR_spot_no_VA!C100) )+VA!C100,5))</f>
        <v>4.3749999999999997E-2</v>
      </c>
      <c r="D100" s="16" t="str">
        <f>IF(D$2="","",ROUND(RFR_spot_no_VA!D100 + MAX(0.01,Shocks!$E100*ABS(RFR_spot_no_VA!D100) )+VA!D100,5))</f>
        <v/>
      </c>
      <c r="E100" s="16" t="str">
        <f>IF(E$2="","",ROUND(RFR_spot_no_VA!E100 + MAX(0.01,Shocks!$E100*ABS(RFR_spot_no_VA!E100) )+VA!E100,5))</f>
        <v/>
      </c>
      <c r="F100" s="16" t="str">
        <f>IF(F$2="","",ROUND(RFR_spot_no_VA!F100 + MAX(0.01,Shocks!$E100*ABS(RFR_spot_no_VA!F100) )+VA!F100,5))</f>
        <v/>
      </c>
      <c r="G100" s="16" t="str">
        <f>IF(G$2="","",ROUND(RFR_spot_no_VA!G100 + MAX(0.01,Shocks!$E100*ABS(RFR_spot_no_VA!G100) )+VA!G100,5))</f>
        <v/>
      </c>
      <c r="H100" s="16" t="str">
        <f>IF(H$2="","",ROUND(RFR_spot_no_VA!H100 + MAX(0.01,Shocks!$E100*ABS(RFR_spot_no_VA!H100) )+VA!H100,5))</f>
        <v/>
      </c>
      <c r="I100" s="16" t="str">
        <f>IF(I$2="","",ROUND(RFR_spot_no_VA!I100 + MAX(0.01,Shocks!$E100*ABS(RFR_spot_no_VA!I100) )+VA!I100,5))</f>
        <v/>
      </c>
      <c r="J100" s="16" t="str">
        <f>IF(J$2="","",ROUND(RFR_spot_no_VA!J100 + MAX(0.01,Shocks!$E100*ABS(RFR_spot_no_VA!J100) )+VA!J100,5))</f>
        <v/>
      </c>
      <c r="K100" s="16" t="str">
        <f>IF(K$2="","",ROUND(RFR_spot_no_VA!K100 + MAX(0.01,Shocks!$E100*ABS(RFR_spot_no_VA!K100) )+VA!K100,5))</f>
        <v/>
      </c>
      <c r="L100" s="16" t="str">
        <f>IF(L$2="","",ROUND(RFR_spot_no_VA!L100 + MAX(0.01,Shocks!$E100*ABS(RFR_spot_no_VA!L100) )+VA!L100,5))</f>
        <v/>
      </c>
      <c r="M100" s="16" t="str">
        <f>IF(M$2="","",ROUND(RFR_spot_no_VA!M100 + MAX(0.01,Shocks!$E100*ABS(RFR_spot_no_VA!M100) )+VA!M100,5))</f>
        <v/>
      </c>
      <c r="N100" s="16" t="str">
        <f>IF(N$2="","",ROUND(RFR_spot_no_VA!N100 + MAX(0.01,Shocks!$E100*ABS(RFR_spot_no_VA!N100) )+VA!N100,5))</f>
        <v/>
      </c>
      <c r="O100" s="16" t="str">
        <f>IF(O$2="","",ROUND(RFR_spot_no_VA!O100 + MAX(0.01,Shocks!$E100*ABS(RFR_spot_no_VA!O100) )+VA!O100,5))</f>
        <v/>
      </c>
      <c r="P100" s="16" t="str">
        <f>IF(P$2="","",ROUND(RFR_spot_no_VA!P100 + MAX(0.01,Shocks!$E100*ABS(RFR_spot_no_VA!P100) )+VA!P100,5))</f>
        <v/>
      </c>
      <c r="Q100" s="16" t="str">
        <f>IF(Q$2="","",ROUND(RFR_spot_no_VA!Q100 + MAX(0.01,Shocks!$E100*ABS(RFR_spot_no_VA!Q100) )+VA!Q100,5))</f>
        <v/>
      </c>
      <c r="R100" s="16" t="str">
        <f>IF(R$2="","",ROUND(RFR_spot_no_VA!R100 + MAX(0.01,Shocks!$E100*ABS(RFR_spot_no_VA!R100) )+VA!R100,5))</f>
        <v/>
      </c>
      <c r="S100" s="16" t="str">
        <f>IF(S$2="","",ROUND(RFR_spot_no_VA!S100 + MAX(0.01,Shocks!$E100*ABS(RFR_spot_no_VA!S100) )+VA!S100,5))</f>
        <v/>
      </c>
      <c r="T100" s="16" t="str">
        <f>IF(T$2="","",ROUND(RFR_spot_no_VA!T100 + MAX(0.01,Shocks!$E100*ABS(RFR_spot_no_VA!T100) )+VA!T100,5))</f>
        <v/>
      </c>
      <c r="U100" s="16" t="str">
        <f>IF(U$2="","",ROUND(RFR_spot_no_VA!U100 + MAX(0.01,Shocks!$E100*ABS(RFR_spot_no_VA!U100) )+VA!U100,5))</f>
        <v/>
      </c>
      <c r="V100" s="16" t="str">
        <f>IF(V$2="","",ROUND(RFR_spot_no_VA!V100 + MAX(0.01,Shocks!$E100*ABS(RFR_spot_no_VA!V100) )+VA!V100,5))</f>
        <v/>
      </c>
      <c r="W100" s="16" t="str">
        <f>IF(W$2="","",ROUND(RFR_spot_no_VA!W100 + MAX(0.01,Shocks!$E100*ABS(RFR_spot_no_VA!W100) )+VA!W100,5))</f>
        <v/>
      </c>
      <c r="X100" s="16" t="str">
        <f>IF(X$2="","",ROUND(RFR_spot_no_VA!X100 + MAX(0.01,Shocks!$E100*ABS(RFR_spot_no_VA!X100) )+VA!X100,5))</f>
        <v/>
      </c>
      <c r="Y100" s="16" t="str">
        <f>IF(Y$2="","",ROUND(RFR_spot_no_VA!Y100 + MAX(0.01,Shocks!$E100*ABS(RFR_spot_no_VA!Y100) )+VA!Y100,5))</f>
        <v/>
      </c>
      <c r="Z100" s="16" t="str">
        <f>IF(Z$2="","",ROUND(RFR_spot_no_VA!Z100 + MAX(0.01,Shocks!$E100*ABS(RFR_spot_no_VA!Z100) )+VA!Z100,5))</f>
        <v/>
      </c>
      <c r="AA100" s="16" t="str">
        <f>IF(AA$2="","",ROUND(RFR_spot_no_VA!AA100 + MAX(0.01,Shocks!$E100*ABS(RFR_spot_no_VA!AA100) )+VA!AA100,5))</f>
        <v/>
      </c>
      <c r="AB100" s="16" t="str">
        <f>IF(AB$2="","",ROUND(RFR_spot_no_VA!AB100 + MAX(0.01,Shocks!$E100*ABS(RFR_spot_no_VA!AB100) )+VA!AB100,5))</f>
        <v/>
      </c>
      <c r="AC100" s="16" t="str">
        <f>IF(AC$2="","",ROUND(RFR_spot_no_VA!AC100 + MAX(0.01,Shocks!$E100*ABS(RFR_spot_no_VA!AC100) )+VA!AC100,5))</f>
        <v/>
      </c>
      <c r="AD100" s="16" t="str">
        <f>IF(AD$2="","",ROUND(RFR_spot_no_VA!AD100 + MAX(0.01,Shocks!$E100*ABS(RFR_spot_no_VA!AD100) )+VA!AD100,5))</f>
        <v/>
      </c>
      <c r="AE100" s="16" t="str">
        <f>IF(AE$2="","",ROUND(RFR_spot_no_VA!AE100 + MAX(0.01,Shocks!$E100*ABS(RFR_spot_no_VA!AE100) )+VA!AE100,5))</f>
        <v/>
      </c>
      <c r="AF100" s="16" t="str">
        <f>IF(AF$2="","",ROUND(RFR_spot_no_VA!AF100 + MAX(0.01,Shocks!$E100*ABS(RFR_spot_no_VA!AF100) )+VA!AF100,5))</f>
        <v/>
      </c>
      <c r="AG100" s="16" t="str">
        <f>IF(AG$2="","",ROUND(RFR_spot_no_VA!AG100 + MAX(0.01,Shocks!$E100*ABS(RFR_spot_no_VA!AG100) )+VA!AG100,5))</f>
        <v/>
      </c>
      <c r="AH100" s="16" t="str">
        <f>IF(AH$2="","",ROUND(RFR_spot_no_VA!AH100 + MAX(0.01,Shocks!$E100*ABS(RFR_spot_no_VA!AH100) )+VA!AH100,5))</f>
        <v/>
      </c>
      <c r="AI100" s="16" t="str">
        <f>IF(AI$2="","",ROUND(RFR_spot_no_VA!AI100 + MAX(0.01,Shocks!$E100*ABS(RFR_spot_no_VA!AI100) )+VA!AI100,5))</f>
        <v/>
      </c>
      <c r="AJ100" s="16">
        <f>IF(AJ$2="","",ROUND(RFR_spot_no_VA!AJ100 + MAX(0.01,Shocks!$E100*ABS(RFR_spot_no_VA!AJ100) )+VA!AJ100,5))</f>
        <v>5.1729999999999998E-2</v>
      </c>
      <c r="AK100" s="16" t="str">
        <f>IF(AK$2="","",ROUND(RFR_spot_no_VA!AK100 + MAX(0.01,Shocks!$E100*ABS(RFR_spot_no_VA!AK100) )+VA!AK100,5))</f>
        <v/>
      </c>
      <c r="AL100" s="16" t="str">
        <f>IF(AL$2="","",ROUND(RFR_spot_no_VA!AL100 + MAX(0.01,Shocks!$E100*ABS(RFR_spot_no_VA!AL100) )+VA!AL100,5))</f>
        <v/>
      </c>
      <c r="AM100" s="16">
        <f>IF(AM$2="","",ROUND(RFR_spot_no_VA!AM100 + MAX(0.01,Shocks!$E100*ABS(RFR_spot_no_VA!AM100) )+VA!AM100,5))</f>
        <v>4.5629999999999997E-2</v>
      </c>
      <c r="AN100" s="16" t="str">
        <f>IF(AN$2="","",ROUND(RFR_spot_no_VA!AN100 + MAX(0.01,Shocks!$E100*ABS(RFR_spot_no_VA!AN100) )+VA!AN100,5))</f>
        <v/>
      </c>
      <c r="AO100" s="16" t="str">
        <f>IF(AO$2="","",ROUND(RFR_spot_no_VA!AO100 + MAX(0.01,Shocks!$E100*ABS(RFR_spot_no_VA!AO100) )+VA!AO100,5))</f>
        <v/>
      </c>
      <c r="AP100" s="16" t="str">
        <f>IF(AP$2="","",ROUND(RFR_spot_no_VA!AP100 + MAX(0.01,Shocks!$E100*ABS(RFR_spot_no_VA!AP100) )+VA!AP100,5))</f>
        <v/>
      </c>
      <c r="AQ100" s="16" t="str">
        <f>IF(AQ$2="","",ROUND(RFR_spot_no_VA!AQ100 + MAX(0.01,Shocks!$E100*ABS(RFR_spot_no_VA!AQ100) )+VA!AQ100,5))</f>
        <v/>
      </c>
      <c r="AR100" s="16" t="str">
        <f>IF(AR$2="","",ROUND(RFR_spot_no_VA!AR100 + MAX(0.01,Shocks!$E100*ABS(RFR_spot_no_VA!AR100) )+VA!AR100,5))</f>
        <v/>
      </c>
      <c r="AS100" s="16" t="str">
        <f>IF(AS$2="","",ROUND(RFR_spot_no_VA!AS100 + MAX(0.01,Shocks!$E100*ABS(RFR_spot_no_VA!AS100) )+VA!AS100,5))</f>
        <v/>
      </c>
      <c r="AT100" s="16" t="str">
        <f>IF(AT$2="","",ROUND(RFR_spot_no_VA!AT100 + MAX(0.01,Shocks!$E100*ABS(RFR_spot_no_VA!AT100) )+VA!AT100,5))</f>
        <v/>
      </c>
      <c r="AU100" s="16" t="str">
        <f>IF(AU$2="","",ROUND(RFR_spot_no_VA!AU100 + MAX(0.01,Shocks!$E100*ABS(RFR_spot_no_VA!AU100) )+VA!AU100,5))</f>
        <v/>
      </c>
      <c r="AV100" s="16" t="str">
        <f>IF(AV$2="","",ROUND(RFR_spot_no_VA!AV100 + MAX(0.01,Shocks!$E100*ABS(RFR_spot_no_VA!AV100) )+VA!AV100,5))</f>
        <v/>
      </c>
      <c r="AW100" s="16" t="str">
        <f>IF(AW$2="","",ROUND(RFR_spot_no_VA!AW100 + MAX(0.01,Shocks!$E100*ABS(RFR_spot_no_VA!AW100) )+VA!AW100,5))</f>
        <v/>
      </c>
      <c r="AX100" s="16" t="str">
        <f>IF(AX$2="","",ROUND(RFR_spot_no_VA!AX100 + MAX(0.01,Shocks!$E100*ABS(RFR_spot_no_VA!AX100) )+VA!AX100,5))</f>
        <v/>
      </c>
      <c r="AY100" s="16" t="str">
        <f>IF(AY$2="","",ROUND(RFR_spot_no_VA!AY100 + MAX(0.01,Shocks!$E100*ABS(RFR_spot_no_VA!AY100) )+VA!AY100,5))</f>
        <v/>
      </c>
      <c r="AZ100" s="16" t="str">
        <f>IF(AZ$2="","",ROUND(RFR_spot_no_VA!AZ100 + MAX(0.01,Shocks!$E100*ABS(RFR_spot_no_VA!AZ100) )+VA!AZ100,5))</f>
        <v/>
      </c>
      <c r="BA100" s="16" t="str">
        <f>IF(BA$2="","",ROUND(RFR_spot_no_VA!BA100 + MAX(0.01,Shocks!$E100*ABS(RFR_spot_no_VA!BA100) )+VA!BA100,5))</f>
        <v/>
      </c>
      <c r="BB100" s="16" t="str">
        <f>IF(BB$2="","",ROUND(RFR_spot_no_VA!BB100 + MAX(0.01,Shocks!$E100*ABS(RFR_spot_no_VA!BB100) )+VA!BB100,5))</f>
        <v/>
      </c>
      <c r="BC100" s="16">
        <f>IF(BC$2="","",ROUND(RFR_spot_no_VA!BC100 + MAX(0.01,Shocks!$E100*ABS(RFR_spot_no_VA!BC100) )+VA!BC100,5))</f>
        <v>4.863E-2</v>
      </c>
      <c r="BD100" s="14"/>
      <c r="BE100" s="12"/>
    </row>
    <row r="101" spans="1:57" ht="13.7" customHeight="1" x14ac:dyDescent="0.25">
      <c r="A101" s="12"/>
      <c r="B101" s="12">
        <f>RFR_spot_no_VA!B101</f>
        <v>91</v>
      </c>
      <c r="C101" s="13">
        <f>IF(C$2="","",ROUND(RFR_spot_no_VA!C101 + MAX(0.01,Shocks!$E101*ABS(RFR_spot_no_VA!C101) )+VA!C101,5))</f>
        <v>4.3740000000000001E-2</v>
      </c>
      <c r="D101" s="13" t="str">
        <f>IF(D$2="","",ROUND(RFR_spot_no_VA!D101 + MAX(0.01,Shocks!$E101*ABS(RFR_spot_no_VA!D101) )+VA!D101,5))</f>
        <v/>
      </c>
      <c r="E101" s="13" t="str">
        <f>IF(E$2="","",ROUND(RFR_spot_no_VA!E101 + MAX(0.01,Shocks!$E101*ABS(RFR_spot_no_VA!E101) )+VA!E101,5))</f>
        <v/>
      </c>
      <c r="F101" s="13" t="str">
        <f>IF(F$2="","",ROUND(RFR_spot_no_VA!F101 + MAX(0.01,Shocks!$E101*ABS(RFR_spot_no_VA!F101) )+VA!F101,5))</f>
        <v/>
      </c>
      <c r="G101" s="13" t="str">
        <f>IF(G$2="","",ROUND(RFR_spot_no_VA!G101 + MAX(0.01,Shocks!$E101*ABS(RFR_spot_no_VA!G101) )+VA!G101,5))</f>
        <v/>
      </c>
      <c r="H101" s="13" t="str">
        <f>IF(H$2="","",ROUND(RFR_spot_no_VA!H101 + MAX(0.01,Shocks!$E101*ABS(RFR_spot_no_VA!H101) )+VA!H101,5))</f>
        <v/>
      </c>
      <c r="I101" s="13" t="str">
        <f>IF(I$2="","",ROUND(RFR_spot_no_VA!I101 + MAX(0.01,Shocks!$E101*ABS(RFR_spot_no_VA!I101) )+VA!I101,5))</f>
        <v/>
      </c>
      <c r="J101" s="13" t="str">
        <f>IF(J$2="","",ROUND(RFR_spot_no_VA!J101 + MAX(0.01,Shocks!$E101*ABS(RFR_spot_no_VA!J101) )+VA!J101,5))</f>
        <v/>
      </c>
      <c r="K101" s="13" t="str">
        <f>IF(K$2="","",ROUND(RFR_spot_no_VA!K101 + MAX(0.01,Shocks!$E101*ABS(RFR_spot_no_VA!K101) )+VA!K101,5))</f>
        <v/>
      </c>
      <c r="L101" s="13" t="str">
        <f>IF(L$2="","",ROUND(RFR_spot_no_VA!L101 + MAX(0.01,Shocks!$E101*ABS(RFR_spot_no_VA!L101) )+VA!L101,5))</f>
        <v/>
      </c>
      <c r="M101" s="13" t="str">
        <f>IF(M$2="","",ROUND(RFR_spot_no_VA!M101 + MAX(0.01,Shocks!$E101*ABS(RFR_spot_no_VA!M101) )+VA!M101,5))</f>
        <v/>
      </c>
      <c r="N101" s="13" t="str">
        <f>IF(N$2="","",ROUND(RFR_spot_no_VA!N101 + MAX(0.01,Shocks!$E101*ABS(RFR_spot_no_VA!N101) )+VA!N101,5))</f>
        <v/>
      </c>
      <c r="O101" s="13" t="str">
        <f>IF(O$2="","",ROUND(RFR_spot_no_VA!O101 + MAX(0.01,Shocks!$E101*ABS(RFR_spot_no_VA!O101) )+VA!O101,5))</f>
        <v/>
      </c>
      <c r="P101" s="13" t="str">
        <f>IF(P$2="","",ROUND(RFR_spot_no_VA!P101 + MAX(0.01,Shocks!$E101*ABS(RFR_spot_no_VA!P101) )+VA!P101,5))</f>
        <v/>
      </c>
      <c r="Q101" s="13" t="str">
        <f>IF(Q$2="","",ROUND(RFR_spot_no_VA!Q101 + MAX(0.01,Shocks!$E101*ABS(RFR_spot_no_VA!Q101) )+VA!Q101,5))</f>
        <v/>
      </c>
      <c r="R101" s="13" t="str">
        <f>IF(R$2="","",ROUND(RFR_spot_no_VA!R101 + MAX(0.01,Shocks!$E101*ABS(RFR_spot_no_VA!R101) )+VA!R101,5))</f>
        <v/>
      </c>
      <c r="S101" s="13" t="str">
        <f>IF(S$2="","",ROUND(RFR_spot_no_VA!S101 + MAX(0.01,Shocks!$E101*ABS(RFR_spot_no_VA!S101) )+VA!S101,5))</f>
        <v/>
      </c>
      <c r="T101" s="13" t="str">
        <f>IF(T$2="","",ROUND(RFR_spot_no_VA!T101 + MAX(0.01,Shocks!$E101*ABS(RFR_spot_no_VA!T101) )+VA!T101,5))</f>
        <v/>
      </c>
      <c r="U101" s="13" t="str">
        <f>IF(U$2="","",ROUND(RFR_spot_no_VA!U101 + MAX(0.01,Shocks!$E101*ABS(RFR_spot_no_VA!U101) )+VA!U101,5))</f>
        <v/>
      </c>
      <c r="V101" s="13" t="str">
        <f>IF(V$2="","",ROUND(RFR_spot_no_VA!V101 + MAX(0.01,Shocks!$E101*ABS(RFR_spot_no_VA!V101) )+VA!V101,5))</f>
        <v/>
      </c>
      <c r="W101" s="13" t="str">
        <f>IF(W$2="","",ROUND(RFR_spot_no_VA!W101 + MAX(0.01,Shocks!$E101*ABS(RFR_spot_no_VA!W101) )+VA!W101,5))</f>
        <v/>
      </c>
      <c r="X101" s="13" t="str">
        <f>IF(X$2="","",ROUND(RFR_spot_no_VA!X101 + MAX(0.01,Shocks!$E101*ABS(RFR_spot_no_VA!X101) )+VA!X101,5))</f>
        <v/>
      </c>
      <c r="Y101" s="13" t="str">
        <f>IF(Y$2="","",ROUND(RFR_spot_no_VA!Y101 + MAX(0.01,Shocks!$E101*ABS(RFR_spot_no_VA!Y101) )+VA!Y101,5))</f>
        <v/>
      </c>
      <c r="Z101" s="13" t="str">
        <f>IF(Z$2="","",ROUND(RFR_spot_no_VA!Z101 + MAX(0.01,Shocks!$E101*ABS(RFR_spot_no_VA!Z101) )+VA!Z101,5))</f>
        <v/>
      </c>
      <c r="AA101" s="13" t="str">
        <f>IF(AA$2="","",ROUND(RFR_spot_no_VA!AA101 + MAX(0.01,Shocks!$E101*ABS(RFR_spot_no_VA!AA101) )+VA!AA101,5))</f>
        <v/>
      </c>
      <c r="AB101" s="13" t="str">
        <f>IF(AB$2="","",ROUND(RFR_spot_no_VA!AB101 + MAX(0.01,Shocks!$E101*ABS(RFR_spot_no_VA!AB101) )+VA!AB101,5))</f>
        <v/>
      </c>
      <c r="AC101" s="13" t="str">
        <f>IF(AC$2="","",ROUND(RFR_spot_no_VA!AC101 + MAX(0.01,Shocks!$E101*ABS(RFR_spot_no_VA!AC101) )+VA!AC101,5))</f>
        <v/>
      </c>
      <c r="AD101" s="13" t="str">
        <f>IF(AD$2="","",ROUND(RFR_spot_no_VA!AD101 + MAX(0.01,Shocks!$E101*ABS(RFR_spot_no_VA!AD101) )+VA!AD101,5))</f>
        <v/>
      </c>
      <c r="AE101" s="13" t="str">
        <f>IF(AE$2="","",ROUND(RFR_spot_no_VA!AE101 + MAX(0.01,Shocks!$E101*ABS(RFR_spot_no_VA!AE101) )+VA!AE101,5))</f>
        <v/>
      </c>
      <c r="AF101" s="13" t="str">
        <f>IF(AF$2="","",ROUND(RFR_spot_no_VA!AF101 + MAX(0.01,Shocks!$E101*ABS(RFR_spot_no_VA!AF101) )+VA!AF101,5))</f>
        <v/>
      </c>
      <c r="AG101" s="13" t="str">
        <f>IF(AG$2="","",ROUND(RFR_spot_no_VA!AG101 + MAX(0.01,Shocks!$E101*ABS(RFR_spot_no_VA!AG101) )+VA!AG101,5))</f>
        <v/>
      </c>
      <c r="AH101" s="13" t="str">
        <f>IF(AH$2="","",ROUND(RFR_spot_no_VA!AH101 + MAX(0.01,Shocks!$E101*ABS(RFR_spot_no_VA!AH101) )+VA!AH101,5))</f>
        <v/>
      </c>
      <c r="AI101" s="13" t="str">
        <f>IF(AI$2="","",ROUND(RFR_spot_no_VA!AI101 + MAX(0.01,Shocks!$E101*ABS(RFR_spot_no_VA!AI101) )+VA!AI101,5))</f>
        <v/>
      </c>
      <c r="AJ101" s="13">
        <f>IF(AJ$2="","",ROUND(RFR_spot_no_VA!AJ101 + MAX(0.01,Shocks!$E101*ABS(RFR_spot_no_VA!AJ101) )+VA!AJ101,5))</f>
        <v>5.1639999999999998E-2</v>
      </c>
      <c r="AK101" s="13" t="str">
        <f>IF(AK$2="","",ROUND(RFR_spot_no_VA!AK101 + MAX(0.01,Shocks!$E101*ABS(RFR_spot_no_VA!AK101) )+VA!AK101,5))</f>
        <v/>
      </c>
      <c r="AL101" s="13" t="str">
        <f>IF(AL$2="","",ROUND(RFR_spot_no_VA!AL101 + MAX(0.01,Shocks!$E101*ABS(RFR_spot_no_VA!AL101) )+VA!AL101,5))</f>
        <v/>
      </c>
      <c r="AM101" s="13">
        <f>IF(AM$2="","",ROUND(RFR_spot_no_VA!AM101 + MAX(0.01,Shocks!$E101*ABS(RFR_spot_no_VA!AM101) )+VA!AM101,5))</f>
        <v>4.5600000000000002E-2</v>
      </c>
      <c r="AN101" s="13" t="str">
        <f>IF(AN$2="","",ROUND(RFR_spot_no_VA!AN101 + MAX(0.01,Shocks!$E101*ABS(RFR_spot_no_VA!AN101) )+VA!AN101,5))</f>
        <v/>
      </c>
      <c r="AO101" s="13" t="str">
        <f>IF(AO$2="","",ROUND(RFR_spot_no_VA!AO101 + MAX(0.01,Shocks!$E101*ABS(RFR_spot_no_VA!AO101) )+VA!AO101,5))</f>
        <v/>
      </c>
      <c r="AP101" s="13" t="str">
        <f>IF(AP$2="","",ROUND(RFR_spot_no_VA!AP101 + MAX(0.01,Shocks!$E101*ABS(RFR_spot_no_VA!AP101) )+VA!AP101,5))</f>
        <v/>
      </c>
      <c r="AQ101" s="13" t="str">
        <f>IF(AQ$2="","",ROUND(RFR_spot_no_VA!AQ101 + MAX(0.01,Shocks!$E101*ABS(RFR_spot_no_VA!AQ101) )+VA!AQ101,5))</f>
        <v/>
      </c>
      <c r="AR101" s="13" t="str">
        <f>IF(AR$2="","",ROUND(RFR_spot_no_VA!AR101 + MAX(0.01,Shocks!$E101*ABS(RFR_spot_no_VA!AR101) )+VA!AR101,5))</f>
        <v/>
      </c>
      <c r="AS101" s="13" t="str">
        <f>IF(AS$2="","",ROUND(RFR_spot_no_VA!AS101 + MAX(0.01,Shocks!$E101*ABS(RFR_spot_no_VA!AS101) )+VA!AS101,5))</f>
        <v/>
      </c>
      <c r="AT101" s="13" t="str">
        <f>IF(AT$2="","",ROUND(RFR_spot_no_VA!AT101 + MAX(0.01,Shocks!$E101*ABS(RFR_spot_no_VA!AT101) )+VA!AT101,5))</f>
        <v/>
      </c>
      <c r="AU101" s="13" t="str">
        <f>IF(AU$2="","",ROUND(RFR_spot_no_VA!AU101 + MAX(0.01,Shocks!$E101*ABS(RFR_spot_no_VA!AU101) )+VA!AU101,5))</f>
        <v/>
      </c>
      <c r="AV101" s="13" t="str">
        <f>IF(AV$2="","",ROUND(RFR_spot_no_VA!AV101 + MAX(0.01,Shocks!$E101*ABS(RFR_spot_no_VA!AV101) )+VA!AV101,5))</f>
        <v/>
      </c>
      <c r="AW101" s="13" t="str">
        <f>IF(AW$2="","",ROUND(RFR_spot_no_VA!AW101 + MAX(0.01,Shocks!$E101*ABS(RFR_spot_no_VA!AW101) )+VA!AW101,5))</f>
        <v/>
      </c>
      <c r="AX101" s="13" t="str">
        <f>IF(AX$2="","",ROUND(RFR_spot_no_VA!AX101 + MAX(0.01,Shocks!$E101*ABS(RFR_spot_no_VA!AX101) )+VA!AX101,5))</f>
        <v/>
      </c>
      <c r="AY101" s="13" t="str">
        <f>IF(AY$2="","",ROUND(RFR_spot_no_VA!AY101 + MAX(0.01,Shocks!$E101*ABS(RFR_spot_no_VA!AY101) )+VA!AY101,5))</f>
        <v/>
      </c>
      <c r="AZ101" s="13" t="str">
        <f>IF(AZ$2="","",ROUND(RFR_spot_no_VA!AZ101 + MAX(0.01,Shocks!$E101*ABS(RFR_spot_no_VA!AZ101) )+VA!AZ101,5))</f>
        <v/>
      </c>
      <c r="BA101" s="13" t="str">
        <f>IF(BA$2="","",ROUND(RFR_spot_no_VA!BA101 + MAX(0.01,Shocks!$E101*ABS(RFR_spot_no_VA!BA101) )+VA!BA101,5))</f>
        <v/>
      </c>
      <c r="BB101" s="13" t="str">
        <f>IF(BB$2="","",ROUND(RFR_spot_no_VA!BB101 + MAX(0.01,Shocks!$E101*ABS(RFR_spot_no_VA!BB101) )+VA!BB101,5))</f>
        <v/>
      </c>
      <c r="BC101" s="13">
        <f>IF(BC$2="","",ROUND(RFR_spot_no_VA!BC101 + MAX(0.01,Shocks!$E101*ABS(RFR_spot_no_VA!BC101) )+VA!BC101,5))</f>
        <v>4.8570000000000002E-2</v>
      </c>
      <c r="BD101" s="14"/>
      <c r="BE101" s="12"/>
    </row>
    <row r="102" spans="1:57" ht="13.7" customHeight="1" x14ac:dyDescent="0.25">
      <c r="A102" s="12"/>
      <c r="B102" s="12">
        <f>RFR_spot_no_VA!B102</f>
        <v>92</v>
      </c>
      <c r="C102" s="13">
        <f>IF(C$2="","",ROUND(RFR_spot_no_VA!C102 + MAX(0.01,Shocks!$E102*ABS(RFR_spot_no_VA!C102) )+VA!C102,5))</f>
        <v>4.3729999999999998E-2</v>
      </c>
      <c r="D102" s="13" t="str">
        <f>IF(D$2="","",ROUND(RFR_spot_no_VA!D102 + MAX(0.01,Shocks!$E102*ABS(RFR_spot_no_VA!D102) )+VA!D102,5))</f>
        <v/>
      </c>
      <c r="E102" s="13" t="str">
        <f>IF(E$2="","",ROUND(RFR_spot_no_VA!E102 + MAX(0.01,Shocks!$E102*ABS(RFR_spot_no_VA!E102) )+VA!E102,5))</f>
        <v/>
      </c>
      <c r="F102" s="13" t="str">
        <f>IF(F$2="","",ROUND(RFR_spot_no_VA!F102 + MAX(0.01,Shocks!$E102*ABS(RFR_spot_no_VA!F102) )+VA!F102,5))</f>
        <v/>
      </c>
      <c r="G102" s="13" t="str">
        <f>IF(G$2="","",ROUND(RFR_spot_no_VA!G102 + MAX(0.01,Shocks!$E102*ABS(RFR_spot_no_VA!G102) )+VA!G102,5))</f>
        <v/>
      </c>
      <c r="H102" s="13" t="str">
        <f>IF(H$2="","",ROUND(RFR_spot_no_VA!H102 + MAX(0.01,Shocks!$E102*ABS(RFR_spot_no_VA!H102) )+VA!H102,5))</f>
        <v/>
      </c>
      <c r="I102" s="13" t="str">
        <f>IF(I$2="","",ROUND(RFR_spot_no_VA!I102 + MAX(0.01,Shocks!$E102*ABS(RFR_spot_no_VA!I102) )+VA!I102,5))</f>
        <v/>
      </c>
      <c r="J102" s="13" t="str">
        <f>IF(J$2="","",ROUND(RFR_spot_no_VA!J102 + MAX(0.01,Shocks!$E102*ABS(RFR_spot_no_VA!J102) )+VA!J102,5))</f>
        <v/>
      </c>
      <c r="K102" s="13" t="str">
        <f>IF(K$2="","",ROUND(RFR_spot_no_VA!K102 + MAX(0.01,Shocks!$E102*ABS(RFR_spot_no_VA!K102) )+VA!K102,5))</f>
        <v/>
      </c>
      <c r="L102" s="13" t="str">
        <f>IF(L$2="","",ROUND(RFR_spot_no_VA!L102 + MAX(0.01,Shocks!$E102*ABS(RFR_spot_no_VA!L102) )+VA!L102,5))</f>
        <v/>
      </c>
      <c r="M102" s="13" t="str">
        <f>IF(M$2="","",ROUND(RFR_spot_no_VA!M102 + MAX(0.01,Shocks!$E102*ABS(RFR_spot_no_VA!M102) )+VA!M102,5))</f>
        <v/>
      </c>
      <c r="N102" s="13" t="str">
        <f>IF(N$2="","",ROUND(RFR_spot_no_VA!N102 + MAX(0.01,Shocks!$E102*ABS(RFR_spot_no_VA!N102) )+VA!N102,5))</f>
        <v/>
      </c>
      <c r="O102" s="13" t="str">
        <f>IF(O$2="","",ROUND(RFR_spot_no_VA!O102 + MAX(0.01,Shocks!$E102*ABS(RFR_spot_no_VA!O102) )+VA!O102,5))</f>
        <v/>
      </c>
      <c r="P102" s="13" t="str">
        <f>IF(P$2="","",ROUND(RFR_spot_no_VA!P102 + MAX(0.01,Shocks!$E102*ABS(RFR_spot_no_VA!P102) )+VA!P102,5))</f>
        <v/>
      </c>
      <c r="Q102" s="13" t="str">
        <f>IF(Q$2="","",ROUND(RFR_spot_no_VA!Q102 + MAX(0.01,Shocks!$E102*ABS(RFR_spot_no_VA!Q102) )+VA!Q102,5))</f>
        <v/>
      </c>
      <c r="R102" s="13" t="str">
        <f>IF(R$2="","",ROUND(RFR_spot_no_VA!R102 + MAX(0.01,Shocks!$E102*ABS(RFR_spot_no_VA!R102) )+VA!R102,5))</f>
        <v/>
      </c>
      <c r="S102" s="13" t="str">
        <f>IF(S$2="","",ROUND(RFR_spot_no_VA!S102 + MAX(0.01,Shocks!$E102*ABS(RFR_spot_no_VA!S102) )+VA!S102,5))</f>
        <v/>
      </c>
      <c r="T102" s="13" t="str">
        <f>IF(T$2="","",ROUND(RFR_spot_no_VA!T102 + MAX(0.01,Shocks!$E102*ABS(RFR_spot_no_VA!T102) )+VA!T102,5))</f>
        <v/>
      </c>
      <c r="U102" s="13" t="str">
        <f>IF(U$2="","",ROUND(RFR_spot_no_VA!U102 + MAX(0.01,Shocks!$E102*ABS(RFR_spot_no_VA!U102) )+VA!U102,5))</f>
        <v/>
      </c>
      <c r="V102" s="13" t="str">
        <f>IF(V$2="","",ROUND(RFR_spot_no_VA!V102 + MAX(0.01,Shocks!$E102*ABS(RFR_spot_no_VA!V102) )+VA!V102,5))</f>
        <v/>
      </c>
      <c r="W102" s="13" t="str">
        <f>IF(W$2="","",ROUND(RFR_spot_no_VA!W102 + MAX(0.01,Shocks!$E102*ABS(RFR_spot_no_VA!W102) )+VA!W102,5))</f>
        <v/>
      </c>
      <c r="X102" s="13" t="str">
        <f>IF(X$2="","",ROUND(RFR_spot_no_VA!X102 + MAX(0.01,Shocks!$E102*ABS(RFR_spot_no_VA!X102) )+VA!X102,5))</f>
        <v/>
      </c>
      <c r="Y102" s="13" t="str">
        <f>IF(Y$2="","",ROUND(RFR_spot_no_VA!Y102 + MAX(0.01,Shocks!$E102*ABS(RFR_spot_no_VA!Y102) )+VA!Y102,5))</f>
        <v/>
      </c>
      <c r="Z102" s="13" t="str">
        <f>IF(Z$2="","",ROUND(RFR_spot_no_VA!Z102 + MAX(0.01,Shocks!$E102*ABS(RFR_spot_no_VA!Z102) )+VA!Z102,5))</f>
        <v/>
      </c>
      <c r="AA102" s="13" t="str">
        <f>IF(AA$2="","",ROUND(RFR_spot_no_VA!AA102 + MAX(0.01,Shocks!$E102*ABS(RFR_spot_no_VA!AA102) )+VA!AA102,5))</f>
        <v/>
      </c>
      <c r="AB102" s="13" t="str">
        <f>IF(AB$2="","",ROUND(RFR_spot_no_VA!AB102 + MAX(0.01,Shocks!$E102*ABS(RFR_spot_no_VA!AB102) )+VA!AB102,5))</f>
        <v/>
      </c>
      <c r="AC102" s="13" t="str">
        <f>IF(AC$2="","",ROUND(RFR_spot_no_VA!AC102 + MAX(0.01,Shocks!$E102*ABS(RFR_spot_no_VA!AC102) )+VA!AC102,5))</f>
        <v/>
      </c>
      <c r="AD102" s="13" t="str">
        <f>IF(AD$2="","",ROUND(RFR_spot_no_VA!AD102 + MAX(0.01,Shocks!$E102*ABS(RFR_spot_no_VA!AD102) )+VA!AD102,5))</f>
        <v/>
      </c>
      <c r="AE102" s="13" t="str">
        <f>IF(AE$2="","",ROUND(RFR_spot_no_VA!AE102 + MAX(0.01,Shocks!$E102*ABS(RFR_spot_no_VA!AE102) )+VA!AE102,5))</f>
        <v/>
      </c>
      <c r="AF102" s="13" t="str">
        <f>IF(AF$2="","",ROUND(RFR_spot_no_VA!AF102 + MAX(0.01,Shocks!$E102*ABS(RFR_spot_no_VA!AF102) )+VA!AF102,5))</f>
        <v/>
      </c>
      <c r="AG102" s="13" t="str">
        <f>IF(AG$2="","",ROUND(RFR_spot_no_VA!AG102 + MAX(0.01,Shocks!$E102*ABS(RFR_spot_no_VA!AG102) )+VA!AG102,5))</f>
        <v/>
      </c>
      <c r="AH102" s="13" t="str">
        <f>IF(AH$2="","",ROUND(RFR_spot_no_VA!AH102 + MAX(0.01,Shocks!$E102*ABS(RFR_spot_no_VA!AH102) )+VA!AH102,5))</f>
        <v/>
      </c>
      <c r="AI102" s="13" t="str">
        <f>IF(AI$2="","",ROUND(RFR_spot_no_VA!AI102 + MAX(0.01,Shocks!$E102*ABS(RFR_spot_no_VA!AI102) )+VA!AI102,5))</f>
        <v/>
      </c>
      <c r="AJ102" s="13">
        <f>IF(AJ$2="","",ROUND(RFR_spot_no_VA!AJ102 + MAX(0.01,Shocks!$E102*ABS(RFR_spot_no_VA!AJ102) )+VA!AJ102,5))</f>
        <v>5.1540000000000002E-2</v>
      </c>
      <c r="AK102" s="13" t="str">
        <f>IF(AK$2="","",ROUND(RFR_spot_no_VA!AK102 + MAX(0.01,Shocks!$E102*ABS(RFR_spot_no_VA!AK102) )+VA!AK102,5))</f>
        <v/>
      </c>
      <c r="AL102" s="13" t="str">
        <f>IF(AL$2="","",ROUND(RFR_spot_no_VA!AL102 + MAX(0.01,Shocks!$E102*ABS(RFR_spot_no_VA!AL102) )+VA!AL102,5))</f>
        <v/>
      </c>
      <c r="AM102" s="13">
        <f>IF(AM$2="","",ROUND(RFR_spot_no_VA!AM102 + MAX(0.01,Shocks!$E102*ABS(RFR_spot_no_VA!AM102) )+VA!AM102,5))</f>
        <v>4.5569999999999999E-2</v>
      </c>
      <c r="AN102" s="13" t="str">
        <f>IF(AN$2="","",ROUND(RFR_spot_no_VA!AN102 + MAX(0.01,Shocks!$E102*ABS(RFR_spot_no_VA!AN102) )+VA!AN102,5))</f>
        <v/>
      </c>
      <c r="AO102" s="13" t="str">
        <f>IF(AO$2="","",ROUND(RFR_spot_no_VA!AO102 + MAX(0.01,Shocks!$E102*ABS(RFR_spot_no_VA!AO102) )+VA!AO102,5))</f>
        <v/>
      </c>
      <c r="AP102" s="13" t="str">
        <f>IF(AP$2="","",ROUND(RFR_spot_no_VA!AP102 + MAX(0.01,Shocks!$E102*ABS(RFR_spot_no_VA!AP102) )+VA!AP102,5))</f>
        <v/>
      </c>
      <c r="AQ102" s="13" t="str">
        <f>IF(AQ$2="","",ROUND(RFR_spot_no_VA!AQ102 + MAX(0.01,Shocks!$E102*ABS(RFR_spot_no_VA!AQ102) )+VA!AQ102,5))</f>
        <v/>
      </c>
      <c r="AR102" s="13" t="str">
        <f>IF(AR$2="","",ROUND(RFR_spot_no_VA!AR102 + MAX(0.01,Shocks!$E102*ABS(RFR_spot_no_VA!AR102) )+VA!AR102,5))</f>
        <v/>
      </c>
      <c r="AS102" s="13" t="str">
        <f>IF(AS$2="","",ROUND(RFR_spot_no_VA!AS102 + MAX(0.01,Shocks!$E102*ABS(RFR_spot_no_VA!AS102) )+VA!AS102,5))</f>
        <v/>
      </c>
      <c r="AT102" s="13" t="str">
        <f>IF(AT$2="","",ROUND(RFR_spot_no_VA!AT102 + MAX(0.01,Shocks!$E102*ABS(RFR_spot_no_VA!AT102) )+VA!AT102,5))</f>
        <v/>
      </c>
      <c r="AU102" s="13" t="str">
        <f>IF(AU$2="","",ROUND(RFR_spot_no_VA!AU102 + MAX(0.01,Shocks!$E102*ABS(RFR_spot_no_VA!AU102) )+VA!AU102,5))</f>
        <v/>
      </c>
      <c r="AV102" s="13" t="str">
        <f>IF(AV$2="","",ROUND(RFR_spot_no_VA!AV102 + MAX(0.01,Shocks!$E102*ABS(RFR_spot_no_VA!AV102) )+VA!AV102,5))</f>
        <v/>
      </c>
      <c r="AW102" s="13" t="str">
        <f>IF(AW$2="","",ROUND(RFR_spot_no_VA!AW102 + MAX(0.01,Shocks!$E102*ABS(RFR_spot_no_VA!AW102) )+VA!AW102,5))</f>
        <v/>
      </c>
      <c r="AX102" s="13" t="str">
        <f>IF(AX$2="","",ROUND(RFR_spot_no_VA!AX102 + MAX(0.01,Shocks!$E102*ABS(RFR_spot_no_VA!AX102) )+VA!AX102,5))</f>
        <v/>
      </c>
      <c r="AY102" s="13" t="str">
        <f>IF(AY$2="","",ROUND(RFR_spot_no_VA!AY102 + MAX(0.01,Shocks!$E102*ABS(RFR_spot_no_VA!AY102) )+VA!AY102,5))</f>
        <v/>
      </c>
      <c r="AZ102" s="13" t="str">
        <f>IF(AZ$2="","",ROUND(RFR_spot_no_VA!AZ102 + MAX(0.01,Shocks!$E102*ABS(RFR_spot_no_VA!AZ102) )+VA!AZ102,5))</f>
        <v/>
      </c>
      <c r="BA102" s="13" t="str">
        <f>IF(BA$2="","",ROUND(RFR_spot_no_VA!BA102 + MAX(0.01,Shocks!$E102*ABS(RFR_spot_no_VA!BA102) )+VA!BA102,5))</f>
        <v/>
      </c>
      <c r="BB102" s="13" t="str">
        <f>IF(BB$2="","",ROUND(RFR_spot_no_VA!BB102 + MAX(0.01,Shocks!$E102*ABS(RFR_spot_no_VA!BB102) )+VA!BB102,5))</f>
        <v/>
      </c>
      <c r="BC102" s="13">
        <f>IF(BC$2="","",ROUND(RFR_spot_no_VA!BC102 + MAX(0.01,Shocks!$E102*ABS(RFR_spot_no_VA!BC102) )+VA!BC102,5))</f>
        <v>4.8509999999999998E-2</v>
      </c>
      <c r="BD102" s="14"/>
      <c r="BE102" s="12"/>
    </row>
    <row r="103" spans="1:57" ht="13.7" customHeight="1" x14ac:dyDescent="0.25">
      <c r="A103" s="12"/>
      <c r="B103" s="12">
        <f>RFR_spot_no_VA!B103</f>
        <v>93</v>
      </c>
      <c r="C103" s="13">
        <f>IF(C$2="","",ROUND(RFR_spot_no_VA!C103 + MAX(0.01,Shocks!$E103*ABS(RFR_spot_no_VA!C103) )+VA!C103,5))</f>
        <v>4.3720000000000002E-2</v>
      </c>
      <c r="D103" s="13" t="str">
        <f>IF(D$2="","",ROUND(RFR_spot_no_VA!D103 + MAX(0.01,Shocks!$E103*ABS(RFR_spot_no_VA!D103) )+VA!D103,5))</f>
        <v/>
      </c>
      <c r="E103" s="13" t="str">
        <f>IF(E$2="","",ROUND(RFR_spot_no_VA!E103 + MAX(0.01,Shocks!$E103*ABS(RFR_spot_no_VA!E103) )+VA!E103,5))</f>
        <v/>
      </c>
      <c r="F103" s="13" t="str">
        <f>IF(F$2="","",ROUND(RFR_spot_no_VA!F103 + MAX(0.01,Shocks!$E103*ABS(RFR_spot_no_VA!F103) )+VA!F103,5))</f>
        <v/>
      </c>
      <c r="G103" s="13" t="str">
        <f>IF(G$2="","",ROUND(RFR_spot_no_VA!G103 + MAX(0.01,Shocks!$E103*ABS(RFR_spot_no_VA!G103) )+VA!G103,5))</f>
        <v/>
      </c>
      <c r="H103" s="13" t="str">
        <f>IF(H$2="","",ROUND(RFR_spot_no_VA!H103 + MAX(0.01,Shocks!$E103*ABS(RFR_spot_no_VA!H103) )+VA!H103,5))</f>
        <v/>
      </c>
      <c r="I103" s="13" t="str">
        <f>IF(I$2="","",ROUND(RFR_spot_no_VA!I103 + MAX(0.01,Shocks!$E103*ABS(RFR_spot_no_VA!I103) )+VA!I103,5))</f>
        <v/>
      </c>
      <c r="J103" s="13" t="str">
        <f>IF(J$2="","",ROUND(RFR_spot_no_VA!J103 + MAX(0.01,Shocks!$E103*ABS(RFR_spot_no_VA!J103) )+VA!J103,5))</f>
        <v/>
      </c>
      <c r="K103" s="13" t="str">
        <f>IF(K$2="","",ROUND(RFR_spot_no_VA!K103 + MAX(0.01,Shocks!$E103*ABS(RFR_spot_no_VA!K103) )+VA!K103,5))</f>
        <v/>
      </c>
      <c r="L103" s="13" t="str">
        <f>IF(L$2="","",ROUND(RFR_spot_no_VA!L103 + MAX(0.01,Shocks!$E103*ABS(RFR_spot_no_VA!L103) )+VA!L103,5))</f>
        <v/>
      </c>
      <c r="M103" s="13" t="str">
        <f>IF(M$2="","",ROUND(RFR_spot_no_VA!M103 + MAX(0.01,Shocks!$E103*ABS(RFR_spot_no_VA!M103) )+VA!M103,5))</f>
        <v/>
      </c>
      <c r="N103" s="13" t="str">
        <f>IF(N$2="","",ROUND(RFR_spot_no_VA!N103 + MAX(0.01,Shocks!$E103*ABS(RFR_spot_no_VA!N103) )+VA!N103,5))</f>
        <v/>
      </c>
      <c r="O103" s="13" t="str">
        <f>IF(O$2="","",ROUND(RFR_spot_no_VA!O103 + MAX(0.01,Shocks!$E103*ABS(RFR_spot_no_VA!O103) )+VA!O103,5))</f>
        <v/>
      </c>
      <c r="P103" s="13" t="str">
        <f>IF(P$2="","",ROUND(RFR_spot_no_VA!P103 + MAX(0.01,Shocks!$E103*ABS(RFR_spot_no_VA!P103) )+VA!P103,5))</f>
        <v/>
      </c>
      <c r="Q103" s="13" t="str">
        <f>IF(Q$2="","",ROUND(RFR_spot_no_VA!Q103 + MAX(0.01,Shocks!$E103*ABS(RFR_spot_no_VA!Q103) )+VA!Q103,5))</f>
        <v/>
      </c>
      <c r="R103" s="13" t="str">
        <f>IF(R$2="","",ROUND(RFR_spot_no_VA!R103 + MAX(0.01,Shocks!$E103*ABS(RFR_spot_no_VA!R103) )+VA!R103,5))</f>
        <v/>
      </c>
      <c r="S103" s="13" t="str">
        <f>IF(S$2="","",ROUND(RFR_spot_no_VA!S103 + MAX(0.01,Shocks!$E103*ABS(RFR_spot_no_VA!S103) )+VA!S103,5))</f>
        <v/>
      </c>
      <c r="T103" s="13" t="str">
        <f>IF(T$2="","",ROUND(RFR_spot_no_VA!T103 + MAX(0.01,Shocks!$E103*ABS(RFR_spot_no_VA!T103) )+VA!T103,5))</f>
        <v/>
      </c>
      <c r="U103" s="13" t="str">
        <f>IF(U$2="","",ROUND(RFR_spot_no_VA!U103 + MAX(0.01,Shocks!$E103*ABS(RFR_spot_no_VA!U103) )+VA!U103,5))</f>
        <v/>
      </c>
      <c r="V103" s="13" t="str">
        <f>IF(V$2="","",ROUND(RFR_spot_no_VA!V103 + MAX(0.01,Shocks!$E103*ABS(RFR_spot_no_VA!V103) )+VA!V103,5))</f>
        <v/>
      </c>
      <c r="W103" s="13" t="str">
        <f>IF(W$2="","",ROUND(RFR_spot_no_VA!W103 + MAX(0.01,Shocks!$E103*ABS(RFR_spot_no_VA!W103) )+VA!W103,5))</f>
        <v/>
      </c>
      <c r="X103" s="13" t="str">
        <f>IF(X$2="","",ROUND(RFR_spot_no_VA!X103 + MAX(0.01,Shocks!$E103*ABS(RFR_spot_no_VA!X103) )+VA!X103,5))</f>
        <v/>
      </c>
      <c r="Y103" s="13" t="str">
        <f>IF(Y$2="","",ROUND(RFR_spot_no_VA!Y103 + MAX(0.01,Shocks!$E103*ABS(RFR_spot_no_VA!Y103) )+VA!Y103,5))</f>
        <v/>
      </c>
      <c r="Z103" s="13" t="str">
        <f>IF(Z$2="","",ROUND(RFR_spot_no_VA!Z103 + MAX(0.01,Shocks!$E103*ABS(RFR_spot_no_VA!Z103) )+VA!Z103,5))</f>
        <v/>
      </c>
      <c r="AA103" s="13" t="str">
        <f>IF(AA$2="","",ROUND(RFR_spot_no_VA!AA103 + MAX(0.01,Shocks!$E103*ABS(RFR_spot_no_VA!AA103) )+VA!AA103,5))</f>
        <v/>
      </c>
      <c r="AB103" s="13" t="str">
        <f>IF(AB$2="","",ROUND(RFR_spot_no_VA!AB103 + MAX(0.01,Shocks!$E103*ABS(RFR_spot_no_VA!AB103) )+VA!AB103,5))</f>
        <v/>
      </c>
      <c r="AC103" s="13" t="str">
        <f>IF(AC$2="","",ROUND(RFR_spot_no_VA!AC103 + MAX(0.01,Shocks!$E103*ABS(RFR_spot_no_VA!AC103) )+VA!AC103,5))</f>
        <v/>
      </c>
      <c r="AD103" s="13" t="str">
        <f>IF(AD$2="","",ROUND(RFR_spot_no_VA!AD103 + MAX(0.01,Shocks!$E103*ABS(RFR_spot_no_VA!AD103) )+VA!AD103,5))</f>
        <v/>
      </c>
      <c r="AE103" s="13" t="str">
        <f>IF(AE$2="","",ROUND(RFR_spot_no_VA!AE103 + MAX(0.01,Shocks!$E103*ABS(RFR_spot_no_VA!AE103) )+VA!AE103,5))</f>
        <v/>
      </c>
      <c r="AF103" s="13" t="str">
        <f>IF(AF$2="","",ROUND(RFR_spot_no_VA!AF103 + MAX(0.01,Shocks!$E103*ABS(RFR_spot_no_VA!AF103) )+VA!AF103,5))</f>
        <v/>
      </c>
      <c r="AG103" s="13" t="str">
        <f>IF(AG$2="","",ROUND(RFR_spot_no_VA!AG103 + MAX(0.01,Shocks!$E103*ABS(RFR_spot_no_VA!AG103) )+VA!AG103,5))</f>
        <v/>
      </c>
      <c r="AH103" s="13" t="str">
        <f>IF(AH$2="","",ROUND(RFR_spot_no_VA!AH103 + MAX(0.01,Shocks!$E103*ABS(RFR_spot_no_VA!AH103) )+VA!AH103,5))</f>
        <v/>
      </c>
      <c r="AI103" s="13" t="str">
        <f>IF(AI$2="","",ROUND(RFR_spot_no_VA!AI103 + MAX(0.01,Shocks!$E103*ABS(RFR_spot_no_VA!AI103) )+VA!AI103,5))</f>
        <v/>
      </c>
      <c r="AJ103" s="13">
        <f>IF(AJ$2="","",ROUND(RFR_spot_no_VA!AJ103 + MAX(0.01,Shocks!$E103*ABS(RFR_spot_no_VA!AJ103) )+VA!AJ103,5))</f>
        <v>5.1450000000000003E-2</v>
      </c>
      <c r="AK103" s="13" t="str">
        <f>IF(AK$2="","",ROUND(RFR_spot_no_VA!AK103 + MAX(0.01,Shocks!$E103*ABS(RFR_spot_no_VA!AK103) )+VA!AK103,5))</f>
        <v/>
      </c>
      <c r="AL103" s="13" t="str">
        <f>IF(AL$2="","",ROUND(RFR_spot_no_VA!AL103 + MAX(0.01,Shocks!$E103*ABS(RFR_spot_no_VA!AL103) )+VA!AL103,5))</f>
        <v/>
      </c>
      <c r="AM103" s="13">
        <f>IF(AM$2="","",ROUND(RFR_spot_no_VA!AM103 + MAX(0.01,Shocks!$E103*ABS(RFR_spot_no_VA!AM103) )+VA!AM103,5))</f>
        <v>4.5539999999999997E-2</v>
      </c>
      <c r="AN103" s="13" t="str">
        <f>IF(AN$2="","",ROUND(RFR_spot_no_VA!AN103 + MAX(0.01,Shocks!$E103*ABS(RFR_spot_no_VA!AN103) )+VA!AN103,5))</f>
        <v/>
      </c>
      <c r="AO103" s="13" t="str">
        <f>IF(AO$2="","",ROUND(RFR_spot_no_VA!AO103 + MAX(0.01,Shocks!$E103*ABS(RFR_spot_no_VA!AO103) )+VA!AO103,5))</f>
        <v/>
      </c>
      <c r="AP103" s="13" t="str">
        <f>IF(AP$2="","",ROUND(RFR_spot_no_VA!AP103 + MAX(0.01,Shocks!$E103*ABS(RFR_spot_no_VA!AP103) )+VA!AP103,5))</f>
        <v/>
      </c>
      <c r="AQ103" s="13" t="str">
        <f>IF(AQ$2="","",ROUND(RFR_spot_no_VA!AQ103 + MAX(0.01,Shocks!$E103*ABS(RFR_spot_no_VA!AQ103) )+VA!AQ103,5))</f>
        <v/>
      </c>
      <c r="AR103" s="13" t="str">
        <f>IF(AR$2="","",ROUND(RFR_spot_no_VA!AR103 + MAX(0.01,Shocks!$E103*ABS(RFR_spot_no_VA!AR103) )+VA!AR103,5))</f>
        <v/>
      </c>
      <c r="AS103" s="13" t="str">
        <f>IF(AS$2="","",ROUND(RFR_spot_no_VA!AS103 + MAX(0.01,Shocks!$E103*ABS(RFR_spot_no_VA!AS103) )+VA!AS103,5))</f>
        <v/>
      </c>
      <c r="AT103" s="13" t="str">
        <f>IF(AT$2="","",ROUND(RFR_spot_no_VA!AT103 + MAX(0.01,Shocks!$E103*ABS(RFR_spot_no_VA!AT103) )+VA!AT103,5))</f>
        <v/>
      </c>
      <c r="AU103" s="13" t="str">
        <f>IF(AU$2="","",ROUND(RFR_spot_no_VA!AU103 + MAX(0.01,Shocks!$E103*ABS(RFR_spot_no_VA!AU103) )+VA!AU103,5))</f>
        <v/>
      </c>
      <c r="AV103" s="13" t="str">
        <f>IF(AV$2="","",ROUND(RFR_spot_no_VA!AV103 + MAX(0.01,Shocks!$E103*ABS(RFR_spot_no_VA!AV103) )+VA!AV103,5))</f>
        <v/>
      </c>
      <c r="AW103" s="13" t="str">
        <f>IF(AW$2="","",ROUND(RFR_spot_no_VA!AW103 + MAX(0.01,Shocks!$E103*ABS(RFR_spot_no_VA!AW103) )+VA!AW103,5))</f>
        <v/>
      </c>
      <c r="AX103" s="13" t="str">
        <f>IF(AX$2="","",ROUND(RFR_spot_no_VA!AX103 + MAX(0.01,Shocks!$E103*ABS(RFR_spot_no_VA!AX103) )+VA!AX103,5))</f>
        <v/>
      </c>
      <c r="AY103" s="13" t="str">
        <f>IF(AY$2="","",ROUND(RFR_spot_no_VA!AY103 + MAX(0.01,Shocks!$E103*ABS(RFR_spot_no_VA!AY103) )+VA!AY103,5))</f>
        <v/>
      </c>
      <c r="AZ103" s="13" t="str">
        <f>IF(AZ$2="","",ROUND(RFR_spot_no_VA!AZ103 + MAX(0.01,Shocks!$E103*ABS(RFR_spot_no_VA!AZ103) )+VA!AZ103,5))</f>
        <v/>
      </c>
      <c r="BA103" s="13" t="str">
        <f>IF(BA$2="","",ROUND(RFR_spot_no_VA!BA103 + MAX(0.01,Shocks!$E103*ABS(RFR_spot_no_VA!BA103) )+VA!BA103,5))</f>
        <v/>
      </c>
      <c r="BB103" s="13" t="str">
        <f>IF(BB$2="","",ROUND(RFR_spot_no_VA!BB103 + MAX(0.01,Shocks!$E103*ABS(RFR_spot_no_VA!BB103) )+VA!BB103,5))</f>
        <v/>
      </c>
      <c r="BC103" s="13">
        <f>IF(BC$2="","",ROUND(RFR_spot_no_VA!BC103 + MAX(0.01,Shocks!$E103*ABS(RFR_spot_no_VA!BC103) )+VA!BC103,5))</f>
        <v>4.845E-2</v>
      </c>
      <c r="BD103" s="14"/>
      <c r="BE103" s="12"/>
    </row>
    <row r="104" spans="1:57" ht="13.7" customHeight="1" x14ac:dyDescent="0.25">
      <c r="A104" s="12"/>
      <c r="B104" s="12">
        <f>RFR_spot_no_VA!B104</f>
        <v>94</v>
      </c>
      <c r="C104" s="13">
        <f>IF(C$2="","",ROUND(RFR_spot_no_VA!C104 + MAX(0.01,Shocks!$E104*ABS(RFR_spot_no_VA!C104) )+VA!C104,5))</f>
        <v>4.3720000000000002E-2</v>
      </c>
      <c r="D104" s="13" t="str">
        <f>IF(D$2="","",ROUND(RFR_spot_no_VA!D104 + MAX(0.01,Shocks!$E104*ABS(RFR_spot_no_VA!D104) )+VA!D104,5))</f>
        <v/>
      </c>
      <c r="E104" s="13" t="str">
        <f>IF(E$2="","",ROUND(RFR_spot_no_VA!E104 + MAX(0.01,Shocks!$E104*ABS(RFR_spot_no_VA!E104) )+VA!E104,5))</f>
        <v/>
      </c>
      <c r="F104" s="13" t="str">
        <f>IF(F$2="","",ROUND(RFR_spot_no_VA!F104 + MAX(0.01,Shocks!$E104*ABS(RFR_spot_no_VA!F104) )+VA!F104,5))</f>
        <v/>
      </c>
      <c r="G104" s="13" t="str">
        <f>IF(G$2="","",ROUND(RFR_spot_no_VA!G104 + MAX(0.01,Shocks!$E104*ABS(RFR_spot_no_VA!G104) )+VA!G104,5))</f>
        <v/>
      </c>
      <c r="H104" s="13" t="str">
        <f>IF(H$2="","",ROUND(RFR_spot_no_VA!H104 + MAX(0.01,Shocks!$E104*ABS(RFR_spot_no_VA!H104) )+VA!H104,5))</f>
        <v/>
      </c>
      <c r="I104" s="13" t="str">
        <f>IF(I$2="","",ROUND(RFR_spot_no_VA!I104 + MAX(0.01,Shocks!$E104*ABS(RFR_spot_no_VA!I104) )+VA!I104,5))</f>
        <v/>
      </c>
      <c r="J104" s="13" t="str">
        <f>IF(J$2="","",ROUND(RFR_spot_no_VA!J104 + MAX(0.01,Shocks!$E104*ABS(RFR_spot_no_VA!J104) )+VA!J104,5))</f>
        <v/>
      </c>
      <c r="K104" s="13" t="str">
        <f>IF(K$2="","",ROUND(RFR_spot_no_VA!K104 + MAX(0.01,Shocks!$E104*ABS(RFR_spot_no_VA!K104) )+VA!K104,5))</f>
        <v/>
      </c>
      <c r="L104" s="13" t="str">
        <f>IF(L$2="","",ROUND(RFR_spot_no_VA!L104 + MAX(0.01,Shocks!$E104*ABS(RFR_spot_no_VA!L104) )+VA!L104,5))</f>
        <v/>
      </c>
      <c r="M104" s="13" t="str">
        <f>IF(M$2="","",ROUND(RFR_spot_no_VA!M104 + MAX(0.01,Shocks!$E104*ABS(RFR_spot_no_VA!M104) )+VA!M104,5))</f>
        <v/>
      </c>
      <c r="N104" s="13" t="str">
        <f>IF(N$2="","",ROUND(RFR_spot_no_VA!N104 + MAX(0.01,Shocks!$E104*ABS(RFR_spot_no_VA!N104) )+VA!N104,5))</f>
        <v/>
      </c>
      <c r="O104" s="13" t="str">
        <f>IF(O$2="","",ROUND(RFR_spot_no_VA!O104 + MAX(0.01,Shocks!$E104*ABS(RFR_spot_no_VA!O104) )+VA!O104,5))</f>
        <v/>
      </c>
      <c r="P104" s="13" t="str">
        <f>IF(P$2="","",ROUND(RFR_spot_no_VA!P104 + MAX(0.01,Shocks!$E104*ABS(RFR_spot_no_VA!P104) )+VA!P104,5))</f>
        <v/>
      </c>
      <c r="Q104" s="13" t="str">
        <f>IF(Q$2="","",ROUND(RFR_spot_no_VA!Q104 + MAX(0.01,Shocks!$E104*ABS(RFR_spot_no_VA!Q104) )+VA!Q104,5))</f>
        <v/>
      </c>
      <c r="R104" s="13" t="str">
        <f>IF(R$2="","",ROUND(RFR_spot_no_VA!R104 + MAX(0.01,Shocks!$E104*ABS(RFR_spot_no_VA!R104) )+VA!R104,5))</f>
        <v/>
      </c>
      <c r="S104" s="13" t="str">
        <f>IF(S$2="","",ROUND(RFR_spot_no_VA!S104 + MAX(0.01,Shocks!$E104*ABS(RFR_spot_no_VA!S104) )+VA!S104,5))</f>
        <v/>
      </c>
      <c r="T104" s="13" t="str">
        <f>IF(T$2="","",ROUND(RFR_spot_no_VA!T104 + MAX(0.01,Shocks!$E104*ABS(RFR_spot_no_VA!T104) )+VA!T104,5))</f>
        <v/>
      </c>
      <c r="U104" s="13" t="str">
        <f>IF(U$2="","",ROUND(RFR_spot_no_VA!U104 + MAX(0.01,Shocks!$E104*ABS(RFR_spot_no_VA!U104) )+VA!U104,5))</f>
        <v/>
      </c>
      <c r="V104" s="13" t="str">
        <f>IF(V$2="","",ROUND(RFR_spot_no_VA!V104 + MAX(0.01,Shocks!$E104*ABS(RFR_spot_no_VA!V104) )+VA!V104,5))</f>
        <v/>
      </c>
      <c r="W104" s="13" t="str">
        <f>IF(W$2="","",ROUND(RFR_spot_no_VA!W104 + MAX(0.01,Shocks!$E104*ABS(RFR_spot_no_VA!W104) )+VA!W104,5))</f>
        <v/>
      </c>
      <c r="X104" s="13" t="str">
        <f>IF(X$2="","",ROUND(RFR_spot_no_VA!X104 + MAX(0.01,Shocks!$E104*ABS(RFR_spot_no_VA!X104) )+VA!X104,5))</f>
        <v/>
      </c>
      <c r="Y104" s="13" t="str">
        <f>IF(Y$2="","",ROUND(RFR_spot_no_VA!Y104 + MAX(0.01,Shocks!$E104*ABS(RFR_spot_no_VA!Y104) )+VA!Y104,5))</f>
        <v/>
      </c>
      <c r="Z104" s="13" t="str">
        <f>IF(Z$2="","",ROUND(RFR_spot_no_VA!Z104 + MAX(0.01,Shocks!$E104*ABS(RFR_spot_no_VA!Z104) )+VA!Z104,5))</f>
        <v/>
      </c>
      <c r="AA104" s="13" t="str">
        <f>IF(AA$2="","",ROUND(RFR_spot_no_VA!AA104 + MAX(0.01,Shocks!$E104*ABS(RFR_spot_no_VA!AA104) )+VA!AA104,5))</f>
        <v/>
      </c>
      <c r="AB104" s="13" t="str">
        <f>IF(AB$2="","",ROUND(RFR_spot_no_VA!AB104 + MAX(0.01,Shocks!$E104*ABS(RFR_spot_no_VA!AB104) )+VA!AB104,5))</f>
        <v/>
      </c>
      <c r="AC104" s="13" t="str">
        <f>IF(AC$2="","",ROUND(RFR_spot_no_VA!AC104 + MAX(0.01,Shocks!$E104*ABS(RFR_spot_no_VA!AC104) )+VA!AC104,5))</f>
        <v/>
      </c>
      <c r="AD104" s="13" t="str">
        <f>IF(AD$2="","",ROUND(RFR_spot_no_VA!AD104 + MAX(0.01,Shocks!$E104*ABS(RFR_spot_no_VA!AD104) )+VA!AD104,5))</f>
        <v/>
      </c>
      <c r="AE104" s="13" t="str">
        <f>IF(AE$2="","",ROUND(RFR_spot_no_VA!AE104 + MAX(0.01,Shocks!$E104*ABS(RFR_spot_no_VA!AE104) )+VA!AE104,5))</f>
        <v/>
      </c>
      <c r="AF104" s="13" t="str">
        <f>IF(AF$2="","",ROUND(RFR_spot_no_VA!AF104 + MAX(0.01,Shocks!$E104*ABS(RFR_spot_no_VA!AF104) )+VA!AF104,5))</f>
        <v/>
      </c>
      <c r="AG104" s="13" t="str">
        <f>IF(AG$2="","",ROUND(RFR_spot_no_VA!AG104 + MAX(0.01,Shocks!$E104*ABS(RFR_spot_no_VA!AG104) )+VA!AG104,5))</f>
        <v/>
      </c>
      <c r="AH104" s="13" t="str">
        <f>IF(AH$2="","",ROUND(RFR_spot_no_VA!AH104 + MAX(0.01,Shocks!$E104*ABS(RFR_spot_no_VA!AH104) )+VA!AH104,5))</f>
        <v/>
      </c>
      <c r="AI104" s="13" t="str">
        <f>IF(AI$2="","",ROUND(RFR_spot_no_VA!AI104 + MAX(0.01,Shocks!$E104*ABS(RFR_spot_no_VA!AI104) )+VA!AI104,5))</f>
        <v/>
      </c>
      <c r="AJ104" s="13">
        <f>IF(AJ$2="","",ROUND(RFR_spot_no_VA!AJ104 + MAX(0.01,Shocks!$E104*ABS(RFR_spot_no_VA!AJ104) )+VA!AJ104,5))</f>
        <v>5.1360000000000003E-2</v>
      </c>
      <c r="AK104" s="13" t="str">
        <f>IF(AK$2="","",ROUND(RFR_spot_no_VA!AK104 + MAX(0.01,Shocks!$E104*ABS(RFR_spot_no_VA!AK104) )+VA!AK104,5))</f>
        <v/>
      </c>
      <c r="AL104" s="13" t="str">
        <f>IF(AL$2="","",ROUND(RFR_spot_no_VA!AL104 + MAX(0.01,Shocks!$E104*ABS(RFR_spot_no_VA!AL104) )+VA!AL104,5))</f>
        <v/>
      </c>
      <c r="AM104" s="13">
        <f>IF(AM$2="","",ROUND(RFR_spot_no_VA!AM104 + MAX(0.01,Shocks!$E104*ABS(RFR_spot_no_VA!AM104) )+VA!AM104,5))</f>
        <v>4.5519999999999998E-2</v>
      </c>
      <c r="AN104" s="13" t="str">
        <f>IF(AN$2="","",ROUND(RFR_spot_no_VA!AN104 + MAX(0.01,Shocks!$E104*ABS(RFR_spot_no_VA!AN104) )+VA!AN104,5))</f>
        <v/>
      </c>
      <c r="AO104" s="13" t="str">
        <f>IF(AO$2="","",ROUND(RFR_spot_no_VA!AO104 + MAX(0.01,Shocks!$E104*ABS(RFR_spot_no_VA!AO104) )+VA!AO104,5))</f>
        <v/>
      </c>
      <c r="AP104" s="13" t="str">
        <f>IF(AP$2="","",ROUND(RFR_spot_no_VA!AP104 + MAX(0.01,Shocks!$E104*ABS(RFR_spot_no_VA!AP104) )+VA!AP104,5))</f>
        <v/>
      </c>
      <c r="AQ104" s="13" t="str">
        <f>IF(AQ$2="","",ROUND(RFR_spot_no_VA!AQ104 + MAX(0.01,Shocks!$E104*ABS(RFR_spot_no_VA!AQ104) )+VA!AQ104,5))</f>
        <v/>
      </c>
      <c r="AR104" s="13" t="str">
        <f>IF(AR$2="","",ROUND(RFR_spot_no_VA!AR104 + MAX(0.01,Shocks!$E104*ABS(RFR_spot_no_VA!AR104) )+VA!AR104,5))</f>
        <v/>
      </c>
      <c r="AS104" s="13" t="str">
        <f>IF(AS$2="","",ROUND(RFR_spot_no_VA!AS104 + MAX(0.01,Shocks!$E104*ABS(RFR_spot_no_VA!AS104) )+VA!AS104,5))</f>
        <v/>
      </c>
      <c r="AT104" s="13" t="str">
        <f>IF(AT$2="","",ROUND(RFR_spot_no_VA!AT104 + MAX(0.01,Shocks!$E104*ABS(RFR_spot_no_VA!AT104) )+VA!AT104,5))</f>
        <v/>
      </c>
      <c r="AU104" s="13" t="str">
        <f>IF(AU$2="","",ROUND(RFR_spot_no_VA!AU104 + MAX(0.01,Shocks!$E104*ABS(RFR_spot_no_VA!AU104) )+VA!AU104,5))</f>
        <v/>
      </c>
      <c r="AV104" s="13" t="str">
        <f>IF(AV$2="","",ROUND(RFR_spot_no_VA!AV104 + MAX(0.01,Shocks!$E104*ABS(RFR_spot_no_VA!AV104) )+VA!AV104,5))</f>
        <v/>
      </c>
      <c r="AW104" s="13" t="str">
        <f>IF(AW$2="","",ROUND(RFR_spot_no_VA!AW104 + MAX(0.01,Shocks!$E104*ABS(RFR_spot_no_VA!AW104) )+VA!AW104,5))</f>
        <v/>
      </c>
      <c r="AX104" s="13" t="str">
        <f>IF(AX$2="","",ROUND(RFR_spot_no_VA!AX104 + MAX(0.01,Shocks!$E104*ABS(RFR_spot_no_VA!AX104) )+VA!AX104,5))</f>
        <v/>
      </c>
      <c r="AY104" s="13" t="str">
        <f>IF(AY$2="","",ROUND(RFR_spot_no_VA!AY104 + MAX(0.01,Shocks!$E104*ABS(RFR_spot_no_VA!AY104) )+VA!AY104,5))</f>
        <v/>
      </c>
      <c r="AZ104" s="13" t="str">
        <f>IF(AZ$2="","",ROUND(RFR_spot_no_VA!AZ104 + MAX(0.01,Shocks!$E104*ABS(RFR_spot_no_VA!AZ104) )+VA!AZ104,5))</f>
        <v/>
      </c>
      <c r="BA104" s="13" t="str">
        <f>IF(BA$2="","",ROUND(RFR_spot_no_VA!BA104 + MAX(0.01,Shocks!$E104*ABS(RFR_spot_no_VA!BA104) )+VA!BA104,5))</f>
        <v/>
      </c>
      <c r="BB104" s="13" t="str">
        <f>IF(BB$2="","",ROUND(RFR_spot_no_VA!BB104 + MAX(0.01,Shocks!$E104*ABS(RFR_spot_no_VA!BB104) )+VA!BB104,5))</f>
        <v/>
      </c>
      <c r="BC104" s="13">
        <f>IF(BC$2="","",ROUND(RFR_spot_no_VA!BC104 + MAX(0.01,Shocks!$E104*ABS(RFR_spot_no_VA!BC104) )+VA!BC104,5))</f>
        <v>4.8390000000000002E-2</v>
      </c>
      <c r="BD104" s="14"/>
      <c r="BE104" s="12"/>
    </row>
    <row r="105" spans="1:57" ht="13.7" customHeight="1" x14ac:dyDescent="0.25">
      <c r="A105" s="12"/>
      <c r="B105" s="15">
        <f>RFR_spot_no_VA!B105</f>
        <v>95</v>
      </c>
      <c r="C105" s="16">
        <f>IF(C$2="","",ROUND(RFR_spot_no_VA!C105 + MAX(0.01,Shocks!$E105*ABS(RFR_spot_no_VA!C105) )+VA!C105,5))</f>
        <v>4.3709999999999999E-2</v>
      </c>
      <c r="D105" s="16" t="str">
        <f>IF(D$2="","",ROUND(RFR_spot_no_VA!D105 + MAX(0.01,Shocks!$E105*ABS(RFR_spot_no_VA!D105) )+VA!D105,5))</f>
        <v/>
      </c>
      <c r="E105" s="16" t="str">
        <f>IF(E$2="","",ROUND(RFR_spot_no_VA!E105 + MAX(0.01,Shocks!$E105*ABS(RFR_spot_no_VA!E105) )+VA!E105,5))</f>
        <v/>
      </c>
      <c r="F105" s="16" t="str">
        <f>IF(F$2="","",ROUND(RFR_spot_no_VA!F105 + MAX(0.01,Shocks!$E105*ABS(RFR_spot_no_VA!F105) )+VA!F105,5))</f>
        <v/>
      </c>
      <c r="G105" s="16" t="str">
        <f>IF(G$2="","",ROUND(RFR_spot_no_VA!G105 + MAX(0.01,Shocks!$E105*ABS(RFR_spot_no_VA!G105) )+VA!G105,5))</f>
        <v/>
      </c>
      <c r="H105" s="16" t="str">
        <f>IF(H$2="","",ROUND(RFR_spot_no_VA!H105 + MAX(0.01,Shocks!$E105*ABS(RFR_spot_no_VA!H105) )+VA!H105,5))</f>
        <v/>
      </c>
      <c r="I105" s="16" t="str">
        <f>IF(I$2="","",ROUND(RFR_spot_no_VA!I105 + MAX(0.01,Shocks!$E105*ABS(RFR_spot_no_VA!I105) )+VA!I105,5))</f>
        <v/>
      </c>
      <c r="J105" s="16" t="str">
        <f>IF(J$2="","",ROUND(RFR_spot_no_VA!J105 + MAX(0.01,Shocks!$E105*ABS(RFR_spot_no_VA!J105) )+VA!J105,5))</f>
        <v/>
      </c>
      <c r="K105" s="16" t="str">
        <f>IF(K$2="","",ROUND(RFR_spot_no_VA!K105 + MAX(0.01,Shocks!$E105*ABS(RFR_spot_no_VA!K105) )+VA!K105,5))</f>
        <v/>
      </c>
      <c r="L105" s="16" t="str">
        <f>IF(L$2="","",ROUND(RFR_spot_no_VA!L105 + MAX(0.01,Shocks!$E105*ABS(RFR_spot_no_VA!L105) )+VA!L105,5))</f>
        <v/>
      </c>
      <c r="M105" s="16" t="str">
        <f>IF(M$2="","",ROUND(RFR_spot_no_VA!M105 + MAX(0.01,Shocks!$E105*ABS(RFR_spot_no_VA!M105) )+VA!M105,5))</f>
        <v/>
      </c>
      <c r="N105" s="16" t="str">
        <f>IF(N$2="","",ROUND(RFR_spot_no_VA!N105 + MAX(0.01,Shocks!$E105*ABS(RFR_spot_no_VA!N105) )+VA!N105,5))</f>
        <v/>
      </c>
      <c r="O105" s="16" t="str">
        <f>IF(O$2="","",ROUND(RFR_spot_no_VA!O105 + MAX(0.01,Shocks!$E105*ABS(RFR_spot_no_VA!O105) )+VA!O105,5))</f>
        <v/>
      </c>
      <c r="P105" s="16" t="str">
        <f>IF(P$2="","",ROUND(RFR_spot_no_VA!P105 + MAX(0.01,Shocks!$E105*ABS(RFR_spot_no_VA!P105) )+VA!P105,5))</f>
        <v/>
      </c>
      <c r="Q105" s="16" t="str">
        <f>IF(Q$2="","",ROUND(RFR_spot_no_VA!Q105 + MAX(0.01,Shocks!$E105*ABS(RFR_spot_no_VA!Q105) )+VA!Q105,5))</f>
        <v/>
      </c>
      <c r="R105" s="16" t="str">
        <f>IF(R$2="","",ROUND(RFR_spot_no_VA!R105 + MAX(0.01,Shocks!$E105*ABS(RFR_spot_no_VA!R105) )+VA!R105,5))</f>
        <v/>
      </c>
      <c r="S105" s="16" t="str">
        <f>IF(S$2="","",ROUND(RFR_spot_no_VA!S105 + MAX(0.01,Shocks!$E105*ABS(RFR_spot_no_VA!S105) )+VA!S105,5))</f>
        <v/>
      </c>
      <c r="T105" s="16" t="str">
        <f>IF(T$2="","",ROUND(RFR_spot_no_VA!T105 + MAX(0.01,Shocks!$E105*ABS(RFR_spot_no_VA!T105) )+VA!T105,5))</f>
        <v/>
      </c>
      <c r="U105" s="16" t="str">
        <f>IF(U$2="","",ROUND(RFR_spot_no_VA!U105 + MAX(0.01,Shocks!$E105*ABS(RFR_spot_no_VA!U105) )+VA!U105,5))</f>
        <v/>
      </c>
      <c r="V105" s="16" t="str">
        <f>IF(V$2="","",ROUND(RFR_spot_no_VA!V105 + MAX(0.01,Shocks!$E105*ABS(RFR_spot_no_VA!V105) )+VA!V105,5))</f>
        <v/>
      </c>
      <c r="W105" s="16" t="str">
        <f>IF(W$2="","",ROUND(RFR_spot_no_VA!W105 + MAX(0.01,Shocks!$E105*ABS(RFR_spot_no_VA!W105) )+VA!W105,5))</f>
        <v/>
      </c>
      <c r="X105" s="16" t="str">
        <f>IF(X$2="","",ROUND(RFR_spot_no_VA!X105 + MAX(0.01,Shocks!$E105*ABS(RFR_spot_no_VA!X105) )+VA!X105,5))</f>
        <v/>
      </c>
      <c r="Y105" s="16" t="str">
        <f>IF(Y$2="","",ROUND(RFR_spot_no_VA!Y105 + MAX(0.01,Shocks!$E105*ABS(RFR_spot_no_VA!Y105) )+VA!Y105,5))</f>
        <v/>
      </c>
      <c r="Z105" s="16" t="str">
        <f>IF(Z$2="","",ROUND(RFR_spot_no_VA!Z105 + MAX(0.01,Shocks!$E105*ABS(RFR_spot_no_VA!Z105) )+VA!Z105,5))</f>
        <v/>
      </c>
      <c r="AA105" s="16" t="str">
        <f>IF(AA$2="","",ROUND(RFR_spot_no_VA!AA105 + MAX(0.01,Shocks!$E105*ABS(RFR_spot_no_VA!AA105) )+VA!AA105,5))</f>
        <v/>
      </c>
      <c r="AB105" s="16" t="str">
        <f>IF(AB$2="","",ROUND(RFR_spot_no_VA!AB105 + MAX(0.01,Shocks!$E105*ABS(RFR_spot_no_VA!AB105) )+VA!AB105,5))</f>
        <v/>
      </c>
      <c r="AC105" s="16" t="str">
        <f>IF(AC$2="","",ROUND(RFR_spot_no_VA!AC105 + MAX(0.01,Shocks!$E105*ABS(RFR_spot_no_VA!AC105) )+VA!AC105,5))</f>
        <v/>
      </c>
      <c r="AD105" s="16" t="str">
        <f>IF(AD$2="","",ROUND(RFR_spot_no_VA!AD105 + MAX(0.01,Shocks!$E105*ABS(RFR_spot_no_VA!AD105) )+VA!AD105,5))</f>
        <v/>
      </c>
      <c r="AE105" s="16" t="str">
        <f>IF(AE$2="","",ROUND(RFR_spot_no_VA!AE105 + MAX(0.01,Shocks!$E105*ABS(RFR_spot_no_VA!AE105) )+VA!AE105,5))</f>
        <v/>
      </c>
      <c r="AF105" s="16" t="str">
        <f>IF(AF$2="","",ROUND(RFR_spot_no_VA!AF105 + MAX(0.01,Shocks!$E105*ABS(RFR_spot_no_VA!AF105) )+VA!AF105,5))</f>
        <v/>
      </c>
      <c r="AG105" s="16" t="str">
        <f>IF(AG$2="","",ROUND(RFR_spot_no_VA!AG105 + MAX(0.01,Shocks!$E105*ABS(RFR_spot_no_VA!AG105) )+VA!AG105,5))</f>
        <v/>
      </c>
      <c r="AH105" s="16" t="str">
        <f>IF(AH$2="","",ROUND(RFR_spot_no_VA!AH105 + MAX(0.01,Shocks!$E105*ABS(RFR_spot_no_VA!AH105) )+VA!AH105,5))</f>
        <v/>
      </c>
      <c r="AI105" s="16" t="str">
        <f>IF(AI$2="","",ROUND(RFR_spot_no_VA!AI105 + MAX(0.01,Shocks!$E105*ABS(RFR_spot_no_VA!AI105) )+VA!AI105,5))</f>
        <v/>
      </c>
      <c r="AJ105" s="16">
        <f>IF(AJ$2="","",ROUND(RFR_spot_no_VA!AJ105 + MAX(0.01,Shocks!$E105*ABS(RFR_spot_no_VA!AJ105) )+VA!AJ105,5))</f>
        <v>5.1279999999999999E-2</v>
      </c>
      <c r="AK105" s="16" t="str">
        <f>IF(AK$2="","",ROUND(RFR_spot_no_VA!AK105 + MAX(0.01,Shocks!$E105*ABS(RFR_spot_no_VA!AK105) )+VA!AK105,5))</f>
        <v/>
      </c>
      <c r="AL105" s="16" t="str">
        <f>IF(AL$2="","",ROUND(RFR_spot_no_VA!AL105 + MAX(0.01,Shocks!$E105*ABS(RFR_spot_no_VA!AL105) )+VA!AL105,5))</f>
        <v/>
      </c>
      <c r="AM105" s="16">
        <f>IF(AM$2="","",ROUND(RFR_spot_no_VA!AM105 + MAX(0.01,Shocks!$E105*ABS(RFR_spot_no_VA!AM105) )+VA!AM105,5))</f>
        <v>4.5490000000000003E-2</v>
      </c>
      <c r="AN105" s="16" t="str">
        <f>IF(AN$2="","",ROUND(RFR_spot_no_VA!AN105 + MAX(0.01,Shocks!$E105*ABS(RFR_spot_no_VA!AN105) )+VA!AN105,5))</f>
        <v/>
      </c>
      <c r="AO105" s="16" t="str">
        <f>IF(AO$2="","",ROUND(RFR_spot_no_VA!AO105 + MAX(0.01,Shocks!$E105*ABS(RFR_spot_no_VA!AO105) )+VA!AO105,5))</f>
        <v/>
      </c>
      <c r="AP105" s="16" t="str">
        <f>IF(AP$2="","",ROUND(RFR_spot_no_VA!AP105 + MAX(0.01,Shocks!$E105*ABS(RFR_spot_no_VA!AP105) )+VA!AP105,5))</f>
        <v/>
      </c>
      <c r="AQ105" s="16" t="str">
        <f>IF(AQ$2="","",ROUND(RFR_spot_no_VA!AQ105 + MAX(0.01,Shocks!$E105*ABS(RFR_spot_no_VA!AQ105) )+VA!AQ105,5))</f>
        <v/>
      </c>
      <c r="AR105" s="16" t="str">
        <f>IF(AR$2="","",ROUND(RFR_spot_no_VA!AR105 + MAX(0.01,Shocks!$E105*ABS(RFR_spot_no_VA!AR105) )+VA!AR105,5))</f>
        <v/>
      </c>
      <c r="AS105" s="16" t="str">
        <f>IF(AS$2="","",ROUND(RFR_spot_no_VA!AS105 + MAX(0.01,Shocks!$E105*ABS(RFR_spot_no_VA!AS105) )+VA!AS105,5))</f>
        <v/>
      </c>
      <c r="AT105" s="16" t="str">
        <f>IF(AT$2="","",ROUND(RFR_spot_no_VA!AT105 + MAX(0.01,Shocks!$E105*ABS(RFR_spot_no_VA!AT105) )+VA!AT105,5))</f>
        <v/>
      </c>
      <c r="AU105" s="16" t="str">
        <f>IF(AU$2="","",ROUND(RFR_spot_no_VA!AU105 + MAX(0.01,Shocks!$E105*ABS(RFR_spot_no_VA!AU105) )+VA!AU105,5))</f>
        <v/>
      </c>
      <c r="AV105" s="16" t="str">
        <f>IF(AV$2="","",ROUND(RFR_spot_no_VA!AV105 + MAX(0.01,Shocks!$E105*ABS(RFR_spot_no_VA!AV105) )+VA!AV105,5))</f>
        <v/>
      </c>
      <c r="AW105" s="16" t="str">
        <f>IF(AW$2="","",ROUND(RFR_spot_no_VA!AW105 + MAX(0.01,Shocks!$E105*ABS(RFR_spot_no_VA!AW105) )+VA!AW105,5))</f>
        <v/>
      </c>
      <c r="AX105" s="16" t="str">
        <f>IF(AX$2="","",ROUND(RFR_spot_no_VA!AX105 + MAX(0.01,Shocks!$E105*ABS(RFR_spot_no_VA!AX105) )+VA!AX105,5))</f>
        <v/>
      </c>
      <c r="AY105" s="16" t="str">
        <f>IF(AY$2="","",ROUND(RFR_spot_no_VA!AY105 + MAX(0.01,Shocks!$E105*ABS(RFR_spot_no_VA!AY105) )+VA!AY105,5))</f>
        <v/>
      </c>
      <c r="AZ105" s="16" t="str">
        <f>IF(AZ$2="","",ROUND(RFR_spot_no_VA!AZ105 + MAX(0.01,Shocks!$E105*ABS(RFR_spot_no_VA!AZ105) )+VA!AZ105,5))</f>
        <v/>
      </c>
      <c r="BA105" s="16" t="str">
        <f>IF(BA$2="","",ROUND(RFR_spot_no_VA!BA105 + MAX(0.01,Shocks!$E105*ABS(RFR_spot_no_VA!BA105) )+VA!BA105,5))</f>
        <v/>
      </c>
      <c r="BB105" s="16" t="str">
        <f>IF(BB$2="","",ROUND(RFR_spot_no_VA!BB105 + MAX(0.01,Shocks!$E105*ABS(RFR_spot_no_VA!BB105) )+VA!BB105,5))</f>
        <v/>
      </c>
      <c r="BC105" s="16">
        <f>IF(BC$2="","",ROUND(RFR_spot_no_VA!BC105 + MAX(0.01,Shocks!$E105*ABS(RFR_spot_no_VA!BC105) )+VA!BC105,5))</f>
        <v>4.8340000000000001E-2</v>
      </c>
      <c r="BD105" s="14"/>
      <c r="BE105" s="12"/>
    </row>
    <row r="106" spans="1:57" ht="13.7" customHeight="1" x14ac:dyDescent="0.25">
      <c r="A106" s="12"/>
      <c r="B106" s="12">
        <f>RFR_spot_no_VA!B106</f>
        <v>96</v>
      </c>
      <c r="C106" s="13">
        <f>IF(C$2="","",ROUND(RFR_spot_no_VA!C106 + MAX(0.01,Shocks!$E106*ABS(RFR_spot_no_VA!C106) )+VA!C106,5))</f>
        <v>4.3700000000000003E-2</v>
      </c>
      <c r="D106" s="13" t="str">
        <f>IF(D$2="","",ROUND(RFR_spot_no_VA!D106 + MAX(0.01,Shocks!$E106*ABS(RFR_spot_no_VA!D106) )+VA!D106,5))</f>
        <v/>
      </c>
      <c r="E106" s="13" t="str">
        <f>IF(E$2="","",ROUND(RFR_spot_no_VA!E106 + MAX(0.01,Shocks!$E106*ABS(RFR_spot_no_VA!E106) )+VA!E106,5))</f>
        <v/>
      </c>
      <c r="F106" s="13" t="str">
        <f>IF(F$2="","",ROUND(RFR_spot_no_VA!F106 + MAX(0.01,Shocks!$E106*ABS(RFR_spot_no_VA!F106) )+VA!F106,5))</f>
        <v/>
      </c>
      <c r="G106" s="13" t="str">
        <f>IF(G$2="","",ROUND(RFR_spot_no_VA!G106 + MAX(0.01,Shocks!$E106*ABS(RFR_spot_no_VA!G106) )+VA!G106,5))</f>
        <v/>
      </c>
      <c r="H106" s="13" t="str">
        <f>IF(H$2="","",ROUND(RFR_spot_no_VA!H106 + MAX(0.01,Shocks!$E106*ABS(RFR_spot_no_VA!H106) )+VA!H106,5))</f>
        <v/>
      </c>
      <c r="I106" s="13" t="str">
        <f>IF(I$2="","",ROUND(RFR_spot_no_VA!I106 + MAX(0.01,Shocks!$E106*ABS(RFR_spot_no_VA!I106) )+VA!I106,5))</f>
        <v/>
      </c>
      <c r="J106" s="13" t="str">
        <f>IF(J$2="","",ROUND(RFR_spot_no_VA!J106 + MAX(0.01,Shocks!$E106*ABS(RFR_spot_no_VA!J106) )+VA!J106,5))</f>
        <v/>
      </c>
      <c r="K106" s="13" t="str">
        <f>IF(K$2="","",ROUND(RFR_spot_no_VA!K106 + MAX(0.01,Shocks!$E106*ABS(RFR_spot_no_VA!K106) )+VA!K106,5))</f>
        <v/>
      </c>
      <c r="L106" s="13" t="str">
        <f>IF(L$2="","",ROUND(RFR_spot_no_VA!L106 + MAX(0.01,Shocks!$E106*ABS(RFR_spot_no_VA!L106) )+VA!L106,5))</f>
        <v/>
      </c>
      <c r="M106" s="13" t="str">
        <f>IF(M$2="","",ROUND(RFR_spot_no_VA!M106 + MAX(0.01,Shocks!$E106*ABS(RFR_spot_no_VA!M106) )+VA!M106,5))</f>
        <v/>
      </c>
      <c r="N106" s="13" t="str">
        <f>IF(N$2="","",ROUND(RFR_spot_no_VA!N106 + MAX(0.01,Shocks!$E106*ABS(RFR_spot_no_VA!N106) )+VA!N106,5))</f>
        <v/>
      </c>
      <c r="O106" s="13" t="str">
        <f>IF(O$2="","",ROUND(RFR_spot_no_VA!O106 + MAX(0.01,Shocks!$E106*ABS(RFR_spot_no_VA!O106) )+VA!O106,5))</f>
        <v/>
      </c>
      <c r="P106" s="13" t="str">
        <f>IF(P$2="","",ROUND(RFR_spot_no_VA!P106 + MAX(0.01,Shocks!$E106*ABS(RFR_spot_no_VA!P106) )+VA!P106,5))</f>
        <v/>
      </c>
      <c r="Q106" s="13" t="str">
        <f>IF(Q$2="","",ROUND(RFR_spot_no_VA!Q106 + MAX(0.01,Shocks!$E106*ABS(RFR_spot_no_VA!Q106) )+VA!Q106,5))</f>
        <v/>
      </c>
      <c r="R106" s="13" t="str">
        <f>IF(R$2="","",ROUND(RFR_spot_no_VA!R106 + MAX(0.01,Shocks!$E106*ABS(RFR_spot_no_VA!R106) )+VA!R106,5))</f>
        <v/>
      </c>
      <c r="S106" s="13" t="str">
        <f>IF(S$2="","",ROUND(RFR_spot_no_VA!S106 + MAX(0.01,Shocks!$E106*ABS(RFR_spot_no_VA!S106) )+VA!S106,5))</f>
        <v/>
      </c>
      <c r="T106" s="13" t="str">
        <f>IF(T$2="","",ROUND(RFR_spot_no_VA!T106 + MAX(0.01,Shocks!$E106*ABS(RFR_spot_no_VA!T106) )+VA!T106,5))</f>
        <v/>
      </c>
      <c r="U106" s="13" t="str">
        <f>IF(U$2="","",ROUND(RFR_spot_no_VA!U106 + MAX(0.01,Shocks!$E106*ABS(RFR_spot_no_VA!U106) )+VA!U106,5))</f>
        <v/>
      </c>
      <c r="V106" s="13" t="str">
        <f>IF(V$2="","",ROUND(RFR_spot_no_VA!V106 + MAX(0.01,Shocks!$E106*ABS(RFR_spot_no_VA!V106) )+VA!V106,5))</f>
        <v/>
      </c>
      <c r="W106" s="13" t="str">
        <f>IF(W$2="","",ROUND(RFR_spot_no_VA!W106 + MAX(0.01,Shocks!$E106*ABS(RFR_spot_no_VA!W106) )+VA!W106,5))</f>
        <v/>
      </c>
      <c r="X106" s="13" t="str">
        <f>IF(X$2="","",ROUND(RFR_spot_no_VA!X106 + MAX(0.01,Shocks!$E106*ABS(RFR_spot_no_VA!X106) )+VA!X106,5))</f>
        <v/>
      </c>
      <c r="Y106" s="13" t="str">
        <f>IF(Y$2="","",ROUND(RFR_spot_no_VA!Y106 + MAX(0.01,Shocks!$E106*ABS(RFR_spot_no_VA!Y106) )+VA!Y106,5))</f>
        <v/>
      </c>
      <c r="Z106" s="13" t="str">
        <f>IF(Z$2="","",ROUND(RFR_spot_no_VA!Z106 + MAX(0.01,Shocks!$E106*ABS(RFR_spot_no_VA!Z106) )+VA!Z106,5))</f>
        <v/>
      </c>
      <c r="AA106" s="13" t="str">
        <f>IF(AA$2="","",ROUND(RFR_spot_no_VA!AA106 + MAX(0.01,Shocks!$E106*ABS(RFR_spot_no_VA!AA106) )+VA!AA106,5))</f>
        <v/>
      </c>
      <c r="AB106" s="13" t="str">
        <f>IF(AB$2="","",ROUND(RFR_spot_no_VA!AB106 + MAX(0.01,Shocks!$E106*ABS(RFR_spot_no_VA!AB106) )+VA!AB106,5))</f>
        <v/>
      </c>
      <c r="AC106" s="13" t="str">
        <f>IF(AC$2="","",ROUND(RFR_spot_no_VA!AC106 + MAX(0.01,Shocks!$E106*ABS(RFR_spot_no_VA!AC106) )+VA!AC106,5))</f>
        <v/>
      </c>
      <c r="AD106" s="13" t="str">
        <f>IF(AD$2="","",ROUND(RFR_spot_no_VA!AD106 + MAX(0.01,Shocks!$E106*ABS(RFR_spot_no_VA!AD106) )+VA!AD106,5))</f>
        <v/>
      </c>
      <c r="AE106" s="13" t="str">
        <f>IF(AE$2="","",ROUND(RFR_spot_no_VA!AE106 + MAX(0.01,Shocks!$E106*ABS(RFR_spot_no_VA!AE106) )+VA!AE106,5))</f>
        <v/>
      </c>
      <c r="AF106" s="13" t="str">
        <f>IF(AF$2="","",ROUND(RFR_spot_no_VA!AF106 + MAX(0.01,Shocks!$E106*ABS(RFR_spot_no_VA!AF106) )+VA!AF106,5))</f>
        <v/>
      </c>
      <c r="AG106" s="13" t="str">
        <f>IF(AG$2="","",ROUND(RFR_spot_no_VA!AG106 + MAX(0.01,Shocks!$E106*ABS(RFR_spot_no_VA!AG106) )+VA!AG106,5))</f>
        <v/>
      </c>
      <c r="AH106" s="13" t="str">
        <f>IF(AH$2="","",ROUND(RFR_spot_no_VA!AH106 + MAX(0.01,Shocks!$E106*ABS(RFR_spot_no_VA!AH106) )+VA!AH106,5))</f>
        <v/>
      </c>
      <c r="AI106" s="13" t="str">
        <f>IF(AI$2="","",ROUND(RFR_spot_no_VA!AI106 + MAX(0.01,Shocks!$E106*ABS(RFR_spot_no_VA!AI106) )+VA!AI106,5))</f>
        <v/>
      </c>
      <c r="AJ106" s="13">
        <f>IF(AJ$2="","",ROUND(RFR_spot_no_VA!AJ106 + MAX(0.01,Shocks!$E106*ABS(RFR_spot_no_VA!AJ106) )+VA!AJ106,5))</f>
        <v>5.1189999999999999E-2</v>
      </c>
      <c r="AK106" s="13" t="str">
        <f>IF(AK$2="","",ROUND(RFR_spot_no_VA!AK106 + MAX(0.01,Shocks!$E106*ABS(RFR_spot_no_VA!AK106) )+VA!AK106,5))</f>
        <v/>
      </c>
      <c r="AL106" s="13" t="str">
        <f>IF(AL$2="","",ROUND(RFR_spot_no_VA!AL106 + MAX(0.01,Shocks!$E106*ABS(RFR_spot_no_VA!AL106) )+VA!AL106,5))</f>
        <v/>
      </c>
      <c r="AM106" s="13">
        <f>IF(AM$2="","",ROUND(RFR_spot_no_VA!AM106 + MAX(0.01,Shocks!$E106*ABS(RFR_spot_no_VA!AM106) )+VA!AM106,5))</f>
        <v>4.5469999999999997E-2</v>
      </c>
      <c r="AN106" s="13" t="str">
        <f>IF(AN$2="","",ROUND(RFR_spot_no_VA!AN106 + MAX(0.01,Shocks!$E106*ABS(RFR_spot_no_VA!AN106) )+VA!AN106,5))</f>
        <v/>
      </c>
      <c r="AO106" s="13" t="str">
        <f>IF(AO$2="","",ROUND(RFR_spot_no_VA!AO106 + MAX(0.01,Shocks!$E106*ABS(RFR_spot_no_VA!AO106) )+VA!AO106,5))</f>
        <v/>
      </c>
      <c r="AP106" s="13" t="str">
        <f>IF(AP$2="","",ROUND(RFR_spot_no_VA!AP106 + MAX(0.01,Shocks!$E106*ABS(RFR_spot_no_VA!AP106) )+VA!AP106,5))</f>
        <v/>
      </c>
      <c r="AQ106" s="13" t="str">
        <f>IF(AQ$2="","",ROUND(RFR_spot_no_VA!AQ106 + MAX(0.01,Shocks!$E106*ABS(RFR_spot_no_VA!AQ106) )+VA!AQ106,5))</f>
        <v/>
      </c>
      <c r="AR106" s="13" t="str">
        <f>IF(AR$2="","",ROUND(RFR_spot_no_VA!AR106 + MAX(0.01,Shocks!$E106*ABS(RFR_spot_no_VA!AR106) )+VA!AR106,5))</f>
        <v/>
      </c>
      <c r="AS106" s="13" t="str">
        <f>IF(AS$2="","",ROUND(RFR_spot_no_VA!AS106 + MAX(0.01,Shocks!$E106*ABS(RFR_spot_no_VA!AS106) )+VA!AS106,5))</f>
        <v/>
      </c>
      <c r="AT106" s="13" t="str">
        <f>IF(AT$2="","",ROUND(RFR_spot_no_VA!AT106 + MAX(0.01,Shocks!$E106*ABS(RFR_spot_no_VA!AT106) )+VA!AT106,5))</f>
        <v/>
      </c>
      <c r="AU106" s="13" t="str">
        <f>IF(AU$2="","",ROUND(RFR_spot_no_VA!AU106 + MAX(0.01,Shocks!$E106*ABS(RFR_spot_no_VA!AU106) )+VA!AU106,5))</f>
        <v/>
      </c>
      <c r="AV106" s="13" t="str">
        <f>IF(AV$2="","",ROUND(RFR_spot_no_VA!AV106 + MAX(0.01,Shocks!$E106*ABS(RFR_spot_no_VA!AV106) )+VA!AV106,5))</f>
        <v/>
      </c>
      <c r="AW106" s="13" t="str">
        <f>IF(AW$2="","",ROUND(RFR_spot_no_VA!AW106 + MAX(0.01,Shocks!$E106*ABS(RFR_spot_no_VA!AW106) )+VA!AW106,5))</f>
        <v/>
      </c>
      <c r="AX106" s="13" t="str">
        <f>IF(AX$2="","",ROUND(RFR_spot_no_VA!AX106 + MAX(0.01,Shocks!$E106*ABS(RFR_spot_no_VA!AX106) )+VA!AX106,5))</f>
        <v/>
      </c>
      <c r="AY106" s="13" t="str">
        <f>IF(AY$2="","",ROUND(RFR_spot_no_VA!AY106 + MAX(0.01,Shocks!$E106*ABS(RFR_spot_no_VA!AY106) )+VA!AY106,5))</f>
        <v/>
      </c>
      <c r="AZ106" s="13" t="str">
        <f>IF(AZ$2="","",ROUND(RFR_spot_no_VA!AZ106 + MAX(0.01,Shocks!$E106*ABS(RFR_spot_no_VA!AZ106) )+VA!AZ106,5))</f>
        <v/>
      </c>
      <c r="BA106" s="13" t="str">
        <f>IF(BA$2="","",ROUND(RFR_spot_no_VA!BA106 + MAX(0.01,Shocks!$E106*ABS(RFR_spot_no_VA!BA106) )+VA!BA106,5))</f>
        <v/>
      </c>
      <c r="BB106" s="13" t="str">
        <f>IF(BB$2="","",ROUND(RFR_spot_no_VA!BB106 + MAX(0.01,Shocks!$E106*ABS(RFR_spot_no_VA!BB106) )+VA!BB106,5))</f>
        <v/>
      </c>
      <c r="BC106" s="13">
        <f>IF(BC$2="","",ROUND(RFR_spot_no_VA!BC106 + MAX(0.01,Shocks!$E106*ABS(RFR_spot_no_VA!BC106) )+VA!BC106,5))</f>
        <v>4.8280000000000003E-2</v>
      </c>
      <c r="BD106" s="14"/>
      <c r="BE106" s="12"/>
    </row>
    <row r="107" spans="1:57" ht="13.7" customHeight="1" x14ac:dyDescent="0.25">
      <c r="A107" s="12"/>
      <c r="B107" s="12">
        <f>RFR_spot_no_VA!B107</f>
        <v>97</v>
      </c>
      <c r="C107" s="13">
        <f>IF(C$2="","",ROUND(RFR_spot_no_VA!C107 + MAX(0.01,Shocks!$E107*ABS(RFR_spot_no_VA!C107) )+VA!C107,5))</f>
        <v>4.369E-2</v>
      </c>
      <c r="D107" s="13" t="str">
        <f>IF(D$2="","",ROUND(RFR_spot_no_VA!D107 + MAX(0.01,Shocks!$E107*ABS(RFR_spot_no_VA!D107) )+VA!D107,5))</f>
        <v/>
      </c>
      <c r="E107" s="13" t="str">
        <f>IF(E$2="","",ROUND(RFR_spot_no_VA!E107 + MAX(0.01,Shocks!$E107*ABS(RFR_spot_no_VA!E107) )+VA!E107,5))</f>
        <v/>
      </c>
      <c r="F107" s="13" t="str">
        <f>IF(F$2="","",ROUND(RFR_spot_no_VA!F107 + MAX(0.01,Shocks!$E107*ABS(RFR_spot_no_VA!F107) )+VA!F107,5))</f>
        <v/>
      </c>
      <c r="G107" s="13" t="str">
        <f>IF(G$2="","",ROUND(RFR_spot_no_VA!G107 + MAX(0.01,Shocks!$E107*ABS(RFR_spot_no_VA!G107) )+VA!G107,5))</f>
        <v/>
      </c>
      <c r="H107" s="13" t="str">
        <f>IF(H$2="","",ROUND(RFR_spot_no_VA!H107 + MAX(0.01,Shocks!$E107*ABS(RFR_spot_no_VA!H107) )+VA!H107,5))</f>
        <v/>
      </c>
      <c r="I107" s="13" t="str">
        <f>IF(I$2="","",ROUND(RFR_spot_no_VA!I107 + MAX(0.01,Shocks!$E107*ABS(RFR_spot_no_VA!I107) )+VA!I107,5))</f>
        <v/>
      </c>
      <c r="J107" s="13" t="str">
        <f>IF(J$2="","",ROUND(RFR_spot_no_VA!J107 + MAX(0.01,Shocks!$E107*ABS(RFR_spot_no_VA!J107) )+VA!J107,5))</f>
        <v/>
      </c>
      <c r="K107" s="13" t="str">
        <f>IF(K$2="","",ROUND(RFR_spot_no_VA!K107 + MAX(0.01,Shocks!$E107*ABS(RFR_spot_no_VA!K107) )+VA!K107,5))</f>
        <v/>
      </c>
      <c r="L107" s="13" t="str">
        <f>IF(L$2="","",ROUND(RFR_spot_no_VA!L107 + MAX(0.01,Shocks!$E107*ABS(RFR_spot_no_VA!L107) )+VA!L107,5))</f>
        <v/>
      </c>
      <c r="M107" s="13" t="str">
        <f>IF(M$2="","",ROUND(RFR_spot_no_VA!M107 + MAX(0.01,Shocks!$E107*ABS(RFR_spot_no_VA!M107) )+VA!M107,5))</f>
        <v/>
      </c>
      <c r="N107" s="13" t="str">
        <f>IF(N$2="","",ROUND(RFR_spot_no_VA!N107 + MAX(0.01,Shocks!$E107*ABS(RFR_spot_no_VA!N107) )+VA!N107,5))</f>
        <v/>
      </c>
      <c r="O107" s="13" t="str">
        <f>IF(O$2="","",ROUND(RFR_spot_no_VA!O107 + MAX(0.01,Shocks!$E107*ABS(RFR_spot_no_VA!O107) )+VA!O107,5))</f>
        <v/>
      </c>
      <c r="P107" s="13" t="str">
        <f>IF(P$2="","",ROUND(RFR_spot_no_VA!P107 + MAX(0.01,Shocks!$E107*ABS(RFR_spot_no_VA!P107) )+VA!P107,5))</f>
        <v/>
      </c>
      <c r="Q107" s="13" t="str">
        <f>IF(Q$2="","",ROUND(RFR_spot_no_VA!Q107 + MAX(0.01,Shocks!$E107*ABS(RFR_spot_no_VA!Q107) )+VA!Q107,5))</f>
        <v/>
      </c>
      <c r="R107" s="13" t="str">
        <f>IF(R$2="","",ROUND(RFR_spot_no_VA!R107 + MAX(0.01,Shocks!$E107*ABS(RFR_spot_no_VA!R107) )+VA!R107,5))</f>
        <v/>
      </c>
      <c r="S107" s="13" t="str">
        <f>IF(S$2="","",ROUND(RFR_spot_no_VA!S107 + MAX(0.01,Shocks!$E107*ABS(RFR_spot_no_VA!S107) )+VA!S107,5))</f>
        <v/>
      </c>
      <c r="T107" s="13" t="str">
        <f>IF(T$2="","",ROUND(RFR_spot_no_VA!T107 + MAX(0.01,Shocks!$E107*ABS(RFR_spot_no_VA!T107) )+VA!T107,5))</f>
        <v/>
      </c>
      <c r="U107" s="13" t="str">
        <f>IF(U$2="","",ROUND(RFR_spot_no_VA!U107 + MAX(0.01,Shocks!$E107*ABS(RFR_spot_no_VA!U107) )+VA!U107,5))</f>
        <v/>
      </c>
      <c r="V107" s="13" t="str">
        <f>IF(V$2="","",ROUND(RFR_spot_no_VA!V107 + MAX(0.01,Shocks!$E107*ABS(RFR_spot_no_VA!V107) )+VA!V107,5))</f>
        <v/>
      </c>
      <c r="W107" s="13" t="str">
        <f>IF(W$2="","",ROUND(RFR_spot_no_VA!W107 + MAX(0.01,Shocks!$E107*ABS(RFR_spot_no_VA!W107) )+VA!W107,5))</f>
        <v/>
      </c>
      <c r="X107" s="13" t="str">
        <f>IF(X$2="","",ROUND(RFR_spot_no_VA!X107 + MAX(0.01,Shocks!$E107*ABS(RFR_spot_no_VA!X107) )+VA!X107,5))</f>
        <v/>
      </c>
      <c r="Y107" s="13" t="str">
        <f>IF(Y$2="","",ROUND(RFR_spot_no_VA!Y107 + MAX(0.01,Shocks!$E107*ABS(RFR_spot_no_VA!Y107) )+VA!Y107,5))</f>
        <v/>
      </c>
      <c r="Z107" s="13" t="str">
        <f>IF(Z$2="","",ROUND(RFR_spot_no_VA!Z107 + MAX(0.01,Shocks!$E107*ABS(RFR_spot_no_VA!Z107) )+VA!Z107,5))</f>
        <v/>
      </c>
      <c r="AA107" s="13" t="str">
        <f>IF(AA$2="","",ROUND(RFR_spot_no_VA!AA107 + MAX(0.01,Shocks!$E107*ABS(RFR_spot_no_VA!AA107) )+VA!AA107,5))</f>
        <v/>
      </c>
      <c r="AB107" s="13" t="str">
        <f>IF(AB$2="","",ROUND(RFR_spot_no_VA!AB107 + MAX(0.01,Shocks!$E107*ABS(RFR_spot_no_VA!AB107) )+VA!AB107,5))</f>
        <v/>
      </c>
      <c r="AC107" s="13" t="str">
        <f>IF(AC$2="","",ROUND(RFR_spot_no_VA!AC107 + MAX(0.01,Shocks!$E107*ABS(RFR_spot_no_VA!AC107) )+VA!AC107,5))</f>
        <v/>
      </c>
      <c r="AD107" s="13" t="str">
        <f>IF(AD$2="","",ROUND(RFR_spot_no_VA!AD107 + MAX(0.01,Shocks!$E107*ABS(RFR_spot_no_VA!AD107) )+VA!AD107,5))</f>
        <v/>
      </c>
      <c r="AE107" s="13" t="str">
        <f>IF(AE$2="","",ROUND(RFR_spot_no_VA!AE107 + MAX(0.01,Shocks!$E107*ABS(RFR_spot_no_VA!AE107) )+VA!AE107,5))</f>
        <v/>
      </c>
      <c r="AF107" s="13" t="str">
        <f>IF(AF$2="","",ROUND(RFR_spot_no_VA!AF107 + MAX(0.01,Shocks!$E107*ABS(RFR_spot_no_VA!AF107) )+VA!AF107,5))</f>
        <v/>
      </c>
      <c r="AG107" s="13" t="str">
        <f>IF(AG$2="","",ROUND(RFR_spot_no_VA!AG107 + MAX(0.01,Shocks!$E107*ABS(RFR_spot_no_VA!AG107) )+VA!AG107,5))</f>
        <v/>
      </c>
      <c r="AH107" s="13" t="str">
        <f>IF(AH$2="","",ROUND(RFR_spot_no_VA!AH107 + MAX(0.01,Shocks!$E107*ABS(RFR_spot_no_VA!AH107) )+VA!AH107,5))</f>
        <v/>
      </c>
      <c r="AI107" s="13" t="str">
        <f>IF(AI$2="","",ROUND(RFR_spot_no_VA!AI107 + MAX(0.01,Shocks!$E107*ABS(RFR_spot_no_VA!AI107) )+VA!AI107,5))</f>
        <v/>
      </c>
      <c r="AJ107" s="13">
        <f>IF(AJ$2="","",ROUND(RFR_spot_no_VA!AJ107 + MAX(0.01,Shocks!$E107*ABS(RFR_spot_no_VA!AJ107) )+VA!AJ107,5))</f>
        <v>5.1110000000000003E-2</v>
      </c>
      <c r="AK107" s="13" t="str">
        <f>IF(AK$2="","",ROUND(RFR_spot_no_VA!AK107 + MAX(0.01,Shocks!$E107*ABS(RFR_spot_no_VA!AK107) )+VA!AK107,5))</f>
        <v/>
      </c>
      <c r="AL107" s="13" t="str">
        <f>IF(AL$2="","",ROUND(RFR_spot_no_VA!AL107 + MAX(0.01,Shocks!$E107*ABS(RFR_spot_no_VA!AL107) )+VA!AL107,5))</f>
        <v/>
      </c>
      <c r="AM107" s="13">
        <f>IF(AM$2="","",ROUND(RFR_spot_no_VA!AM107 + MAX(0.01,Shocks!$E107*ABS(RFR_spot_no_VA!AM107) )+VA!AM107,5))</f>
        <v>4.5440000000000001E-2</v>
      </c>
      <c r="AN107" s="13" t="str">
        <f>IF(AN$2="","",ROUND(RFR_spot_no_VA!AN107 + MAX(0.01,Shocks!$E107*ABS(RFR_spot_no_VA!AN107) )+VA!AN107,5))</f>
        <v/>
      </c>
      <c r="AO107" s="13" t="str">
        <f>IF(AO$2="","",ROUND(RFR_spot_no_VA!AO107 + MAX(0.01,Shocks!$E107*ABS(RFR_spot_no_VA!AO107) )+VA!AO107,5))</f>
        <v/>
      </c>
      <c r="AP107" s="13" t="str">
        <f>IF(AP$2="","",ROUND(RFR_spot_no_VA!AP107 + MAX(0.01,Shocks!$E107*ABS(RFR_spot_no_VA!AP107) )+VA!AP107,5))</f>
        <v/>
      </c>
      <c r="AQ107" s="13" t="str">
        <f>IF(AQ$2="","",ROUND(RFR_spot_no_VA!AQ107 + MAX(0.01,Shocks!$E107*ABS(RFR_spot_no_VA!AQ107) )+VA!AQ107,5))</f>
        <v/>
      </c>
      <c r="AR107" s="13" t="str">
        <f>IF(AR$2="","",ROUND(RFR_spot_no_VA!AR107 + MAX(0.01,Shocks!$E107*ABS(RFR_spot_no_VA!AR107) )+VA!AR107,5))</f>
        <v/>
      </c>
      <c r="AS107" s="13" t="str">
        <f>IF(AS$2="","",ROUND(RFR_spot_no_VA!AS107 + MAX(0.01,Shocks!$E107*ABS(RFR_spot_no_VA!AS107) )+VA!AS107,5))</f>
        <v/>
      </c>
      <c r="AT107" s="13" t="str">
        <f>IF(AT$2="","",ROUND(RFR_spot_no_VA!AT107 + MAX(0.01,Shocks!$E107*ABS(RFR_spot_no_VA!AT107) )+VA!AT107,5))</f>
        <v/>
      </c>
      <c r="AU107" s="13" t="str">
        <f>IF(AU$2="","",ROUND(RFR_spot_no_VA!AU107 + MAX(0.01,Shocks!$E107*ABS(RFR_spot_no_VA!AU107) )+VA!AU107,5))</f>
        <v/>
      </c>
      <c r="AV107" s="13" t="str">
        <f>IF(AV$2="","",ROUND(RFR_spot_no_VA!AV107 + MAX(0.01,Shocks!$E107*ABS(RFR_spot_no_VA!AV107) )+VA!AV107,5))</f>
        <v/>
      </c>
      <c r="AW107" s="13" t="str">
        <f>IF(AW$2="","",ROUND(RFR_spot_no_VA!AW107 + MAX(0.01,Shocks!$E107*ABS(RFR_spot_no_VA!AW107) )+VA!AW107,5))</f>
        <v/>
      </c>
      <c r="AX107" s="13" t="str">
        <f>IF(AX$2="","",ROUND(RFR_spot_no_VA!AX107 + MAX(0.01,Shocks!$E107*ABS(RFR_spot_no_VA!AX107) )+VA!AX107,5))</f>
        <v/>
      </c>
      <c r="AY107" s="13" t="str">
        <f>IF(AY$2="","",ROUND(RFR_spot_no_VA!AY107 + MAX(0.01,Shocks!$E107*ABS(RFR_spot_no_VA!AY107) )+VA!AY107,5))</f>
        <v/>
      </c>
      <c r="AZ107" s="13" t="str">
        <f>IF(AZ$2="","",ROUND(RFR_spot_no_VA!AZ107 + MAX(0.01,Shocks!$E107*ABS(RFR_spot_no_VA!AZ107) )+VA!AZ107,5))</f>
        <v/>
      </c>
      <c r="BA107" s="13" t="str">
        <f>IF(BA$2="","",ROUND(RFR_spot_no_VA!BA107 + MAX(0.01,Shocks!$E107*ABS(RFR_spot_no_VA!BA107) )+VA!BA107,5))</f>
        <v/>
      </c>
      <c r="BB107" s="13" t="str">
        <f>IF(BB$2="","",ROUND(RFR_spot_no_VA!BB107 + MAX(0.01,Shocks!$E107*ABS(RFR_spot_no_VA!BB107) )+VA!BB107,5))</f>
        <v/>
      </c>
      <c r="BC107" s="13">
        <f>IF(BC$2="","",ROUND(RFR_spot_no_VA!BC107 + MAX(0.01,Shocks!$E107*ABS(RFR_spot_no_VA!BC107) )+VA!BC107,5))</f>
        <v>4.8230000000000002E-2</v>
      </c>
      <c r="BD107" s="14"/>
      <c r="BE107" s="12"/>
    </row>
    <row r="108" spans="1:57" ht="13.7" customHeight="1" x14ac:dyDescent="0.25">
      <c r="A108" s="12"/>
      <c r="B108" s="12">
        <f>RFR_spot_no_VA!B108</f>
        <v>98</v>
      </c>
      <c r="C108" s="13">
        <f>IF(C$2="","",ROUND(RFR_spot_no_VA!C108 + MAX(0.01,Shocks!$E108*ABS(RFR_spot_no_VA!C108) )+VA!C108,5))</f>
        <v>4.369E-2</v>
      </c>
      <c r="D108" s="13" t="str">
        <f>IF(D$2="","",ROUND(RFR_spot_no_VA!D108 + MAX(0.01,Shocks!$E108*ABS(RFR_spot_no_VA!D108) )+VA!D108,5))</f>
        <v/>
      </c>
      <c r="E108" s="13" t="str">
        <f>IF(E$2="","",ROUND(RFR_spot_no_VA!E108 + MAX(0.01,Shocks!$E108*ABS(RFR_spot_no_VA!E108) )+VA!E108,5))</f>
        <v/>
      </c>
      <c r="F108" s="13" t="str">
        <f>IF(F$2="","",ROUND(RFR_spot_no_VA!F108 + MAX(0.01,Shocks!$E108*ABS(RFR_spot_no_VA!F108) )+VA!F108,5))</f>
        <v/>
      </c>
      <c r="G108" s="13" t="str">
        <f>IF(G$2="","",ROUND(RFR_spot_no_VA!G108 + MAX(0.01,Shocks!$E108*ABS(RFR_spot_no_VA!G108) )+VA!G108,5))</f>
        <v/>
      </c>
      <c r="H108" s="13" t="str">
        <f>IF(H$2="","",ROUND(RFR_spot_no_VA!H108 + MAX(0.01,Shocks!$E108*ABS(RFR_spot_no_VA!H108) )+VA!H108,5))</f>
        <v/>
      </c>
      <c r="I108" s="13" t="str">
        <f>IF(I$2="","",ROUND(RFR_spot_no_VA!I108 + MAX(0.01,Shocks!$E108*ABS(RFR_spot_no_VA!I108) )+VA!I108,5))</f>
        <v/>
      </c>
      <c r="J108" s="13" t="str">
        <f>IF(J$2="","",ROUND(RFR_spot_no_VA!J108 + MAX(0.01,Shocks!$E108*ABS(RFR_spot_no_VA!J108) )+VA!J108,5))</f>
        <v/>
      </c>
      <c r="K108" s="13" t="str">
        <f>IF(K$2="","",ROUND(RFR_spot_no_VA!K108 + MAX(0.01,Shocks!$E108*ABS(RFR_spot_no_VA!K108) )+VA!K108,5))</f>
        <v/>
      </c>
      <c r="L108" s="13" t="str">
        <f>IF(L$2="","",ROUND(RFR_spot_no_VA!L108 + MAX(0.01,Shocks!$E108*ABS(RFR_spot_no_VA!L108) )+VA!L108,5))</f>
        <v/>
      </c>
      <c r="M108" s="13" t="str">
        <f>IF(M$2="","",ROUND(RFR_spot_no_VA!M108 + MAX(0.01,Shocks!$E108*ABS(RFR_spot_no_VA!M108) )+VA!M108,5))</f>
        <v/>
      </c>
      <c r="N108" s="13" t="str">
        <f>IF(N$2="","",ROUND(RFR_spot_no_VA!N108 + MAX(0.01,Shocks!$E108*ABS(RFR_spot_no_VA!N108) )+VA!N108,5))</f>
        <v/>
      </c>
      <c r="O108" s="13" t="str">
        <f>IF(O$2="","",ROUND(RFR_spot_no_VA!O108 + MAX(0.01,Shocks!$E108*ABS(RFR_spot_no_VA!O108) )+VA!O108,5))</f>
        <v/>
      </c>
      <c r="P108" s="13" t="str">
        <f>IF(P$2="","",ROUND(RFR_spot_no_VA!P108 + MAX(0.01,Shocks!$E108*ABS(RFR_spot_no_VA!P108) )+VA!P108,5))</f>
        <v/>
      </c>
      <c r="Q108" s="13" t="str">
        <f>IF(Q$2="","",ROUND(RFR_spot_no_VA!Q108 + MAX(0.01,Shocks!$E108*ABS(RFR_spot_no_VA!Q108) )+VA!Q108,5))</f>
        <v/>
      </c>
      <c r="R108" s="13" t="str">
        <f>IF(R$2="","",ROUND(RFR_spot_no_VA!R108 + MAX(0.01,Shocks!$E108*ABS(RFR_spot_no_VA!R108) )+VA!R108,5))</f>
        <v/>
      </c>
      <c r="S108" s="13" t="str">
        <f>IF(S$2="","",ROUND(RFR_spot_no_VA!S108 + MAX(0.01,Shocks!$E108*ABS(RFR_spot_no_VA!S108) )+VA!S108,5))</f>
        <v/>
      </c>
      <c r="T108" s="13" t="str">
        <f>IF(T$2="","",ROUND(RFR_spot_no_VA!T108 + MAX(0.01,Shocks!$E108*ABS(RFR_spot_no_VA!T108) )+VA!T108,5))</f>
        <v/>
      </c>
      <c r="U108" s="13" t="str">
        <f>IF(U$2="","",ROUND(RFR_spot_no_VA!U108 + MAX(0.01,Shocks!$E108*ABS(RFR_spot_no_VA!U108) )+VA!U108,5))</f>
        <v/>
      </c>
      <c r="V108" s="13" t="str">
        <f>IF(V$2="","",ROUND(RFR_spot_no_VA!V108 + MAX(0.01,Shocks!$E108*ABS(RFR_spot_no_VA!V108) )+VA!V108,5))</f>
        <v/>
      </c>
      <c r="W108" s="13" t="str">
        <f>IF(W$2="","",ROUND(RFR_spot_no_VA!W108 + MAX(0.01,Shocks!$E108*ABS(RFR_spot_no_VA!W108) )+VA!W108,5))</f>
        <v/>
      </c>
      <c r="X108" s="13" t="str">
        <f>IF(X$2="","",ROUND(RFR_spot_no_VA!X108 + MAX(0.01,Shocks!$E108*ABS(RFR_spot_no_VA!X108) )+VA!X108,5))</f>
        <v/>
      </c>
      <c r="Y108" s="13" t="str">
        <f>IF(Y$2="","",ROUND(RFR_spot_no_VA!Y108 + MAX(0.01,Shocks!$E108*ABS(RFR_spot_no_VA!Y108) )+VA!Y108,5))</f>
        <v/>
      </c>
      <c r="Z108" s="13" t="str">
        <f>IF(Z$2="","",ROUND(RFR_spot_no_VA!Z108 + MAX(0.01,Shocks!$E108*ABS(RFR_spot_no_VA!Z108) )+VA!Z108,5))</f>
        <v/>
      </c>
      <c r="AA108" s="13" t="str">
        <f>IF(AA$2="","",ROUND(RFR_spot_no_VA!AA108 + MAX(0.01,Shocks!$E108*ABS(RFR_spot_no_VA!AA108) )+VA!AA108,5))</f>
        <v/>
      </c>
      <c r="AB108" s="13" t="str">
        <f>IF(AB$2="","",ROUND(RFR_spot_no_VA!AB108 + MAX(0.01,Shocks!$E108*ABS(RFR_spot_no_VA!AB108) )+VA!AB108,5))</f>
        <v/>
      </c>
      <c r="AC108" s="13" t="str">
        <f>IF(AC$2="","",ROUND(RFR_spot_no_VA!AC108 + MAX(0.01,Shocks!$E108*ABS(RFR_spot_no_VA!AC108) )+VA!AC108,5))</f>
        <v/>
      </c>
      <c r="AD108" s="13" t="str">
        <f>IF(AD$2="","",ROUND(RFR_spot_no_VA!AD108 + MAX(0.01,Shocks!$E108*ABS(RFR_spot_no_VA!AD108) )+VA!AD108,5))</f>
        <v/>
      </c>
      <c r="AE108" s="13" t="str">
        <f>IF(AE$2="","",ROUND(RFR_spot_no_VA!AE108 + MAX(0.01,Shocks!$E108*ABS(RFR_spot_no_VA!AE108) )+VA!AE108,5))</f>
        <v/>
      </c>
      <c r="AF108" s="13" t="str">
        <f>IF(AF$2="","",ROUND(RFR_spot_no_VA!AF108 + MAX(0.01,Shocks!$E108*ABS(RFR_spot_no_VA!AF108) )+VA!AF108,5))</f>
        <v/>
      </c>
      <c r="AG108" s="13" t="str">
        <f>IF(AG$2="","",ROUND(RFR_spot_no_VA!AG108 + MAX(0.01,Shocks!$E108*ABS(RFR_spot_no_VA!AG108) )+VA!AG108,5))</f>
        <v/>
      </c>
      <c r="AH108" s="13" t="str">
        <f>IF(AH$2="","",ROUND(RFR_spot_no_VA!AH108 + MAX(0.01,Shocks!$E108*ABS(RFR_spot_no_VA!AH108) )+VA!AH108,5))</f>
        <v/>
      </c>
      <c r="AI108" s="13" t="str">
        <f>IF(AI$2="","",ROUND(RFR_spot_no_VA!AI108 + MAX(0.01,Shocks!$E108*ABS(RFR_spot_no_VA!AI108) )+VA!AI108,5))</f>
        <v/>
      </c>
      <c r="AJ108" s="13">
        <f>IF(AJ$2="","",ROUND(RFR_spot_no_VA!AJ108 + MAX(0.01,Shocks!$E108*ABS(RFR_spot_no_VA!AJ108) )+VA!AJ108,5))</f>
        <v>5.1020000000000003E-2</v>
      </c>
      <c r="AK108" s="13" t="str">
        <f>IF(AK$2="","",ROUND(RFR_spot_no_VA!AK108 + MAX(0.01,Shocks!$E108*ABS(RFR_spot_no_VA!AK108) )+VA!AK108,5))</f>
        <v/>
      </c>
      <c r="AL108" s="13" t="str">
        <f>IF(AL$2="","",ROUND(RFR_spot_no_VA!AL108 + MAX(0.01,Shocks!$E108*ABS(RFR_spot_no_VA!AL108) )+VA!AL108,5))</f>
        <v/>
      </c>
      <c r="AM108" s="13">
        <f>IF(AM$2="","",ROUND(RFR_spot_no_VA!AM108 + MAX(0.01,Shocks!$E108*ABS(RFR_spot_no_VA!AM108) )+VA!AM108,5))</f>
        <v>4.5420000000000002E-2</v>
      </c>
      <c r="AN108" s="13" t="str">
        <f>IF(AN$2="","",ROUND(RFR_spot_no_VA!AN108 + MAX(0.01,Shocks!$E108*ABS(RFR_spot_no_VA!AN108) )+VA!AN108,5))</f>
        <v/>
      </c>
      <c r="AO108" s="13" t="str">
        <f>IF(AO$2="","",ROUND(RFR_spot_no_VA!AO108 + MAX(0.01,Shocks!$E108*ABS(RFR_spot_no_VA!AO108) )+VA!AO108,5))</f>
        <v/>
      </c>
      <c r="AP108" s="13" t="str">
        <f>IF(AP$2="","",ROUND(RFR_spot_no_VA!AP108 + MAX(0.01,Shocks!$E108*ABS(RFR_spot_no_VA!AP108) )+VA!AP108,5))</f>
        <v/>
      </c>
      <c r="AQ108" s="13" t="str">
        <f>IF(AQ$2="","",ROUND(RFR_spot_no_VA!AQ108 + MAX(0.01,Shocks!$E108*ABS(RFR_spot_no_VA!AQ108) )+VA!AQ108,5))</f>
        <v/>
      </c>
      <c r="AR108" s="13" t="str">
        <f>IF(AR$2="","",ROUND(RFR_spot_no_VA!AR108 + MAX(0.01,Shocks!$E108*ABS(RFR_spot_no_VA!AR108) )+VA!AR108,5))</f>
        <v/>
      </c>
      <c r="AS108" s="13" t="str">
        <f>IF(AS$2="","",ROUND(RFR_spot_no_VA!AS108 + MAX(0.01,Shocks!$E108*ABS(RFR_spot_no_VA!AS108) )+VA!AS108,5))</f>
        <v/>
      </c>
      <c r="AT108" s="13" t="str">
        <f>IF(AT$2="","",ROUND(RFR_spot_no_VA!AT108 + MAX(0.01,Shocks!$E108*ABS(RFR_spot_no_VA!AT108) )+VA!AT108,5))</f>
        <v/>
      </c>
      <c r="AU108" s="13" t="str">
        <f>IF(AU$2="","",ROUND(RFR_spot_no_VA!AU108 + MAX(0.01,Shocks!$E108*ABS(RFR_spot_no_VA!AU108) )+VA!AU108,5))</f>
        <v/>
      </c>
      <c r="AV108" s="13" t="str">
        <f>IF(AV$2="","",ROUND(RFR_spot_no_VA!AV108 + MAX(0.01,Shocks!$E108*ABS(RFR_spot_no_VA!AV108) )+VA!AV108,5))</f>
        <v/>
      </c>
      <c r="AW108" s="13" t="str">
        <f>IF(AW$2="","",ROUND(RFR_spot_no_VA!AW108 + MAX(0.01,Shocks!$E108*ABS(RFR_spot_no_VA!AW108) )+VA!AW108,5))</f>
        <v/>
      </c>
      <c r="AX108" s="13" t="str">
        <f>IF(AX$2="","",ROUND(RFR_spot_no_VA!AX108 + MAX(0.01,Shocks!$E108*ABS(RFR_spot_no_VA!AX108) )+VA!AX108,5))</f>
        <v/>
      </c>
      <c r="AY108" s="13" t="str">
        <f>IF(AY$2="","",ROUND(RFR_spot_no_VA!AY108 + MAX(0.01,Shocks!$E108*ABS(RFR_spot_no_VA!AY108) )+VA!AY108,5))</f>
        <v/>
      </c>
      <c r="AZ108" s="13" t="str">
        <f>IF(AZ$2="","",ROUND(RFR_spot_no_VA!AZ108 + MAX(0.01,Shocks!$E108*ABS(RFR_spot_no_VA!AZ108) )+VA!AZ108,5))</f>
        <v/>
      </c>
      <c r="BA108" s="13" t="str">
        <f>IF(BA$2="","",ROUND(RFR_spot_no_VA!BA108 + MAX(0.01,Shocks!$E108*ABS(RFR_spot_no_VA!BA108) )+VA!BA108,5))</f>
        <v/>
      </c>
      <c r="BB108" s="13" t="str">
        <f>IF(BB$2="","",ROUND(RFR_spot_no_VA!BB108 + MAX(0.01,Shocks!$E108*ABS(RFR_spot_no_VA!BB108) )+VA!BB108,5))</f>
        <v/>
      </c>
      <c r="BC108" s="13">
        <f>IF(BC$2="","",ROUND(RFR_spot_no_VA!BC108 + MAX(0.01,Shocks!$E108*ABS(RFR_spot_no_VA!BC108) )+VA!BC108,5))</f>
        <v>4.8169999999999998E-2</v>
      </c>
      <c r="BD108" s="14"/>
      <c r="BE108" s="12"/>
    </row>
    <row r="109" spans="1:57" ht="13.7" customHeight="1" x14ac:dyDescent="0.25">
      <c r="A109" s="12"/>
      <c r="B109" s="12">
        <f>RFR_spot_no_VA!B109</f>
        <v>99</v>
      </c>
      <c r="C109" s="13">
        <f>IF(C$2="","",ROUND(RFR_spot_no_VA!C109 + MAX(0.01,Shocks!$E109*ABS(RFR_spot_no_VA!C109) )+VA!C109,5))</f>
        <v>4.3679999999999997E-2</v>
      </c>
      <c r="D109" s="13" t="str">
        <f>IF(D$2="","",ROUND(RFR_spot_no_VA!D109 + MAX(0.01,Shocks!$E109*ABS(RFR_spot_no_VA!D109) )+VA!D109,5))</f>
        <v/>
      </c>
      <c r="E109" s="13" t="str">
        <f>IF(E$2="","",ROUND(RFR_spot_no_VA!E109 + MAX(0.01,Shocks!$E109*ABS(RFR_spot_no_VA!E109) )+VA!E109,5))</f>
        <v/>
      </c>
      <c r="F109" s="13" t="str">
        <f>IF(F$2="","",ROUND(RFR_spot_no_VA!F109 + MAX(0.01,Shocks!$E109*ABS(RFR_spot_no_VA!F109) )+VA!F109,5))</f>
        <v/>
      </c>
      <c r="G109" s="13" t="str">
        <f>IF(G$2="","",ROUND(RFR_spot_no_VA!G109 + MAX(0.01,Shocks!$E109*ABS(RFR_spot_no_VA!G109) )+VA!G109,5))</f>
        <v/>
      </c>
      <c r="H109" s="13" t="str">
        <f>IF(H$2="","",ROUND(RFR_spot_no_VA!H109 + MAX(0.01,Shocks!$E109*ABS(RFR_spot_no_VA!H109) )+VA!H109,5))</f>
        <v/>
      </c>
      <c r="I109" s="13" t="str">
        <f>IF(I$2="","",ROUND(RFR_spot_no_VA!I109 + MAX(0.01,Shocks!$E109*ABS(RFR_spot_no_VA!I109) )+VA!I109,5))</f>
        <v/>
      </c>
      <c r="J109" s="13" t="str">
        <f>IF(J$2="","",ROUND(RFR_spot_no_VA!J109 + MAX(0.01,Shocks!$E109*ABS(RFR_spot_no_VA!J109) )+VA!J109,5))</f>
        <v/>
      </c>
      <c r="K109" s="13" t="str">
        <f>IF(K$2="","",ROUND(RFR_spot_no_VA!K109 + MAX(0.01,Shocks!$E109*ABS(RFR_spot_no_VA!K109) )+VA!K109,5))</f>
        <v/>
      </c>
      <c r="L109" s="13" t="str">
        <f>IF(L$2="","",ROUND(RFR_spot_no_VA!L109 + MAX(0.01,Shocks!$E109*ABS(RFR_spot_no_VA!L109) )+VA!L109,5))</f>
        <v/>
      </c>
      <c r="M109" s="13" t="str">
        <f>IF(M$2="","",ROUND(RFR_spot_no_VA!M109 + MAX(0.01,Shocks!$E109*ABS(RFR_spot_no_VA!M109) )+VA!M109,5))</f>
        <v/>
      </c>
      <c r="N109" s="13" t="str">
        <f>IF(N$2="","",ROUND(RFR_spot_no_VA!N109 + MAX(0.01,Shocks!$E109*ABS(RFR_spot_no_VA!N109) )+VA!N109,5))</f>
        <v/>
      </c>
      <c r="O109" s="13" t="str">
        <f>IF(O$2="","",ROUND(RFR_spot_no_VA!O109 + MAX(0.01,Shocks!$E109*ABS(RFR_spot_no_VA!O109) )+VA!O109,5))</f>
        <v/>
      </c>
      <c r="P109" s="13" t="str">
        <f>IF(P$2="","",ROUND(RFR_spot_no_VA!P109 + MAX(0.01,Shocks!$E109*ABS(RFR_spot_no_VA!P109) )+VA!P109,5))</f>
        <v/>
      </c>
      <c r="Q109" s="13" t="str">
        <f>IF(Q$2="","",ROUND(RFR_spot_no_VA!Q109 + MAX(0.01,Shocks!$E109*ABS(RFR_spot_no_VA!Q109) )+VA!Q109,5))</f>
        <v/>
      </c>
      <c r="R109" s="13" t="str">
        <f>IF(R$2="","",ROUND(RFR_spot_no_VA!R109 + MAX(0.01,Shocks!$E109*ABS(RFR_spot_no_VA!R109) )+VA!R109,5))</f>
        <v/>
      </c>
      <c r="S109" s="13" t="str">
        <f>IF(S$2="","",ROUND(RFR_spot_no_VA!S109 + MAX(0.01,Shocks!$E109*ABS(RFR_spot_no_VA!S109) )+VA!S109,5))</f>
        <v/>
      </c>
      <c r="T109" s="13" t="str">
        <f>IF(T$2="","",ROUND(RFR_spot_no_VA!T109 + MAX(0.01,Shocks!$E109*ABS(RFR_spot_no_VA!T109) )+VA!T109,5))</f>
        <v/>
      </c>
      <c r="U109" s="13" t="str">
        <f>IF(U$2="","",ROUND(RFR_spot_no_VA!U109 + MAX(0.01,Shocks!$E109*ABS(RFR_spot_no_VA!U109) )+VA!U109,5))</f>
        <v/>
      </c>
      <c r="V109" s="13" t="str">
        <f>IF(V$2="","",ROUND(RFR_spot_no_VA!V109 + MAX(0.01,Shocks!$E109*ABS(RFR_spot_no_VA!V109) )+VA!V109,5))</f>
        <v/>
      </c>
      <c r="W109" s="13" t="str">
        <f>IF(W$2="","",ROUND(RFR_spot_no_VA!W109 + MAX(0.01,Shocks!$E109*ABS(RFR_spot_no_VA!W109) )+VA!W109,5))</f>
        <v/>
      </c>
      <c r="X109" s="13" t="str">
        <f>IF(X$2="","",ROUND(RFR_spot_no_VA!X109 + MAX(0.01,Shocks!$E109*ABS(RFR_spot_no_VA!X109) )+VA!X109,5))</f>
        <v/>
      </c>
      <c r="Y109" s="13" t="str">
        <f>IF(Y$2="","",ROUND(RFR_spot_no_VA!Y109 + MAX(0.01,Shocks!$E109*ABS(RFR_spot_no_VA!Y109) )+VA!Y109,5))</f>
        <v/>
      </c>
      <c r="Z109" s="13" t="str">
        <f>IF(Z$2="","",ROUND(RFR_spot_no_VA!Z109 + MAX(0.01,Shocks!$E109*ABS(RFR_spot_no_VA!Z109) )+VA!Z109,5))</f>
        <v/>
      </c>
      <c r="AA109" s="13" t="str">
        <f>IF(AA$2="","",ROUND(RFR_spot_no_VA!AA109 + MAX(0.01,Shocks!$E109*ABS(RFR_spot_no_VA!AA109) )+VA!AA109,5))</f>
        <v/>
      </c>
      <c r="AB109" s="13" t="str">
        <f>IF(AB$2="","",ROUND(RFR_spot_no_VA!AB109 + MAX(0.01,Shocks!$E109*ABS(RFR_spot_no_VA!AB109) )+VA!AB109,5))</f>
        <v/>
      </c>
      <c r="AC109" s="13" t="str">
        <f>IF(AC$2="","",ROUND(RFR_spot_no_VA!AC109 + MAX(0.01,Shocks!$E109*ABS(RFR_spot_no_VA!AC109) )+VA!AC109,5))</f>
        <v/>
      </c>
      <c r="AD109" s="13" t="str">
        <f>IF(AD$2="","",ROUND(RFR_spot_no_VA!AD109 + MAX(0.01,Shocks!$E109*ABS(RFR_spot_no_VA!AD109) )+VA!AD109,5))</f>
        <v/>
      </c>
      <c r="AE109" s="13" t="str">
        <f>IF(AE$2="","",ROUND(RFR_spot_no_VA!AE109 + MAX(0.01,Shocks!$E109*ABS(RFR_spot_no_VA!AE109) )+VA!AE109,5))</f>
        <v/>
      </c>
      <c r="AF109" s="13" t="str">
        <f>IF(AF$2="","",ROUND(RFR_spot_no_VA!AF109 + MAX(0.01,Shocks!$E109*ABS(RFR_spot_no_VA!AF109) )+VA!AF109,5))</f>
        <v/>
      </c>
      <c r="AG109" s="13" t="str">
        <f>IF(AG$2="","",ROUND(RFR_spot_no_VA!AG109 + MAX(0.01,Shocks!$E109*ABS(RFR_spot_no_VA!AG109) )+VA!AG109,5))</f>
        <v/>
      </c>
      <c r="AH109" s="13" t="str">
        <f>IF(AH$2="","",ROUND(RFR_spot_no_VA!AH109 + MAX(0.01,Shocks!$E109*ABS(RFR_spot_no_VA!AH109) )+VA!AH109,5))</f>
        <v/>
      </c>
      <c r="AI109" s="13" t="str">
        <f>IF(AI$2="","",ROUND(RFR_spot_no_VA!AI109 + MAX(0.01,Shocks!$E109*ABS(RFR_spot_no_VA!AI109) )+VA!AI109,5))</f>
        <v/>
      </c>
      <c r="AJ109" s="13">
        <f>IF(AJ$2="","",ROUND(RFR_spot_no_VA!AJ109 + MAX(0.01,Shocks!$E109*ABS(RFR_spot_no_VA!AJ109) )+VA!AJ109,5))</f>
        <v>5.0939999999999999E-2</v>
      </c>
      <c r="AK109" s="13" t="str">
        <f>IF(AK$2="","",ROUND(RFR_spot_no_VA!AK109 + MAX(0.01,Shocks!$E109*ABS(RFR_spot_no_VA!AK109) )+VA!AK109,5))</f>
        <v/>
      </c>
      <c r="AL109" s="13" t="str">
        <f>IF(AL$2="","",ROUND(RFR_spot_no_VA!AL109 + MAX(0.01,Shocks!$E109*ABS(RFR_spot_no_VA!AL109) )+VA!AL109,5))</f>
        <v/>
      </c>
      <c r="AM109" s="13">
        <f>IF(AM$2="","",ROUND(RFR_spot_no_VA!AM109 + MAX(0.01,Shocks!$E109*ABS(RFR_spot_no_VA!AM109) )+VA!AM109,5))</f>
        <v>4.539E-2</v>
      </c>
      <c r="AN109" s="13" t="str">
        <f>IF(AN$2="","",ROUND(RFR_spot_no_VA!AN109 + MAX(0.01,Shocks!$E109*ABS(RFR_spot_no_VA!AN109) )+VA!AN109,5))</f>
        <v/>
      </c>
      <c r="AO109" s="13" t="str">
        <f>IF(AO$2="","",ROUND(RFR_spot_no_VA!AO109 + MAX(0.01,Shocks!$E109*ABS(RFR_spot_no_VA!AO109) )+VA!AO109,5))</f>
        <v/>
      </c>
      <c r="AP109" s="13" t="str">
        <f>IF(AP$2="","",ROUND(RFR_spot_no_VA!AP109 + MAX(0.01,Shocks!$E109*ABS(RFR_spot_no_VA!AP109) )+VA!AP109,5))</f>
        <v/>
      </c>
      <c r="AQ109" s="13" t="str">
        <f>IF(AQ$2="","",ROUND(RFR_spot_no_VA!AQ109 + MAX(0.01,Shocks!$E109*ABS(RFR_spot_no_VA!AQ109) )+VA!AQ109,5))</f>
        <v/>
      </c>
      <c r="AR109" s="13" t="str">
        <f>IF(AR$2="","",ROUND(RFR_spot_no_VA!AR109 + MAX(0.01,Shocks!$E109*ABS(RFR_spot_no_VA!AR109) )+VA!AR109,5))</f>
        <v/>
      </c>
      <c r="AS109" s="13" t="str">
        <f>IF(AS$2="","",ROUND(RFR_spot_no_VA!AS109 + MAX(0.01,Shocks!$E109*ABS(RFR_spot_no_VA!AS109) )+VA!AS109,5))</f>
        <v/>
      </c>
      <c r="AT109" s="13" t="str">
        <f>IF(AT$2="","",ROUND(RFR_spot_no_VA!AT109 + MAX(0.01,Shocks!$E109*ABS(RFR_spot_no_VA!AT109) )+VA!AT109,5))</f>
        <v/>
      </c>
      <c r="AU109" s="13" t="str">
        <f>IF(AU$2="","",ROUND(RFR_spot_no_VA!AU109 + MAX(0.01,Shocks!$E109*ABS(RFR_spot_no_VA!AU109) )+VA!AU109,5))</f>
        <v/>
      </c>
      <c r="AV109" s="13" t="str">
        <f>IF(AV$2="","",ROUND(RFR_spot_no_VA!AV109 + MAX(0.01,Shocks!$E109*ABS(RFR_spot_no_VA!AV109) )+VA!AV109,5))</f>
        <v/>
      </c>
      <c r="AW109" s="13" t="str">
        <f>IF(AW$2="","",ROUND(RFR_spot_no_VA!AW109 + MAX(0.01,Shocks!$E109*ABS(RFR_spot_no_VA!AW109) )+VA!AW109,5))</f>
        <v/>
      </c>
      <c r="AX109" s="13" t="str">
        <f>IF(AX$2="","",ROUND(RFR_spot_no_VA!AX109 + MAX(0.01,Shocks!$E109*ABS(RFR_spot_no_VA!AX109) )+VA!AX109,5))</f>
        <v/>
      </c>
      <c r="AY109" s="13" t="str">
        <f>IF(AY$2="","",ROUND(RFR_spot_no_VA!AY109 + MAX(0.01,Shocks!$E109*ABS(RFR_spot_no_VA!AY109) )+VA!AY109,5))</f>
        <v/>
      </c>
      <c r="AZ109" s="13" t="str">
        <f>IF(AZ$2="","",ROUND(RFR_spot_no_VA!AZ109 + MAX(0.01,Shocks!$E109*ABS(RFR_spot_no_VA!AZ109) )+VA!AZ109,5))</f>
        <v/>
      </c>
      <c r="BA109" s="13" t="str">
        <f>IF(BA$2="","",ROUND(RFR_spot_no_VA!BA109 + MAX(0.01,Shocks!$E109*ABS(RFR_spot_no_VA!BA109) )+VA!BA109,5))</f>
        <v/>
      </c>
      <c r="BB109" s="13" t="str">
        <f>IF(BB$2="","",ROUND(RFR_spot_no_VA!BB109 + MAX(0.01,Shocks!$E109*ABS(RFR_spot_no_VA!BB109) )+VA!BB109,5))</f>
        <v/>
      </c>
      <c r="BC109" s="13">
        <f>IF(BC$2="","",ROUND(RFR_spot_no_VA!BC109 + MAX(0.01,Shocks!$E109*ABS(RFR_spot_no_VA!BC109) )+VA!BC109,5))</f>
        <v>4.8120000000000003E-2</v>
      </c>
      <c r="BD109" s="14"/>
      <c r="BE109" s="12"/>
    </row>
    <row r="110" spans="1:57" ht="13.7" customHeight="1" x14ac:dyDescent="0.25">
      <c r="A110" s="12"/>
      <c r="B110" s="15">
        <f>RFR_spot_no_VA!B110</f>
        <v>100</v>
      </c>
      <c r="C110" s="16">
        <f>IF(C$2="","",ROUND(RFR_spot_no_VA!C110 + MAX(0.01,Shocks!$E110*ABS(RFR_spot_no_VA!C110) )+VA!C110,5))</f>
        <v>4.367E-2</v>
      </c>
      <c r="D110" s="16" t="str">
        <f>IF(D$2="","",ROUND(RFR_spot_no_VA!D110 + MAX(0.01,Shocks!$E110*ABS(RFR_spot_no_VA!D110) )+VA!D110,5))</f>
        <v/>
      </c>
      <c r="E110" s="16" t="str">
        <f>IF(E$2="","",ROUND(RFR_spot_no_VA!E110 + MAX(0.01,Shocks!$E110*ABS(RFR_spot_no_VA!E110) )+VA!E110,5))</f>
        <v/>
      </c>
      <c r="F110" s="16" t="str">
        <f>IF(F$2="","",ROUND(RFR_spot_no_VA!F110 + MAX(0.01,Shocks!$E110*ABS(RFR_spot_no_VA!F110) )+VA!F110,5))</f>
        <v/>
      </c>
      <c r="G110" s="16" t="str">
        <f>IF(G$2="","",ROUND(RFR_spot_no_VA!G110 + MAX(0.01,Shocks!$E110*ABS(RFR_spot_no_VA!G110) )+VA!G110,5))</f>
        <v/>
      </c>
      <c r="H110" s="16" t="str">
        <f>IF(H$2="","",ROUND(RFR_spot_no_VA!H110 + MAX(0.01,Shocks!$E110*ABS(RFR_spot_no_VA!H110) )+VA!H110,5))</f>
        <v/>
      </c>
      <c r="I110" s="16" t="str">
        <f>IF(I$2="","",ROUND(RFR_spot_no_VA!I110 + MAX(0.01,Shocks!$E110*ABS(RFR_spot_no_VA!I110) )+VA!I110,5))</f>
        <v/>
      </c>
      <c r="J110" s="16" t="str">
        <f>IF(J$2="","",ROUND(RFR_spot_no_VA!J110 + MAX(0.01,Shocks!$E110*ABS(RFR_spot_no_VA!J110) )+VA!J110,5))</f>
        <v/>
      </c>
      <c r="K110" s="16" t="str">
        <f>IF(K$2="","",ROUND(RFR_spot_no_VA!K110 + MAX(0.01,Shocks!$E110*ABS(RFR_spot_no_VA!K110) )+VA!K110,5))</f>
        <v/>
      </c>
      <c r="L110" s="16" t="str">
        <f>IF(L$2="","",ROUND(RFR_spot_no_VA!L110 + MAX(0.01,Shocks!$E110*ABS(RFR_spot_no_VA!L110) )+VA!L110,5))</f>
        <v/>
      </c>
      <c r="M110" s="16" t="str">
        <f>IF(M$2="","",ROUND(RFR_spot_no_VA!M110 + MAX(0.01,Shocks!$E110*ABS(RFR_spot_no_VA!M110) )+VA!M110,5))</f>
        <v/>
      </c>
      <c r="N110" s="16" t="str">
        <f>IF(N$2="","",ROUND(RFR_spot_no_VA!N110 + MAX(0.01,Shocks!$E110*ABS(RFR_spot_no_VA!N110) )+VA!N110,5))</f>
        <v/>
      </c>
      <c r="O110" s="16" t="str">
        <f>IF(O$2="","",ROUND(RFR_spot_no_VA!O110 + MAX(0.01,Shocks!$E110*ABS(RFR_spot_no_VA!O110) )+VA!O110,5))</f>
        <v/>
      </c>
      <c r="P110" s="16" t="str">
        <f>IF(P$2="","",ROUND(RFR_spot_no_VA!P110 + MAX(0.01,Shocks!$E110*ABS(RFR_spot_no_VA!P110) )+VA!P110,5))</f>
        <v/>
      </c>
      <c r="Q110" s="16" t="str">
        <f>IF(Q$2="","",ROUND(RFR_spot_no_VA!Q110 + MAX(0.01,Shocks!$E110*ABS(RFR_spot_no_VA!Q110) )+VA!Q110,5))</f>
        <v/>
      </c>
      <c r="R110" s="16" t="str">
        <f>IF(R$2="","",ROUND(RFR_spot_no_VA!R110 + MAX(0.01,Shocks!$E110*ABS(RFR_spot_no_VA!R110) )+VA!R110,5))</f>
        <v/>
      </c>
      <c r="S110" s="16" t="str">
        <f>IF(S$2="","",ROUND(RFR_spot_no_VA!S110 + MAX(0.01,Shocks!$E110*ABS(RFR_spot_no_VA!S110) )+VA!S110,5))</f>
        <v/>
      </c>
      <c r="T110" s="16" t="str">
        <f>IF(T$2="","",ROUND(RFR_spot_no_VA!T110 + MAX(0.01,Shocks!$E110*ABS(RFR_spot_no_VA!T110) )+VA!T110,5))</f>
        <v/>
      </c>
      <c r="U110" s="16" t="str">
        <f>IF(U$2="","",ROUND(RFR_spot_no_VA!U110 + MAX(0.01,Shocks!$E110*ABS(RFR_spot_no_VA!U110) )+VA!U110,5))</f>
        <v/>
      </c>
      <c r="V110" s="16" t="str">
        <f>IF(V$2="","",ROUND(RFR_spot_no_VA!V110 + MAX(0.01,Shocks!$E110*ABS(RFR_spot_no_VA!V110) )+VA!V110,5))</f>
        <v/>
      </c>
      <c r="W110" s="16" t="str">
        <f>IF(W$2="","",ROUND(RFR_spot_no_VA!W110 + MAX(0.01,Shocks!$E110*ABS(RFR_spot_no_VA!W110) )+VA!W110,5))</f>
        <v/>
      </c>
      <c r="X110" s="16" t="str">
        <f>IF(X$2="","",ROUND(RFR_spot_no_VA!X110 + MAX(0.01,Shocks!$E110*ABS(RFR_spot_no_VA!X110) )+VA!X110,5))</f>
        <v/>
      </c>
      <c r="Y110" s="16" t="str">
        <f>IF(Y$2="","",ROUND(RFR_spot_no_VA!Y110 + MAX(0.01,Shocks!$E110*ABS(RFR_spot_no_VA!Y110) )+VA!Y110,5))</f>
        <v/>
      </c>
      <c r="Z110" s="16" t="str">
        <f>IF(Z$2="","",ROUND(RFR_spot_no_VA!Z110 + MAX(0.01,Shocks!$E110*ABS(RFR_spot_no_VA!Z110) )+VA!Z110,5))</f>
        <v/>
      </c>
      <c r="AA110" s="16" t="str">
        <f>IF(AA$2="","",ROUND(RFR_spot_no_VA!AA110 + MAX(0.01,Shocks!$E110*ABS(RFR_spot_no_VA!AA110) )+VA!AA110,5))</f>
        <v/>
      </c>
      <c r="AB110" s="16" t="str">
        <f>IF(AB$2="","",ROUND(RFR_spot_no_VA!AB110 + MAX(0.01,Shocks!$E110*ABS(RFR_spot_no_VA!AB110) )+VA!AB110,5))</f>
        <v/>
      </c>
      <c r="AC110" s="16" t="str">
        <f>IF(AC$2="","",ROUND(RFR_spot_no_VA!AC110 + MAX(0.01,Shocks!$E110*ABS(RFR_spot_no_VA!AC110) )+VA!AC110,5))</f>
        <v/>
      </c>
      <c r="AD110" s="16" t="str">
        <f>IF(AD$2="","",ROUND(RFR_spot_no_VA!AD110 + MAX(0.01,Shocks!$E110*ABS(RFR_spot_no_VA!AD110) )+VA!AD110,5))</f>
        <v/>
      </c>
      <c r="AE110" s="16" t="str">
        <f>IF(AE$2="","",ROUND(RFR_spot_no_VA!AE110 + MAX(0.01,Shocks!$E110*ABS(RFR_spot_no_VA!AE110) )+VA!AE110,5))</f>
        <v/>
      </c>
      <c r="AF110" s="16" t="str">
        <f>IF(AF$2="","",ROUND(RFR_spot_no_VA!AF110 + MAX(0.01,Shocks!$E110*ABS(RFR_spot_no_VA!AF110) )+VA!AF110,5))</f>
        <v/>
      </c>
      <c r="AG110" s="16" t="str">
        <f>IF(AG$2="","",ROUND(RFR_spot_no_VA!AG110 + MAX(0.01,Shocks!$E110*ABS(RFR_spot_no_VA!AG110) )+VA!AG110,5))</f>
        <v/>
      </c>
      <c r="AH110" s="16" t="str">
        <f>IF(AH$2="","",ROUND(RFR_spot_no_VA!AH110 + MAX(0.01,Shocks!$E110*ABS(RFR_spot_no_VA!AH110) )+VA!AH110,5))</f>
        <v/>
      </c>
      <c r="AI110" s="16" t="str">
        <f>IF(AI$2="","",ROUND(RFR_spot_no_VA!AI110 + MAX(0.01,Shocks!$E110*ABS(RFR_spot_no_VA!AI110) )+VA!AI110,5))</f>
        <v/>
      </c>
      <c r="AJ110" s="16">
        <f>IF(AJ$2="","",ROUND(RFR_spot_no_VA!AJ110 + MAX(0.01,Shocks!$E110*ABS(RFR_spot_no_VA!AJ110) )+VA!AJ110,5))</f>
        <v>5.0860000000000002E-2</v>
      </c>
      <c r="AK110" s="16" t="str">
        <f>IF(AK$2="","",ROUND(RFR_spot_no_VA!AK110 + MAX(0.01,Shocks!$E110*ABS(RFR_spot_no_VA!AK110) )+VA!AK110,5))</f>
        <v/>
      </c>
      <c r="AL110" s="16" t="str">
        <f>IF(AL$2="","",ROUND(RFR_spot_no_VA!AL110 + MAX(0.01,Shocks!$E110*ABS(RFR_spot_no_VA!AL110) )+VA!AL110,5))</f>
        <v/>
      </c>
      <c r="AM110" s="16">
        <f>IF(AM$2="","",ROUND(RFR_spot_no_VA!AM110 + MAX(0.01,Shocks!$E110*ABS(RFR_spot_no_VA!AM110) )+VA!AM110,5))</f>
        <v>4.5370000000000001E-2</v>
      </c>
      <c r="AN110" s="16" t="str">
        <f>IF(AN$2="","",ROUND(RFR_spot_no_VA!AN110 + MAX(0.01,Shocks!$E110*ABS(RFR_spot_no_VA!AN110) )+VA!AN110,5))</f>
        <v/>
      </c>
      <c r="AO110" s="16" t="str">
        <f>IF(AO$2="","",ROUND(RFR_spot_no_VA!AO110 + MAX(0.01,Shocks!$E110*ABS(RFR_spot_no_VA!AO110) )+VA!AO110,5))</f>
        <v/>
      </c>
      <c r="AP110" s="16" t="str">
        <f>IF(AP$2="","",ROUND(RFR_spot_no_VA!AP110 + MAX(0.01,Shocks!$E110*ABS(RFR_spot_no_VA!AP110) )+VA!AP110,5))</f>
        <v/>
      </c>
      <c r="AQ110" s="16" t="str">
        <f>IF(AQ$2="","",ROUND(RFR_spot_no_VA!AQ110 + MAX(0.01,Shocks!$E110*ABS(RFR_spot_no_VA!AQ110) )+VA!AQ110,5))</f>
        <v/>
      </c>
      <c r="AR110" s="16" t="str">
        <f>IF(AR$2="","",ROUND(RFR_spot_no_VA!AR110 + MAX(0.01,Shocks!$E110*ABS(RFR_spot_no_VA!AR110) )+VA!AR110,5))</f>
        <v/>
      </c>
      <c r="AS110" s="16" t="str">
        <f>IF(AS$2="","",ROUND(RFR_spot_no_VA!AS110 + MAX(0.01,Shocks!$E110*ABS(RFR_spot_no_VA!AS110) )+VA!AS110,5))</f>
        <v/>
      </c>
      <c r="AT110" s="16" t="str">
        <f>IF(AT$2="","",ROUND(RFR_spot_no_VA!AT110 + MAX(0.01,Shocks!$E110*ABS(RFR_spot_no_VA!AT110) )+VA!AT110,5))</f>
        <v/>
      </c>
      <c r="AU110" s="16" t="str">
        <f>IF(AU$2="","",ROUND(RFR_spot_no_VA!AU110 + MAX(0.01,Shocks!$E110*ABS(RFR_spot_no_VA!AU110) )+VA!AU110,5))</f>
        <v/>
      </c>
      <c r="AV110" s="16" t="str">
        <f>IF(AV$2="","",ROUND(RFR_spot_no_VA!AV110 + MAX(0.01,Shocks!$E110*ABS(RFR_spot_no_VA!AV110) )+VA!AV110,5))</f>
        <v/>
      </c>
      <c r="AW110" s="16" t="str">
        <f>IF(AW$2="","",ROUND(RFR_spot_no_VA!AW110 + MAX(0.01,Shocks!$E110*ABS(RFR_spot_no_VA!AW110) )+VA!AW110,5))</f>
        <v/>
      </c>
      <c r="AX110" s="16" t="str">
        <f>IF(AX$2="","",ROUND(RFR_spot_no_VA!AX110 + MAX(0.01,Shocks!$E110*ABS(RFR_spot_no_VA!AX110) )+VA!AX110,5))</f>
        <v/>
      </c>
      <c r="AY110" s="16" t="str">
        <f>IF(AY$2="","",ROUND(RFR_spot_no_VA!AY110 + MAX(0.01,Shocks!$E110*ABS(RFR_spot_no_VA!AY110) )+VA!AY110,5))</f>
        <v/>
      </c>
      <c r="AZ110" s="16" t="str">
        <f>IF(AZ$2="","",ROUND(RFR_spot_no_VA!AZ110 + MAX(0.01,Shocks!$E110*ABS(RFR_spot_no_VA!AZ110) )+VA!AZ110,5))</f>
        <v/>
      </c>
      <c r="BA110" s="16" t="str">
        <f>IF(BA$2="","",ROUND(RFR_spot_no_VA!BA110 + MAX(0.01,Shocks!$E110*ABS(RFR_spot_no_VA!BA110) )+VA!BA110,5))</f>
        <v/>
      </c>
      <c r="BB110" s="16" t="str">
        <f>IF(BB$2="","",ROUND(RFR_spot_no_VA!BB110 + MAX(0.01,Shocks!$E110*ABS(RFR_spot_no_VA!BB110) )+VA!BB110,5))</f>
        <v/>
      </c>
      <c r="BC110" s="16">
        <f>IF(BC$2="","",ROUND(RFR_spot_no_VA!BC110 + MAX(0.01,Shocks!$E110*ABS(RFR_spot_no_VA!BC110) )+VA!BC110,5))</f>
        <v>4.8070000000000002E-2</v>
      </c>
      <c r="BD110" s="14"/>
      <c r="BE110" s="12"/>
    </row>
    <row r="111" spans="1:57" ht="13.7" customHeight="1" x14ac:dyDescent="0.25">
      <c r="A111" s="12"/>
      <c r="B111" s="12">
        <f>RFR_spot_no_VA!B111</f>
        <v>101</v>
      </c>
      <c r="C111" s="13">
        <f>IF(C$2="","",ROUND(RFR_spot_no_VA!C111 + MAX(0.01,Shocks!$E111*ABS(RFR_spot_no_VA!C111) )+VA!C111,5))</f>
        <v>4.367E-2</v>
      </c>
      <c r="D111" s="13" t="str">
        <f>IF(D$2="","",ROUND(RFR_spot_no_VA!D111 + MAX(0.01,Shocks!$E111*ABS(RFR_spot_no_VA!D111) )+VA!D111,5))</f>
        <v/>
      </c>
      <c r="E111" s="13" t="str">
        <f>IF(E$2="","",ROUND(RFR_spot_no_VA!E111 + MAX(0.01,Shocks!$E111*ABS(RFR_spot_no_VA!E111) )+VA!E111,5))</f>
        <v/>
      </c>
      <c r="F111" s="13" t="str">
        <f>IF(F$2="","",ROUND(RFR_spot_no_VA!F111 + MAX(0.01,Shocks!$E111*ABS(RFR_spot_no_VA!F111) )+VA!F111,5))</f>
        <v/>
      </c>
      <c r="G111" s="13" t="str">
        <f>IF(G$2="","",ROUND(RFR_spot_no_VA!G111 + MAX(0.01,Shocks!$E111*ABS(RFR_spot_no_VA!G111) )+VA!G111,5))</f>
        <v/>
      </c>
      <c r="H111" s="13" t="str">
        <f>IF(H$2="","",ROUND(RFR_spot_no_VA!H111 + MAX(0.01,Shocks!$E111*ABS(RFR_spot_no_VA!H111) )+VA!H111,5))</f>
        <v/>
      </c>
      <c r="I111" s="13" t="str">
        <f>IF(I$2="","",ROUND(RFR_spot_no_VA!I111 + MAX(0.01,Shocks!$E111*ABS(RFR_spot_no_VA!I111) )+VA!I111,5))</f>
        <v/>
      </c>
      <c r="J111" s="13" t="str">
        <f>IF(J$2="","",ROUND(RFR_spot_no_VA!J111 + MAX(0.01,Shocks!$E111*ABS(RFR_spot_no_VA!J111) )+VA!J111,5))</f>
        <v/>
      </c>
      <c r="K111" s="13" t="str">
        <f>IF(K$2="","",ROUND(RFR_spot_no_VA!K111 + MAX(0.01,Shocks!$E111*ABS(RFR_spot_no_VA!K111) )+VA!K111,5))</f>
        <v/>
      </c>
      <c r="L111" s="13" t="str">
        <f>IF(L$2="","",ROUND(RFR_spot_no_VA!L111 + MAX(0.01,Shocks!$E111*ABS(RFR_spot_no_VA!L111) )+VA!L111,5))</f>
        <v/>
      </c>
      <c r="M111" s="13" t="str">
        <f>IF(M$2="","",ROUND(RFR_spot_no_VA!M111 + MAX(0.01,Shocks!$E111*ABS(RFR_spot_no_VA!M111) )+VA!M111,5))</f>
        <v/>
      </c>
      <c r="N111" s="13" t="str">
        <f>IF(N$2="","",ROUND(RFR_spot_no_VA!N111 + MAX(0.01,Shocks!$E111*ABS(RFR_spot_no_VA!N111) )+VA!N111,5))</f>
        <v/>
      </c>
      <c r="O111" s="13" t="str">
        <f>IF(O$2="","",ROUND(RFR_spot_no_VA!O111 + MAX(0.01,Shocks!$E111*ABS(RFR_spot_no_VA!O111) )+VA!O111,5))</f>
        <v/>
      </c>
      <c r="P111" s="13" t="str">
        <f>IF(P$2="","",ROUND(RFR_spot_no_VA!P111 + MAX(0.01,Shocks!$E111*ABS(RFR_spot_no_VA!P111) )+VA!P111,5))</f>
        <v/>
      </c>
      <c r="Q111" s="13" t="str">
        <f>IF(Q$2="","",ROUND(RFR_spot_no_VA!Q111 + MAX(0.01,Shocks!$E111*ABS(RFR_spot_no_VA!Q111) )+VA!Q111,5))</f>
        <v/>
      </c>
      <c r="R111" s="13" t="str">
        <f>IF(R$2="","",ROUND(RFR_spot_no_VA!R111 + MAX(0.01,Shocks!$E111*ABS(RFR_spot_no_VA!R111) )+VA!R111,5))</f>
        <v/>
      </c>
      <c r="S111" s="13" t="str">
        <f>IF(S$2="","",ROUND(RFR_spot_no_VA!S111 + MAX(0.01,Shocks!$E111*ABS(RFR_spot_no_VA!S111) )+VA!S111,5))</f>
        <v/>
      </c>
      <c r="T111" s="13" t="str">
        <f>IF(T$2="","",ROUND(RFR_spot_no_VA!T111 + MAX(0.01,Shocks!$E111*ABS(RFR_spot_no_VA!T111) )+VA!T111,5))</f>
        <v/>
      </c>
      <c r="U111" s="13" t="str">
        <f>IF(U$2="","",ROUND(RFR_spot_no_VA!U111 + MAX(0.01,Shocks!$E111*ABS(RFR_spot_no_VA!U111) )+VA!U111,5))</f>
        <v/>
      </c>
      <c r="V111" s="13" t="str">
        <f>IF(V$2="","",ROUND(RFR_spot_no_VA!V111 + MAX(0.01,Shocks!$E111*ABS(RFR_spot_no_VA!V111) )+VA!V111,5))</f>
        <v/>
      </c>
      <c r="W111" s="13" t="str">
        <f>IF(W$2="","",ROUND(RFR_spot_no_VA!W111 + MAX(0.01,Shocks!$E111*ABS(RFR_spot_no_VA!W111) )+VA!W111,5))</f>
        <v/>
      </c>
      <c r="X111" s="13" t="str">
        <f>IF(X$2="","",ROUND(RFR_spot_no_VA!X111 + MAX(0.01,Shocks!$E111*ABS(RFR_spot_no_VA!X111) )+VA!X111,5))</f>
        <v/>
      </c>
      <c r="Y111" s="13" t="str">
        <f>IF(Y$2="","",ROUND(RFR_spot_no_VA!Y111 + MAX(0.01,Shocks!$E111*ABS(RFR_spot_no_VA!Y111) )+VA!Y111,5))</f>
        <v/>
      </c>
      <c r="Z111" s="13" t="str">
        <f>IF(Z$2="","",ROUND(RFR_spot_no_VA!Z111 + MAX(0.01,Shocks!$E111*ABS(RFR_spot_no_VA!Z111) )+VA!Z111,5))</f>
        <v/>
      </c>
      <c r="AA111" s="13" t="str">
        <f>IF(AA$2="","",ROUND(RFR_spot_no_VA!AA111 + MAX(0.01,Shocks!$E111*ABS(RFR_spot_no_VA!AA111) )+VA!AA111,5))</f>
        <v/>
      </c>
      <c r="AB111" s="13" t="str">
        <f>IF(AB$2="","",ROUND(RFR_spot_no_VA!AB111 + MAX(0.01,Shocks!$E111*ABS(RFR_spot_no_VA!AB111) )+VA!AB111,5))</f>
        <v/>
      </c>
      <c r="AC111" s="13" t="str">
        <f>IF(AC$2="","",ROUND(RFR_spot_no_VA!AC111 + MAX(0.01,Shocks!$E111*ABS(RFR_spot_no_VA!AC111) )+VA!AC111,5))</f>
        <v/>
      </c>
      <c r="AD111" s="13" t="str">
        <f>IF(AD$2="","",ROUND(RFR_spot_no_VA!AD111 + MAX(0.01,Shocks!$E111*ABS(RFR_spot_no_VA!AD111) )+VA!AD111,5))</f>
        <v/>
      </c>
      <c r="AE111" s="13" t="str">
        <f>IF(AE$2="","",ROUND(RFR_spot_no_VA!AE111 + MAX(0.01,Shocks!$E111*ABS(RFR_spot_no_VA!AE111) )+VA!AE111,5))</f>
        <v/>
      </c>
      <c r="AF111" s="13" t="str">
        <f>IF(AF$2="","",ROUND(RFR_spot_no_VA!AF111 + MAX(0.01,Shocks!$E111*ABS(RFR_spot_no_VA!AF111) )+VA!AF111,5))</f>
        <v/>
      </c>
      <c r="AG111" s="13" t="str">
        <f>IF(AG$2="","",ROUND(RFR_spot_no_VA!AG111 + MAX(0.01,Shocks!$E111*ABS(RFR_spot_no_VA!AG111) )+VA!AG111,5))</f>
        <v/>
      </c>
      <c r="AH111" s="13" t="str">
        <f>IF(AH$2="","",ROUND(RFR_spot_no_VA!AH111 + MAX(0.01,Shocks!$E111*ABS(RFR_spot_no_VA!AH111) )+VA!AH111,5))</f>
        <v/>
      </c>
      <c r="AI111" s="13" t="str">
        <f>IF(AI$2="","",ROUND(RFR_spot_no_VA!AI111 + MAX(0.01,Shocks!$E111*ABS(RFR_spot_no_VA!AI111) )+VA!AI111,5))</f>
        <v/>
      </c>
      <c r="AJ111" s="13">
        <f>IF(AJ$2="","",ROUND(RFR_spot_no_VA!AJ111 + MAX(0.01,Shocks!$E111*ABS(RFR_spot_no_VA!AJ111) )+VA!AJ111,5))</f>
        <v>5.0790000000000002E-2</v>
      </c>
      <c r="AK111" s="13" t="str">
        <f>IF(AK$2="","",ROUND(RFR_spot_no_VA!AK111 + MAX(0.01,Shocks!$E111*ABS(RFR_spot_no_VA!AK111) )+VA!AK111,5))</f>
        <v/>
      </c>
      <c r="AL111" s="13" t="str">
        <f>IF(AL$2="","",ROUND(RFR_spot_no_VA!AL111 + MAX(0.01,Shocks!$E111*ABS(RFR_spot_no_VA!AL111) )+VA!AL111,5))</f>
        <v/>
      </c>
      <c r="AM111" s="13">
        <f>IF(AM$2="","",ROUND(RFR_spot_no_VA!AM111 + MAX(0.01,Shocks!$E111*ABS(RFR_spot_no_VA!AM111) )+VA!AM111,5))</f>
        <v>4.5339999999999998E-2</v>
      </c>
      <c r="AN111" s="13" t="str">
        <f>IF(AN$2="","",ROUND(RFR_spot_no_VA!AN111 + MAX(0.01,Shocks!$E111*ABS(RFR_spot_no_VA!AN111) )+VA!AN111,5))</f>
        <v/>
      </c>
      <c r="AO111" s="13" t="str">
        <f>IF(AO$2="","",ROUND(RFR_spot_no_VA!AO111 + MAX(0.01,Shocks!$E111*ABS(RFR_spot_no_VA!AO111) )+VA!AO111,5))</f>
        <v/>
      </c>
      <c r="AP111" s="13" t="str">
        <f>IF(AP$2="","",ROUND(RFR_spot_no_VA!AP111 + MAX(0.01,Shocks!$E111*ABS(RFR_spot_no_VA!AP111) )+VA!AP111,5))</f>
        <v/>
      </c>
      <c r="AQ111" s="13" t="str">
        <f>IF(AQ$2="","",ROUND(RFR_spot_no_VA!AQ111 + MAX(0.01,Shocks!$E111*ABS(RFR_spot_no_VA!AQ111) )+VA!AQ111,5))</f>
        <v/>
      </c>
      <c r="AR111" s="13" t="str">
        <f>IF(AR$2="","",ROUND(RFR_spot_no_VA!AR111 + MAX(0.01,Shocks!$E111*ABS(RFR_spot_no_VA!AR111) )+VA!AR111,5))</f>
        <v/>
      </c>
      <c r="AS111" s="13" t="str">
        <f>IF(AS$2="","",ROUND(RFR_spot_no_VA!AS111 + MAX(0.01,Shocks!$E111*ABS(RFR_spot_no_VA!AS111) )+VA!AS111,5))</f>
        <v/>
      </c>
      <c r="AT111" s="13" t="str">
        <f>IF(AT$2="","",ROUND(RFR_spot_no_VA!AT111 + MAX(0.01,Shocks!$E111*ABS(RFR_spot_no_VA!AT111) )+VA!AT111,5))</f>
        <v/>
      </c>
      <c r="AU111" s="13" t="str">
        <f>IF(AU$2="","",ROUND(RFR_spot_no_VA!AU111 + MAX(0.01,Shocks!$E111*ABS(RFR_spot_no_VA!AU111) )+VA!AU111,5))</f>
        <v/>
      </c>
      <c r="AV111" s="13" t="str">
        <f>IF(AV$2="","",ROUND(RFR_spot_no_VA!AV111 + MAX(0.01,Shocks!$E111*ABS(RFR_spot_no_VA!AV111) )+VA!AV111,5))</f>
        <v/>
      </c>
      <c r="AW111" s="13" t="str">
        <f>IF(AW$2="","",ROUND(RFR_spot_no_VA!AW111 + MAX(0.01,Shocks!$E111*ABS(RFR_spot_no_VA!AW111) )+VA!AW111,5))</f>
        <v/>
      </c>
      <c r="AX111" s="13" t="str">
        <f>IF(AX$2="","",ROUND(RFR_spot_no_VA!AX111 + MAX(0.01,Shocks!$E111*ABS(RFR_spot_no_VA!AX111) )+VA!AX111,5))</f>
        <v/>
      </c>
      <c r="AY111" s="13" t="str">
        <f>IF(AY$2="","",ROUND(RFR_spot_no_VA!AY111 + MAX(0.01,Shocks!$E111*ABS(RFR_spot_no_VA!AY111) )+VA!AY111,5))</f>
        <v/>
      </c>
      <c r="AZ111" s="13" t="str">
        <f>IF(AZ$2="","",ROUND(RFR_spot_no_VA!AZ111 + MAX(0.01,Shocks!$E111*ABS(RFR_spot_no_VA!AZ111) )+VA!AZ111,5))</f>
        <v/>
      </c>
      <c r="BA111" s="13" t="str">
        <f>IF(BA$2="","",ROUND(RFR_spot_no_VA!BA111 + MAX(0.01,Shocks!$E111*ABS(RFR_spot_no_VA!BA111) )+VA!BA111,5))</f>
        <v/>
      </c>
      <c r="BB111" s="13" t="str">
        <f>IF(BB$2="","",ROUND(RFR_spot_no_VA!BB111 + MAX(0.01,Shocks!$E111*ABS(RFR_spot_no_VA!BB111) )+VA!BB111,5))</f>
        <v/>
      </c>
      <c r="BC111" s="13">
        <f>IF(BC$2="","",ROUND(RFR_spot_no_VA!BC111 + MAX(0.01,Shocks!$E111*ABS(RFR_spot_no_VA!BC111) )+VA!BC111,5))</f>
        <v>4.802E-2</v>
      </c>
      <c r="BD111" s="14"/>
      <c r="BE111" s="12"/>
    </row>
    <row r="112" spans="1:57" ht="13.7" customHeight="1" x14ac:dyDescent="0.25">
      <c r="A112" s="12"/>
      <c r="B112" s="12">
        <f>RFR_spot_no_VA!B112</f>
        <v>102</v>
      </c>
      <c r="C112" s="13">
        <f>IF(C$2="","",ROUND(RFR_spot_no_VA!C112 + MAX(0.01,Shocks!$E112*ABS(RFR_spot_no_VA!C112) )+VA!C112,5))</f>
        <v>4.3659999999999997E-2</v>
      </c>
      <c r="D112" s="13" t="str">
        <f>IF(D$2="","",ROUND(RFR_spot_no_VA!D112 + MAX(0.01,Shocks!$E112*ABS(RFR_spot_no_VA!D112) )+VA!D112,5))</f>
        <v/>
      </c>
      <c r="E112" s="13" t="str">
        <f>IF(E$2="","",ROUND(RFR_spot_no_VA!E112 + MAX(0.01,Shocks!$E112*ABS(RFR_spot_no_VA!E112) )+VA!E112,5))</f>
        <v/>
      </c>
      <c r="F112" s="13" t="str">
        <f>IF(F$2="","",ROUND(RFR_spot_no_VA!F112 + MAX(0.01,Shocks!$E112*ABS(RFR_spot_no_VA!F112) )+VA!F112,5))</f>
        <v/>
      </c>
      <c r="G112" s="13" t="str">
        <f>IF(G$2="","",ROUND(RFR_spot_no_VA!G112 + MAX(0.01,Shocks!$E112*ABS(RFR_spot_no_VA!G112) )+VA!G112,5))</f>
        <v/>
      </c>
      <c r="H112" s="13" t="str">
        <f>IF(H$2="","",ROUND(RFR_spot_no_VA!H112 + MAX(0.01,Shocks!$E112*ABS(RFR_spot_no_VA!H112) )+VA!H112,5))</f>
        <v/>
      </c>
      <c r="I112" s="13" t="str">
        <f>IF(I$2="","",ROUND(RFR_spot_no_VA!I112 + MAX(0.01,Shocks!$E112*ABS(RFR_spot_no_VA!I112) )+VA!I112,5))</f>
        <v/>
      </c>
      <c r="J112" s="13" t="str">
        <f>IF(J$2="","",ROUND(RFR_spot_no_VA!J112 + MAX(0.01,Shocks!$E112*ABS(RFR_spot_no_VA!J112) )+VA!J112,5))</f>
        <v/>
      </c>
      <c r="K112" s="13" t="str">
        <f>IF(K$2="","",ROUND(RFR_spot_no_VA!K112 + MAX(0.01,Shocks!$E112*ABS(RFR_spot_no_VA!K112) )+VA!K112,5))</f>
        <v/>
      </c>
      <c r="L112" s="13" t="str">
        <f>IF(L$2="","",ROUND(RFR_spot_no_VA!L112 + MAX(0.01,Shocks!$E112*ABS(RFR_spot_no_VA!L112) )+VA!L112,5))</f>
        <v/>
      </c>
      <c r="M112" s="13" t="str">
        <f>IF(M$2="","",ROUND(RFR_spot_no_VA!M112 + MAX(0.01,Shocks!$E112*ABS(RFR_spot_no_VA!M112) )+VA!M112,5))</f>
        <v/>
      </c>
      <c r="N112" s="13" t="str">
        <f>IF(N$2="","",ROUND(RFR_spot_no_VA!N112 + MAX(0.01,Shocks!$E112*ABS(RFR_spot_no_VA!N112) )+VA!N112,5))</f>
        <v/>
      </c>
      <c r="O112" s="13" t="str">
        <f>IF(O$2="","",ROUND(RFR_spot_no_VA!O112 + MAX(0.01,Shocks!$E112*ABS(RFR_spot_no_VA!O112) )+VA!O112,5))</f>
        <v/>
      </c>
      <c r="P112" s="13" t="str">
        <f>IF(P$2="","",ROUND(RFR_spot_no_VA!P112 + MAX(0.01,Shocks!$E112*ABS(RFR_spot_no_VA!P112) )+VA!P112,5))</f>
        <v/>
      </c>
      <c r="Q112" s="13" t="str">
        <f>IF(Q$2="","",ROUND(RFR_spot_no_VA!Q112 + MAX(0.01,Shocks!$E112*ABS(RFR_spot_no_VA!Q112) )+VA!Q112,5))</f>
        <v/>
      </c>
      <c r="R112" s="13" t="str">
        <f>IF(R$2="","",ROUND(RFR_spot_no_VA!R112 + MAX(0.01,Shocks!$E112*ABS(RFR_spot_no_VA!R112) )+VA!R112,5))</f>
        <v/>
      </c>
      <c r="S112" s="13" t="str">
        <f>IF(S$2="","",ROUND(RFR_spot_no_VA!S112 + MAX(0.01,Shocks!$E112*ABS(RFR_spot_no_VA!S112) )+VA!S112,5))</f>
        <v/>
      </c>
      <c r="T112" s="13" t="str">
        <f>IF(T$2="","",ROUND(RFR_spot_no_VA!T112 + MAX(0.01,Shocks!$E112*ABS(RFR_spot_no_VA!T112) )+VA!T112,5))</f>
        <v/>
      </c>
      <c r="U112" s="13" t="str">
        <f>IF(U$2="","",ROUND(RFR_spot_no_VA!U112 + MAX(0.01,Shocks!$E112*ABS(RFR_spot_no_VA!U112) )+VA!U112,5))</f>
        <v/>
      </c>
      <c r="V112" s="13" t="str">
        <f>IF(V$2="","",ROUND(RFR_spot_no_VA!V112 + MAX(0.01,Shocks!$E112*ABS(RFR_spot_no_VA!V112) )+VA!V112,5))</f>
        <v/>
      </c>
      <c r="W112" s="13" t="str">
        <f>IF(W$2="","",ROUND(RFR_spot_no_VA!W112 + MAX(0.01,Shocks!$E112*ABS(RFR_spot_no_VA!W112) )+VA!W112,5))</f>
        <v/>
      </c>
      <c r="X112" s="13" t="str">
        <f>IF(X$2="","",ROUND(RFR_spot_no_VA!X112 + MAX(0.01,Shocks!$E112*ABS(RFR_spot_no_VA!X112) )+VA!X112,5))</f>
        <v/>
      </c>
      <c r="Y112" s="13" t="str">
        <f>IF(Y$2="","",ROUND(RFR_spot_no_VA!Y112 + MAX(0.01,Shocks!$E112*ABS(RFR_spot_no_VA!Y112) )+VA!Y112,5))</f>
        <v/>
      </c>
      <c r="Z112" s="13" t="str">
        <f>IF(Z$2="","",ROUND(RFR_spot_no_VA!Z112 + MAX(0.01,Shocks!$E112*ABS(RFR_spot_no_VA!Z112) )+VA!Z112,5))</f>
        <v/>
      </c>
      <c r="AA112" s="13" t="str">
        <f>IF(AA$2="","",ROUND(RFR_spot_no_VA!AA112 + MAX(0.01,Shocks!$E112*ABS(RFR_spot_no_VA!AA112) )+VA!AA112,5))</f>
        <v/>
      </c>
      <c r="AB112" s="13" t="str">
        <f>IF(AB$2="","",ROUND(RFR_spot_no_VA!AB112 + MAX(0.01,Shocks!$E112*ABS(RFR_spot_no_VA!AB112) )+VA!AB112,5))</f>
        <v/>
      </c>
      <c r="AC112" s="13" t="str">
        <f>IF(AC$2="","",ROUND(RFR_spot_no_VA!AC112 + MAX(0.01,Shocks!$E112*ABS(RFR_spot_no_VA!AC112) )+VA!AC112,5))</f>
        <v/>
      </c>
      <c r="AD112" s="13" t="str">
        <f>IF(AD$2="","",ROUND(RFR_spot_no_VA!AD112 + MAX(0.01,Shocks!$E112*ABS(RFR_spot_no_VA!AD112) )+VA!AD112,5))</f>
        <v/>
      </c>
      <c r="AE112" s="13" t="str">
        <f>IF(AE$2="","",ROUND(RFR_spot_no_VA!AE112 + MAX(0.01,Shocks!$E112*ABS(RFR_spot_no_VA!AE112) )+VA!AE112,5))</f>
        <v/>
      </c>
      <c r="AF112" s="13" t="str">
        <f>IF(AF$2="","",ROUND(RFR_spot_no_VA!AF112 + MAX(0.01,Shocks!$E112*ABS(RFR_spot_no_VA!AF112) )+VA!AF112,5))</f>
        <v/>
      </c>
      <c r="AG112" s="13" t="str">
        <f>IF(AG$2="","",ROUND(RFR_spot_no_VA!AG112 + MAX(0.01,Shocks!$E112*ABS(RFR_spot_no_VA!AG112) )+VA!AG112,5))</f>
        <v/>
      </c>
      <c r="AH112" s="13" t="str">
        <f>IF(AH$2="","",ROUND(RFR_spot_no_VA!AH112 + MAX(0.01,Shocks!$E112*ABS(RFR_spot_no_VA!AH112) )+VA!AH112,5))</f>
        <v/>
      </c>
      <c r="AI112" s="13" t="str">
        <f>IF(AI$2="","",ROUND(RFR_spot_no_VA!AI112 + MAX(0.01,Shocks!$E112*ABS(RFR_spot_no_VA!AI112) )+VA!AI112,5))</f>
        <v/>
      </c>
      <c r="AJ112" s="13">
        <f>IF(AJ$2="","",ROUND(RFR_spot_no_VA!AJ112 + MAX(0.01,Shocks!$E112*ABS(RFR_spot_no_VA!AJ112) )+VA!AJ112,5))</f>
        <v>5.0709999999999998E-2</v>
      </c>
      <c r="AK112" s="13" t="str">
        <f>IF(AK$2="","",ROUND(RFR_spot_no_VA!AK112 + MAX(0.01,Shocks!$E112*ABS(RFR_spot_no_VA!AK112) )+VA!AK112,5))</f>
        <v/>
      </c>
      <c r="AL112" s="13" t="str">
        <f>IF(AL$2="","",ROUND(RFR_spot_no_VA!AL112 + MAX(0.01,Shocks!$E112*ABS(RFR_spot_no_VA!AL112) )+VA!AL112,5))</f>
        <v/>
      </c>
      <c r="AM112" s="13">
        <f>IF(AM$2="","",ROUND(RFR_spot_no_VA!AM112 + MAX(0.01,Shocks!$E112*ABS(RFR_spot_no_VA!AM112) )+VA!AM112,5))</f>
        <v>4.5319999999999999E-2</v>
      </c>
      <c r="AN112" s="13" t="str">
        <f>IF(AN$2="","",ROUND(RFR_spot_no_VA!AN112 + MAX(0.01,Shocks!$E112*ABS(RFR_spot_no_VA!AN112) )+VA!AN112,5))</f>
        <v/>
      </c>
      <c r="AO112" s="13" t="str">
        <f>IF(AO$2="","",ROUND(RFR_spot_no_VA!AO112 + MAX(0.01,Shocks!$E112*ABS(RFR_spot_no_VA!AO112) )+VA!AO112,5))</f>
        <v/>
      </c>
      <c r="AP112" s="13" t="str">
        <f>IF(AP$2="","",ROUND(RFR_spot_no_VA!AP112 + MAX(0.01,Shocks!$E112*ABS(RFR_spot_no_VA!AP112) )+VA!AP112,5))</f>
        <v/>
      </c>
      <c r="AQ112" s="13" t="str">
        <f>IF(AQ$2="","",ROUND(RFR_spot_no_VA!AQ112 + MAX(0.01,Shocks!$E112*ABS(RFR_spot_no_VA!AQ112) )+VA!AQ112,5))</f>
        <v/>
      </c>
      <c r="AR112" s="13" t="str">
        <f>IF(AR$2="","",ROUND(RFR_spot_no_VA!AR112 + MAX(0.01,Shocks!$E112*ABS(RFR_spot_no_VA!AR112) )+VA!AR112,5))</f>
        <v/>
      </c>
      <c r="AS112" s="13" t="str">
        <f>IF(AS$2="","",ROUND(RFR_spot_no_VA!AS112 + MAX(0.01,Shocks!$E112*ABS(RFR_spot_no_VA!AS112) )+VA!AS112,5))</f>
        <v/>
      </c>
      <c r="AT112" s="13" t="str">
        <f>IF(AT$2="","",ROUND(RFR_spot_no_VA!AT112 + MAX(0.01,Shocks!$E112*ABS(RFR_spot_no_VA!AT112) )+VA!AT112,5))</f>
        <v/>
      </c>
      <c r="AU112" s="13" t="str">
        <f>IF(AU$2="","",ROUND(RFR_spot_no_VA!AU112 + MAX(0.01,Shocks!$E112*ABS(RFR_spot_no_VA!AU112) )+VA!AU112,5))</f>
        <v/>
      </c>
      <c r="AV112" s="13" t="str">
        <f>IF(AV$2="","",ROUND(RFR_spot_no_VA!AV112 + MAX(0.01,Shocks!$E112*ABS(RFR_spot_no_VA!AV112) )+VA!AV112,5))</f>
        <v/>
      </c>
      <c r="AW112" s="13" t="str">
        <f>IF(AW$2="","",ROUND(RFR_spot_no_VA!AW112 + MAX(0.01,Shocks!$E112*ABS(RFR_spot_no_VA!AW112) )+VA!AW112,5))</f>
        <v/>
      </c>
      <c r="AX112" s="13" t="str">
        <f>IF(AX$2="","",ROUND(RFR_spot_no_VA!AX112 + MAX(0.01,Shocks!$E112*ABS(RFR_spot_no_VA!AX112) )+VA!AX112,5))</f>
        <v/>
      </c>
      <c r="AY112" s="13" t="str">
        <f>IF(AY$2="","",ROUND(RFR_spot_no_VA!AY112 + MAX(0.01,Shocks!$E112*ABS(RFR_spot_no_VA!AY112) )+VA!AY112,5))</f>
        <v/>
      </c>
      <c r="AZ112" s="13" t="str">
        <f>IF(AZ$2="","",ROUND(RFR_spot_no_VA!AZ112 + MAX(0.01,Shocks!$E112*ABS(RFR_spot_no_VA!AZ112) )+VA!AZ112,5))</f>
        <v/>
      </c>
      <c r="BA112" s="13" t="str">
        <f>IF(BA$2="","",ROUND(RFR_spot_no_VA!BA112 + MAX(0.01,Shocks!$E112*ABS(RFR_spot_no_VA!BA112) )+VA!BA112,5))</f>
        <v/>
      </c>
      <c r="BB112" s="13" t="str">
        <f>IF(BB$2="","",ROUND(RFR_spot_no_VA!BB112 + MAX(0.01,Shocks!$E112*ABS(RFR_spot_no_VA!BB112) )+VA!BB112,5))</f>
        <v/>
      </c>
      <c r="BC112" s="13">
        <f>IF(BC$2="","",ROUND(RFR_spot_no_VA!BC112 + MAX(0.01,Shocks!$E112*ABS(RFR_spot_no_VA!BC112) )+VA!BC112,5))</f>
        <v>4.7969999999999999E-2</v>
      </c>
      <c r="BD112" s="14"/>
      <c r="BE112" s="12"/>
    </row>
    <row r="113" spans="1:57" ht="13.7" customHeight="1" x14ac:dyDescent="0.25">
      <c r="A113" s="12"/>
      <c r="B113" s="12">
        <f>RFR_spot_no_VA!B113</f>
        <v>103</v>
      </c>
      <c r="C113" s="13">
        <f>IF(C$2="","",ROUND(RFR_spot_no_VA!C113 + MAX(0.01,Shocks!$E113*ABS(RFR_spot_no_VA!C113) )+VA!C113,5))</f>
        <v>4.3650000000000001E-2</v>
      </c>
      <c r="D113" s="13" t="str">
        <f>IF(D$2="","",ROUND(RFR_spot_no_VA!D113 + MAX(0.01,Shocks!$E113*ABS(RFR_spot_no_VA!D113) )+VA!D113,5))</f>
        <v/>
      </c>
      <c r="E113" s="13" t="str">
        <f>IF(E$2="","",ROUND(RFR_spot_no_VA!E113 + MAX(0.01,Shocks!$E113*ABS(RFR_spot_no_VA!E113) )+VA!E113,5))</f>
        <v/>
      </c>
      <c r="F113" s="13" t="str">
        <f>IF(F$2="","",ROUND(RFR_spot_no_VA!F113 + MAX(0.01,Shocks!$E113*ABS(RFR_spot_no_VA!F113) )+VA!F113,5))</f>
        <v/>
      </c>
      <c r="G113" s="13" t="str">
        <f>IF(G$2="","",ROUND(RFR_spot_no_VA!G113 + MAX(0.01,Shocks!$E113*ABS(RFR_spot_no_VA!G113) )+VA!G113,5))</f>
        <v/>
      </c>
      <c r="H113" s="13" t="str">
        <f>IF(H$2="","",ROUND(RFR_spot_no_VA!H113 + MAX(0.01,Shocks!$E113*ABS(RFR_spot_no_VA!H113) )+VA!H113,5))</f>
        <v/>
      </c>
      <c r="I113" s="13" t="str">
        <f>IF(I$2="","",ROUND(RFR_spot_no_VA!I113 + MAX(0.01,Shocks!$E113*ABS(RFR_spot_no_VA!I113) )+VA!I113,5))</f>
        <v/>
      </c>
      <c r="J113" s="13" t="str">
        <f>IF(J$2="","",ROUND(RFR_spot_no_VA!J113 + MAX(0.01,Shocks!$E113*ABS(RFR_spot_no_VA!J113) )+VA!J113,5))</f>
        <v/>
      </c>
      <c r="K113" s="13" t="str">
        <f>IF(K$2="","",ROUND(RFR_spot_no_VA!K113 + MAX(0.01,Shocks!$E113*ABS(RFR_spot_no_VA!K113) )+VA!K113,5))</f>
        <v/>
      </c>
      <c r="L113" s="13" t="str">
        <f>IF(L$2="","",ROUND(RFR_spot_no_VA!L113 + MAX(0.01,Shocks!$E113*ABS(RFR_spot_no_VA!L113) )+VA!L113,5))</f>
        <v/>
      </c>
      <c r="M113" s="13" t="str">
        <f>IF(M$2="","",ROUND(RFR_spot_no_VA!M113 + MAX(0.01,Shocks!$E113*ABS(RFR_spot_no_VA!M113) )+VA!M113,5))</f>
        <v/>
      </c>
      <c r="N113" s="13" t="str">
        <f>IF(N$2="","",ROUND(RFR_spot_no_VA!N113 + MAX(0.01,Shocks!$E113*ABS(RFR_spot_no_VA!N113) )+VA!N113,5))</f>
        <v/>
      </c>
      <c r="O113" s="13" t="str">
        <f>IF(O$2="","",ROUND(RFR_spot_no_VA!O113 + MAX(0.01,Shocks!$E113*ABS(RFR_spot_no_VA!O113) )+VA!O113,5))</f>
        <v/>
      </c>
      <c r="P113" s="13" t="str">
        <f>IF(P$2="","",ROUND(RFR_spot_no_VA!P113 + MAX(0.01,Shocks!$E113*ABS(RFR_spot_no_VA!P113) )+VA!P113,5))</f>
        <v/>
      </c>
      <c r="Q113" s="13" t="str">
        <f>IF(Q$2="","",ROUND(RFR_spot_no_VA!Q113 + MAX(0.01,Shocks!$E113*ABS(RFR_spot_no_VA!Q113) )+VA!Q113,5))</f>
        <v/>
      </c>
      <c r="R113" s="13" t="str">
        <f>IF(R$2="","",ROUND(RFR_spot_no_VA!R113 + MAX(0.01,Shocks!$E113*ABS(RFR_spot_no_VA!R113) )+VA!R113,5))</f>
        <v/>
      </c>
      <c r="S113" s="13" t="str">
        <f>IF(S$2="","",ROUND(RFR_spot_no_VA!S113 + MAX(0.01,Shocks!$E113*ABS(RFR_spot_no_VA!S113) )+VA!S113,5))</f>
        <v/>
      </c>
      <c r="T113" s="13" t="str">
        <f>IF(T$2="","",ROUND(RFR_spot_no_VA!T113 + MAX(0.01,Shocks!$E113*ABS(RFR_spot_no_VA!T113) )+VA!T113,5))</f>
        <v/>
      </c>
      <c r="U113" s="13" t="str">
        <f>IF(U$2="","",ROUND(RFR_spot_no_VA!U113 + MAX(0.01,Shocks!$E113*ABS(RFR_spot_no_VA!U113) )+VA!U113,5))</f>
        <v/>
      </c>
      <c r="V113" s="13" t="str">
        <f>IF(V$2="","",ROUND(RFR_spot_no_VA!V113 + MAX(0.01,Shocks!$E113*ABS(RFR_spot_no_VA!V113) )+VA!V113,5))</f>
        <v/>
      </c>
      <c r="W113" s="13" t="str">
        <f>IF(W$2="","",ROUND(RFR_spot_no_VA!W113 + MAX(0.01,Shocks!$E113*ABS(RFR_spot_no_VA!W113) )+VA!W113,5))</f>
        <v/>
      </c>
      <c r="X113" s="13" t="str">
        <f>IF(X$2="","",ROUND(RFR_spot_no_VA!X113 + MAX(0.01,Shocks!$E113*ABS(RFR_spot_no_VA!X113) )+VA!X113,5))</f>
        <v/>
      </c>
      <c r="Y113" s="13" t="str">
        <f>IF(Y$2="","",ROUND(RFR_spot_no_VA!Y113 + MAX(0.01,Shocks!$E113*ABS(RFR_spot_no_VA!Y113) )+VA!Y113,5))</f>
        <v/>
      </c>
      <c r="Z113" s="13" t="str">
        <f>IF(Z$2="","",ROUND(RFR_spot_no_VA!Z113 + MAX(0.01,Shocks!$E113*ABS(RFR_spot_no_VA!Z113) )+VA!Z113,5))</f>
        <v/>
      </c>
      <c r="AA113" s="13" t="str">
        <f>IF(AA$2="","",ROUND(RFR_spot_no_VA!AA113 + MAX(0.01,Shocks!$E113*ABS(RFR_spot_no_VA!AA113) )+VA!AA113,5))</f>
        <v/>
      </c>
      <c r="AB113" s="13" t="str">
        <f>IF(AB$2="","",ROUND(RFR_spot_no_VA!AB113 + MAX(0.01,Shocks!$E113*ABS(RFR_spot_no_VA!AB113) )+VA!AB113,5))</f>
        <v/>
      </c>
      <c r="AC113" s="13" t="str">
        <f>IF(AC$2="","",ROUND(RFR_spot_no_VA!AC113 + MAX(0.01,Shocks!$E113*ABS(RFR_spot_no_VA!AC113) )+VA!AC113,5))</f>
        <v/>
      </c>
      <c r="AD113" s="13" t="str">
        <f>IF(AD$2="","",ROUND(RFR_spot_no_VA!AD113 + MAX(0.01,Shocks!$E113*ABS(RFR_spot_no_VA!AD113) )+VA!AD113,5))</f>
        <v/>
      </c>
      <c r="AE113" s="13" t="str">
        <f>IF(AE$2="","",ROUND(RFR_spot_no_VA!AE113 + MAX(0.01,Shocks!$E113*ABS(RFR_spot_no_VA!AE113) )+VA!AE113,5))</f>
        <v/>
      </c>
      <c r="AF113" s="13" t="str">
        <f>IF(AF$2="","",ROUND(RFR_spot_no_VA!AF113 + MAX(0.01,Shocks!$E113*ABS(RFR_spot_no_VA!AF113) )+VA!AF113,5))</f>
        <v/>
      </c>
      <c r="AG113" s="13" t="str">
        <f>IF(AG$2="","",ROUND(RFR_spot_no_VA!AG113 + MAX(0.01,Shocks!$E113*ABS(RFR_spot_no_VA!AG113) )+VA!AG113,5))</f>
        <v/>
      </c>
      <c r="AH113" s="13" t="str">
        <f>IF(AH$2="","",ROUND(RFR_spot_no_VA!AH113 + MAX(0.01,Shocks!$E113*ABS(RFR_spot_no_VA!AH113) )+VA!AH113,5))</f>
        <v/>
      </c>
      <c r="AI113" s="13" t="str">
        <f>IF(AI$2="","",ROUND(RFR_spot_no_VA!AI113 + MAX(0.01,Shocks!$E113*ABS(RFR_spot_no_VA!AI113) )+VA!AI113,5))</f>
        <v/>
      </c>
      <c r="AJ113" s="13">
        <f>IF(AJ$2="","",ROUND(RFR_spot_no_VA!AJ113 + MAX(0.01,Shocks!$E113*ABS(RFR_spot_no_VA!AJ113) )+VA!AJ113,5))</f>
        <v>5.0639999999999998E-2</v>
      </c>
      <c r="AK113" s="13" t="str">
        <f>IF(AK$2="","",ROUND(RFR_spot_no_VA!AK113 + MAX(0.01,Shocks!$E113*ABS(RFR_spot_no_VA!AK113) )+VA!AK113,5))</f>
        <v/>
      </c>
      <c r="AL113" s="13" t="str">
        <f>IF(AL$2="","",ROUND(RFR_spot_no_VA!AL113 + MAX(0.01,Shocks!$E113*ABS(RFR_spot_no_VA!AL113) )+VA!AL113,5))</f>
        <v/>
      </c>
      <c r="AM113" s="13">
        <f>IF(AM$2="","",ROUND(RFR_spot_no_VA!AM113 + MAX(0.01,Shocks!$E113*ABS(RFR_spot_no_VA!AM113) )+VA!AM113,5))</f>
        <v>4.53E-2</v>
      </c>
      <c r="AN113" s="13" t="str">
        <f>IF(AN$2="","",ROUND(RFR_spot_no_VA!AN113 + MAX(0.01,Shocks!$E113*ABS(RFR_spot_no_VA!AN113) )+VA!AN113,5))</f>
        <v/>
      </c>
      <c r="AO113" s="13" t="str">
        <f>IF(AO$2="","",ROUND(RFR_spot_no_VA!AO113 + MAX(0.01,Shocks!$E113*ABS(RFR_spot_no_VA!AO113) )+VA!AO113,5))</f>
        <v/>
      </c>
      <c r="AP113" s="13" t="str">
        <f>IF(AP$2="","",ROUND(RFR_spot_no_VA!AP113 + MAX(0.01,Shocks!$E113*ABS(RFR_spot_no_VA!AP113) )+VA!AP113,5))</f>
        <v/>
      </c>
      <c r="AQ113" s="13" t="str">
        <f>IF(AQ$2="","",ROUND(RFR_spot_no_VA!AQ113 + MAX(0.01,Shocks!$E113*ABS(RFR_spot_no_VA!AQ113) )+VA!AQ113,5))</f>
        <v/>
      </c>
      <c r="AR113" s="13" t="str">
        <f>IF(AR$2="","",ROUND(RFR_spot_no_VA!AR113 + MAX(0.01,Shocks!$E113*ABS(RFR_spot_no_VA!AR113) )+VA!AR113,5))</f>
        <v/>
      </c>
      <c r="AS113" s="13" t="str">
        <f>IF(AS$2="","",ROUND(RFR_spot_no_VA!AS113 + MAX(0.01,Shocks!$E113*ABS(RFR_spot_no_VA!AS113) )+VA!AS113,5))</f>
        <v/>
      </c>
      <c r="AT113" s="13" t="str">
        <f>IF(AT$2="","",ROUND(RFR_spot_no_VA!AT113 + MAX(0.01,Shocks!$E113*ABS(RFR_spot_no_VA!AT113) )+VA!AT113,5))</f>
        <v/>
      </c>
      <c r="AU113" s="13" t="str">
        <f>IF(AU$2="","",ROUND(RFR_spot_no_VA!AU113 + MAX(0.01,Shocks!$E113*ABS(RFR_spot_no_VA!AU113) )+VA!AU113,5))</f>
        <v/>
      </c>
      <c r="AV113" s="13" t="str">
        <f>IF(AV$2="","",ROUND(RFR_spot_no_VA!AV113 + MAX(0.01,Shocks!$E113*ABS(RFR_spot_no_VA!AV113) )+VA!AV113,5))</f>
        <v/>
      </c>
      <c r="AW113" s="13" t="str">
        <f>IF(AW$2="","",ROUND(RFR_spot_no_VA!AW113 + MAX(0.01,Shocks!$E113*ABS(RFR_spot_no_VA!AW113) )+VA!AW113,5))</f>
        <v/>
      </c>
      <c r="AX113" s="13" t="str">
        <f>IF(AX$2="","",ROUND(RFR_spot_no_VA!AX113 + MAX(0.01,Shocks!$E113*ABS(RFR_spot_no_VA!AX113) )+VA!AX113,5))</f>
        <v/>
      </c>
      <c r="AY113" s="13" t="str">
        <f>IF(AY$2="","",ROUND(RFR_spot_no_VA!AY113 + MAX(0.01,Shocks!$E113*ABS(RFR_spot_no_VA!AY113) )+VA!AY113,5))</f>
        <v/>
      </c>
      <c r="AZ113" s="13" t="str">
        <f>IF(AZ$2="","",ROUND(RFR_spot_no_VA!AZ113 + MAX(0.01,Shocks!$E113*ABS(RFR_spot_no_VA!AZ113) )+VA!AZ113,5))</f>
        <v/>
      </c>
      <c r="BA113" s="13" t="str">
        <f>IF(BA$2="","",ROUND(RFR_spot_no_VA!BA113 + MAX(0.01,Shocks!$E113*ABS(RFR_spot_no_VA!BA113) )+VA!BA113,5))</f>
        <v/>
      </c>
      <c r="BB113" s="13" t="str">
        <f>IF(BB$2="","",ROUND(RFR_spot_no_VA!BB113 + MAX(0.01,Shocks!$E113*ABS(RFR_spot_no_VA!BB113) )+VA!BB113,5))</f>
        <v/>
      </c>
      <c r="BC113" s="13">
        <f>IF(BC$2="","",ROUND(RFR_spot_no_VA!BC113 + MAX(0.01,Shocks!$E113*ABS(RFR_spot_no_VA!BC113) )+VA!BC113,5))</f>
        <v>4.7919999999999997E-2</v>
      </c>
      <c r="BD113" s="14"/>
      <c r="BE113" s="12"/>
    </row>
    <row r="114" spans="1:57" ht="13.7" customHeight="1" x14ac:dyDescent="0.25">
      <c r="A114" s="12"/>
      <c r="B114" s="12">
        <f>RFR_spot_no_VA!B114</f>
        <v>104</v>
      </c>
      <c r="C114" s="13">
        <f>IF(C$2="","",ROUND(RFR_spot_no_VA!C114 + MAX(0.01,Shocks!$E114*ABS(RFR_spot_no_VA!C114) )+VA!C114,5))</f>
        <v>4.3650000000000001E-2</v>
      </c>
      <c r="D114" s="13" t="str">
        <f>IF(D$2="","",ROUND(RFR_spot_no_VA!D114 + MAX(0.01,Shocks!$E114*ABS(RFR_spot_no_VA!D114) )+VA!D114,5))</f>
        <v/>
      </c>
      <c r="E114" s="13" t="str">
        <f>IF(E$2="","",ROUND(RFR_spot_no_VA!E114 + MAX(0.01,Shocks!$E114*ABS(RFR_spot_no_VA!E114) )+VA!E114,5))</f>
        <v/>
      </c>
      <c r="F114" s="13" t="str">
        <f>IF(F$2="","",ROUND(RFR_spot_no_VA!F114 + MAX(0.01,Shocks!$E114*ABS(RFR_spot_no_VA!F114) )+VA!F114,5))</f>
        <v/>
      </c>
      <c r="G114" s="13" t="str">
        <f>IF(G$2="","",ROUND(RFR_spot_no_VA!G114 + MAX(0.01,Shocks!$E114*ABS(RFR_spot_no_VA!G114) )+VA!G114,5))</f>
        <v/>
      </c>
      <c r="H114" s="13" t="str">
        <f>IF(H$2="","",ROUND(RFR_spot_no_VA!H114 + MAX(0.01,Shocks!$E114*ABS(RFR_spot_no_VA!H114) )+VA!H114,5))</f>
        <v/>
      </c>
      <c r="I114" s="13" t="str">
        <f>IF(I$2="","",ROUND(RFR_spot_no_VA!I114 + MAX(0.01,Shocks!$E114*ABS(RFR_spot_no_VA!I114) )+VA!I114,5))</f>
        <v/>
      </c>
      <c r="J114" s="13" t="str">
        <f>IF(J$2="","",ROUND(RFR_spot_no_VA!J114 + MAX(0.01,Shocks!$E114*ABS(RFR_spot_no_VA!J114) )+VA!J114,5))</f>
        <v/>
      </c>
      <c r="K114" s="13" t="str">
        <f>IF(K$2="","",ROUND(RFR_spot_no_VA!K114 + MAX(0.01,Shocks!$E114*ABS(RFR_spot_no_VA!K114) )+VA!K114,5))</f>
        <v/>
      </c>
      <c r="L114" s="13" t="str">
        <f>IF(L$2="","",ROUND(RFR_spot_no_VA!L114 + MAX(0.01,Shocks!$E114*ABS(RFR_spot_no_VA!L114) )+VA!L114,5))</f>
        <v/>
      </c>
      <c r="M114" s="13" t="str">
        <f>IF(M$2="","",ROUND(RFR_spot_no_VA!M114 + MAX(0.01,Shocks!$E114*ABS(RFR_spot_no_VA!M114) )+VA!M114,5))</f>
        <v/>
      </c>
      <c r="N114" s="13" t="str">
        <f>IF(N$2="","",ROUND(RFR_spot_no_VA!N114 + MAX(0.01,Shocks!$E114*ABS(RFR_spot_no_VA!N114) )+VA!N114,5))</f>
        <v/>
      </c>
      <c r="O114" s="13" t="str">
        <f>IF(O$2="","",ROUND(RFR_spot_no_VA!O114 + MAX(0.01,Shocks!$E114*ABS(RFR_spot_no_VA!O114) )+VA!O114,5))</f>
        <v/>
      </c>
      <c r="P114" s="13" t="str">
        <f>IF(P$2="","",ROUND(RFR_spot_no_VA!P114 + MAX(0.01,Shocks!$E114*ABS(RFR_spot_no_VA!P114) )+VA!P114,5))</f>
        <v/>
      </c>
      <c r="Q114" s="13" t="str">
        <f>IF(Q$2="","",ROUND(RFR_spot_no_VA!Q114 + MAX(0.01,Shocks!$E114*ABS(RFR_spot_no_VA!Q114) )+VA!Q114,5))</f>
        <v/>
      </c>
      <c r="R114" s="13" t="str">
        <f>IF(R$2="","",ROUND(RFR_spot_no_VA!R114 + MAX(0.01,Shocks!$E114*ABS(RFR_spot_no_VA!R114) )+VA!R114,5))</f>
        <v/>
      </c>
      <c r="S114" s="13" t="str">
        <f>IF(S$2="","",ROUND(RFR_spot_no_VA!S114 + MAX(0.01,Shocks!$E114*ABS(RFR_spot_no_VA!S114) )+VA!S114,5))</f>
        <v/>
      </c>
      <c r="T114" s="13" t="str">
        <f>IF(T$2="","",ROUND(RFR_spot_no_VA!T114 + MAX(0.01,Shocks!$E114*ABS(RFR_spot_no_VA!T114) )+VA!T114,5))</f>
        <v/>
      </c>
      <c r="U114" s="13" t="str">
        <f>IF(U$2="","",ROUND(RFR_spot_no_VA!U114 + MAX(0.01,Shocks!$E114*ABS(RFR_spot_no_VA!U114) )+VA!U114,5))</f>
        <v/>
      </c>
      <c r="V114" s="13" t="str">
        <f>IF(V$2="","",ROUND(RFR_spot_no_VA!V114 + MAX(0.01,Shocks!$E114*ABS(RFR_spot_no_VA!V114) )+VA!V114,5))</f>
        <v/>
      </c>
      <c r="W114" s="13" t="str">
        <f>IF(W$2="","",ROUND(RFR_spot_no_VA!W114 + MAX(0.01,Shocks!$E114*ABS(RFR_spot_no_VA!W114) )+VA!W114,5))</f>
        <v/>
      </c>
      <c r="X114" s="13" t="str">
        <f>IF(X$2="","",ROUND(RFR_spot_no_VA!X114 + MAX(0.01,Shocks!$E114*ABS(RFR_spot_no_VA!X114) )+VA!X114,5))</f>
        <v/>
      </c>
      <c r="Y114" s="13" t="str">
        <f>IF(Y$2="","",ROUND(RFR_spot_no_VA!Y114 + MAX(0.01,Shocks!$E114*ABS(RFR_spot_no_VA!Y114) )+VA!Y114,5))</f>
        <v/>
      </c>
      <c r="Z114" s="13" t="str">
        <f>IF(Z$2="","",ROUND(RFR_spot_no_VA!Z114 + MAX(0.01,Shocks!$E114*ABS(RFR_spot_no_VA!Z114) )+VA!Z114,5))</f>
        <v/>
      </c>
      <c r="AA114" s="13" t="str">
        <f>IF(AA$2="","",ROUND(RFR_spot_no_VA!AA114 + MAX(0.01,Shocks!$E114*ABS(RFR_spot_no_VA!AA114) )+VA!AA114,5))</f>
        <v/>
      </c>
      <c r="AB114" s="13" t="str">
        <f>IF(AB$2="","",ROUND(RFR_spot_no_VA!AB114 + MAX(0.01,Shocks!$E114*ABS(RFR_spot_no_VA!AB114) )+VA!AB114,5))</f>
        <v/>
      </c>
      <c r="AC114" s="13" t="str">
        <f>IF(AC$2="","",ROUND(RFR_spot_no_VA!AC114 + MAX(0.01,Shocks!$E114*ABS(RFR_spot_no_VA!AC114) )+VA!AC114,5))</f>
        <v/>
      </c>
      <c r="AD114" s="13" t="str">
        <f>IF(AD$2="","",ROUND(RFR_spot_no_VA!AD114 + MAX(0.01,Shocks!$E114*ABS(RFR_spot_no_VA!AD114) )+VA!AD114,5))</f>
        <v/>
      </c>
      <c r="AE114" s="13" t="str">
        <f>IF(AE$2="","",ROUND(RFR_spot_no_VA!AE114 + MAX(0.01,Shocks!$E114*ABS(RFR_spot_no_VA!AE114) )+VA!AE114,5))</f>
        <v/>
      </c>
      <c r="AF114" s="13" t="str">
        <f>IF(AF$2="","",ROUND(RFR_spot_no_VA!AF114 + MAX(0.01,Shocks!$E114*ABS(RFR_spot_no_VA!AF114) )+VA!AF114,5))</f>
        <v/>
      </c>
      <c r="AG114" s="13" t="str">
        <f>IF(AG$2="","",ROUND(RFR_spot_no_VA!AG114 + MAX(0.01,Shocks!$E114*ABS(RFR_spot_no_VA!AG114) )+VA!AG114,5))</f>
        <v/>
      </c>
      <c r="AH114" s="13" t="str">
        <f>IF(AH$2="","",ROUND(RFR_spot_no_VA!AH114 + MAX(0.01,Shocks!$E114*ABS(RFR_spot_no_VA!AH114) )+VA!AH114,5))</f>
        <v/>
      </c>
      <c r="AI114" s="13" t="str">
        <f>IF(AI$2="","",ROUND(RFR_spot_no_VA!AI114 + MAX(0.01,Shocks!$E114*ABS(RFR_spot_no_VA!AI114) )+VA!AI114,5))</f>
        <v/>
      </c>
      <c r="AJ114" s="13">
        <f>IF(AJ$2="","",ROUND(RFR_spot_no_VA!AJ114 + MAX(0.01,Shocks!$E114*ABS(RFR_spot_no_VA!AJ114) )+VA!AJ114,5))</f>
        <v>5.0560000000000001E-2</v>
      </c>
      <c r="AK114" s="13" t="str">
        <f>IF(AK$2="","",ROUND(RFR_spot_no_VA!AK114 + MAX(0.01,Shocks!$E114*ABS(RFR_spot_no_VA!AK114) )+VA!AK114,5))</f>
        <v/>
      </c>
      <c r="AL114" s="13" t="str">
        <f>IF(AL$2="","",ROUND(RFR_spot_no_VA!AL114 + MAX(0.01,Shocks!$E114*ABS(RFR_spot_no_VA!AL114) )+VA!AL114,5))</f>
        <v/>
      </c>
      <c r="AM114" s="13">
        <f>IF(AM$2="","",ROUND(RFR_spot_no_VA!AM114 + MAX(0.01,Shocks!$E114*ABS(RFR_spot_no_VA!AM114) )+VA!AM114,5))</f>
        <v>4.5280000000000001E-2</v>
      </c>
      <c r="AN114" s="13" t="str">
        <f>IF(AN$2="","",ROUND(RFR_spot_no_VA!AN114 + MAX(0.01,Shocks!$E114*ABS(RFR_spot_no_VA!AN114) )+VA!AN114,5))</f>
        <v/>
      </c>
      <c r="AO114" s="13" t="str">
        <f>IF(AO$2="","",ROUND(RFR_spot_no_VA!AO114 + MAX(0.01,Shocks!$E114*ABS(RFR_spot_no_VA!AO114) )+VA!AO114,5))</f>
        <v/>
      </c>
      <c r="AP114" s="13" t="str">
        <f>IF(AP$2="","",ROUND(RFR_spot_no_VA!AP114 + MAX(0.01,Shocks!$E114*ABS(RFR_spot_no_VA!AP114) )+VA!AP114,5))</f>
        <v/>
      </c>
      <c r="AQ114" s="13" t="str">
        <f>IF(AQ$2="","",ROUND(RFR_spot_no_VA!AQ114 + MAX(0.01,Shocks!$E114*ABS(RFR_spot_no_VA!AQ114) )+VA!AQ114,5))</f>
        <v/>
      </c>
      <c r="AR114" s="13" t="str">
        <f>IF(AR$2="","",ROUND(RFR_spot_no_VA!AR114 + MAX(0.01,Shocks!$E114*ABS(RFR_spot_no_VA!AR114) )+VA!AR114,5))</f>
        <v/>
      </c>
      <c r="AS114" s="13" t="str">
        <f>IF(AS$2="","",ROUND(RFR_spot_no_VA!AS114 + MAX(0.01,Shocks!$E114*ABS(RFR_spot_no_VA!AS114) )+VA!AS114,5))</f>
        <v/>
      </c>
      <c r="AT114" s="13" t="str">
        <f>IF(AT$2="","",ROUND(RFR_spot_no_VA!AT114 + MAX(0.01,Shocks!$E114*ABS(RFR_spot_no_VA!AT114) )+VA!AT114,5))</f>
        <v/>
      </c>
      <c r="AU114" s="13" t="str">
        <f>IF(AU$2="","",ROUND(RFR_spot_no_VA!AU114 + MAX(0.01,Shocks!$E114*ABS(RFR_spot_no_VA!AU114) )+VA!AU114,5))</f>
        <v/>
      </c>
      <c r="AV114" s="13" t="str">
        <f>IF(AV$2="","",ROUND(RFR_spot_no_VA!AV114 + MAX(0.01,Shocks!$E114*ABS(RFR_spot_no_VA!AV114) )+VA!AV114,5))</f>
        <v/>
      </c>
      <c r="AW114" s="13" t="str">
        <f>IF(AW$2="","",ROUND(RFR_spot_no_VA!AW114 + MAX(0.01,Shocks!$E114*ABS(RFR_spot_no_VA!AW114) )+VA!AW114,5))</f>
        <v/>
      </c>
      <c r="AX114" s="13" t="str">
        <f>IF(AX$2="","",ROUND(RFR_spot_no_VA!AX114 + MAX(0.01,Shocks!$E114*ABS(RFR_spot_no_VA!AX114) )+VA!AX114,5))</f>
        <v/>
      </c>
      <c r="AY114" s="13" t="str">
        <f>IF(AY$2="","",ROUND(RFR_spot_no_VA!AY114 + MAX(0.01,Shocks!$E114*ABS(RFR_spot_no_VA!AY114) )+VA!AY114,5))</f>
        <v/>
      </c>
      <c r="AZ114" s="13" t="str">
        <f>IF(AZ$2="","",ROUND(RFR_spot_no_VA!AZ114 + MAX(0.01,Shocks!$E114*ABS(RFR_spot_no_VA!AZ114) )+VA!AZ114,5))</f>
        <v/>
      </c>
      <c r="BA114" s="13" t="str">
        <f>IF(BA$2="","",ROUND(RFR_spot_no_VA!BA114 + MAX(0.01,Shocks!$E114*ABS(RFR_spot_no_VA!BA114) )+VA!BA114,5))</f>
        <v/>
      </c>
      <c r="BB114" s="13" t="str">
        <f>IF(BB$2="","",ROUND(RFR_spot_no_VA!BB114 + MAX(0.01,Shocks!$E114*ABS(RFR_spot_no_VA!BB114) )+VA!BB114,5))</f>
        <v/>
      </c>
      <c r="BC114" s="13">
        <f>IF(BC$2="","",ROUND(RFR_spot_no_VA!BC114 + MAX(0.01,Shocks!$E114*ABS(RFR_spot_no_VA!BC114) )+VA!BC114,5))</f>
        <v>4.7870000000000003E-2</v>
      </c>
      <c r="BD114" s="14"/>
      <c r="BE114" s="12"/>
    </row>
    <row r="115" spans="1:57" ht="13.7" customHeight="1" x14ac:dyDescent="0.25">
      <c r="A115" s="12"/>
      <c r="B115" s="15">
        <f>RFR_spot_no_VA!B115</f>
        <v>105</v>
      </c>
      <c r="C115" s="16">
        <f>IF(C$2="","",ROUND(RFR_spot_no_VA!C115 + MAX(0.01,Shocks!$E115*ABS(RFR_spot_no_VA!C115) )+VA!C115,5))</f>
        <v>4.3639999999999998E-2</v>
      </c>
      <c r="D115" s="16" t="str">
        <f>IF(D$2="","",ROUND(RFR_spot_no_VA!D115 + MAX(0.01,Shocks!$E115*ABS(RFR_spot_no_VA!D115) )+VA!D115,5))</f>
        <v/>
      </c>
      <c r="E115" s="16" t="str">
        <f>IF(E$2="","",ROUND(RFR_spot_no_VA!E115 + MAX(0.01,Shocks!$E115*ABS(RFR_spot_no_VA!E115) )+VA!E115,5))</f>
        <v/>
      </c>
      <c r="F115" s="16" t="str">
        <f>IF(F$2="","",ROUND(RFR_spot_no_VA!F115 + MAX(0.01,Shocks!$E115*ABS(RFR_spot_no_VA!F115) )+VA!F115,5))</f>
        <v/>
      </c>
      <c r="G115" s="16" t="str">
        <f>IF(G$2="","",ROUND(RFR_spot_no_VA!G115 + MAX(0.01,Shocks!$E115*ABS(RFR_spot_no_VA!G115) )+VA!G115,5))</f>
        <v/>
      </c>
      <c r="H115" s="16" t="str">
        <f>IF(H$2="","",ROUND(RFR_spot_no_VA!H115 + MAX(0.01,Shocks!$E115*ABS(RFR_spot_no_VA!H115) )+VA!H115,5))</f>
        <v/>
      </c>
      <c r="I115" s="16" t="str">
        <f>IF(I$2="","",ROUND(RFR_spot_no_VA!I115 + MAX(0.01,Shocks!$E115*ABS(RFR_spot_no_VA!I115) )+VA!I115,5))</f>
        <v/>
      </c>
      <c r="J115" s="16" t="str">
        <f>IF(J$2="","",ROUND(RFR_spot_no_VA!J115 + MAX(0.01,Shocks!$E115*ABS(RFR_spot_no_VA!J115) )+VA!J115,5))</f>
        <v/>
      </c>
      <c r="K115" s="16" t="str">
        <f>IF(K$2="","",ROUND(RFR_spot_no_VA!K115 + MAX(0.01,Shocks!$E115*ABS(RFR_spot_no_VA!K115) )+VA!K115,5))</f>
        <v/>
      </c>
      <c r="L115" s="16" t="str">
        <f>IF(L$2="","",ROUND(RFR_spot_no_VA!L115 + MAX(0.01,Shocks!$E115*ABS(RFR_spot_no_VA!L115) )+VA!L115,5))</f>
        <v/>
      </c>
      <c r="M115" s="16" t="str">
        <f>IF(M$2="","",ROUND(RFR_spot_no_VA!M115 + MAX(0.01,Shocks!$E115*ABS(RFR_spot_no_VA!M115) )+VA!M115,5))</f>
        <v/>
      </c>
      <c r="N115" s="16" t="str">
        <f>IF(N$2="","",ROUND(RFR_spot_no_VA!N115 + MAX(0.01,Shocks!$E115*ABS(RFR_spot_no_VA!N115) )+VA!N115,5))</f>
        <v/>
      </c>
      <c r="O115" s="16" t="str">
        <f>IF(O$2="","",ROUND(RFR_spot_no_VA!O115 + MAX(0.01,Shocks!$E115*ABS(RFR_spot_no_VA!O115) )+VA!O115,5))</f>
        <v/>
      </c>
      <c r="P115" s="16" t="str">
        <f>IF(P$2="","",ROUND(RFR_spot_no_VA!P115 + MAX(0.01,Shocks!$E115*ABS(RFR_spot_no_VA!P115) )+VA!P115,5))</f>
        <v/>
      </c>
      <c r="Q115" s="16" t="str">
        <f>IF(Q$2="","",ROUND(RFR_spot_no_VA!Q115 + MAX(0.01,Shocks!$E115*ABS(RFR_spot_no_VA!Q115) )+VA!Q115,5))</f>
        <v/>
      </c>
      <c r="R115" s="16" t="str">
        <f>IF(R$2="","",ROUND(RFR_spot_no_VA!R115 + MAX(0.01,Shocks!$E115*ABS(RFR_spot_no_VA!R115) )+VA!R115,5))</f>
        <v/>
      </c>
      <c r="S115" s="16" t="str">
        <f>IF(S$2="","",ROUND(RFR_spot_no_VA!S115 + MAX(0.01,Shocks!$E115*ABS(RFR_spot_no_VA!S115) )+VA!S115,5))</f>
        <v/>
      </c>
      <c r="T115" s="16" t="str">
        <f>IF(T$2="","",ROUND(RFR_spot_no_VA!T115 + MAX(0.01,Shocks!$E115*ABS(RFR_spot_no_VA!T115) )+VA!T115,5))</f>
        <v/>
      </c>
      <c r="U115" s="16" t="str">
        <f>IF(U$2="","",ROUND(RFR_spot_no_VA!U115 + MAX(0.01,Shocks!$E115*ABS(RFR_spot_no_VA!U115) )+VA!U115,5))</f>
        <v/>
      </c>
      <c r="V115" s="16" t="str">
        <f>IF(V$2="","",ROUND(RFR_spot_no_VA!V115 + MAX(0.01,Shocks!$E115*ABS(RFR_spot_no_VA!V115) )+VA!V115,5))</f>
        <v/>
      </c>
      <c r="W115" s="16" t="str">
        <f>IF(W$2="","",ROUND(RFR_spot_no_VA!W115 + MAX(0.01,Shocks!$E115*ABS(RFR_spot_no_VA!W115) )+VA!W115,5))</f>
        <v/>
      </c>
      <c r="X115" s="16" t="str">
        <f>IF(X$2="","",ROUND(RFR_spot_no_VA!X115 + MAX(0.01,Shocks!$E115*ABS(RFR_spot_no_VA!X115) )+VA!X115,5))</f>
        <v/>
      </c>
      <c r="Y115" s="16" t="str">
        <f>IF(Y$2="","",ROUND(RFR_spot_no_VA!Y115 + MAX(0.01,Shocks!$E115*ABS(RFR_spot_no_VA!Y115) )+VA!Y115,5))</f>
        <v/>
      </c>
      <c r="Z115" s="16" t="str">
        <f>IF(Z$2="","",ROUND(RFR_spot_no_VA!Z115 + MAX(0.01,Shocks!$E115*ABS(RFR_spot_no_VA!Z115) )+VA!Z115,5))</f>
        <v/>
      </c>
      <c r="AA115" s="16" t="str">
        <f>IF(AA$2="","",ROUND(RFR_spot_no_VA!AA115 + MAX(0.01,Shocks!$E115*ABS(RFR_spot_no_VA!AA115) )+VA!AA115,5))</f>
        <v/>
      </c>
      <c r="AB115" s="16" t="str">
        <f>IF(AB$2="","",ROUND(RFR_spot_no_VA!AB115 + MAX(0.01,Shocks!$E115*ABS(RFR_spot_no_VA!AB115) )+VA!AB115,5))</f>
        <v/>
      </c>
      <c r="AC115" s="16" t="str">
        <f>IF(AC$2="","",ROUND(RFR_spot_no_VA!AC115 + MAX(0.01,Shocks!$E115*ABS(RFR_spot_no_VA!AC115) )+VA!AC115,5))</f>
        <v/>
      </c>
      <c r="AD115" s="16" t="str">
        <f>IF(AD$2="","",ROUND(RFR_spot_no_VA!AD115 + MAX(0.01,Shocks!$E115*ABS(RFR_spot_no_VA!AD115) )+VA!AD115,5))</f>
        <v/>
      </c>
      <c r="AE115" s="16" t="str">
        <f>IF(AE$2="","",ROUND(RFR_spot_no_VA!AE115 + MAX(0.01,Shocks!$E115*ABS(RFR_spot_no_VA!AE115) )+VA!AE115,5))</f>
        <v/>
      </c>
      <c r="AF115" s="16" t="str">
        <f>IF(AF$2="","",ROUND(RFR_spot_no_VA!AF115 + MAX(0.01,Shocks!$E115*ABS(RFR_spot_no_VA!AF115) )+VA!AF115,5))</f>
        <v/>
      </c>
      <c r="AG115" s="16" t="str">
        <f>IF(AG$2="","",ROUND(RFR_spot_no_VA!AG115 + MAX(0.01,Shocks!$E115*ABS(RFR_spot_no_VA!AG115) )+VA!AG115,5))</f>
        <v/>
      </c>
      <c r="AH115" s="16" t="str">
        <f>IF(AH$2="","",ROUND(RFR_spot_no_VA!AH115 + MAX(0.01,Shocks!$E115*ABS(RFR_spot_no_VA!AH115) )+VA!AH115,5))</f>
        <v/>
      </c>
      <c r="AI115" s="16" t="str">
        <f>IF(AI$2="","",ROUND(RFR_spot_no_VA!AI115 + MAX(0.01,Shocks!$E115*ABS(RFR_spot_no_VA!AI115) )+VA!AI115,5))</f>
        <v/>
      </c>
      <c r="AJ115" s="16">
        <f>IF(AJ$2="","",ROUND(RFR_spot_no_VA!AJ115 + MAX(0.01,Shocks!$E115*ABS(RFR_spot_no_VA!AJ115) )+VA!AJ115,5))</f>
        <v>5.049E-2</v>
      </c>
      <c r="AK115" s="16" t="str">
        <f>IF(AK$2="","",ROUND(RFR_spot_no_VA!AK115 + MAX(0.01,Shocks!$E115*ABS(RFR_spot_no_VA!AK115) )+VA!AK115,5))</f>
        <v/>
      </c>
      <c r="AL115" s="16" t="str">
        <f>IF(AL$2="","",ROUND(RFR_spot_no_VA!AL115 + MAX(0.01,Shocks!$E115*ABS(RFR_spot_no_VA!AL115) )+VA!AL115,5))</f>
        <v/>
      </c>
      <c r="AM115" s="16">
        <f>IF(AM$2="","",ROUND(RFR_spot_no_VA!AM115 + MAX(0.01,Shocks!$E115*ABS(RFR_spot_no_VA!AM115) )+VA!AM115,5))</f>
        <v>4.5249999999999999E-2</v>
      </c>
      <c r="AN115" s="16" t="str">
        <f>IF(AN$2="","",ROUND(RFR_spot_no_VA!AN115 + MAX(0.01,Shocks!$E115*ABS(RFR_spot_no_VA!AN115) )+VA!AN115,5))</f>
        <v/>
      </c>
      <c r="AO115" s="16" t="str">
        <f>IF(AO$2="","",ROUND(RFR_spot_no_VA!AO115 + MAX(0.01,Shocks!$E115*ABS(RFR_spot_no_VA!AO115) )+VA!AO115,5))</f>
        <v/>
      </c>
      <c r="AP115" s="16" t="str">
        <f>IF(AP$2="","",ROUND(RFR_spot_no_VA!AP115 + MAX(0.01,Shocks!$E115*ABS(RFR_spot_no_VA!AP115) )+VA!AP115,5))</f>
        <v/>
      </c>
      <c r="AQ115" s="16" t="str">
        <f>IF(AQ$2="","",ROUND(RFR_spot_no_VA!AQ115 + MAX(0.01,Shocks!$E115*ABS(RFR_spot_no_VA!AQ115) )+VA!AQ115,5))</f>
        <v/>
      </c>
      <c r="AR115" s="16" t="str">
        <f>IF(AR$2="","",ROUND(RFR_spot_no_VA!AR115 + MAX(0.01,Shocks!$E115*ABS(RFR_spot_no_VA!AR115) )+VA!AR115,5))</f>
        <v/>
      </c>
      <c r="AS115" s="16" t="str">
        <f>IF(AS$2="","",ROUND(RFR_spot_no_VA!AS115 + MAX(0.01,Shocks!$E115*ABS(RFR_spot_no_VA!AS115) )+VA!AS115,5))</f>
        <v/>
      </c>
      <c r="AT115" s="16" t="str">
        <f>IF(AT$2="","",ROUND(RFR_spot_no_VA!AT115 + MAX(0.01,Shocks!$E115*ABS(RFR_spot_no_VA!AT115) )+VA!AT115,5))</f>
        <v/>
      </c>
      <c r="AU115" s="16" t="str">
        <f>IF(AU$2="","",ROUND(RFR_spot_no_VA!AU115 + MAX(0.01,Shocks!$E115*ABS(RFR_spot_no_VA!AU115) )+VA!AU115,5))</f>
        <v/>
      </c>
      <c r="AV115" s="16" t="str">
        <f>IF(AV$2="","",ROUND(RFR_spot_no_VA!AV115 + MAX(0.01,Shocks!$E115*ABS(RFR_spot_no_VA!AV115) )+VA!AV115,5))</f>
        <v/>
      </c>
      <c r="AW115" s="16" t="str">
        <f>IF(AW$2="","",ROUND(RFR_spot_no_VA!AW115 + MAX(0.01,Shocks!$E115*ABS(RFR_spot_no_VA!AW115) )+VA!AW115,5))</f>
        <v/>
      </c>
      <c r="AX115" s="16" t="str">
        <f>IF(AX$2="","",ROUND(RFR_spot_no_VA!AX115 + MAX(0.01,Shocks!$E115*ABS(RFR_spot_no_VA!AX115) )+VA!AX115,5))</f>
        <v/>
      </c>
      <c r="AY115" s="16" t="str">
        <f>IF(AY$2="","",ROUND(RFR_spot_no_VA!AY115 + MAX(0.01,Shocks!$E115*ABS(RFR_spot_no_VA!AY115) )+VA!AY115,5))</f>
        <v/>
      </c>
      <c r="AZ115" s="16" t="str">
        <f>IF(AZ$2="","",ROUND(RFR_spot_no_VA!AZ115 + MAX(0.01,Shocks!$E115*ABS(RFR_spot_no_VA!AZ115) )+VA!AZ115,5))</f>
        <v/>
      </c>
      <c r="BA115" s="16" t="str">
        <f>IF(BA$2="","",ROUND(RFR_spot_no_VA!BA115 + MAX(0.01,Shocks!$E115*ABS(RFR_spot_no_VA!BA115) )+VA!BA115,5))</f>
        <v/>
      </c>
      <c r="BB115" s="16" t="str">
        <f>IF(BB$2="","",ROUND(RFR_spot_no_VA!BB115 + MAX(0.01,Shocks!$E115*ABS(RFR_spot_no_VA!BB115) )+VA!BB115,5))</f>
        <v/>
      </c>
      <c r="BC115" s="16">
        <f>IF(BC$2="","",ROUND(RFR_spot_no_VA!BC115 + MAX(0.01,Shocks!$E115*ABS(RFR_spot_no_VA!BC115) )+VA!BC115,5))</f>
        <v>4.7829999999999998E-2</v>
      </c>
      <c r="BD115" s="14"/>
      <c r="BE115" s="12"/>
    </row>
    <row r="116" spans="1:57" ht="13.7" customHeight="1" x14ac:dyDescent="0.25">
      <c r="A116" s="12"/>
      <c r="B116" s="12">
        <f>RFR_spot_no_VA!B116</f>
        <v>106</v>
      </c>
      <c r="C116" s="13">
        <f>IF(C$2="","",ROUND(RFR_spot_no_VA!C116 + MAX(0.01,Shocks!$E116*ABS(RFR_spot_no_VA!C116) )+VA!C116,5))</f>
        <v>4.3639999999999998E-2</v>
      </c>
      <c r="D116" s="13" t="str">
        <f>IF(D$2="","",ROUND(RFR_spot_no_VA!D116 + MAX(0.01,Shocks!$E116*ABS(RFR_spot_no_VA!D116) )+VA!D116,5))</f>
        <v/>
      </c>
      <c r="E116" s="13" t="str">
        <f>IF(E$2="","",ROUND(RFR_spot_no_VA!E116 + MAX(0.01,Shocks!$E116*ABS(RFR_spot_no_VA!E116) )+VA!E116,5))</f>
        <v/>
      </c>
      <c r="F116" s="13" t="str">
        <f>IF(F$2="","",ROUND(RFR_spot_no_VA!F116 + MAX(0.01,Shocks!$E116*ABS(RFR_spot_no_VA!F116) )+VA!F116,5))</f>
        <v/>
      </c>
      <c r="G116" s="13" t="str">
        <f>IF(G$2="","",ROUND(RFR_spot_no_VA!G116 + MAX(0.01,Shocks!$E116*ABS(RFR_spot_no_VA!G116) )+VA!G116,5))</f>
        <v/>
      </c>
      <c r="H116" s="13" t="str">
        <f>IF(H$2="","",ROUND(RFR_spot_no_VA!H116 + MAX(0.01,Shocks!$E116*ABS(RFR_spot_no_VA!H116) )+VA!H116,5))</f>
        <v/>
      </c>
      <c r="I116" s="13" t="str">
        <f>IF(I$2="","",ROUND(RFR_spot_no_VA!I116 + MAX(0.01,Shocks!$E116*ABS(RFR_spot_no_VA!I116) )+VA!I116,5))</f>
        <v/>
      </c>
      <c r="J116" s="13" t="str">
        <f>IF(J$2="","",ROUND(RFR_spot_no_VA!J116 + MAX(0.01,Shocks!$E116*ABS(RFR_spot_no_VA!J116) )+VA!J116,5))</f>
        <v/>
      </c>
      <c r="K116" s="13" t="str">
        <f>IF(K$2="","",ROUND(RFR_spot_no_VA!K116 + MAX(0.01,Shocks!$E116*ABS(RFR_spot_no_VA!K116) )+VA!K116,5))</f>
        <v/>
      </c>
      <c r="L116" s="13" t="str">
        <f>IF(L$2="","",ROUND(RFR_spot_no_VA!L116 + MAX(0.01,Shocks!$E116*ABS(RFR_spot_no_VA!L116) )+VA!L116,5))</f>
        <v/>
      </c>
      <c r="M116" s="13" t="str">
        <f>IF(M$2="","",ROUND(RFR_spot_no_VA!M116 + MAX(0.01,Shocks!$E116*ABS(RFR_spot_no_VA!M116) )+VA!M116,5))</f>
        <v/>
      </c>
      <c r="N116" s="13" t="str">
        <f>IF(N$2="","",ROUND(RFR_spot_no_VA!N116 + MAX(0.01,Shocks!$E116*ABS(RFR_spot_no_VA!N116) )+VA!N116,5))</f>
        <v/>
      </c>
      <c r="O116" s="13" t="str">
        <f>IF(O$2="","",ROUND(RFR_spot_no_VA!O116 + MAX(0.01,Shocks!$E116*ABS(RFR_spot_no_VA!O116) )+VA!O116,5))</f>
        <v/>
      </c>
      <c r="P116" s="13" t="str">
        <f>IF(P$2="","",ROUND(RFR_spot_no_VA!P116 + MAX(0.01,Shocks!$E116*ABS(RFR_spot_no_VA!P116) )+VA!P116,5))</f>
        <v/>
      </c>
      <c r="Q116" s="13" t="str">
        <f>IF(Q$2="","",ROUND(RFR_spot_no_VA!Q116 + MAX(0.01,Shocks!$E116*ABS(RFR_spot_no_VA!Q116) )+VA!Q116,5))</f>
        <v/>
      </c>
      <c r="R116" s="13" t="str">
        <f>IF(R$2="","",ROUND(RFR_spot_no_VA!R116 + MAX(0.01,Shocks!$E116*ABS(RFR_spot_no_VA!R116) )+VA!R116,5))</f>
        <v/>
      </c>
      <c r="S116" s="13" t="str">
        <f>IF(S$2="","",ROUND(RFR_spot_no_VA!S116 + MAX(0.01,Shocks!$E116*ABS(RFR_spot_no_VA!S116) )+VA!S116,5))</f>
        <v/>
      </c>
      <c r="T116" s="13" t="str">
        <f>IF(T$2="","",ROUND(RFR_spot_no_VA!T116 + MAX(0.01,Shocks!$E116*ABS(RFR_spot_no_VA!T116) )+VA!T116,5))</f>
        <v/>
      </c>
      <c r="U116" s="13" t="str">
        <f>IF(U$2="","",ROUND(RFR_spot_no_VA!U116 + MAX(0.01,Shocks!$E116*ABS(RFR_spot_no_VA!U116) )+VA!U116,5))</f>
        <v/>
      </c>
      <c r="V116" s="13" t="str">
        <f>IF(V$2="","",ROUND(RFR_spot_no_VA!V116 + MAX(0.01,Shocks!$E116*ABS(RFR_spot_no_VA!V116) )+VA!V116,5))</f>
        <v/>
      </c>
      <c r="W116" s="13" t="str">
        <f>IF(W$2="","",ROUND(RFR_spot_no_VA!W116 + MAX(0.01,Shocks!$E116*ABS(RFR_spot_no_VA!W116) )+VA!W116,5))</f>
        <v/>
      </c>
      <c r="X116" s="13" t="str">
        <f>IF(X$2="","",ROUND(RFR_spot_no_VA!X116 + MAX(0.01,Shocks!$E116*ABS(RFR_spot_no_VA!X116) )+VA!X116,5))</f>
        <v/>
      </c>
      <c r="Y116" s="13" t="str">
        <f>IF(Y$2="","",ROUND(RFR_spot_no_VA!Y116 + MAX(0.01,Shocks!$E116*ABS(RFR_spot_no_VA!Y116) )+VA!Y116,5))</f>
        <v/>
      </c>
      <c r="Z116" s="13" t="str">
        <f>IF(Z$2="","",ROUND(RFR_spot_no_VA!Z116 + MAX(0.01,Shocks!$E116*ABS(RFR_spot_no_VA!Z116) )+VA!Z116,5))</f>
        <v/>
      </c>
      <c r="AA116" s="13" t="str">
        <f>IF(AA$2="","",ROUND(RFR_spot_no_VA!AA116 + MAX(0.01,Shocks!$E116*ABS(RFR_spot_no_VA!AA116) )+VA!AA116,5))</f>
        <v/>
      </c>
      <c r="AB116" s="13" t="str">
        <f>IF(AB$2="","",ROUND(RFR_spot_no_VA!AB116 + MAX(0.01,Shocks!$E116*ABS(RFR_spot_no_VA!AB116) )+VA!AB116,5))</f>
        <v/>
      </c>
      <c r="AC116" s="13" t="str">
        <f>IF(AC$2="","",ROUND(RFR_spot_no_VA!AC116 + MAX(0.01,Shocks!$E116*ABS(RFR_spot_no_VA!AC116) )+VA!AC116,5))</f>
        <v/>
      </c>
      <c r="AD116" s="13" t="str">
        <f>IF(AD$2="","",ROUND(RFR_spot_no_VA!AD116 + MAX(0.01,Shocks!$E116*ABS(RFR_spot_no_VA!AD116) )+VA!AD116,5))</f>
        <v/>
      </c>
      <c r="AE116" s="13" t="str">
        <f>IF(AE$2="","",ROUND(RFR_spot_no_VA!AE116 + MAX(0.01,Shocks!$E116*ABS(RFR_spot_no_VA!AE116) )+VA!AE116,5))</f>
        <v/>
      </c>
      <c r="AF116" s="13" t="str">
        <f>IF(AF$2="","",ROUND(RFR_spot_no_VA!AF116 + MAX(0.01,Shocks!$E116*ABS(RFR_spot_no_VA!AF116) )+VA!AF116,5))</f>
        <v/>
      </c>
      <c r="AG116" s="13" t="str">
        <f>IF(AG$2="","",ROUND(RFR_spot_no_VA!AG116 + MAX(0.01,Shocks!$E116*ABS(RFR_spot_no_VA!AG116) )+VA!AG116,5))</f>
        <v/>
      </c>
      <c r="AH116" s="13" t="str">
        <f>IF(AH$2="","",ROUND(RFR_spot_no_VA!AH116 + MAX(0.01,Shocks!$E116*ABS(RFR_spot_no_VA!AH116) )+VA!AH116,5))</f>
        <v/>
      </c>
      <c r="AI116" s="13" t="str">
        <f>IF(AI$2="","",ROUND(RFR_spot_no_VA!AI116 + MAX(0.01,Shocks!$E116*ABS(RFR_spot_no_VA!AI116) )+VA!AI116,5))</f>
        <v/>
      </c>
      <c r="AJ116" s="13">
        <f>IF(AJ$2="","",ROUND(RFR_spot_no_VA!AJ116 + MAX(0.01,Shocks!$E116*ABS(RFR_spot_no_VA!AJ116) )+VA!AJ116,5))</f>
        <v>5.042E-2</v>
      </c>
      <c r="AK116" s="13" t="str">
        <f>IF(AK$2="","",ROUND(RFR_spot_no_VA!AK116 + MAX(0.01,Shocks!$E116*ABS(RFR_spot_no_VA!AK116) )+VA!AK116,5))</f>
        <v/>
      </c>
      <c r="AL116" s="13" t="str">
        <f>IF(AL$2="","",ROUND(RFR_spot_no_VA!AL116 + MAX(0.01,Shocks!$E116*ABS(RFR_spot_no_VA!AL116) )+VA!AL116,5))</f>
        <v/>
      </c>
      <c r="AM116" s="13">
        <f>IF(AM$2="","",ROUND(RFR_spot_no_VA!AM116 + MAX(0.01,Shocks!$E116*ABS(RFR_spot_no_VA!AM116) )+VA!AM116,5))</f>
        <v>4.5229999999999999E-2</v>
      </c>
      <c r="AN116" s="13" t="str">
        <f>IF(AN$2="","",ROUND(RFR_spot_no_VA!AN116 + MAX(0.01,Shocks!$E116*ABS(RFR_spot_no_VA!AN116) )+VA!AN116,5))</f>
        <v/>
      </c>
      <c r="AO116" s="13" t="str">
        <f>IF(AO$2="","",ROUND(RFR_spot_no_VA!AO116 + MAX(0.01,Shocks!$E116*ABS(RFR_spot_no_VA!AO116) )+VA!AO116,5))</f>
        <v/>
      </c>
      <c r="AP116" s="13" t="str">
        <f>IF(AP$2="","",ROUND(RFR_spot_no_VA!AP116 + MAX(0.01,Shocks!$E116*ABS(RFR_spot_no_VA!AP116) )+VA!AP116,5))</f>
        <v/>
      </c>
      <c r="AQ116" s="13" t="str">
        <f>IF(AQ$2="","",ROUND(RFR_spot_no_VA!AQ116 + MAX(0.01,Shocks!$E116*ABS(RFR_spot_no_VA!AQ116) )+VA!AQ116,5))</f>
        <v/>
      </c>
      <c r="AR116" s="13" t="str">
        <f>IF(AR$2="","",ROUND(RFR_spot_no_VA!AR116 + MAX(0.01,Shocks!$E116*ABS(RFR_spot_no_VA!AR116) )+VA!AR116,5))</f>
        <v/>
      </c>
      <c r="AS116" s="13" t="str">
        <f>IF(AS$2="","",ROUND(RFR_spot_no_VA!AS116 + MAX(0.01,Shocks!$E116*ABS(RFR_spot_no_VA!AS116) )+VA!AS116,5))</f>
        <v/>
      </c>
      <c r="AT116" s="13" t="str">
        <f>IF(AT$2="","",ROUND(RFR_spot_no_VA!AT116 + MAX(0.01,Shocks!$E116*ABS(RFR_spot_no_VA!AT116) )+VA!AT116,5))</f>
        <v/>
      </c>
      <c r="AU116" s="13" t="str">
        <f>IF(AU$2="","",ROUND(RFR_spot_no_VA!AU116 + MAX(0.01,Shocks!$E116*ABS(RFR_spot_no_VA!AU116) )+VA!AU116,5))</f>
        <v/>
      </c>
      <c r="AV116" s="13" t="str">
        <f>IF(AV$2="","",ROUND(RFR_spot_no_VA!AV116 + MAX(0.01,Shocks!$E116*ABS(RFR_spot_no_VA!AV116) )+VA!AV116,5))</f>
        <v/>
      </c>
      <c r="AW116" s="13" t="str">
        <f>IF(AW$2="","",ROUND(RFR_spot_no_VA!AW116 + MAX(0.01,Shocks!$E116*ABS(RFR_spot_no_VA!AW116) )+VA!AW116,5))</f>
        <v/>
      </c>
      <c r="AX116" s="13" t="str">
        <f>IF(AX$2="","",ROUND(RFR_spot_no_VA!AX116 + MAX(0.01,Shocks!$E116*ABS(RFR_spot_no_VA!AX116) )+VA!AX116,5))</f>
        <v/>
      </c>
      <c r="AY116" s="13" t="str">
        <f>IF(AY$2="","",ROUND(RFR_spot_no_VA!AY116 + MAX(0.01,Shocks!$E116*ABS(RFR_spot_no_VA!AY116) )+VA!AY116,5))</f>
        <v/>
      </c>
      <c r="AZ116" s="13" t="str">
        <f>IF(AZ$2="","",ROUND(RFR_spot_no_VA!AZ116 + MAX(0.01,Shocks!$E116*ABS(RFR_spot_no_VA!AZ116) )+VA!AZ116,5))</f>
        <v/>
      </c>
      <c r="BA116" s="13" t="str">
        <f>IF(BA$2="","",ROUND(RFR_spot_no_VA!BA116 + MAX(0.01,Shocks!$E116*ABS(RFR_spot_no_VA!BA116) )+VA!BA116,5))</f>
        <v/>
      </c>
      <c r="BB116" s="13" t="str">
        <f>IF(BB$2="","",ROUND(RFR_spot_no_VA!BB116 + MAX(0.01,Shocks!$E116*ABS(RFR_spot_no_VA!BB116) )+VA!BB116,5))</f>
        <v/>
      </c>
      <c r="BC116" s="13">
        <f>IF(BC$2="","",ROUND(RFR_spot_no_VA!BC116 + MAX(0.01,Shocks!$E116*ABS(RFR_spot_no_VA!BC116) )+VA!BC116,5))</f>
        <v>4.7780000000000003E-2</v>
      </c>
      <c r="BD116" s="14"/>
      <c r="BE116" s="12"/>
    </row>
    <row r="117" spans="1:57" ht="13.7" customHeight="1" x14ac:dyDescent="0.25">
      <c r="A117" s="12"/>
      <c r="B117" s="12">
        <f>RFR_spot_no_VA!B117</f>
        <v>107</v>
      </c>
      <c r="C117" s="13">
        <f>IF(C$2="","",ROUND(RFR_spot_no_VA!C117 + MAX(0.01,Shocks!$E117*ABS(RFR_spot_no_VA!C117) )+VA!C117,5))</f>
        <v>4.3630000000000002E-2</v>
      </c>
      <c r="D117" s="13" t="str">
        <f>IF(D$2="","",ROUND(RFR_spot_no_VA!D117 + MAX(0.01,Shocks!$E117*ABS(RFR_spot_no_VA!D117) )+VA!D117,5))</f>
        <v/>
      </c>
      <c r="E117" s="13" t="str">
        <f>IF(E$2="","",ROUND(RFR_spot_no_VA!E117 + MAX(0.01,Shocks!$E117*ABS(RFR_spot_no_VA!E117) )+VA!E117,5))</f>
        <v/>
      </c>
      <c r="F117" s="13" t="str">
        <f>IF(F$2="","",ROUND(RFR_spot_no_VA!F117 + MAX(0.01,Shocks!$E117*ABS(RFR_spot_no_VA!F117) )+VA!F117,5))</f>
        <v/>
      </c>
      <c r="G117" s="13" t="str">
        <f>IF(G$2="","",ROUND(RFR_spot_no_VA!G117 + MAX(0.01,Shocks!$E117*ABS(RFR_spot_no_VA!G117) )+VA!G117,5))</f>
        <v/>
      </c>
      <c r="H117" s="13" t="str">
        <f>IF(H$2="","",ROUND(RFR_spot_no_VA!H117 + MAX(0.01,Shocks!$E117*ABS(RFR_spot_no_VA!H117) )+VA!H117,5))</f>
        <v/>
      </c>
      <c r="I117" s="13" t="str">
        <f>IF(I$2="","",ROUND(RFR_spot_no_VA!I117 + MAX(0.01,Shocks!$E117*ABS(RFR_spot_no_VA!I117) )+VA!I117,5))</f>
        <v/>
      </c>
      <c r="J117" s="13" t="str">
        <f>IF(J$2="","",ROUND(RFR_spot_no_VA!J117 + MAX(0.01,Shocks!$E117*ABS(RFR_spot_no_VA!J117) )+VA!J117,5))</f>
        <v/>
      </c>
      <c r="K117" s="13" t="str">
        <f>IF(K$2="","",ROUND(RFR_spot_no_VA!K117 + MAX(0.01,Shocks!$E117*ABS(RFR_spot_no_VA!K117) )+VA!K117,5))</f>
        <v/>
      </c>
      <c r="L117" s="13" t="str">
        <f>IF(L$2="","",ROUND(RFR_spot_no_VA!L117 + MAX(0.01,Shocks!$E117*ABS(RFR_spot_no_VA!L117) )+VA!L117,5))</f>
        <v/>
      </c>
      <c r="M117" s="13" t="str">
        <f>IF(M$2="","",ROUND(RFR_spot_no_VA!M117 + MAX(0.01,Shocks!$E117*ABS(RFR_spot_no_VA!M117) )+VA!M117,5))</f>
        <v/>
      </c>
      <c r="N117" s="13" t="str">
        <f>IF(N$2="","",ROUND(RFR_spot_no_VA!N117 + MAX(0.01,Shocks!$E117*ABS(RFR_spot_no_VA!N117) )+VA!N117,5))</f>
        <v/>
      </c>
      <c r="O117" s="13" t="str">
        <f>IF(O$2="","",ROUND(RFR_spot_no_VA!O117 + MAX(0.01,Shocks!$E117*ABS(RFR_spot_no_VA!O117) )+VA!O117,5))</f>
        <v/>
      </c>
      <c r="P117" s="13" t="str">
        <f>IF(P$2="","",ROUND(RFR_spot_no_VA!P117 + MAX(0.01,Shocks!$E117*ABS(RFR_spot_no_VA!P117) )+VA!P117,5))</f>
        <v/>
      </c>
      <c r="Q117" s="13" t="str">
        <f>IF(Q$2="","",ROUND(RFR_spot_no_VA!Q117 + MAX(0.01,Shocks!$E117*ABS(RFR_spot_no_VA!Q117) )+VA!Q117,5))</f>
        <v/>
      </c>
      <c r="R117" s="13" t="str">
        <f>IF(R$2="","",ROUND(RFR_spot_no_VA!R117 + MAX(0.01,Shocks!$E117*ABS(RFR_spot_no_VA!R117) )+VA!R117,5))</f>
        <v/>
      </c>
      <c r="S117" s="13" t="str">
        <f>IF(S$2="","",ROUND(RFR_spot_no_VA!S117 + MAX(0.01,Shocks!$E117*ABS(RFR_spot_no_VA!S117) )+VA!S117,5))</f>
        <v/>
      </c>
      <c r="T117" s="13" t="str">
        <f>IF(T$2="","",ROUND(RFR_spot_no_VA!T117 + MAX(0.01,Shocks!$E117*ABS(RFR_spot_no_VA!T117) )+VA!T117,5))</f>
        <v/>
      </c>
      <c r="U117" s="13" t="str">
        <f>IF(U$2="","",ROUND(RFR_spot_no_VA!U117 + MAX(0.01,Shocks!$E117*ABS(RFR_spot_no_VA!U117) )+VA!U117,5))</f>
        <v/>
      </c>
      <c r="V117" s="13" t="str">
        <f>IF(V$2="","",ROUND(RFR_spot_no_VA!V117 + MAX(0.01,Shocks!$E117*ABS(RFR_spot_no_VA!V117) )+VA!V117,5))</f>
        <v/>
      </c>
      <c r="W117" s="13" t="str">
        <f>IF(W$2="","",ROUND(RFR_spot_no_VA!W117 + MAX(0.01,Shocks!$E117*ABS(RFR_spot_no_VA!W117) )+VA!W117,5))</f>
        <v/>
      </c>
      <c r="X117" s="13" t="str">
        <f>IF(X$2="","",ROUND(RFR_spot_no_VA!X117 + MAX(0.01,Shocks!$E117*ABS(RFR_spot_no_VA!X117) )+VA!X117,5))</f>
        <v/>
      </c>
      <c r="Y117" s="13" t="str">
        <f>IF(Y$2="","",ROUND(RFR_spot_no_VA!Y117 + MAX(0.01,Shocks!$E117*ABS(RFR_spot_no_VA!Y117) )+VA!Y117,5))</f>
        <v/>
      </c>
      <c r="Z117" s="13" t="str">
        <f>IF(Z$2="","",ROUND(RFR_spot_no_VA!Z117 + MAX(0.01,Shocks!$E117*ABS(RFR_spot_no_VA!Z117) )+VA!Z117,5))</f>
        <v/>
      </c>
      <c r="AA117" s="13" t="str">
        <f>IF(AA$2="","",ROUND(RFR_spot_no_VA!AA117 + MAX(0.01,Shocks!$E117*ABS(RFR_spot_no_VA!AA117) )+VA!AA117,5))</f>
        <v/>
      </c>
      <c r="AB117" s="13" t="str">
        <f>IF(AB$2="","",ROUND(RFR_spot_no_VA!AB117 + MAX(0.01,Shocks!$E117*ABS(RFR_spot_no_VA!AB117) )+VA!AB117,5))</f>
        <v/>
      </c>
      <c r="AC117" s="13" t="str">
        <f>IF(AC$2="","",ROUND(RFR_spot_no_VA!AC117 + MAX(0.01,Shocks!$E117*ABS(RFR_spot_no_VA!AC117) )+VA!AC117,5))</f>
        <v/>
      </c>
      <c r="AD117" s="13" t="str">
        <f>IF(AD$2="","",ROUND(RFR_spot_no_VA!AD117 + MAX(0.01,Shocks!$E117*ABS(RFR_spot_no_VA!AD117) )+VA!AD117,5))</f>
        <v/>
      </c>
      <c r="AE117" s="13" t="str">
        <f>IF(AE$2="","",ROUND(RFR_spot_no_VA!AE117 + MAX(0.01,Shocks!$E117*ABS(RFR_spot_no_VA!AE117) )+VA!AE117,5))</f>
        <v/>
      </c>
      <c r="AF117" s="13" t="str">
        <f>IF(AF$2="","",ROUND(RFR_spot_no_VA!AF117 + MAX(0.01,Shocks!$E117*ABS(RFR_spot_no_VA!AF117) )+VA!AF117,5))</f>
        <v/>
      </c>
      <c r="AG117" s="13" t="str">
        <f>IF(AG$2="","",ROUND(RFR_spot_no_VA!AG117 + MAX(0.01,Shocks!$E117*ABS(RFR_spot_no_VA!AG117) )+VA!AG117,5))</f>
        <v/>
      </c>
      <c r="AH117" s="13" t="str">
        <f>IF(AH$2="","",ROUND(RFR_spot_no_VA!AH117 + MAX(0.01,Shocks!$E117*ABS(RFR_spot_no_VA!AH117) )+VA!AH117,5))</f>
        <v/>
      </c>
      <c r="AI117" s="13" t="str">
        <f>IF(AI$2="","",ROUND(RFR_spot_no_VA!AI117 + MAX(0.01,Shocks!$E117*ABS(RFR_spot_no_VA!AI117) )+VA!AI117,5))</f>
        <v/>
      </c>
      <c r="AJ117" s="13">
        <f>IF(AJ$2="","",ROUND(RFR_spot_no_VA!AJ117 + MAX(0.01,Shocks!$E117*ABS(RFR_spot_no_VA!AJ117) )+VA!AJ117,5))</f>
        <v>5.0349999999999999E-2</v>
      </c>
      <c r="AK117" s="13" t="str">
        <f>IF(AK$2="","",ROUND(RFR_spot_no_VA!AK117 + MAX(0.01,Shocks!$E117*ABS(RFR_spot_no_VA!AK117) )+VA!AK117,5))</f>
        <v/>
      </c>
      <c r="AL117" s="13" t="str">
        <f>IF(AL$2="","",ROUND(RFR_spot_no_VA!AL117 + MAX(0.01,Shocks!$E117*ABS(RFR_spot_no_VA!AL117) )+VA!AL117,5))</f>
        <v/>
      </c>
      <c r="AM117" s="13">
        <f>IF(AM$2="","",ROUND(RFR_spot_no_VA!AM117 + MAX(0.01,Shocks!$E117*ABS(RFR_spot_no_VA!AM117) )+VA!AM117,5))</f>
        <v>4.521E-2</v>
      </c>
      <c r="AN117" s="13" t="str">
        <f>IF(AN$2="","",ROUND(RFR_spot_no_VA!AN117 + MAX(0.01,Shocks!$E117*ABS(RFR_spot_no_VA!AN117) )+VA!AN117,5))</f>
        <v/>
      </c>
      <c r="AO117" s="13" t="str">
        <f>IF(AO$2="","",ROUND(RFR_spot_no_VA!AO117 + MAX(0.01,Shocks!$E117*ABS(RFR_spot_no_VA!AO117) )+VA!AO117,5))</f>
        <v/>
      </c>
      <c r="AP117" s="13" t="str">
        <f>IF(AP$2="","",ROUND(RFR_spot_no_VA!AP117 + MAX(0.01,Shocks!$E117*ABS(RFR_spot_no_VA!AP117) )+VA!AP117,5))</f>
        <v/>
      </c>
      <c r="AQ117" s="13" t="str">
        <f>IF(AQ$2="","",ROUND(RFR_spot_no_VA!AQ117 + MAX(0.01,Shocks!$E117*ABS(RFR_spot_no_VA!AQ117) )+VA!AQ117,5))</f>
        <v/>
      </c>
      <c r="AR117" s="13" t="str">
        <f>IF(AR$2="","",ROUND(RFR_spot_no_VA!AR117 + MAX(0.01,Shocks!$E117*ABS(RFR_spot_no_VA!AR117) )+VA!AR117,5))</f>
        <v/>
      </c>
      <c r="AS117" s="13" t="str">
        <f>IF(AS$2="","",ROUND(RFR_spot_no_VA!AS117 + MAX(0.01,Shocks!$E117*ABS(RFR_spot_no_VA!AS117) )+VA!AS117,5))</f>
        <v/>
      </c>
      <c r="AT117" s="13" t="str">
        <f>IF(AT$2="","",ROUND(RFR_spot_no_VA!AT117 + MAX(0.01,Shocks!$E117*ABS(RFR_spot_no_VA!AT117) )+VA!AT117,5))</f>
        <v/>
      </c>
      <c r="AU117" s="13" t="str">
        <f>IF(AU$2="","",ROUND(RFR_spot_no_VA!AU117 + MAX(0.01,Shocks!$E117*ABS(RFR_spot_no_VA!AU117) )+VA!AU117,5))</f>
        <v/>
      </c>
      <c r="AV117" s="13" t="str">
        <f>IF(AV$2="","",ROUND(RFR_spot_no_VA!AV117 + MAX(0.01,Shocks!$E117*ABS(RFR_spot_no_VA!AV117) )+VA!AV117,5))</f>
        <v/>
      </c>
      <c r="AW117" s="13" t="str">
        <f>IF(AW$2="","",ROUND(RFR_spot_no_VA!AW117 + MAX(0.01,Shocks!$E117*ABS(RFR_spot_no_VA!AW117) )+VA!AW117,5))</f>
        <v/>
      </c>
      <c r="AX117" s="13" t="str">
        <f>IF(AX$2="","",ROUND(RFR_spot_no_VA!AX117 + MAX(0.01,Shocks!$E117*ABS(RFR_spot_no_VA!AX117) )+VA!AX117,5))</f>
        <v/>
      </c>
      <c r="AY117" s="13" t="str">
        <f>IF(AY$2="","",ROUND(RFR_spot_no_VA!AY117 + MAX(0.01,Shocks!$E117*ABS(RFR_spot_no_VA!AY117) )+VA!AY117,5))</f>
        <v/>
      </c>
      <c r="AZ117" s="13" t="str">
        <f>IF(AZ$2="","",ROUND(RFR_spot_no_VA!AZ117 + MAX(0.01,Shocks!$E117*ABS(RFR_spot_no_VA!AZ117) )+VA!AZ117,5))</f>
        <v/>
      </c>
      <c r="BA117" s="13" t="str">
        <f>IF(BA$2="","",ROUND(RFR_spot_no_VA!BA117 + MAX(0.01,Shocks!$E117*ABS(RFR_spot_no_VA!BA117) )+VA!BA117,5))</f>
        <v/>
      </c>
      <c r="BB117" s="13" t="str">
        <f>IF(BB$2="","",ROUND(RFR_spot_no_VA!BB117 + MAX(0.01,Shocks!$E117*ABS(RFR_spot_no_VA!BB117) )+VA!BB117,5))</f>
        <v/>
      </c>
      <c r="BC117" s="13">
        <f>IF(BC$2="","",ROUND(RFR_spot_no_VA!BC117 + MAX(0.01,Shocks!$E117*ABS(RFR_spot_no_VA!BC117) )+VA!BC117,5))</f>
        <v>4.7739999999999998E-2</v>
      </c>
      <c r="BD117" s="14"/>
      <c r="BE117" s="12"/>
    </row>
    <row r="118" spans="1:57" ht="13.7" customHeight="1" x14ac:dyDescent="0.25">
      <c r="A118" s="12"/>
      <c r="B118" s="12">
        <f>RFR_spot_no_VA!B118</f>
        <v>108</v>
      </c>
      <c r="C118" s="13">
        <f>IF(C$2="","",ROUND(RFR_spot_no_VA!C118 + MAX(0.01,Shocks!$E118*ABS(RFR_spot_no_VA!C118) )+VA!C118,5))</f>
        <v>4.3619999999999999E-2</v>
      </c>
      <c r="D118" s="13" t="str">
        <f>IF(D$2="","",ROUND(RFR_spot_no_VA!D118 + MAX(0.01,Shocks!$E118*ABS(RFR_spot_no_VA!D118) )+VA!D118,5))</f>
        <v/>
      </c>
      <c r="E118" s="13" t="str">
        <f>IF(E$2="","",ROUND(RFR_spot_no_VA!E118 + MAX(0.01,Shocks!$E118*ABS(RFR_spot_no_VA!E118) )+VA!E118,5))</f>
        <v/>
      </c>
      <c r="F118" s="13" t="str">
        <f>IF(F$2="","",ROUND(RFR_spot_no_VA!F118 + MAX(0.01,Shocks!$E118*ABS(RFR_spot_no_VA!F118) )+VA!F118,5))</f>
        <v/>
      </c>
      <c r="G118" s="13" t="str">
        <f>IF(G$2="","",ROUND(RFR_spot_no_VA!G118 + MAX(0.01,Shocks!$E118*ABS(RFR_spot_no_VA!G118) )+VA!G118,5))</f>
        <v/>
      </c>
      <c r="H118" s="13" t="str">
        <f>IF(H$2="","",ROUND(RFR_spot_no_VA!H118 + MAX(0.01,Shocks!$E118*ABS(RFR_spot_no_VA!H118) )+VA!H118,5))</f>
        <v/>
      </c>
      <c r="I118" s="13" t="str">
        <f>IF(I$2="","",ROUND(RFR_spot_no_VA!I118 + MAX(0.01,Shocks!$E118*ABS(RFR_spot_no_VA!I118) )+VA!I118,5))</f>
        <v/>
      </c>
      <c r="J118" s="13" t="str">
        <f>IF(J$2="","",ROUND(RFR_spot_no_VA!J118 + MAX(0.01,Shocks!$E118*ABS(RFR_spot_no_VA!J118) )+VA!J118,5))</f>
        <v/>
      </c>
      <c r="K118" s="13" t="str">
        <f>IF(K$2="","",ROUND(RFR_spot_no_VA!K118 + MAX(0.01,Shocks!$E118*ABS(RFR_spot_no_VA!K118) )+VA!K118,5))</f>
        <v/>
      </c>
      <c r="L118" s="13" t="str">
        <f>IF(L$2="","",ROUND(RFR_spot_no_VA!L118 + MAX(0.01,Shocks!$E118*ABS(RFR_spot_no_VA!L118) )+VA!L118,5))</f>
        <v/>
      </c>
      <c r="M118" s="13" t="str">
        <f>IF(M$2="","",ROUND(RFR_spot_no_VA!M118 + MAX(0.01,Shocks!$E118*ABS(RFR_spot_no_VA!M118) )+VA!M118,5))</f>
        <v/>
      </c>
      <c r="N118" s="13" t="str">
        <f>IF(N$2="","",ROUND(RFR_spot_no_VA!N118 + MAX(0.01,Shocks!$E118*ABS(RFR_spot_no_VA!N118) )+VA!N118,5))</f>
        <v/>
      </c>
      <c r="O118" s="13" t="str">
        <f>IF(O$2="","",ROUND(RFR_spot_no_VA!O118 + MAX(0.01,Shocks!$E118*ABS(RFR_spot_no_VA!O118) )+VA!O118,5))</f>
        <v/>
      </c>
      <c r="P118" s="13" t="str">
        <f>IF(P$2="","",ROUND(RFR_spot_no_VA!P118 + MAX(0.01,Shocks!$E118*ABS(RFR_spot_no_VA!P118) )+VA!P118,5))</f>
        <v/>
      </c>
      <c r="Q118" s="13" t="str">
        <f>IF(Q$2="","",ROUND(RFR_spot_no_VA!Q118 + MAX(0.01,Shocks!$E118*ABS(RFR_spot_no_VA!Q118) )+VA!Q118,5))</f>
        <v/>
      </c>
      <c r="R118" s="13" t="str">
        <f>IF(R$2="","",ROUND(RFR_spot_no_VA!R118 + MAX(0.01,Shocks!$E118*ABS(RFR_spot_no_VA!R118) )+VA!R118,5))</f>
        <v/>
      </c>
      <c r="S118" s="13" t="str">
        <f>IF(S$2="","",ROUND(RFR_spot_no_VA!S118 + MAX(0.01,Shocks!$E118*ABS(RFR_spot_no_VA!S118) )+VA!S118,5))</f>
        <v/>
      </c>
      <c r="T118" s="13" t="str">
        <f>IF(T$2="","",ROUND(RFR_spot_no_VA!T118 + MAX(0.01,Shocks!$E118*ABS(RFR_spot_no_VA!T118) )+VA!T118,5))</f>
        <v/>
      </c>
      <c r="U118" s="13" t="str">
        <f>IF(U$2="","",ROUND(RFR_spot_no_VA!U118 + MAX(0.01,Shocks!$E118*ABS(RFR_spot_no_VA!U118) )+VA!U118,5))</f>
        <v/>
      </c>
      <c r="V118" s="13" t="str">
        <f>IF(V$2="","",ROUND(RFR_spot_no_VA!V118 + MAX(0.01,Shocks!$E118*ABS(RFR_spot_no_VA!V118) )+VA!V118,5))</f>
        <v/>
      </c>
      <c r="W118" s="13" t="str">
        <f>IF(W$2="","",ROUND(RFR_spot_no_VA!W118 + MAX(0.01,Shocks!$E118*ABS(RFR_spot_no_VA!W118) )+VA!W118,5))</f>
        <v/>
      </c>
      <c r="X118" s="13" t="str">
        <f>IF(X$2="","",ROUND(RFR_spot_no_VA!X118 + MAX(0.01,Shocks!$E118*ABS(RFR_spot_no_VA!X118) )+VA!X118,5))</f>
        <v/>
      </c>
      <c r="Y118" s="13" t="str">
        <f>IF(Y$2="","",ROUND(RFR_spot_no_VA!Y118 + MAX(0.01,Shocks!$E118*ABS(RFR_spot_no_VA!Y118) )+VA!Y118,5))</f>
        <v/>
      </c>
      <c r="Z118" s="13" t="str">
        <f>IF(Z$2="","",ROUND(RFR_spot_no_VA!Z118 + MAX(0.01,Shocks!$E118*ABS(RFR_spot_no_VA!Z118) )+VA!Z118,5))</f>
        <v/>
      </c>
      <c r="AA118" s="13" t="str">
        <f>IF(AA$2="","",ROUND(RFR_spot_no_VA!AA118 + MAX(0.01,Shocks!$E118*ABS(RFR_spot_no_VA!AA118) )+VA!AA118,5))</f>
        <v/>
      </c>
      <c r="AB118" s="13" t="str">
        <f>IF(AB$2="","",ROUND(RFR_spot_no_VA!AB118 + MAX(0.01,Shocks!$E118*ABS(RFR_spot_no_VA!AB118) )+VA!AB118,5))</f>
        <v/>
      </c>
      <c r="AC118" s="13" t="str">
        <f>IF(AC$2="","",ROUND(RFR_spot_no_VA!AC118 + MAX(0.01,Shocks!$E118*ABS(RFR_spot_no_VA!AC118) )+VA!AC118,5))</f>
        <v/>
      </c>
      <c r="AD118" s="13" t="str">
        <f>IF(AD$2="","",ROUND(RFR_spot_no_VA!AD118 + MAX(0.01,Shocks!$E118*ABS(RFR_spot_no_VA!AD118) )+VA!AD118,5))</f>
        <v/>
      </c>
      <c r="AE118" s="13" t="str">
        <f>IF(AE$2="","",ROUND(RFR_spot_no_VA!AE118 + MAX(0.01,Shocks!$E118*ABS(RFR_spot_no_VA!AE118) )+VA!AE118,5))</f>
        <v/>
      </c>
      <c r="AF118" s="13" t="str">
        <f>IF(AF$2="","",ROUND(RFR_spot_no_VA!AF118 + MAX(0.01,Shocks!$E118*ABS(RFR_spot_no_VA!AF118) )+VA!AF118,5))</f>
        <v/>
      </c>
      <c r="AG118" s="13" t="str">
        <f>IF(AG$2="","",ROUND(RFR_spot_no_VA!AG118 + MAX(0.01,Shocks!$E118*ABS(RFR_spot_no_VA!AG118) )+VA!AG118,5))</f>
        <v/>
      </c>
      <c r="AH118" s="13" t="str">
        <f>IF(AH$2="","",ROUND(RFR_spot_no_VA!AH118 + MAX(0.01,Shocks!$E118*ABS(RFR_spot_no_VA!AH118) )+VA!AH118,5))</f>
        <v/>
      </c>
      <c r="AI118" s="13" t="str">
        <f>IF(AI$2="","",ROUND(RFR_spot_no_VA!AI118 + MAX(0.01,Shocks!$E118*ABS(RFR_spot_no_VA!AI118) )+VA!AI118,5))</f>
        <v/>
      </c>
      <c r="AJ118" s="13">
        <f>IF(AJ$2="","",ROUND(RFR_spot_no_VA!AJ118 + MAX(0.01,Shocks!$E118*ABS(RFR_spot_no_VA!AJ118) )+VA!AJ118,5))</f>
        <v>5.0279999999999998E-2</v>
      </c>
      <c r="AK118" s="13" t="str">
        <f>IF(AK$2="","",ROUND(RFR_spot_no_VA!AK118 + MAX(0.01,Shocks!$E118*ABS(RFR_spot_no_VA!AK118) )+VA!AK118,5))</f>
        <v/>
      </c>
      <c r="AL118" s="13" t="str">
        <f>IF(AL$2="","",ROUND(RFR_spot_no_VA!AL118 + MAX(0.01,Shocks!$E118*ABS(RFR_spot_no_VA!AL118) )+VA!AL118,5))</f>
        <v/>
      </c>
      <c r="AM118" s="13">
        <f>IF(AM$2="","",ROUND(RFR_spot_no_VA!AM118 + MAX(0.01,Shocks!$E118*ABS(RFR_spot_no_VA!AM118) )+VA!AM118,5))</f>
        <v>4.5190000000000001E-2</v>
      </c>
      <c r="AN118" s="13" t="str">
        <f>IF(AN$2="","",ROUND(RFR_spot_no_VA!AN118 + MAX(0.01,Shocks!$E118*ABS(RFR_spot_no_VA!AN118) )+VA!AN118,5))</f>
        <v/>
      </c>
      <c r="AO118" s="13" t="str">
        <f>IF(AO$2="","",ROUND(RFR_spot_no_VA!AO118 + MAX(0.01,Shocks!$E118*ABS(RFR_spot_no_VA!AO118) )+VA!AO118,5))</f>
        <v/>
      </c>
      <c r="AP118" s="13" t="str">
        <f>IF(AP$2="","",ROUND(RFR_spot_no_VA!AP118 + MAX(0.01,Shocks!$E118*ABS(RFR_spot_no_VA!AP118) )+VA!AP118,5))</f>
        <v/>
      </c>
      <c r="AQ118" s="13" t="str">
        <f>IF(AQ$2="","",ROUND(RFR_spot_no_VA!AQ118 + MAX(0.01,Shocks!$E118*ABS(RFR_spot_no_VA!AQ118) )+VA!AQ118,5))</f>
        <v/>
      </c>
      <c r="AR118" s="13" t="str">
        <f>IF(AR$2="","",ROUND(RFR_spot_no_VA!AR118 + MAX(0.01,Shocks!$E118*ABS(RFR_spot_no_VA!AR118) )+VA!AR118,5))</f>
        <v/>
      </c>
      <c r="AS118" s="13" t="str">
        <f>IF(AS$2="","",ROUND(RFR_spot_no_VA!AS118 + MAX(0.01,Shocks!$E118*ABS(RFR_spot_no_VA!AS118) )+VA!AS118,5))</f>
        <v/>
      </c>
      <c r="AT118" s="13" t="str">
        <f>IF(AT$2="","",ROUND(RFR_spot_no_VA!AT118 + MAX(0.01,Shocks!$E118*ABS(RFR_spot_no_VA!AT118) )+VA!AT118,5))</f>
        <v/>
      </c>
      <c r="AU118" s="13" t="str">
        <f>IF(AU$2="","",ROUND(RFR_spot_no_VA!AU118 + MAX(0.01,Shocks!$E118*ABS(RFR_spot_no_VA!AU118) )+VA!AU118,5))</f>
        <v/>
      </c>
      <c r="AV118" s="13" t="str">
        <f>IF(AV$2="","",ROUND(RFR_spot_no_VA!AV118 + MAX(0.01,Shocks!$E118*ABS(RFR_spot_no_VA!AV118) )+VA!AV118,5))</f>
        <v/>
      </c>
      <c r="AW118" s="13" t="str">
        <f>IF(AW$2="","",ROUND(RFR_spot_no_VA!AW118 + MAX(0.01,Shocks!$E118*ABS(RFR_spot_no_VA!AW118) )+VA!AW118,5))</f>
        <v/>
      </c>
      <c r="AX118" s="13" t="str">
        <f>IF(AX$2="","",ROUND(RFR_spot_no_VA!AX118 + MAX(0.01,Shocks!$E118*ABS(RFR_spot_no_VA!AX118) )+VA!AX118,5))</f>
        <v/>
      </c>
      <c r="AY118" s="13" t="str">
        <f>IF(AY$2="","",ROUND(RFR_spot_no_VA!AY118 + MAX(0.01,Shocks!$E118*ABS(RFR_spot_no_VA!AY118) )+VA!AY118,5))</f>
        <v/>
      </c>
      <c r="AZ118" s="13" t="str">
        <f>IF(AZ$2="","",ROUND(RFR_spot_no_VA!AZ118 + MAX(0.01,Shocks!$E118*ABS(RFR_spot_no_VA!AZ118) )+VA!AZ118,5))</f>
        <v/>
      </c>
      <c r="BA118" s="13" t="str">
        <f>IF(BA$2="","",ROUND(RFR_spot_no_VA!BA118 + MAX(0.01,Shocks!$E118*ABS(RFR_spot_no_VA!BA118) )+VA!BA118,5))</f>
        <v/>
      </c>
      <c r="BB118" s="13" t="str">
        <f>IF(BB$2="","",ROUND(RFR_spot_no_VA!BB118 + MAX(0.01,Shocks!$E118*ABS(RFR_spot_no_VA!BB118) )+VA!BB118,5))</f>
        <v/>
      </c>
      <c r="BC118" s="13">
        <f>IF(BC$2="","",ROUND(RFR_spot_no_VA!BC118 + MAX(0.01,Shocks!$E118*ABS(RFR_spot_no_VA!BC118) )+VA!BC118,5))</f>
        <v>4.7690000000000003E-2</v>
      </c>
      <c r="BD118" s="14"/>
      <c r="BE118" s="12"/>
    </row>
    <row r="119" spans="1:57" ht="13.7" customHeight="1" x14ac:dyDescent="0.25">
      <c r="A119" s="12"/>
      <c r="B119" s="12">
        <f>RFR_spot_no_VA!B119</f>
        <v>109</v>
      </c>
      <c r="C119" s="13">
        <f>IF(C$2="","",ROUND(RFR_spot_no_VA!C119 + MAX(0.01,Shocks!$E119*ABS(RFR_spot_no_VA!C119) )+VA!C119,5))</f>
        <v>4.3619999999999999E-2</v>
      </c>
      <c r="D119" s="13" t="str">
        <f>IF(D$2="","",ROUND(RFR_spot_no_VA!D119 + MAX(0.01,Shocks!$E119*ABS(RFR_spot_no_VA!D119) )+VA!D119,5))</f>
        <v/>
      </c>
      <c r="E119" s="13" t="str">
        <f>IF(E$2="","",ROUND(RFR_spot_no_VA!E119 + MAX(0.01,Shocks!$E119*ABS(RFR_spot_no_VA!E119) )+VA!E119,5))</f>
        <v/>
      </c>
      <c r="F119" s="13" t="str">
        <f>IF(F$2="","",ROUND(RFR_spot_no_VA!F119 + MAX(0.01,Shocks!$E119*ABS(RFR_spot_no_VA!F119) )+VA!F119,5))</f>
        <v/>
      </c>
      <c r="G119" s="13" t="str">
        <f>IF(G$2="","",ROUND(RFR_spot_no_VA!G119 + MAX(0.01,Shocks!$E119*ABS(RFR_spot_no_VA!G119) )+VA!G119,5))</f>
        <v/>
      </c>
      <c r="H119" s="13" t="str">
        <f>IF(H$2="","",ROUND(RFR_spot_no_VA!H119 + MAX(0.01,Shocks!$E119*ABS(RFR_spot_no_VA!H119) )+VA!H119,5))</f>
        <v/>
      </c>
      <c r="I119" s="13" t="str">
        <f>IF(I$2="","",ROUND(RFR_spot_no_VA!I119 + MAX(0.01,Shocks!$E119*ABS(RFR_spot_no_VA!I119) )+VA!I119,5))</f>
        <v/>
      </c>
      <c r="J119" s="13" t="str">
        <f>IF(J$2="","",ROUND(RFR_spot_no_VA!J119 + MAX(0.01,Shocks!$E119*ABS(RFR_spot_no_VA!J119) )+VA!J119,5))</f>
        <v/>
      </c>
      <c r="K119" s="13" t="str">
        <f>IF(K$2="","",ROUND(RFR_spot_no_VA!K119 + MAX(0.01,Shocks!$E119*ABS(RFR_spot_no_VA!K119) )+VA!K119,5))</f>
        <v/>
      </c>
      <c r="L119" s="13" t="str">
        <f>IF(L$2="","",ROUND(RFR_spot_no_VA!L119 + MAX(0.01,Shocks!$E119*ABS(RFR_spot_no_VA!L119) )+VA!L119,5))</f>
        <v/>
      </c>
      <c r="M119" s="13" t="str">
        <f>IF(M$2="","",ROUND(RFR_spot_no_VA!M119 + MAX(0.01,Shocks!$E119*ABS(RFR_spot_no_VA!M119) )+VA!M119,5))</f>
        <v/>
      </c>
      <c r="N119" s="13" t="str">
        <f>IF(N$2="","",ROUND(RFR_spot_no_VA!N119 + MAX(0.01,Shocks!$E119*ABS(RFR_spot_no_VA!N119) )+VA!N119,5))</f>
        <v/>
      </c>
      <c r="O119" s="13" t="str">
        <f>IF(O$2="","",ROUND(RFR_spot_no_VA!O119 + MAX(0.01,Shocks!$E119*ABS(RFR_spot_no_VA!O119) )+VA!O119,5))</f>
        <v/>
      </c>
      <c r="P119" s="13" t="str">
        <f>IF(P$2="","",ROUND(RFR_spot_no_VA!P119 + MAX(0.01,Shocks!$E119*ABS(RFR_spot_no_VA!P119) )+VA!P119,5))</f>
        <v/>
      </c>
      <c r="Q119" s="13" t="str">
        <f>IF(Q$2="","",ROUND(RFR_spot_no_VA!Q119 + MAX(0.01,Shocks!$E119*ABS(RFR_spot_no_VA!Q119) )+VA!Q119,5))</f>
        <v/>
      </c>
      <c r="R119" s="13" t="str">
        <f>IF(R$2="","",ROUND(RFR_spot_no_VA!R119 + MAX(0.01,Shocks!$E119*ABS(RFR_spot_no_VA!R119) )+VA!R119,5))</f>
        <v/>
      </c>
      <c r="S119" s="13" t="str">
        <f>IF(S$2="","",ROUND(RFR_spot_no_VA!S119 + MAX(0.01,Shocks!$E119*ABS(RFR_spot_no_VA!S119) )+VA!S119,5))</f>
        <v/>
      </c>
      <c r="T119" s="13" t="str">
        <f>IF(T$2="","",ROUND(RFR_spot_no_VA!T119 + MAX(0.01,Shocks!$E119*ABS(RFR_spot_no_VA!T119) )+VA!T119,5))</f>
        <v/>
      </c>
      <c r="U119" s="13" t="str">
        <f>IF(U$2="","",ROUND(RFR_spot_no_VA!U119 + MAX(0.01,Shocks!$E119*ABS(RFR_spot_no_VA!U119) )+VA!U119,5))</f>
        <v/>
      </c>
      <c r="V119" s="13" t="str">
        <f>IF(V$2="","",ROUND(RFR_spot_no_VA!V119 + MAX(0.01,Shocks!$E119*ABS(RFR_spot_no_VA!V119) )+VA!V119,5))</f>
        <v/>
      </c>
      <c r="W119" s="13" t="str">
        <f>IF(W$2="","",ROUND(RFR_spot_no_VA!W119 + MAX(0.01,Shocks!$E119*ABS(RFR_spot_no_VA!W119) )+VA!W119,5))</f>
        <v/>
      </c>
      <c r="X119" s="13" t="str">
        <f>IF(X$2="","",ROUND(RFR_spot_no_VA!X119 + MAX(0.01,Shocks!$E119*ABS(RFR_spot_no_VA!X119) )+VA!X119,5))</f>
        <v/>
      </c>
      <c r="Y119" s="13" t="str">
        <f>IF(Y$2="","",ROUND(RFR_spot_no_VA!Y119 + MAX(0.01,Shocks!$E119*ABS(RFR_spot_no_VA!Y119) )+VA!Y119,5))</f>
        <v/>
      </c>
      <c r="Z119" s="13" t="str">
        <f>IF(Z$2="","",ROUND(RFR_spot_no_VA!Z119 + MAX(0.01,Shocks!$E119*ABS(RFR_spot_no_VA!Z119) )+VA!Z119,5))</f>
        <v/>
      </c>
      <c r="AA119" s="13" t="str">
        <f>IF(AA$2="","",ROUND(RFR_spot_no_VA!AA119 + MAX(0.01,Shocks!$E119*ABS(RFR_spot_no_VA!AA119) )+VA!AA119,5))</f>
        <v/>
      </c>
      <c r="AB119" s="13" t="str">
        <f>IF(AB$2="","",ROUND(RFR_spot_no_VA!AB119 + MAX(0.01,Shocks!$E119*ABS(RFR_spot_no_VA!AB119) )+VA!AB119,5))</f>
        <v/>
      </c>
      <c r="AC119" s="13" t="str">
        <f>IF(AC$2="","",ROUND(RFR_spot_no_VA!AC119 + MAX(0.01,Shocks!$E119*ABS(RFR_spot_no_VA!AC119) )+VA!AC119,5))</f>
        <v/>
      </c>
      <c r="AD119" s="13" t="str">
        <f>IF(AD$2="","",ROUND(RFR_spot_no_VA!AD119 + MAX(0.01,Shocks!$E119*ABS(RFR_spot_no_VA!AD119) )+VA!AD119,5))</f>
        <v/>
      </c>
      <c r="AE119" s="13" t="str">
        <f>IF(AE$2="","",ROUND(RFR_spot_no_VA!AE119 + MAX(0.01,Shocks!$E119*ABS(RFR_spot_no_VA!AE119) )+VA!AE119,5))</f>
        <v/>
      </c>
      <c r="AF119" s="13" t="str">
        <f>IF(AF$2="","",ROUND(RFR_spot_no_VA!AF119 + MAX(0.01,Shocks!$E119*ABS(RFR_spot_no_VA!AF119) )+VA!AF119,5))</f>
        <v/>
      </c>
      <c r="AG119" s="13" t="str">
        <f>IF(AG$2="","",ROUND(RFR_spot_no_VA!AG119 + MAX(0.01,Shocks!$E119*ABS(RFR_spot_no_VA!AG119) )+VA!AG119,5))</f>
        <v/>
      </c>
      <c r="AH119" s="13" t="str">
        <f>IF(AH$2="","",ROUND(RFR_spot_no_VA!AH119 + MAX(0.01,Shocks!$E119*ABS(RFR_spot_no_VA!AH119) )+VA!AH119,5))</f>
        <v/>
      </c>
      <c r="AI119" s="13" t="str">
        <f>IF(AI$2="","",ROUND(RFR_spot_no_VA!AI119 + MAX(0.01,Shocks!$E119*ABS(RFR_spot_no_VA!AI119) )+VA!AI119,5))</f>
        <v/>
      </c>
      <c r="AJ119" s="13">
        <f>IF(AJ$2="","",ROUND(RFR_spot_no_VA!AJ119 + MAX(0.01,Shocks!$E119*ABS(RFR_spot_no_VA!AJ119) )+VA!AJ119,5))</f>
        <v>5.0220000000000001E-2</v>
      </c>
      <c r="AK119" s="13" t="str">
        <f>IF(AK$2="","",ROUND(RFR_spot_no_VA!AK119 + MAX(0.01,Shocks!$E119*ABS(RFR_spot_no_VA!AK119) )+VA!AK119,5))</f>
        <v/>
      </c>
      <c r="AL119" s="13" t="str">
        <f>IF(AL$2="","",ROUND(RFR_spot_no_VA!AL119 + MAX(0.01,Shocks!$E119*ABS(RFR_spot_no_VA!AL119) )+VA!AL119,5))</f>
        <v/>
      </c>
      <c r="AM119" s="13">
        <f>IF(AM$2="","",ROUND(RFR_spot_no_VA!AM119 + MAX(0.01,Shocks!$E119*ABS(RFR_spot_no_VA!AM119) )+VA!AM119,5))</f>
        <v>4.5170000000000002E-2</v>
      </c>
      <c r="AN119" s="13" t="str">
        <f>IF(AN$2="","",ROUND(RFR_spot_no_VA!AN119 + MAX(0.01,Shocks!$E119*ABS(RFR_spot_no_VA!AN119) )+VA!AN119,5))</f>
        <v/>
      </c>
      <c r="AO119" s="13" t="str">
        <f>IF(AO$2="","",ROUND(RFR_spot_no_VA!AO119 + MAX(0.01,Shocks!$E119*ABS(RFR_spot_no_VA!AO119) )+VA!AO119,5))</f>
        <v/>
      </c>
      <c r="AP119" s="13" t="str">
        <f>IF(AP$2="","",ROUND(RFR_spot_no_VA!AP119 + MAX(0.01,Shocks!$E119*ABS(RFR_spot_no_VA!AP119) )+VA!AP119,5))</f>
        <v/>
      </c>
      <c r="AQ119" s="13" t="str">
        <f>IF(AQ$2="","",ROUND(RFR_spot_no_VA!AQ119 + MAX(0.01,Shocks!$E119*ABS(RFR_spot_no_VA!AQ119) )+VA!AQ119,5))</f>
        <v/>
      </c>
      <c r="AR119" s="13" t="str">
        <f>IF(AR$2="","",ROUND(RFR_spot_no_VA!AR119 + MAX(0.01,Shocks!$E119*ABS(RFR_spot_no_VA!AR119) )+VA!AR119,5))</f>
        <v/>
      </c>
      <c r="AS119" s="13" t="str">
        <f>IF(AS$2="","",ROUND(RFR_spot_no_VA!AS119 + MAX(0.01,Shocks!$E119*ABS(RFR_spot_no_VA!AS119) )+VA!AS119,5))</f>
        <v/>
      </c>
      <c r="AT119" s="13" t="str">
        <f>IF(AT$2="","",ROUND(RFR_spot_no_VA!AT119 + MAX(0.01,Shocks!$E119*ABS(RFR_spot_no_VA!AT119) )+VA!AT119,5))</f>
        <v/>
      </c>
      <c r="AU119" s="13" t="str">
        <f>IF(AU$2="","",ROUND(RFR_spot_no_VA!AU119 + MAX(0.01,Shocks!$E119*ABS(RFR_spot_no_VA!AU119) )+VA!AU119,5))</f>
        <v/>
      </c>
      <c r="AV119" s="13" t="str">
        <f>IF(AV$2="","",ROUND(RFR_spot_no_VA!AV119 + MAX(0.01,Shocks!$E119*ABS(RFR_spot_no_VA!AV119) )+VA!AV119,5))</f>
        <v/>
      </c>
      <c r="AW119" s="13" t="str">
        <f>IF(AW$2="","",ROUND(RFR_spot_no_VA!AW119 + MAX(0.01,Shocks!$E119*ABS(RFR_spot_no_VA!AW119) )+VA!AW119,5))</f>
        <v/>
      </c>
      <c r="AX119" s="13" t="str">
        <f>IF(AX$2="","",ROUND(RFR_spot_no_VA!AX119 + MAX(0.01,Shocks!$E119*ABS(RFR_spot_no_VA!AX119) )+VA!AX119,5))</f>
        <v/>
      </c>
      <c r="AY119" s="13" t="str">
        <f>IF(AY$2="","",ROUND(RFR_spot_no_VA!AY119 + MAX(0.01,Shocks!$E119*ABS(RFR_spot_no_VA!AY119) )+VA!AY119,5))</f>
        <v/>
      </c>
      <c r="AZ119" s="13" t="str">
        <f>IF(AZ$2="","",ROUND(RFR_spot_no_VA!AZ119 + MAX(0.01,Shocks!$E119*ABS(RFR_spot_no_VA!AZ119) )+VA!AZ119,5))</f>
        <v/>
      </c>
      <c r="BA119" s="13" t="str">
        <f>IF(BA$2="","",ROUND(RFR_spot_no_VA!BA119 + MAX(0.01,Shocks!$E119*ABS(RFR_spot_no_VA!BA119) )+VA!BA119,5))</f>
        <v/>
      </c>
      <c r="BB119" s="13" t="str">
        <f>IF(BB$2="","",ROUND(RFR_spot_no_VA!BB119 + MAX(0.01,Shocks!$E119*ABS(RFR_spot_no_VA!BB119) )+VA!BB119,5))</f>
        <v/>
      </c>
      <c r="BC119" s="13">
        <f>IF(BC$2="","",ROUND(RFR_spot_no_VA!BC119 + MAX(0.01,Shocks!$E119*ABS(RFR_spot_no_VA!BC119) )+VA!BC119,5))</f>
        <v>4.7649999999999998E-2</v>
      </c>
      <c r="BD119" s="14"/>
      <c r="BE119" s="12"/>
    </row>
    <row r="120" spans="1:57" ht="13.7" customHeight="1" x14ac:dyDescent="0.25">
      <c r="A120" s="12"/>
      <c r="B120" s="15">
        <f>RFR_spot_no_VA!B120</f>
        <v>110</v>
      </c>
      <c r="C120" s="16">
        <f>IF(C$2="","",ROUND(RFR_spot_no_VA!C120 + MAX(0.01,Shocks!$E120*ABS(RFR_spot_no_VA!C120) )+VA!C120,5))</f>
        <v>4.3610000000000003E-2</v>
      </c>
      <c r="D120" s="16" t="str">
        <f>IF(D$2="","",ROUND(RFR_spot_no_VA!D120 + MAX(0.01,Shocks!$E120*ABS(RFR_spot_no_VA!D120) )+VA!D120,5))</f>
        <v/>
      </c>
      <c r="E120" s="16" t="str">
        <f>IF(E$2="","",ROUND(RFR_spot_no_VA!E120 + MAX(0.01,Shocks!$E120*ABS(RFR_spot_no_VA!E120) )+VA!E120,5))</f>
        <v/>
      </c>
      <c r="F120" s="16" t="str">
        <f>IF(F$2="","",ROUND(RFR_spot_no_VA!F120 + MAX(0.01,Shocks!$E120*ABS(RFR_spot_no_VA!F120) )+VA!F120,5))</f>
        <v/>
      </c>
      <c r="G120" s="16" t="str">
        <f>IF(G$2="","",ROUND(RFR_spot_no_VA!G120 + MAX(0.01,Shocks!$E120*ABS(RFR_spot_no_VA!G120) )+VA!G120,5))</f>
        <v/>
      </c>
      <c r="H120" s="16" t="str">
        <f>IF(H$2="","",ROUND(RFR_spot_no_VA!H120 + MAX(0.01,Shocks!$E120*ABS(RFR_spot_no_VA!H120) )+VA!H120,5))</f>
        <v/>
      </c>
      <c r="I120" s="16" t="str">
        <f>IF(I$2="","",ROUND(RFR_spot_no_VA!I120 + MAX(0.01,Shocks!$E120*ABS(RFR_spot_no_VA!I120) )+VA!I120,5))</f>
        <v/>
      </c>
      <c r="J120" s="16" t="str">
        <f>IF(J$2="","",ROUND(RFR_spot_no_VA!J120 + MAX(0.01,Shocks!$E120*ABS(RFR_spot_no_VA!J120) )+VA!J120,5))</f>
        <v/>
      </c>
      <c r="K120" s="16" t="str">
        <f>IF(K$2="","",ROUND(RFR_spot_no_VA!K120 + MAX(0.01,Shocks!$E120*ABS(RFR_spot_no_VA!K120) )+VA!K120,5))</f>
        <v/>
      </c>
      <c r="L120" s="16" t="str">
        <f>IF(L$2="","",ROUND(RFR_spot_no_VA!L120 + MAX(0.01,Shocks!$E120*ABS(RFR_spot_no_VA!L120) )+VA!L120,5))</f>
        <v/>
      </c>
      <c r="M120" s="16" t="str">
        <f>IF(M$2="","",ROUND(RFR_spot_no_VA!M120 + MAX(0.01,Shocks!$E120*ABS(RFR_spot_no_VA!M120) )+VA!M120,5))</f>
        <v/>
      </c>
      <c r="N120" s="16" t="str">
        <f>IF(N$2="","",ROUND(RFR_spot_no_VA!N120 + MAX(0.01,Shocks!$E120*ABS(RFR_spot_no_VA!N120) )+VA!N120,5))</f>
        <v/>
      </c>
      <c r="O120" s="16" t="str">
        <f>IF(O$2="","",ROUND(RFR_spot_no_VA!O120 + MAX(0.01,Shocks!$E120*ABS(RFR_spot_no_VA!O120) )+VA!O120,5))</f>
        <v/>
      </c>
      <c r="P120" s="16" t="str">
        <f>IF(P$2="","",ROUND(RFR_spot_no_VA!P120 + MAX(0.01,Shocks!$E120*ABS(RFR_spot_no_VA!P120) )+VA!P120,5))</f>
        <v/>
      </c>
      <c r="Q120" s="16" t="str">
        <f>IF(Q$2="","",ROUND(RFR_spot_no_VA!Q120 + MAX(0.01,Shocks!$E120*ABS(RFR_spot_no_VA!Q120) )+VA!Q120,5))</f>
        <v/>
      </c>
      <c r="R120" s="16" t="str">
        <f>IF(R$2="","",ROUND(RFR_spot_no_VA!R120 + MAX(0.01,Shocks!$E120*ABS(RFR_spot_no_VA!R120) )+VA!R120,5))</f>
        <v/>
      </c>
      <c r="S120" s="16" t="str">
        <f>IF(S$2="","",ROUND(RFR_spot_no_VA!S120 + MAX(0.01,Shocks!$E120*ABS(RFR_spot_no_VA!S120) )+VA!S120,5))</f>
        <v/>
      </c>
      <c r="T120" s="16" t="str">
        <f>IF(T$2="","",ROUND(RFR_spot_no_VA!T120 + MAX(0.01,Shocks!$E120*ABS(RFR_spot_no_VA!T120) )+VA!T120,5))</f>
        <v/>
      </c>
      <c r="U120" s="16" t="str">
        <f>IF(U$2="","",ROUND(RFR_spot_no_VA!U120 + MAX(0.01,Shocks!$E120*ABS(RFR_spot_no_VA!U120) )+VA!U120,5))</f>
        <v/>
      </c>
      <c r="V120" s="16" t="str">
        <f>IF(V$2="","",ROUND(RFR_spot_no_VA!V120 + MAX(0.01,Shocks!$E120*ABS(RFR_spot_no_VA!V120) )+VA!V120,5))</f>
        <v/>
      </c>
      <c r="W120" s="16" t="str">
        <f>IF(W$2="","",ROUND(RFR_spot_no_VA!W120 + MAX(0.01,Shocks!$E120*ABS(RFR_spot_no_VA!W120) )+VA!W120,5))</f>
        <v/>
      </c>
      <c r="X120" s="16" t="str">
        <f>IF(X$2="","",ROUND(RFR_spot_no_VA!X120 + MAX(0.01,Shocks!$E120*ABS(RFR_spot_no_VA!X120) )+VA!X120,5))</f>
        <v/>
      </c>
      <c r="Y120" s="16" t="str">
        <f>IF(Y$2="","",ROUND(RFR_spot_no_VA!Y120 + MAX(0.01,Shocks!$E120*ABS(RFR_spot_no_VA!Y120) )+VA!Y120,5))</f>
        <v/>
      </c>
      <c r="Z120" s="16" t="str">
        <f>IF(Z$2="","",ROUND(RFR_spot_no_VA!Z120 + MAX(0.01,Shocks!$E120*ABS(RFR_spot_no_VA!Z120) )+VA!Z120,5))</f>
        <v/>
      </c>
      <c r="AA120" s="16" t="str">
        <f>IF(AA$2="","",ROUND(RFR_spot_no_VA!AA120 + MAX(0.01,Shocks!$E120*ABS(RFR_spot_no_VA!AA120) )+VA!AA120,5))</f>
        <v/>
      </c>
      <c r="AB120" s="16" t="str">
        <f>IF(AB$2="","",ROUND(RFR_spot_no_VA!AB120 + MAX(0.01,Shocks!$E120*ABS(RFR_spot_no_VA!AB120) )+VA!AB120,5))</f>
        <v/>
      </c>
      <c r="AC120" s="16" t="str">
        <f>IF(AC$2="","",ROUND(RFR_spot_no_VA!AC120 + MAX(0.01,Shocks!$E120*ABS(RFR_spot_no_VA!AC120) )+VA!AC120,5))</f>
        <v/>
      </c>
      <c r="AD120" s="16" t="str">
        <f>IF(AD$2="","",ROUND(RFR_spot_no_VA!AD120 + MAX(0.01,Shocks!$E120*ABS(RFR_spot_no_VA!AD120) )+VA!AD120,5))</f>
        <v/>
      </c>
      <c r="AE120" s="16" t="str">
        <f>IF(AE$2="","",ROUND(RFR_spot_no_VA!AE120 + MAX(0.01,Shocks!$E120*ABS(RFR_spot_no_VA!AE120) )+VA!AE120,5))</f>
        <v/>
      </c>
      <c r="AF120" s="16" t="str">
        <f>IF(AF$2="","",ROUND(RFR_spot_no_VA!AF120 + MAX(0.01,Shocks!$E120*ABS(RFR_spot_no_VA!AF120) )+VA!AF120,5))</f>
        <v/>
      </c>
      <c r="AG120" s="16" t="str">
        <f>IF(AG$2="","",ROUND(RFR_spot_no_VA!AG120 + MAX(0.01,Shocks!$E120*ABS(RFR_spot_no_VA!AG120) )+VA!AG120,5))</f>
        <v/>
      </c>
      <c r="AH120" s="16" t="str">
        <f>IF(AH$2="","",ROUND(RFR_spot_no_VA!AH120 + MAX(0.01,Shocks!$E120*ABS(RFR_spot_no_VA!AH120) )+VA!AH120,5))</f>
        <v/>
      </c>
      <c r="AI120" s="16" t="str">
        <f>IF(AI$2="","",ROUND(RFR_spot_no_VA!AI120 + MAX(0.01,Shocks!$E120*ABS(RFR_spot_no_VA!AI120) )+VA!AI120,5))</f>
        <v/>
      </c>
      <c r="AJ120" s="16">
        <f>IF(AJ$2="","",ROUND(RFR_spot_no_VA!AJ120 + MAX(0.01,Shocks!$E120*ABS(RFR_spot_no_VA!AJ120) )+VA!AJ120,5))</f>
        <v>5.015E-2</v>
      </c>
      <c r="AK120" s="16" t="str">
        <f>IF(AK$2="","",ROUND(RFR_spot_no_VA!AK120 + MAX(0.01,Shocks!$E120*ABS(RFR_spot_no_VA!AK120) )+VA!AK120,5))</f>
        <v/>
      </c>
      <c r="AL120" s="16" t="str">
        <f>IF(AL$2="","",ROUND(RFR_spot_no_VA!AL120 + MAX(0.01,Shocks!$E120*ABS(RFR_spot_no_VA!AL120) )+VA!AL120,5))</f>
        <v/>
      </c>
      <c r="AM120" s="16">
        <f>IF(AM$2="","",ROUND(RFR_spot_no_VA!AM120 + MAX(0.01,Shocks!$E120*ABS(RFR_spot_no_VA!AM120) )+VA!AM120,5))</f>
        <v>4.5150000000000003E-2</v>
      </c>
      <c r="AN120" s="16" t="str">
        <f>IF(AN$2="","",ROUND(RFR_spot_no_VA!AN120 + MAX(0.01,Shocks!$E120*ABS(RFR_spot_no_VA!AN120) )+VA!AN120,5))</f>
        <v/>
      </c>
      <c r="AO120" s="16" t="str">
        <f>IF(AO$2="","",ROUND(RFR_spot_no_VA!AO120 + MAX(0.01,Shocks!$E120*ABS(RFR_spot_no_VA!AO120) )+VA!AO120,5))</f>
        <v/>
      </c>
      <c r="AP120" s="16" t="str">
        <f>IF(AP$2="","",ROUND(RFR_spot_no_VA!AP120 + MAX(0.01,Shocks!$E120*ABS(RFR_spot_no_VA!AP120) )+VA!AP120,5))</f>
        <v/>
      </c>
      <c r="AQ120" s="16" t="str">
        <f>IF(AQ$2="","",ROUND(RFR_spot_no_VA!AQ120 + MAX(0.01,Shocks!$E120*ABS(RFR_spot_no_VA!AQ120) )+VA!AQ120,5))</f>
        <v/>
      </c>
      <c r="AR120" s="16" t="str">
        <f>IF(AR$2="","",ROUND(RFR_spot_no_VA!AR120 + MAX(0.01,Shocks!$E120*ABS(RFR_spot_no_VA!AR120) )+VA!AR120,5))</f>
        <v/>
      </c>
      <c r="AS120" s="16" t="str">
        <f>IF(AS$2="","",ROUND(RFR_spot_no_VA!AS120 + MAX(0.01,Shocks!$E120*ABS(RFR_spot_no_VA!AS120) )+VA!AS120,5))</f>
        <v/>
      </c>
      <c r="AT120" s="16" t="str">
        <f>IF(AT$2="","",ROUND(RFR_spot_no_VA!AT120 + MAX(0.01,Shocks!$E120*ABS(RFR_spot_no_VA!AT120) )+VA!AT120,5))</f>
        <v/>
      </c>
      <c r="AU120" s="16" t="str">
        <f>IF(AU$2="","",ROUND(RFR_spot_no_VA!AU120 + MAX(0.01,Shocks!$E120*ABS(RFR_spot_no_VA!AU120) )+VA!AU120,5))</f>
        <v/>
      </c>
      <c r="AV120" s="16" t="str">
        <f>IF(AV$2="","",ROUND(RFR_spot_no_VA!AV120 + MAX(0.01,Shocks!$E120*ABS(RFR_spot_no_VA!AV120) )+VA!AV120,5))</f>
        <v/>
      </c>
      <c r="AW120" s="16" t="str">
        <f>IF(AW$2="","",ROUND(RFR_spot_no_VA!AW120 + MAX(0.01,Shocks!$E120*ABS(RFR_spot_no_VA!AW120) )+VA!AW120,5))</f>
        <v/>
      </c>
      <c r="AX120" s="16" t="str">
        <f>IF(AX$2="","",ROUND(RFR_spot_no_VA!AX120 + MAX(0.01,Shocks!$E120*ABS(RFR_spot_no_VA!AX120) )+VA!AX120,5))</f>
        <v/>
      </c>
      <c r="AY120" s="16" t="str">
        <f>IF(AY$2="","",ROUND(RFR_spot_no_VA!AY120 + MAX(0.01,Shocks!$E120*ABS(RFR_spot_no_VA!AY120) )+VA!AY120,5))</f>
        <v/>
      </c>
      <c r="AZ120" s="16" t="str">
        <f>IF(AZ$2="","",ROUND(RFR_spot_no_VA!AZ120 + MAX(0.01,Shocks!$E120*ABS(RFR_spot_no_VA!AZ120) )+VA!AZ120,5))</f>
        <v/>
      </c>
      <c r="BA120" s="16" t="str">
        <f>IF(BA$2="","",ROUND(RFR_spot_no_VA!BA120 + MAX(0.01,Shocks!$E120*ABS(RFR_spot_no_VA!BA120) )+VA!BA120,5))</f>
        <v/>
      </c>
      <c r="BB120" s="16" t="str">
        <f>IF(BB$2="","",ROUND(RFR_spot_no_VA!BB120 + MAX(0.01,Shocks!$E120*ABS(RFR_spot_no_VA!BB120) )+VA!BB120,5))</f>
        <v/>
      </c>
      <c r="BC120" s="16">
        <f>IF(BC$2="","",ROUND(RFR_spot_no_VA!BC120 + MAX(0.01,Shocks!$E120*ABS(RFR_spot_no_VA!BC120) )+VA!BC120,5))</f>
        <v>4.761E-2</v>
      </c>
      <c r="BD120" s="14"/>
      <c r="BE120" s="12"/>
    </row>
    <row r="121" spans="1:57" ht="13.7" customHeight="1" x14ac:dyDescent="0.25">
      <c r="A121" s="12"/>
      <c r="B121" s="12">
        <f>RFR_spot_no_VA!B121</f>
        <v>111</v>
      </c>
      <c r="C121" s="13">
        <f>IF(C$2="","",ROUND(RFR_spot_no_VA!C121 + MAX(0.01,Shocks!$E121*ABS(RFR_spot_no_VA!C121) )+VA!C121,5))</f>
        <v>4.3610000000000003E-2</v>
      </c>
      <c r="D121" s="13" t="str">
        <f>IF(D$2="","",ROUND(RFR_spot_no_VA!D121 + MAX(0.01,Shocks!$E121*ABS(RFR_spot_no_VA!D121) )+VA!D121,5))</f>
        <v/>
      </c>
      <c r="E121" s="13" t="str">
        <f>IF(E$2="","",ROUND(RFR_spot_no_VA!E121 + MAX(0.01,Shocks!$E121*ABS(RFR_spot_no_VA!E121) )+VA!E121,5))</f>
        <v/>
      </c>
      <c r="F121" s="13" t="str">
        <f>IF(F$2="","",ROUND(RFR_spot_no_VA!F121 + MAX(0.01,Shocks!$E121*ABS(RFR_spot_no_VA!F121) )+VA!F121,5))</f>
        <v/>
      </c>
      <c r="G121" s="13" t="str">
        <f>IF(G$2="","",ROUND(RFR_spot_no_VA!G121 + MAX(0.01,Shocks!$E121*ABS(RFR_spot_no_VA!G121) )+VA!G121,5))</f>
        <v/>
      </c>
      <c r="H121" s="13" t="str">
        <f>IF(H$2="","",ROUND(RFR_spot_no_VA!H121 + MAX(0.01,Shocks!$E121*ABS(RFR_spot_no_VA!H121) )+VA!H121,5))</f>
        <v/>
      </c>
      <c r="I121" s="13" t="str">
        <f>IF(I$2="","",ROUND(RFR_spot_no_VA!I121 + MAX(0.01,Shocks!$E121*ABS(RFR_spot_no_VA!I121) )+VA!I121,5))</f>
        <v/>
      </c>
      <c r="J121" s="13" t="str">
        <f>IF(J$2="","",ROUND(RFR_spot_no_VA!J121 + MAX(0.01,Shocks!$E121*ABS(RFR_spot_no_VA!J121) )+VA!J121,5))</f>
        <v/>
      </c>
      <c r="K121" s="13" t="str">
        <f>IF(K$2="","",ROUND(RFR_spot_no_VA!K121 + MAX(0.01,Shocks!$E121*ABS(RFR_spot_no_VA!K121) )+VA!K121,5))</f>
        <v/>
      </c>
      <c r="L121" s="13" t="str">
        <f>IF(L$2="","",ROUND(RFR_spot_no_VA!L121 + MAX(0.01,Shocks!$E121*ABS(RFR_spot_no_VA!L121) )+VA!L121,5))</f>
        <v/>
      </c>
      <c r="M121" s="13" t="str">
        <f>IF(M$2="","",ROUND(RFR_spot_no_VA!M121 + MAX(0.01,Shocks!$E121*ABS(RFR_spot_no_VA!M121) )+VA!M121,5))</f>
        <v/>
      </c>
      <c r="N121" s="13" t="str">
        <f>IF(N$2="","",ROUND(RFR_spot_no_VA!N121 + MAX(0.01,Shocks!$E121*ABS(RFR_spot_no_VA!N121) )+VA!N121,5))</f>
        <v/>
      </c>
      <c r="O121" s="13" t="str">
        <f>IF(O$2="","",ROUND(RFR_spot_no_VA!O121 + MAX(0.01,Shocks!$E121*ABS(RFR_spot_no_VA!O121) )+VA!O121,5))</f>
        <v/>
      </c>
      <c r="P121" s="13" t="str">
        <f>IF(P$2="","",ROUND(RFR_spot_no_VA!P121 + MAX(0.01,Shocks!$E121*ABS(RFR_spot_no_VA!P121) )+VA!P121,5))</f>
        <v/>
      </c>
      <c r="Q121" s="13" t="str">
        <f>IF(Q$2="","",ROUND(RFR_spot_no_VA!Q121 + MAX(0.01,Shocks!$E121*ABS(RFR_spot_no_VA!Q121) )+VA!Q121,5))</f>
        <v/>
      </c>
      <c r="R121" s="13" t="str">
        <f>IF(R$2="","",ROUND(RFR_spot_no_VA!R121 + MAX(0.01,Shocks!$E121*ABS(RFR_spot_no_VA!R121) )+VA!R121,5))</f>
        <v/>
      </c>
      <c r="S121" s="13" t="str">
        <f>IF(S$2="","",ROUND(RFR_spot_no_VA!S121 + MAX(0.01,Shocks!$E121*ABS(RFR_spot_no_VA!S121) )+VA!S121,5))</f>
        <v/>
      </c>
      <c r="T121" s="13" t="str">
        <f>IF(T$2="","",ROUND(RFR_spot_no_VA!T121 + MAX(0.01,Shocks!$E121*ABS(RFR_spot_no_VA!T121) )+VA!T121,5))</f>
        <v/>
      </c>
      <c r="U121" s="13" t="str">
        <f>IF(U$2="","",ROUND(RFR_spot_no_VA!U121 + MAX(0.01,Shocks!$E121*ABS(RFR_spot_no_VA!U121) )+VA!U121,5))</f>
        <v/>
      </c>
      <c r="V121" s="13" t="str">
        <f>IF(V$2="","",ROUND(RFR_spot_no_VA!V121 + MAX(0.01,Shocks!$E121*ABS(RFR_spot_no_VA!V121) )+VA!V121,5))</f>
        <v/>
      </c>
      <c r="W121" s="13" t="str">
        <f>IF(W$2="","",ROUND(RFR_spot_no_VA!W121 + MAX(0.01,Shocks!$E121*ABS(RFR_spot_no_VA!W121) )+VA!W121,5))</f>
        <v/>
      </c>
      <c r="X121" s="13" t="str">
        <f>IF(X$2="","",ROUND(RFR_spot_no_VA!X121 + MAX(0.01,Shocks!$E121*ABS(RFR_spot_no_VA!X121) )+VA!X121,5))</f>
        <v/>
      </c>
      <c r="Y121" s="13" t="str">
        <f>IF(Y$2="","",ROUND(RFR_spot_no_VA!Y121 + MAX(0.01,Shocks!$E121*ABS(RFR_spot_no_VA!Y121) )+VA!Y121,5))</f>
        <v/>
      </c>
      <c r="Z121" s="13" t="str">
        <f>IF(Z$2="","",ROUND(RFR_spot_no_VA!Z121 + MAX(0.01,Shocks!$E121*ABS(RFR_spot_no_VA!Z121) )+VA!Z121,5))</f>
        <v/>
      </c>
      <c r="AA121" s="13" t="str">
        <f>IF(AA$2="","",ROUND(RFR_spot_no_VA!AA121 + MAX(0.01,Shocks!$E121*ABS(RFR_spot_no_VA!AA121) )+VA!AA121,5))</f>
        <v/>
      </c>
      <c r="AB121" s="13" t="str">
        <f>IF(AB$2="","",ROUND(RFR_spot_no_VA!AB121 + MAX(0.01,Shocks!$E121*ABS(RFR_spot_no_VA!AB121) )+VA!AB121,5))</f>
        <v/>
      </c>
      <c r="AC121" s="13" t="str">
        <f>IF(AC$2="","",ROUND(RFR_spot_no_VA!AC121 + MAX(0.01,Shocks!$E121*ABS(RFR_spot_no_VA!AC121) )+VA!AC121,5))</f>
        <v/>
      </c>
      <c r="AD121" s="13" t="str">
        <f>IF(AD$2="","",ROUND(RFR_spot_no_VA!AD121 + MAX(0.01,Shocks!$E121*ABS(RFR_spot_no_VA!AD121) )+VA!AD121,5))</f>
        <v/>
      </c>
      <c r="AE121" s="13" t="str">
        <f>IF(AE$2="","",ROUND(RFR_spot_no_VA!AE121 + MAX(0.01,Shocks!$E121*ABS(RFR_spot_no_VA!AE121) )+VA!AE121,5))</f>
        <v/>
      </c>
      <c r="AF121" s="13" t="str">
        <f>IF(AF$2="","",ROUND(RFR_spot_no_VA!AF121 + MAX(0.01,Shocks!$E121*ABS(RFR_spot_no_VA!AF121) )+VA!AF121,5))</f>
        <v/>
      </c>
      <c r="AG121" s="13" t="str">
        <f>IF(AG$2="","",ROUND(RFR_spot_no_VA!AG121 + MAX(0.01,Shocks!$E121*ABS(RFR_spot_no_VA!AG121) )+VA!AG121,5))</f>
        <v/>
      </c>
      <c r="AH121" s="13" t="str">
        <f>IF(AH$2="","",ROUND(RFR_spot_no_VA!AH121 + MAX(0.01,Shocks!$E121*ABS(RFR_spot_no_VA!AH121) )+VA!AH121,5))</f>
        <v/>
      </c>
      <c r="AI121" s="13" t="str">
        <f>IF(AI$2="","",ROUND(RFR_spot_no_VA!AI121 + MAX(0.01,Shocks!$E121*ABS(RFR_spot_no_VA!AI121) )+VA!AI121,5))</f>
        <v/>
      </c>
      <c r="AJ121" s="13">
        <f>IF(AJ$2="","",ROUND(RFR_spot_no_VA!AJ121 + MAX(0.01,Shocks!$E121*ABS(RFR_spot_no_VA!AJ121) )+VA!AJ121,5))</f>
        <v>5.0090000000000003E-2</v>
      </c>
      <c r="AK121" s="13" t="str">
        <f>IF(AK$2="","",ROUND(RFR_spot_no_VA!AK121 + MAX(0.01,Shocks!$E121*ABS(RFR_spot_no_VA!AK121) )+VA!AK121,5))</f>
        <v/>
      </c>
      <c r="AL121" s="13" t="str">
        <f>IF(AL$2="","",ROUND(RFR_spot_no_VA!AL121 + MAX(0.01,Shocks!$E121*ABS(RFR_spot_no_VA!AL121) )+VA!AL121,5))</f>
        <v/>
      </c>
      <c r="AM121" s="13">
        <f>IF(AM$2="","",ROUND(RFR_spot_no_VA!AM121 + MAX(0.01,Shocks!$E121*ABS(RFR_spot_no_VA!AM121) )+VA!AM121,5))</f>
        <v>4.5130000000000003E-2</v>
      </c>
      <c r="AN121" s="13" t="str">
        <f>IF(AN$2="","",ROUND(RFR_spot_no_VA!AN121 + MAX(0.01,Shocks!$E121*ABS(RFR_spot_no_VA!AN121) )+VA!AN121,5))</f>
        <v/>
      </c>
      <c r="AO121" s="13" t="str">
        <f>IF(AO$2="","",ROUND(RFR_spot_no_VA!AO121 + MAX(0.01,Shocks!$E121*ABS(RFR_spot_no_VA!AO121) )+VA!AO121,5))</f>
        <v/>
      </c>
      <c r="AP121" s="13" t="str">
        <f>IF(AP$2="","",ROUND(RFR_spot_no_VA!AP121 + MAX(0.01,Shocks!$E121*ABS(RFR_spot_no_VA!AP121) )+VA!AP121,5))</f>
        <v/>
      </c>
      <c r="AQ121" s="13" t="str">
        <f>IF(AQ$2="","",ROUND(RFR_spot_no_VA!AQ121 + MAX(0.01,Shocks!$E121*ABS(RFR_spot_no_VA!AQ121) )+VA!AQ121,5))</f>
        <v/>
      </c>
      <c r="AR121" s="13" t="str">
        <f>IF(AR$2="","",ROUND(RFR_spot_no_VA!AR121 + MAX(0.01,Shocks!$E121*ABS(RFR_spot_no_VA!AR121) )+VA!AR121,5))</f>
        <v/>
      </c>
      <c r="AS121" s="13" t="str">
        <f>IF(AS$2="","",ROUND(RFR_spot_no_VA!AS121 + MAX(0.01,Shocks!$E121*ABS(RFR_spot_no_VA!AS121) )+VA!AS121,5))</f>
        <v/>
      </c>
      <c r="AT121" s="13" t="str">
        <f>IF(AT$2="","",ROUND(RFR_spot_no_VA!AT121 + MAX(0.01,Shocks!$E121*ABS(RFR_spot_no_VA!AT121) )+VA!AT121,5))</f>
        <v/>
      </c>
      <c r="AU121" s="13" t="str">
        <f>IF(AU$2="","",ROUND(RFR_spot_no_VA!AU121 + MAX(0.01,Shocks!$E121*ABS(RFR_spot_no_VA!AU121) )+VA!AU121,5))</f>
        <v/>
      </c>
      <c r="AV121" s="13" t="str">
        <f>IF(AV$2="","",ROUND(RFR_spot_no_VA!AV121 + MAX(0.01,Shocks!$E121*ABS(RFR_spot_no_VA!AV121) )+VA!AV121,5))</f>
        <v/>
      </c>
      <c r="AW121" s="13" t="str">
        <f>IF(AW$2="","",ROUND(RFR_spot_no_VA!AW121 + MAX(0.01,Shocks!$E121*ABS(RFR_spot_no_VA!AW121) )+VA!AW121,5))</f>
        <v/>
      </c>
      <c r="AX121" s="13" t="str">
        <f>IF(AX$2="","",ROUND(RFR_spot_no_VA!AX121 + MAX(0.01,Shocks!$E121*ABS(RFR_spot_no_VA!AX121) )+VA!AX121,5))</f>
        <v/>
      </c>
      <c r="AY121" s="13" t="str">
        <f>IF(AY$2="","",ROUND(RFR_spot_no_VA!AY121 + MAX(0.01,Shocks!$E121*ABS(RFR_spot_no_VA!AY121) )+VA!AY121,5))</f>
        <v/>
      </c>
      <c r="AZ121" s="13" t="str">
        <f>IF(AZ$2="","",ROUND(RFR_spot_no_VA!AZ121 + MAX(0.01,Shocks!$E121*ABS(RFR_spot_no_VA!AZ121) )+VA!AZ121,5))</f>
        <v/>
      </c>
      <c r="BA121" s="13" t="str">
        <f>IF(BA$2="","",ROUND(RFR_spot_no_VA!BA121 + MAX(0.01,Shocks!$E121*ABS(RFR_spot_no_VA!BA121) )+VA!BA121,5))</f>
        <v/>
      </c>
      <c r="BB121" s="13" t="str">
        <f>IF(BB$2="","",ROUND(RFR_spot_no_VA!BB121 + MAX(0.01,Shocks!$E121*ABS(RFR_spot_no_VA!BB121) )+VA!BB121,5))</f>
        <v/>
      </c>
      <c r="BC121" s="13">
        <f>IF(BC$2="","",ROUND(RFR_spot_no_VA!BC121 + MAX(0.01,Shocks!$E121*ABS(RFR_spot_no_VA!BC121) )+VA!BC121,5))</f>
        <v>4.7570000000000001E-2</v>
      </c>
      <c r="BD121" s="14"/>
      <c r="BE121" s="12"/>
    </row>
    <row r="122" spans="1:57" ht="13.7" customHeight="1" x14ac:dyDescent="0.25">
      <c r="A122" s="12"/>
      <c r="B122" s="12">
        <f>RFR_spot_no_VA!B122</f>
        <v>112</v>
      </c>
      <c r="C122" s="13">
        <f>IF(C$2="","",ROUND(RFR_spot_no_VA!C122 + MAX(0.01,Shocks!$E122*ABS(RFR_spot_no_VA!C122) )+VA!C122,5))</f>
        <v>4.36E-2</v>
      </c>
      <c r="D122" s="13" t="str">
        <f>IF(D$2="","",ROUND(RFR_spot_no_VA!D122 + MAX(0.01,Shocks!$E122*ABS(RFR_spot_no_VA!D122) )+VA!D122,5))</f>
        <v/>
      </c>
      <c r="E122" s="13" t="str">
        <f>IF(E$2="","",ROUND(RFR_spot_no_VA!E122 + MAX(0.01,Shocks!$E122*ABS(RFR_spot_no_VA!E122) )+VA!E122,5))</f>
        <v/>
      </c>
      <c r="F122" s="13" t="str">
        <f>IF(F$2="","",ROUND(RFR_spot_no_VA!F122 + MAX(0.01,Shocks!$E122*ABS(RFR_spot_no_VA!F122) )+VA!F122,5))</f>
        <v/>
      </c>
      <c r="G122" s="13" t="str">
        <f>IF(G$2="","",ROUND(RFR_spot_no_VA!G122 + MAX(0.01,Shocks!$E122*ABS(RFR_spot_no_VA!G122) )+VA!G122,5))</f>
        <v/>
      </c>
      <c r="H122" s="13" t="str">
        <f>IF(H$2="","",ROUND(RFR_spot_no_VA!H122 + MAX(0.01,Shocks!$E122*ABS(RFR_spot_no_VA!H122) )+VA!H122,5))</f>
        <v/>
      </c>
      <c r="I122" s="13" t="str">
        <f>IF(I$2="","",ROUND(RFR_spot_no_VA!I122 + MAX(0.01,Shocks!$E122*ABS(RFR_spot_no_VA!I122) )+VA!I122,5))</f>
        <v/>
      </c>
      <c r="J122" s="13" t="str">
        <f>IF(J$2="","",ROUND(RFR_spot_no_VA!J122 + MAX(0.01,Shocks!$E122*ABS(RFR_spot_no_VA!J122) )+VA!J122,5))</f>
        <v/>
      </c>
      <c r="K122" s="13" t="str">
        <f>IF(K$2="","",ROUND(RFR_spot_no_VA!K122 + MAX(0.01,Shocks!$E122*ABS(RFR_spot_no_VA!K122) )+VA!K122,5))</f>
        <v/>
      </c>
      <c r="L122" s="13" t="str">
        <f>IF(L$2="","",ROUND(RFR_spot_no_VA!L122 + MAX(0.01,Shocks!$E122*ABS(RFR_spot_no_VA!L122) )+VA!L122,5))</f>
        <v/>
      </c>
      <c r="M122" s="13" t="str">
        <f>IF(M$2="","",ROUND(RFR_spot_no_VA!M122 + MAX(0.01,Shocks!$E122*ABS(RFR_spot_no_VA!M122) )+VA!M122,5))</f>
        <v/>
      </c>
      <c r="N122" s="13" t="str">
        <f>IF(N$2="","",ROUND(RFR_spot_no_VA!N122 + MAX(0.01,Shocks!$E122*ABS(RFR_spot_no_VA!N122) )+VA!N122,5))</f>
        <v/>
      </c>
      <c r="O122" s="13" t="str">
        <f>IF(O$2="","",ROUND(RFR_spot_no_VA!O122 + MAX(0.01,Shocks!$E122*ABS(RFR_spot_no_VA!O122) )+VA!O122,5))</f>
        <v/>
      </c>
      <c r="P122" s="13" t="str">
        <f>IF(P$2="","",ROUND(RFR_spot_no_VA!P122 + MAX(0.01,Shocks!$E122*ABS(RFR_spot_no_VA!P122) )+VA!P122,5))</f>
        <v/>
      </c>
      <c r="Q122" s="13" t="str">
        <f>IF(Q$2="","",ROUND(RFR_spot_no_VA!Q122 + MAX(0.01,Shocks!$E122*ABS(RFR_spot_no_VA!Q122) )+VA!Q122,5))</f>
        <v/>
      </c>
      <c r="R122" s="13" t="str">
        <f>IF(R$2="","",ROUND(RFR_spot_no_VA!R122 + MAX(0.01,Shocks!$E122*ABS(RFR_spot_no_VA!R122) )+VA!R122,5))</f>
        <v/>
      </c>
      <c r="S122" s="13" t="str">
        <f>IF(S$2="","",ROUND(RFR_spot_no_VA!S122 + MAX(0.01,Shocks!$E122*ABS(RFR_spot_no_VA!S122) )+VA!S122,5))</f>
        <v/>
      </c>
      <c r="T122" s="13" t="str">
        <f>IF(T$2="","",ROUND(RFR_spot_no_VA!T122 + MAX(0.01,Shocks!$E122*ABS(RFR_spot_no_VA!T122) )+VA!T122,5))</f>
        <v/>
      </c>
      <c r="U122" s="13" t="str">
        <f>IF(U$2="","",ROUND(RFR_spot_no_VA!U122 + MAX(0.01,Shocks!$E122*ABS(RFR_spot_no_VA!U122) )+VA!U122,5))</f>
        <v/>
      </c>
      <c r="V122" s="13" t="str">
        <f>IF(V$2="","",ROUND(RFR_spot_no_VA!V122 + MAX(0.01,Shocks!$E122*ABS(RFR_spot_no_VA!V122) )+VA!V122,5))</f>
        <v/>
      </c>
      <c r="W122" s="13" t="str">
        <f>IF(W$2="","",ROUND(RFR_spot_no_VA!W122 + MAX(0.01,Shocks!$E122*ABS(RFR_spot_no_VA!W122) )+VA!W122,5))</f>
        <v/>
      </c>
      <c r="X122" s="13" t="str">
        <f>IF(X$2="","",ROUND(RFR_spot_no_VA!X122 + MAX(0.01,Shocks!$E122*ABS(RFR_spot_no_VA!X122) )+VA!X122,5))</f>
        <v/>
      </c>
      <c r="Y122" s="13" t="str">
        <f>IF(Y$2="","",ROUND(RFR_spot_no_VA!Y122 + MAX(0.01,Shocks!$E122*ABS(RFR_spot_no_VA!Y122) )+VA!Y122,5))</f>
        <v/>
      </c>
      <c r="Z122" s="13" t="str">
        <f>IF(Z$2="","",ROUND(RFR_spot_no_VA!Z122 + MAX(0.01,Shocks!$E122*ABS(RFR_spot_no_VA!Z122) )+VA!Z122,5))</f>
        <v/>
      </c>
      <c r="AA122" s="13" t="str">
        <f>IF(AA$2="","",ROUND(RFR_spot_no_VA!AA122 + MAX(0.01,Shocks!$E122*ABS(RFR_spot_no_VA!AA122) )+VA!AA122,5))</f>
        <v/>
      </c>
      <c r="AB122" s="13" t="str">
        <f>IF(AB$2="","",ROUND(RFR_spot_no_VA!AB122 + MAX(0.01,Shocks!$E122*ABS(RFR_spot_no_VA!AB122) )+VA!AB122,5))</f>
        <v/>
      </c>
      <c r="AC122" s="13" t="str">
        <f>IF(AC$2="","",ROUND(RFR_spot_no_VA!AC122 + MAX(0.01,Shocks!$E122*ABS(RFR_spot_no_VA!AC122) )+VA!AC122,5))</f>
        <v/>
      </c>
      <c r="AD122" s="13" t="str">
        <f>IF(AD$2="","",ROUND(RFR_spot_no_VA!AD122 + MAX(0.01,Shocks!$E122*ABS(RFR_spot_no_VA!AD122) )+VA!AD122,5))</f>
        <v/>
      </c>
      <c r="AE122" s="13" t="str">
        <f>IF(AE$2="","",ROUND(RFR_spot_no_VA!AE122 + MAX(0.01,Shocks!$E122*ABS(RFR_spot_no_VA!AE122) )+VA!AE122,5))</f>
        <v/>
      </c>
      <c r="AF122" s="13" t="str">
        <f>IF(AF$2="","",ROUND(RFR_spot_no_VA!AF122 + MAX(0.01,Shocks!$E122*ABS(RFR_spot_no_VA!AF122) )+VA!AF122,5))</f>
        <v/>
      </c>
      <c r="AG122" s="13" t="str">
        <f>IF(AG$2="","",ROUND(RFR_spot_no_VA!AG122 + MAX(0.01,Shocks!$E122*ABS(RFR_spot_no_VA!AG122) )+VA!AG122,5))</f>
        <v/>
      </c>
      <c r="AH122" s="13" t="str">
        <f>IF(AH$2="","",ROUND(RFR_spot_no_VA!AH122 + MAX(0.01,Shocks!$E122*ABS(RFR_spot_no_VA!AH122) )+VA!AH122,5))</f>
        <v/>
      </c>
      <c r="AI122" s="13" t="str">
        <f>IF(AI$2="","",ROUND(RFR_spot_no_VA!AI122 + MAX(0.01,Shocks!$E122*ABS(RFR_spot_no_VA!AI122) )+VA!AI122,5))</f>
        <v/>
      </c>
      <c r="AJ122" s="13">
        <f>IF(AJ$2="","",ROUND(RFR_spot_no_VA!AJ122 + MAX(0.01,Shocks!$E122*ABS(RFR_spot_no_VA!AJ122) )+VA!AJ122,5))</f>
        <v>5.0020000000000002E-2</v>
      </c>
      <c r="AK122" s="13" t="str">
        <f>IF(AK$2="","",ROUND(RFR_spot_no_VA!AK122 + MAX(0.01,Shocks!$E122*ABS(RFR_spot_no_VA!AK122) )+VA!AK122,5))</f>
        <v/>
      </c>
      <c r="AL122" s="13" t="str">
        <f>IF(AL$2="","",ROUND(RFR_spot_no_VA!AL122 + MAX(0.01,Shocks!$E122*ABS(RFR_spot_no_VA!AL122) )+VA!AL122,5))</f>
        <v/>
      </c>
      <c r="AM122" s="13">
        <f>IF(AM$2="","",ROUND(RFR_spot_no_VA!AM122 + MAX(0.01,Shocks!$E122*ABS(RFR_spot_no_VA!AM122) )+VA!AM122,5))</f>
        <v>4.5109999999999997E-2</v>
      </c>
      <c r="AN122" s="13" t="str">
        <f>IF(AN$2="","",ROUND(RFR_spot_no_VA!AN122 + MAX(0.01,Shocks!$E122*ABS(RFR_spot_no_VA!AN122) )+VA!AN122,5))</f>
        <v/>
      </c>
      <c r="AO122" s="13" t="str">
        <f>IF(AO$2="","",ROUND(RFR_spot_no_VA!AO122 + MAX(0.01,Shocks!$E122*ABS(RFR_spot_no_VA!AO122) )+VA!AO122,5))</f>
        <v/>
      </c>
      <c r="AP122" s="13" t="str">
        <f>IF(AP$2="","",ROUND(RFR_spot_no_VA!AP122 + MAX(0.01,Shocks!$E122*ABS(RFR_spot_no_VA!AP122) )+VA!AP122,5))</f>
        <v/>
      </c>
      <c r="AQ122" s="13" t="str">
        <f>IF(AQ$2="","",ROUND(RFR_spot_no_VA!AQ122 + MAX(0.01,Shocks!$E122*ABS(RFR_spot_no_VA!AQ122) )+VA!AQ122,5))</f>
        <v/>
      </c>
      <c r="AR122" s="13" t="str">
        <f>IF(AR$2="","",ROUND(RFR_spot_no_VA!AR122 + MAX(0.01,Shocks!$E122*ABS(RFR_spot_no_VA!AR122) )+VA!AR122,5))</f>
        <v/>
      </c>
      <c r="AS122" s="13" t="str">
        <f>IF(AS$2="","",ROUND(RFR_spot_no_VA!AS122 + MAX(0.01,Shocks!$E122*ABS(RFR_spot_no_VA!AS122) )+VA!AS122,5))</f>
        <v/>
      </c>
      <c r="AT122" s="13" t="str">
        <f>IF(AT$2="","",ROUND(RFR_spot_no_VA!AT122 + MAX(0.01,Shocks!$E122*ABS(RFR_spot_no_VA!AT122) )+VA!AT122,5))</f>
        <v/>
      </c>
      <c r="AU122" s="13" t="str">
        <f>IF(AU$2="","",ROUND(RFR_spot_no_VA!AU122 + MAX(0.01,Shocks!$E122*ABS(RFR_spot_no_VA!AU122) )+VA!AU122,5))</f>
        <v/>
      </c>
      <c r="AV122" s="13" t="str">
        <f>IF(AV$2="","",ROUND(RFR_spot_no_VA!AV122 + MAX(0.01,Shocks!$E122*ABS(RFR_spot_no_VA!AV122) )+VA!AV122,5))</f>
        <v/>
      </c>
      <c r="AW122" s="13" t="str">
        <f>IF(AW$2="","",ROUND(RFR_spot_no_VA!AW122 + MAX(0.01,Shocks!$E122*ABS(RFR_spot_no_VA!AW122) )+VA!AW122,5))</f>
        <v/>
      </c>
      <c r="AX122" s="13" t="str">
        <f>IF(AX$2="","",ROUND(RFR_spot_no_VA!AX122 + MAX(0.01,Shocks!$E122*ABS(RFR_spot_no_VA!AX122) )+VA!AX122,5))</f>
        <v/>
      </c>
      <c r="AY122" s="13" t="str">
        <f>IF(AY$2="","",ROUND(RFR_spot_no_VA!AY122 + MAX(0.01,Shocks!$E122*ABS(RFR_spot_no_VA!AY122) )+VA!AY122,5))</f>
        <v/>
      </c>
      <c r="AZ122" s="13" t="str">
        <f>IF(AZ$2="","",ROUND(RFR_spot_no_VA!AZ122 + MAX(0.01,Shocks!$E122*ABS(RFR_spot_no_VA!AZ122) )+VA!AZ122,5))</f>
        <v/>
      </c>
      <c r="BA122" s="13" t="str">
        <f>IF(BA$2="","",ROUND(RFR_spot_no_VA!BA122 + MAX(0.01,Shocks!$E122*ABS(RFR_spot_no_VA!BA122) )+VA!BA122,5))</f>
        <v/>
      </c>
      <c r="BB122" s="13" t="str">
        <f>IF(BB$2="","",ROUND(RFR_spot_no_VA!BB122 + MAX(0.01,Shocks!$E122*ABS(RFR_spot_no_VA!BB122) )+VA!BB122,5))</f>
        <v/>
      </c>
      <c r="BC122" s="13">
        <f>IF(BC$2="","",ROUND(RFR_spot_no_VA!BC122 + MAX(0.01,Shocks!$E122*ABS(RFR_spot_no_VA!BC122) )+VA!BC122,5))</f>
        <v>4.752E-2</v>
      </c>
      <c r="BD122" s="14"/>
      <c r="BE122" s="12"/>
    </row>
    <row r="123" spans="1:57" ht="13.7" customHeight="1" x14ac:dyDescent="0.25">
      <c r="A123" s="12"/>
      <c r="B123" s="12">
        <f>RFR_spot_no_VA!B123</f>
        <v>113</v>
      </c>
      <c r="C123" s="13">
        <f>IF(C$2="","",ROUND(RFR_spot_no_VA!C123 + MAX(0.01,Shocks!$E123*ABS(RFR_spot_no_VA!C123) )+VA!C123,5))</f>
        <v>4.36E-2</v>
      </c>
      <c r="D123" s="13" t="str">
        <f>IF(D$2="","",ROUND(RFR_spot_no_VA!D123 + MAX(0.01,Shocks!$E123*ABS(RFR_spot_no_VA!D123) )+VA!D123,5))</f>
        <v/>
      </c>
      <c r="E123" s="13" t="str">
        <f>IF(E$2="","",ROUND(RFR_spot_no_VA!E123 + MAX(0.01,Shocks!$E123*ABS(RFR_spot_no_VA!E123) )+VA!E123,5))</f>
        <v/>
      </c>
      <c r="F123" s="13" t="str">
        <f>IF(F$2="","",ROUND(RFR_spot_no_VA!F123 + MAX(0.01,Shocks!$E123*ABS(RFR_spot_no_VA!F123) )+VA!F123,5))</f>
        <v/>
      </c>
      <c r="G123" s="13" t="str">
        <f>IF(G$2="","",ROUND(RFR_spot_no_VA!G123 + MAX(0.01,Shocks!$E123*ABS(RFR_spot_no_VA!G123) )+VA!G123,5))</f>
        <v/>
      </c>
      <c r="H123" s="13" t="str">
        <f>IF(H$2="","",ROUND(RFR_spot_no_VA!H123 + MAX(0.01,Shocks!$E123*ABS(RFR_spot_no_VA!H123) )+VA!H123,5))</f>
        <v/>
      </c>
      <c r="I123" s="13" t="str">
        <f>IF(I$2="","",ROUND(RFR_spot_no_VA!I123 + MAX(0.01,Shocks!$E123*ABS(RFR_spot_no_VA!I123) )+VA!I123,5))</f>
        <v/>
      </c>
      <c r="J123" s="13" t="str">
        <f>IF(J$2="","",ROUND(RFR_spot_no_VA!J123 + MAX(0.01,Shocks!$E123*ABS(RFR_spot_no_VA!J123) )+VA!J123,5))</f>
        <v/>
      </c>
      <c r="K123" s="13" t="str">
        <f>IF(K$2="","",ROUND(RFR_spot_no_VA!K123 + MAX(0.01,Shocks!$E123*ABS(RFR_spot_no_VA!K123) )+VA!K123,5))</f>
        <v/>
      </c>
      <c r="L123" s="13" t="str">
        <f>IF(L$2="","",ROUND(RFR_spot_no_VA!L123 + MAX(0.01,Shocks!$E123*ABS(RFR_spot_no_VA!L123) )+VA!L123,5))</f>
        <v/>
      </c>
      <c r="M123" s="13" t="str">
        <f>IF(M$2="","",ROUND(RFR_spot_no_VA!M123 + MAX(0.01,Shocks!$E123*ABS(RFR_spot_no_VA!M123) )+VA!M123,5))</f>
        <v/>
      </c>
      <c r="N123" s="13" t="str">
        <f>IF(N$2="","",ROUND(RFR_spot_no_VA!N123 + MAX(0.01,Shocks!$E123*ABS(RFR_spot_no_VA!N123) )+VA!N123,5))</f>
        <v/>
      </c>
      <c r="O123" s="13" t="str">
        <f>IF(O$2="","",ROUND(RFR_spot_no_VA!O123 + MAX(0.01,Shocks!$E123*ABS(RFR_spot_no_VA!O123) )+VA!O123,5))</f>
        <v/>
      </c>
      <c r="P123" s="13" t="str">
        <f>IF(P$2="","",ROUND(RFR_spot_no_VA!P123 + MAX(0.01,Shocks!$E123*ABS(RFR_spot_no_VA!P123) )+VA!P123,5))</f>
        <v/>
      </c>
      <c r="Q123" s="13" t="str">
        <f>IF(Q$2="","",ROUND(RFR_spot_no_VA!Q123 + MAX(0.01,Shocks!$E123*ABS(RFR_spot_no_VA!Q123) )+VA!Q123,5))</f>
        <v/>
      </c>
      <c r="R123" s="13" t="str">
        <f>IF(R$2="","",ROUND(RFR_spot_no_VA!R123 + MAX(0.01,Shocks!$E123*ABS(RFR_spot_no_VA!R123) )+VA!R123,5))</f>
        <v/>
      </c>
      <c r="S123" s="13" t="str">
        <f>IF(S$2="","",ROUND(RFR_spot_no_VA!S123 + MAX(0.01,Shocks!$E123*ABS(RFR_spot_no_VA!S123) )+VA!S123,5))</f>
        <v/>
      </c>
      <c r="T123" s="13" t="str">
        <f>IF(T$2="","",ROUND(RFR_spot_no_VA!T123 + MAX(0.01,Shocks!$E123*ABS(RFR_spot_no_VA!T123) )+VA!T123,5))</f>
        <v/>
      </c>
      <c r="U123" s="13" t="str">
        <f>IF(U$2="","",ROUND(RFR_spot_no_VA!U123 + MAX(0.01,Shocks!$E123*ABS(RFR_spot_no_VA!U123) )+VA!U123,5))</f>
        <v/>
      </c>
      <c r="V123" s="13" t="str">
        <f>IF(V$2="","",ROUND(RFR_spot_no_VA!V123 + MAX(0.01,Shocks!$E123*ABS(RFR_spot_no_VA!V123) )+VA!V123,5))</f>
        <v/>
      </c>
      <c r="W123" s="13" t="str">
        <f>IF(W$2="","",ROUND(RFR_spot_no_VA!W123 + MAX(0.01,Shocks!$E123*ABS(RFR_spot_no_VA!W123) )+VA!W123,5))</f>
        <v/>
      </c>
      <c r="X123" s="13" t="str">
        <f>IF(X$2="","",ROUND(RFR_spot_no_VA!X123 + MAX(0.01,Shocks!$E123*ABS(RFR_spot_no_VA!X123) )+VA!X123,5))</f>
        <v/>
      </c>
      <c r="Y123" s="13" t="str">
        <f>IF(Y$2="","",ROUND(RFR_spot_no_VA!Y123 + MAX(0.01,Shocks!$E123*ABS(RFR_spot_no_VA!Y123) )+VA!Y123,5))</f>
        <v/>
      </c>
      <c r="Z123" s="13" t="str">
        <f>IF(Z$2="","",ROUND(RFR_spot_no_VA!Z123 + MAX(0.01,Shocks!$E123*ABS(RFR_spot_no_VA!Z123) )+VA!Z123,5))</f>
        <v/>
      </c>
      <c r="AA123" s="13" t="str">
        <f>IF(AA$2="","",ROUND(RFR_spot_no_VA!AA123 + MAX(0.01,Shocks!$E123*ABS(RFR_spot_no_VA!AA123) )+VA!AA123,5))</f>
        <v/>
      </c>
      <c r="AB123" s="13" t="str">
        <f>IF(AB$2="","",ROUND(RFR_spot_no_VA!AB123 + MAX(0.01,Shocks!$E123*ABS(RFR_spot_no_VA!AB123) )+VA!AB123,5))</f>
        <v/>
      </c>
      <c r="AC123" s="13" t="str">
        <f>IF(AC$2="","",ROUND(RFR_spot_no_VA!AC123 + MAX(0.01,Shocks!$E123*ABS(RFR_spot_no_VA!AC123) )+VA!AC123,5))</f>
        <v/>
      </c>
      <c r="AD123" s="13" t="str">
        <f>IF(AD$2="","",ROUND(RFR_spot_no_VA!AD123 + MAX(0.01,Shocks!$E123*ABS(RFR_spot_no_VA!AD123) )+VA!AD123,5))</f>
        <v/>
      </c>
      <c r="AE123" s="13" t="str">
        <f>IF(AE$2="","",ROUND(RFR_spot_no_VA!AE123 + MAX(0.01,Shocks!$E123*ABS(RFR_spot_no_VA!AE123) )+VA!AE123,5))</f>
        <v/>
      </c>
      <c r="AF123" s="13" t="str">
        <f>IF(AF$2="","",ROUND(RFR_spot_no_VA!AF123 + MAX(0.01,Shocks!$E123*ABS(RFR_spot_no_VA!AF123) )+VA!AF123,5))</f>
        <v/>
      </c>
      <c r="AG123" s="13" t="str">
        <f>IF(AG$2="","",ROUND(RFR_spot_no_VA!AG123 + MAX(0.01,Shocks!$E123*ABS(RFR_spot_no_VA!AG123) )+VA!AG123,5))</f>
        <v/>
      </c>
      <c r="AH123" s="13" t="str">
        <f>IF(AH$2="","",ROUND(RFR_spot_no_VA!AH123 + MAX(0.01,Shocks!$E123*ABS(RFR_spot_no_VA!AH123) )+VA!AH123,5))</f>
        <v/>
      </c>
      <c r="AI123" s="13" t="str">
        <f>IF(AI$2="","",ROUND(RFR_spot_no_VA!AI123 + MAX(0.01,Shocks!$E123*ABS(RFR_spot_no_VA!AI123) )+VA!AI123,5))</f>
        <v/>
      </c>
      <c r="AJ123" s="13">
        <f>IF(AJ$2="","",ROUND(RFR_spot_no_VA!AJ123 + MAX(0.01,Shocks!$E123*ABS(RFR_spot_no_VA!AJ123) )+VA!AJ123,5))</f>
        <v>4.9959999999999997E-2</v>
      </c>
      <c r="AK123" s="13" t="str">
        <f>IF(AK$2="","",ROUND(RFR_spot_no_VA!AK123 + MAX(0.01,Shocks!$E123*ABS(RFR_spot_no_VA!AK123) )+VA!AK123,5))</f>
        <v/>
      </c>
      <c r="AL123" s="13" t="str">
        <f>IF(AL$2="","",ROUND(RFR_spot_no_VA!AL123 + MAX(0.01,Shocks!$E123*ABS(RFR_spot_no_VA!AL123) )+VA!AL123,5))</f>
        <v/>
      </c>
      <c r="AM123" s="13">
        <f>IF(AM$2="","",ROUND(RFR_spot_no_VA!AM123 + MAX(0.01,Shocks!$E123*ABS(RFR_spot_no_VA!AM123) )+VA!AM123,5))</f>
        <v>4.5089999999999998E-2</v>
      </c>
      <c r="AN123" s="13" t="str">
        <f>IF(AN$2="","",ROUND(RFR_spot_no_VA!AN123 + MAX(0.01,Shocks!$E123*ABS(RFR_spot_no_VA!AN123) )+VA!AN123,5))</f>
        <v/>
      </c>
      <c r="AO123" s="13" t="str">
        <f>IF(AO$2="","",ROUND(RFR_spot_no_VA!AO123 + MAX(0.01,Shocks!$E123*ABS(RFR_spot_no_VA!AO123) )+VA!AO123,5))</f>
        <v/>
      </c>
      <c r="AP123" s="13" t="str">
        <f>IF(AP$2="","",ROUND(RFR_spot_no_VA!AP123 + MAX(0.01,Shocks!$E123*ABS(RFR_spot_no_VA!AP123) )+VA!AP123,5))</f>
        <v/>
      </c>
      <c r="AQ123" s="13" t="str">
        <f>IF(AQ$2="","",ROUND(RFR_spot_no_VA!AQ123 + MAX(0.01,Shocks!$E123*ABS(RFR_spot_no_VA!AQ123) )+VA!AQ123,5))</f>
        <v/>
      </c>
      <c r="AR123" s="13" t="str">
        <f>IF(AR$2="","",ROUND(RFR_spot_no_VA!AR123 + MAX(0.01,Shocks!$E123*ABS(RFR_spot_no_VA!AR123) )+VA!AR123,5))</f>
        <v/>
      </c>
      <c r="AS123" s="13" t="str">
        <f>IF(AS$2="","",ROUND(RFR_spot_no_VA!AS123 + MAX(0.01,Shocks!$E123*ABS(RFR_spot_no_VA!AS123) )+VA!AS123,5))</f>
        <v/>
      </c>
      <c r="AT123" s="13" t="str">
        <f>IF(AT$2="","",ROUND(RFR_spot_no_VA!AT123 + MAX(0.01,Shocks!$E123*ABS(RFR_spot_no_VA!AT123) )+VA!AT123,5))</f>
        <v/>
      </c>
      <c r="AU123" s="13" t="str">
        <f>IF(AU$2="","",ROUND(RFR_spot_no_VA!AU123 + MAX(0.01,Shocks!$E123*ABS(RFR_spot_no_VA!AU123) )+VA!AU123,5))</f>
        <v/>
      </c>
      <c r="AV123" s="13" t="str">
        <f>IF(AV$2="","",ROUND(RFR_spot_no_VA!AV123 + MAX(0.01,Shocks!$E123*ABS(RFR_spot_no_VA!AV123) )+VA!AV123,5))</f>
        <v/>
      </c>
      <c r="AW123" s="13" t="str">
        <f>IF(AW$2="","",ROUND(RFR_spot_no_VA!AW123 + MAX(0.01,Shocks!$E123*ABS(RFR_spot_no_VA!AW123) )+VA!AW123,5))</f>
        <v/>
      </c>
      <c r="AX123" s="13" t="str">
        <f>IF(AX$2="","",ROUND(RFR_spot_no_VA!AX123 + MAX(0.01,Shocks!$E123*ABS(RFR_spot_no_VA!AX123) )+VA!AX123,5))</f>
        <v/>
      </c>
      <c r="AY123" s="13" t="str">
        <f>IF(AY$2="","",ROUND(RFR_spot_no_VA!AY123 + MAX(0.01,Shocks!$E123*ABS(RFR_spot_no_VA!AY123) )+VA!AY123,5))</f>
        <v/>
      </c>
      <c r="AZ123" s="13" t="str">
        <f>IF(AZ$2="","",ROUND(RFR_spot_no_VA!AZ123 + MAX(0.01,Shocks!$E123*ABS(RFR_spot_no_VA!AZ123) )+VA!AZ123,5))</f>
        <v/>
      </c>
      <c r="BA123" s="13" t="str">
        <f>IF(BA$2="","",ROUND(RFR_spot_no_VA!BA123 + MAX(0.01,Shocks!$E123*ABS(RFR_spot_no_VA!BA123) )+VA!BA123,5))</f>
        <v/>
      </c>
      <c r="BB123" s="13" t="str">
        <f>IF(BB$2="","",ROUND(RFR_spot_no_VA!BB123 + MAX(0.01,Shocks!$E123*ABS(RFR_spot_no_VA!BB123) )+VA!BB123,5))</f>
        <v/>
      </c>
      <c r="BC123" s="13">
        <f>IF(BC$2="","",ROUND(RFR_spot_no_VA!BC123 + MAX(0.01,Shocks!$E123*ABS(RFR_spot_no_VA!BC123) )+VA!BC123,5))</f>
        <v>4.7480000000000001E-2</v>
      </c>
      <c r="BD123" s="14"/>
      <c r="BE123" s="12"/>
    </row>
    <row r="124" spans="1:57" ht="13.7" customHeight="1" x14ac:dyDescent="0.25">
      <c r="A124" s="12"/>
      <c r="B124" s="12">
        <f>RFR_spot_no_VA!B124</f>
        <v>114</v>
      </c>
      <c r="C124" s="13">
        <f>IF(C$2="","",ROUND(RFR_spot_no_VA!C124 + MAX(0.01,Shocks!$E124*ABS(RFR_spot_no_VA!C124) )+VA!C124,5))</f>
        <v>4.3589999999999997E-2</v>
      </c>
      <c r="D124" s="13" t="str">
        <f>IF(D$2="","",ROUND(RFR_spot_no_VA!D124 + MAX(0.01,Shocks!$E124*ABS(RFR_spot_no_VA!D124) )+VA!D124,5))</f>
        <v/>
      </c>
      <c r="E124" s="13" t="str">
        <f>IF(E$2="","",ROUND(RFR_spot_no_VA!E124 + MAX(0.01,Shocks!$E124*ABS(RFR_spot_no_VA!E124) )+VA!E124,5))</f>
        <v/>
      </c>
      <c r="F124" s="13" t="str">
        <f>IF(F$2="","",ROUND(RFR_spot_no_VA!F124 + MAX(0.01,Shocks!$E124*ABS(RFR_spot_no_VA!F124) )+VA!F124,5))</f>
        <v/>
      </c>
      <c r="G124" s="13" t="str">
        <f>IF(G$2="","",ROUND(RFR_spot_no_VA!G124 + MAX(0.01,Shocks!$E124*ABS(RFR_spot_no_VA!G124) )+VA!G124,5))</f>
        <v/>
      </c>
      <c r="H124" s="13" t="str">
        <f>IF(H$2="","",ROUND(RFR_spot_no_VA!H124 + MAX(0.01,Shocks!$E124*ABS(RFR_spot_no_VA!H124) )+VA!H124,5))</f>
        <v/>
      </c>
      <c r="I124" s="13" t="str">
        <f>IF(I$2="","",ROUND(RFR_spot_no_VA!I124 + MAX(0.01,Shocks!$E124*ABS(RFR_spot_no_VA!I124) )+VA!I124,5))</f>
        <v/>
      </c>
      <c r="J124" s="13" t="str">
        <f>IF(J$2="","",ROUND(RFR_spot_no_VA!J124 + MAX(0.01,Shocks!$E124*ABS(RFR_spot_no_VA!J124) )+VA!J124,5))</f>
        <v/>
      </c>
      <c r="K124" s="13" t="str">
        <f>IF(K$2="","",ROUND(RFR_spot_no_VA!K124 + MAX(0.01,Shocks!$E124*ABS(RFR_spot_no_VA!K124) )+VA!K124,5))</f>
        <v/>
      </c>
      <c r="L124" s="13" t="str">
        <f>IF(L$2="","",ROUND(RFR_spot_no_VA!L124 + MAX(0.01,Shocks!$E124*ABS(RFR_spot_no_VA!L124) )+VA!L124,5))</f>
        <v/>
      </c>
      <c r="M124" s="13" t="str">
        <f>IF(M$2="","",ROUND(RFR_spot_no_VA!M124 + MAX(0.01,Shocks!$E124*ABS(RFR_spot_no_VA!M124) )+VA!M124,5))</f>
        <v/>
      </c>
      <c r="N124" s="13" t="str">
        <f>IF(N$2="","",ROUND(RFR_spot_no_VA!N124 + MAX(0.01,Shocks!$E124*ABS(RFR_spot_no_VA!N124) )+VA!N124,5))</f>
        <v/>
      </c>
      <c r="O124" s="13" t="str">
        <f>IF(O$2="","",ROUND(RFR_spot_no_VA!O124 + MAX(0.01,Shocks!$E124*ABS(RFR_spot_no_VA!O124) )+VA!O124,5))</f>
        <v/>
      </c>
      <c r="P124" s="13" t="str">
        <f>IF(P$2="","",ROUND(RFR_spot_no_VA!P124 + MAX(0.01,Shocks!$E124*ABS(RFR_spot_no_VA!P124) )+VA!P124,5))</f>
        <v/>
      </c>
      <c r="Q124" s="13" t="str">
        <f>IF(Q$2="","",ROUND(RFR_spot_no_VA!Q124 + MAX(0.01,Shocks!$E124*ABS(RFR_spot_no_VA!Q124) )+VA!Q124,5))</f>
        <v/>
      </c>
      <c r="R124" s="13" t="str">
        <f>IF(R$2="","",ROUND(RFR_spot_no_VA!R124 + MAX(0.01,Shocks!$E124*ABS(RFR_spot_no_VA!R124) )+VA!R124,5))</f>
        <v/>
      </c>
      <c r="S124" s="13" t="str">
        <f>IF(S$2="","",ROUND(RFR_spot_no_VA!S124 + MAX(0.01,Shocks!$E124*ABS(RFR_spot_no_VA!S124) )+VA!S124,5))</f>
        <v/>
      </c>
      <c r="T124" s="13" t="str">
        <f>IF(T$2="","",ROUND(RFR_spot_no_VA!T124 + MAX(0.01,Shocks!$E124*ABS(RFR_spot_no_VA!T124) )+VA!T124,5))</f>
        <v/>
      </c>
      <c r="U124" s="13" t="str">
        <f>IF(U$2="","",ROUND(RFR_spot_no_VA!U124 + MAX(0.01,Shocks!$E124*ABS(RFR_spot_no_VA!U124) )+VA!U124,5))</f>
        <v/>
      </c>
      <c r="V124" s="13" t="str">
        <f>IF(V$2="","",ROUND(RFR_spot_no_VA!V124 + MAX(0.01,Shocks!$E124*ABS(RFR_spot_no_VA!V124) )+VA!V124,5))</f>
        <v/>
      </c>
      <c r="W124" s="13" t="str">
        <f>IF(W$2="","",ROUND(RFR_spot_no_VA!W124 + MAX(0.01,Shocks!$E124*ABS(RFR_spot_no_VA!W124) )+VA!W124,5))</f>
        <v/>
      </c>
      <c r="X124" s="13" t="str">
        <f>IF(X$2="","",ROUND(RFR_spot_no_VA!X124 + MAX(0.01,Shocks!$E124*ABS(RFR_spot_no_VA!X124) )+VA!X124,5))</f>
        <v/>
      </c>
      <c r="Y124" s="13" t="str">
        <f>IF(Y$2="","",ROUND(RFR_spot_no_VA!Y124 + MAX(0.01,Shocks!$E124*ABS(RFR_spot_no_VA!Y124) )+VA!Y124,5))</f>
        <v/>
      </c>
      <c r="Z124" s="13" t="str">
        <f>IF(Z$2="","",ROUND(RFR_spot_no_VA!Z124 + MAX(0.01,Shocks!$E124*ABS(RFR_spot_no_VA!Z124) )+VA!Z124,5))</f>
        <v/>
      </c>
      <c r="AA124" s="13" t="str">
        <f>IF(AA$2="","",ROUND(RFR_spot_no_VA!AA124 + MAX(0.01,Shocks!$E124*ABS(RFR_spot_no_VA!AA124) )+VA!AA124,5))</f>
        <v/>
      </c>
      <c r="AB124" s="13" t="str">
        <f>IF(AB$2="","",ROUND(RFR_spot_no_VA!AB124 + MAX(0.01,Shocks!$E124*ABS(RFR_spot_no_VA!AB124) )+VA!AB124,5))</f>
        <v/>
      </c>
      <c r="AC124" s="13" t="str">
        <f>IF(AC$2="","",ROUND(RFR_spot_no_VA!AC124 + MAX(0.01,Shocks!$E124*ABS(RFR_spot_no_VA!AC124) )+VA!AC124,5))</f>
        <v/>
      </c>
      <c r="AD124" s="13" t="str">
        <f>IF(AD$2="","",ROUND(RFR_spot_no_VA!AD124 + MAX(0.01,Shocks!$E124*ABS(RFR_spot_no_VA!AD124) )+VA!AD124,5))</f>
        <v/>
      </c>
      <c r="AE124" s="13" t="str">
        <f>IF(AE$2="","",ROUND(RFR_spot_no_VA!AE124 + MAX(0.01,Shocks!$E124*ABS(RFR_spot_no_VA!AE124) )+VA!AE124,5))</f>
        <v/>
      </c>
      <c r="AF124" s="13" t="str">
        <f>IF(AF$2="","",ROUND(RFR_spot_no_VA!AF124 + MAX(0.01,Shocks!$E124*ABS(RFR_spot_no_VA!AF124) )+VA!AF124,5))</f>
        <v/>
      </c>
      <c r="AG124" s="13" t="str">
        <f>IF(AG$2="","",ROUND(RFR_spot_no_VA!AG124 + MAX(0.01,Shocks!$E124*ABS(RFR_spot_no_VA!AG124) )+VA!AG124,5))</f>
        <v/>
      </c>
      <c r="AH124" s="13" t="str">
        <f>IF(AH$2="","",ROUND(RFR_spot_no_VA!AH124 + MAX(0.01,Shocks!$E124*ABS(RFR_spot_no_VA!AH124) )+VA!AH124,5))</f>
        <v/>
      </c>
      <c r="AI124" s="13" t="str">
        <f>IF(AI$2="","",ROUND(RFR_spot_no_VA!AI124 + MAX(0.01,Shocks!$E124*ABS(RFR_spot_no_VA!AI124) )+VA!AI124,5))</f>
        <v/>
      </c>
      <c r="AJ124" s="13">
        <f>IF(AJ$2="","",ROUND(RFR_spot_no_VA!AJ124 + MAX(0.01,Shocks!$E124*ABS(RFR_spot_no_VA!AJ124) )+VA!AJ124,5))</f>
        <v>4.99E-2</v>
      </c>
      <c r="AK124" s="13" t="str">
        <f>IF(AK$2="","",ROUND(RFR_spot_no_VA!AK124 + MAX(0.01,Shocks!$E124*ABS(RFR_spot_no_VA!AK124) )+VA!AK124,5))</f>
        <v/>
      </c>
      <c r="AL124" s="13" t="str">
        <f>IF(AL$2="","",ROUND(RFR_spot_no_VA!AL124 + MAX(0.01,Shocks!$E124*ABS(RFR_spot_no_VA!AL124) )+VA!AL124,5))</f>
        <v/>
      </c>
      <c r="AM124" s="13">
        <f>IF(AM$2="","",ROUND(RFR_spot_no_VA!AM124 + MAX(0.01,Shocks!$E124*ABS(RFR_spot_no_VA!AM124) )+VA!AM124,5))</f>
        <v>4.5080000000000002E-2</v>
      </c>
      <c r="AN124" s="13" t="str">
        <f>IF(AN$2="","",ROUND(RFR_spot_no_VA!AN124 + MAX(0.01,Shocks!$E124*ABS(RFR_spot_no_VA!AN124) )+VA!AN124,5))</f>
        <v/>
      </c>
      <c r="AO124" s="13" t="str">
        <f>IF(AO$2="","",ROUND(RFR_spot_no_VA!AO124 + MAX(0.01,Shocks!$E124*ABS(RFR_spot_no_VA!AO124) )+VA!AO124,5))</f>
        <v/>
      </c>
      <c r="AP124" s="13" t="str">
        <f>IF(AP$2="","",ROUND(RFR_spot_no_VA!AP124 + MAX(0.01,Shocks!$E124*ABS(RFR_spot_no_VA!AP124) )+VA!AP124,5))</f>
        <v/>
      </c>
      <c r="AQ124" s="13" t="str">
        <f>IF(AQ$2="","",ROUND(RFR_spot_no_VA!AQ124 + MAX(0.01,Shocks!$E124*ABS(RFR_spot_no_VA!AQ124) )+VA!AQ124,5))</f>
        <v/>
      </c>
      <c r="AR124" s="13" t="str">
        <f>IF(AR$2="","",ROUND(RFR_spot_no_VA!AR124 + MAX(0.01,Shocks!$E124*ABS(RFR_spot_no_VA!AR124) )+VA!AR124,5))</f>
        <v/>
      </c>
      <c r="AS124" s="13" t="str">
        <f>IF(AS$2="","",ROUND(RFR_spot_no_VA!AS124 + MAX(0.01,Shocks!$E124*ABS(RFR_spot_no_VA!AS124) )+VA!AS124,5))</f>
        <v/>
      </c>
      <c r="AT124" s="13" t="str">
        <f>IF(AT$2="","",ROUND(RFR_spot_no_VA!AT124 + MAX(0.01,Shocks!$E124*ABS(RFR_spot_no_VA!AT124) )+VA!AT124,5))</f>
        <v/>
      </c>
      <c r="AU124" s="13" t="str">
        <f>IF(AU$2="","",ROUND(RFR_spot_no_VA!AU124 + MAX(0.01,Shocks!$E124*ABS(RFR_spot_no_VA!AU124) )+VA!AU124,5))</f>
        <v/>
      </c>
      <c r="AV124" s="13" t="str">
        <f>IF(AV$2="","",ROUND(RFR_spot_no_VA!AV124 + MAX(0.01,Shocks!$E124*ABS(RFR_spot_no_VA!AV124) )+VA!AV124,5))</f>
        <v/>
      </c>
      <c r="AW124" s="13" t="str">
        <f>IF(AW$2="","",ROUND(RFR_spot_no_VA!AW124 + MAX(0.01,Shocks!$E124*ABS(RFR_spot_no_VA!AW124) )+VA!AW124,5))</f>
        <v/>
      </c>
      <c r="AX124" s="13" t="str">
        <f>IF(AX$2="","",ROUND(RFR_spot_no_VA!AX124 + MAX(0.01,Shocks!$E124*ABS(RFR_spot_no_VA!AX124) )+VA!AX124,5))</f>
        <v/>
      </c>
      <c r="AY124" s="13" t="str">
        <f>IF(AY$2="","",ROUND(RFR_spot_no_VA!AY124 + MAX(0.01,Shocks!$E124*ABS(RFR_spot_no_VA!AY124) )+VA!AY124,5))</f>
        <v/>
      </c>
      <c r="AZ124" s="13" t="str">
        <f>IF(AZ$2="","",ROUND(RFR_spot_no_VA!AZ124 + MAX(0.01,Shocks!$E124*ABS(RFR_spot_no_VA!AZ124) )+VA!AZ124,5))</f>
        <v/>
      </c>
      <c r="BA124" s="13" t="str">
        <f>IF(BA$2="","",ROUND(RFR_spot_no_VA!BA124 + MAX(0.01,Shocks!$E124*ABS(RFR_spot_no_VA!BA124) )+VA!BA124,5))</f>
        <v/>
      </c>
      <c r="BB124" s="13" t="str">
        <f>IF(BB$2="","",ROUND(RFR_spot_no_VA!BB124 + MAX(0.01,Shocks!$E124*ABS(RFR_spot_no_VA!BB124) )+VA!BB124,5))</f>
        <v/>
      </c>
      <c r="BC124" s="13">
        <f>IF(BC$2="","",ROUND(RFR_spot_no_VA!BC124 + MAX(0.01,Shocks!$E124*ABS(RFR_spot_no_VA!BC124) )+VA!BC124,5))</f>
        <v>4.7440000000000003E-2</v>
      </c>
      <c r="BD124" s="14"/>
      <c r="BE124" s="12"/>
    </row>
    <row r="125" spans="1:57" ht="13.7" customHeight="1" x14ac:dyDescent="0.25">
      <c r="A125" s="12"/>
      <c r="B125" s="15">
        <f>RFR_spot_no_VA!B125</f>
        <v>115</v>
      </c>
      <c r="C125" s="16">
        <f>IF(C$2="","",ROUND(RFR_spot_no_VA!C125 + MAX(0.01,Shocks!$E125*ABS(RFR_spot_no_VA!C125) )+VA!C125,5))</f>
        <v>4.3589999999999997E-2</v>
      </c>
      <c r="D125" s="16" t="str">
        <f>IF(D$2="","",ROUND(RFR_spot_no_VA!D125 + MAX(0.01,Shocks!$E125*ABS(RFR_spot_no_VA!D125) )+VA!D125,5))</f>
        <v/>
      </c>
      <c r="E125" s="16" t="str">
        <f>IF(E$2="","",ROUND(RFR_spot_no_VA!E125 + MAX(0.01,Shocks!$E125*ABS(RFR_spot_no_VA!E125) )+VA!E125,5))</f>
        <v/>
      </c>
      <c r="F125" s="16" t="str">
        <f>IF(F$2="","",ROUND(RFR_spot_no_VA!F125 + MAX(0.01,Shocks!$E125*ABS(RFR_spot_no_VA!F125) )+VA!F125,5))</f>
        <v/>
      </c>
      <c r="G125" s="16" t="str">
        <f>IF(G$2="","",ROUND(RFR_spot_no_VA!G125 + MAX(0.01,Shocks!$E125*ABS(RFR_spot_no_VA!G125) )+VA!G125,5))</f>
        <v/>
      </c>
      <c r="H125" s="16" t="str">
        <f>IF(H$2="","",ROUND(RFR_spot_no_VA!H125 + MAX(0.01,Shocks!$E125*ABS(RFR_spot_no_VA!H125) )+VA!H125,5))</f>
        <v/>
      </c>
      <c r="I125" s="16" t="str">
        <f>IF(I$2="","",ROUND(RFR_spot_no_VA!I125 + MAX(0.01,Shocks!$E125*ABS(RFR_spot_no_VA!I125) )+VA!I125,5))</f>
        <v/>
      </c>
      <c r="J125" s="16" t="str">
        <f>IF(J$2="","",ROUND(RFR_spot_no_VA!J125 + MAX(0.01,Shocks!$E125*ABS(RFR_spot_no_VA!J125) )+VA!J125,5))</f>
        <v/>
      </c>
      <c r="K125" s="16" t="str">
        <f>IF(K$2="","",ROUND(RFR_spot_no_VA!K125 + MAX(0.01,Shocks!$E125*ABS(RFR_spot_no_VA!K125) )+VA!K125,5))</f>
        <v/>
      </c>
      <c r="L125" s="16" t="str">
        <f>IF(L$2="","",ROUND(RFR_spot_no_VA!L125 + MAX(0.01,Shocks!$E125*ABS(RFR_spot_no_VA!L125) )+VA!L125,5))</f>
        <v/>
      </c>
      <c r="M125" s="16" t="str">
        <f>IF(M$2="","",ROUND(RFR_spot_no_VA!M125 + MAX(0.01,Shocks!$E125*ABS(RFR_spot_no_VA!M125) )+VA!M125,5))</f>
        <v/>
      </c>
      <c r="N125" s="16" t="str">
        <f>IF(N$2="","",ROUND(RFR_spot_no_VA!N125 + MAX(0.01,Shocks!$E125*ABS(RFR_spot_no_VA!N125) )+VA!N125,5))</f>
        <v/>
      </c>
      <c r="O125" s="16" t="str">
        <f>IF(O$2="","",ROUND(RFR_spot_no_VA!O125 + MAX(0.01,Shocks!$E125*ABS(RFR_spot_no_VA!O125) )+VA!O125,5))</f>
        <v/>
      </c>
      <c r="P125" s="16" t="str">
        <f>IF(P$2="","",ROUND(RFR_spot_no_VA!P125 + MAX(0.01,Shocks!$E125*ABS(RFR_spot_no_VA!P125) )+VA!P125,5))</f>
        <v/>
      </c>
      <c r="Q125" s="16" t="str">
        <f>IF(Q$2="","",ROUND(RFR_spot_no_VA!Q125 + MAX(0.01,Shocks!$E125*ABS(RFR_spot_no_VA!Q125) )+VA!Q125,5))</f>
        <v/>
      </c>
      <c r="R125" s="16" t="str">
        <f>IF(R$2="","",ROUND(RFR_spot_no_VA!R125 + MAX(0.01,Shocks!$E125*ABS(RFR_spot_no_VA!R125) )+VA!R125,5))</f>
        <v/>
      </c>
      <c r="S125" s="16" t="str">
        <f>IF(S$2="","",ROUND(RFR_spot_no_VA!S125 + MAX(0.01,Shocks!$E125*ABS(RFR_spot_no_VA!S125) )+VA!S125,5))</f>
        <v/>
      </c>
      <c r="T125" s="16" t="str">
        <f>IF(T$2="","",ROUND(RFR_spot_no_VA!T125 + MAX(0.01,Shocks!$E125*ABS(RFR_spot_no_VA!T125) )+VA!T125,5))</f>
        <v/>
      </c>
      <c r="U125" s="16" t="str">
        <f>IF(U$2="","",ROUND(RFR_spot_no_VA!U125 + MAX(0.01,Shocks!$E125*ABS(RFR_spot_no_VA!U125) )+VA!U125,5))</f>
        <v/>
      </c>
      <c r="V125" s="16" t="str">
        <f>IF(V$2="","",ROUND(RFR_spot_no_VA!V125 + MAX(0.01,Shocks!$E125*ABS(RFR_spot_no_VA!V125) )+VA!V125,5))</f>
        <v/>
      </c>
      <c r="W125" s="16" t="str">
        <f>IF(W$2="","",ROUND(RFR_spot_no_VA!W125 + MAX(0.01,Shocks!$E125*ABS(RFR_spot_no_VA!W125) )+VA!W125,5))</f>
        <v/>
      </c>
      <c r="X125" s="16" t="str">
        <f>IF(X$2="","",ROUND(RFR_spot_no_VA!X125 + MAX(0.01,Shocks!$E125*ABS(RFR_spot_no_VA!X125) )+VA!X125,5))</f>
        <v/>
      </c>
      <c r="Y125" s="16" t="str">
        <f>IF(Y$2="","",ROUND(RFR_spot_no_VA!Y125 + MAX(0.01,Shocks!$E125*ABS(RFR_spot_no_VA!Y125) )+VA!Y125,5))</f>
        <v/>
      </c>
      <c r="Z125" s="16" t="str">
        <f>IF(Z$2="","",ROUND(RFR_spot_no_VA!Z125 + MAX(0.01,Shocks!$E125*ABS(RFR_spot_no_VA!Z125) )+VA!Z125,5))</f>
        <v/>
      </c>
      <c r="AA125" s="16" t="str">
        <f>IF(AA$2="","",ROUND(RFR_spot_no_VA!AA125 + MAX(0.01,Shocks!$E125*ABS(RFR_spot_no_VA!AA125) )+VA!AA125,5))</f>
        <v/>
      </c>
      <c r="AB125" s="16" t="str">
        <f>IF(AB$2="","",ROUND(RFR_spot_no_VA!AB125 + MAX(0.01,Shocks!$E125*ABS(RFR_spot_no_VA!AB125) )+VA!AB125,5))</f>
        <v/>
      </c>
      <c r="AC125" s="16" t="str">
        <f>IF(AC$2="","",ROUND(RFR_spot_no_VA!AC125 + MAX(0.01,Shocks!$E125*ABS(RFR_spot_no_VA!AC125) )+VA!AC125,5))</f>
        <v/>
      </c>
      <c r="AD125" s="16" t="str">
        <f>IF(AD$2="","",ROUND(RFR_spot_no_VA!AD125 + MAX(0.01,Shocks!$E125*ABS(RFR_spot_no_VA!AD125) )+VA!AD125,5))</f>
        <v/>
      </c>
      <c r="AE125" s="16" t="str">
        <f>IF(AE$2="","",ROUND(RFR_spot_no_VA!AE125 + MAX(0.01,Shocks!$E125*ABS(RFR_spot_no_VA!AE125) )+VA!AE125,5))</f>
        <v/>
      </c>
      <c r="AF125" s="16" t="str">
        <f>IF(AF$2="","",ROUND(RFR_spot_no_VA!AF125 + MAX(0.01,Shocks!$E125*ABS(RFR_spot_no_VA!AF125) )+VA!AF125,5))</f>
        <v/>
      </c>
      <c r="AG125" s="16" t="str">
        <f>IF(AG$2="","",ROUND(RFR_spot_no_VA!AG125 + MAX(0.01,Shocks!$E125*ABS(RFR_spot_no_VA!AG125) )+VA!AG125,5))</f>
        <v/>
      </c>
      <c r="AH125" s="16" t="str">
        <f>IF(AH$2="","",ROUND(RFR_spot_no_VA!AH125 + MAX(0.01,Shocks!$E125*ABS(RFR_spot_no_VA!AH125) )+VA!AH125,5))</f>
        <v/>
      </c>
      <c r="AI125" s="16" t="str">
        <f>IF(AI$2="","",ROUND(RFR_spot_no_VA!AI125 + MAX(0.01,Shocks!$E125*ABS(RFR_spot_no_VA!AI125) )+VA!AI125,5))</f>
        <v/>
      </c>
      <c r="AJ125" s="16">
        <f>IF(AJ$2="","",ROUND(RFR_spot_no_VA!AJ125 + MAX(0.01,Shocks!$E125*ABS(RFR_spot_no_VA!AJ125) )+VA!AJ125,5))</f>
        <v>4.9840000000000002E-2</v>
      </c>
      <c r="AK125" s="16" t="str">
        <f>IF(AK$2="","",ROUND(RFR_spot_no_VA!AK125 + MAX(0.01,Shocks!$E125*ABS(RFR_spot_no_VA!AK125) )+VA!AK125,5))</f>
        <v/>
      </c>
      <c r="AL125" s="16" t="str">
        <f>IF(AL$2="","",ROUND(RFR_spot_no_VA!AL125 + MAX(0.01,Shocks!$E125*ABS(RFR_spot_no_VA!AL125) )+VA!AL125,5))</f>
        <v/>
      </c>
      <c r="AM125" s="16">
        <f>IF(AM$2="","",ROUND(RFR_spot_no_VA!AM125 + MAX(0.01,Shocks!$E125*ABS(RFR_spot_no_VA!AM125) )+VA!AM125,5))</f>
        <v>4.5060000000000003E-2</v>
      </c>
      <c r="AN125" s="16" t="str">
        <f>IF(AN$2="","",ROUND(RFR_spot_no_VA!AN125 + MAX(0.01,Shocks!$E125*ABS(RFR_spot_no_VA!AN125) )+VA!AN125,5))</f>
        <v/>
      </c>
      <c r="AO125" s="16" t="str">
        <f>IF(AO$2="","",ROUND(RFR_spot_no_VA!AO125 + MAX(0.01,Shocks!$E125*ABS(RFR_spot_no_VA!AO125) )+VA!AO125,5))</f>
        <v/>
      </c>
      <c r="AP125" s="16" t="str">
        <f>IF(AP$2="","",ROUND(RFR_spot_no_VA!AP125 + MAX(0.01,Shocks!$E125*ABS(RFR_spot_no_VA!AP125) )+VA!AP125,5))</f>
        <v/>
      </c>
      <c r="AQ125" s="16" t="str">
        <f>IF(AQ$2="","",ROUND(RFR_spot_no_VA!AQ125 + MAX(0.01,Shocks!$E125*ABS(RFR_spot_no_VA!AQ125) )+VA!AQ125,5))</f>
        <v/>
      </c>
      <c r="AR125" s="16" t="str">
        <f>IF(AR$2="","",ROUND(RFR_spot_no_VA!AR125 + MAX(0.01,Shocks!$E125*ABS(RFR_spot_no_VA!AR125) )+VA!AR125,5))</f>
        <v/>
      </c>
      <c r="AS125" s="16" t="str">
        <f>IF(AS$2="","",ROUND(RFR_spot_no_VA!AS125 + MAX(0.01,Shocks!$E125*ABS(RFR_spot_no_VA!AS125) )+VA!AS125,5))</f>
        <v/>
      </c>
      <c r="AT125" s="16" t="str">
        <f>IF(AT$2="","",ROUND(RFR_spot_no_VA!AT125 + MAX(0.01,Shocks!$E125*ABS(RFR_spot_no_VA!AT125) )+VA!AT125,5))</f>
        <v/>
      </c>
      <c r="AU125" s="16" t="str">
        <f>IF(AU$2="","",ROUND(RFR_spot_no_VA!AU125 + MAX(0.01,Shocks!$E125*ABS(RFR_spot_no_VA!AU125) )+VA!AU125,5))</f>
        <v/>
      </c>
      <c r="AV125" s="16" t="str">
        <f>IF(AV$2="","",ROUND(RFR_spot_no_VA!AV125 + MAX(0.01,Shocks!$E125*ABS(RFR_spot_no_VA!AV125) )+VA!AV125,5))</f>
        <v/>
      </c>
      <c r="AW125" s="16" t="str">
        <f>IF(AW$2="","",ROUND(RFR_spot_no_VA!AW125 + MAX(0.01,Shocks!$E125*ABS(RFR_spot_no_VA!AW125) )+VA!AW125,5))</f>
        <v/>
      </c>
      <c r="AX125" s="16" t="str">
        <f>IF(AX$2="","",ROUND(RFR_spot_no_VA!AX125 + MAX(0.01,Shocks!$E125*ABS(RFR_spot_no_VA!AX125) )+VA!AX125,5))</f>
        <v/>
      </c>
      <c r="AY125" s="16" t="str">
        <f>IF(AY$2="","",ROUND(RFR_spot_no_VA!AY125 + MAX(0.01,Shocks!$E125*ABS(RFR_spot_no_VA!AY125) )+VA!AY125,5))</f>
        <v/>
      </c>
      <c r="AZ125" s="16" t="str">
        <f>IF(AZ$2="","",ROUND(RFR_spot_no_VA!AZ125 + MAX(0.01,Shocks!$E125*ABS(RFR_spot_no_VA!AZ125) )+VA!AZ125,5))</f>
        <v/>
      </c>
      <c r="BA125" s="16" t="str">
        <f>IF(BA$2="","",ROUND(RFR_spot_no_VA!BA125 + MAX(0.01,Shocks!$E125*ABS(RFR_spot_no_VA!BA125) )+VA!BA125,5))</f>
        <v/>
      </c>
      <c r="BB125" s="16" t="str">
        <f>IF(BB$2="","",ROUND(RFR_spot_no_VA!BB125 + MAX(0.01,Shocks!$E125*ABS(RFR_spot_no_VA!BB125) )+VA!BB125,5))</f>
        <v/>
      </c>
      <c r="BC125" s="16">
        <f>IF(BC$2="","",ROUND(RFR_spot_no_VA!BC125 + MAX(0.01,Shocks!$E125*ABS(RFR_spot_no_VA!BC125) )+VA!BC125,5))</f>
        <v>4.7410000000000001E-2</v>
      </c>
      <c r="BD125" s="14"/>
      <c r="BE125" s="12"/>
    </row>
    <row r="126" spans="1:57" ht="13.7" customHeight="1" x14ac:dyDescent="0.25">
      <c r="A126" s="12"/>
      <c r="B126" s="12">
        <f>RFR_spot_no_VA!B126</f>
        <v>116</v>
      </c>
      <c r="C126" s="13">
        <f>IF(C$2="","",ROUND(RFR_spot_no_VA!C126 + MAX(0.01,Shocks!$E126*ABS(RFR_spot_no_VA!C126) )+VA!C126,5))</f>
        <v>4.3580000000000001E-2</v>
      </c>
      <c r="D126" s="13" t="str">
        <f>IF(D$2="","",ROUND(RFR_spot_no_VA!D126 + MAX(0.01,Shocks!$E126*ABS(RFR_spot_no_VA!D126) )+VA!D126,5))</f>
        <v/>
      </c>
      <c r="E126" s="13" t="str">
        <f>IF(E$2="","",ROUND(RFR_spot_no_VA!E126 + MAX(0.01,Shocks!$E126*ABS(RFR_spot_no_VA!E126) )+VA!E126,5))</f>
        <v/>
      </c>
      <c r="F126" s="13" t="str">
        <f>IF(F$2="","",ROUND(RFR_spot_no_VA!F126 + MAX(0.01,Shocks!$E126*ABS(RFR_spot_no_VA!F126) )+VA!F126,5))</f>
        <v/>
      </c>
      <c r="G126" s="13" t="str">
        <f>IF(G$2="","",ROUND(RFR_spot_no_VA!G126 + MAX(0.01,Shocks!$E126*ABS(RFR_spot_no_VA!G126) )+VA!G126,5))</f>
        <v/>
      </c>
      <c r="H126" s="13" t="str">
        <f>IF(H$2="","",ROUND(RFR_spot_no_VA!H126 + MAX(0.01,Shocks!$E126*ABS(RFR_spot_no_VA!H126) )+VA!H126,5))</f>
        <v/>
      </c>
      <c r="I126" s="13" t="str">
        <f>IF(I$2="","",ROUND(RFR_spot_no_VA!I126 + MAX(0.01,Shocks!$E126*ABS(RFR_spot_no_VA!I126) )+VA!I126,5))</f>
        <v/>
      </c>
      <c r="J126" s="13" t="str">
        <f>IF(J$2="","",ROUND(RFR_spot_no_VA!J126 + MAX(0.01,Shocks!$E126*ABS(RFR_spot_no_VA!J126) )+VA!J126,5))</f>
        <v/>
      </c>
      <c r="K126" s="13" t="str">
        <f>IF(K$2="","",ROUND(RFR_spot_no_VA!K126 + MAX(0.01,Shocks!$E126*ABS(RFR_spot_no_VA!K126) )+VA!K126,5))</f>
        <v/>
      </c>
      <c r="L126" s="13" t="str">
        <f>IF(L$2="","",ROUND(RFR_spot_no_VA!L126 + MAX(0.01,Shocks!$E126*ABS(RFR_spot_no_VA!L126) )+VA!L126,5))</f>
        <v/>
      </c>
      <c r="M126" s="13" t="str">
        <f>IF(M$2="","",ROUND(RFR_spot_no_VA!M126 + MAX(0.01,Shocks!$E126*ABS(RFR_spot_no_VA!M126) )+VA!M126,5))</f>
        <v/>
      </c>
      <c r="N126" s="13" t="str">
        <f>IF(N$2="","",ROUND(RFR_spot_no_VA!N126 + MAX(0.01,Shocks!$E126*ABS(RFR_spot_no_VA!N126) )+VA!N126,5))</f>
        <v/>
      </c>
      <c r="O126" s="13" t="str">
        <f>IF(O$2="","",ROUND(RFR_spot_no_VA!O126 + MAX(0.01,Shocks!$E126*ABS(RFR_spot_no_VA!O126) )+VA!O126,5))</f>
        <v/>
      </c>
      <c r="P126" s="13" t="str">
        <f>IF(P$2="","",ROUND(RFR_spot_no_VA!P126 + MAX(0.01,Shocks!$E126*ABS(RFR_spot_no_VA!P126) )+VA!P126,5))</f>
        <v/>
      </c>
      <c r="Q126" s="13" t="str">
        <f>IF(Q$2="","",ROUND(RFR_spot_no_VA!Q126 + MAX(0.01,Shocks!$E126*ABS(RFR_spot_no_VA!Q126) )+VA!Q126,5))</f>
        <v/>
      </c>
      <c r="R126" s="13" t="str">
        <f>IF(R$2="","",ROUND(RFR_spot_no_VA!R126 + MAX(0.01,Shocks!$E126*ABS(RFR_spot_no_VA!R126) )+VA!R126,5))</f>
        <v/>
      </c>
      <c r="S126" s="13" t="str">
        <f>IF(S$2="","",ROUND(RFR_spot_no_VA!S126 + MAX(0.01,Shocks!$E126*ABS(RFR_spot_no_VA!S126) )+VA!S126,5))</f>
        <v/>
      </c>
      <c r="T126" s="13" t="str">
        <f>IF(T$2="","",ROUND(RFR_spot_no_VA!T126 + MAX(0.01,Shocks!$E126*ABS(RFR_spot_no_VA!T126) )+VA!T126,5))</f>
        <v/>
      </c>
      <c r="U126" s="13" t="str">
        <f>IF(U$2="","",ROUND(RFR_spot_no_VA!U126 + MAX(0.01,Shocks!$E126*ABS(RFR_spot_no_VA!U126) )+VA!U126,5))</f>
        <v/>
      </c>
      <c r="V126" s="13" t="str">
        <f>IF(V$2="","",ROUND(RFR_spot_no_VA!V126 + MAX(0.01,Shocks!$E126*ABS(RFR_spot_no_VA!V126) )+VA!V126,5))</f>
        <v/>
      </c>
      <c r="W126" s="13" t="str">
        <f>IF(W$2="","",ROUND(RFR_spot_no_VA!W126 + MAX(0.01,Shocks!$E126*ABS(RFR_spot_no_VA!W126) )+VA!W126,5))</f>
        <v/>
      </c>
      <c r="X126" s="13" t="str">
        <f>IF(X$2="","",ROUND(RFR_spot_no_VA!X126 + MAX(0.01,Shocks!$E126*ABS(RFR_spot_no_VA!X126) )+VA!X126,5))</f>
        <v/>
      </c>
      <c r="Y126" s="13" t="str">
        <f>IF(Y$2="","",ROUND(RFR_spot_no_VA!Y126 + MAX(0.01,Shocks!$E126*ABS(RFR_spot_no_VA!Y126) )+VA!Y126,5))</f>
        <v/>
      </c>
      <c r="Z126" s="13" t="str">
        <f>IF(Z$2="","",ROUND(RFR_spot_no_VA!Z126 + MAX(0.01,Shocks!$E126*ABS(RFR_spot_no_VA!Z126) )+VA!Z126,5))</f>
        <v/>
      </c>
      <c r="AA126" s="13" t="str">
        <f>IF(AA$2="","",ROUND(RFR_spot_no_VA!AA126 + MAX(0.01,Shocks!$E126*ABS(RFR_spot_no_VA!AA126) )+VA!AA126,5))</f>
        <v/>
      </c>
      <c r="AB126" s="13" t="str">
        <f>IF(AB$2="","",ROUND(RFR_spot_no_VA!AB126 + MAX(0.01,Shocks!$E126*ABS(RFR_spot_no_VA!AB126) )+VA!AB126,5))</f>
        <v/>
      </c>
      <c r="AC126" s="13" t="str">
        <f>IF(AC$2="","",ROUND(RFR_spot_no_VA!AC126 + MAX(0.01,Shocks!$E126*ABS(RFR_spot_no_VA!AC126) )+VA!AC126,5))</f>
        <v/>
      </c>
      <c r="AD126" s="13" t="str">
        <f>IF(AD$2="","",ROUND(RFR_spot_no_VA!AD126 + MAX(0.01,Shocks!$E126*ABS(RFR_spot_no_VA!AD126) )+VA!AD126,5))</f>
        <v/>
      </c>
      <c r="AE126" s="13" t="str">
        <f>IF(AE$2="","",ROUND(RFR_spot_no_VA!AE126 + MAX(0.01,Shocks!$E126*ABS(RFR_spot_no_VA!AE126) )+VA!AE126,5))</f>
        <v/>
      </c>
      <c r="AF126" s="13" t="str">
        <f>IF(AF$2="","",ROUND(RFR_spot_no_VA!AF126 + MAX(0.01,Shocks!$E126*ABS(RFR_spot_no_VA!AF126) )+VA!AF126,5))</f>
        <v/>
      </c>
      <c r="AG126" s="13" t="str">
        <f>IF(AG$2="","",ROUND(RFR_spot_no_VA!AG126 + MAX(0.01,Shocks!$E126*ABS(RFR_spot_no_VA!AG126) )+VA!AG126,5))</f>
        <v/>
      </c>
      <c r="AH126" s="13" t="str">
        <f>IF(AH$2="","",ROUND(RFR_spot_no_VA!AH126 + MAX(0.01,Shocks!$E126*ABS(RFR_spot_no_VA!AH126) )+VA!AH126,5))</f>
        <v/>
      </c>
      <c r="AI126" s="13" t="str">
        <f>IF(AI$2="","",ROUND(RFR_spot_no_VA!AI126 + MAX(0.01,Shocks!$E126*ABS(RFR_spot_no_VA!AI126) )+VA!AI126,5))</f>
        <v/>
      </c>
      <c r="AJ126" s="13">
        <f>IF(AJ$2="","",ROUND(RFR_spot_no_VA!AJ126 + MAX(0.01,Shocks!$E126*ABS(RFR_spot_no_VA!AJ126) )+VA!AJ126,5))</f>
        <v>4.9779999999999998E-2</v>
      </c>
      <c r="AK126" s="13" t="str">
        <f>IF(AK$2="","",ROUND(RFR_spot_no_VA!AK126 + MAX(0.01,Shocks!$E126*ABS(RFR_spot_no_VA!AK126) )+VA!AK126,5))</f>
        <v/>
      </c>
      <c r="AL126" s="13" t="str">
        <f>IF(AL$2="","",ROUND(RFR_spot_no_VA!AL126 + MAX(0.01,Shocks!$E126*ABS(RFR_spot_no_VA!AL126) )+VA!AL126,5))</f>
        <v/>
      </c>
      <c r="AM126" s="13">
        <f>IF(AM$2="","",ROUND(RFR_spot_no_VA!AM126 + MAX(0.01,Shocks!$E126*ABS(RFR_spot_no_VA!AM126) )+VA!AM126,5))</f>
        <v>4.5039999999999997E-2</v>
      </c>
      <c r="AN126" s="13" t="str">
        <f>IF(AN$2="","",ROUND(RFR_spot_no_VA!AN126 + MAX(0.01,Shocks!$E126*ABS(RFR_spot_no_VA!AN126) )+VA!AN126,5))</f>
        <v/>
      </c>
      <c r="AO126" s="13" t="str">
        <f>IF(AO$2="","",ROUND(RFR_spot_no_VA!AO126 + MAX(0.01,Shocks!$E126*ABS(RFR_spot_no_VA!AO126) )+VA!AO126,5))</f>
        <v/>
      </c>
      <c r="AP126" s="13" t="str">
        <f>IF(AP$2="","",ROUND(RFR_spot_no_VA!AP126 + MAX(0.01,Shocks!$E126*ABS(RFR_spot_no_VA!AP126) )+VA!AP126,5))</f>
        <v/>
      </c>
      <c r="AQ126" s="13" t="str">
        <f>IF(AQ$2="","",ROUND(RFR_spot_no_VA!AQ126 + MAX(0.01,Shocks!$E126*ABS(RFR_spot_no_VA!AQ126) )+VA!AQ126,5))</f>
        <v/>
      </c>
      <c r="AR126" s="13" t="str">
        <f>IF(AR$2="","",ROUND(RFR_spot_no_VA!AR126 + MAX(0.01,Shocks!$E126*ABS(RFR_spot_no_VA!AR126) )+VA!AR126,5))</f>
        <v/>
      </c>
      <c r="AS126" s="13" t="str">
        <f>IF(AS$2="","",ROUND(RFR_spot_no_VA!AS126 + MAX(0.01,Shocks!$E126*ABS(RFR_spot_no_VA!AS126) )+VA!AS126,5))</f>
        <v/>
      </c>
      <c r="AT126" s="13" t="str">
        <f>IF(AT$2="","",ROUND(RFR_spot_no_VA!AT126 + MAX(0.01,Shocks!$E126*ABS(RFR_spot_no_VA!AT126) )+VA!AT126,5))</f>
        <v/>
      </c>
      <c r="AU126" s="13" t="str">
        <f>IF(AU$2="","",ROUND(RFR_spot_no_VA!AU126 + MAX(0.01,Shocks!$E126*ABS(RFR_spot_no_VA!AU126) )+VA!AU126,5))</f>
        <v/>
      </c>
      <c r="AV126" s="13" t="str">
        <f>IF(AV$2="","",ROUND(RFR_spot_no_VA!AV126 + MAX(0.01,Shocks!$E126*ABS(RFR_spot_no_VA!AV126) )+VA!AV126,5))</f>
        <v/>
      </c>
      <c r="AW126" s="13" t="str">
        <f>IF(AW$2="","",ROUND(RFR_spot_no_VA!AW126 + MAX(0.01,Shocks!$E126*ABS(RFR_spot_no_VA!AW126) )+VA!AW126,5))</f>
        <v/>
      </c>
      <c r="AX126" s="13" t="str">
        <f>IF(AX$2="","",ROUND(RFR_spot_no_VA!AX126 + MAX(0.01,Shocks!$E126*ABS(RFR_spot_no_VA!AX126) )+VA!AX126,5))</f>
        <v/>
      </c>
      <c r="AY126" s="13" t="str">
        <f>IF(AY$2="","",ROUND(RFR_spot_no_VA!AY126 + MAX(0.01,Shocks!$E126*ABS(RFR_spot_no_VA!AY126) )+VA!AY126,5))</f>
        <v/>
      </c>
      <c r="AZ126" s="13" t="str">
        <f>IF(AZ$2="","",ROUND(RFR_spot_no_VA!AZ126 + MAX(0.01,Shocks!$E126*ABS(RFR_spot_no_VA!AZ126) )+VA!AZ126,5))</f>
        <v/>
      </c>
      <c r="BA126" s="13" t="str">
        <f>IF(BA$2="","",ROUND(RFR_spot_no_VA!BA126 + MAX(0.01,Shocks!$E126*ABS(RFR_spot_no_VA!BA126) )+VA!BA126,5))</f>
        <v/>
      </c>
      <c r="BB126" s="13" t="str">
        <f>IF(BB$2="","",ROUND(RFR_spot_no_VA!BB126 + MAX(0.01,Shocks!$E126*ABS(RFR_spot_no_VA!BB126) )+VA!BB126,5))</f>
        <v/>
      </c>
      <c r="BC126" s="13">
        <f>IF(BC$2="","",ROUND(RFR_spot_no_VA!BC126 + MAX(0.01,Shocks!$E126*ABS(RFR_spot_no_VA!BC126) )+VA!BC126,5))</f>
        <v>4.7370000000000002E-2</v>
      </c>
      <c r="BD126" s="14"/>
      <c r="BE126" s="12"/>
    </row>
    <row r="127" spans="1:57" ht="13.7" customHeight="1" x14ac:dyDescent="0.25">
      <c r="A127" s="12"/>
      <c r="B127" s="12">
        <f>RFR_spot_no_VA!B127</f>
        <v>117</v>
      </c>
      <c r="C127" s="13">
        <f>IF(C$2="","",ROUND(RFR_spot_no_VA!C127 + MAX(0.01,Shocks!$E127*ABS(RFR_spot_no_VA!C127) )+VA!C127,5))</f>
        <v>4.3580000000000001E-2</v>
      </c>
      <c r="D127" s="13" t="str">
        <f>IF(D$2="","",ROUND(RFR_spot_no_VA!D127 + MAX(0.01,Shocks!$E127*ABS(RFR_spot_no_VA!D127) )+VA!D127,5))</f>
        <v/>
      </c>
      <c r="E127" s="13" t="str">
        <f>IF(E$2="","",ROUND(RFR_spot_no_VA!E127 + MAX(0.01,Shocks!$E127*ABS(RFR_spot_no_VA!E127) )+VA!E127,5))</f>
        <v/>
      </c>
      <c r="F127" s="13" t="str">
        <f>IF(F$2="","",ROUND(RFR_spot_no_VA!F127 + MAX(0.01,Shocks!$E127*ABS(RFR_spot_no_VA!F127) )+VA!F127,5))</f>
        <v/>
      </c>
      <c r="G127" s="13" t="str">
        <f>IF(G$2="","",ROUND(RFR_spot_no_VA!G127 + MAX(0.01,Shocks!$E127*ABS(RFR_spot_no_VA!G127) )+VA!G127,5))</f>
        <v/>
      </c>
      <c r="H127" s="13" t="str">
        <f>IF(H$2="","",ROUND(RFR_spot_no_VA!H127 + MAX(0.01,Shocks!$E127*ABS(RFR_spot_no_VA!H127) )+VA!H127,5))</f>
        <v/>
      </c>
      <c r="I127" s="13" t="str">
        <f>IF(I$2="","",ROUND(RFR_spot_no_VA!I127 + MAX(0.01,Shocks!$E127*ABS(RFR_spot_no_VA!I127) )+VA!I127,5))</f>
        <v/>
      </c>
      <c r="J127" s="13" t="str">
        <f>IF(J$2="","",ROUND(RFR_spot_no_VA!J127 + MAX(0.01,Shocks!$E127*ABS(RFR_spot_no_VA!J127) )+VA!J127,5))</f>
        <v/>
      </c>
      <c r="K127" s="13" t="str">
        <f>IF(K$2="","",ROUND(RFR_spot_no_VA!K127 + MAX(0.01,Shocks!$E127*ABS(RFR_spot_no_VA!K127) )+VA!K127,5))</f>
        <v/>
      </c>
      <c r="L127" s="13" t="str">
        <f>IF(L$2="","",ROUND(RFR_spot_no_VA!L127 + MAX(0.01,Shocks!$E127*ABS(RFR_spot_no_VA!L127) )+VA!L127,5))</f>
        <v/>
      </c>
      <c r="M127" s="13" t="str">
        <f>IF(M$2="","",ROUND(RFR_spot_no_VA!M127 + MAX(0.01,Shocks!$E127*ABS(RFR_spot_no_VA!M127) )+VA!M127,5))</f>
        <v/>
      </c>
      <c r="N127" s="13" t="str">
        <f>IF(N$2="","",ROUND(RFR_spot_no_VA!N127 + MAX(0.01,Shocks!$E127*ABS(RFR_spot_no_VA!N127) )+VA!N127,5))</f>
        <v/>
      </c>
      <c r="O127" s="13" t="str">
        <f>IF(O$2="","",ROUND(RFR_spot_no_VA!O127 + MAX(0.01,Shocks!$E127*ABS(RFR_spot_no_VA!O127) )+VA!O127,5))</f>
        <v/>
      </c>
      <c r="P127" s="13" t="str">
        <f>IF(P$2="","",ROUND(RFR_spot_no_VA!P127 + MAX(0.01,Shocks!$E127*ABS(RFR_spot_no_VA!P127) )+VA!P127,5))</f>
        <v/>
      </c>
      <c r="Q127" s="13" t="str">
        <f>IF(Q$2="","",ROUND(RFR_spot_no_VA!Q127 + MAX(0.01,Shocks!$E127*ABS(RFR_spot_no_VA!Q127) )+VA!Q127,5))</f>
        <v/>
      </c>
      <c r="R127" s="13" t="str">
        <f>IF(R$2="","",ROUND(RFR_spot_no_VA!R127 + MAX(0.01,Shocks!$E127*ABS(RFR_spot_no_VA!R127) )+VA!R127,5))</f>
        <v/>
      </c>
      <c r="S127" s="13" t="str">
        <f>IF(S$2="","",ROUND(RFR_spot_no_VA!S127 + MAX(0.01,Shocks!$E127*ABS(RFR_spot_no_VA!S127) )+VA!S127,5))</f>
        <v/>
      </c>
      <c r="T127" s="13" t="str">
        <f>IF(T$2="","",ROUND(RFR_spot_no_VA!T127 + MAX(0.01,Shocks!$E127*ABS(RFR_spot_no_VA!T127) )+VA!T127,5))</f>
        <v/>
      </c>
      <c r="U127" s="13" t="str">
        <f>IF(U$2="","",ROUND(RFR_spot_no_VA!U127 + MAX(0.01,Shocks!$E127*ABS(RFR_spot_no_VA!U127) )+VA!U127,5))</f>
        <v/>
      </c>
      <c r="V127" s="13" t="str">
        <f>IF(V$2="","",ROUND(RFR_spot_no_VA!V127 + MAX(0.01,Shocks!$E127*ABS(RFR_spot_no_VA!V127) )+VA!V127,5))</f>
        <v/>
      </c>
      <c r="W127" s="13" t="str">
        <f>IF(W$2="","",ROUND(RFR_spot_no_VA!W127 + MAX(0.01,Shocks!$E127*ABS(RFR_spot_no_VA!W127) )+VA!W127,5))</f>
        <v/>
      </c>
      <c r="X127" s="13" t="str">
        <f>IF(X$2="","",ROUND(RFR_spot_no_VA!X127 + MAX(0.01,Shocks!$E127*ABS(RFR_spot_no_VA!X127) )+VA!X127,5))</f>
        <v/>
      </c>
      <c r="Y127" s="13" t="str">
        <f>IF(Y$2="","",ROUND(RFR_spot_no_VA!Y127 + MAX(0.01,Shocks!$E127*ABS(RFR_spot_no_VA!Y127) )+VA!Y127,5))</f>
        <v/>
      </c>
      <c r="Z127" s="13" t="str">
        <f>IF(Z$2="","",ROUND(RFR_spot_no_VA!Z127 + MAX(0.01,Shocks!$E127*ABS(RFR_spot_no_VA!Z127) )+VA!Z127,5))</f>
        <v/>
      </c>
      <c r="AA127" s="13" t="str">
        <f>IF(AA$2="","",ROUND(RFR_spot_no_VA!AA127 + MAX(0.01,Shocks!$E127*ABS(RFR_spot_no_VA!AA127) )+VA!AA127,5))</f>
        <v/>
      </c>
      <c r="AB127" s="13" t="str">
        <f>IF(AB$2="","",ROUND(RFR_spot_no_VA!AB127 + MAX(0.01,Shocks!$E127*ABS(RFR_spot_no_VA!AB127) )+VA!AB127,5))</f>
        <v/>
      </c>
      <c r="AC127" s="13" t="str">
        <f>IF(AC$2="","",ROUND(RFR_spot_no_VA!AC127 + MAX(0.01,Shocks!$E127*ABS(RFR_spot_no_VA!AC127) )+VA!AC127,5))</f>
        <v/>
      </c>
      <c r="AD127" s="13" t="str">
        <f>IF(AD$2="","",ROUND(RFR_spot_no_VA!AD127 + MAX(0.01,Shocks!$E127*ABS(RFR_spot_no_VA!AD127) )+VA!AD127,5))</f>
        <v/>
      </c>
      <c r="AE127" s="13" t="str">
        <f>IF(AE$2="","",ROUND(RFR_spot_no_VA!AE127 + MAX(0.01,Shocks!$E127*ABS(RFR_spot_no_VA!AE127) )+VA!AE127,5))</f>
        <v/>
      </c>
      <c r="AF127" s="13" t="str">
        <f>IF(AF$2="","",ROUND(RFR_spot_no_VA!AF127 + MAX(0.01,Shocks!$E127*ABS(RFR_spot_no_VA!AF127) )+VA!AF127,5))</f>
        <v/>
      </c>
      <c r="AG127" s="13" t="str">
        <f>IF(AG$2="","",ROUND(RFR_spot_no_VA!AG127 + MAX(0.01,Shocks!$E127*ABS(RFR_spot_no_VA!AG127) )+VA!AG127,5))</f>
        <v/>
      </c>
      <c r="AH127" s="13" t="str">
        <f>IF(AH$2="","",ROUND(RFR_spot_no_VA!AH127 + MAX(0.01,Shocks!$E127*ABS(RFR_spot_no_VA!AH127) )+VA!AH127,5))</f>
        <v/>
      </c>
      <c r="AI127" s="13" t="str">
        <f>IF(AI$2="","",ROUND(RFR_spot_no_VA!AI127 + MAX(0.01,Shocks!$E127*ABS(RFR_spot_no_VA!AI127) )+VA!AI127,5))</f>
        <v/>
      </c>
      <c r="AJ127" s="13">
        <f>IF(AJ$2="","",ROUND(RFR_spot_no_VA!AJ127 + MAX(0.01,Shocks!$E127*ABS(RFR_spot_no_VA!AJ127) )+VA!AJ127,5))</f>
        <v>4.972E-2</v>
      </c>
      <c r="AK127" s="13" t="str">
        <f>IF(AK$2="","",ROUND(RFR_spot_no_VA!AK127 + MAX(0.01,Shocks!$E127*ABS(RFR_spot_no_VA!AK127) )+VA!AK127,5))</f>
        <v/>
      </c>
      <c r="AL127" s="13" t="str">
        <f>IF(AL$2="","",ROUND(RFR_spot_no_VA!AL127 + MAX(0.01,Shocks!$E127*ABS(RFR_spot_no_VA!AL127) )+VA!AL127,5))</f>
        <v/>
      </c>
      <c r="AM127" s="13">
        <f>IF(AM$2="","",ROUND(RFR_spot_no_VA!AM127 + MAX(0.01,Shocks!$E127*ABS(RFR_spot_no_VA!AM127) )+VA!AM127,5))</f>
        <v>4.5019999999999998E-2</v>
      </c>
      <c r="AN127" s="13" t="str">
        <f>IF(AN$2="","",ROUND(RFR_spot_no_VA!AN127 + MAX(0.01,Shocks!$E127*ABS(RFR_spot_no_VA!AN127) )+VA!AN127,5))</f>
        <v/>
      </c>
      <c r="AO127" s="13" t="str">
        <f>IF(AO$2="","",ROUND(RFR_spot_no_VA!AO127 + MAX(0.01,Shocks!$E127*ABS(RFR_spot_no_VA!AO127) )+VA!AO127,5))</f>
        <v/>
      </c>
      <c r="AP127" s="13" t="str">
        <f>IF(AP$2="","",ROUND(RFR_spot_no_VA!AP127 + MAX(0.01,Shocks!$E127*ABS(RFR_spot_no_VA!AP127) )+VA!AP127,5))</f>
        <v/>
      </c>
      <c r="AQ127" s="13" t="str">
        <f>IF(AQ$2="","",ROUND(RFR_spot_no_VA!AQ127 + MAX(0.01,Shocks!$E127*ABS(RFR_spot_no_VA!AQ127) )+VA!AQ127,5))</f>
        <v/>
      </c>
      <c r="AR127" s="13" t="str">
        <f>IF(AR$2="","",ROUND(RFR_spot_no_VA!AR127 + MAX(0.01,Shocks!$E127*ABS(RFR_spot_no_VA!AR127) )+VA!AR127,5))</f>
        <v/>
      </c>
      <c r="AS127" s="13" t="str">
        <f>IF(AS$2="","",ROUND(RFR_spot_no_VA!AS127 + MAX(0.01,Shocks!$E127*ABS(RFR_spot_no_VA!AS127) )+VA!AS127,5))</f>
        <v/>
      </c>
      <c r="AT127" s="13" t="str">
        <f>IF(AT$2="","",ROUND(RFR_spot_no_VA!AT127 + MAX(0.01,Shocks!$E127*ABS(RFR_spot_no_VA!AT127) )+VA!AT127,5))</f>
        <v/>
      </c>
      <c r="AU127" s="13" t="str">
        <f>IF(AU$2="","",ROUND(RFR_spot_no_VA!AU127 + MAX(0.01,Shocks!$E127*ABS(RFR_spot_no_VA!AU127) )+VA!AU127,5))</f>
        <v/>
      </c>
      <c r="AV127" s="13" t="str">
        <f>IF(AV$2="","",ROUND(RFR_spot_no_VA!AV127 + MAX(0.01,Shocks!$E127*ABS(RFR_spot_no_VA!AV127) )+VA!AV127,5))</f>
        <v/>
      </c>
      <c r="AW127" s="13" t="str">
        <f>IF(AW$2="","",ROUND(RFR_spot_no_VA!AW127 + MAX(0.01,Shocks!$E127*ABS(RFR_spot_no_VA!AW127) )+VA!AW127,5))</f>
        <v/>
      </c>
      <c r="AX127" s="13" t="str">
        <f>IF(AX$2="","",ROUND(RFR_spot_no_VA!AX127 + MAX(0.01,Shocks!$E127*ABS(RFR_spot_no_VA!AX127) )+VA!AX127,5))</f>
        <v/>
      </c>
      <c r="AY127" s="13" t="str">
        <f>IF(AY$2="","",ROUND(RFR_spot_no_VA!AY127 + MAX(0.01,Shocks!$E127*ABS(RFR_spot_no_VA!AY127) )+VA!AY127,5))</f>
        <v/>
      </c>
      <c r="AZ127" s="13" t="str">
        <f>IF(AZ$2="","",ROUND(RFR_spot_no_VA!AZ127 + MAX(0.01,Shocks!$E127*ABS(RFR_spot_no_VA!AZ127) )+VA!AZ127,5))</f>
        <v/>
      </c>
      <c r="BA127" s="13" t="str">
        <f>IF(BA$2="","",ROUND(RFR_spot_no_VA!BA127 + MAX(0.01,Shocks!$E127*ABS(RFR_spot_no_VA!BA127) )+VA!BA127,5))</f>
        <v/>
      </c>
      <c r="BB127" s="13" t="str">
        <f>IF(BB$2="","",ROUND(RFR_spot_no_VA!BB127 + MAX(0.01,Shocks!$E127*ABS(RFR_spot_no_VA!BB127) )+VA!BB127,5))</f>
        <v/>
      </c>
      <c r="BC127" s="13">
        <f>IF(BC$2="","",ROUND(RFR_spot_no_VA!BC127 + MAX(0.01,Shocks!$E127*ABS(RFR_spot_no_VA!BC127) )+VA!BC127,5))</f>
        <v>4.7329999999999997E-2</v>
      </c>
      <c r="BD127" s="14"/>
      <c r="BE127" s="12"/>
    </row>
    <row r="128" spans="1:57" ht="13.7" customHeight="1" x14ac:dyDescent="0.25">
      <c r="A128" s="12"/>
      <c r="B128" s="12">
        <f>RFR_spot_no_VA!B128</f>
        <v>118</v>
      </c>
      <c r="C128" s="13">
        <f>IF(C$2="","",ROUND(RFR_spot_no_VA!C128 + MAX(0.01,Shocks!$E128*ABS(RFR_spot_no_VA!C128) )+VA!C128,5))</f>
        <v>4.3569999999999998E-2</v>
      </c>
      <c r="D128" s="13" t="str">
        <f>IF(D$2="","",ROUND(RFR_spot_no_VA!D128 + MAX(0.01,Shocks!$E128*ABS(RFR_spot_no_VA!D128) )+VA!D128,5))</f>
        <v/>
      </c>
      <c r="E128" s="13" t="str">
        <f>IF(E$2="","",ROUND(RFR_spot_no_VA!E128 + MAX(0.01,Shocks!$E128*ABS(RFR_spot_no_VA!E128) )+VA!E128,5))</f>
        <v/>
      </c>
      <c r="F128" s="13" t="str">
        <f>IF(F$2="","",ROUND(RFR_spot_no_VA!F128 + MAX(0.01,Shocks!$E128*ABS(RFR_spot_no_VA!F128) )+VA!F128,5))</f>
        <v/>
      </c>
      <c r="G128" s="13" t="str">
        <f>IF(G$2="","",ROUND(RFR_spot_no_VA!G128 + MAX(0.01,Shocks!$E128*ABS(RFR_spot_no_VA!G128) )+VA!G128,5))</f>
        <v/>
      </c>
      <c r="H128" s="13" t="str">
        <f>IF(H$2="","",ROUND(RFR_spot_no_VA!H128 + MAX(0.01,Shocks!$E128*ABS(RFR_spot_no_VA!H128) )+VA!H128,5))</f>
        <v/>
      </c>
      <c r="I128" s="13" t="str">
        <f>IF(I$2="","",ROUND(RFR_spot_no_VA!I128 + MAX(0.01,Shocks!$E128*ABS(RFR_spot_no_VA!I128) )+VA!I128,5))</f>
        <v/>
      </c>
      <c r="J128" s="13" t="str">
        <f>IF(J$2="","",ROUND(RFR_spot_no_VA!J128 + MAX(0.01,Shocks!$E128*ABS(RFR_spot_no_VA!J128) )+VA!J128,5))</f>
        <v/>
      </c>
      <c r="K128" s="13" t="str">
        <f>IF(K$2="","",ROUND(RFR_spot_no_VA!K128 + MAX(0.01,Shocks!$E128*ABS(RFR_spot_no_VA!K128) )+VA!K128,5))</f>
        <v/>
      </c>
      <c r="L128" s="13" t="str">
        <f>IF(L$2="","",ROUND(RFR_spot_no_VA!L128 + MAX(0.01,Shocks!$E128*ABS(RFR_spot_no_VA!L128) )+VA!L128,5))</f>
        <v/>
      </c>
      <c r="M128" s="13" t="str">
        <f>IF(M$2="","",ROUND(RFR_spot_no_VA!M128 + MAX(0.01,Shocks!$E128*ABS(RFR_spot_no_VA!M128) )+VA!M128,5))</f>
        <v/>
      </c>
      <c r="N128" s="13" t="str">
        <f>IF(N$2="","",ROUND(RFR_spot_no_VA!N128 + MAX(0.01,Shocks!$E128*ABS(RFR_spot_no_VA!N128) )+VA!N128,5))</f>
        <v/>
      </c>
      <c r="O128" s="13" t="str">
        <f>IF(O$2="","",ROUND(RFR_spot_no_VA!O128 + MAX(0.01,Shocks!$E128*ABS(RFR_spot_no_VA!O128) )+VA!O128,5))</f>
        <v/>
      </c>
      <c r="P128" s="13" t="str">
        <f>IF(P$2="","",ROUND(RFR_spot_no_VA!P128 + MAX(0.01,Shocks!$E128*ABS(RFR_spot_no_VA!P128) )+VA!P128,5))</f>
        <v/>
      </c>
      <c r="Q128" s="13" t="str">
        <f>IF(Q$2="","",ROUND(RFR_spot_no_VA!Q128 + MAX(0.01,Shocks!$E128*ABS(RFR_spot_no_VA!Q128) )+VA!Q128,5))</f>
        <v/>
      </c>
      <c r="R128" s="13" t="str">
        <f>IF(R$2="","",ROUND(RFR_spot_no_VA!R128 + MAX(0.01,Shocks!$E128*ABS(RFR_spot_no_VA!R128) )+VA!R128,5))</f>
        <v/>
      </c>
      <c r="S128" s="13" t="str">
        <f>IF(S$2="","",ROUND(RFR_spot_no_VA!S128 + MAX(0.01,Shocks!$E128*ABS(RFR_spot_no_VA!S128) )+VA!S128,5))</f>
        <v/>
      </c>
      <c r="T128" s="13" t="str">
        <f>IF(T$2="","",ROUND(RFR_spot_no_VA!T128 + MAX(0.01,Shocks!$E128*ABS(RFR_spot_no_VA!T128) )+VA!T128,5))</f>
        <v/>
      </c>
      <c r="U128" s="13" t="str">
        <f>IF(U$2="","",ROUND(RFR_spot_no_VA!U128 + MAX(0.01,Shocks!$E128*ABS(RFR_spot_no_VA!U128) )+VA!U128,5))</f>
        <v/>
      </c>
      <c r="V128" s="13" t="str">
        <f>IF(V$2="","",ROUND(RFR_spot_no_VA!V128 + MAX(0.01,Shocks!$E128*ABS(RFR_spot_no_VA!V128) )+VA!V128,5))</f>
        <v/>
      </c>
      <c r="W128" s="13" t="str">
        <f>IF(W$2="","",ROUND(RFR_spot_no_VA!W128 + MAX(0.01,Shocks!$E128*ABS(RFR_spot_no_VA!W128) )+VA!W128,5))</f>
        <v/>
      </c>
      <c r="X128" s="13" t="str">
        <f>IF(X$2="","",ROUND(RFR_spot_no_VA!X128 + MAX(0.01,Shocks!$E128*ABS(RFR_spot_no_VA!X128) )+VA!X128,5))</f>
        <v/>
      </c>
      <c r="Y128" s="13" t="str">
        <f>IF(Y$2="","",ROUND(RFR_spot_no_VA!Y128 + MAX(0.01,Shocks!$E128*ABS(RFR_spot_no_VA!Y128) )+VA!Y128,5))</f>
        <v/>
      </c>
      <c r="Z128" s="13" t="str">
        <f>IF(Z$2="","",ROUND(RFR_spot_no_VA!Z128 + MAX(0.01,Shocks!$E128*ABS(RFR_spot_no_VA!Z128) )+VA!Z128,5))</f>
        <v/>
      </c>
      <c r="AA128" s="13" t="str">
        <f>IF(AA$2="","",ROUND(RFR_spot_no_VA!AA128 + MAX(0.01,Shocks!$E128*ABS(RFR_spot_no_VA!AA128) )+VA!AA128,5))</f>
        <v/>
      </c>
      <c r="AB128" s="13" t="str">
        <f>IF(AB$2="","",ROUND(RFR_spot_no_VA!AB128 + MAX(0.01,Shocks!$E128*ABS(RFR_spot_no_VA!AB128) )+VA!AB128,5))</f>
        <v/>
      </c>
      <c r="AC128" s="13" t="str">
        <f>IF(AC$2="","",ROUND(RFR_spot_no_VA!AC128 + MAX(0.01,Shocks!$E128*ABS(RFR_spot_no_VA!AC128) )+VA!AC128,5))</f>
        <v/>
      </c>
      <c r="AD128" s="13" t="str">
        <f>IF(AD$2="","",ROUND(RFR_spot_no_VA!AD128 + MAX(0.01,Shocks!$E128*ABS(RFR_spot_no_VA!AD128) )+VA!AD128,5))</f>
        <v/>
      </c>
      <c r="AE128" s="13" t="str">
        <f>IF(AE$2="","",ROUND(RFR_spot_no_VA!AE128 + MAX(0.01,Shocks!$E128*ABS(RFR_spot_no_VA!AE128) )+VA!AE128,5))</f>
        <v/>
      </c>
      <c r="AF128" s="13" t="str">
        <f>IF(AF$2="","",ROUND(RFR_spot_no_VA!AF128 + MAX(0.01,Shocks!$E128*ABS(RFR_spot_no_VA!AF128) )+VA!AF128,5))</f>
        <v/>
      </c>
      <c r="AG128" s="13" t="str">
        <f>IF(AG$2="","",ROUND(RFR_spot_no_VA!AG128 + MAX(0.01,Shocks!$E128*ABS(RFR_spot_no_VA!AG128) )+VA!AG128,5))</f>
        <v/>
      </c>
      <c r="AH128" s="13" t="str">
        <f>IF(AH$2="","",ROUND(RFR_spot_no_VA!AH128 + MAX(0.01,Shocks!$E128*ABS(RFR_spot_no_VA!AH128) )+VA!AH128,5))</f>
        <v/>
      </c>
      <c r="AI128" s="13" t="str">
        <f>IF(AI$2="","",ROUND(RFR_spot_no_VA!AI128 + MAX(0.01,Shocks!$E128*ABS(RFR_spot_no_VA!AI128) )+VA!AI128,5))</f>
        <v/>
      </c>
      <c r="AJ128" s="13">
        <f>IF(AJ$2="","",ROUND(RFR_spot_no_VA!AJ128 + MAX(0.01,Shocks!$E128*ABS(RFR_spot_no_VA!AJ128) )+VA!AJ128,5))</f>
        <v>4.9669999999999999E-2</v>
      </c>
      <c r="AK128" s="13" t="str">
        <f>IF(AK$2="","",ROUND(RFR_spot_no_VA!AK128 + MAX(0.01,Shocks!$E128*ABS(RFR_spot_no_VA!AK128) )+VA!AK128,5))</f>
        <v/>
      </c>
      <c r="AL128" s="13" t="str">
        <f>IF(AL$2="","",ROUND(RFR_spot_no_VA!AL128 + MAX(0.01,Shocks!$E128*ABS(RFR_spot_no_VA!AL128) )+VA!AL128,5))</f>
        <v/>
      </c>
      <c r="AM128" s="13">
        <f>IF(AM$2="","",ROUND(RFR_spot_no_VA!AM128 + MAX(0.01,Shocks!$E128*ABS(RFR_spot_no_VA!AM128) )+VA!AM128,5))</f>
        <v>4.5010000000000001E-2</v>
      </c>
      <c r="AN128" s="13" t="str">
        <f>IF(AN$2="","",ROUND(RFR_spot_no_VA!AN128 + MAX(0.01,Shocks!$E128*ABS(RFR_spot_no_VA!AN128) )+VA!AN128,5))</f>
        <v/>
      </c>
      <c r="AO128" s="13" t="str">
        <f>IF(AO$2="","",ROUND(RFR_spot_no_VA!AO128 + MAX(0.01,Shocks!$E128*ABS(RFR_spot_no_VA!AO128) )+VA!AO128,5))</f>
        <v/>
      </c>
      <c r="AP128" s="13" t="str">
        <f>IF(AP$2="","",ROUND(RFR_spot_no_VA!AP128 + MAX(0.01,Shocks!$E128*ABS(RFR_spot_no_VA!AP128) )+VA!AP128,5))</f>
        <v/>
      </c>
      <c r="AQ128" s="13" t="str">
        <f>IF(AQ$2="","",ROUND(RFR_spot_no_VA!AQ128 + MAX(0.01,Shocks!$E128*ABS(RFR_spot_no_VA!AQ128) )+VA!AQ128,5))</f>
        <v/>
      </c>
      <c r="AR128" s="13" t="str">
        <f>IF(AR$2="","",ROUND(RFR_spot_no_VA!AR128 + MAX(0.01,Shocks!$E128*ABS(RFR_spot_no_VA!AR128) )+VA!AR128,5))</f>
        <v/>
      </c>
      <c r="AS128" s="13" t="str">
        <f>IF(AS$2="","",ROUND(RFR_spot_no_VA!AS128 + MAX(0.01,Shocks!$E128*ABS(RFR_spot_no_VA!AS128) )+VA!AS128,5))</f>
        <v/>
      </c>
      <c r="AT128" s="13" t="str">
        <f>IF(AT$2="","",ROUND(RFR_spot_no_VA!AT128 + MAX(0.01,Shocks!$E128*ABS(RFR_spot_no_VA!AT128) )+VA!AT128,5))</f>
        <v/>
      </c>
      <c r="AU128" s="13" t="str">
        <f>IF(AU$2="","",ROUND(RFR_spot_no_VA!AU128 + MAX(0.01,Shocks!$E128*ABS(RFR_spot_no_VA!AU128) )+VA!AU128,5))</f>
        <v/>
      </c>
      <c r="AV128" s="13" t="str">
        <f>IF(AV$2="","",ROUND(RFR_spot_no_VA!AV128 + MAX(0.01,Shocks!$E128*ABS(RFR_spot_no_VA!AV128) )+VA!AV128,5))</f>
        <v/>
      </c>
      <c r="AW128" s="13" t="str">
        <f>IF(AW$2="","",ROUND(RFR_spot_no_VA!AW128 + MAX(0.01,Shocks!$E128*ABS(RFR_spot_no_VA!AW128) )+VA!AW128,5))</f>
        <v/>
      </c>
      <c r="AX128" s="13" t="str">
        <f>IF(AX$2="","",ROUND(RFR_spot_no_VA!AX128 + MAX(0.01,Shocks!$E128*ABS(RFR_spot_no_VA!AX128) )+VA!AX128,5))</f>
        <v/>
      </c>
      <c r="AY128" s="13" t="str">
        <f>IF(AY$2="","",ROUND(RFR_spot_no_VA!AY128 + MAX(0.01,Shocks!$E128*ABS(RFR_spot_no_VA!AY128) )+VA!AY128,5))</f>
        <v/>
      </c>
      <c r="AZ128" s="13" t="str">
        <f>IF(AZ$2="","",ROUND(RFR_spot_no_VA!AZ128 + MAX(0.01,Shocks!$E128*ABS(RFR_spot_no_VA!AZ128) )+VA!AZ128,5))</f>
        <v/>
      </c>
      <c r="BA128" s="13" t="str">
        <f>IF(BA$2="","",ROUND(RFR_spot_no_VA!BA128 + MAX(0.01,Shocks!$E128*ABS(RFR_spot_no_VA!BA128) )+VA!BA128,5))</f>
        <v/>
      </c>
      <c r="BB128" s="13" t="str">
        <f>IF(BB$2="","",ROUND(RFR_spot_no_VA!BB128 + MAX(0.01,Shocks!$E128*ABS(RFR_spot_no_VA!BB128) )+VA!BB128,5))</f>
        <v/>
      </c>
      <c r="BC128" s="13">
        <f>IF(BC$2="","",ROUND(RFR_spot_no_VA!BC128 + MAX(0.01,Shocks!$E128*ABS(RFR_spot_no_VA!BC128) )+VA!BC128,5))</f>
        <v>4.7289999999999999E-2</v>
      </c>
      <c r="BD128" s="14"/>
      <c r="BE128" s="12"/>
    </row>
    <row r="129" spans="1:57" ht="13.7" customHeight="1" x14ac:dyDescent="0.25">
      <c r="A129" s="12"/>
      <c r="B129" s="12">
        <f>RFR_spot_no_VA!B129</f>
        <v>119</v>
      </c>
      <c r="C129" s="13">
        <f>IF(C$2="","",ROUND(RFR_spot_no_VA!C129 + MAX(0.01,Shocks!$E129*ABS(RFR_spot_no_VA!C129) )+VA!C129,5))</f>
        <v>4.3569999999999998E-2</v>
      </c>
      <c r="D129" s="13" t="str">
        <f>IF(D$2="","",ROUND(RFR_spot_no_VA!D129 + MAX(0.01,Shocks!$E129*ABS(RFR_spot_no_VA!D129) )+VA!D129,5))</f>
        <v/>
      </c>
      <c r="E129" s="13" t="str">
        <f>IF(E$2="","",ROUND(RFR_spot_no_VA!E129 + MAX(0.01,Shocks!$E129*ABS(RFR_spot_no_VA!E129) )+VA!E129,5))</f>
        <v/>
      </c>
      <c r="F129" s="13" t="str">
        <f>IF(F$2="","",ROUND(RFR_spot_no_VA!F129 + MAX(0.01,Shocks!$E129*ABS(RFR_spot_no_VA!F129) )+VA!F129,5))</f>
        <v/>
      </c>
      <c r="G129" s="13" t="str">
        <f>IF(G$2="","",ROUND(RFR_spot_no_VA!G129 + MAX(0.01,Shocks!$E129*ABS(RFR_spot_no_VA!G129) )+VA!G129,5))</f>
        <v/>
      </c>
      <c r="H129" s="13" t="str">
        <f>IF(H$2="","",ROUND(RFR_spot_no_VA!H129 + MAX(0.01,Shocks!$E129*ABS(RFR_spot_no_VA!H129) )+VA!H129,5))</f>
        <v/>
      </c>
      <c r="I129" s="13" t="str">
        <f>IF(I$2="","",ROUND(RFR_spot_no_VA!I129 + MAX(0.01,Shocks!$E129*ABS(RFR_spot_no_VA!I129) )+VA!I129,5))</f>
        <v/>
      </c>
      <c r="J129" s="13" t="str">
        <f>IF(J$2="","",ROUND(RFR_spot_no_VA!J129 + MAX(0.01,Shocks!$E129*ABS(RFR_spot_no_VA!J129) )+VA!J129,5))</f>
        <v/>
      </c>
      <c r="K129" s="13" t="str">
        <f>IF(K$2="","",ROUND(RFR_spot_no_VA!K129 + MAX(0.01,Shocks!$E129*ABS(RFR_spot_no_VA!K129) )+VA!K129,5))</f>
        <v/>
      </c>
      <c r="L129" s="13" t="str">
        <f>IF(L$2="","",ROUND(RFR_spot_no_VA!L129 + MAX(0.01,Shocks!$E129*ABS(RFR_spot_no_VA!L129) )+VA!L129,5))</f>
        <v/>
      </c>
      <c r="M129" s="13" t="str">
        <f>IF(M$2="","",ROUND(RFR_spot_no_VA!M129 + MAX(0.01,Shocks!$E129*ABS(RFR_spot_no_VA!M129) )+VA!M129,5))</f>
        <v/>
      </c>
      <c r="N129" s="13" t="str">
        <f>IF(N$2="","",ROUND(RFR_spot_no_VA!N129 + MAX(0.01,Shocks!$E129*ABS(RFR_spot_no_VA!N129) )+VA!N129,5))</f>
        <v/>
      </c>
      <c r="O129" s="13" t="str">
        <f>IF(O$2="","",ROUND(RFR_spot_no_VA!O129 + MAX(0.01,Shocks!$E129*ABS(RFR_spot_no_VA!O129) )+VA!O129,5))</f>
        <v/>
      </c>
      <c r="P129" s="13" t="str">
        <f>IF(P$2="","",ROUND(RFR_spot_no_VA!P129 + MAX(0.01,Shocks!$E129*ABS(RFR_spot_no_VA!P129) )+VA!P129,5))</f>
        <v/>
      </c>
      <c r="Q129" s="13" t="str">
        <f>IF(Q$2="","",ROUND(RFR_spot_no_VA!Q129 + MAX(0.01,Shocks!$E129*ABS(RFR_spot_no_VA!Q129) )+VA!Q129,5))</f>
        <v/>
      </c>
      <c r="R129" s="13" t="str">
        <f>IF(R$2="","",ROUND(RFR_spot_no_VA!R129 + MAX(0.01,Shocks!$E129*ABS(RFR_spot_no_VA!R129) )+VA!R129,5))</f>
        <v/>
      </c>
      <c r="S129" s="13" t="str">
        <f>IF(S$2="","",ROUND(RFR_spot_no_VA!S129 + MAX(0.01,Shocks!$E129*ABS(RFR_spot_no_VA!S129) )+VA!S129,5))</f>
        <v/>
      </c>
      <c r="T129" s="13" t="str">
        <f>IF(T$2="","",ROUND(RFR_spot_no_VA!T129 + MAX(0.01,Shocks!$E129*ABS(RFR_spot_no_VA!T129) )+VA!T129,5))</f>
        <v/>
      </c>
      <c r="U129" s="13" t="str">
        <f>IF(U$2="","",ROUND(RFR_spot_no_VA!U129 + MAX(0.01,Shocks!$E129*ABS(RFR_spot_no_VA!U129) )+VA!U129,5))</f>
        <v/>
      </c>
      <c r="V129" s="13" t="str">
        <f>IF(V$2="","",ROUND(RFR_spot_no_VA!V129 + MAX(0.01,Shocks!$E129*ABS(RFR_spot_no_VA!V129) )+VA!V129,5))</f>
        <v/>
      </c>
      <c r="W129" s="13" t="str">
        <f>IF(W$2="","",ROUND(RFR_spot_no_VA!W129 + MAX(0.01,Shocks!$E129*ABS(RFR_spot_no_VA!W129) )+VA!W129,5))</f>
        <v/>
      </c>
      <c r="X129" s="13" t="str">
        <f>IF(X$2="","",ROUND(RFR_spot_no_VA!X129 + MAX(0.01,Shocks!$E129*ABS(RFR_spot_no_VA!X129) )+VA!X129,5))</f>
        <v/>
      </c>
      <c r="Y129" s="13" t="str">
        <f>IF(Y$2="","",ROUND(RFR_spot_no_VA!Y129 + MAX(0.01,Shocks!$E129*ABS(RFR_spot_no_VA!Y129) )+VA!Y129,5))</f>
        <v/>
      </c>
      <c r="Z129" s="13" t="str">
        <f>IF(Z$2="","",ROUND(RFR_spot_no_VA!Z129 + MAX(0.01,Shocks!$E129*ABS(RFR_spot_no_VA!Z129) )+VA!Z129,5))</f>
        <v/>
      </c>
      <c r="AA129" s="13" t="str">
        <f>IF(AA$2="","",ROUND(RFR_spot_no_VA!AA129 + MAX(0.01,Shocks!$E129*ABS(RFR_spot_no_VA!AA129) )+VA!AA129,5))</f>
        <v/>
      </c>
      <c r="AB129" s="13" t="str">
        <f>IF(AB$2="","",ROUND(RFR_spot_no_VA!AB129 + MAX(0.01,Shocks!$E129*ABS(RFR_spot_no_VA!AB129) )+VA!AB129,5))</f>
        <v/>
      </c>
      <c r="AC129" s="13" t="str">
        <f>IF(AC$2="","",ROUND(RFR_spot_no_VA!AC129 + MAX(0.01,Shocks!$E129*ABS(RFR_spot_no_VA!AC129) )+VA!AC129,5))</f>
        <v/>
      </c>
      <c r="AD129" s="13" t="str">
        <f>IF(AD$2="","",ROUND(RFR_spot_no_VA!AD129 + MAX(0.01,Shocks!$E129*ABS(RFR_spot_no_VA!AD129) )+VA!AD129,5))</f>
        <v/>
      </c>
      <c r="AE129" s="13" t="str">
        <f>IF(AE$2="","",ROUND(RFR_spot_no_VA!AE129 + MAX(0.01,Shocks!$E129*ABS(RFR_spot_no_VA!AE129) )+VA!AE129,5))</f>
        <v/>
      </c>
      <c r="AF129" s="13" t="str">
        <f>IF(AF$2="","",ROUND(RFR_spot_no_VA!AF129 + MAX(0.01,Shocks!$E129*ABS(RFR_spot_no_VA!AF129) )+VA!AF129,5))</f>
        <v/>
      </c>
      <c r="AG129" s="13" t="str">
        <f>IF(AG$2="","",ROUND(RFR_spot_no_VA!AG129 + MAX(0.01,Shocks!$E129*ABS(RFR_spot_no_VA!AG129) )+VA!AG129,5))</f>
        <v/>
      </c>
      <c r="AH129" s="13" t="str">
        <f>IF(AH$2="","",ROUND(RFR_spot_no_VA!AH129 + MAX(0.01,Shocks!$E129*ABS(RFR_spot_no_VA!AH129) )+VA!AH129,5))</f>
        <v/>
      </c>
      <c r="AI129" s="13" t="str">
        <f>IF(AI$2="","",ROUND(RFR_spot_no_VA!AI129 + MAX(0.01,Shocks!$E129*ABS(RFR_spot_no_VA!AI129) )+VA!AI129,5))</f>
        <v/>
      </c>
      <c r="AJ129" s="13">
        <f>IF(AJ$2="","",ROUND(RFR_spot_no_VA!AJ129 + MAX(0.01,Shocks!$E129*ABS(RFR_spot_no_VA!AJ129) )+VA!AJ129,5))</f>
        <v>4.9610000000000001E-2</v>
      </c>
      <c r="AK129" s="13" t="str">
        <f>IF(AK$2="","",ROUND(RFR_spot_no_VA!AK129 + MAX(0.01,Shocks!$E129*ABS(RFR_spot_no_VA!AK129) )+VA!AK129,5))</f>
        <v/>
      </c>
      <c r="AL129" s="13" t="str">
        <f>IF(AL$2="","",ROUND(RFR_spot_no_VA!AL129 + MAX(0.01,Shocks!$E129*ABS(RFR_spot_no_VA!AL129) )+VA!AL129,5))</f>
        <v/>
      </c>
      <c r="AM129" s="13">
        <f>IF(AM$2="","",ROUND(RFR_spot_no_VA!AM129 + MAX(0.01,Shocks!$E129*ABS(RFR_spot_no_VA!AM129) )+VA!AM129,5))</f>
        <v>4.4990000000000002E-2</v>
      </c>
      <c r="AN129" s="13" t="str">
        <f>IF(AN$2="","",ROUND(RFR_spot_no_VA!AN129 + MAX(0.01,Shocks!$E129*ABS(RFR_spot_no_VA!AN129) )+VA!AN129,5))</f>
        <v/>
      </c>
      <c r="AO129" s="13" t="str">
        <f>IF(AO$2="","",ROUND(RFR_spot_no_VA!AO129 + MAX(0.01,Shocks!$E129*ABS(RFR_spot_no_VA!AO129) )+VA!AO129,5))</f>
        <v/>
      </c>
      <c r="AP129" s="13" t="str">
        <f>IF(AP$2="","",ROUND(RFR_spot_no_VA!AP129 + MAX(0.01,Shocks!$E129*ABS(RFR_spot_no_VA!AP129) )+VA!AP129,5))</f>
        <v/>
      </c>
      <c r="AQ129" s="13" t="str">
        <f>IF(AQ$2="","",ROUND(RFR_spot_no_VA!AQ129 + MAX(0.01,Shocks!$E129*ABS(RFR_spot_no_VA!AQ129) )+VA!AQ129,5))</f>
        <v/>
      </c>
      <c r="AR129" s="13" t="str">
        <f>IF(AR$2="","",ROUND(RFR_spot_no_VA!AR129 + MAX(0.01,Shocks!$E129*ABS(RFR_spot_no_VA!AR129) )+VA!AR129,5))</f>
        <v/>
      </c>
      <c r="AS129" s="13" t="str">
        <f>IF(AS$2="","",ROUND(RFR_spot_no_VA!AS129 + MAX(0.01,Shocks!$E129*ABS(RFR_spot_no_VA!AS129) )+VA!AS129,5))</f>
        <v/>
      </c>
      <c r="AT129" s="13" t="str">
        <f>IF(AT$2="","",ROUND(RFR_spot_no_VA!AT129 + MAX(0.01,Shocks!$E129*ABS(RFR_spot_no_VA!AT129) )+VA!AT129,5))</f>
        <v/>
      </c>
      <c r="AU129" s="13" t="str">
        <f>IF(AU$2="","",ROUND(RFR_spot_no_VA!AU129 + MAX(0.01,Shocks!$E129*ABS(RFR_spot_no_VA!AU129) )+VA!AU129,5))</f>
        <v/>
      </c>
      <c r="AV129" s="13" t="str">
        <f>IF(AV$2="","",ROUND(RFR_spot_no_VA!AV129 + MAX(0.01,Shocks!$E129*ABS(RFR_spot_no_VA!AV129) )+VA!AV129,5))</f>
        <v/>
      </c>
      <c r="AW129" s="13" t="str">
        <f>IF(AW$2="","",ROUND(RFR_spot_no_VA!AW129 + MAX(0.01,Shocks!$E129*ABS(RFR_spot_no_VA!AW129) )+VA!AW129,5))</f>
        <v/>
      </c>
      <c r="AX129" s="13" t="str">
        <f>IF(AX$2="","",ROUND(RFR_spot_no_VA!AX129 + MAX(0.01,Shocks!$E129*ABS(RFR_spot_no_VA!AX129) )+VA!AX129,5))</f>
        <v/>
      </c>
      <c r="AY129" s="13" t="str">
        <f>IF(AY$2="","",ROUND(RFR_spot_no_VA!AY129 + MAX(0.01,Shocks!$E129*ABS(RFR_spot_no_VA!AY129) )+VA!AY129,5))</f>
        <v/>
      </c>
      <c r="AZ129" s="13" t="str">
        <f>IF(AZ$2="","",ROUND(RFR_spot_no_VA!AZ129 + MAX(0.01,Shocks!$E129*ABS(RFR_spot_no_VA!AZ129) )+VA!AZ129,5))</f>
        <v/>
      </c>
      <c r="BA129" s="13" t="str">
        <f>IF(BA$2="","",ROUND(RFR_spot_no_VA!BA129 + MAX(0.01,Shocks!$E129*ABS(RFR_spot_no_VA!BA129) )+VA!BA129,5))</f>
        <v/>
      </c>
      <c r="BB129" s="13" t="str">
        <f>IF(BB$2="","",ROUND(RFR_spot_no_VA!BB129 + MAX(0.01,Shocks!$E129*ABS(RFR_spot_no_VA!BB129) )+VA!BB129,5))</f>
        <v/>
      </c>
      <c r="BC129" s="13">
        <f>IF(BC$2="","",ROUND(RFR_spot_no_VA!BC129 + MAX(0.01,Shocks!$E129*ABS(RFR_spot_no_VA!BC129) )+VA!BC129,5))</f>
        <v>4.7260000000000003E-2</v>
      </c>
      <c r="BD129" s="14"/>
      <c r="BE129" s="12"/>
    </row>
    <row r="130" spans="1:57" ht="13.7" customHeight="1" x14ac:dyDescent="0.25">
      <c r="A130" s="12"/>
      <c r="B130" s="15">
        <f>RFR_spot_no_VA!B130</f>
        <v>120</v>
      </c>
      <c r="C130" s="16">
        <f>IF(C$2="","",ROUND(RFR_spot_no_VA!C130 + MAX(0.01,Shocks!$E130*ABS(RFR_spot_no_VA!C130) )+VA!C130,5))</f>
        <v>4.3560000000000001E-2</v>
      </c>
      <c r="D130" s="16" t="str">
        <f>IF(D$2="","",ROUND(RFR_spot_no_VA!D130 + MAX(0.01,Shocks!$E130*ABS(RFR_spot_no_VA!D130) )+VA!D130,5))</f>
        <v/>
      </c>
      <c r="E130" s="16" t="str">
        <f>IF(E$2="","",ROUND(RFR_spot_no_VA!E130 + MAX(0.01,Shocks!$E130*ABS(RFR_spot_no_VA!E130) )+VA!E130,5))</f>
        <v/>
      </c>
      <c r="F130" s="16" t="str">
        <f>IF(F$2="","",ROUND(RFR_spot_no_VA!F130 + MAX(0.01,Shocks!$E130*ABS(RFR_spot_no_VA!F130) )+VA!F130,5))</f>
        <v/>
      </c>
      <c r="G130" s="16" t="str">
        <f>IF(G$2="","",ROUND(RFR_spot_no_VA!G130 + MAX(0.01,Shocks!$E130*ABS(RFR_spot_no_VA!G130) )+VA!G130,5))</f>
        <v/>
      </c>
      <c r="H130" s="16" t="str">
        <f>IF(H$2="","",ROUND(RFR_spot_no_VA!H130 + MAX(0.01,Shocks!$E130*ABS(RFR_spot_no_VA!H130) )+VA!H130,5))</f>
        <v/>
      </c>
      <c r="I130" s="16" t="str">
        <f>IF(I$2="","",ROUND(RFR_spot_no_VA!I130 + MAX(0.01,Shocks!$E130*ABS(RFR_spot_no_VA!I130) )+VA!I130,5))</f>
        <v/>
      </c>
      <c r="J130" s="16" t="str">
        <f>IF(J$2="","",ROUND(RFR_spot_no_VA!J130 + MAX(0.01,Shocks!$E130*ABS(RFR_spot_no_VA!J130) )+VA!J130,5))</f>
        <v/>
      </c>
      <c r="K130" s="16" t="str">
        <f>IF(K$2="","",ROUND(RFR_spot_no_VA!K130 + MAX(0.01,Shocks!$E130*ABS(RFR_spot_no_VA!K130) )+VA!K130,5))</f>
        <v/>
      </c>
      <c r="L130" s="16" t="str">
        <f>IF(L$2="","",ROUND(RFR_spot_no_VA!L130 + MAX(0.01,Shocks!$E130*ABS(RFR_spot_no_VA!L130) )+VA!L130,5))</f>
        <v/>
      </c>
      <c r="M130" s="16" t="str">
        <f>IF(M$2="","",ROUND(RFR_spot_no_VA!M130 + MAX(0.01,Shocks!$E130*ABS(RFR_spot_no_VA!M130) )+VA!M130,5))</f>
        <v/>
      </c>
      <c r="N130" s="16" t="str">
        <f>IF(N$2="","",ROUND(RFR_spot_no_VA!N130 + MAX(0.01,Shocks!$E130*ABS(RFR_spot_no_VA!N130) )+VA!N130,5))</f>
        <v/>
      </c>
      <c r="O130" s="16" t="str">
        <f>IF(O$2="","",ROUND(RFR_spot_no_VA!O130 + MAX(0.01,Shocks!$E130*ABS(RFR_spot_no_VA!O130) )+VA!O130,5))</f>
        <v/>
      </c>
      <c r="P130" s="16" t="str">
        <f>IF(P$2="","",ROUND(RFR_spot_no_VA!P130 + MAX(0.01,Shocks!$E130*ABS(RFR_spot_no_VA!P130) )+VA!P130,5))</f>
        <v/>
      </c>
      <c r="Q130" s="16" t="str">
        <f>IF(Q$2="","",ROUND(RFR_spot_no_VA!Q130 + MAX(0.01,Shocks!$E130*ABS(RFR_spot_no_VA!Q130) )+VA!Q130,5))</f>
        <v/>
      </c>
      <c r="R130" s="16" t="str">
        <f>IF(R$2="","",ROUND(RFR_spot_no_VA!R130 + MAX(0.01,Shocks!$E130*ABS(RFR_spot_no_VA!R130) )+VA!R130,5))</f>
        <v/>
      </c>
      <c r="S130" s="16" t="str">
        <f>IF(S$2="","",ROUND(RFR_spot_no_VA!S130 + MAX(0.01,Shocks!$E130*ABS(RFR_spot_no_VA!S130) )+VA!S130,5))</f>
        <v/>
      </c>
      <c r="T130" s="16" t="str">
        <f>IF(T$2="","",ROUND(RFR_spot_no_VA!T130 + MAX(0.01,Shocks!$E130*ABS(RFR_spot_no_VA!T130) )+VA!T130,5))</f>
        <v/>
      </c>
      <c r="U130" s="16" t="str">
        <f>IF(U$2="","",ROUND(RFR_spot_no_VA!U130 + MAX(0.01,Shocks!$E130*ABS(RFR_spot_no_VA!U130) )+VA!U130,5))</f>
        <v/>
      </c>
      <c r="V130" s="16" t="str">
        <f>IF(V$2="","",ROUND(RFR_spot_no_VA!V130 + MAX(0.01,Shocks!$E130*ABS(RFR_spot_no_VA!V130) )+VA!V130,5))</f>
        <v/>
      </c>
      <c r="W130" s="16" t="str">
        <f>IF(W$2="","",ROUND(RFR_spot_no_VA!W130 + MAX(0.01,Shocks!$E130*ABS(RFR_spot_no_VA!W130) )+VA!W130,5))</f>
        <v/>
      </c>
      <c r="X130" s="16" t="str">
        <f>IF(X$2="","",ROUND(RFR_spot_no_VA!X130 + MAX(0.01,Shocks!$E130*ABS(RFR_spot_no_VA!X130) )+VA!X130,5))</f>
        <v/>
      </c>
      <c r="Y130" s="16" t="str">
        <f>IF(Y$2="","",ROUND(RFR_spot_no_VA!Y130 + MAX(0.01,Shocks!$E130*ABS(RFR_spot_no_VA!Y130) )+VA!Y130,5))</f>
        <v/>
      </c>
      <c r="Z130" s="16" t="str">
        <f>IF(Z$2="","",ROUND(RFR_spot_no_VA!Z130 + MAX(0.01,Shocks!$E130*ABS(RFR_spot_no_VA!Z130) )+VA!Z130,5))</f>
        <v/>
      </c>
      <c r="AA130" s="16" t="str">
        <f>IF(AA$2="","",ROUND(RFR_spot_no_VA!AA130 + MAX(0.01,Shocks!$E130*ABS(RFR_spot_no_VA!AA130) )+VA!AA130,5))</f>
        <v/>
      </c>
      <c r="AB130" s="16" t="str">
        <f>IF(AB$2="","",ROUND(RFR_spot_no_VA!AB130 + MAX(0.01,Shocks!$E130*ABS(RFR_spot_no_VA!AB130) )+VA!AB130,5))</f>
        <v/>
      </c>
      <c r="AC130" s="16" t="str">
        <f>IF(AC$2="","",ROUND(RFR_spot_no_VA!AC130 + MAX(0.01,Shocks!$E130*ABS(RFR_spot_no_VA!AC130) )+VA!AC130,5))</f>
        <v/>
      </c>
      <c r="AD130" s="16" t="str">
        <f>IF(AD$2="","",ROUND(RFR_spot_no_VA!AD130 + MAX(0.01,Shocks!$E130*ABS(RFR_spot_no_VA!AD130) )+VA!AD130,5))</f>
        <v/>
      </c>
      <c r="AE130" s="16" t="str">
        <f>IF(AE$2="","",ROUND(RFR_spot_no_VA!AE130 + MAX(0.01,Shocks!$E130*ABS(RFR_spot_no_VA!AE130) )+VA!AE130,5))</f>
        <v/>
      </c>
      <c r="AF130" s="16" t="str">
        <f>IF(AF$2="","",ROUND(RFR_spot_no_VA!AF130 + MAX(0.01,Shocks!$E130*ABS(RFR_spot_no_VA!AF130) )+VA!AF130,5))</f>
        <v/>
      </c>
      <c r="AG130" s="16" t="str">
        <f>IF(AG$2="","",ROUND(RFR_spot_no_VA!AG130 + MAX(0.01,Shocks!$E130*ABS(RFR_spot_no_VA!AG130) )+VA!AG130,5))</f>
        <v/>
      </c>
      <c r="AH130" s="16" t="str">
        <f>IF(AH$2="","",ROUND(RFR_spot_no_VA!AH130 + MAX(0.01,Shocks!$E130*ABS(RFR_spot_no_VA!AH130) )+VA!AH130,5))</f>
        <v/>
      </c>
      <c r="AI130" s="16" t="str">
        <f>IF(AI$2="","",ROUND(RFR_spot_no_VA!AI130 + MAX(0.01,Shocks!$E130*ABS(RFR_spot_no_VA!AI130) )+VA!AI130,5))</f>
        <v/>
      </c>
      <c r="AJ130" s="16">
        <f>IF(AJ$2="","",ROUND(RFR_spot_no_VA!AJ130 + MAX(0.01,Shocks!$E130*ABS(RFR_spot_no_VA!AJ130) )+VA!AJ130,5))</f>
        <v>4.9549999999999997E-2</v>
      </c>
      <c r="AK130" s="16" t="str">
        <f>IF(AK$2="","",ROUND(RFR_spot_no_VA!AK130 + MAX(0.01,Shocks!$E130*ABS(RFR_spot_no_VA!AK130) )+VA!AK130,5))</f>
        <v/>
      </c>
      <c r="AL130" s="16" t="str">
        <f>IF(AL$2="","",ROUND(RFR_spot_no_VA!AL130 + MAX(0.01,Shocks!$E130*ABS(RFR_spot_no_VA!AL130) )+VA!AL130,5))</f>
        <v/>
      </c>
      <c r="AM130" s="16">
        <f>IF(AM$2="","",ROUND(RFR_spot_no_VA!AM130 + MAX(0.01,Shocks!$E130*ABS(RFR_spot_no_VA!AM130) )+VA!AM130,5))</f>
        <v>4.4970000000000003E-2</v>
      </c>
      <c r="AN130" s="16" t="str">
        <f>IF(AN$2="","",ROUND(RFR_spot_no_VA!AN130 + MAX(0.01,Shocks!$E130*ABS(RFR_spot_no_VA!AN130) )+VA!AN130,5))</f>
        <v/>
      </c>
      <c r="AO130" s="16" t="str">
        <f>IF(AO$2="","",ROUND(RFR_spot_no_VA!AO130 + MAX(0.01,Shocks!$E130*ABS(RFR_spot_no_VA!AO130) )+VA!AO130,5))</f>
        <v/>
      </c>
      <c r="AP130" s="16" t="str">
        <f>IF(AP$2="","",ROUND(RFR_spot_no_VA!AP130 + MAX(0.01,Shocks!$E130*ABS(RFR_spot_no_VA!AP130) )+VA!AP130,5))</f>
        <v/>
      </c>
      <c r="AQ130" s="16" t="str">
        <f>IF(AQ$2="","",ROUND(RFR_spot_no_VA!AQ130 + MAX(0.01,Shocks!$E130*ABS(RFR_spot_no_VA!AQ130) )+VA!AQ130,5))</f>
        <v/>
      </c>
      <c r="AR130" s="16" t="str">
        <f>IF(AR$2="","",ROUND(RFR_spot_no_VA!AR130 + MAX(0.01,Shocks!$E130*ABS(RFR_spot_no_VA!AR130) )+VA!AR130,5))</f>
        <v/>
      </c>
      <c r="AS130" s="16" t="str">
        <f>IF(AS$2="","",ROUND(RFR_spot_no_VA!AS130 + MAX(0.01,Shocks!$E130*ABS(RFR_spot_no_VA!AS130) )+VA!AS130,5))</f>
        <v/>
      </c>
      <c r="AT130" s="16" t="str">
        <f>IF(AT$2="","",ROUND(RFR_spot_no_VA!AT130 + MAX(0.01,Shocks!$E130*ABS(RFR_spot_no_VA!AT130) )+VA!AT130,5))</f>
        <v/>
      </c>
      <c r="AU130" s="16" t="str">
        <f>IF(AU$2="","",ROUND(RFR_spot_no_VA!AU130 + MAX(0.01,Shocks!$E130*ABS(RFR_spot_no_VA!AU130) )+VA!AU130,5))</f>
        <v/>
      </c>
      <c r="AV130" s="16" t="str">
        <f>IF(AV$2="","",ROUND(RFR_spot_no_VA!AV130 + MAX(0.01,Shocks!$E130*ABS(RFR_spot_no_VA!AV130) )+VA!AV130,5))</f>
        <v/>
      </c>
      <c r="AW130" s="16" t="str">
        <f>IF(AW$2="","",ROUND(RFR_spot_no_VA!AW130 + MAX(0.01,Shocks!$E130*ABS(RFR_spot_no_VA!AW130) )+VA!AW130,5))</f>
        <v/>
      </c>
      <c r="AX130" s="16" t="str">
        <f>IF(AX$2="","",ROUND(RFR_spot_no_VA!AX130 + MAX(0.01,Shocks!$E130*ABS(RFR_spot_no_VA!AX130) )+VA!AX130,5))</f>
        <v/>
      </c>
      <c r="AY130" s="16" t="str">
        <f>IF(AY$2="","",ROUND(RFR_spot_no_VA!AY130 + MAX(0.01,Shocks!$E130*ABS(RFR_spot_no_VA!AY130) )+VA!AY130,5))</f>
        <v/>
      </c>
      <c r="AZ130" s="16" t="str">
        <f>IF(AZ$2="","",ROUND(RFR_spot_no_VA!AZ130 + MAX(0.01,Shocks!$E130*ABS(RFR_spot_no_VA!AZ130) )+VA!AZ130,5))</f>
        <v/>
      </c>
      <c r="BA130" s="16" t="str">
        <f>IF(BA$2="","",ROUND(RFR_spot_no_VA!BA130 + MAX(0.01,Shocks!$E130*ABS(RFR_spot_no_VA!BA130) )+VA!BA130,5))</f>
        <v/>
      </c>
      <c r="BB130" s="16" t="str">
        <f>IF(BB$2="","",ROUND(RFR_spot_no_VA!BB130 + MAX(0.01,Shocks!$E130*ABS(RFR_spot_no_VA!BB130) )+VA!BB130,5))</f>
        <v/>
      </c>
      <c r="BC130" s="16">
        <f>IF(BC$2="","",ROUND(RFR_spot_no_VA!BC130 + MAX(0.01,Shocks!$E130*ABS(RFR_spot_no_VA!BC130) )+VA!BC130,5))</f>
        <v>4.7219999999999998E-2</v>
      </c>
      <c r="BD130" s="14"/>
      <c r="BE130" s="12"/>
    </row>
    <row r="131" spans="1:57" ht="13.7" customHeight="1" x14ac:dyDescent="0.25">
      <c r="A131" s="12"/>
      <c r="B131" s="12">
        <f>RFR_spot_no_VA!B131</f>
        <v>121</v>
      </c>
      <c r="C131" s="13">
        <f>IF(C$2="","",ROUND(RFR_spot_no_VA!C131 + MAX(0.01,Shocks!$E131*ABS(RFR_spot_no_VA!C131) )+VA!C131,5))</f>
        <v>4.3560000000000001E-2</v>
      </c>
      <c r="D131" s="13" t="str">
        <f>IF(D$2="","",ROUND(RFR_spot_no_VA!D131 + MAX(0.01,Shocks!$E131*ABS(RFR_spot_no_VA!D131) )+VA!D131,5))</f>
        <v/>
      </c>
      <c r="E131" s="13" t="str">
        <f>IF(E$2="","",ROUND(RFR_spot_no_VA!E131 + MAX(0.01,Shocks!$E131*ABS(RFR_spot_no_VA!E131) )+VA!E131,5))</f>
        <v/>
      </c>
      <c r="F131" s="13" t="str">
        <f>IF(F$2="","",ROUND(RFR_spot_no_VA!F131 + MAX(0.01,Shocks!$E131*ABS(RFR_spot_no_VA!F131) )+VA!F131,5))</f>
        <v/>
      </c>
      <c r="G131" s="13" t="str">
        <f>IF(G$2="","",ROUND(RFR_spot_no_VA!G131 + MAX(0.01,Shocks!$E131*ABS(RFR_spot_no_VA!G131) )+VA!G131,5))</f>
        <v/>
      </c>
      <c r="H131" s="13" t="str">
        <f>IF(H$2="","",ROUND(RFR_spot_no_VA!H131 + MAX(0.01,Shocks!$E131*ABS(RFR_spot_no_VA!H131) )+VA!H131,5))</f>
        <v/>
      </c>
      <c r="I131" s="13" t="str">
        <f>IF(I$2="","",ROUND(RFR_spot_no_VA!I131 + MAX(0.01,Shocks!$E131*ABS(RFR_spot_no_VA!I131) )+VA!I131,5))</f>
        <v/>
      </c>
      <c r="J131" s="13" t="str">
        <f>IF(J$2="","",ROUND(RFR_spot_no_VA!J131 + MAX(0.01,Shocks!$E131*ABS(RFR_spot_no_VA!J131) )+VA!J131,5))</f>
        <v/>
      </c>
      <c r="K131" s="13" t="str">
        <f>IF(K$2="","",ROUND(RFR_spot_no_VA!K131 + MAX(0.01,Shocks!$E131*ABS(RFR_spot_no_VA!K131) )+VA!K131,5))</f>
        <v/>
      </c>
      <c r="L131" s="13" t="str">
        <f>IF(L$2="","",ROUND(RFR_spot_no_VA!L131 + MAX(0.01,Shocks!$E131*ABS(RFR_spot_no_VA!L131) )+VA!L131,5))</f>
        <v/>
      </c>
      <c r="M131" s="13" t="str">
        <f>IF(M$2="","",ROUND(RFR_spot_no_VA!M131 + MAX(0.01,Shocks!$E131*ABS(RFR_spot_no_VA!M131) )+VA!M131,5))</f>
        <v/>
      </c>
      <c r="N131" s="13" t="str">
        <f>IF(N$2="","",ROUND(RFR_spot_no_VA!N131 + MAX(0.01,Shocks!$E131*ABS(RFR_spot_no_VA!N131) )+VA!N131,5))</f>
        <v/>
      </c>
      <c r="O131" s="13" t="str">
        <f>IF(O$2="","",ROUND(RFR_spot_no_VA!O131 + MAX(0.01,Shocks!$E131*ABS(RFR_spot_no_VA!O131) )+VA!O131,5))</f>
        <v/>
      </c>
      <c r="P131" s="13" t="str">
        <f>IF(P$2="","",ROUND(RFR_spot_no_VA!P131 + MAX(0.01,Shocks!$E131*ABS(RFR_spot_no_VA!P131) )+VA!P131,5))</f>
        <v/>
      </c>
      <c r="Q131" s="13" t="str">
        <f>IF(Q$2="","",ROUND(RFR_spot_no_VA!Q131 + MAX(0.01,Shocks!$E131*ABS(RFR_spot_no_VA!Q131) )+VA!Q131,5))</f>
        <v/>
      </c>
      <c r="R131" s="13" t="str">
        <f>IF(R$2="","",ROUND(RFR_spot_no_VA!R131 + MAX(0.01,Shocks!$E131*ABS(RFR_spot_no_VA!R131) )+VA!R131,5))</f>
        <v/>
      </c>
      <c r="S131" s="13" t="str">
        <f>IF(S$2="","",ROUND(RFR_spot_no_VA!S131 + MAX(0.01,Shocks!$E131*ABS(RFR_spot_no_VA!S131) )+VA!S131,5))</f>
        <v/>
      </c>
      <c r="T131" s="13" t="str">
        <f>IF(T$2="","",ROUND(RFR_spot_no_VA!T131 + MAX(0.01,Shocks!$E131*ABS(RFR_spot_no_VA!T131) )+VA!T131,5))</f>
        <v/>
      </c>
      <c r="U131" s="13" t="str">
        <f>IF(U$2="","",ROUND(RFR_spot_no_VA!U131 + MAX(0.01,Shocks!$E131*ABS(RFR_spot_no_VA!U131) )+VA!U131,5))</f>
        <v/>
      </c>
      <c r="V131" s="13" t="str">
        <f>IF(V$2="","",ROUND(RFR_spot_no_VA!V131 + MAX(0.01,Shocks!$E131*ABS(RFR_spot_no_VA!V131) )+VA!V131,5))</f>
        <v/>
      </c>
      <c r="W131" s="13" t="str">
        <f>IF(W$2="","",ROUND(RFR_spot_no_VA!W131 + MAX(0.01,Shocks!$E131*ABS(RFR_spot_no_VA!W131) )+VA!W131,5))</f>
        <v/>
      </c>
      <c r="X131" s="13" t="str">
        <f>IF(X$2="","",ROUND(RFR_spot_no_VA!X131 + MAX(0.01,Shocks!$E131*ABS(RFR_spot_no_VA!X131) )+VA!X131,5))</f>
        <v/>
      </c>
      <c r="Y131" s="13" t="str">
        <f>IF(Y$2="","",ROUND(RFR_spot_no_VA!Y131 + MAX(0.01,Shocks!$E131*ABS(RFR_spot_no_VA!Y131) )+VA!Y131,5))</f>
        <v/>
      </c>
      <c r="Z131" s="13" t="str">
        <f>IF(Z$2="","",ROUND(RFR_spot_no_VA!Z131 + MAX(0.01,Shocks!$E131*ABS(RFR_spot_no_VA!Z131) )+VA!Z131,5))</f>
        <v/>
      </c>
      <c r="AA131" s="13" t="str">
        <f>IF(AA$2="","",ROUND(RFR_spot_no_VA!AA131 + MAX(0.01,Shocks!$E131*ABS(RFR_spot_no_VA!AA131) )+VA!AA131,5))</f>
        <v/>
      </c>
      <c r="AB131" s="13" t="str">
        <f>IF(AB$2="","",ROUND(RFR_spot_no_VA!AB131 + MAX(0.01,Shocks!$E131*ABS(RFR_spot_no_VA!AB131) )+VA!AB131,5))</f>
        <v/>
      </c>
      <c r="AC131" s="13" t="str">
        <f>IF(AC$2="","",ROUND(RFR_spot_no_VA!AC131 + MAX(0.01,Shocks!$E131*ABS(RFR_spot_no_VA!AC131) )+VA!AC131,5))</f>
        <v/>
      </c>
      <c r="AD131" s="13" t="str">
        <f>IF(AD$2="","",ROUND(RFR_spot_no_VA!AD131 + MAX(0.01,Shocks!$E131*ABS(RFR_spot_no_VA!AD131) )+VA!AD131,5))</f>
        <v/>
      </c>
      <c r="AE131" s="13" t="str">
        <f>IF(AE$2="","",ROUND(RFR_spot_no_VA!AE131 + MAX(0.01,Shocks!$E131*ABS(RFR_spot_no_VA!AE131) )+VA!AE131,5))</f>
        <v/>
      </c>
      <c r="AF131" s="13" t="str">
        <f>IF(AF$2="","",ROUND(RFR_spot_no_VA!AF131 + MAX(0.01,Shocks!$E131*ABS(RFR_spot_no_VA!AF131) )+VA!AF131,5))</f>
        <v/>
      </c>
      <c r="AG131" s="13" t="str">
        <f>IF(AG$2="","",ROUND(RFR_spot_no_VA!AG131 + MAX(0.01,Shocks!$E131*ABS(RFR_spot_no_VA!AG131) )+VA!AG131,5))</f>
        <v/>
      </c>
      <c r="AH131" s="13" t="str">
        <f>IF(AH$2="","",ROUND(RFR_spot_no_VA!AH131 + MAX(0.01,Shocks!$E131*ABS(RFR_spot_no_VA!AH131) )+VA!AH131,5))</f>
        <v/>
      </c>
      <c r="AI131" s="13" t="str">
        <f>IF(AI$2="","",ROUND(RFR_spot_no_VA!AI131 + MAX(0.01,Shocks!$E131*ABS(RFR_spot_no_VA!AI131) )+VA!AI131,5))</f>
        <v/>
      </c>
      <c r="AJ131" s="13">
        <f>IF(AJ$2="","",ROUND(RFR_spot_no_VA!AJ131 + MAX(0.01,Shocks!$E131*ABS(RFR_spot_no_VA!AJ131) )+VA!AJ131,5))</f>
        <v>4.9500000000000002E-2</v>
      </c>
      <c r="AK131" s="13" t="str">
        <f>IF(AK$2="","",ROUND(RFR_spot_no_VA!AK131 + MAX(0.01,Shocks!$E131*ABS(RFR_spot_no_VA!AK131) )+VA!AK131,5))</f>
        <v/>
      </c>
      <c r="AL131" s="13" t="str">
        <f>IF(AL$2="","",ROUND(RFR_spot_no_VA!AL131 + MAX(0.01,Shocks!$E131*ABS(RFR_spot_no_VA!AL131) )+VA!AL131,5))</f>
        <v/>
      </c>
      <c r="AM131" s="13">
        <f>IF(AM$2="","",ROUND(RFR_spot_no_VA!AM131 + MAX(0.01,Shocks!$E131*ABS(RFR_spot_no_VA!AM131) )+VA!AM131,5))</f>
        <v>4.496E-2</v>
      </c>
      <c r="AN131" s="13" t="str">
        <f>IF(AN$2="","",ROUND(RFR_spot_no_VA!AN131 + MAX(0.01,Shocks!$E131*ABS(RFR_spot_no_VA!AN131) )+VA!AN131,5))</f>
        <v/>
      </c>
      <c r="AO131" s="13" t="str">
        <f>IF(AO$2="","",ROUND(RFR_spot_no_VA!AO131 + MAX(0.01,Shocks!$E131*ABS(RFR_spot_no_VA!AO131) )+VA!AO131,5))</f>
        <v/>
      </c>
      <c r="AP131" s="13" t="str">
        <f>IF(AP$2="","",ROUND(RFR_spot_no_VA!AP131 + MAX(0.01,Shocks!$E131*ABS(RFR_spot_no_VA!AP131) )+VA!AP131,5))</f>
        <v/>
      </c>
      <c r="AQ131" s="13" t="str">
        <f>IF(AQ$2="","",ROUND(RFR_spot_no_VA!AQ131 + MAX(0.01,Shocks!$E131*ABS(RFR_spot_no_VA!AQ131) )+VA!AQ131,5))</f>
        <v/>
      </c>
      <c r="AR131" s="13" t="str">
        <f>IF(AR$2="","",ROUND(RFR_spot_no_VA!AR131 + MAX(0.01,Shocks!$E131*ABS(RFR_spot_no_VA!AR131) )+VA!AR131,5))</f>
        <v/>
      </c>
      <c r="AS131" s="13" t="str">
        <f>IF(AS$2="","",ROUND(RFR_spot_no_VA!AS131 + MAX(0.01,Shocks!$E131*ABS(RFR_spot_no_VA!AS131) )+VA!AS131,5))</f>
        <v/>
      </c>
      <c r="AT131" s="13" t="str">
        <f>IF(AT$2="","",ROUND(RFR_spot_no_VA!AT131 + MAX(0.01,Shocks!$E131*ABS(RFR_spot_no_VA!AT131) )+VA!AT131,5))</f>
        <v/>
      </c>
      <c r="AU131" s="13" t="str">
        <f>IF(AU$2="","",ROUND(RFR_spot_no_VA!AU131 + MAX(0.01,Shocks!$E131*ABS(RFR_spot_no_VA!AU131) )+VA!AU131,5))</f>
        <v/>
      </c>
      <c r="AV131" s="13" t="str">
        <f>IF(AV$2="","",ROUND(RFR_spot_no_VA!AV131 + MAX(0.01,Shocks!$E131*ABS(RFR_spot_no_VA!AV131) )+VA!AV131,5))</f>
        <v/>
      </c>
      <c r="AW131" s="13" t="str">
        <f>IF(AW$2="","",ROUND(RFR_spot_no_VA!AW131 + MAX(0.01,Shocks!$E131*ABS(RFR_spot_no_VA!AW131) )+VA!AW131,5))</f>
        <v/>
      </c>
      <c r="AX131" s="13" t="str">
        <f>IF(AX$2="","",ROUND(RFR_spot_no_VA!AX131 + MAX(0.01,Shocks!$E131*ABS(RFR_spot_no_VA!AX131) )+VA!AX131,5))</f>
        <v/>
      </c>
      <c r="AY131" s="13" t="str">
        <f>IF(AY$2="","",ROUND(RFR_spot_no_VA!AY131 + MAX(0.01,Shocks!$E131*ABS(RFR_spot_no_VA!AY131) )+VA!AY131,5))</f>
        <v/>
      </c>
      <c r="AZ131" s="13" t="str">
        <f>IF(AZ$2="","",ROUND(RFR_spot_no_VA!AZ131 + MAX(0.01,Shocks!$E131*ABS(RFR_spot_no_VA!AZ131) )+VA!AZ131,5))</f>
        <v/>
      </c>
      <c r="BA131" s="13" t="str">
        <f>IF(BA$2="","",ROUND(RFR_spot_no_VA!BA131 + MAX(0.01,Shocks!$E131*ABS(RFR_spot_no_VA!BA131) )+VA!BA131,5))</f>
        <v/>
      </c>
      <c r="BB131" s="13" t="str">
        <f>IF(BB$2="","",ROUND(RFR_spot_no_VA!BB131 + MAX(0.01,Shocks!$E131*ABS(RFR_spot_no_VA!BB131) )+VA!BB131,5))</f>
        <v/>
      </c>
      <c r="BC131" s="13">
        <f>IF(BC$2="","",ROUND(RFR_spot_no_VA!BC131 + MAX(0.01,Shocks!$E131*ABS(RFR_spot_no_VA!BC131) )+VA!BC131,5))</f>
        <v>4.7190000000000003E-2</v>
      </c>
      <c r="BD131" s="14"/>
      <c r="BE131" s="12"/>
    </row>
    <row r="132" spans="1:57" ht="13.7" customHeight="1" x14ac:dyDescent="0.25">
      <c r="A132" s="12"/>
      <c r="B132" s="12">
        <f>RFR_spot_no_VA!B132</f>
        <v>122</v>
      </c>
      <c r="C132" s="13">
        <f>IF(C$2="","",ROUND(RFR_spot_no_VA!C132 + MAX(0.01,Shocks!$E132*ABS(RFR_spot_no_VA!C132) )+VA!C132,5))</f>
        <v>4.3549999999999998E-2</v>
      </c>
      <c r="D132" s="13" t="str">
        <f>IF(D$2="","",ROUND(RFR_spot_no_VA!D132 + MAX(0.01,Shocks!$E132*ABS(RFR_spot_no_VA!D132) )+VA!D132,5))</f>
        <v/>
      </c>
      <c r="E132" s="13" t="str">
        <f>IF(E$2="","",ROUND(RFR_spot_no_VA!E132 + MAX(0.01,Shocks!$E132*ABS(RFR_spot_no_VA!E132) )+VA!E132,5))</f>
        <v/>
      </c>
      <c r="F132" s="13" t="str">
        <f>IF(F$2="","",ROUND(RFR_spot_no_VA!F132 + MAX(0.01,Shocks!$E132*ABS(RFR_spot_no_VA!F132) )+VA!F132,5))</f>
        <v/>
      </c>
      <c r="G132" s="13" t="str">
        <f>IF(G$2="","",ROUND(RFR_spot_no_VA!G132 + MAX(0.01,Shocks!$E132*ABS(RFR_spot_no_VA!G132) )+VA!G132,5))</f>
        <v/>
      </c>
      <c r="H132" s="13" t="str">
        <f>IF(H$2="","",ROUND(RFR_spot_no_VA!H132 + MAX(0.01,Shocks!$E132*ABS(RFR_spot_no_VA!H132) )+VA!H132,5))</f>
        <v/>
      </c>
      <c r="I132" s="13" t="str">
        <f>IF(I$2="","",ROUND(RFR_spot_no_VA!I132 + MAX(0.01,Shocks!$E132*ABS(RFR_spot_no_VA!I132) )+VA!I132,5))</f>
        <v/>
      </c>
      <c r="J132" s="13" t="str">
        <f>IF(J$2="","",ROUND(RFR_spot_no_VA!J132 + MAX(0.01,Shocks!$E132*ABS(RFR_spot_no_VA!J132) )+VA!J132,5))</f>
        <v/>
      </c>
      <c r="K132" s="13" t="str">
        <f>IF(K$2="","",ROUND(RFR_spot_no_VA!K132 + MAX(0.01,Shocks!$E132*ABS(RFR_spot_no_VA!K132) )+VA!K132,5))</f>
        <v/>
      </c>
      <c r="L132" s="13" t="str">
        <f>IF(L$2="","",ROUND(RFR_spot_no_VA!L132 + MAX(0.01,Shocks!$E132*ABS(RFR_spot_no_VA!L132) )+VA!L132,5))</f>
        <v/>
      </c>
      <c r="M132" s="13" t="str">
        <f>IF(M$2="","",ROUND(RFR_spot_no_VA!M132 + MAX(0.01,Shocks!$E132*ABS(RFR_spot_no_VA!M132) )+VA!M132,5))</f>
        <v/>
      </c>
      <c r="N132" s="13" t="str">
        <f>IF(N$2="","",ROUND(RFR_spot_no_VA!N132 + MAX(0.01,Shocks!$E132*ABS(RFR_spot_no_VA!N132) )+VA!N132,5))</f>
        <v/>
      </c>
      <c r="O132" s="13" t="str">
        <f>IF(O$2="","",ROUND(RFR_spot_no_VA!O132 + MAX(0.01,Shocks!$E132*ABS(RFR_spot_no_VA!O132) )+VA!O132,5))</f>
        <v/>
      </c>
      <c r="P132" s="13" t="str">
        <f>IF(P$2="","",ROUND(RFR_spot_no_VA!P132 + MAX(0.01,Shocks!$E132*ABS(RFR_spot_no_VA!P132) )+VA!P132,5))</f>
        <v/>
      </c>
      <c r="Q132" s="13" t="str">
        <f>IF(Q$2="","",ROUND(RFR_spot_no_VA!Q132 + MAX(0.01,Shocks!$E132*ABS(RFR_spot_no_VA!Q132) )+VA!Q132,5))</f>
        <v/>
      </c>
      <c r="R132" s="13" t="str">
        <f>IF(R$2="","",ROUND(RFR_spot_no_VA!R132 + MAX(0.01,Shocks!$E132*ABS(RFR_spot_no_VA!R132) )+VA!R132,5))</f>
        <v/>
      </c>
      <c r="S132" s="13" t="str">
        <f>IF(S$2="","",ROUND(RFR_spot_no_VA!S132 + MAX(0.01,Shocks!$E132*ABS(RFR_spot_no_VA!S132) )+VA!S132,5))</f>
        <v/>
      </c>
      <c r="T132" s="13" t="str">
        <f>IF(T$2="","",ROUND(RFR_spot_no_VA!T132 + MAX(0.01,Shocks!$E132*ABS(RFR_spot_no_VA!T132) )+VA!T132,5))</f>
        <v/>
      </c>
      <c r="U132" s="13" t="str">
        <f>IF(U$2="","",ROUND(RFR_spot_no_VA!U132 + MAX(0.01,Shocks!$E132*ABS(RFR_spot_no_VA!U132) )+VA!U132,5))</f>
        <v/>
      </c>
      <c r="V132" s="13" t="str">
        <f>IF(V$2="","",ROUND(RFR_spot_no_VA!V132 + MAX(0.01,Shocks!$E132*ABS(RFR_spot_no_VA!V132) )+VA!V132,5))</f>
        <v/>
      </c>
      <c r="W132" s="13" t="str">
        <f>IF(W$2="","",ROUND(RFR_spot_no_VA!W132 + MAX(0.01,Shocks!$E132*ABS(RFR_spot_no_VA!W132) )+VA!W132,5))</f>
        <v/>
      </c>
      <c r="X132" s="13" t="str">
        <f>IF(X$2="","",ROUND(RFR_spot_no_VA!X132 + MAX(0.01,Shocks!$E132*ABS(RFR_spot_no_VA!X132) )+VA!X132,5))</f>
        <v/>
      </c>
      <c r="Y132" s="13" t="str">
        <f>IF(Y$2="","",ROUND(RFR_spot_no_VA!Y132 + MAX(0.01,Shocks!$E132*ABS(RFR_spot_no_VA!Y132) )+VA!Y132,5))</f>
        <v/>
      </c>
      <c r="Z132" s="13" t="str">
        <f>IF(Z$2="","",ROUND(RFR_spot_no_VA!Z132 + MAX(0.01,Shocks!$E132*ABS(RFR_spot_no_VA!Z132) )+VA!Z132,5))</f>
        <v/>
      </c>
      <c r="AA132" s="13" t="str">
        <f>IF(AA$2="","",ROUND(RFR_spot_no_VA!AA132 + MAX(0.01,Shocks!$E132*ABS(RFR_spot_no_VA!AA132) )+VA!AA132,5))</f>
        <v/>
      </c>
      <c r="AB132" s="13" t="str">
        <f>IF(AB$2="","",ROUND(RFR_spot_no_VA!AB132 + MAX(0.01,Shocks!$E132*ABS(RFR_spot_no_VA!AB132) )+VA!AB132,5))</f>
        <v/>
      </c>
      <c r="AC132" s="13" t="str">
        <f>IF(AC$2="","",ROUND(RFR_spot_no_VA!AC132 + MAX(0.01,Shocks!$E132*ABS(RFR_spot_no_VA!AC132) )+VA!AC132,5))</f>
        <v/>
      </c>
      <c r="AD132" s="13" t="str">
        <f>IF(AD$2="","",ROUND(RFR_spot_no_VA!AD132 + MAX(0.01,Shocks!$E132*ABS(RFR_spot_no_VA!AD132) )+VA!AD132,5))</f>
        <v/>
      </c>
      <c r="AE132" s="13" t="str">
        <f>IF(AE$2="","",ROUND(RFR_spot_no_VA!AE132 + MAX(0.01,Shocks!$E132*ABS(RFR_spot_no_VA!AE132) )+VA!AE132,5))</f>
        <v/>
      </c>
      <c r="AF132" s="13" t="str">
        <f>IF(AF$2="","",ROUND(RFR_spot_no_VA!AF132 + MAX(0.01,Shocks!$E132*ABS(RFR_spot_no_VA!AF132) )+VA!AF132,5))</f>
        <v/>
      </c>
      <c r="AG132" s="13" t="str">
        <f>IF(AG$2="","",ROUND(RFR_spot_no_VA!AG132 + MAX(0.01,Shocks!$E132*ABS(RFR_spot_no_VA!AG132) )+VA!AG132,5))</f>
        <v/>
      </c>
      <c r="AH132" s="13" t="str">
        <f>IF(AH$2="","",ROUND(RFR_spot_no_VA!AH132 + MAX(0.01,Shocks!$E132*ABS(RFR_spot_no_VA!AH132) )+VA!AH132,5))</f>
        <v/>
      </c>
      <c r="AI132" s="13" t="str">
        <f>IF(AI$2="","",ROUND(RFR_spot_no_VA!AI132 + MAX(0.01,Shocks!$E132*ABS(RFR_spot_no_VA!AI132) )+VA!AI132,5))</f>
        <v/>
      </c>
      <c r="AJ132" s="13">
        <f>IF(AJ$2="","",ROUND(RFR_spot_no_VA!AJ132 + MAX(0.01,Shocks!$E132*ABS(RFR_spot_no_VA!AJ132) )+VA!AJ132,5))</f>
        <v>4.9450000000000001E-2</v>
      </c>
      <c r="AK132" s="13" t="str">
        <f>IF(AK$2="","",ROUND(RFR_spot_no_VA!AK132 + MAX(0.01,Shocks!$E132*ABS(RFR_spot_no_VA!AK132) )+VA!AK132,5))</f>
        <v/>
      </c>
      <c r="AL132" s="13" t="str">
        <f>IF(AL$2="","",ROUND(RFR_spot_no_VA!AL132 + MAX(0.01,Shocks!$E132*ABS(RFR_spot_no_VA!AL132) )+VA!AL132,5))</f>
        <v/>
      </c>
      <c r="AM132" s="13">
        <f>IF(AM$2="","",ROUND(RFR_spot_no_VA!AM132 + MAX(0.01,Shocks!$E132*ABS(RFR_spot_no_VA!AM132) )+VA!AM132,5))</f>
        <v>4.4940000000000001E-2</v>
      </c>
      <c r="AN132" s="13" t="str">
        <f>IF(AN$2="","",ROUND(RFR_spot_no_VA!AN132 + MAX(0.01,Shocks!$E132*ABS(RFR_spot_no_VA!AN132) )+VA!AN132,5))</f>
        <v/>
      </c>
      <c r="AO132" s="13" t="str">
        <f>IF(AO$2="","",ROUND(RFR_spot_no_VA!AO132 + MAX(0.01,Shocks!$E132*ABS(RFR_spot_no_VA!AO132) )+VA!AO132,5))</f>
        <v/>
      </c>
      <c r="AP132" s="13" t="str">
        <f>IF(AP$2="","",ROUND(RFR_spot_no_VA!AP132 + MAX(0.01,Shocks!$E132*ABS(RFR_spot_no_VA!AP132) )+VA!AP132,5))</f>
        <v/>
      </c>
      <c r="AQ132" s="13" t="str">
        <f>IF(AQ$2="","",ROUND(RFR_spot_no_VA!AQ132 + MAX(0.01,Shocks!$E132*ABS(RFR_spot_no_VA!AQ132) )+VA!AQ132,5))</f>
        <v/>
      </c>
      <c r="AR132" s="13" t="str">
        <f>IF(AR$2="","",ROUND(RFR_spot_no_VA!AR132 + MAX(0.01,Shocks!$E132*ABS(RFR_spot_no_VA!AR132) )+VA!AR132,5))</f>
        <v/>
      </c>
      <c r="AS132" s="13" t="str">
        <f>IF(AS$2="","",ROUND(RFR_spot_no_VA!AS132 + MAX(0.01,Shocks!$E132*ABS(RFR_spot_no_VA!AS132) )+VA!AS132,5))</f>
        <v/>
      </c>
      <c r="AT132" s="13" t="str">
        <f>IF(AT$2="","",ROUND(RFR_spot_no_VA!AT132 + MAX(0.01,Shocks!$E132*ABS(RFR_spot_no_VA!AT132) )+VA!AT132,5))</f>
        <v/>
      </c>
      <c r="AU132" s="13" t="str">
        <f>IF(AU$2="","",ROUND(RFR_spot_no_VA!AU132 + MAX(0.01,Shocks!$E132*ABS(RFR_spot_no_VA!AU132) )+VA!AU132,5))</f>
        <v/>
      </c>
      <c r="AV132" s="13" t="str">
        <f>IF(AV$2="","",ROUND(RFR_spot_no_VA!AV132 + MAX(0.01,Shocks!$E132*ABS(RFR_spot_no_VA!AV132) )+VA!AV132,5))</f>
        <v/>
      </c>
      <c r="AW132" s="13" t="str">
        <f>IF(AW$2="","",ROUND(RFR_spot_no_VA!AW132 + MAX(0.01,Shocks!$E132*ABS(RFR_spot_no_VA!AW132) )+VA!AW132,5))</f>
        <v/>
      </c>
      <c r="AX132" s="13" t="str">
        <f>IF(AX$2="","",ROUND(RFR_spot_no_VA!AX132 + MAX(0.01,Shocks!$E132*ABS(RFR_spot_no_VA!AX132) )+VA!AX132,5))</f>
        <v/>
      </c>
      <c r="AY132" s="13" t="str">
        <f>IF(AY$2="","",ROUND(RFR_spot_no_VA!AY132 + MAX(0.01,Shocks!$E132*ABS(RFR_spot_no_VA!AY132) )+VA!AY132,5))</f>
        <v/>
      </c>
      <c r="AZ132" s="13" t="str">
        <f>IF(AZ$2="","",ROUND(RFR_spot_no_VA!AZ132 + MAX(0.01,Shocks!$E132*ABS(RFR_spot_no_VA!AZ132) )+VA!AZ132,5))</f>
        <v/>
      </c>
      <c r="BA132" s="13" t="str">
        <f>IF(BA$2="","",ROUND(RFR_spot_no_VA!BA132 + MAX(0.01,Shocks!$E132*ABS(RFR_spot_no_VA!BA132) )+VA!BA132,5))</f>
        <v/>
      </c>
      <c r="BB132" s="13" t="str">
        <f>IF(BB$2="","",ROUND(RFR_spot_no_VA!BB132 + MAX(0.01,Shocks!$E132*ABS(RFR_spot_no_VA!BB132) )+VA!BB132,5))</f>
        <v/>
      </c>
      <c r="BC132" s="13">
        <f>IF(BC$2="","",ROUND(RFR_spot_no_VA!BC132 + MAX(0.01,Shocks!$E132*ABS(RFR_spot_no_VA!BC132) )+VA!BC132,5))</f>
        <v>4.7149999999999997E-2</v>
      </c>
      <c r="BD132" s="14"/>
      <c r="BE132" s="12"/>
    </row>
    <row r="133" spans="1:57" ht="13.7" customHeight="1" x14ac:dyDescent="0.25">
      <c r="A133" s="12"/>
      <c r="B133" s="12">
        <f>RFR_spot_no_VA!B133</f>
        <v>123</v>
      </c>
      <c r="C133" s="13">
        <f>IF(C$2="","",ROUND(RFR_spot_no_VA!C133 + MAX(0.01,Shocks!$E133*ABS(RFR_spot_no_VA!C133) )+VA!C133,5))</f>
        <v>4.3549999999999998E-2</v>
      </c>
      <c r="D133" s="13" t="str">
        <f>IF(D$2="","",ROUND(RFR_spot_no_VA!D133 + MAX(0.01,Shocks!$E133*ABS(RFR_spot_no_VA!D133) )+VA!D133,5))</f>
        <v/>
      </c>
      <c r="E133" s="13" t="str">
        <f>IF(E$2="","",ROUND(RFR_spot_no_VA!E133 + MAX(0.01,Shocks!$E133*ABS(RFR_spot_no_VA!E133) )+VA!E133,5))</f>
        <v/>
      </c>
      <c r="F133" s="13" t="str">
        <f>IF(F$2="","",ROUND(RFR_spot_no_VA!F133 + MAX(0.01,Shocks!$E133*ABS(RFR_spot_no_VA!F133) )+VA!F133,5))</f>
        <v/>
      </c>
      <c r="G133" s="13" t="str">
        <f>IF(G$2="","",ROUND(RFR_spot_no_VA!G133 + MAX(0.01,Shocks!$E133*ABS(RFR_spot_no_VA!G133) )+VA!G133,5))</f>
        <v/>
      </c>
      <c r="H133" s="13" t="str">
        <f>IF(H$2="","",ROUND(RFR_spot_no_VA!H133 + MAX(0.01,Shocks!$E133*ABS(RFR_spot_no_VA!H133) )+VA!H133,5))</f>
        <v/>
      </c>
      <c r="I133" s="13" t="str">
        <f>IF(I$2="","",ROUND(RFR_spot_no_VA!I133 + MAX(0.01,Shocks!$E133*ABS(RFR_spot_no_VA!I133) )+VA!I133,5))</f>
        <v/>
      </c>
      <c r="J133" s="13" t="str">
        <f>IF(J$2="","",ROUND(RFR_spot_no_VA!J133 + MAX(0.01,Shocks!$E133*ABS(RFR_spot_no_VA!J133) )+VA!J133,5))</f>
        <v/>
      </c>
      <c r="K133" s="13" t="str">
        <f>IF(K$2="","",ROUND(RFR_spot_no_VA!K133 + MAX(0.01,Shocks!$E133*ABS(RFR_spot_no_VA!K133) )+VA!K133,5))</f>
        <v/>
      </c>
      <c r="L133" s="13" t="str">
        <f>IF(L$2="","",ROUND(RFR_spot_no_VA!L133 + MAX(0.01,Shocks!$E133*ABS(RFR_spot_no_VA!L133) )+VA!L133,5))</f>
        <v/>
      </c>
      <c r="M133" s="13" t="str">
        <f>IF(M$2="","",ROUND(RFR_spot_no_VA!M133 + MAX(0.01,Shocks!$E133*ABS(RFR_spot_no_VA!M133) )+VA!M133,5))</f>
        <v/>
      </c>
      <c r="N133" s="13" t="str">
        <f>IF(N$2="","",ROUND(RFR_spot_no_VA!N133 + MAX(0.01,Shocks!$E133*ABS(RFR_spot_no_VA!N133) )+VA!N133,5))</f>
        <v/>
      </c>
      <c r="O133" s="13" t="str">
        <f>IF(O$2="","",ROUND(RFR_spot_no_VA!O133 + MAX(0.01,Shocks!$E133*ABS(RFR_spot_no_VA!O133) )+VA!O133,5))</f>
        <v/>
      </c>
      <c r="P133" s="13" t="str">
        <f>IF(P$2="","",ROUND(RFR_spot_no_VA!P133 + MAX(0.01,Shocks!$E133*ABS(RFR_spot_no_VA!P133) )+VA!P133,5))</f>
        <v/>
      </c>
      <c r="Q133" s="13" t="str">
        <f>IF(Q$2="","",ROUND(RFR_spot_no_VA!Q133 + MAX(0.01,Shocks!$E133*ABS(RFR_spot_no_VA!Q133) )+VA!Q133,5))</f>
        <v/>
      </c>
      <c r="R133" s="13" t="str">
        <f>IF(R$2="","",ROUND(RFR_spot_no_VA!R133 + MAX(0.01,Shocks!$E133*ABS(RFR_spot_no_VA!R133) )+VA!R133,5))</f>
        <v/>
      </c>
      <c r="S133" s="13" t="str">
        <f>IF(S$2="","",ROUND(RFR_spot_no_VA!S133 + MAX(0.01,Shocks!$E133*ABS(RFR_spot_no_VA!S133) )+VA!S133,5))</f>
        <v/>
      </c>
      <c r="T133" s="13" t="str">
        <f>IF(T$2="","",ROUND(RFR_spot_no_VA!T133 + MAX(0.01,Shocks!$E133*ABS(RFR_spot_no_VA!T133) )+VA!T133,5))</f>
        <v/>
      </c>
      <c r="U133" s="13" t="str">
        <f>IF(U$2="","",ROUND(RFR_spot_no_VA!U133 + MAX(0.01,Shocks!$E133*ABS(RFR_spot_no_VA!U133) )+VA!U133,5))</f>
        <v/>
      </c>
      <c r="V133" s="13" t="str">
        <f>IF(V$2="","",ROUND(RFR_spot_no_VA!V133 + MAX(0.01,Shocks!$E133*ABS(RFR_spot_no_VA!V133) )+VA!V133,5))</f>
        <v/>
      </c>
      <c r="W133" s="13" t="str">
        <f>IF(W$2="","",ROUND(RFR_spot_no_VA!W133 + MAX(0.01,Shocks!$E133*ABS(RFR_spot_no_VA!W133) )+VA!W133,5))</f>
        <v/>
      </c>
      <c r="X133" s="13" t="str">
        <f>IF(X$2="","",ROUND(RFR_spot_no_VA!X133 + MAX(0.01,Shocks!$E133*ABS(RFR_spot_no_VA!X133) )+VA!X133,5))</f>
        <v/>
      </c>
      <c r="Y133" s="13" t="str">
        <f>IF(Y$2="","",ROUND(RFR_spot_no_VA!Y133 + MAX(0.01,Shocks!$E133*ABS(RFR_spot_no_VA!Y133) )+VA!Y133,5))</f>
        <v/>
      </c>
      <c r="Z133" s="13" t="str">
        <f>IF(Z$2="","",ROUND(RFR_spot_no_VA!Z133 + MAX(0.01,Shocks!$E133*ABS(RFR_spot_no_VA!Z133) )+VA!Z133,5))</f>
        <v/>
      </c>
      <c r="AA133" s="13" t="str">
        <f>IF(AA$2="","",ROUND(RFR_spot_no_VA!AA133 + MAX(0.01,Shocks!$E133*ABS(RFR_spot_no_VA!AA133) )+VA!AA133,5))</f>
        <v/>
      </c>
      <c r="AB133" s="13" t="str">
        <f>IF(AB$2="","",ROUND(RFR_spot_no_VA!AB133 + MAX(0.01,Shocks!$E133*ABS(RFR_spot_no_VA!AB133) )+VA!AB133,5))</f>
        <v/>
      </c>
      <c r="AC133" s="13" t="str">
        <f>IF(AC$2="","",ROUND(RFR_spot_no_VA!AC133 + MAX(0.01,Shocks!$E133*ABS(RFR_spot_no_VA!AC133) )+VA!AC133,5))</f>
        <v/>
      </c>
      <c r="AD133" s="13" t="str">
        <f>IF(AD$2="","",ROUND(RFR_spot_no_VA!AD133 + MAX(0.01,Shocks!$E133*ABS(RFR_spot_no_VA!AD133) )+VA!AD133,5))</f>
        <v/>
      </c>
      <c r="AE133" s="13" t="str">
        <f>IF(AE$2="","",ROUND(RFR_spot_no_VA!AE133 + MAX(0.01,Shocks!$E133*ABS(RFR_spot_no_VA!AE133) )+VA!AE133,5))</f>
        <v/>
      </c>
      <c r="AF133" s="13" t="str">
        <f>IF(AF$2="","",ROUND(RFR_spot_no_VA!AF133 + MAX(0.01,Shocks!$E133*ABS(RFR_spot_no_VA!AF133) )+VA!AF133,5))</f>
        <v/>
      </c>
      <c r="AG133" s="13" t="str">
        <f>IF(AG$2="","",ROUND(RFR_spot_no_VA!AG133 + MAX(0.01,Shocks!$E133*ABS(RFR_spot_no_VA!AG133) )+VA!AG133,5))</f>
        <v/>
      </c>
      <c r="AH133" s="13" t="str">
        <f>IF(AH$2="","",ROUND(RFR_spot_no_VA!AH133 + MAX(0.01,Shocks!$E133*ABS(RFR_spot_no_VA!AH133) )+VA!AH133,5))</f>
        <v/>
      </c>
      <c r="AI133" s="13" t="str">
        <f>IF(AI$2="","",ROUND(RFR_spot_no_VA!AI133 + MAX(0.01,Shocks!$E133*ABS(RFR_spot_no_VA!AI133) )+VA!AI133,5))</f>
        <v/>
      </c>
      <c r="AJ133" s="13">
        <f>IF(AJ$2="","",ROUND(RFR_spot_no_VA!AJ133 + MAX(0.01,Shocks!$E133*ABS(RFR_spot_no_VA!AJ133) )+VA!AJ133,5))</f>
        <v>4.9390000000000003E-2</v>
      </c>
      <c r="AK133" s="13" t="str">
        <f>IF(AK$2="","",ROUND(RFR_spot_no_VA!AK133 + MAX(0.01,Shocks!$E133*ABS(RFR_spot_no_VA!AK133) )+VA!AK133,5))</f>
        <v/>
      </c>
      <c r="AL133" s="13" t="str">
        <f>IF(AL$2="","",ROUND(RFR_spot_no_VA!AL133 + MAX(0.01,Shocks!$E133*ABS(RFR_spot_no_VA!AL133) )+VA!AL133,5))</f>
        <v/>
      </c>
      <c r="AM133" s="13">
        <f>IF(AM$2="","",ROUND(RFR_spot_no_VA!AM133 + MAX(0.01,Shocks!$E133*ABS(RFR_spot_no_VA!AM133) )+VA!AM133,5))</f>
        <v>4.4920000000000002E-2</v>
      </c>
      <c r="AN133" s="13" t="str">
        <f>IF(AN$2="","",ROUND(RFR_spot_no_VA!AN133 + MAX(0.01,Shocks!$E133*ABS(RFR_spot_no_VA!AN133) )+VA!AN133,5))</f>
        <v/>
      </c>
      <c r="AO133" s="13" t="str">
        <f>IF(AO$2="","",ROUND(RFR_spot_no_VA!AO133 + MAX(0.01,Shocks!$E133*ABS(RFR_spot_no_VA!AO133) )+VA!AO133,5))</f>
        <v/>
      </c>
      <c r="AP133" s="13" t="str">
        <f>IF(AP$2="","",ROUND(RFR_spot_no_VA!AP133 + MAX(0.01,Shocks!$E133*ABS(RFR_spot_no_VA!AP133) )+VA!AP133,5))</f>
        <v/>
      </c>
      <c r="AQ133" s="13" t="str">
        <f>IF(AQ$2="","",ROUND(RFR_spot_no_VA!AQ133 + MAX(0.01,Shocks!$E133*ABS(RFR_spot_no_VA!AQ133) )+VA!AQ133,5))</f>
        <v/>
      </c>
      <c r="AR133" s="13" t="str">
        <f>IF(AR$2="","",ROUND(RFR_spot_no_VA!AR133 + MAX(0.01,Shocks!$E133*ABS(RFR_spot_no_VA!AR133) )+VA!AR133,5))</f>
        <v/>
      </c>
      <c r="AS133" s="13" t="str">
        <f>IF(AS$2="","",ROUND(RFR_spot_no_VA!AS133 + MAX(0.01,Shocks!$E133*ABS(RFR_spot_no_VA!AS133) )+VA!AS133,5))</f>
        <v/>
      </c>
      <c r="AT133" s="13" t="str">
        <f>IF(AT$2="","",ROUND(RFR_spot_no_VA!AT133 + MAX(0.01,Shocks!$E133*ABS(RFR_spot_no_VA!AT133) )+VA!AT133,5))</f>
        <v/>
      </c>
      <c r="AU133" s="13" t="str">
        <f>IF(AU$2="","",ROUND(RFR_spot_no_VA!AU133 + MAX(0.01,Shocks!$E133*ABS(RFR_spot_no_VA!AU133) )+VA!AU133,5))</f>
        <v/>
      </c>
      <c r="AV133" s="13" t="str">
        <f>IF(AV$2="","",ROUND(RFR_spot_no_VA!AV133 + MAX(0.01,Shocks!$E133*ABS(RFR_spot_no_VA!AV133) )+VA!AV133,5))</f>
        <v/>
      </c>
      <c r="AW133" s="13" t="str">
        <f>IF(AW$2="","",ROUND(RFR_spot_no_VA!AW133 + MAX(0.01,Shocks!$E133*ABS(RFR_spot_no_VA!AW133) )+VA!AW133,5))</f>
        <v/>
      </c>
      <c r="AX133" s="13" t="str">
        <f>IF(AX$2="","",ROUND(RFR_spot_no_VA!AX133 + MAX(0.01,Shocks!$E133*ABS(RFR_spot_no_VA!AX133) )+VA!AX133,5))</f>
        <v/>
      </c>
      <c r="AY133" s="13" t="str">
        <f>IF(AY$2="","",ROUND(RFR_spot_no_VA!AY133 + MAX(0.01,Shocks!$E133*ABS(RFR_spot_no_VA!AY133) )+VA!AY133,5))</f>
        <v/>
      </c>
      <c r="AZ133" s="13" t="str">
        <f>IF(AZ$2="","",ROUND(RFR_spot_no_VA!AZ133 + MAX(0.01,Shocks!$E133*ABS(RFR_spot_no_VA!AZ133) )+VA!AZ133,5))</f>
        <v/>
      </c>
      <c r="BA133" s="13" t="str">
        <f>IF(BA$2="","",ROUND(RFR_spot_no_VA!BA133 + MAX(0.01,Shocks!$E133*ABS(RFR_spot_no_VA!BA133) )+VA!BA133,5))</f>
        <v/>
      </c>
      <c r="BB133" s="13" t="str">
        <f>IF(BB$2="","",ROUND(RFR_spot_no_VA!BB133 + MAX(0.01,Shocks!$E133*ABS(RFR_spot_no_VA!BB133) )+VA!BB133,5))</f>
        <v/>
      </c>
      <c r="BC133" s="13">
        <f>IF(BC$2="","",ROUND(RFR_spot_no_VA!BC133 + MAX(0.01,Shocks!$E133*ABS(RFR_spot_no_VA!BC133) )+VA!BC133,5))</f>
        <v>4.7120000000000002E-2</v>
      </c>
      <c r="BD133" s="14"/>
      <c r="BE133" s="12"/>
    </row>
    <row r="134" spans="1:57" ht="13.7" customHeight="1" x14ac:dyDescent="0.25">
      <c r="A134" s="12"/>
      <c r="B134" s="12">
        <f>RFR_spot_no_VA!B134</f>
        <v>124</v>
      </c>
      <c r="C134" s="13">
        <f>IF(C$2="","",ROUND(RFR_spot_no_VA!C134 + MAX(0.01,Shocks!$E134*ABS(RFR_spot_no_VA!C134) )+VA!C134,5))</f>
        <v>4.3540000000000002E-2</v>
      </c>
      <c r="D134" s="13" t="str">
        <f>IF(D$2="","",ROUND(RFR_spot_no_VA!D134 + MAX(0.01,Shocks!$E134*ABS(RFR_spot_no_VA!D134) )+VA!D134,5))</f>
        <v/>
      </c>
      <c r="E134" s="13" t="str">
        <f>IF(E$2="","",ROUND(RFR_spot_no_VA!E134 + MAX(0.01,Shocks!$E134*ABS(RFR_spot_no_VA!E134) )+VA!E134,5))</f>
        <v/>
      </c>
      <c r="F134" s="13" t="str">
        <f>IF(F$2="","",ROUND(RFR_spot_no_VA!F134 + MAX(0.01,Shocks!$E134*ABS(RFR_spot_no_VA!F134) )+VA!F134,5))</f>
        <v/>
      </c>
      <c r="G134" s="13" t="str">
        <f>IF(G$2="","",ROUND(RFR_spot_no_VA!G134 + MAX(0.01,Shocks!$E134*ABS(RFR_spot_no_VA!G134) )+VA!G134,5))</f>
        <v/>
      </c>
      <c r="H134" s="13" t="str">
        <f>IF(H$2="","",ROUND(RFR_spot_no_VA!H134 + MAX(0.01,Shocks!$E134*ABS(RFR_spot_no_VA!H134) )+VA!H134,5))</f>
        <v/>
      </c>
      <c r="I134" s="13" t="str">
        <f>IF(I$2="","",ROUND(RFR_spot_no_VA!I134 + MAX(0.01,Shocks!$E134*ABS(RFR_spot_no_VA!I134) )+VA!I134,5))</f>
        <v/>
      </c>
      <c r="J134" s="13" t="str">
        <f>IF(J$2="","",ROUND(RFR_spot_no_VA!J134 + MAX(0.01,Shocks!$E134*ABS(RFR_spot_no_VA!J134) )+VA!J134,5))</f>
        <v/>
      </c>
      <c r="K134" s="13" t="str">
        <f>IF(K$2="","",ROUND(RFR_spot_no_VA!K134 + MAX(0.01,Shocks!$E134*ABS(RFR_spot_no_VA!K134) )+VA!K134,5))</f>
        <v/>
      </c>
      <c r="L134" s="13" t="str">
        <f>IF(L$2="","",ROUND(RFR_spot_no_VA!L134 + MAX(0.01,Shocks!$E134*ABS(RFR_spot_no_VA!L134) )+VA!L134,5))</f>
        <v/>
      </c>
      <c r="M134" s="13" t="str">
        <f>IF(M$2="","",ROUND(RFR_spot_no_VA!M134 + MAX(0.01,Shocks!$E134*ABS(RFR_spot_no_VA!M134) )+VA!M134,5))</f>
        <v/>
      </c>
      <c r="N134" s="13" t="str">
        <f>IF(N$2="","",ROUND(RFR_spot_no_VA!N134 + MAX(0.01,Shocks!$E134*ABS(RFR_spot_no_VA!N134) )+VA!N134,5))</f>
        <v/>
      </c>
      <c r="O134" s="13" t="str">
        <f>IF(O$2="","",ROUND(RFR_spot_no_VA!O134 + MAX(0.01,Shocks!$E134*ABS(RFR_spot_no_VA!O134) )+VA!O134,5))</f>
        <v/>
      </c>
      <c r="P134" s="13" t="str">
        <f>IF(P$2="","",ROUND(RFR_spot_no_VA!P134 + MAX(0.01,Shocks!$E134*ABS(RFR_spot_no_VA!P134) )+VA!P134,5))</f>
        <v/>
      </c>
      <c r="Q134" s="13" t="str">
        <f>IF(Q$2="","",ROUND(RFR_spot_no_VA!Q134 + MAX(0.01,Shocks!$E134*ABS(RFR_spot_no_VA!Q134) )+VA!Q134,5))</f>
        <v/>
      </c>
      <c r="R134" s="13" t="str">
        <f>IF(R$2="","",ROUND(RFR_spot_no_VA!R134 + MAX(0.01,Shocks!$E134*ABS(RFR_spot_no_VA!R134) )+VA!R134,5))</f>
        <v/>
      </c>
      <c r="S134" s="13" t="str">
        <f>IF(S$2="","",ROUND(RFR_spot_no_VA!S134 + MAX(0.01,Shocks!$E134*ABS(RFR_spot_no_VA!S134) )+VA!S134,5))</f>
        <v/>
      </c>
      <c r="T134" s="13" t="str">
        <f>IF(T$2="","",ROUND(RFR_spot_no_VA!T134 + MAX(0.01,Shocks!$E134*ABS(RFR_spot_no_VA!T134) )+VA!T134,5))</f>
        <v/>
      </c>
      <c r="U134" s="13" t="str">
        <f>IF(U$2="","",ROUND(RFR_spot_no_VA!U134 + MAX(0.01,Shocks!$E134*ABS(RFR_spot_no_VA!U134) )+VA!U134,5))</f>
        <v/>
      </c>
      <c r="V134" s="13" t="str">
        <f>IF(V$2="","",ROUND(RFR_spot_no_VA!V134 + MAX(0.01,Shocks!$E134*ABS(RFR_spot_no_VA!V134) )+VA!V134,5))</f>
        <v/>
      </c>
      <c r="W134" s="13" t="str">
        <f>IF(W$2="","",ROUND(RFR_spot_no_VA!W134 + MAX(0.01,Shocks!$E134*ABS(RFR_spot_no_VA!W134) )+VA!W134,5))</f>
        <v/>
      </c>
      <c r="X134" s="13" t="str">
        <f>IF(X$2="","",ROUND(RFR_spot_no_VA!X134 + MAX(0.01,Shocks!$E134*ABS(RFR_spot_no_VA!X134) )+VA!X134,5))</f>
        <v/>
      </c>
      <c r="Y134" s="13" t="str">
        <f>IF(Y$2="","",ROUND(RFR_spot_no_VA!Y134 + MAX(0.01,Shocks!$E134*ABS(RFR_spot_no_VA!Y134) )+VA!Y134,5))</f>
        <v/>
      </c>
      <c r="Z134" s="13" t="str">
        <f>IF(Z$2="","",ROUND(RFR_spot_no_VA!Z134 + MAX(0.01,Shocks!$E134*ABS(RFR_spot_no_VA!Z134) )+VA!Z134,5))</f>
        <v/>
      </c>
      <c r="AA134" s="13" t="str">
        <f>IF(AA$2="","",ROUND(RFR_spot_no_VA!AA134 + MAX(0.01,Shocks!$E134*ABS(RFR_spot_no_VA!AA134) )+VA!AA134,5))</f>
        <v/>
      </c>
      <c r="AB134" s="13" t="str">
        <f>IF(AB$2="","",ROUND(RFR_spot_no_VA!AB134 + MAX(0.01,Shocks!$E134*ABS(RFR_spot_no_VA!AB134) )+VA!AB134,5))</f>
        <v/>
      </c>
      <c r="AC134" s="13" t="str">
        <f>IF(AC$2="","",ROUND(RFR_spot_no_VA!AC134 + MAX(0.01,Shocks!$E134*ABS(RFR_spot_no_VA!AC134) )+VA!AC134,5))</f>
        <v/>
      </c>
      <c r="AD134" s="13" t="str">
        <f>IF(AD$2="","",ROUND(RFR_spot_no_VA!AD134 + MAX(0.01,Shocks!$E134*ABS(RFR_spot_no_VA!AD134) )+VA!AD134,5))</f>
        <v/>
      </c>
      <c r="AE134" s="13" t="str">
        <f>IF(AE$2="","",ROUND(RFR_spot_no_VA!AE134 + MAX(0.01,Shocks!$E134*ABS(RFR_spot_no_VA!AE134) )+VA!AE134,5))</f>
        <v/>
      </c>
      <c r="AF134" s="13" t="str">
        <f>IF(AF$2="","",ROUND(RFR_spot_no_VA!AF134 + MAX(0.01,Shocks!$E134*ABS(RFR_spot_no_VA!AF134) )+VA!AF134,5))</f>
        <v/>
      </c>
      <c r="AG134" s="13" t="str">
        <f>IF(AG$2="","",ROUND(RFR_spot_no_VA!AG134 + MAX(0.01,Shocks!$E134*ABS(RFR_spot_no_VA!AG134) )+VA!AG134,5))</f>
        <v/>
      </c>
      <c r="AH134" s="13" t="str">
        <f>IF(AH$2="","",ROUND(RFR_spot_no_VA!AH134 + MAX(0.01,Shocks!$E134*ABS(RFR_spot_no_VA!AH134) )+VA!AH134,5))</f>
        <v/>
      </c>
      <c r="AI134" s="13" t="str">
        <f>IF(AI$2="","",ROUND(RFR_spot_no_VA!AI134 + MAX(0.01,Shocks!$E134*ABS(RFR_spot_no_VA!AI134) )+VA!AI134,5))</f>
        <v/>
      </c>
      <c r="AJ134" s="13">
        <f>IF(AJ$2="","",ROUND(RFR_spot_no_VA!AJ134 + MAX(0.01,Shocks!$E134*ABS(RFR_spot_no_VA!AJ134) )+VA!AJ134,5))</f>
        <v>4.9340000000000002E-2</v>
      </c>
      <c r="AK134" s="13" t="str">
        <f>IF(AK$2="","",ROUND(RFR_spot_no_VA!AK134 + MAX(0.01,Shocks!$E134*ABS(RFR_spot_no_VA!AK134) )+VA!AK134,5))</f>
        <v/>
      </c>
      <c r="AL134" s="13" t="str">
        <f>IF(AL$2="","",ROUND(RFR_spot_no_VA!AL134 + MAX(0.01,Shocks!$E134*ABS(RFR_spot_no_VA!AL134) )+VA!AL134,5))</f>
        <v/>
      </c>
      <c r="AM134" s="13">
        <f>IF(AM$2="","",ROUND(RFR_spot_no_VA!AM134 + MAX(0.01,Shocks!$E134*ABS(RFR_spot_no_VA!AM134) )+VA!AM134,5))</f>
        <v>4.4909999999999999E-2</v>
      </c>
      <c r="AN134" s="13" t="str">
        <f>IF(AN$2="","",ROUND(RFR_spot_no_VA!AN134 + MAX(0.01,Shocks!$E134*ABS(RFR_spot_no_VA!AN134) )+VA!AN134,5))</f>
        <v/>
      </c>
      <c r="AO134" s="13" t="str">
        <f>IF(AO$2="","",ROUND(RFR_spot_no_VA!AO134 + MAX(0.01,Shocks!$E134*ABS(RFR_spot_no_VA!AO134) )+VA!AO134,5))</f>
        <v/>
      </c>
      <c r="AP134" s="13" t="str">
        <f>IF(AP$2="","",ROUND(RFR_spot_no_VA!AP134 + MAX(0.01,Shocks!$E134*ABS(RFR_spot_no_VA!AP134) )+VA!AP134,5))</f>
        <v/>
      </c>
      <c r="AQ134" s="13" t="str">
        <f>IF(AQ$2="","",ROUND(RFR_spot_no_VA!AQ134 + MAX(0.01,Shocks!$E134*ABS(RFR_spot_no_VA!AQ134) )+VA!AQ134,5))</f>
        <v/>
      </c>
      <c r="AR134" s="13" t="str">
        <f>IF(AR$2="","",ROUND(RFR_spot_no_VA!AR134 + MAX(0.01,Shocks!$E134*ABS(RFR_spot_no_VA!AR134) )+VA!AR134,5))</f>
        <v/>
      </c>
      <c r="AS134" s="13" t="str">
        <f>IF(AS$2="","",ROUND(RFR_spot_no_VA!AS134 + MAX(0.01,Shocks!$E134*ABS(RFR_spot_no_VA!AS134) )+VA!AS134,5))</f>
        <v/>
      </c>
      <c r="AT134" s="13" t="str">
        <f>IF(AT$2="","",ROUND(RFR_spot_no_VA!AT134 + MAX(0.01,Shocks!$E134*ABS(RFR_spot_no_VA!AT134) )+VA!AT134,5))</f>
        <v/>
      </c>
      <c r="AU134" s="13" t="str">
        <f>IF(AU$2="","",ROUND(RFR_spot_no_VA!AU134 + MAX(0.01,Shocks!$E134*ABS(RFR_spot_no_VA!AU134) )+VA!AU134,5))</f>
        <v/>
      </c>
      <c r="AV134" s="13" t="str">
        <f>IF(AV$2="","",ROUND(RFR_spot_no_VA!AV134 + MAX(0.01,Shocks!$E134*ABS(RFR_spot_no_VA!AV134) )+VA!AV134,5))</f>
        <v/>
      </c>
      <c r="AW134" s="13" t="str">
        <f>IF(AW$2="","",ROUND(RFR_spot_no_VA!AW134 + MAX(0.01,Shocks!$E134*ABS(RFR_spot_no_VA!AW134) )+VA!AW134,5))</f>
        <v/>
      </c>
      <c r="AX134" s="13" t="str">
        <f>IF(AX$2="","",ROUND(RFR_spot_no_VA!AX134 + MAX(0.01,Shocks!$E134*ABS(RFR_spot_no_VA!AX134) )+VA!AX134,5))</f>
        <v/>
      </c>
      <c r="AY134" s="13" t="str">
        <f>IF(AY$2="","",ROUND(RFR_spot_no_VA!AY134 + MAX(0.01,Shocks!$E134*ABS(RFR_spot_no_VA!AY134) )+VA!AY134,5))</f>
        <v/>
      </c>
      <c r="AZ134" s="13" t="str">
        <f>IF(AZ$2="","",ROUND(RFR_spot_no_VA!AZ134 + MAX(0.01,Shocks!$E134*ABS(RFR_spot_no_VA!AZ134) )+VA!AZ134,5))</f>
        <v/>
      </c>
      <c r="BA134" s="13" t="str">
        <f>IF(BA$2="","",ROUND(RFR_spot_no_VA!BA134 + MAX(0.01,Shocks!$E134*ABS(RFR_spot_no_VA!BA134) )+VA!BA134,5))</f>
        <v/>
      </c>
      <c r="BB134" s="13" t="str">
        <f>IF(BB$2="","",ROUND(RFR_spot_no_VA!BB134 + MAX(0.01,Shocks!$E134*ABS(RFR_spot_no_VA!BB134) )+VA!BB134,5))</f>
        <v/>
      </c>
      <c r="BC134" s="13">
        <f>IF(BC$2="","",ROUND(RFR_spot_no_VA!BC134 + MAX(0.01,Shocks!$E134*ABS(RFR_spot_no_VA!BC134) )+VA!BC134,5))</f>
        <v>4.709E-2</v>
      </c>
      <c r="BD134" s="14"/>
      <c r="BE134" s="12"/>
    </row>
    <row r="135" spans="1:57" ht="13.7" customHeight="1" x14ac:dyDescent="0.25">
      <c r="A135" s="12"/>
      <c r="B135" s="15">
        <f>RFR_spot_no_VA!B135</f>
        <v>125</v>
      </c>
      <c r="C135" s="16">
        <f>IF(C$2="","",ROUND(RFR_spot_no_VA!C135 + MAX(0.01,Shocks!$E135*ABS(RFR_spot_no_VA!C135) )+VA!C135,5))</f>
        <v>4.3540000000000002E-2</v>
      </c>
      <c r="D135" s="16" t="str">
        <f>IF(D$2="","",ROUND(RFR_spot_no_VA!D135 + MAX(0.01,Shocks!$E135*ABS(RFR_spot_no_VA!D135) )+VA!D135,5))</f>
        <v/>
      </c>
      <c r="E135" s="16" t="str">
        <f>IF(E$2="","",ROUND(RFR_spot_no_VA!E135 + MAX(0.01,Shocks!$E135*ABS(RFR_spot_no_VA!E135) )+VA!E135,5))</f>
        <v/>
      </c>
      <c r="F135" s="16" t="str">
        <f>IF(F$2="","",ROUND(RFR_spot_no_VA!F135 + MAX(0.01,Shocks!$E135*ABS(RFR_spot_no_VA!F135) )+VA!F135,5))</f>
        <v/>
      </c>
      <c r="G135" s="16" t="str">
        <f>IF(G$2="","",ROUND(RFR_spot_no_VA!G135 + MAX(0.01,Shocks!$E135*ABS(RFR_spot_no_VA!G135) )+VA!G135,5))</f>
        <v/>
      </c>
      <c r="H135" s="16" t="str">
        <f>IF(H$2="","",ROUND(RFR_spot_no_VA!H135 + MAX(0.01,Shocks!$E135*ABS(RFR_spot_no_VA!H135) )+VA!H135,5))</f>
        <v/>
      </c>
      <c r="I135" s="16" t="str">
        <f>IF(I$2="","",ROUND(RFR_spot_no_VA!I135 + MAX(0.01,Shocks!$E135*ABS(RFR_spot_no_VA!I135) )+VA!I135,5))</f>
        <v/>
      </c>
      <c r="J135" s="16" t="str">
        <f>IF(J$2="","",ROUND(RFR_spot_no_VA!J135 + MAX(0.01,Shocks!$E135*ABS(RFR_spot_no_VA!J135) )+VA!J135,5))</f>
        <v/>
      </c>
      <c r="K135" s="16" t="str">
        <f>IF(K$2="","",ROUND(RFR_spot_no_VA!K135 + MAX(0.01,Shocks!$E135*ABS(RFR_spot_no_VA!K135) )+VA!K135,5))</f>
        <v/>
      </c>
      <c r="L135" s="16" t="str">
        <f>IF(L$2="","",ROUND(RFR_spot_no_VA!L135 + MAX(0.01,Shocks!$E135*ABS(RFR_spot_no_VA!L135) )+VA!L135,5))</f>
        <v/>
      </c>
      <c r="M135" s="16" t="str">
        <f>IF(M$2="","",ROUND(RFR_spot_no_VA!M135 + MAX(0.01,Shocks!$E135*ABS(RFR_spot_no_VA!M135) )+VA!M135,5))</f>
        <v/>
      </c>
      <c r="N135" s="16" t="str">
        <f>IF(N$2="","",ROUND(RFR_spot_no_VA!N135 + MAX(0.01,Shocks!$E135*ABS(RFR_spot_no_VA!N135) )+VA!N135,5))</f>
        <v/>
      </c>
      <c r="O135" s="16" t="str">
        <f>IF(O$2="","",ROUND(RFR_spot_no_VA!O135 + MAX(0.01,Shocks!$E135*ABS(RFR_spot_no_VA!O135) )+VA!O135,5))</f>
        <v/>
      </c>
      <c r="P135" s="16" t="str">
        <f>IF(P$2="","",ROUND(RFR_spot_no_VA!P135 + MAX(0.01,Shocks!$E135*ABS(RFR_spot_no_VA!P135) )+VA!P135,5))</f>
        <v/>
      </c>
      <c r="Q135" s="16" t="str">
        <f>IF(Q$2="","",ROUND(RFR_spot_no_VA!Q135 + MAX(0.01,Shocks!$E135*ABS(RFR_spot_no_VA!Q135) )+VA!Q135,5))</f>
        <v/>
      </c>
      <c r="R135" s="16" t="str">
        <f>IF(R$2="","",ROUND(RFR_spot_no_VA!R135 + MAX(0.01,Shocks!$E135*ABS(RFR_spot_no_VA!R135) )+VA!R135,5))</f>
        <v/>
      </c>
      <c r="S135" s="16" t="str">
        <f>IF(S$2="","",ROUND(RFR_spot_no_VA!S135 + MAX(0.01,Shocks!$E135*ABS(RFR_spot_no_VA!S135) )+VA!S135,5))</f>
        <v/>
      </c>
      <c r="T135" s="16" t="str">
        <f>IF(T$2="","",ROUND(RFR_spot_no_VA!T135 + MAX(0.01,Shocks!$E135*ABS(RFR_spot_no_VA!T135) )+VA!T135,5))</f>
        <v/>
      </c>
      <c r="U135" s="16" t="str">
        <f>IF(U$2="","",ROUND(RFR_spot_no_VA!U135 + MAX(0.01,Shocks!$E135*ABS(RFR_spot_no_VA!U135) )+VA!U135,5))</f>
        <v/>
      </c>
      <c r="V135" s="16" t="str">
        <f>IF(V$2="","",ROUND(RFR_spot_no_VA!V135 + MAX(0.01,Shocks!$E135*ABS(RFR_spot_no_VA!V135) )+VA!V135,5))</f>
        <v/>
      </c>
      <c r="W135" s="16" t="str">
        <f>IF(W$2="","",ROUND(RFR_spot_no_VA!W135 + MAX(0.01,Shocks!$E135*ABS(RFR_spot_no_VA!W135) )+VA!W135,5))</f>
        <v/>
      </c>
      <c r="X135" s="16" t="str">
        <f>IF(X$2="","",ROUND(RFR_spot_no_VA!X135 + MAX(0.01,Shocks!$E135*ABS(RFR_spot_no_VA!X135) )+VA!X135,5))</f>
        <v/>
      </c>
      <c r="Y135" s="16" t="str">
        <f>IF(Y$2="","",ROUND(RFR_spot_no_VA!Y135 + MAX(0.01,Shocks!$E135*ABS(RFR_spot_no_VA!Y135) )+VA!Y135,5))</f>
        <v/>
      </c>
      <c r="Z135" s="16" t="str">
        <f>IF(Z$2="","",ROUND(RFR_spot_no_VA!Z135 + MAX(0.01,Shocks!$E135*ABS(RFR_spot_no_VA!Z135) )+VA!Z135,5))</f>
        <v/>
      </c>
      <c r="AA135" s="16" t="str">
        <f>IF(AA$2="","",ROUND(RFR_spot_no_VA!AA135 + MAX(0.01,Shocks!$E135*ABS(RFR_spot_no_VA!AA135) )+VA!AA135,5))</f>
        <v/>
      </c>
      <c r="AB135" s="16" t="str">
        <f>IF(AB$2="","",ROUND(RFR_spot_no_VA!AB135 + MAX(0.01,Shocks!$E135*ABS(RFR_spot_no_VA!AB135) )+VA!AB135,5))</f>
        <v/>
      </c>
      <c r="AC135" s="16" t="str">
        <f>IF(AC$2="","",ROUND(RFR_spot_no_VA!AC135 + MAX(0.01,Shocks!$E135*ABS(RFR_spot_no_VA!AC135) )+VA!AC135,5))</f>
        <v/>
      </c>
      <c r="AD135" s="16" t="str">
        <f>IF(AD$2="","",ROUND(RFR_spot_no_VA!AD135 + MAX(0.01,Shocks!$E135*ABS(RFR_spot_no_VA!AD135) )+VA!AD135,5))</f>
        <v/>
      </c>
      <c r="AE135" s="16" t="str">
        <f>IF(AE$2="","",ROUND(RFR_spot_no_VA!AE135 + MAX(0.01,Shocks!$E135*ABS(RFR_spot_no_VA!AE135) )+VA!AE135,5))</f>
        <v/>
      </c>
      <c r="AF135" s="16" t="str">
        <f>IF(AF$2="","",ROUND(RFR_spot_no_VA!AF135 + MAX(0.01,Shocks!$E135*ABS(RFR_spot_no_VA!AF135) )+VA!AF135,5))</f>
        <v/>
      </c>
      <c r="AG135" s="16" t="str">
        <f>IF(AG$2="","",ROUND(RFR_spot_no_VA!AG135 + MAX(0.01,Shocks!$E135*ABS(RFR_spot_no_VA!AG135) )+VA!AG135,5))</f>
        <v/>
      </c>
      <c r="AH135" s="16" t="str">
        <f>IF(AH$2="","",ROUND(RFR_spot_no_VA!AH135 + MAX(0.01,Shocks!$E135*ABS(RFR_spot_no_VA!AH135) )+VA!AH135,5))</f>
        <v/>
      </c>
      <c r="AI135" s="16" t="str">
        <f>IF(AI$2="","",ROUND(RFR_spot_no_VA!AI135 + MAX(0.01,Shocks!$E135*ABS(RFR_spot_no_VA!AI135) )+VA!AI135,5))</f>
        <v/>
      </c>
      <c r="AJ135" s="16">
        <f>IF(AJ$2="","",ROUND(RFR_spot_no_VA!AJ135 + MAX(0.01,Shocks!$E135*ABS(RFR_spot_no_VA!AJ135) )+VA!AJ135,5))</f>
        <v>4.929E-2</v>
      </c>
      <c r="AK135" s="16" t="str">
        <f>IF(AK$2="","",ROUND(RFR_spot_no_VA!AK135 + MAX(0.01,Shocks!$E135*ABS(RFR_spot_no_VA!AK135) )+VA!AK135,5))</f>
        <v/>
      </c>
      <c r="AL135" s="16" t="str">
        <f>IF(AL$2="","",ROUND(RFR_spot_no_VA!AL135 + MAX(0.01,Shocks!$E135*ABS(RFR_spot_no_VA!AL135) )+VA!AL135,5))</f>
        <v/>
      </c>
      <c r="AM135" s="16">
        <f>IF(AM$2="","",ROUND(RFR_spot_no_VA!AM135 + MAX(0.01,Shocks!$E135*ABS(RFR_spot_no_VA!AM135) )+VA!AM135,5))</f>
        <v>4.4889999999999999E-2</v>
      </c>
      <c r="AN135" s="16" t="str">
        <f>IF(AN$2="","",ROUND(RFR_spot_no_VA!AN135 + MAX(0.01,Shocks!$E135*ABS(RFR_spot_no_VA!AN135) )+VA!AN135,5))</f>
        <v/>
      </c>
      <c r="AO135" s="16" t="str">
        <f>IF(AO$2="","",ROUND(RFR_spot_no_VA!AO135 + MAX(0.01,Shocks!$E135*ABS(RFR_spot_no_VA!AO135) )+VA!AO135,5))</f>
        <v/>
      </c>
      <c r="AP135" s="16" t="str">
        <f>IF(AP$2="","",ROUND(RFR_spot_no_VA!AP135 + MAX(0.01,Shocks!$E135*ABS(RFR_spot_no_VA!AP135) )+VA!AP135,5))</f>
        <v/>
      </c>
      <c r="AQ135" s="16" t="str">
        <f>IF(AQ$2="","",ROUND(RFR_spot_no_VA!AQ135 + MAX(0.01,Shocks!$E135*ABS(RFR_spot_no_VA!AQ135) )+VA!AQ135,5))</f>
        <v/>
      </c>
      <c r="AR135" s="16" t="str">
        <f>IF(AR$2="","",ROUND(RFR_spot_no_VA!AR135 + MAX(0.01,Shocks!$E135*ABS(RFR_spot_no_VA!AR135) )+VA!AR135,5))</f>
        <v/>
      </c>
      <c r="AS135" s="16" t="str">
        <f>IF(AS$2="","",ROUND(RFR_spot_no_VA!AS135 + MAX(0.01,Shocks!$E135*ABS(RFR_spot_no_VA!AS135) )+VA!AS135,5))</f>
        <v/>
      </c>
      <c r="AT135" s="16" t="str">
        <f>IF(AT$2="","",ROUND(RFR_spot_no_VA!AT135 + MAX(0.01,Shocks!$E135*ABS(RFR_spot_no_VA!AT135) )+VA!AT135,5))</f>
        <v/>
      </c>
      <c r="AU135" s="16" t="str">
        <f>IF(AU$2="","",ROUND(RFR_spot_no_VA!AU135 + MAX(0.01,Shocks!$E135*ABS(RFR_spot_no_VA!AU135) )+VA!AU135,5))</f>
        <v/>
      </c>
      <c r="AV135" s="16" t="str">
        <f>IF(AV$2="","",ROUND(RFR_spot_no_VA!AV135 + MAX(0.01,Shocks!$E135*ABS(RFR_spot_no_VA!AV135) )+VA!AV135,5))</f>
        <v/>
      </c>
      <c r="AW135" s="16" t="str">
        <f>IF(AW$2="","",ROUND(RFR_spot_no_VA!AW135 + MAX(0.01,Shocks!$E135*ABS(RFR_spot_no_VA!AW135) )+VA!AW135,5))</f>
        <v/>
      </c>
      <c r="AX135" s="16" t="str">
        <f>IF(AX$2="","",ROUND(RFR_spot_no_VA!AX135 + MAX(0.01,Shocks!$E135*ABS(RFR_spot_no_VA!AX135) )+VA!AX135,5))</f>
        <v/>
      </c>
      <c r="AY135" s="16" t="str">
        <f>IF(AY$2="","",ROUND(RFR_spot_no_VA!AY135 + MAX(0.01,Shocks!$E135*ABS(RFR_spot_no_VA!AY135) )+VA!AY135,5))</f>
        <v/>
      </c>
      <c r="AZ135" s="16" t="str">
        <f>IF(AZ$2="","",ROUND(RFR_spot_no_VA!AZ135 + MAX(0.01,Shocks!$E135*ABS(RFR_spot_no_VA!AZ135) )+VA!AZ135,5))</f>
        <v/>
      </c>
      <c r="BA135" s="16" t="str">
        <f>IF(BA$2="","",ROUND(RFR_spot_no_VA!BA135 + MAX(0.01,Shocks!$E135*ABS(RFR_spot_no_VA!BA135) )+VA!BA135,5))</f>
        <v/>
      </c>
      <c r="BB135" s="16" t="str">
        <f>IF(BB$2="","",ROUND(RFR_spot_no_VA!BB135 + MAX(0.01,Shocks!$E135*ABS(RFR_spot_no_VA!BB135) )+VA!BB135,5))</f>
        <v/>
      </c>
      <c r="BC135" s="16">
        <f>IF(BC$2="","",ROUND(RFR_spot_no_VA!BC135 + MAX(0.01,Shocks!$E135*ABS(RFR_spot_no_VA!BC135) )+VA!BC135,5))</f>
        <v>4.7050000000000002E-2</v>
      </c>
      <c r="BD135" s="14"/>
      <c r="BE135" s="12"/>
    </row>
    <row r="136" spans="1:57" ht="13.7" customHeight="1" x14ac:dyDescent="0.25">
      <c r="A136" s="12"/>
      <c r="B136" s="12">
        <f>RFR_spot_no_VA!B136</f>
        <v>126</v>
      </c>
      <c r="C136" s="13">
        <f>IF(C$2="","",ROUND(RFR_spot_no_VA!C136 + MAX(0.01,Shocks!$E136*ABS(RFR_spot_no_VA!C136) )+VA!C136,5))</f>
        <v>4.3529999999999999E-2</v>
      </c>
      <c r="D136" s="13" t="str">
        <f>IF(D$2="","",ROUND(RFR_spot_no_VA!D136 + MAX(0.01,Shocks!$E136*ABS(RFR_spot_no_VA!D136) )+VA!D136,5))</f>
        <v/>
      </c>
      <c r="E136" s="13" t="str">
        <f>IF(E$2="","",ROUND(RFR_spot_no_VA!E136 + MAX(0.01,Shocks!$E136*ABS(RFR_spot_no_VA!E136) )+VA!E136,5))</f>
        <v/>
      </c>
      <c r="F136" s="13" t="str">
        <f>IF(F$2="","",ROUND(RFR_spot_no_VA!F136 + MAX(0.01,Shocks!$E136*ABS(RFR_spot_no_VA!F136) )+VA!F136,5))</f>
        <v/>
      </c>
      <c r="G136" s="13" t="str">
        <f>IF(G$2="","",ROUND(RFR_spot_no_VA!G136 + MAX(0.01,Shocks!$E136*ABS(RFR_spot_no_VA!G136) )+VA!G136,5))</f>
        <v/>
      </c>
      <c r="H136" s="13" t="str">
        <f>IF(H$2="","",ROUND(RFR_spot_no_VA!H136 + MAX(0.01,Shocks!$E136*ABS(RFR_spot_no_VA!H136) )+VA!H136,5))</f>
        <v/>
      </c>
      <c r="I136" s="13" t="str">
        <f>IF(I$2="","",ROUND(RFR_spot_no_VA!I136 + MAX(0.01,Shocks!$E136*ABS(RFR_spot_no_VA!I136) )+VA!I136,5))</f>
        <v/>
      </c>
      <c r="J136" s="13" t="str">
        <f>IF(J$2="","",ROUND(RFR_spot_no_VA!J136 + MAX(0.01,Shocks!$E136*ABS(RFR_spot_no_VA!J136) )+VA!J136,5))</f>
        <v/>
      </c>
      <c r="K136" s="13" t="str">
        <f>IF(K$2="","",ROUND(RFR_spot_no_VA!K136 + MAX(0.01,Shocks!$E136*ABS(RFR_spot_no_VA!K136) )+VA!K136,5))</f>
        <v/>
      </c>
      <c r="L136" s="13" t="str">
        <f>IF(L$2="","",ROUND(RFR_spot_no_VA!L136 + MAX(0.01,Shocks!$E136*ABS(RFR_spot_no_VA!L136) )+VA!L136,5))</f>
        <v/>
      </c>
      <c r="M136" s="13" t="str">
        <f>IF(M$2="","",ROUND(RFR_spot_no_VA!M136 + MAX(0.01,Shocks!$E136*ABS(RFR_spot_no_VA!M136) )+VA!M136,5))</f>
        <v/>
      </c>
      <c r="N136" s="13" t="str">
        <f>IF(N$2="","",ROUND(RFR_spot_no_VA!N136 + MAX(0.01,Shocks!$E136*ABS(RFR_spot_no_VA!N136) )+VA!N136,5))</f>
        <v/>
      </c>
      <c r="O136" s="13" t="str">
        <f>IF(O$2="","",ROUND(RFR_spot_no_VA!O136 + MAX(0.01,Shocks!$E136*ABS(RFR_spot_no_VA!O136) )+VA!O136,5))</f>
        <v/>
      </c>
      <c r="P136" s="13" t="str">
        <f>IF(P$2="","",ROUND(RFR_spot_no_VA!P136 + MAX(0.01,Shocks!$E136*ABS(RFR_spot_no_VA!P136) )+VA!P136,5))</f>
        <v/>
      </c>
      <c r="Q136" s="13" t="str">
        <f>IF(Q$2="","",ROUND(RFR_spot_no_VA!Q136 + MAX(0.01,Shocks!$E136*ABS(RFR_spot_no_VA!Q136) )+VA!Q136,5))</f>
        <v/>
      </c>
      <c r="R136" s="13" t="str">
        <f>IF(R$2="","",ROUND(RFR_spot_no_VA!R136 + MAX(0.01,Shocks!$E136*ABS(RFR_spot_no_VA!R136) )+VA!R136,5))</f>
        <v/>
      </c>
      <c r="S136" s="13" t="str">
        <f>IF(S$2="","",ROUND(RFR_spot_no_VA!S136 + MAX(0.01,Shocks!$E136*ABS(RFR_spot_no_VA!S136) )+VA!S136,5))</f>
        <v/>
      </c>
      <c r="T136" s="13" t="str">
        <f>IF(T$2="","",ROUND(RFR_spot_no_VA!T136 + MAX(0.01,Shocks!$E136*ABS(RFR_spot_no_VA!T136) )+VA!T136,5))</f>
        <v/>
      </c>
      <c r="U136" s="13" t="str">
        <f>IF(U$2="","",ROUND(RFR_spot_no_VA!U136 + MAX(0.01,Shocks!$E136*ABS(RFR_spot_no_VA!U136) )+VA!U136,5))</f>
        <v/>
      </c>
      <c r="V136" s="13" t="str">
        <f>IF(V$2="","",ROUND(RFR_spot_no_VA!V136 + MAX(0.01,Shocks!$E136*ABS(RFR_spot_no_VA!V136) )+VA!V136,5))</f>
        <v/>
      </c>
      <c r="W136" s="13" t="str">
        <f>IF(W$2="","",ROUND(RFR_spot_no_VA!W136 + MAX(0.01,Shocks!$E136*ABS(RFR_spot_no_VA!W136) )+VA!W136,5))</f>
        <v/>
      </c>
      <c r="X136" s="13" t="str">
        <f>IF(X$2="","",ROUND(RFR_spot_no_VA!X136 + MAX(0.01,Shocks!$E136*ABS(RFR_spot_no_VA!X136) )+VA!X136,5))</f>
        <v/>
      </c>
      <c r="Y136" s="13" t="str">
        <f>IF(Y$2="","",ROUND(RFR_spot_no_VA!Y136 + MAX(0.01,Shocks!$E136*ABS(RFR_spot_no_VA!Y136) )+VA!Y136,5))</f>
        <v/>
      </c>
      <c r="Z136" s="13" t="str">
        <f>IF(Z$2="","",ROUND(RFR_spot_no_VA!Z136 + MAX(0.01,Shocks!$E136*ABS(RFR_spot_no_VA!Z136) )+VA!Z136,5))</f>
        <v/>
      </c>
      <c r="AA136" s="13" t="str">
        <f>IF(AA$2="","",ROUND(RFR_spot_no_VA!AA136 + MAX(0.01,Shocks!$E136*ABS(RFR_spot_no_VA!AA136) )+VA!AA136,5))</f>
        <v/>
      </c>
      <c r="AB136" s="13" t="str">
        <f>IF(AB$2="","",ROUND(RFR_spot_no_VA!AB136 + MAX(0.01,Shocks!$E136*ABS(RFR_spot_no_VA!AB136) )+VA!AB136,5))</f>
        <v/>
      </c>
      <c r="AC136" s="13" t="str">
        <f>IF(AC$2="","",ROUND(RFR_spot_no_VA!AC136 + MAX(0.01,Shocks!$E136*ABS(RFR_spot_no_VA!AC136) )+VA!AC136,5))</f>
        <v/>
      </c>
      <c r="AD136" s="13" t="str">
        <f>IF(AD$2="","",ROUND(RFR_spot_no_VA!AD136 + MAX(0.01,Shocks!$E136*ABS(RFR_spot_no_VA!AD136) )+VA!AD136,5))</f>
        <v/>
      </c>
      <c r="AE136" s="13" t="str">
        <f>IF(AE$2="","",ROUND(RFR_spot_no_VA!AE136 + MAX(0.01,Shocks!$E136*ABS(RFR_spot_no_VA!AE136) )+VA!AE136,5))</f>
        <v/>
      </c>
      <c r="AF136" s="13" t="str">
        <f>IF(AF$2="","",ROUND(RFR_spot_no_VA!AF136 + MAX(0.01,Shocks!$E136*ABS(RFR_spot_no_VA!AF136) )+VA!AF136,5))</f>
        <v/>
      </c>
      <c r="AG136" s="13" t="str">
        <f>IF(AG$2="","",ROUND(RFR_spot_no_VA!AG136 + MAX(0.01,Shocks!$E136*ABS(RFR_spot_no_VA!AG136) )+VA!AG136,5))</f>
        <v/>
      </c>
      <c r="AH136" s="13" t="str">
        <f>IF(AH$2="","",ROUND(RFR_spot_no_VA!AH136 + MAX(0.01,Shocks!$E136*ABS(RFR_spot_no_VA!AH136) )+VA!AH136,5))</f>
        <v/>
      </c>
      <c r="AI136" s="13" t="str">
        <f>IF(AI$2="","",ROUND(RFR_spot_no_VA!AI136 + MAX(0.01,Shocks!$E136*ABS(RFR_spot_no_VA!AI136) )+VA!AI136,5))</f>
        <v/>
      </c>
      <c r="AJ136" s="13">
        <f>IF(AJ$2="","",ROUND(RFR_spot_no_VA!AJ136 + MAX(0.01,Shocks!$E136*ABS(RFR_spot_no_VA!AJ136) )+VA!AJ136,5))</f>
        <v>4.9239999999999999E-2</v>
      </c>
      <c r="AK136" s="13" t="str">
        <f>IF(AK$2="","",ROUND(RFR_spot_no_VA!AK136 + MAX(0.01,Shocks!$E136*ABS(RFR_spot_no_VA!AK136) )+VA!AK136,5))</f>
        <v/>
      </c>
      <c r="AL136" s="13" t="str">
        <f>IF(AL$2="","",ROUND(RFR_spot_no_VA!AL136 + MAX(0.01,Shocks!$E136*ABS(RFR_spot_no_VA!AL136) )+VA!AL136,5))</f>
        <v/>
      </c>
      <c r="AM136" s="13">
        <f>IF(AM$2="","",ROUND(RFR_spot_no_VA!AM136 + MAX(0.01,Shocks!$E136*ABS(RFR_spot_no_VA!AM136) )+VA!AM136,5))</f>
        <v>4.4880000000000003E-2</v>
      </c>
      <c r="AN136" s="13" t="str">
        <f>IF(AN$2="","",ROUND(RFR_spot_no_VA!AN136 + MAX(0.01,Shocks!$E136*ABS(RFR_spot_no_VA!AN136) )+VA!AN136,5))</f>
        <v/>
      </c>
      <c r="AO136" s="13" t="str">
        <f>IF(AO$2="","",ROUND(RFR_spot_no_VA!AO136 + MAX(0.01,Shocks!$E136*ABS(RFR_spot_no_VA!AO136) )+VA!AO136,5))</f>
        <v/>
      </c>
      <c r="AP136" s="13" t="str">
        <f>IF(AP$2="","",ROUND(RFR_spot_no_VA!AP136 + MAX(0.01,Shocks!$E136*ABS(RFR_spot_no_VA!AP136) )+VA!AP136,5))</f>
        <v/>
      </c>
      <c r="AQ136" s="13" t="str">
        <f>IF(AQ$2="","",ROUND(RFR_spot_no_VA!AQ136 + MAX(0.01,Shocks!$E136*ABS(RFR_spot_no_VA!AQ136) )+VA!AQ136,5))</f>
        <v/>
      </c>
      <c r="AR136" s="13" t="str">
        <f>IF(AR$2="","",ROUND(RFR_spot_no_VA!AR136 + MAX(0.01,Shocks!$E136*ABS(RFR_spot_no_VA!AR136) )+VA!AR136,5))</f>
        <v/>
      </c>
      <c r="AS136" s="13" t="str">
        <f>IF(AS$2="","",ROUND(RFR_spot_no_VA!AS136 + MAX(0.01,Shocks!$E136*ABS(RFR_spot_no_VA!AS136) )+VA!AS136,5))</f>
        <v/>
      </c>
      <c r="AT136" s="13" t="str">
        <f>IF(AT$2="","",ROUND(RFR_spot_no_VA!AT136 + MAX(0.01,Shocks!$E136*ABS(RFR_spot_no_VA!AT136) )+VA!AT136,5))</f>
        <v/>
      </c>
      <c r="AU136" s="13" t="str">
        <f>IF(AU$2="","",ROUND(RFR_spot_no_VA!AU136 + MAX(0.01,Shocks!$E136*ABS(RFR_spot_no_VA!AU136) )+VA!AU136,5))</f>
        <v/>
      </c>
      <c r="AV136" s="13" t="str">
        <f>IF(AV$2="","",ROUND(RFR_spot_no_VA!AV136 + MAX(0.01,Shocks!$E136*ABS(RFR_spot_no_VA!AV136) )+VA!AV136,5))</f>
        <v/>
      </c>
      <c r="AW136" s="13" t="str">
        <f>IF(AW$2="","",ROUND(RFR_spot_no_VA!AW136 + MAX(0.01,Shocks!$E136*ABS(RFR_spot_no_VA!AW136) )+VA!AW136,5))</f>
        <v/>
      </c>
      <c r="AX136" s="13" t="str">
        <f>IF(AX$2="","",ROUND(RFR_spot_no_VA!AX136 + MAX(0.01,Shocks!$E136*ABS(RFR_spot_no_VA!AX136) )+VA!AX136,5))</f>
        <v/>
      </c>
      <c r="AY136" s="13" t="str">
        <f>IF(AY$2="","",ROUND(RFR_spot_no_VA!AY136 + MAX(0.01,Shocks!$E136*ABS(RFR_spot_no_VA!AY136) )+VA!AY136,5))</f>
        <v/>
      </c>
      <c r="AZ136" s="13" t="str">
        <f>IF(AZ$2="","",ROUND(RFR_spot_no_VA!AZ136 + MAX(0.01,Shocks!$E136*ABS(RFR_spot_no_VA!AZ136) )+VA!AZ136,5))</f>
        <v/>
      </c>
      <c r="BA136" s="13" t="str">
        <f>IF(BA$2="","",ROUND(RFR_spot_no_VA!BA136 + MAX(0.01,Shocks!$E136*ABS(RFR_spot_no_VA!BA136) )+VA!BA136,5))</f>
        <v/>
      </c>
      <c r="BB136" s="13" t="str">
        <f>IF(BB$2="","",ROUND(RFR_spot_no_VA!BB136 + MAX(0.01,Shocks!$E136*ABS(RFR_spot_no_VA!BB136) )+VA!BB136,5))</f>
        <v/>
      </c>
      <c r="BC136" s="13">
        <f>IF(BC$2="","",ROUND(RFR_spot_no_VA!BC136 + MAX(0.01,Shocks!$E136*ABS(RFR_spot_no_VA!BC136) )+VA!BC136,5))</f>
        <v>4.7019999999999999E-2</v>
      </c>
      <c r="BD136" s="14"/>
      <c r="BE136" s="12"/>
    </row>
    <row r="137" spans="1:57" ht="13.7" customHeight="1" x14ac:dyDescent="0.25">
      <c r="A137" s="12"/>
      <c r="B137" s="12">
        <f>RFR_spot_no_VA!B137</f>
        <v>127</v>
      </c>
      <c r="C137" s="13">
        <f>IF(C$2="","",ROUND(RFR_spot_no_VA!C137 + MAX(0.01,Shocks!$E137*ABS(RFR_spot_no_VA!C137) )+VA!C137,5))</f>
        <v>4.3529999999999999E-2</v>
      </c>
      <c r="D137" s="13" t="str">
        <f>IF(D$2="","",ROUND(RFR_spot_no_VA!D137 + MAX(0.01,Shocks!$E137*ABS(RFR_spot_no_VA!D137) )+VA!D137,5))</f>
        <v/>
      </c>
      <c r="E137" s="13" t="str">
        <f>IF(E$2="","",ROUND(RFR_spot_no_VA!E137 + MAX(0.01,Shocks!$E137*ABS(RFR_spot_no_VA!E137) )+VA!E137,5))</f>
        <v/>
      </c>
      <c r="F137" s="13" t="str">
        <f>IF(F$2="","",ROUND(RFR_spot_no_VA!F137 + MAX(0.01,Shocks!$E137*ABS(RFR_spot_no_VA!F137) )+VA!F137,5))</f>
        <v/>
      </c>
      <c r="G137" s="13" t="str">
        <f>IF(G$2="","",ROUND(RFR_spot_no_VA!G137 + MAX(0.01,Shocks!$E137*ABS(RFR_spot_no_VA!G137) )+VA!G137,5))</f>
        <v/>
      </c>
      <c r="H137" s="13" t="str">
        <f>IF(H$2="","",ROUND(RFR_spot_no_VA!H137 + MAX(0.01,Shocks!$E137*ABS(RFR_spot_no_VA!H137) )+VA!H137,5))</f>
        <v/>
      </c>
      <c r="I137" s="13" t="str">
        <f>IF(I$2="","",ROUND(RFR_spot_no_VA!I137 + MAX(0.01,Shocks!$E137*ABS(RFR_spot_no_VA!I137) )+VA!I137,5))</f>
        <v/>
      </c>
      <c r="J137" s="13" t="str">
        <f>IF(J$2="","",ROUND(RFR_spot_no_VA!J137 + MAX(0.01,Shocks!$E137*ABS(RFR_spot_no_VA!J137) )+VA!J137,5))</f>
        <v/>
      </c>
      <c r="K137" s="13" t="str">
        <f>IF(K$2="","",ROUND(RFR_spot_no_VA!K137 + MAX(0.01,Shocks!$E137*ABS(RFR_spot_no_VA!K137) )+VA!K137,5))</f>
        <v/>
      </c>
      <c r="L137" s="13" t="str">
        <f>IF(L$2="","",ROUND(RFR_spot_no_VA!L137 + MAX(0.01,Shocks!$E137*ABS(RFR_spot_no_VA!L137) )+VA!L137,5))</f>
        <v/>
      </c>
      <c r="M137" s="13" t="str">
        <f>IF(M$2="","",ROUND(RFR_spot_no_VA!M137 + MAX(0.01,Shocks!$E137*ABS(RFR_spot_no_VA!M137) )+VA!M137,5))</f>
        <v/>
      </c>
      <c r="N137" s="13" t="str">
        <f>IF(N$2="","",ROUND(RFR_spot_no_VA!N137 + MAX(0.01,Shocks!$E137*ABS(RFR_spot_no_VA!N137) )+VA!N137,5))</f>
        <v/>
      </c>
      <c r="O137" s="13" t="str">
        <f>IF(O$2="","",ROUND(RFR_spot_no_VA!O137 + MAX(0.01,Shocks!$E137*ABS(RFR_spot_no_VA!O137) )+VA!O137,5))</f>
        <v/>
      </c>
      <c r="P137" s="13" t="str">
        <f>IF(P$2="","",ROUND(RFR_spot_no_VA!P137 + MAX(0.01,Shocks!$E137*ABS(RFR_spot_no_VA!P137) )+VA!P137,5))</f>
        <v/>
      </c>
      <c r="Q137" s="13" t="str">
        <f>IF(Q$2="","",ROUND(RFR_spot_no_VA!Q137 + MAX(0.01,Shocks!$E137*ABS(RFR_spot_no_VA!Q137) )+VA!Q137,5))</f>
        <v/>
      </c>
      <c r="R137" s="13" t="str">
        <f>IF(R$2="","",ROUND(RFR_spot_no_VA!R137 + MAX(0.01,Shocks!$E137*ABS(RFR_spot_no_VA!R137) )+VA!R137,5))</f>
        <v/>
      </c>
      <c r="S137" s="13" t="str">
        <f>IF(S$2="","",ROUND(RFR_spot_no_VA!S137 + MAX(0.01,Shocks!$E137*ABS(RFR_spot_no_VA!S137) )+VA!S137,5))</f>
        <v/>
      </c>
      <c r="T137" s="13" t="str">
        <f>IF(T$2="","",ROUND(RFR_spot_no_VA!T137 + MAX(0.01,Shocks!$E137*ABS(RFR_spot_no_VA!T137) )+VA!T137,5))</f>
        <v/>
      </c>
      <c r="U137" s="13" t="str">
        <f>IF(U$2="","",ROUND(RFR_spot_no_VA!U137 + MAX(0.01,Shocks!$E137*ABS(RFR_spot_no_VA!U137) )+VA!U137,5))</f>
        <v/>
      </c>
      <c r="V137" s="13" t="str">
        <f>IF(V$2="","",ROUND(RFR_spot_no_VA!V137 + MAX(0.01,Shocks!$E137*ABS(RFR_spot_no_VA!V137) )+VA!V137,5))</f>
        <v/>
      </c>
      <c r="W137" s="13" t="str">
        <f>IF(W$2="","",ROUND(RFR_spot_no_VA!W137 + MAX(0.01,Shocks!$E137*ABS(RFR_spot_no_VA!W137) )+VA!W137,5))</f>
        <v/>
      </c>
      <c r="X137" s="13" t="str">
        <f>IF(X$2="","",ROUND(RFR_spot_no_VA!X137 + MAX(0.01,Shocks!$E137*ABS(RFR_spot_no_VA!X137) )+VA!X137,5))</f>
        <v/>
      </c>
      <c r="Y137" s="13" t="str">
        <f>IF(Y$2="","",ROUND(RFR_spot_no_VA!Y137 + MAX(0.01,Shocks!$E137*ABS(RFR_spot_no_VA!Y137) )+VA!Y137,5))</f>
        <v/>
      </c>
      <c r="Z137" s="13" t="str">
        <f>IF(Z$2="","",ROUND(RFR_spot_no_VA!Z137 + MAX(0.01,Shocks!$E137*ABS(RFR_spot_no_VA!Z137) )+VA!Z137,5))</f>
        <v/>
      </c>
      <c r="AA137" s="13" t="str">
        <f>IF(AA$2="","",ROUND(RFR_spot_no_VA!AA137 + MAX(0.01,Shocks!$E137*ABS(RFR_spot_no_VA!AA137) )+VA!AA137,5))</f>
        <v/>
      </c>
      <c r="AB137" s="13" t="str">
        <f>IF(AB$2="","",ROUND(RFR_spot_no_VA!AB137 + MAX(0.01,Shocks!$E137*ABS(RFR_spot_no_VA!AB137) )+VA!AB137,5))</f>
        <v/>
      </c>
      <c r="AC137" s="13" t="str">
        <f>IF(AC$2="","",ROUND(RFR_spot_no_VA!AC137 + MAX(0.01,Shocks!$E137*ABS(RFR_spot_no_VA!AC137) )+VA!AC137,5))</f>
        <v/>
      </c>
      <c r="AD137" s="13" t="str">
        <f>IF(AD$2="","",ROUND(RFR_spot_no_VA!AD137 + MAX(0.01,Shocks!$E137*ABS(RFR_spot_no_VA!AD137) )+VA!AD137,5))</f>
        <v/>
      </c>
      <c r="AE137" s="13" t="str">
        <f>IF(AE$2="","",ROUND(RFR_spot_no_VA!AE137 + MAX(0.01,Shocks!$E137*ABS(RFR_spot_no_VA!AE137) )+VA!AE137,5))</f>
        <v/>
      </c>
      <c r="AF137" s="13" t="str">
        <f>IF(AF$2="","",ROUND(RFR_spot_no_VA!AF137 + MAX(0.01,Shocks!$E137*ABS(RFR_spot_no_VA!AF137) )+VA!AF137,5))</f>
        <v/>
      </c>
      <c r="AG137" s="13" t="str">
        <f>IF(AG$2="","",ROUND(RFR_spot_no_VA!AG137 + MAX(0.01,Shocks!$E137*ABS(RFR_spot_no_VA!AG137) )+VA!AG137,5))</f>
        <v/>
      </c>
      <c r="AH137" s="13" t="str">
        <f>IF(AH$2="","",ROUND(RFR_spot_no_VA!AH137 + MAX(0.01,Shocks!$E137*ABS(RFR_spot_no_VA!AH137) )+VA!AH137,5))</f>
        <v/>
      </c>
      <c r="AI137" s="13" t="str">
        <f>IF(AI$2="","",ROUND(RFR_spot_no_VA!AI137 + MAX(0.01,Shocks!$E137*ABS(RFR_spot_no_VA!AI137) )+VA!AI137,5))</f>
        <v/>
      </c>
      <c r="AJ137" s="13">
        <f>IF(AJ$2="","",ROUND(RFR_spot_no_VA!AJ137 + MAX(0.01,Shocks!$E137*ABS(RFR_spot_no_VA!AJ137) )+VA!AJ137,5))</f>
        <v>4.9189999999999998E-2</v>
      </c>
      <c r="AK137" s="13" t="str">
        <f>IF(AK$2="","",ROUND(RFR_spot_no_VA!AK137 + MAX(0.01,Shocks!$E137*ABS(RFR_spot_no_VA!AK137) )+VA!AK137,5))</f>
        <v/>
      </c>
      <c r="AL137" s="13" t="str">
        <f>IF(AL$2="","",ROUND(RFR_spot_no_VA!AL137 + MAX(0.01,Shocks!$E137*ABS(RFR_spot_no_VA!AL137) )+VA!AL137,5))</f>
        <v/>
      </c>
      <c r="AM137" s="13">
        <f>IF(AM$2="","",ROUND(RFR_spot_no_VA!AM137 + MAX(0.01,Shocks!$E137*ABS(RFR_spot_no_VA!AM137) )+VA!AM137,5))</f>
        <v>4.4859999999999997E-2</v>
      </c>
      <c r="AN137" s="13" t="str">
        <f>IF(AN$2="","",ROUND(RFR_spot_no_VA!AN137 + MAX(0.01,Shocks!$E137*ABS(RFR_spot_no_VA!AN137) )+VA!AN137,5))</f>
        <v/>
      </c>
      <c r="AO137" s="13" t="str">
        <f>IF(AO$2="","",ROUND(RFR_spot_no_VA!AO137 + MAX(0.01,Shocks!$E137*ABS(RFR_spot_no_VA!AO137) )+VA!AO137,5))</f>
        <v/>
      </c>
      <c r="AP137" s="13" t="str">
        <f>IF(AP$2="","",ROUND(RFR_spot_no_VA!AP137 + MAX(0.01,Shocks!$E137*ABS(RFR_spot_no_VA!AP137) )+VA!AP137,5))</f>
        <v/>
      </c>
      <c r="AQ137" s="13" t="str">
        <f>IF(AQ$2="","",ROUND(RFR_spot_no_VA!AQ137 + MAX(0.01,Shocks!$E137*ABS(RFR_spot_no_VA!AQ137) )+VA!AQ137,5))</f>
        <v/>
      </c>
      <c r="AR137" s="13" t="str">
        <f>IF(AR$2="","",ROUND(RFR_spot_no_VA!AR137 + MAX(0.01,Shocks!$E137*ABS(RFR_spot_no_VA!AR137) )+VA!AR137,5))</f>
        <v/>
      </c>
      <c r="AS137" s="13" t="str">
        <f>IF(AS$2="","",ROUND(RFR_spot_no_VA!AS137 + MAX(0.01,Shocks!$E137*ABS(RFR_spot_no_VA!AS137) )+VA!AS137,5))</f>
        <v/>
      </c>
      <c r="AT137" s="13" t="str">
        <f>IF(AT$2="","",ROUND(RFR_spot_no_VA!AT137 + MAX(0.01,Shocks!$E137*ABS(RFR_spot_no_VA!AT137) )+VA!AT137,5))</f>
        <v/>
      </c>
      <c r="AU137" s="13" t="str">
        <f>IF(AU$2="","",ROUND(RFR_spot_no_VA!AU137 + MAX(0.01,Shocks!$E137*ABS(RFR_spot_no_VA!AU137) )+VA!AU137,5))</f>
        <v/>
      </c>
      <c r="AV137" s="13" t="str">
        <f>IF(AV$2="","",ROUND(RFR_spot_no_VA!AV137 + MAX(0.01,Shocks!$E137*ABS(RFR_spot_no_VA!AV137) )+VA!AV137,5))</f>
        <v/>
      </c>
      <c r="AW137" s="13" t="str">
        <f>IF(AW$2="","",ROUND(RFR_spot_no_VA!AW137 + MAX(0.01,Shocks!$E137*ABS(RFR_spot_no_VA!AW137) )+VA!AW137,5))</f>
        <v/>
      </c>
      <c r="AX137" s="13" t="str">
        <f>IF(AX$2="","",ROUND(RFR_spot_no_VA!AX137 + MAX(0.01,Shocks!$E137*ABS(RFR_spot_no_VA!AX137) )+VA!AX137,5))</f>
        <v/>
      </c>
      <c r="AY137" s="13" t="str">
        <f>IF(AY$2="","",ROUND(RFR_spot_no_VA!AY137 + MAX(0.01,Shocks!$E137*ABS(RFR_spot_no_VA!AY137) )+VA!AY137,5))</f>
        <v/>
      </c>
      <c r="AZ137" s="13" t="str">
        <f>IF(AZ$2="","",ROUND(RFR_spot_no_VA!AZ137 + MAX(0.01,Shocks!$E137*ABS(RFR_spot_no_VA!AZ137) )+VA!AZ137,5))</f>
        <v/>
      </c>
      <c r="BA137" s="13" t="str">
        <f>IF(BA$2="","",ROUND(RFR_spot_no_VA!BA137 + MAX(0.01,Shocks!$E137*ABS(RFR_spot_no_VA!BA137) )+VA!BA137,5))</f>
        <v/>
      </c>
      <c r="BB137" s="13" t="str">
        <f>IF(BB$2="","",ROUND(RFR_spot_no_VA!BB137 + MAX(0.01,Shocks!$E137*ABS(RFR_spot_no_VA!BB137) )+VA!BB137,5))</f>
        <v/>
      </c>
      <c r="BC137" s="13">
        <f>IF(BC$2="","",ROUND(RFR_spot_no_VA!BC137 + MAX(0.01,Shocks!$E137*ABS(RFR_spot_no_VA!BC137) )+VA!BC137,5))</f>
        <v>4.6989999999999997E-2</v>
      </c>
      <c r="BD137" s="14"/>
      <c r="BE137" s="12"/>
    </row>
    <row r="138" spans="1:57" ht="13.7" customHeight="1" x14ac:dyDescent="0.25">
      <c r="A138" s="12"/>
      <c r="B138" s="12">
        <f>RFR_spot_no_VA!B138</f>
        <v>128</v>
      </c>
      <c r="C138" s="13">
        <f>IF(C$2="","",ROUND(RFR_spot_no_VA!C138 + MAX(0.01,Shocks!$E138*ABS(RFR_spot_no_VA!C138) )+VA!C138,5))</f>
        <v>4.3529999999999999E-2</v>
      </c>
      <c r="D138" s="13" t="str">
        <f>IF(D$2="","",ROUND(RFR_spot_no_VA!D138 + MAX(0.01,Shocks!$E138*ABS(RFR_spot_no_VA!D138) )+VA!D138,5))</f>
        <v/>
      </c>
      <c r="E138" s="13" t="str">
        <f>IF(E$2="","",ROUND(RFR_spot_no_VA!E138 + MAX(0.01,Shocks!$E138*ABS(RFR_spot_no_VA!E138) )+VA!E138,5))</f>
        <v/>
      </c>
      <c r="F138" s="13" t="str">
        <f>IF(F$2="","",ROUND(RFR_spot_no_VA!F138 + MAX(0.01,Shocks!$E138*ABS(RFR_spot_no_VA!F138) )+VA!F138,5))</f>
        <v/>
      </c>
      <c r="G138" s="13" t="str">
        <f>IF(G$2="","",ROUND(RFR_spot_no_VA!G138 + MAX(0.01,Shocks!$E138*ABS(RFR_spot_no_VA!G138) )+VA!G138,5))</f>
        <v/>
      </c>
      <c r="H138" s="13" t="str">
        <f>IF(H$2="","",ROUND(RFR_spot_no_VA!H138 + MAX(0.01,Shocks!$E138*ABS(RFR_spot_no_VA!H138) )+VA!H138,5))</f>
        <v/>
      </c>
      <c r="I138" s="13" t="str">
        <f>IF(I$2="","",ROUND(RFR_spot_no_VA!I138 + MAX(0.01,Shocks!$E138*ABS(RFR_spot_no_VA!I138) )+VA!I138,5))</f>
        <v/>
      </c>
      <c r="J138" s="13" t="str">
        <f>IF(J$2="","",ROUND(RFR_spot_no_VA!J138 + MAX(0.01,Shocks!$E138*ABS(RFR_spot_no_VA!J138) )+VA!J138,5))</f>
        <v/>
      </c>
      <c r="K138" s="13" t="str">
        <f>IF(K$2="","",ROUND(RFR_spot_no_VA!K138 + MAX(0.01,Shocks!$E138*ABS(RFR_spot_no_VA!K138) )+VA!K138,5))</f>
        <v/>
      </c>
      <c r="L138" s="13" t="str">
        <f>IF(L$2="","",ROUND(RFR_spot_no_VA!L138 + MAX(0.01,Shocks!$E138*ABS(RFR_spot_no_VA!L138) )+VA!L138,5))</f>
        <v/>
      </c>
      <c r="M138" s="13" t="str">
        <f>IF(M$2="","",ROUND(RFR_spot_no_VA!M138 + MAX(0.01,Shocks!$E138*ABS(RFR_spot_no_VA!M138) )+VA!M138,5))</f>
        <v/>
      </c>
      <c r="N138" s="13" t="str">
        <f>IF(N$2="","",ROUND(RFR_spot_no_VA!N138 + MAX(0.01,Shocks!$E138*ABS(RFR_spot_no_VA!N138) )+VA!N138,5))</f>
        <v/>
      </c>
      <c r="O138" s="13" t="str">
        <f>IF(O$2="","",ROUND(RFR_spot_no_VA!O138 + MAX(0.01,Shocks!$E138*ABS(RFR_spot_no_VA!O138) )+VA!O138,5))</f>
        <v/>
      </c>
      <c r="P138" s="13" t="str">
        <f>IF(P$2="","",ROUND(RFR_spot_no_VA!P138 + MAX(0.01,Shocks!$E138*ABS(RFR_spot_no_VA!P138) )+VA!P138,5))</f>
        <v/>
      </c>
      <c r="Q138" s="13" t="str">
        <f>IF(Q$2="","",ROUND(RFR_spot_no_VA!Q138 + MAX(0.01,Shocks!$E138*ABS(RFR_spot_no_VA!Q138) )+VA!Q138,5))</f>
        <v/>
      </c>
      <c r="R138" s="13" t="str">
        <f>IF(R$2="","",ROUND(RFR_spot_no_VA!R138 + MAX(0.01,Shocks!$E138*ABS(RFR_spot_no_VA!R138) )+VA!R138,5))</f>
        <v/>
      </c>
      <c r="S138" s="13" t="str">
        <f>IF(S$2="","",ROUND(RFR_spot_no_VA!S138 + MAX(0.01,Shocks!$E138*ABS(RFR_spot_no_VA!S138) )+VA!S138,5))</f>
        <v/>
      </c>
      <c r="T138" s="13" t="str">
        <f>IF(T$2="","",ROUND(RFR_spot_no_VA!T138 + MAX(0.01,Shocks!$E138*ABS(RFR_spot_no_VA!T138) )+VA!T138,5))</f>
        <v/>
      </c>
      <c r="U138" s="13" t="str">
        <f>IF(U$2="","",ROUND(RFR_spot_no_VA!U138 + MAX(0.01,Shocks!$E138*ABS(RFR_spot_no_VA!U138) )+VA!U138,5))</f>
        <v/>
      </c>
      <c r="V138" s="13" t="str">
        <f>IF(V$2="","",ROUND(RFR_spot_no_VA!V138 + MAX(0.01,Shocks!$E138*ABS(RFR_spot_no_VA!V138) )+VA!V138,5))</f>
        <v/>
      </c>
      <c r="W138" s="13" t="str">
        <f>IF(W$2="","",ROUND(RFR_spot_no_VA!W138 + MAX(0.01,Shocks!$E138*ABS(RFR_spot_no_VA!W138) )+VA!W138,5))</f>
        <v/>
      </c>
      <c r="X138" s="13" t="str">
        <f>IF(X$2="","",ROUND(RFR_spot_no_VA!X138 + MAX(0.01,Shocks!$E138*ABS(RFR_spot_no_VA!X138) )+VA!X138,5))</f>
        <v/>
      </c>
      <c r="Y138" s="13" t="str">
        <f>IF(Y$2="","",ROUND(RFR_spot_no_VA!Y138 + MAX(0.01,Shocks!$E138*ABS(RFR_spot_no_VA!Y138) )+VA!Y138,5))</f>
        <v/>
      </c>
      <c r="Z138" s="13" t="str">
        <f>IF(Z$2="","",ROUND(RFR_spot_no_VA!Z138 + MAX(0.01,Shocks!$E138*ABS(RFR_spot_no_VA!Z138) )+VA!Z138,5))</f>
        <v/>
      </c>
      <c r="AA138" s="13" t="str">
        <f>IF(AA$2="","",ROUND(RFR_spot_no_VA!AA138 + MAX(0.01,Shocks!$E138*ABS(RFR_spot_no_VA!AA138) )+VA!AA138,5))</f>
        <v/>
      </c>
      <c r="AB138" s="13" t="str">
        <f>IF(AB$2="","",ROUND(RFR_spot_no_VA!AB138 + MAX(0.01,Shocks!$E138*ABS(RFR_spot_no_VA!AB138) )+VA!AB138,5))</f>
        <v/>
      </c>
      <c r="AC138" s="13" t="str">
        <f>IF(AC$2="","",ROUND(RFR_spot_no_VA!AC138 + MAX(0.01,Shocks!$E138*ABS(RFR_spot_no_VA!AC138) )+VA!AC138,5))</f>
        <v/>
      </c>
      <c r="AD138" s="13" t="str">
        <f>IF(AD$2="","",ROUND(RFR_spot_no_VA!AD138 + MAX(0.01,Shocks!$E138*ABS(RFR_spot_no_VA!AD138) )+VA!AD138,5))</f>
        <v/>
      </c>
      <c r="AE138" s="13" t="str">
        <f>IF(AE$2="","",ROUND(RFR_spot_no_VA!AE138 + MAX(0.01,Shocks!$E138*ABS(RFR_spot_no_VA!AE138) )+VA!AE138,5))</f>
        <v/>
      </c>
      <c r="AF138" s="13" t="str">
        <f>IF(AF$2="","",ROUND(RFR_spot_no_VA!AF138 + MAX(0.01,Shocks!$E138*ABS(RFR_spot_no_VA!AF138) )+VA!AF138,5))</f>
        <v/>
      </c>
      <c r="AG138" s="13" t="str">
        <f>IF(AG$2="","",ROUND(RFR_spot_no_VA!AG138 + MAX(0.01,Shocks!$E138*ABS(RFR_spot_no_VA!AG138) )+VA!AG138,5))</f>
        <v/>
      </c>
      <c r="AH138" s="13" t="str">
        <f>IF(AH$2="","",ROUND(RFR_spot_no_VA!AH138 + MAX(0.01,Shocks!$E138*ABS(RFR_spot_no_VA!AH138) )+VA!AH138,5))</f>
        <v/>
      </c>
      <c r="AI138" s="13" t="str">
        <f>IF(AI$2="","",ROUND(RFR_spot_no_VA!AI138 + MAX(0.01,Shocks!$E138*ABS(RFR_spot_no_VA!AI138) )+VA!AI138,5))</f>
        <v/>
      </c>
      <c r="AJ138" s="13">
        <f>IF(AJ$2="","",ROUND(RFR_spot_no_VA!AJ138 + MAX(0.01,Shocks!$E138*ABS(RFR_spot_no_VA!AJ138) )+VA!AJ138,5))</f>
        <v>4.9140000000000003E-2</v>
      </c>
      <c r="AK138" s="13" t="str">
        <f>IF(AK$2="","",ROUND(RFR_spot_no_VA!AK138 + MAX(0.01,Shocks!$E138*ABS(RFR_spot_no_VA!AK138) )+VA!AK138,5))</f>
        <v/>
      </c>
      <c r="AL138" s="13" t="str">
        <f>IF(AL$2="","",ROUND(RFR_spot_no_VA!AL138 + MAX(0.01,Shocks!$E138*ABS(RFR_spot_no_VA!AL138) )+VA!AL138,5))</f>
        <v/>
      </c>
      <c r="AM138" s="13">
        <f>IF(AM$2="","",ROUND(RFR_spot_no_VA!AM138 + MAX(0.01,Shocks!$E138*ABS(RFR_spot_no_VA!AM138) )+VA!AM138,5))</f>
        <v>4.4850000000000001E-2</v>
      </c>
      <c r="AN138" s="13" t="str">
        <f>IF(AN$2="","",ROUND(RFR_spot_no_VA!AN138 + MAX(0.01,Shocks!$E138*ABS(RFR_spot_no_VA!AN138) )+VA!AN138,5))</f>
        <v/>
      </c>
      <c r="AO138" s="13" t="str">
        <f>IF(AO$2="","",ROUND(RFR_spot_no_VA!AO138 + MAX(0.01,Shocks!$E138*ABS(RFR_spot_no_VA!AO138) )+VA!AO138,5))</f>
        <v/>
      </c>
      <c r="AP138" s="13" t="str">
        <f>IF(AP$2="","",ROUND(RFR_spot_no_VA!AP138 + MAX(0.01,Shocks!$E138*ABS(RFR_spot_no_VA!AP138) )+VA!AP138,5))</f>
        <v/>
      </c>
      <c r="AQ138" s="13" t="str">
        <f>IF(AQ$2="","",ROUND(RFR_spot_no_VA!AQ138 + MAX(0.01,Shocks!$E138*ABS(RFR_spot_no_VA!AQ138) )+VA!AQ138,5))</f>
        <v/>
      </c>
      <c r="AR138" s="13" t="str">
        <f>IF(AR$2="","",ROUND(RFR_spot_no_VA!AR138 + MAX(0.01,Shocks!$E138*ABS(RFR_spot_no_VA!AR138) )+VA!AR138,5))</f>
        <v/>
      </c>
      <c r="AS138" s="13" t="str">
        <f>IF(AS$2="","",ROUND(RFR_spot_no_VA!AS138 + MAX(0.01,Shocks!$E138*ABS(RFR_spot_no_VA!AS138) )+VA!AS138,5))</f>
        <v/>
      </c>
      <c r="AT138" s="13" t="str">
        <f>IF(AT$2="","",ROUND(RFR_spot_no_VA!AT138 + MAX(0.01,Shocks!$E138*ABS(RFR_spot_no_VA!AT138) )+VA!AT138,5))</f>
        <v/>
      </c>
      <c r="AU138" s="13" t="str">
        <f>IF(AU$2="","",ROUND(RFR_spot_no_VA!AU138 + MAX(0.01,Shocks!$E138*ABS(RFR_spot_no_VA!AU138) )+VA!AU138,5))</f>
        <v/>
      </c>
      <c r="AV138" s="13" t="str">
        <f>IF(AV$2="","",ROUND(RFR_spot_no_VA!AV138 + MAX(0.01,Shocks!$E138*ABS(RFR_spot_no_VA!AV138) )+VA!AV138,5))</f>
        <v/>
      </c>
      <c r="AW138" s="13" t="str">
        <f>IF(AW$2="","",ROUND(RFR_spot_no_VA!AW138 + MAX(0.01,Shocks!$E138*ABS(RFR_spot_no_VA!AW138) )+VA!AW138,5))</f>
        <v/>
      </c>
      <c r="AX138" s="13" t="str">
        <f>IF(AX$2="","",ROUND(RFR_spot_no_VA!AX138 + MAX(0.01,Shocks!$E138*ABS(RFR_spot_no_VA!AX138) )+VA!AX138,5))</f>
        <v/>
      </c>
      <c r="AY138" s="13" t="str">
        <f>IF(AY$2="","",ROUND(RFR_spot_no_VA!AY138 + MAX(0.01,Shocks!$E138*ABS(RFR_spot_no_VA!AY138) )+VA!AY138,5))</f>
        <v/>
      </c>
      <c r="AZ138" s="13" t="str">
        <f>IF(AZ$2="","",ROUND(RFR_spot_no_VA!AZ138 + MAX(0.01,Shocks!$E138*ABS(RFR_spot_no_VA!AZ138) )+VA!AZ138,5))</f>
        <v/>
      </c>
      <c r="BA138" s="13" t="str">
        <f>IF(BA$2="","",ROUND(RFR_spot_no_VA!BA138 + MAX(0.01,Shocks!$E138*ABS(RFR_spot_no_VA!BA138) )+VA!BA138,5))</f>
        <v/>
      </c>
      <c r="BB138" s="13" t="str">
        <f>IF(BB$2="","",ROUND(RFR_spot_no_VA!BB138 + MAX(0.01,Shocks!$E138*ABS(RFR_spot_no_VA!BB138) )+VA!BB138,5))</f>
        <v/>
      </c>
      <c r="BC138" s="13">
        <f>IF(BC$2="","",ROUND(RFR_spot_no_VA!BC138 + MAX(0.01,Shocks!$E138*ABS(RFR_spot_no_VA!BC138) )+VA!BC138,5))</f>
        <v>4.6960000000000002E-2</v>
      </c>
      <c r="BD138" s="14"/>
      <c r="BE138" s="12"/>
    </row>
    <row r="139" spans="1:57" ht="13.7" customHeight="1" x14ac:dyDescent="0.25">
      <c r="A139" s="12"/>
      <c r="B139" s="12">
        <f>RFR_spot_no_VA!B139</f>
        <v>129</v>
      </c>
      <c r="C139" s="13">
        <f>IF(C$2="","",ROUND(RFR_spot_no_VA!C139 + MAX(0.01,Shocks!$E139*ABS(RFR_spot_no_VA!C139) )+VA!C139,5))</f>
        <v>4.3520000000000003E-2</v>
      </c>
      <c r="D139" s="13" t="str">
        <f>IF(D$2="","",ROUND(RFR_spot_no_VA!D139 + MAX(0.01,Shocks!$E139*ABS(RFR_spot_no_VA!D139) )+VA!D139,5))</f>
        <v/>
      </c>
      <c r="E139" s="13" t="str">
        <f>IF(E$2="","",ROUND(RFR_spot_no_VA!E139 + MAX(0.01,Shocks!$E139*ABS(RFR_spot_no_VA!E139) )+VA!E139,5))</f>
        <v/>
      </c>
      <c r="F139" s="13" t="str">
        <f>IF(F$2="","",ROUND(RFR_spot_no_VA!F139 + MAX(0.01,Shocks!$E139*ABS(RFR_spot_no_VA!F139) )+VA!F139,5))</f>
        <v/>
      </c>
      <c r="G139" s="13" t="str">
        <f>IF(G$2="","",ROUND(RFR_spot_no_VA!G139 + MAX(0.01,Shocks!$E139*ABS(RFR_spot_no_VA!G139) )+VA!G139,5))</f>
        <v/>
      </c>
      <c r="H139" s="13" t="str">
        <f>IF(H$2="","",ROUND(RFR_spot_no_VA!H139 + MAX(0.01,Shocks!$E139*ABS(RFR_spot_no_VA!H139) )+VA!H139,5))</f>
        <v/>
      </c>
      <c r="I139" s="13" t="str">
        <f>IF(I$2="","",ROUND(RFR_spot_no_VA!I139 + MAX(0.01,Shocks!$E139*ABS(RFR_spot_no_VA!I139) )+VA!I139,5))</f>
        <v/>
      </c>
      <c r="J139" s="13" t="str">
        <f>IF(J$2="","",ROUND(RFR_spot_no_VA!J139 + MAX(0.01,Shocks!$E139*ABS(RFR_spot_no_VA!J139) )+VA!J139,5))</f>
        <v/>
      </c>
      <c r="K139" s="13" t="str">
        <f>IF(K$2="","",ROUND(RFR_spot_no_VA!K139 + MAX(0.01,Shocks!$E139*ABS(RFR_spot_no_VA!K139) )+VA!K139,5))</f>
        <v/>
      </c>
      <c r="L139" s="13" t="str">
        <f>IF(L$2="","",ROUND(RFR_spot_no_VA!L139 + MAX(0.01,Shocks!$E139*ABS(RFR_spot_no_VA!L139) )+VA!L139,5))</f>
        <v/>
      </c>
      <c r="M139" s="13" t="str">
        <f>IF(M$2="","",ROUND(RFR_spot_no_VA!M139 + MAX(0.01,Shocks!$E139*ABS(RFR_spot_no_VA!M139) )+VA!M139,5))</f>
        <v/>
      </c>
      <c r="N139" s="13" t="str">
        <f>IF(N$2="","",ROUND(RFR_spot_no_VA!N139 + MAX(0.01,Shocks!$E139*ABS(RFR_spot_no_VA!N139) )+VA!N139,5))</f>
        <v/>
      </c>
      <c r="O139" s="13" t="str">
        <f>IF(O$2="","",ROUND(RFR_spot_no_VA!O139 + MAX(0.01,Shocks!$E139*ABS(RFR_spot_no_VA!O139) )+VA!O139,5))</f>
        <v/>
      </c>
      <c r="P139" s="13" t="str">
        <f>IF(P$2="","",ROUND(RFR_spot_no_VA!P139 + MAX(0.01,Shocks!$E139*ABS(RFR_spot_no_VA!P139) )+VA!P139,5))</f>
        <v/>
      </c>
      <c r="Q139" s="13" t="str">
        <f>IF(Q$2="","",ROUND(RFR_spot_no_VA!Q139 + MAX(0.01,Shocks!$E139*ABS(RFR_spot_no_VA!Q139) )+VA!Q139,5))</f>
        <v/>
      </c>
      <c r="R139" s="13" t="str">
        <f>IF(R$2="","",ROUND(RFR_spot_no_VA!R139 + MAX(0.01,Shocks!$E139*ABS(RFR_spot_no_VA!R139) )+VA!R139,5))</f>
        <v/>
      </c>
      <c r="S139" s="13" t="str">
        <f>IF(S$2="","",ROUND(RFR_spot_no_VA!S139 + MAX(0.01,Shocks!$E139*ABS(RFR_spot_no_VA!S139) )+VA!S139,5))</f>
        <v/>
      </c>
      <c r="T139" s="13" t="str">
        <f>IF(T$2="","",ROUND(RFR_spot_no_VA!T139 + MAX(0.01,Shocks!$E139*ABS(RFR_spot_no_VA!T139) )+VA!T139,5))</f>
        <v/>
      </c>
      <c r="U139" s="13" t="str">
        <f>IF(U$2="","",ROUND(RFR_spot_no_VA!U139 + MAX(0.01,Shocks!$E139*ABS(RFR_spot_no_VA!U139) )+VA!U139,5))</f>
        <v/>
      </c>
      <c r="V139" s="13" t="str">
        <f>IF(V$2="","",ROUND(RFR_spot_no_VA!V139 + MAX(0.01,Shocks!$E139*ABS(RFR_spot_no_VA!V139) )+VA!V139,5))</f>
        <v/>
      </c>
      <c r="W139" s="13" t="str">
        <f>IF(W$2="","",ROUND(RFR_spot_no_VA!W139 + MAX(0.01,Shocks!$E139*ABS(RFR_spot_no_VA!W139) )+VA!W139,5))</f>
        <v/>
      </c>
      <c r="X139" s="13" t="str">
        <f>IF(X$2="","",ROUND(RFR_spot_no_VA!X139 + MAX(0.01,Shocks!$E139*ABS(RFR_spot_no_VA!X139) )+VA!X139,5))</f>
        <v/>
      </c>
      <c r="Y139" s="13" t="str">
        <f>IF(Y$2="","",ROUND(RFR_spot_no_VA!Y139 + MAX(0.01,Shocks!$E139*ABS(RFR_spot_no_VA!Y139) )+VA!Y139,5))</f>
        <v/>
      </c>
      <c r="Z139" s="13" t="str">
        <f>IF(Z$2="","",ROUND(RFR_spot_no_VA!Z139 + MAX(0.01,Shocks!$E139*ABS(RFR_spot_no_VA!Z139) )+VA!Z139,5))</f>
        <v/>
      </c>
      <c r="AA139" s="13" t="str">
        <f>IF(AA$2="","",ROUND(RFR_spot_no_VA!AA139 + MAX(0.01,Shocks!$E139*ABS(RFR_spot_no_VA!AA139) )+VA!AA139,5))</f>
        <v/>
      </c>
      <c r="AB139" s="13" t="str">
        <f>IF(AB$2="","",ROUND(RFR_spot_no_VA!AB139 + MAX(0.01,Shocks!$E139*ABS(RFR_spot_no_VA!AB139) )+VA!AB139,5))</f>
        <v/>
      </c>
      <c r="AC139" s="13" t="str">
        <f>IF(AC$2="","",ROUND(RFR_spot_no_VA!AC139 + MAX(0.01,Shocks!$E139*ABS(RFR_spot_no_VA!AC139) )+VA!AC139,5))</f>
        <v/>
      </c>
      <c r="AD139" s="13" t="str">
        <f>IF(AD$2="","",ROUND(RFR_spot_no_VA!AD139 + MAX(0.01,Shocks!$E139*ABS(RFR_spot_no_VA!AD139) )+VA!AD139,5))</f>
        <v/>
      </c>
      <c r="AE139" s="13" t="str">
        <f>IF(AE$2="","",ROUND(RFR_spot_no_VA!AE139 + MAX(0.01,Shocks!$E139*ABS(RFR_spot_no_VA!AE139) )+VA!AE139,5))</f>
        <v/>
      </c>
      <c r="AF139" s="13" t="str">
        <f>IF(AF$2="","",ROUND(RFR_spot_no_VA!AF139 + MAX(0.01,Shocks!$E139*ABS(RFR_spot_no_VA!AF139) )+VA!AF139,5))</f>
        <v/>
      </c>
      <c r="AG139" s="13" t="str">
        <f>IF(AG$2="","",ROUND(RFR_spot_no_VA!AG139 + MAX(0.01,Shocks!$E139*ABS(RFR_spot_no_VA!AG139) )+VA!AG139,5))</f>
        <v/>
      </c>
      <c r="AH139" s="13" t="str">
        <f>IF(AH$2="","",ROUND(RFR_spot_no_VA!AH139 + MAX(0.01,Shocks!$E139*ABS(RFR_spot_no_VA!AH139) )+VA!AH139,5))</f>
        <v/>
      </c>
      <c r="AI139" s="13" t="str">
        <f>IF(AI$2="","",ROUND(RFR_spot_no_VA!AI139 + MAX(0.01,Shocks!$E139*ABS(RFR_spot_no_VA!AI139) )+VA!AI139,5))</f>
        <v/>
      </c>
      <c r="AJ139" s="13">
        <f>IF(AJ$2="","",ROUND(RFR_spot_no_VA!AJ139 + MAX(0.01,Shocks!$E139*ABS(RFR_spot_no_VA!AJ139) )+VA!AJ139,5))</f>
        <v>4.9099999999999998E-2</v>
      </c>
      <c r="AK139" s="13" t="str">
        <f>IF(AK$2="","",ROUND(RFR_spot_no_VA!AK139 + MAX(0.01,Shocks!$E139*ABS(RFR_spot_no_VA!AK139) )+VA!AK139,5))</f>
        <v/>
      </c>
      <c r="AL139" s="13" t="str">
        <f>IF(AL$2="","",ROUND(RFR_spot_no_VA!AL139 + MAX(0.01,Shocks!$E139*ABS(RFR_spot_no_VA!AL139) )+VA!AL139,5))</f>
        <v/>
      </c>
      <c r="AM139" s="13">
        <f>IF(AM$2="","",ROUND(RFR_spot_no_VA!AM139 + MAX(0.01,Shocks!$E139*ABS(RFR_spot_no_VA!AM139) )+VA!AM139,5))</f>
        <v>4.4830000000000002E-2</v>
      </c>
      <c r="AN139" s="13" t="str">
        <f>IF(AN$2="","",ROUND(RFR_spot_no_VA!AN139 + MAX(0.01,Shocks!$E139*ABS(RFR_spot_no_VA!AN139) )+VA!AN139,5))</f>
        <v/>
      </c>
      <c r="AO139" s="13" t="str">
        <f>IF(AO$2="","",ROUND(RFR_spot_no_VA!AO139 + MAX(0.01,Shocks!$E139*ABS(RFR_spot_no_VA!AO139) )+VA!AO139,5))</f>
        <v/>
      </c>
      <c r="AP139" s="13" t="str">
        <f>IF(AP$2="","",ROUND(RFR_spot_no_VA!AP139 + MAX(0.01,Shocks!$E139*ABS(RFR_spot_no_VA!AP139) )+VA!AP139,5))</f>
        <v/>
      </c>
      <c r="AQ139" s="13" t="str">
        <f>IF(AQ$2="","",ROUND(RFR_spot_no_VA!AQ139 + MAX(0.01,Shocks!$E139*ABS(RFR_spot_no_VA!AQ139) )+VA!AQ139,5))</f>
        <v/>
      </c>
      <c r="AR139" s="13" t="str">
        <f>IF(AR$2="","",ROUND(RFR_spot_no_VA!AR139 + MAX(0.01,Shocks!$E139*ABS(RFR_spot_no_VA!AR139) )+VA!AR139,5))</f>
        <v/>
      </c>
      <c r="AS139" s="13" t="str">
        <f>IF(AS$2="","",ROUND(RFR_spot_no_VA!AS139 + MAX(0.01,Shocks!$E139*ABS(RFR_spot_no_VA!AS139) )+VA!AS139,5))</f>
        <v/>
      </c>
      <c r="AT139" s="13" t="str">
        <f>IF(AT$2="","",ROUND(RFR_spot_no_VA!AT139 + MAX(0.01,Shocks!$E139*ABS(RFR_spot_no_VA!AT139) )+VA!AT139,5))</f>
        <v/>
      </c>
      <c r="AU139" s="13" t="str">
        <f>IF(AU$2="","",ROUND(RFR_spot_no_VA!AU139 + MAX(0.01,Shocks!$E139*ABS(RFR_spot_no_VA!AU139) )+VA!AU139,5))</f>
        <v/>
      </c>
      <c r="AV139" s="13" t="str">
        <f>IF(AV$2="","",ROUND(RFR_spot_no_VA!AV139 + MAX(0.01,Shocks!$E139*ABS(RFR_spot_no_VA!AV139) )+VA!AV139,5))</f>
        <v/>
      </c>
      <c r="AW139" s="13" t="str">
        <f>IF(AW$2="","",ROUND(RFR_spot_no_VA!AW139 + MAX(0.01,Shocks!$E139*ABS(RFR_spot_no_VA!AW139) )+VA!AW139,5))</f>
        <v/>
      </c>
      <c r="AX139" s="13" t="str">
        <f>IF(AX$2="","",ROUND(RFR_spot_no_VA!AX139 + MAX(0.01,Shocks!$E139*ABS(RFR_spot_no_VA!AX139) )+VA!AX139,5))</f>
        <v/>
      </c>
      <c r="AY139" s="13" t="str">
        <f>IF(AY$2="","",ROUND(RFR_spot_no_VA!AY139 + MAX(0.01,Shocks!$E139*ABS(RFR_spot_no_VA!AY139) )+VA!AY139,5))</f>
        <v/>
      </c>
      <c r="AZ139" s="13" t="str">
        <f>IF(AZ$2="","",ROUND(RFR_spot_no_VA!AZ139 + MAX(0.01,Shocks!$E139*ABS(RFR_spot_no_VA!AZ139) )+VA!AZ139,5))</f>
        <v/>
      </c>
      <c r="BA139" s="13" t="str">
        <f>IF(BA$2="","",ROUND(RFR_spot_no_VA!BA139 + MAX(0.01,Shocks!$E139*ABS(RFR_spot_no_VA!BA139) )+VA!BA139,5))</f>
        <v/>
      </c>
      <c r="BB139" s="13" t="str">
        <f>IF(BB$2="","",ROUND(RFR_spot_no_VA!BB139 + MAX(0.01,Shocks!$E139*ABS(RFR_spot_no_VA!BB139) )+VA!BB139,5))</f>
        <v/>
      </c>
      <c r="BC139" s="13">
        <f>IF(BC$2="","",ROUND(RFR_spot_no_VA!BC139 + MAX(0.01,Shocks!$E139*ABS(RFR_spot_no_VA!BC139) )+VA!BC139,5))</f>
        <v>4.6929999999999999E-2</v>
      </c>
      <c r="BD139" s="14"/>
      <c r="BE139" s="12"/>
    </row>
    <row r="140" spans="1:57" ht="13.7" customHeight="1" x14ac:dyDescent="0.25">
      <c r="A140" s="12"/>
      <c r="B140" s="15">
        <f>RFR_spot_no_VA!B140</f>
        <v>130</v>
      </c>
      <c r="C140" s="16">
        <f>IF(C$2="","",ROUND(RFR_spot_no_VA!C140 + MAX(0.01,Shocks!$E140*ABS(RFR_spot_no_VA!C140) )+VA!C140,5))</f>
        <v>4.3520000000000003E-2</v>
      </c>
      <c r="D140" s="16" t="str">
        <f>IF(D$2="","",ROUND(RFR_spot_no_VA!D140 + MAX(0.01,Shocks!$E140*ABS(RFR_spot_no_VA!D140) )+VA!D140,5))</f>
        <v/>
      </c>
      <c r="E140" s="16" t="str">
        <f>IF(E$2="","",ROUND(RFR_spot_no_VA!E140 + MAX(0.01,Shocks!$E140*ABS(RFR_spot_no_VA!E140) )+VA!E140,5))</f>
        <v/>
      </c>
      <c r="F140" s="16" t="str">
        <f>IF(F$2="","",ROUND(RFR_spot_no_VA!F140 + MAX(0.01,Shocks!$E140*ABS(RFR_spot_no_VA!F140) )+VA!F140,5))</f>
        <v/>
      </c>
      <c r="G140" s="16" t="str">
        <f>IF(G$2="","",ROUND(RFR_spot_no_VA!G140 + MAX(0.01,Shocks!$E140*ABS(RFR_spot_no_VA!G140) )+VA!G140,5))</f>
        <v/>
      </c>
      <c r="H140" s="16" t="str">
        <f>IF(H$2="","",ROUND(RFR_spot_no_VA!H140 + MAX(0.01,Shocks!$E140*ABS(RFR_spot_no_VA!H140) )+VA!H140,5))</f>
        <v/>
      </c>
      <c r="I140" s="16" t="str">
        <f>IF(I$2="","",ROUND(RFR_spot_no_VA!I140 + MAX(0.01,Shocks!$E140*ABS(RFR_spot_no_VA!I140) )+VA!I140,5))</f>
        <v/>
      </c>
      <c r="J140" s="16" t="str">
        <f>IF(J$2="","",ROUND(RFR_spot_no_VA!J140 + MAX(0.01,Shocks!$E140*ABS(RFR_spot_no_VA!J140) )+VA!J140,5))</f>
        <v/>
      </c>
      <c r="K140" s="16" t="str">
        <f>IF(K$2="","",ROUND(RFR_spot_no_VA!K140 + MAX(0.01,Shocks!$E140*ABS(RFR_spot_no_VA!K140) )+VA!K140,5))</f>
        <v/>
      </c>
      <c r="L140" s="16" t="str">
        <f>IF(L$2="","",ROUND(RFR_spot_no_VA!L140 + MAX(0.01,Shocks!$E140*ABS(RFR_spot_no_VA!L140) )+VA!L140,5))</f>
        <v/>
      </c>
      <c r="M140" s="16" t="str">
        <f>IF(M$2="","",ROUND(RFR_spot_no_VA!M140 + MAX(0.01,Shocks!$E140*ABS(RFR_spot_no_VA!M140) )+VA!M140,5))</f>
        <v/>
      </c>
      <c r="N140" s="16" t="str">
        <f>IF(N$2="","",ROUND(RFR_spot_no_VA!N140 + MAX(0.01,Shocks!$E140*ABS(RFR_spot_no_VA!N140) )+VA!N140,5))</f>
        <v/>
      </c>
      <c r="O140" s="16" t="str">
        <f>IF(O$2="","",ROUND(RFR_spot_no_VA!O140 + MAX(0.01,Shocks!$E140*ABS(RFR_spot_no_VA!O140) )+VA!O140,5))</f>
        <v/>
      </c>
      <c r="P140" s="16" t="str">
        <f>IF(P$2="","",ROUND(RFR_spot_no_VA!P140 + MAX(0.01,Shocks!$E140*ABS(RFR_spot_no_VA!P140) )+VA!P140,5))</f>
        <v/>
      </c>
      <c r="Q140" s="16" t="str">
        <f>IF(Q$2="","",ROUND(RFR_spot_no_VA!Q140 + MAX(0.01,Shocks!$E140*ABS(RFR_spot_no_VA!Q140) )+VA!Q140,5))</f>
        <v/>
      </c>
      <c r="R140" s="16" t="str">
        <f>IF(R$2="","",ROUND(RFR_spot_no_VA!R140 + MAX(0.01,Shocks!$E140*ABS(RFR_spot_no_VA!R140) )+VA!R140,5))</f>
        <v/>
      </c>
      <c r="S140" s="16" t="str">
        <f>IF(S$2="","",ROUND(RFR_spot_no_VA!S140 + MAX(0.01,Shocks!$E140*ABS(RFR_spot_no_VA!S140) )+VA!S140,5))</f>
        <v/>
      </c>
      <c r="T140" s="16" t="str">
        <f>IF(T$2="","",ROUND(RFR_spot_no_VA!T140 + MAX(0.01,Shocks!$E140*ABS(RFR_spot_no_VA!T140) )+VA!T140,5))</f>
        <v/>
      </c>
      <c r="U140" s="16" t="str">
        <f>IF(U$2="","",ROUND(RFR_spot_no_VA!U140 + MAX(0.01,Shocks!$E140*ABS(RFR_spot_no_VA!U140) )+VA!U140,5))</f>
        <v/>
      </c>
      <c r="V140" s="16" t="str">
        <f>IF(V$2="","",ROUND(RFR_spot_no_VA!V140 + MAX(0.01,Shocks!$E140*ABS(RFR_spot_no_VA!V140) )+VA!V140,5))</f>
        <v/>
      </c>
      <c r="W140" s="16" t="str">
        <f>IF(W$2="","",ROUND(RFR_spot_no_VA!W140 + MAX(0.01,Shocks!$E140*ABS(RFR_spot_no_VA!W140) )+VA!W140,5))</f>
        <v/>
      </c>
      <c r="X140" s="16" t="str">
        <f>IF(X$2="","",ROUND(RFR_spot_no_VA!X140 + MAX(0.01,Shocks!$E140*ABS(RFR_spot_no_VA!X140) )+VA!X140,5))</f>
        <v/>
      </c>
      <c r="Y140" s="16" t="str">
        <f>IF(Y$2="","",ROUND(RFR_spot_no_VA!Y140 + MAX(0.01,Shocks!$E140*ABS(RFR_spot_no_VA!Y140) )+VA!Y140,5))</f>
        <v/>
      </c>
      <c r="Z140" s="16" t="str">
        <f>IF(Z$2="","",ROUND(RFR_spot_no_VA!Z140 + MAX(0.01,Shocks!$E140*ABS(RFR_spot_no_VA!Z140) )+VA!Z140,5))</f>
        <v/>
      </c>
      <c r="AA140" s="16" t="str">
        <f>IF(AA$2="","",ROUND(RFR_spot_no_VA!AA140 + MAX(0.01,Shocks!$E140*ABS(RFR_spot_no_VA!AA140) )+VA!AA140,5))</f>
        <v/>
      </c>
      <c r="AB140" s="16" t="str">
        <f>IF(AB$2="","",ROUND(RFR_spot_no_VA!AB140 + MAX(0.01,Shocks!$E140*ABS(RFR_spot_no_VA!AB140) )+VA!AB140,5))</f>
        <v/>
      </c>
      <c r="AC140" s="16" t="str">
        <f>IF(AC$2="","",ROUND(RFR_spot_no_VA!AC140 + MAX(0.01,Shocks!$E140*ABS(RFR_spot_no_VA!AC140) )+VA!AC140,5))</f>
        <v/>
      </c>
      <c r="AD140" s="16" t="str">
        <f>IF(AD$2="","",ROUND(RFR_spot_no_VA!AD140 + MAX(0.01,Shocks!$E140*ABS(RFR_spot_no_VA!AD140) )+VA!AD140,5))</f>
        <v/>
      </c>
      <c r="AE140" s="16" t="str">
        <f>IF(AE$2="","",ROUND(RFR_spot_no_VA!AE140 + MAX(0.01,Shocks!$E140*ABS(RFR_spot_no_VA!AE140) )+VA!AE140,5))</f>
        <v/>
      </c>
      <c r="AF140" s="16" t="str">
        <f>IF(AF$2="","",ROUND(RFR_spot_no_VA!AF140 + MAX(0.01,Shocks!$E140*ABS(RFR_spot_no_VA!AF140) )+VA!AF140,5))</f>
        <v/>
      </c>
      <c r="AG140" s="16" t="str">
        <f>IF(AG$2="","",ROUND(RFR_spot_no_VA!AG140 + MAX(0.01,Shocks!$E140*ABS(RFR_spot_no_VA!AG140) )+VA!AG140,5))</f>
        <v/>
      </c>
      <c r="AH140" s="16" t="str">
        <f>IF(AH$2="","",ROUND(RFR_spot_no_VA!AH140 + MAX(0.01,Shocks!$E140*ABS(RFR_spot_no_VA!AH140) )+VA!AH140,5))</f>
        <v/>
      </c>
      <c r="AI140" s="16" t="str">
        <f>IF(AI$2="","",ROUND(RFR_spot_no_VA!AI140 + MAX(0.01,Shocks!$E140*ABS(RFR_spot_no_VA!AI140) )+VA!AI140,5))</f>
        <v/>
      </c>
      <c r="AJ140" s="16">
        <f>IF(AJ$2="","",ROUND(RFR_spot_no_VA!AJ140 + MAX(0.01,Shocks!$E140*ABS(RFR_spot_no_VA!AJ140) )+VA!AJ140,5))</f>
        <v>4.9050000000000003E-2</v>
      </c>
      <c r="AK140" s="16" t="str">
        <f>IF(AK$2="","",ROUND(RFR_spot_no_VA!AK140 + MAX(0.01,Shocks!$E140*ABS(RFR_spot_no_VA!AK140) )+VA!AK140,5))</f>
        <v/>
      </c>
      <c r="AL140" s="16" t="str">
        <f>IF(AL$2="","",ROUND(RFR_spot_no_VA!AL140 + MAX(0.01,Shocks!$E140*ABS(RFR_spot_no_VA!AL140) )+VA!AL140,5))</f>
        <v/>
      </c>
      <c r="AM140" s="16">
        <f>IF(AM$2="","",ROUND(RFR_spot_no_VA!AM140 + MAX(0.01,Shocks!$E140*ABS(RFR_spot_no_VA!AM140) )+VA!AM140,5))</f>
        <v>4.4819999999999999E-2</v>
      </c>
      <c r="AN140" s="16" t="str">
        <f>IF(AN$2="","",ROUND(RFR_spot_no_VA!AN140 + MAX(0.01,Shocks!$E140*ABS(RFR_spot_no_VA!AN140) )+VA!AN140,5))</f>
        <v/>
      </c>
      <c r="AO140" s="16" t="str">
        <f>IF(AO$2="","",ROUND(RFR_spot_no_VA!AO140 + MAX(0.01,Shocks!$E140*ABS(RFR_spot_no_VA!AO140) )+VA!AO140,5))</f>
        <v/>
      </c>
      <c r="AP140" s="16" t="str">
        <f>IF(AP$2="","",ROUND(RFR_spot_no_VA!AP140 + MAX(0.01,Shocks!$E140*ABS(RFR_spot_no_VA!AP140) )+VA!AP140,5))</f>
        <v/>
      </c>
      <c r="AQ140" s="16" t="str">
        <f>IF(AQ$2="","",ROUND(RFR_spot_no_VA!AQ140 + MAX(0.01,Shocks!$E140*ABS(RFR_spot_no_VA!AQ140) )+VA!AQ140,5))</f>
        <v/>
      </c>
      <c r="AR140" s="16" t="str">
        <f>IF(AR$2="","",ROUND(RFR_spot_no_VA!AR140 + MAX(0.01,Shocks!$E140*ABS(RFR_spot_no_VA!AR140) )+VA!AR140,5))</f>
        <v/>
      </c>
      <c r="AS140" s="16" t="str">
        <f>IF(AS$2="","",ROUND(RFR_spot_no_VA!AS140 + MAX(0.01,Shocks!$E140*ABS(RFR_spot_no_VA!AS140) )+VA!AS140,5))</f>
        <v/>
      </c>
      <c r="AT140" s="16" t="str">
        <f>IF(AT$2="","",ROUND(RFR_spot_no_VA!AT140 + MAX(0.01,Shocks!$E140*ABS(RFR_spot_no_VA!AT140) )+VA!AT140,5))</f>
        <v/>
      </c>
      <c r="AU140" s="16" t="str">
        <f>IF(AU$2="","",ROUND(RFR_spot_no_VA!AU140 + MAX(0.01,Shocks!$E140*ABS(RFR_spot_no_VA!AU140) )+VA!AU140,5))</f>
        <v/>
      </c>
      <c r="AV140" s="16" t="str">
        <f>IF(AV$2="","",ROUND(RFR_spot_no_VA!AV140 + MAX(0.01,Shocks!$E140*ABS(RFR_spot_no_VA!AV140) )+VA!AV140,5))</f>
        <v/>
      </c>
      <c r="AW140" s="16" t="str">
        <f>IF(AW$2="","",ROUND(RFR_spot_no_VA!AW140 + MAX(0.01,Shocks!$E140*ABS(RFR_spot_no_VA!AW140) )+VA!AW140,5))</f>
        <v/>
      </c>
      <c r="AX140" s="16" t="str">
        <f>IF(AX$2="","",ROUND(RFR_spot_no_VA!AX140 + MAX(0.01,Shocks!$E140*ABS(RFR_spot_no_VA!AX140) )+VA!AX140,5))</f>
        <v/>
      </c>
      <c r="AY140" s="16" t="str">
        <f>IF(AY$2="","",ROUND(RFR_spot_no_VA!AY140 + MAX(0.01,Shocks!$E140*ABS(RFR_spot_no_VA!AY140) )+VA!AY140,5))</f>
        <v/>
      </c>
      <c r="AZ140" s="16" t="str">
        <f>IF(AZ$2="","",ROUND(RFR_spot_no_VA!AZ140 + MAX(0.01,Shocks!$E140*ABS(RFR_spot_no_VA!AZ140) )+VA!AZ140,5))</f>
        <v/>
      </c>
      <c r="BA140" s="16" t="str">
        <f>IF(BA$2="","",ROUND(RFR_spot_no_VA!BA140 + MAX(0.01,Shocks!$E140*ABS(RFR_spot_no_VA!BA140) )+VA!BA140,5))</f>
        <v/>
      </c>
      <c r="BB140" s="16" t="str">
        <f>IF(BB$2="","",ROUND(RFR_spot_no_VA!BB140 + MAX(0.01,Shocks!$E140*ABS(RFR_spot_no_VA!BB140) )+VA!BB140,5))</f>
        <v/>
      </c>
      <c r="BC140" s="16">
        <f>IF(BC$2="","",ROUND(RFR_spot_no_VA!BC140 + MAX(0.01,Shocks!$E140*ABS(RFR_spot_no_VA!BC140) )+VA!BC140,5))</f>
        <v>4.6899999999999997E-2</v>
      </c>
      <c r="BD140" s="14"/>
      <c r="BE140" s="12"/>
    </row>
    <row r="141" spans="1:57" ht="13.7" customHeight="1" x14ac:dyDescent="0.25">
      <c r="A141" s="12"/>
      <c r="B141" s="12">
        <f>RFR_spot_no_VA!B141</f>
        <v>131</v>
      </c>
      <c r="C141" s="13">
        <f>IF(C$2="","",ROUND(RFR_spot_no_VA!C141 + MAX(0.01,Shocks!$E141*ABS(RFR_spot_no_VA!C141) )+VA!C141,5))</f>
        <v>4.351E-2</v>
      </c>
      <c r="D141" s="13" t="str">
        <f>IF(D$2="","",ROUND(RFR_spot_no_VA!D141 + MAX(0.01,Shocks!$E141*ABS(RFR_spot_no_VA!D141) )+VA!D141,5))</f>
        <v/>
      </c>
      <c r="E141" s="13" t="str">
        <f>IF(E$2="","",ROUND(RFR_spot_no_VA!E141 + MAX(0.01,Shocks!$E141*ABS(RFR_spot_no_VA!E141) )+VA!E141,5))</f>
        <v/>
      </c>
      <c r="F141" s="13" t="str">
        <f>IF(F$2="","",ROUND(RFR_spot_no_VA!F141 + MAX(0.01,Shocks!$E141*ABS(RFR_spot_no_VA!F141) )+VA!F141,5))</f>
        <v/>
      </c>
      <c r="G141" s="13" t="str">
        <f>IF(G$2="","",ROUND(RFR_spot_no_VA!G141 + MAX(0.01,Shocks!$E141*ABS(RFR_spot_no_VA!G141) )+VA!G141,5))</f>
        <v/>
      </c>
      <c r="H141" s="13" t="str">
        <f>IF(H$2="","",ROUND(RFR_spot_no_VA!H141 + MAX(0.01,Shocks!$E141*ABS(RFR_spot_no_VA!H141) )+VA!H141,5))</f>
        <v/>
      </c>
      <c r="I141" s="13" t="str">
        <f>IF(I$2="","",ROUND(RFR_spot_no_VA!I141 + MAX(0.01,Shocks!$E141*ABS(RFR_spot_no_VA!I141) )+VA!I141,5))</f>
        <v/>
      </c>
      <c r="J141" s="13" t="str">
        <f>IF(J$2="","",ROUND(RFR_spot_no_VA!J141 + MAX(0.01,Shocks!$E141*ABS(RFR_spot_no_VA!J141) )+VA!J141,5))</f>
        <v/>
      </c>
      <c r="K141" s="13" t="str">
        <f>IF(K$2="","",ROUND(RFR_spot_no_VA!K141 + MAX(0.01,Shocks!$E141*ABS(RFR_spot_no_VA!K141) )+VA!K141,5))</f>
        <v/>
      </c>
      <c r="L141" s="13" t="str">
        <f>IF(L$2="","",ROUND(RFR_spot_no_VA!L141 + MAX(0.01,Shocks!$E141*ABS(RFR_spot_no_VA!L141) )+VA!L141,5))</f>
        <v/>
      </c>
      <c r="M141" s="13" t="str">
        <f>IF(M$2="","",ROUND(RFR_spot_no_VA!M141 + MAX(0.01,Shocks!$E141*ABS(RFR_spot_no_VA!M141) )+VA!M141,5))</f>
        <v/>
      </c>
      <c r="N141" s="13" t="str">
        <f>IF(N$2="","",ROUND(RFR_spot_no_VA!N141 + MAX(0.01,Shocks!$E141*ABS(RFR_spot_no_VA!N141) )+VA!N141,5))</f>
        <v/>
      </c>
      <c r="O141" s="13" t="str">
        <f>IF(O$2="","",ROUND(RFR_spot_no_VA!O141 + MAX(0.01,Shocks!$E141*ABS(RFR_spot_no_VA!O141) )+VA!O141,5))</f>
        <v/>
      </c>
      <c r="P141" s="13" t="str">
        <f>IF(P$2="","",ROUND(RFR_spot_no_VA!P141 + MAX(0.01,Shocks!$E141*ABS(RFR_spot_no_VA!P141) )+VA!P141,5))</f>
        <v/>
      </c>
      <c r="Q141" s="13" t="str">
        <f>IF(Q$2="","",ROUND(RFR_spot_no_VA!Q141 + MAX(0.01,Shocks!$E141*ABS(RFR_spot_no_VA!Q141) )+VA!Q141,5))</f>
        <v/>
      </c>
      <c r="R141" s="13" t="str">
        <f>IF(R$2="","",ROUND(RFR_spot_no_VA!R141 + MAX(0.01,Shocks!$E141*ABS(RFR_spot_no_VA!R141) )+VA!R141,5))</f>
        <v/>
      </c>
      <c r="S141" s="13" t="str">
        <f>IF(S$2="","",ROUND(RFR_spot_no_VA!S141 + MAX(0.01,Shocks!$E141*ABS(RFR_spot_no_VA!S141) )+VA!S141,5))</f>
        <v/>
      </c>
      <c r="T141" s="13" t="str">
        <f>IF(T$2="","",ROUND(RFR_spot_no_VA!T141 + MAX(0.01,Shocks!$E141*ABS(RFR_spot_no_VA!T141) )+VA!T141,5))</f>
        <v/>
      </c>
      <c r="U141" s="13" t="str">
        <f>IF(U$2="","",ROUND(RFR_spot_no_VA!U141 + MAX(0.01,Shocks!$E141*ABS(RFR_spot_no_VA!U141) )+VA!U141,5))</f>
        <v/>
      </c>
      <c r="V141" s="13" t="str">
        <f>IF(V$2="","",ROUND(RFR_spot_no_VA!V141 + MAX(0.01,Shocks!$E141*ABS(RFR_spot_no_VA!V141) )+VA!V141,5))</f>
        <v/>
      </c>
      <c r="W141" s="13" t="str">
        <f>IF(W$2="","",ROUND(RFR_spot_no_VA!W141 + MAX(0.01,Shocks!$E141*ABS(RFR_spot_no_VA!W141) )+VA!W141,5))</f>
        <v/>
      </c>
      <c r="X141" s="13" t="str">
        <f>IF(X$2="","",ROUND(RFR_spot_no_VA!X141 + MAX(0.01,Shocks!$E141*ABS(RFR_spot_no_VA!X141) )+VA!X141,5))</f>
        <v/>
      </c>
      <c r="Y141" s="13" t="str">
        <f>IF(Y$2="","",ROUND(RFR_spot_no_VA!Y141 + MAX(0.01,Shocks!$E141*ABS(RFR_spot_no_VA!Y141) )+VA!Y141,5))</f>
        <v/>
      </c>
      <c r="Z141" s="13" t="str">
        <f>IF(Z$2="","",ROUND(RFR_spot_no_VA!Z141 + MAX(0.01,Shocks!$E141*ABS(RFR_spot_no_VA!Z141) )+VA!Z141,5))</f>
        <v/>
      </c>
      <c r="AA141" s="13" t="str">
        <f>IF(AA$2="","",ROUND(RFR_spot_no_VA!AA141 + MAX(0.01,Shocks!$E141*ABS(RFR_spot_no_VA!AA141) )+VA!AA141,5))</f>
        <v/>
      </c>
      <c r="AB141" s="13" t="str">
        <f>IF(AB$2="","",ROUND(RFR_spot_no_VA!AB141 + MAX(0.01,Shocks!$E141*ABS(RFR_spot_no_VA!AB141) )+VA!AB141,5))</f>
        <v/>
      </c>
      <c r="AC141" s="13" t="str">
        <f>IF(AC$2="","",ROUND(RFR_spot_no_VA!AC141 + MAX(0.01,Shocks!$E141*ABS(RFR_spot_no_VA!AC141) )+VA!AC141,5))</f>
        <v/>
      </c>
      <c r="AD141" s="13" t="str">
        <f>IF(AD$2="","",ROUND(RFR_spot_no_VA!AD141 + MAX(0.01,Shocks!$E141*ABS(RFR_spot_no_VA!AD141) )+VA!AD141,5))</f>
        <v/>
      </c>
      <c r="AE141" s="13" t="str">
        <f>IF(AE$2="","",ROUND(RFR_spot_no_VA!AE141 + MAX(0.01,Shocks!$E141*ABS(RFR_spot_no_VA!AE141) )+VA!AE141,5))</f>
        <v/>
      </c>
      <c r="AF141" s="13" t="str">
        <f>IF(AF$2="","",ROUND(RFR_spot_no_VA!AF141 + MAX(0.01,Shocks!$E141*ABS(RFR_spot_no_VA!AF141) )+VA!AF141,5))</f>
        <v/>
      </c>
      <c r="AG141" s="13" t="str">
        <f>IF(AG$2="","",ROUND(RFR_spot_no_VA!AG141 + MAX(0.01,Shocks!$E141*ABS(RFR_spot_no_VA!AG141) )+VA!AG141,5))</f>
        <v/>
      </c>
      <c r="AH141" s="13" t="str">
        <f>IF(AH$2="","",ROUND(RFR_spot_no_VA!AH141 + MAX(0.01,Shocks!$E141*ABS(RFR_spot_no_VA!AH141) )+VA!AH141,5))</f>
        <v/>
      </c>
      <c r="AI141" s="13" t="str">
        <f>IF(AI$2="","",ROUND(RFR_spot_no_VA!AI141 + MAX(0.01,Shocks!$E141*ABS(RFR_spot_no_VA!AI141) )+VA!AI141,5))</f>
        <v/>
      </c>
      <c r="AJ141" s="13">
        <f>IF(AJ$2="","",ROUND(RFR_spot_no_VA!AJ141 + MAX(0.01,Shocks!$E141*ABS(RFR_spot_no_VA!AJ141) )+VA!AJ141,5))</f>
        <v>4.9000000000000002E-2</v>
      </c>
      <c r="AK141" s="13" t="str">
        <f>IF(AK$2="","",ROUND(RFR_spot_no_VA!AK141 + MAX(0.01,Shocks!$E141*ABS(RFR_spot_no_VA!AK141) )+VA!AK141,5))</f>
        <v/>
      </c>
      <c r="AL141" s="13" t="str">
        <f>IF(AL$2="","",ROUND(RFR_spot_no_VA!AL141 + MAX(0.01,Shocks!$E141*ABS(RFR_spot_no_VA!AL141) )+VA!AL141,5))</f>
        <v/>
      </c>
      <c r="AM141" s="13">
        <f>IF(AM$2="","",ROUND(RFR_spot_no_VA!AM141 + MAX(0.01,Shocks!$E141*ABS(RFR_spot_no_VA!AM141) )+VA!AM141,5))</f>
        <v>4.4810000000000003E-2</v>
      </c>
      <c r="AN141" s="13" t="str">
        <f>IF(AN$2="","",ROUND(RFR_spot_no_VA!AN141 + MAX(0.01,Shocks!$E141*ABS(RFR_spot_no_VA!AN141) )+VA!AN141,5))</f>
        <v/>
      </c>
      <c r="AO141" s="13" t="str">
        <f>IF(AO$2="","",ROUND(RFR_spot_no_VA!AO141 + MAX(0.01,Shocks!$E141*ABS(RFR_spot_no_VA!AO141) )+VA!AO141,5))</f>
        <v/>
      </c>
      <c r="AP141" s="13" t="str">
        <f>IF(AP$2="","",ROUND(RFR_spot_no_VA!AP141 + MAX(0.01,Shocks!$E141*ABS(RFR_spot_no_VA!AP141) )+VA!AP141,5))</f>
        <v/>
      </c>
      <c r="AQ141" s="13" t="str">
        <f>IF(AQ$2="","",ROUND(RFR_spot_no_VA!AQ141 + MAX(0.01,Shocks!$E141*ABS(RFR_spot_no_VA!AQ141) )+VA!AQ141,5))</f>
        <v/>
      </c>
      <c r="AR141" s="13" t="str">
        <f>IF(AR$2="","",ROUND(RFR_spot_no_VA!AR141 + MAX(0.01,Shocks!$E141*ABS(RFR_spot_no_VA!AR141) )+VA!AR141,5))</f>
        <v/>
      </c>
      <c r="AS141" s="13" t="str">
        <f>IF(AS$2="","",ROUND(RFR_spot_no_VA!AS141 + MAX(0.01,Shocks!$E141*ABS(RFR_spot_no_VA!AS141) )+VA!AS141,5))</f>
        <v/>
      </c>
      <c r="AT141" s="13" t="str">
        <f>IF(AT$2="","",ROUND(RFR_spot_no_VA!AT141 + MAX(0.01,Shocks!$E141*ABS(RFR_spot_no_VA!AT141) )+VA!AT141,5))</f>
        <v/>
      </c>
      <c r="AU141" s="13" t="str">
        <f>IF(AU$2="","",ROUND(RFR_spot_no_VA!AU141 + MAX(0.01,Shocks!$E141*ABS(RFR_spot_no_VA!AU141) )+VA!AU141,5))</f>
        <v/>
      </c>
      <c r="AV141" s="13" t="str">
        <f>IF(AV$2="","",ROUND(RFR_spot_no_VA!AV141 + MAX(0.01,Shocks!$E141*ABS(RFR_spot_no_VA!AV141) )+VA!AV141,5))</f>
        <v/>
      </c>
      <c r="AW141" s="13" t="str">
        <f>IF(AW$2="","",ROUND(RFR_spot_no_VA!AW141 + MAX(0.01,Shocks!$E141*ABS(RFR_spot_no_VA!AW141) )+VA!AW141,5))</f>
        <v/>
      </c>
      <c r="AX141" s="13" t="str">
        <f>IF(AX$2="","",ROUND(RFR_spot_no_VA!AX141 + MAX(0.01,Shocks!$E141*ABS(RFR_spot_no_VA!AX141) )+VA!AX141,5))</f>
        <v/>
      </c>
      <c r="AY141" s="13" t="str">
        <f>IF(AY$2="","",ROUND(RFR_spot_no_VA!AY141 + MAX(0.01,Shocks!$E141*ABS(RFR_spot_no_VA!AY141) )+VA!AY141,5))</f>
        <v/>
      </c>
      <c r="AZ141" s="13" t="str">
        <f>IF(AZ$2="","",ROUND(RFR_spot_no_VA!AZ141 + MAX(0.01,Shocks!$E141*ABS(RFR_spot_no_VA!AZ141) )+VA!AZ141,5))</f>
        <v/>
      </c>
      <c r="BA141" s="13" t="str">
        <f>IF(BA$2="","",ROUND(RFR_spot_no_VA!BA141 + MAX(0.01,Shocks!$E141*ABS(RFR_spot_no_VA!BA141) )+VA!BA141,5))</f>
        <v/>
      </c>
      <c r="BB141" s="13" t="str">
        <f>IF(BB$2="","",ROUND(RFR_spot_no_VA!BB141 + MAX(0.01,Shocks!$E141*ABS(RFR_spot_no_VA!BB141) )+VA!BB141,5))</f>
        <v/>
      </c>
      <c r="BC141" s="13">
        <f>IF(BC$2="","",ROUND(RFR_spot_no_VA!BC141 + MAX(0.01,Shocks!$E141*ABS(RFR_spot_no_VA!BC141) )+VA!BC141,5))</f>
        <v>4.6870000000000002E-2</v>
      </c>
      <c r="BD141" s="14"/>
      <c r="BE141" s="12"/>
    </row>
    <row r="142" spans="1:57" ht="13.7" customHeight="1" x14ac:dyDescent="0.25">
      <c r="A142" s="12"/>
      <c r="B142" s="12">
        <f>RFR_spot_no_VA!B142</f>
        <v>132</v>
      </c>
      <c r="C142" s="13">
        <f>IF(C$2="","",ROUND(RFR_spot_no_VA!C142 + MAX(0.01,Shocks!$E142*ABS(RFR_spot_no_VA!C142) )+VA!C142,5))</f>
        <v>4.351E-2</v>
      </c>
      <c r="D142" s="13" t="str">
        <f>IF(D$2="","",ROUND(RFR_spot_no_VA!D142 + MAX(0.01,Shocks!$E142*ABS(RFR_spot_no_VA!D142) )+VA!D142,5))</f>
        <v/>
      </c>
      <c r="E142" s="13" t="str">
        <f>IF(E$2="","",ROUND(RFR_spot_no_VA!E142 + MAX(0.01,Shocks!$E142*ABS(RFR_spot_no_VA!E142) )+VA!E142,5))</f>
        <v/>
      </c>
      <c r="F142" s="13" t="str">
        <f>IF(F$2="","",ROUND(RFR_spot_no_VA!F142 + MAX(0.01,Shocks!$E142*ABS(RFR_spot_no_VA!F142) )+VA!F142,5))</f>
        <v/>
      </c>
      <c r="G142" s="13" t="str">
        <f>IF(G$2="","",ROUND(RFR_spot_no_VA!G142 + MAX(0.01,Shocks!$E142*ABS(RFR_spot_no_VA!G142) )+VA!G142,5))</f>
        <v/>
      </c>
      <c r="H142" s="13" t="str">
        <f>IF(H$2="","",ROUND(RFR_spot_no_VA!H142 + MAX(0.01,Shocks!$E142*ABS(RFR_spot_no_VA!H142) )+VA!H142,5))</f>
        <v/>
      </c>
      <c r="I142" s="13" t="str">
        <f>IF(I$2="","",ROUND(RFR_spot_no_VA!I142 + MAX(0.01,Shocks!$E142*ABS(RFR_spot_no_VA!I142) )+VA!I142,5))</f>
        <v/>
      </c>
      <c r="J142" s="13" t="str">
        <f>IF(J$2="","",ROUND(RFR_spot_no_VA!J142 + MAX(0.01,Shocks!$E142*ABS(RFR_spot_no_VA!J142) )+VA!J142,5))</f>
        <v/>
      </c>
      <c r="K142" s="13" t="str">
        <f>IF(K$2="","",ROUND(RFR_spot_no_VA!K142 + MAX(0.01,Shocks!$E142*ABS(RFR_spot_no_VA!K142) )+VA!K142,5))</f>
        <v/>
      </c>
      <c r="L142" s="13" t="str">
        <f>IF(L$2="","",ROUND(RFR_spot_no_VA!L142 + MAX(0.01,Shocks!$E142*ABS(RFR_spot_no_VA!L142) )+VA!L142,5))</f>
        <v/>
      </c>
      <c r="M142" s="13" t="str">
        <f>IF(M$2="","",ROUND(RFR_spot_no_VA!M142 + MAX(0.01,Shocks!$E142*ABS(RFR_spot_no_VA!M142) )+VA!M142,5))</f>
        <v/>
      </c>
      <c r="N142" s="13" t="str">
        <f>IF(N$2="","",ROUND(RFR_spot_no_VA!N142 + MAX(0.01,Shocks!$E142*ABS(RFR_spot_no_VA!N142) )+VA!N142,5))</f>
        <v/>
      </c>
      <c r="O142" s="13" t="str">
        <f>IF(O$2="","",ROUND(RFR_spot_no_VA!O142 + MAX(0.01,Shocks!$E142*ABS(RFR_spot_no_VA!O142) )+VA!O142,5))</f>
        <v/>
      </c>
      <c r="P142" s="13" t="str">
        <f>IF(P$2="","",ROUND(RFR_spot_no_VA!P142 + MAX(0.01,Shocks!$E142*ABS(RFR_spot_no_VA!P142) )+VA!P142,5))</f>
        <v/>
      </c>
      <c r="Q142" s="13" t="str">
        <f>IF(Q$2="","",ROUND(RFR_spot_no_VA!Q142 + MAX(0.01,Shocks!$E142*ABS(RFR_spot_no_VA!Q142) )+VA!Q142,5))</f>
        <v/>
      </c>
      <c r="R142" s="13" t="str">
        <f>IF(R$2="","",ROUND(RFR_spot_no_VA!R142 + MAX(0.01,Shocks!$E142*ABS(RFR_spot_no_VA!R142) )+VA!R142,5))</f>
        <v/>
      </c>
      <c r="S142" s="13" t="str">
        <f>IF(S$2="","",ROUND(RFR_spot_no_VA!S142 + MAX(0.01,Shocks!$E142*ABS(RFR_spot_no_VA!S142) )+VA!S142,5))</f>
        <v/>
      </c>
      <c r="T142" s="13" t="str">
        <f>IF(T$2="","",ROUND(RFR_spot_no_VA!T142 + MAX(0.01,Shocks!$E142*ABS(RFR_spot_no_VA!T142) )+VA!T142,5))</f>
        <v/>
      </c>
      <c r="U142" s="13" t="str">
        <f>IF(U$2="","",ROUND(RFR_spot_no_VA!U142 + MAX(0.01,Shocks!$E142*ABS(RFR_spot_no_VA!U142) )+VA!U142,5))</f>
        <v/>
      </c>
      <c r="V142" s="13" t="str">
        <f>IF(V$2="","",ROUND(RFR_spot_no_VA!V142 + MAX(0.01,Shocks!$E142*ABS(RFR_spot_no_VA!V142) )+VA!V142,5))</f>
        <v/>
      </c>
      <c r="W142" s="13" t="str">
        <f>IF(W$2="","",ROUND(RFR_spot_no_VA!W142 + MAX(0.01,Shocks!$E142*ABS(RFR_spot_no_VA!W142) )+VA!W142,5))</f>
        <v/>
      </c>
      <c r="X142" s="13" t="str">
        <f>IF(X$2="","",ROUND(RFR_spot_no_VA!X142 + MAX(0.01,Shocks!$E142*ABS(RFR_spot_no_VA!X142) )+VA!X142,5))</f>
        <v/>
      </c>
      <c r="Y142" s="13" t="str">
        <f>IF(Y$2="","",ROUND(RFR_spot_no_VA!Y142 + MAX(0.01,Shocks!$E142*ABS(RFR_spot_no_VA!Y142) )+VA!Y142,5))</f>
        <v/>
      </c>
      <c r="Z142" s="13" t="str">
        <f>IF(Z$2="","",ROUND(RFR_spot_no_VA!Z142 + MAX(0.01,Shocks!$E142*ABS(RFR_spot_no_VA!Z142) )+VA!Z142,5))</f>
        <v/>
      </c>
      <c r="AA142" s="13" t="str">
        <f>IF(AA$2="","",ROUND(RFR_spot_no_VA!AA142 + MAX(0.01,Shocks!$E142*ABS(RFR_spot_no_VA!AA142) )+VA!AA142,5))</f>
        <v/>
      </c>
      <c r="AB142" s="13" t="str">
        <f>IF(AB$2="","",ROUND(RFR_spot_no_VA!AB142 + MAX(0.01,Shocks!$E142*ABS(RFR_spot_no_VA!AB142) )+VA!AB142,5))</f>
        <v/>
      </c>
      <c r="AC142" s="13" t="str">
        <f>IF(AC$2="","",ROUND(RFR_spot_no_VA!AC142 + MAX(0.01,Shocks!$E142*ABS(RFR_spot_no_VA!AC142) )+VA!AC142,5))</f>
        <v/>
      </c>
      <c r="AD142" s="13" t="str">
        <f>IF(AD$2="","",ROUND(RFR_spot_no_VA!AD142 + MAX(0.01,Shocks!$E142*ABS(RFR_spot_no_VA!AD142) )+VA!AD142,5))</f>
        <v/>
      </c>
      <c r="AE142" s="13" t="str">
        <f>IF(AE$2="","",ROUND(RFR_spot_no_VA!AE142 + MAX(0.01,Shocks!$E142*ABS(RFR_spot_no_VA!AE142) )+VA!AE142,5))</f>
        <v/>
      </c>
      <c r="AF142" s="13" t="str">
        <f>IF(AF$2="","",ROUND(RFR_spot_no_VA!AF142 + MAX(0.01,Shocks!$E142*ABS(RFR_spot_no_VA!AF142) )+VA!AF142,5))</f>
        <v/>
      </c>
      <c r="AG142" s="13" t="str">
        <f>IF(AG$2="","",ROUND(RFR_spot_no_VA!AG142 + MAX(0.01,Shocks!$E142*ABS(RFR_spot_no_VA!AG142) )+VA!AG142,5))</f>
        <v/>
      </c>
      <c r="AH142" s="13" t="str">
        <f>IF(AH$2="","",ROUND(RFR_spot_no_VA!AH142 + MAX(0.01,Shocks!$E142*ABS(RFR_spot_no_VA!AH142) )+VA!AH142,5))</f>
        <v/>
      </c>
      <c r="AI142" s="13" t="str">
        <f>IF(AI$2="","",ROUND(RFR_spot_no_VA!AI142 + MAX(0.01,Shocks!$E142*ABS(RFR_spot_no_VA!AI142) )+VA!AI142,5))</f>
        <v/>
      </c>
      <c r="AJ142" s="13">
        <f>IF(AJ$2="","",ROUND(RFR_spot_no_VA!AJ142 + MAX(0.01,Shocks!$E142*ABS(RFR_spot_no_VA!AJ142) )+VA!AJ142,5))</f>
        <v>4.8959999999999997E-2</v>
      </c>
      <c r="AK142" s="13" t="str">
        <f>IF(AK$2="","",ROUND(RFR_spot_no_VA!AK142 + MAX(0.01,Shocks!$E142*ABS(RFR_spot_no_VA!AK142) )+VA!AK142,5))</f>
        <v/>
      </c>
      <c r="AL142" s="13" t="str">
        <f>IF(AL$2="","",ROUND(RFR_spot_no_VA!AL142 + MAX(0.01,Shocks!$E142*ABS(RFR_spot_no_VA!AL142) )+VA!AL142,5))</f>
        <v/>
      </c>
      <c r="AM142" s="13">
        <f>IF(AM$2="","",ROUND(RFR_spot_no_VA!AM142 + MAX(0.01,Shocks!$E142*ABS(RFR_spot_no_VA!AM142) )+VA!AM142,5))</f>
        <v>4.4790000000000003E-2</v>
      </c>
      <c r="AN142" s="13" t="str">
        <f>IF(AN$2="","",ROUND(RFR_spot_no_VA!AN142 + MAX(0.01,Shocks!$E142*ABS(RFR_spot_no_VA!AN142) )+VA!AN142,5))</f>
        <v/>
      </c>
      <c r="AO142" s="13" t="str">
        <f>IF(AO$2="","",ROUND(RFR_spot_no_VA!AO142 + MAX(0.01,Shocks!$E142*ABS(RFR_spot_no_VA!AO142) )+VA!AO142,5))</f>
        <v/>
      </c>
      <c r="AP142" s="13" t="str">
        <f>IF(AP$2="","",ROUND(RFR_spot_no_VA!AP142 + MAX(0.01,Shocks!$E142*ABS(RFR_spot_no_VA!AP142) )+VA!AP142,5))</f>
        <v/>
      </c>
      <c r="AQ142" s="13" t="str">
        <f>IF(AQ$2="","",ROUND(RFR_spot_no_VA!AQ142 + MAX(0.01,Shocks!$E142*ABS(RFR_spot_no_VA!AQ142) )+VA!AQ142,5))</f>
        <v/>
      </c>
      <c r="AR142" s="13" t="str">
        <f>IF(AR$2="","",ROUND(RFR_spot_no_VA!AR142 + MAX(0.01,Shocks!$E142*ABS(RFR_spot_no_VA!AR142) )+VA!AR142,5))</f>
        <v/>
      </c>
      <c r="AS142" s="13" t="str">
        <f>IF(AS$2="","",ROUND(RFR_spot_no_VA!AS142 + MAX(0.01,Shocks!$E142*ABS(RFR_spot_no_VA!AS142) )+VA!AS142,5))</f>
        <v/>
      </c>
      <c r="AT142" s="13" t="str">
        <f>IF(AT$2="","",ROUND(RFR_spot_no_VA!AT142 + MAX(0.01,Shocks!$E142*ABS(RFR_spot_no_VA!AT142) )+VA!AT142,5))</f>
        <v/>
      </c>
      <c r="AU142" s="13" t="str">
        <f>IF(AU$2="","",ROUND(RFR_spot_no_VA!AU142 + MAX(0.01,Shocks!$E142*ABS(RFR_spot_no_VA!AU142) )+VA!AU142,5))</f>
        <v/>
      </c>
      <c r="AV142" s="13" t="str">
        <f>IF(AV$2="","",ROUND(RFR_spot_no_VA!AV142 + MAX(0.01,Shocks!$E142*ABS(RFR_spot_no_VA!AV142) )+VA!AV142,5))</f>
        <v/>
      </c>
      <c r="AW142" s="13" t="str">
        <f>IF(AW$2="","",ROUND(RFR_spot_no_VA!AW142 + MAX(0.01,Shocks!$E142*ABS(RFR_spot_no_VA!AW142) )+VA!AW142,5))</f>
        <v/>
      </c>
      <c r="AX142" s="13" t="str">
        <f>IF(AX$2="","",ROUND(RFR_spot_no_VA!AX142 + MAX(0.01,Shocks!$E142*ABS(RFR_spot_no_VA!AX142) )+VA!AX142,5))</f>
        <v/>
      </c>
      <c r="AY142" s="13" t="str">
        <f>IF(AY$2="","",ROUND(RFR_spot_no_VA!AY142 + MAX(0.01,Shocks!$E142*ABS(RFR_spot_no_VA!AY142) )+VA!AY142,5))</f>
        <v/>
      </c>
      <c r="AZ142" s="13" t="str">
        <f>IF(AZ$2="","",ROUND(RFR_spot_no_VA!AZ142 + MAX(0.01,Shocks!$E142*ABS(RFR_spot_no_VA!AZ142) )+VA!AZ142,5))</f>
        <v/>
      </c>
      <c r="BA142" s="13" t="str">
        <f>IF(BA$2="","",ROUND(RFR_spot_no_VA!BA142 + MAX(0.01,Shocks!$E142*ABS(RFR_spot_no_VA!BA142) )+VA!BA142,5))</f>
        <v/>
      </c>
      <c r="BB142" s="13" t="str">
        <f>IF(BB$2="","",ROUND(RFR_spot_no_VA!BB142 + MAX(0.01,Shocks!$E142*ABS(RFR_spot_no_VA!BB142) )+VA!BB142,5))</f>
        <v/>
      </c>
      <c r="BC142" s="13">
        <f>IF(BC$2="","",ROUND(RFR_spot_no_VA!BC142 + MAX(0.01,Shocks!$E142*ABS(RFR_spot_no_VA!BC142) )+VA!BC142,5))</f>
        <v>4.684E-2</v>
      </c>
      <c r="BD142" s="14"/>
      <c r="BE142" s="12"/>
    </row>
    <row r="143" spans="1:57" ht="13.7" customHeight="1" x14ac:dyDescent="0.25">
      <c r="A143" s="12"/>
      <c r="B143" s="12">
        <f>RFR_spot_no_VA!B143</f>
        <v>133</v>
      </c>
      <c r="C143" s="13">
        <f>IF(C$2="","",ROUND(RFR_spot_no_VA!C143 + MAX(0.01,Shocks!$E143*ABS(RFR_spot_no_VA!C143) )+VA!C143,5))</f>
        <v>4.351E-2</v>
      </c>
      <c r="D143" s="13" t="str">
        <f>IF(D$2="","",ROUND(RFR_spot_no_VA!D143 + MAX(0.01,Shocks!$E143*ABS(RFR_spot_no_VA!D143) )+VA!D143,5))</f>
        <v/>
      </c>
      <c r="E143" s="13" t="str">
        <f>IF(E$2="","",ROUND(RFR_spot_no_VA!E143 + MAX(0.01,Shocks!$E143*ABS(RFR_spot_no_VA!E143) )+VA!E143,5))</f>
        <v/>
      </c>
      <c r="F143" s="13" t="str">
        <f>IF(F$2="","",ROUND(RFR_spot_no_VA!F143 + MAX(0.01,Shocks!$E143*ABS(RFR_spot_no_VA!F143) )+VA!F143,5))</f>
        <v/>
      </c>
      <c r="G143" s="13" t="str">
        <f>IF(G$2="","",ROUND(RFR_spot_no_VA!G143 + MAX(0.01,Shocks!$E143*ABS(RFR_spot_no_VA!G143) )+VA!G143,5))</f>
        <v/>
      </c>
      <c r="H143" s="13" t="str">
        <f>IF(H$2="","",ROUND(RFR_spot_no_VA!H143 + MAX(0.01,Shocks!$E143*ABS(RFR_spot_no_VA!H143) )+VA!H143,5))</f>
        <v/>
      </c>
      <c r="I143" s="13" t="str">
        <f>IF(I$2="","",ROUND(RFR_spot_no_VA!I143 + MAX(0.01,Shocks!$E143*ABS(RFR_spot_no_VA!I143) )+VA!I143,5))</f>
        <v/>
      </c>
      <c r="J143" s="13" t="str">
        <f>IF(J$2="","",ROUND(RFR_spot_no_VA!J143 + MAX(0.01,Shocks!$E143*ABS(RFR_spot_no_VA!J143) )+VA!J143,5))</f>
        <v/>
      </c>
      <c r="K143" s="13" t="str">
        <f>IF(K$2="","",ROUND(RFR_spot_no_VA!K143 + MAX(0.01,Shocks!$E143*ABS(RFR_spot_no_VA!K143) )+VA!K143,5))</f>
        <v/>
      </c>
      <c r="L143" s="13" t="str">
        <f>IF(L$2="","",ROUND(RFR_spot_no_VA!L143 + MAX(0.01,Shocks!$E143*ABS(RFR_spot_no_VA!L143) )+VA!L143,5))</f>
        <v/>
      </c>
      <c r="M143" s="13" t="str">
        <f>IF(M$2="","",ROUND(RFR_spot_no_VA!M143 + MAX(0.01,Shocks!$E143*ABS(RFR_spot_no_VA!M143) )+VA!M143,5))</f>
        <v/>
      </c>
      <c r="N143" s="13" t="str">
        <f>IF(N$2="","",ROUND(RFR_spot_no_VA!N143 + MAX(0.01,Shocks!$E143*ABS(RFR_spot_no_VA!N143) )+VA!N143,5))</f>
        <v/>
      </c>
      <c r="O143" s="13" t="str">
        <f>IF(O$2="","",ROUND(RFR_spot_no_VA!O143 + MAX(0.01,Shocks!$E143*ABS(RFR_spot_no_VA!O143) )+VA!O143,5))</f>
        <v/>
      </c>
      <c r="P143" s="13" t="str">
        <f>IF(P$2="","",ROUND(RFR_spot_no_VA!P143 + MAX(0.01,Shocks!$E143*ABS(RFR_spot_no_VA!P143) )+VA!P143,5))</f>
        <v/>
      </c>
      <c r="Q143" s="13" t="str">
        <f>IF(Q$2="","",ROUND(RFR_spot_no_VA!Q143 + MAX(0.01,Shocks!$E143*ABS(RFR_spot_no_VA!Q143) )+VA!Q143,5))</f>
        <v/>
      </c>
      <c r="R143" s="13" t="str">
        <f>IF(R$2="","",ROUND(RFR_spot_no_VA!R143 + MAX(0.01,Shocks!$E143*ABS(RFR_spot_no_VA!R143) )+VA!R143,5))</f>
        <v/>
      </c>
      <c r="S143" s="13" t="str">
        <f>IF(S$2="","",ROUND(RFR_spot_no_VA!S143 + MAX(0.01,Shocks!$E143*ABS(RFR_spot_no_VA!S143) )+VA!S143,5))</f>
        <v/>
      </c>
      <c r="T143" s="13" t="str">
        <f>IF(T$2="","",ROUND(RFR_spot_no_VA!T143 + MAX(0.01,Shocks!$E143*ABS(RFR_spot_no_VA!T143) )+VA!T143,5))</f>
        <v/>
      </c>
      <c r="U143" s="13" t="str">
        <f>IF(U$2="","",ROUND(RFR_spot_no_VA!U143 + MAX(0.01,Shocks!$E143*ABS(RFR_spot_no_VA!U143) )+VA!U143,5))</f>
        <v/>
      </c>
      <c r="V143" s="13" t="str">
        <f>IF(V$2="","",ROUND(RFR_spot_no_VA!V143 + MAX(0.01,Shocks!$E143*ABS(RFR_spot_no_VA!V143) )+VA!V143,5))</f>
        <v/>
      </c>
      <c r="W143" s="13" t="str">
        <f>IF(W$2="","",ROUND(RFR_spot_no_VA!W143 + MAX(0.01,Shocks!$E143*ABS(RFR_spot_no_VA!W143) )+VA!W143,5))</f>
        <v/>
      </c>
      <c r="X143" s="13" t="str">
        <f>IF(X$2="","",ROUND(RFR_spot_no_VA!X143 + MAX(0.01,Shocks!$E143*ABS(RFR_spot_no_VA!X143) )+VA!X143,5))</f>
        <v/>
      </c>
      <c r="Y143" s="13" t="str">
        <f>IF(Y$2="","",ROUND(RFR_spot_no_VA!Y143 + MAX(0.01,Shocks!$E143*ABS(RFR_spot_no_VA!Y143) )+VA!Y143,5))</f>
        <v/>
      </c>
      <c r="Z143" s="13" t="str">
        <f>IF(Z$2="","",ROUND(RFR_spot_no_VA!Z143 + MAX(0.01,Shocks!$E143*ABS(RFR_spot_no_VA!Z143) )+VA!Z143,5))</f>
        <v/>
      </c>
      <c r="AA143" s="13" t="str">
        <f>IF(AA$2="","",ROUND(RFR_spot_no_VA!AA143 + MAX(0.01,Shocks!$E143*ABS(RFR_spot_no_VA!AA143) )+VA!AA143,5))</f>
        <v/>
      </c>
      <c r="AB143" s="13" t="str">
        <f>IF(AB$2="","",ROUND(RFR_spot_no_VA!AB143 + MAX(0.01,Shocks!$E143*ABS(RFR_spot_no_VA!AB143) )+VA!AB143,5))</f>
        <v/>
      </c>
      <c r="AC143" s="13" t="str">
        <f>IF(AC$2="","",ROUND(RFR_spot_no_VA!AC143 + MAX(0.01,Shocks!$E143*ABS(RFR_spot_no_VA!AC143) )+VA!AC143,5))</f>
        <v/>
      </c>
      <c r="AD143" s="13" t="str">
        <f>IF(AD$2="","",ROUND(RFR_spot_no_VA!AD143 + MAX(0.01,Shocks!$E143*ABS(RFR_spot_no_VA!AD143) )+VA!AD143,5))</f>
        <v/>
      </c>
      <c r="AE143" s="13" t="str">
        <f>IF(AE$2="","",ROUND(RFR_spot_no_VA!AE143 + MAX(0.01,Shocks!$E143*ABS(RFR_spot_no_VA!AE143) )+VA!AE143,5))</f>
        <v/>
      </c>
      <c r="AF143" s="13" t="str">
        <f>IF(AF$2="","",ROUND(RFR_spot_no_VA!AF143 + MAX(0.01,Shocks!$E143*ABS(RFR_spot_no_VA!AF143) )+VA!AF143,5))</f>
        <v/>
      </c>
      <c r="AG143" s="13" t="str">
        <f>IF(AG$2="","",ROUND(RFR_spot_no_VA!AG143 + MAX(0.01,Shocks!$E143*ABS(RFR_spot_no_VA!AG143) )+VA!AG143,5))</f>
        <v/>
      </c>
      <c r="AH143" s="13" t="str">
        <f>IF(AH$2="","",ROUND(RFR_spot_no_VA!AH143 + MAX(0.01,Shocks!$E143*ABS(RFR_spot_no_VA!AH143) )+VA!AH143,5))</f>
        <v/>
      </c>
      <c r="AI143" s="13" t="str">
        <f>IF(AI$2="","",ROUND(RFR_spot_no_VA!AI143 + MAX(0.01,Shocks!$E143*ABS(RFR_spot_no_VA!AI143) )+VA!AI143,5))</f>
        <v/>
      </c>
      <c r="AJ143" s="13">
        <f>IF(AJ$2="","",ROUND(RFR_spot_no_VA!AJ143 + MAX(0.01,Shocks!$E143*ABS(RFR_spot_no_VA!AJ143) )+VA!AJ143,5))</f>
        <v>4.8910000000000002E-2</v>
      </c>
      <c r="AK143" s="13" t="str">
        <f>IF(AK$2="","",ROUND(RFR_spot_no_VA!AK143 + MAX(0.01,Shocks!$E143*ABS(RFR_spot_no_VA!AK143) )+VA!AK143,5))</f>
        <v/>
      </c>
      <c r="AL143" s="13" t="str">
        <f>IF(AL$2="","",ROUND(RFR_spot_no_VA!AL143 + MAX(0.01,Shocks!$E143*ABS(RFR_spot_no_VA!AL143) )+VA!AL143,5))</f>
        <v/>
      </c>
      <c r="AM143" s="13">
        <f>IF(AM$2="","",ROUND(RFR_spot_no_VA!AM143 + MAX(0.01,Shocks!$E143*ABS(RFR_spot_no_VA!AM143) )+VA!AM143,5))</f>
        <v>4.478E-2</v>
      </c>
      <c r="AN143" s="13" t="str">
        <f>IF(AN$2="","",ROUND(RFR_spot_no_VA!AN143 + MAX(0.01,Shocks!$E143*ABS(RFR_spot_no_VA!AN143) )+VA!AN143,5))</f>
        <v/>
      </c>
      <c r="AO143" s="13" t="str">
        <f>IF(AO$2="","",ROUND(RFR_spot_no_VA!AO143 + MAX(0.01,Shocks!$E143*ABS(RFR_spot_no_VA!AO143) )+VA!AO143,5))</f>
        <v/>
      </c>
      <c r="AP143" s="13" t="str">
        <f>IF(AP$2="","",ROUND(RFR_spot_no_VA!AP143 + MAX(0.01,Shocks!$E143*ABS(RFR_spot_no_VA!AP143) )+VA!AP143,5))</f>
        <v/>
      </c>
      <c r="AQ143" s="13" t="str">
        <f>IF(AQ$2="","",ROUND(RFR_spot_no_VA!AQ143 + MAX(0.01,Shocks!$E143*ABS(RFR_spot_no_VA!AQ143) )+VA!AQ143,5))</f>
        <v/>
      </c>
      <c r="AR143" s="13" t="str">
        <f>IF(AR$2="","",ROUND(RFR_spot_no_VA!AR143 + MAX(0.01,Shocks!$E143*ABS(RFR_spot_no_VA!AR143) )+VA!AR143,5))</f>
        <v/>
      </c>
      <c r="AS143" s="13" t="str">
        <f>IF(AS$2="","",ROUND(RFR_spot_no_VA!AS143 + MAX(0.01,Shocks!$E143*ABS(RFR_spot_no_VA!AS143) )+VA!AS143,5))</f>
        <v/>
      </c>
      <c r="AT143" s="13" t="str">
        <f>IF(AT$2="","",ROUND(RFR_spot_no_VA!AT143 + MAX(0.01,Shocks!$E143*ABS(RFR_spot_no_VA!AT143) )+VA!AT143,5))</f>
        <v/>
      </c>
      <c r="AU143" s="13" t="str">
        <f>IF(AU$2="","",ROUND(RFR_spot_no_VA!AU143 + MAX(0.01,Shocks!$E143*ABS(RFR_spot_no_VA!AU143) )+VA!AU143,5))</f>
        <v/>
      </c>
      <c r="AV143" s="13" t="str">
        <f>IF(AV$2="","",ROUND(RFR_spot_no_VA!AV143 + MAX(0.01,Shocks!$E143*ABS(RFR_spot_no_VA!AV143) )+VA!AV143,5))</f>
        <v/>
      </c>
      <c r="AW143" s="13" t="str">
        <f>IF(AW$2="","",ROUND(RFR_spot_no_VA!AW143 + MAX(0.01,Shocks!$E143*ABS(RFR_spot_no_VA!AW143) )+VA!AW143,5))</f>
        <v/>
      </c>
      <c r="AX143" s="13" t="str">
        <f>IF(AX$2="","",ROUND(RFR_spot_no_VA!AX143 + MAX(0.01,Shocks!$E143*ABS(RFR_spot_no_VA!AX143) )+VA!AX143,5))</f>
        <v/>
      </c>
      <c r="AY143" s="13" t="str">
        <f>IF(AY$2="","",ROUND(RFR_spot_no_VA!AY143 + MAX(0.01,Shocks!$E143*ABS(RFR_spot_no_VA!AY143) )+VA!AY143,5))</f>
        <v/>
      </c>
      <c r="AZ143" s="13" t="str">
        <f>IF(AZ$2="","",ROUND(RFR_spot_no_VA!AZ143 + MAX(0.01,Shocks!$E143*ABS(RFR_spot_no_VA!AZ143) )+VA!AZ143,5))</f>
        <v/>
      </c>
      <c r="BA143" s="13" t="str">
        <f>IF(BA$2="","",ROUND(RFR_spot_no_VA!BA143 + MAX(0.01,Shocks!$E143*ABS(RFR_spot_no_VA!BA143) )+VA!BA143,5))</f>
        <v/>
      </c>
      <c r="BB143" s="13" t="str">
        <f>IF(BB$2="","",ROUND(RFR_spot_no_VA!BB143 + MAX(0.01,Shocks!$E143*ABS(RFR_spot_no_VA!BB143) )+VA!BB143,5))</f>
        <v/>
      </c>
      <c r="BC143" s="13">
        <f>IF(BC$2="","",ROUND(RFR_spot_no_VA!BC143 + MAX(0.01,Shocks!$E143*ABS(RFR_spot_no_VA!BC143) )+VA!BC143,5))</f>
        <v>4.6809999999999997E-2</v>
      </c>
      <c r="BD143" s="14"/>
      <c r="BE143" s="12"/>
    </row>
    <row r="144" spans="1:57" ht="13.7" customHeight="1" x14ac:dyDescent="0.25">
      <c r="A144" s="12"/>
      <c r="B144" s="12">
        <f>RFR_spot_no_VA!B144</f>
        <v>134</v>
      </c>
      <c r="C144" s="13">
        <f>IF(C$2="","",ROUND(RFR_spot_no_VA!C144 + MAX(0.01,Shocks!$E144*ABS(RFR_spot_no_VA!C144) )+VA!C144,5))</f>
        <v>4.3499999999999997E-2</v>
      </c>
      <c r="D144" s="13" t="str">
        <f>IF(D$2="","",ROUND(RFR_spot_no_VA!D144 + MAX(0.01,Shocks!$E144*ABS(RFR_spot_no_VA!D144) )+VA!D144,5))</f>
        <v/>
      </c>
      <c r="E144" s="13" t="str">
        <f>IF(E$2="","",ROUND(RFR_spot_no_VA!E144 + MAX(0.01,Shocks!$E144*ABS(RFR_spot_no_VA!E144) )+VA!E144,5))</f>
        <v/>
      </c>
      <c r="F144" s="13" t="str">
        <f>IF(F$2="","",ROUND(RFR_spot_no_VA!F144 + MAX(0.01,Shocks!$E144*ABS(RFR_spot_no_VA!F144) )+VA!F144,5))</f>
        <v/>
      </c>
      <c r="G144" s="13" t="str">
        <f>IF(G$2="","",ROUND(RFR_spot_no_VA!G144 + MAX(0.01,Shocks!$E144*ABS(RFR_spot_no_VA!G144) )+VA!G144,5))</f>
        <v/>
      </c>
      <c r="H144" s="13" t="str">
        <f>IF(H$2="","",ROUND(RFR_spot_no_VA!H144 + MAX(0.01,Shocks!$E144*ABS(RFR_spot_no_VA!H144) )+VA!H144,5))</f>
        <v/>
      </c>
      <c r="I144" s="13" t="str">
        <f>IF(I$2="","",ROUND(RFR_spot_no_VA!I144 + MAX(0.01,Shocks!$E144*ABS(RFR_spot_no_VA!I144) )+VA!I144,5))</f>
        <v/>
      </c>
      <c r="J144" s="13" t="str">
        <f>IF(J$2="","",ROUND(RFR_spot_no_VA!J144 + MAX(0.01,Shocks!$E144*ABS(RFR_spot_no_VA!J144) )+VA!J144,5))</f>
        <v/>
      </c>
      <c r="K144" s="13" t="str">
        <f>IF(K$2="","",ROUND(RFR_spot_no_VA!K144 + MAX(0.01,Shocks!$E144*ABS(RFR_spot_no_VA!K144) )+VA!K144,5))</f>
        <v/>
      </c>
      <c r="L144" s="13" t="str">
        <f>IF(L$2="","",ROUND(RFR_spot_no_VA!L144 + MAX(0.01,Shocks!$E144*ABS(RFR_spot_no_VA!L144) )+VA!L144,5))</f>
        <v/>
      </c>
      <c r="M144" s="13" t="str">
        <f>IF(M$2="","",ROUND(RFR_spot_no_VA!M144 + MAX(0.01,Shocks!$E144*ABS(RFR_spot_no_VA!M144) )+VA!M144,5))</f>
        <v/>
      </c>
      <c r="N144" s="13" t="str">
        <f>IF(N$2="","",ROUND(RFR_spot_no_VA!N144 + MAX(0.01,Shocks!$E144*ABS(RFR_spot_no_VA!N144) )+VA!N144,5))</f>
        <v/>
      </c>
      <c r="O144" s="13" t="str">
        <f>IF(O$2="","",ROUND(RFR_spot_no_VA!O144 + MAX(0.01,Shocks!$E144*ABS(RFR_spot_no_VA!O144) )+VA!O144,5))</f>
        <v/>
      </c>
      <c r="P144" s="13" t="str">
        <f>IF(P$2="","",ROUND(RFR_spot_no_VA!P144 + MAX(0.01,Shocks!$E144*ABS(RFR_spot_no_VA!P144) )+VA!P144,5))</f>
        <v/>
      </c>
      <c r="Q144" s="13" t="str">
        <f>IF(Q$2="","",ROUND(RFR_spot_no_VA!Q144 + MAX(0.01,Shocks!$E144*ABS(RFR_spot_no_VA!Q144) )+VA!Q144,5))</f>
        <v/>
      </c>
      <c r="R144" s="13" t="str">
        <f>IF(R$2="","",ROUND(RFR_spot_no_VA!R144 + MAX(0.01,Shocks!$E144*ABS(RFR_spot_no_VA!R144) )+VA!R144,5))</f>
        <v/>
      </c>
      <c r="S144" s="13" t="str">
        <f>IF(S$2="","",ROUND(RFR_spot_no_VA!S144 + MAX(0.01,Shocks!$E144*ABS(RFR_spot_no_VA!S144) )+VA!S144,5))</f>
        <v/>
      </c>
      <c r="T144" s="13" t="str">
        <f>IF(T$2="","",ROUND(RFR_spot_no_VA!T144 + MAX(0.01,Shocks!$E144*ABS(RFR_spot_no_VA!T144) )+VA!T144,5))</f>
        <v/>
      </c>
      <c r="U144" s="13" t="str">
        <f>IF(U$2="","",ROUND(RFR_spot_no_VA!U144 + MAX(0.01,Shocks!$E144*ABS(RFR_spot_no_VA!U144) )+VA!U144,5))</f>
        <v/>
      </c>
      <c r="V144" s="13" t="str">
        <f>IF(V$2="","",ROUND(RFR_spot_no_VA!V144 + MAX(0.01,Shocks!$E144*ABS(RFR_spot_no_VA!V144) )+VA!V144,5))</f>
        <v/>
      </c>
      <c r="W144" s="13" t="str">
        <f>IF(W$2="","",ROUND(RFR_spot_no_VA!W144 + MAX(0.01,Shocks!$E144*ABS(RFR_spot_no_VA!W144) )+VA!W144,5))</f>
        <v/>
      </c>
      <c r="X144" s="13" t="str">
        <f>IF(X$2="","",ROUND(RFR_spot_no_VA!X144 + MAX(0.01,Shocks!$E144*ABS(RFR_spot_no_VA!X144) )+VA!X144,5))</f>
        <v/>
      </c>
      <c r="Y144" s="13" t="str">
        <f>IF(Y$2="","",ROUND(RFR_spot_no_VA!Y144 + MAX(0.01,Shocks!$E144*ABS(RFR_spot_no_VA!Y144) )+VA!Y144,5))</f>
        <v/>
      </c>
      <c r="Z144" s="13" t="str">
        <f>IF(Z$2="","",ROUND(RFR_spot_no_VA!Z144 + MAX(0.01,Shocks!$E144*ABS(RFR_spot_no_VA!Z144) )+VA!Z144,5))</f>
        <v/>
      </c>
      <c r="AA144" s="13" t="str">
        <f>IF(AA$2="","",ROUND(RFR_spot_no_VA!AA144 + MAX(0.01,Shocks!$E144*ABS(RFR_spot_no_VA!AA144) )+VA!AA144,5))</f>
        <v/>
      </c>
      <c r="AB144" s="13" t="str">
        <f>IF(AB$2="","",ROUND(RFR_spot_no_VA!AB144 + MAX(0.01,Shocks!$E144*ABS(RFR_spot_no_VA!AB144) )+VA!AB144,5))</f>
        <v/>
      </c>
      <c r="AC144" s="13" t="str">
        <f>IF(AC$2="","",ROUND(RFR_spot_no_VA!AC144 + MAX(0.01,Shocks!$E144*ABS(RFR_spot_no_VA!AC144) )+VA!AC144,5))</f>
        <v/>
      </c>
      <c r="AD144" s="13" t="str">
        <f>IF(AD$2="","",ROUND(RFR_spot_no_VA!AD144 + MAX(0.01,Shocks!$E144*ABS(RFR_spot_no_VA!AD144) )+VA!AD144,5))</f>
        <v/>
      </c>
      <c r="AE144" s="13" t="str">
        <f>IF(AE$2="","",ROUND(RFR_spot_no_VA!AE144 + MAX(0.01,Shocks!$E144*ABS(RFR_spot_no_VA!AE144) )+VA!AE144,5))</f>
        <v/>
      </c>
      <c r="AF144" s="13" t="str">
        <f>IF(AF$2="","",ROUND(RFR_spot_no_VA!AF144 + MAX(0.01,Shocks!$E144*ABS(RFR_spot_no_VA!AF144) )+VA!AF144,5))</f>
        <v/>
      </c>
      <c r="AG144" s="13" t="str">
        <f>IF(AG$2="","",ROUND(RFR_spot_no_VA!AG144 + MAX(0.01,Shocks!$E144*ABS(RFR_spot_no_VA!AG144) )+VA!AG144,5))</f>
        <v/>
      </c>
      <c r="AH144" s="13" t="str">
        <f>IF(AH$2="","",ROUND(RFR_spot_no_VA!AH144 + MAX(0.01,Shocks!$E144*ABS(RFR_spot_no_VA!AH144) )+VA!AH144,5))</f>
        <v/>
      </c>
      <c r="AI144" s="13" t="str">
        <f>IF(AI$2="","",ROUND(RFR_spot_no_VA!AI144 + MAX(0.01,Shocks!$E144*ABS(RFR_spot_no_VA!AI144) )+VA!AI144,5))</f>
        <v/>
      </c>
      <c r="AJ144" s="13">
        <f>IF(AJ$2="","",ROUND(RFR_spot_no_VA!AJ144 + MAX(0.01,Shocks!$E144*ABS(RFR_spot_no_VA!AJ144) )+VA!AJ144,5))</f>
        <v>4.8869999999999997E-2</v>
      </c>
      <c r="AK144" s="13" t="str">
        <f>IF(AK$2="","",ROUND(RFR_spot_no_VA!AK144 + MAX(0.01,Shocks!$E144*ABS(RFR_spot_no_VA!AK144) )+VA!AK144,5))</f>
        <v/>
      </c>
      <c r="AL144" s="13" t="str">
        <f>IF(AL$2="","",ROUND(RFR_spot_no_VA!AL144 + MAX(0.01,Shocks!$E144*ABS(RFR_spot_no_VA!AL144) )+VA!AL144,5))</f>
        <v/>
      </c>
      <c r="AM144" s="13">
        <f>IF(AM$2="","",ROUND(RFR_spot_no_VA!AM144 + MAX(0.01,Shocks!$E144*ABS(RFR_spot_no_VA!AM144) )+VA!AM144,5))</f>
        <v>4.4769999999999997E-2</v>
      </c>
      <c r="AN144" s="13" t="str">
        <f>IF(AN$2="","",ROUND(RFR_spot_no_VA!AN144 + MAX(0.01,Shocks!$E144*ABS(RFR_spot_no_VA!AN144) )+VA!AN144,5))</f>
        <v/>
      </c>
      <c r="AO144" s="13" t="str">
        <f>IF(AO$2="","",ROUND(RFR_spot_no_VA!AO144 + MAX(0.01,Shocks!$E144*ABS(RFR_spot_no_VA!AO144) )+VA!AO144,5))</f>
        <v/>
      </c>
      <c r="AP144" s="13" t="str">
        <f>IF(AP$2="","",ROUND(RFR_spot_no_VA!AP144 + MAX(0.01,Shocks!$E144*ABS(RFR_spot_no_VA!AP144) )+VA!AP144,5))</f>
        <v/>
      </c>
      <c r="AQ144" s="13" t="str">
        <f>IF(AQ$2="","",ROUND(RFR_spot_no_VA!AQ144 + MAX(0.01,Shocks!$E144*ABS(RFR_spot_no_VA!AQ144) )+VA!AQ144,5))</f>
        <v/>
      </c>
      <c r="AR144" s="13" t="str">
        <f>IF(AR$2="","",ROUND(RFR_spot_no_VA!AR144 + MAX(0.01,Shocks!$E144*ABS(RFR_spot_no_VA!AR144) )+VA!AR144,5))</f>
        <v/>
      </c>
      <c r="AS144" s="13" t="str">
        <f>IF(AS$2="","",ROUND(RFR_spot_no_VA!AS144 + MAX(0.01,Shocks!$E144*ABS(RFR_spot_no_VA!AS144) )+VA!AS144,5))</f>
        <v/>
      </c>
      <c r="AT144" s="13" t="str">
        <f>IF(AT$2="","",ROUND(RFR_spot_no_VA!AT144 + MAX(0.01,Shocks!$E144*ABS(RFR_spot_no_VA!AT144) )+VA!AT144,5))</f>
        <v/>
      </c>
      <c r="AU144" s="13" t="str">
        <f>IF(AU$2="","",ROUND(RFR_spot_no_VA!AU144 + MAX(0.01,Shocks!$E144*ABS(RFR_spot_no_VA!AU144) )+VA!AU144,5))</f>
        <v/>
      </c>
      <c r="AV144" s="13" t="str">
        <f>IF(AV$2="","",ROUND(RFR_spot_no_VA!AV144 + MAX(0.01,Shocks!$E144*ABS(RFR_spot_no_VA!AV144) )+VA!AV144,5))</f>
        <v/>
      </c>
      <c r="AW144" s="13" t="str">
        <f>IF(AW$2="","",ROUND(RFR_spot_no_VA!AW144 + MAX(0.01,Shocks!$E144*ABS(RFR_spot_no_VA!AW144) )+VA!AW144,5))</f>
        <v/>
      </c>
      <c r="AX144" s="13" t="str">
        <f>IF(AX$2="","",ROUND(RFR_spot_no_VA!AX144 + MAX(0.01,Shocks!$E144*ABS(RFR_spot_no_VA!AX144) )+VA!AX144,5))</f>
        <v/>
      </c>
      <c r="AY144" s="13" t="str">
        <f>IF(AY$2="","",ROUND(RFR_spot_no_VA!AY144 + MAX(0.01,Shocks!$E144*ABS(RFR_spot_no_VA!AY144) )+VA!AY144,5))</f>
        <v/>
      </c>
      <c r="AZ144" s="13" t="str">
        <f>IF(AZ$2="","",ROUND(RFR_spot_no_VA!AZ144 + MAX(0.01,Shocks!$E144*ABS(RFR_spot_no_VA!AZ144) )+VA!AZ144,5))</f>
        <v/>
      </c>
      <c r="BA144" s="13" t="str">
        <f>IF(BA$2="","",ROUND(RFR_spot_no_VA!BA144 + MAX(0.01,Shocks!$E144*ABS(RFR_spot_no_VA!BA144) )+VA!BA144,5))</f>
        <v/>
      </c>
      <c r="BB144" s="13" t="str">
        <f>IF(BB$2="","",ROUND(RFR_spot_no_VA!BB144 + MAX(0.01,Shocks!$E144*ABS(RFR_spot_no_VA!BB144) )+VA!BB144,5))</f>
        <v/>
      </c>
      <c r="BC144" s="13">
        <f>IF(BC$2="","",ROUND(RFR_spot_no_VA!BC144 + MAX(0.01,Shocks!$E144*ABS(RFR_spot_no_VA!BC144) )+VA!BC144,5))</f>
        <v>4.6780000000000002E-2</v>
      </c>
      <c r="BD144" s="14"/>
      <c r="BE144" s="12"/>
    </row>
    <row r="145" spans="1:57" ht="13.7" customHeight="1" x14ac:dyDescent="0.25">
      <c r="A145" s="12"/>
      <c r="B145" s="15">
        <f>RFR_spot_no_VA!B145</f>
        <v>135</v>
      </c>
      <c r="C145" s="16">
        <f>IF(C$2="","",ROUND(RFR_spot_no_VA!C145 + MAX(0.01,Shocks!$E145*ABS(RFR_spot_no_VA!C145) )+VA!C145,5))</f>
        <v>4.3499999999999997E-2</v>
      </c>
      <c r="D145" s="16" t="str">
        <f>IF(D$2="","",ROUND(RFR_spot_no_VA!D145 + MAX(0.01,Shocks!$E145*ABS(RFR_spot_no_VA!D145) )+VA!D145,5))</f>
        <v/>
      </c>
      <c r="E145" s="16" t="str">
        <f>IF(E$2="","",ROUND(RFR_spot_no_VA!E145 + MAX(0.01,Shocks!$E145*ABS(RFR_spot_no_VA!E145) )+VA!E145,5))</f>
        <v/>
      </c>
      <c r="F145" s="16" t="str">
        <f>IF(F$2="","",ROUND(RFR_spot_no_VA!F145 + MAX(0.01,Shocks!$E145*ABS(RFR_spot_no_VA!F145) )+VA!F145,5))</f>
        <v/>
      </c>
      <c r="G145" s="16" t="str">
        <f>IF(G$2="","",ROUND(RFR_spot_no_VA!G145 + MAX(0.01,Shocks!$E145*ABS(RFR_spot_no_VA!G145) )+VA!G145,5))</f>
        <v/>
      </c>
      <c r="H145" s="16" t="str">
        <f>IF(H$2="","",ROUND(RFR_spot_no_VA!H145 + MAX(0.01,Shocks!$E145*ABS(RFR_spot_no_VA!H145) )+VA!H145,5))</f>
        <v/>
      </c>
      <c r="I145" s="16" t="str">
        <f>IF(I$2="","",ROUND(RFR_spot_no_VA!I145 + MAX(0.01,Shocks!$E145*ABS(RFR_spot_no_VA!I145) )+VA!I145,5))</f>
        <v/>
      </c>
      <c r="J145" s="16" t="str">
        <f>IF(J$2="","",ROUND(RFR_spot_no_VA!J145 + MAX(0.01,Shocks!$E145*ABS(RFR_spot_no_VA!J145) )+VA!J145,5))</f>
        <v/>
      </c>
      <c r="K145" s="16" t="str">
        <f>IF(K$2="","",ROUND(RFR_spot_no_VA!K145 + MAX(0.01,Shocks!$E145*ABS(RFR_spot_no_VA!K145) )+VA!K145,5))</f>
        <v/>
      </c>
      <c r="L145" s="16" t="str">
        <f>IF(L$2="","",ROUND(RFR_spot_no_VA!L145 + MAX(0.01,Shocks!$E145*ABS(RFR_spot_no_VA!L145) )+VA!L145,5))</f>
        <v/>
      </c>
      <c r="M145" s="16" t="str">
        <f>IF(M$2="","",ROUND(RFR_spot_no_VA!M145 + MAX(0.01,Shocks!$E145*ABS(RFR_spot_no_VA!M145) )+VA!M145,5))</f>
        <v/>
      </c>
      <c r="N145" s="16" t="str">
        <f>IF(N$2="","",ROUND(RFR_spot_no_VA!N145 + MAX(0.01,Shocks!$E145*ABS(RFR_spot_no_VA!N145) )+VA!N145,5))</f>
        <v/>
      </c>
      <c r="O145" s="16" t="str">
        <f>IF(O$2="","",ROUND(RFR_spot_no_VA!O145 + MAX(0.01,Shocks!$E145*ABS(RFR_spot_no_VA!O145) )+VA!O145,5))</f>
        <v/>
      </c>
      <c r="P145" s="16" t="str">
        <f>IF(P$2="","",ROUND(RFR_spot_no_VA!P145 + MAX(0.01,Shocks!$E145*ABS(RFR_spot_no_VA!P145) )+VA!P145,5))</f>
        <v/>
      </c>
      <c r="Q145" s="16" t="str">
        <f>IF(Q$2="","",ROUND(RFR_spot_no_VA!Q145 + MAX(0.01,Shocks!$E145*ABS(RFR_spot_no_VA!Q145) )+VA!Q145,5))</f>
        <v/>
      </c>
      <c r="R145" s="16" t="str">
        <f>IF(R$2="","",ROUND(RFR_spot_no_VA!R145 + MAX(0.01,Shocks!$E145*ABS(RFR_spot_no_VA!R145) )+VA!R145,5))</f>
        <v/>
      </c>
      <c r="S145" s="16" t="str">
        <f>IF(S$2="","",ROUND(RFR_spot_no_VA!S145 + MAX(0.01,Shocks!$E145*ABS(RFR_spot_no_VA!S145) )+VA!S145,5))</f>
        <v/>
      </c>
      <c r="T145" s="16" t="str">
        <f>IF(T$2="","",ROUND(RFR_spot_no_VA!T145 + MAX(0.01,Shocks!$E145*ABS(RFR_spot_no_VA!T145) )+VA!T145,5))</f>
        <v/>
      </c>
      <c r="U145" s="16" t="str">
        <f>IF(U$2="","",ROUND(RFR_spot_no_VA!U145 + MAX(0.01,Shocks!$E145*ABS(RFR_spot_no_VA!U145) )+VA!U145,5))</f>
        <v/>
      </c>
      <c r="V145" s="16" t="str">
        <f>IF(V$2="","",ROUND(RFR_spot_no_VA!V145 + MAX(0.01,Shocks!$E145*ABS(RFR_spot_no_VA!V145) )+VA!V145,5))</f>
        <v/>
      </c>
      <c r="W145" s="16" t="str">
        <f>IF(W$2="","",ROUND(RFR_spot_no_VA!W145 + MAX(0.01,Shocks!$E145*ABS(RFR_spot_no_VA!W145) )+VA!W145,5))</f>
        <v/>
      </c>
      <c r="X145" s="16" t="str">
        <f>IF(X$2="","",ROUND(RFR_spot_no_VA!X145 + MAX(0.01,Shocks!$E145*ABS(RFR_spot_no_VA!X145) )+VA!X145,5))</f>
        <v/>
      </c>
      <c r="Y145" s="16" t="str">
        <f>IF(Y$2="","",ROUND(RFR_spot_no_VA!Y145 + MAX(0.01,Shocks!$E145*ABS(RFR_spot_no_VA!Y145) )+VA!Y145,5))</f>
        <v/>
      </c>
      <c r="Z145" s="16" t="str">
        <f>IF(Z$2="","",ROUND(RFR_spot_no_VA!Z145 + MAX(0.01,Shocks!$E145*ABS(RFR_spot_no_VA!Z145) )+VA!Z145,5))</f>
        <v/>
      </c>
      <c r="AA145" s="16" t="str">
        <f>IF(AA$2="","",ROUND(RFR_spot_no_VA!AA145 + MAX(0.01,Shocks!$E145*ABS(RFR_spot_no_VA!AA145) )+VA!AA145,5))</f>
        <v/>
      </c>
      <c r="AB145" s="16" t="str">
        <f>IF(AB$2="","",ROUND(RFR_spot_no_VA!AB145 + MAX(0.01,Shocks!$E145*ABS(RFR_spot_no_VA!AB145) )+VA!AB145,5))</f>
        <v/>
      </c>
      <c r="AC145" s="16" t="str">
        <f>IF(AC$2="","",ROUND(RFR_spot_no_VA!AC145 + MAX(0.01,Shocks!$E145*ABS(RFR_spot_no_VA!AC145) )+VA!AC145,5))</f>
        <v/>
      </c>
      <c r="AD145" s="16" t="str">
        <f>IF(AD$2="","",ROUND(RFR_spot_no_VA!AD145 + MAX(0.01,Shocks!$E145*ABS(RFR_spot_no_VA!AD145) )+VA!AD145,5))</f>
        <v/>
      </c>
      <c r="AE145" s="16" t="str">
        <f>IF(AE$2="","",ROUND(RFR_spot_no_VA!AE145 + MAX(0.01,Shocks!$E145*ABS(RFR_spot_no_VA!AE145) )+VA!AE145,5))</f>
        <v/>
      </c>
      <c r="AF145" s="16" t="str">
        <f>IF(AF$2="","",ROUND(RFR_spot_no_VA!AF145 + MAX(0.01,Shocks!$E145*ABS(RFR_spot_no_VA!AF145) )+VA!AF145,5))</f>
        <v/>
      </c>
      <c r="AG145" s="16" t="str">
        <f>IF(AG$2="","",ROUND(RFR_spot_no_VA!AG145 + MAX(0.01,Shocks!$E145*ABS(RFR_spot_no_VA!AG145) )+VA!AG145,5))</f>
        <v/>
      </c>
      <c r="AH145" s="16" t="str">
        <f>IF(AH$2="","",ROUND(RFR_spot_no_VA!AH145 + MAX(0.01,Shocks!$E145*ABS(RFR_spot_no_VA!AH145) )+VA!AH145,5))</f>
        <v/>
      </c>
      <c r="AI145" s="16" t="str">
        <f>IF(AI$2="","",ROUND(RFR_spot_no_VA!AI145 + MAX(0.01,Shocks!$E145*ABS(RFR_spot_no_VA!AI145) )+VA!AI145,5))</f>
        <v/>
      </c>
      <c r="AJ145" s="16">
        <f>IF(AJ$2="","",ROUND(RFR_spot_no_VA!AJ145 + MAX(0.01,Shocks!$E145*ABS(RFR_spot_no_VA!AJ145) )+VA!AJ145,5))</f>
        <v>4.8820000000000002E-2</v>
      </c>
      <c r="AK145" s="16" t="str">
        <f>IF(AK$2="","",ROUND(RFR_spot_no_VA!AK145 + MAX(0.01,Shocks!$E145*ABS(RFR_spot_no_VA!AK145) )+VA!AK145,5))</f>
        <v/>
      </c>
      <c r="AL145" s="16" t="str">
        <f>IF(AL$2="","",ROUND(RFR_spot_no_VA!AL145 + MAX(0.01,Shocks!$E145*ABS(RFR_spot_no_VA!AL145) )+VA!AL145,5))</f>
        <v/>
      </c>
      <c r="AM145" s="16">
        <f>IF(AM$2="","",ROUND(RFR_spot_no_VA!AM145 + MAX(0.01,Shocks!$E145*ABS(RFR_spot_no_VA!AM145) )+VA!AM145,5))</f>
        <v>4.4749999999999998E-2</v>
      </c>
      <c r="AN145" s="16" t="str">
        <f>IF(AN$2="","",ROUND(RFR_spot_no_VA!AN145 + MAX(0.01,Shocks!$E145*ABS(RFR_spot_no_VA!AN145) )+VA!AN145,5))</f>
        <v/>
      </c>
      <c r="AO145" s="16" t="str">
        <f>IF(AO$2="","",ROUND(RFR_spot_no_VA!AO145 + MAX(0.01,Shocks!$E145*ABS(RFR_spot_no_VA!AO145) )+VA!AO145,5))</f>
        <v/>
      </c>
      <c r="AP145" s="16" t="str">
        <f>IF(AP$2="","",ROUND(RFR_spot_no_VA!AP145 + MAX(0.01,Shocks!$E145*ABS(RFR_spot_no_VA!AP145) )+VA!AP145,5))</f>
        <v/>
      </c>
      <c r="AQ145" s="16" t="str">
        <f>IF(AQ$2="","",ROUND(RFR_spot_no_VA!AQ145 + MAX(0.01,Shocks!$E145*ABS(RFR_spot_no_VA!AQ145) )+VA!AQ145,5))</f>
        <v/>
      </c>
      <c r="AR145" s="16" t="str">
        <f>IF(AR$2="","",ROUND(RFR_spot_no_VA!AR145 + MAX(0.01,Shocks!$E145*ABS(RFR_spot_no_VA!AR145) )+VA!AR145,5))</f>
        <v/>
      </c>
      <c r="AS145" s="16" t="str">
        <f>IF(AS$2="","",ROUND(RFR_spot_no_VA!AS145 + MAX(0.01,Shocks!$E145*ABS(RFR_spot_no_VA!AS145) )+VA!AS145,5))</f>
        <v/>
      </c>
      <c r="AT145" s="16" t="str">
        <f>IF(AT$2="","",ROUND(RFR_spot_no_VA!AT145 + MAX(0.01,Shocks!$E145*ABS(RFR_spot_no_VA!AT145) )+VA!AT145,5))</f>
        <v/>
      </c>
      <c r="AU145" s="16" t="str">
        <f>IF(AU$2="","",ROUND(RFR_spot_no_VA!AU145 + MAX(0.01,Shocks!$E145*ABS(RFR_spot_no_VA!AU145) )+VA!AU145,5))</f>
        <v/>
      </c>
      <c r="AV145" s="16" t="str">
        <f>IF(AV$2="","",ROUND(RFR_spot_no_VA!AV145 + MAX(0.01,Shocks!$E145*ABS(RFR_spot_no_VA!AV145) )+VA!AV145,5))</f>
        <v/>
      </c>
      <c r="AW145" s="16" t="str">
        <f>IF(AW$2="","",ROUND(RFR_spot_no_VA!AW145 + MAX(0.01,Shocks!$E145*ABS(RFR_spot_no_VA!AW145) )+VA!AW145,5))</f>
        <v/>
      </c>
      <c r="AX145" s="16" t="str">
        <f>IF(AX$2="","",ROUND(RFR_spot_no_VA!AX145 + MAX(0.01,Shocks!$E145*ABS(RFR_spot_no_VA!AX145) )+VA!AX145,5))</f>
        <v/>
      </c>
      <c r="AY145" s="16" t="str">
        <f>IF(AY$2="","",ROUND(RFR_spot_no_VA!AY145 + MAX(0.01,Shocks!$E145*ABS(RFR_spot_no_VA!AY145) )+VA!AY145,5))</f>
        <v/>
      </c>
      <c r="AZ145" s="16" t="str">
        <f>IF(AZ$2="","",ROUND(RFR_spot_no_VA!AZ145 + MAX(0.01,Shocks!$E145*ABS(RFR_spot_no_VA!AZ145) )+VA!AZ145,5))</f>
        <v/>
      </c>
      <c r="BA145" s="16" t="str">
        <f>IF(BA$2="","",ROUND(RFR_spot_no_VA!BA145 + MAX(0.01,Shocks!$E145*ABS(RFR_spot_no_VA!BA145) )+VA!BA145,5))</f>
        <v/>
      </c>
      <c r="BB145" s="16" t="str">
        <f>IF(BB$2="","",ROUND(RFR_spot_no_VA!BB145 + MAX(0.01,Shocks!$E145*ABS(RFR_spot_no_VA!BB145) )+VA!BB145,5))</f>
        <v/>
      </c>
      <c r="BC145" s="16">
        <f>IF(BC$2="","",ROUND(RFR_spot_no_VA!BC145 + MAX(0.01,Shocks!$E145*ABS(RFR_spot_no_VA!BC145) )+VA!BC145,5))</f>
        <v>4.675E-2</v>
      </c>
      <c r="BD145" s="14"/>
      <c r="BE145" s="12"/>
    </row>
    <row r="146" spans="1:57" ht="13.7" customHeight="1" x14ac:dyDescent="0.25">
      <c r="A146" s="12"/>
      <c r="B146" s="12">
        <f>RFR_spot_no_VA!B146</f>
        <v>136</v>
      </c>
      <c r="C146" s="13">
        <f>IF(C$2="","",ROUND(RFR_spot_no_VA!C146 + MAX(0.01,Shocks!$E146*ABS(RFR_spot_no_VA!C146) )+VA!C146,5))</f>
        <v>4.3499999999999997E-2</v>
      </c>
      <c r="D146" s="13" t="str">
        <f>IF(D$2="","",ROUND(RFR_spot_no_VA!D146 + MAX(0.01,Shocks!$E146*ABS(RFR_spot_no_VA!D146) )+VA!D146,5))</f>
        <v/>
      </c>
      <c r="E146" s="13" t="str">
        <f>IF(E$2="","",ROUND(RFR_spot_no_VA!E146 + MAX(0.01,Shocks!$E146*ABS(RFR_spot_no_VA!E146) )+VA!E146,5))</f>
        <v/>
      </c>
      <c r="F146" s="13" t="str">
        <f>IF(F$2="","",ROUND(RFR_spot_no_VA!F146 + MAX(0.01,Shocks!$E146*ABS(RFR_spot_no_VA!F146) )+VA!F146,5))</f>
        <v/>
      </c>
      <c r="G146" s="13" t="str">
        <f>IF(G$2="","",ROUND(RFR_spot_no_VA!G146 + MAX(0.01,Shocks!$E146*ABS(RFR_spot_no_VA!G146) )+VA!G146,5))</f>
        <v/>
      </c>
      <c r="H146" s="13" t="str">
        <f>IF(H$2="","",ROUND(RFR_spot_no_VA!H146 + MAX(0.01,Shocks!$E146*ABS(RFR_spot_no_VA!H146) )+VA!H146,5))</f>
        <v/>
      </c>
      <c r="I146" s="13" t="str">
        <f>IF(I$2="","",ROUND(RFR_spot_no_VA!I146 + MAX(0.01,Shocks!$E146*ABS(RFR_spot_no_VA!I146) )+VA!I146,5))</f>
        <v/>
      </c>
      <c r="J146" s="13" t="str">
        <f>IF(J$2="","",ROUND(RFR_spot_no_VA!J146 + MAX(0.01,Shocks!$E146*ABS(RFR_spot_no_VA!J146) )+VA!J146,5))</f>
        <v/>
      </c>
      <c r="K146" s="13" t="str">
        <f>IF(K$2="","",ROUND(RFR_spot_no_VA!K146 + MAX(0.01,Shocks!$E146*ABS(RFR_spot_no_VA!K146) )+VA!K146,5))</f>
        <v/>
      </c>
      <c r="L146" s="13" t="str">
        <f>IF(L$2="","",ROUND(RFR_spot_no_VA!L146 + MAX(0.01,Shocks!$E146*ABS(RFR_spot_no_VA!L146) )+VA!L146,5))</f>
        <v/>
      </c>
      <c r="M146" s="13" t="str">
        <f>IF(M$2="","",ROUND(RFR_spot_no_VA!M146 + MAX(0.01,Shocks!$E146*ABS(RFR_spot_no_VA!M146) )+VA!M146,5))</f>
        <v/>
      </c>
      <c r="N146" s="13" t="str">
        <f>IF(N$2="","",ROUND(RFR_spot_no_VA!N146 + MAX(0.01,Shocks!$E146*ABS(RFR_spot_no_VA!N146) )+VA!N146,5))</f>
        <v/>
      </c>
      <c r="O146" s="13" t="str">
        <f>IF(O$2="","",ROUND(RFR_spot_no_VA!O146 + MAX(0.01,Shocks!$E146*ABS(RFR_spot_no_VA!O146) )+VA!O146,5))</f>
        <v/>
      </c>
      <c r="P146" s="13" t="str">
        <f>IF(P$2="","",ROUND(RFR_spot_no_VA!P146 + MAX(0.01,Shocks!$E146*ABS(RFR_spot_no_VA!P146) )+VA!P146,5))</f>
        <v/>
      </c>
      <c r="Q146" s="13" t="str">
        <f>IF(Q$2="","",ROUND(RFR_spot_no_VA!Q146 + MAX(0.01,Shocks!$E146*ABS(RFR_spot_no_VA!Q146) )+VA!Q146,5))</f>
        <v/>
      </c>
      <c r="R146" s="13" t="str">
        <f>IF(R$2="","",ROUND(RFR_spot_no_VA!R146 + MAX(0.01,Shocks!$E146*ABS(RFR_spot_no_VA!R146) )+VA!R146,5))</f>
        <v/>
      </c>
      <c r="S146" s="13" t="str">
        <f>IF(S$2="","",ROUND(RFR_spot_no_VA!S146 + MAX(0.01,Shocks!$E146*ABS(RFR_spot_no_VA!S146) )+VA!S146,5))</f>
        <v/>
      </c>
      <c r="T146" s="13" t="str">
        <f>IF(T$2="","",ROUND(RFR_spot_no_VA!T146 + MAX(0.01,Shocks!$E146*ABS(RFR_spot_no_VA!T146) )+VA!T146,5))</f>
        <v/>
      </c>
      <c r="U146" s="13" t="str">
        <f>IF(U$2="","",ROUND(RFR_spot_no_VA!U146 + MAX(0.01,Shocks!$E146*ABS(RFR_spot_no_VA!U146) )+VA!U146,5))</f>
        <v/>
      </c>
      <c r="V146" s="13" t="str">
        <f>IF(V$2="","",ROUND(RFR_spot_no_VA!V146 + MAX(0.01,Shocks!$E146*ABS(RFR_spot_no_VA!V146) )+VA!V146,5))</f>
        <v/>
      </c>
      <c r="W146" s="13" t="str">
        <f>IF(W$2="","",ROUND(RFR_spot_no_VA!W146 + MAX(0.01,Shocks!$E146*ABS(RFR_spot_no_VA!W146) )+VA!W146,5))</f>
        <v/>
      </c>
      <c r="X146" s="13" t="str">
        <f>IF(X$2="","",ROUND(RFR_spot_no_VA!X146 + MAX(0.01,Shocks!$E146*ABS(RFR_spot_no_VA!X146) )+VA!X146,5))</f>
        <v/>
      </c>
      <c r="Y146" s="13" t="str">
        <f>IF(Y$2="","",ROUND(RFR_spot_no_VA!Y146 + MAX(0.01,Shocks!$E146*ABS(RFR_spot_no_VA!Y146) )+VA!Y146,5))</f>
        <v/>
      </c>
      <c r="Z146" s="13" t="str">
        <f>IF(Z$2="","",ROUND(RFR_spot_no_VA!Z146 + MAX(0.01,Shocks!$E146*ABS(RFR_spot_no_VA!Z146) )+VA!Z146,5))</f>
        <v/>
      </c>
      <c r="AA146" s="13" t="str">
        <f>IF(AA$2="","",ROUND(RFR_spot_no_VA!AA146 + MAX(0.01,Shocks!$E146*ABS(RFR_spot_no_VA!AA146) )+VA!AA146,5))</f>
        <v/>
      </c>
      <c r="AB146" s="13" t="str">
        <f>IF(AB$2="","",ROUND(RFR_spot_no_VA!AB146 + MAX(0.01,Shocks!$E146*ABS(RFR_spot_no_VA!AB146) )+VA!AB146,5))</f>
        <v/>
      </c>
      <c r="AC146" s="13" t="str">
        <f>IF(AC$2="","",ROUND(RFR_spot_no_VA!AC146 + MAX(0.01,Shocks!$E146*ABS(RFR_spot_no_VA!AC146) )+VA!AC146,5))</f>
        <v/>
      </c>
      <c r="AD146" s="13" t="str">
        <f>IF(AD$2="","",ROUND(RFR_spot_no_VA!AD146 + MAX(0.01,Shocks!$E146*ABS(RFR_spot_no_VA!AD146) )+VA!AD146,5))</f>
        <v/>
      </c>
      <c r="AE146" s="13" t="str">
        <f>IF(AE$2="","",ROUND(RFR_spot_no_VA!AE146 + MAX(0.01,Shocks!$E146*ABS(RFR_spot_no_VA!AE146) )+VA!AE146,5))</f>
        <v/>
      </c>
      <c r="AF146" s="13" t="str">
        <f>IF(AF$2="","",ROUND(RFR_spot_no_VA!AF146 + MAX(0.01,Shocks!$E146*ABS(RFR_spot_no_VA!AF146) )+VA!AF146,5))</f>
        <v/>
      </c>
      <c r="AG146" s="13" t="str">
        <f>IF(AG$2="","",ROUND(RFR_spot_no_VA!AG146 + MAX(0.01,Shocks!$E146*ABS(RFR_spot_no_VA!AG146) )+VA!AG146,5))</f>
        <v/>
      </c>
      <c r="AH146" s="13" t="str">
        <f>IF(AH$2="","",ROUND(RFR_spot_no_VA!AH146 + MAX(0.01,Shocks!$E146*ABS(RFR_spot_no_VA!AH146) )+VA!AH146,5))</f>
        <v/>
      </c>
      <c r="AI146" s="13" t="str">
        <f>IF(AI$2="","",ROUND(RFR_spot_no_VA!AI146 + MAX(0.01,Shocks!$E146*ABS(RFR_spot_no_VA!AI146) )+VA!AI146,5))</f>
        <v/>
      </c>
      <c r="AJ146" s="13">
        <f>IF(AJ$2="","",ROUND(RFR_spot_no_VA!AJ146 + MAX(0.01,Shocks!$E146*ABS(RFR_spot_no_VA!AJ146) )+VA!AJ146,5))</f>
        <v>4.8779999999999997E-2</v>
      </c>
      <c r="AK146" s="13" t="str">
        <f>IF(AK$2="","",ROUND(RFR_spot_no_VA!AK146 + MAX(0.01,Shocks!$E146*ABS(RFR_spot_no_VA!AK146) )+VA!AK146,5))</f>
        <v/>
      </c>
      <c r="AL146" s="13" t="str">
        <f>IF(AL$2="","",ROUND(RFR_spot_no_VA!AL146 + MAX(0.01,Shocks!$E146*ABS(RFR_spot_no_VA!AL146) )+VA!AL146,5))</f>
        <v/>
      </c>
      <c r="AM146" s="13">
        <f>IF(AM$2="","",ROUND(RFR_spot_no_VA!AM146 + MAX(0.01,Shocks!$E146*ABS(RFR_spot_no_VA!AM146) )+VA!AM146,5))</f>
        <v>4.4740000000000002E-2</v>
      </c>
      <c r="AN146" s="13" t="str">
        <f>IF(AN$2="","",ROUND(RFR_spot_no_VA!AN146 + MAX(0.01,Shocks!$E146*ABS(RFR_spot_no_VA!AN146) )+VA!AN146,5))</f>
        <v/>
      </c>
      <c r="AO146" s="13" t="str">
        <f>IF(AO$2="","",ROUND(RFR_spot_no_VA!AO146 + MAX(0.01,Shocks!$E146*ABS(RFR_spot_no_VA!AO146) )+VA!AO146,5))</f>
        <v/>
      </c>
      <c r="AP146" s="13" t="str">
        <f>IF(AP$2="","",ROUND(RFR_spot_no_VA!AP146 + MAX(0.01,Shocks!$E146*ABS(RFR_spot_no_VA!AP146) )+VA!AP146,5))</f>
        <v/>
      </c>
      <c r="AQ146" s="13" t="str">
        <f>IF(AQ$2="","",ROUND(RFR_spot_no_VA!AQ146 + MAX(0.01,Shocks!$E146*ABS(RFR_spot_no_VA!AQ146) )+VA!AQ146,5))</f>
        <v/>
      </c>
      <c r="AR146" s="13" t="str">
        <f>IF(AR$2="","",ROUND(RFR_spot_no_VA!AR146 + MAX(0.01,Shocks!$E146*ABS(RFR_spot_no_VA!AR146) )+VA!AR146,5))</f>
        <v/>
      </c>
      <c r="AS146" s="13" t="str">
        <f>IF(AS$2="","",ROUND(RFR_spot_no_VA!AS146 + MAX(0.01,Shocks!$E146*ABS(RFR_spot_no_VA!AS146) )+VA!AS146,5))</f>
        <v/>
      </c>
      <c r="AT146" s="13" t="str">
        <f>IF(AT$2="","",ROUND(RFR_spot_no_VA!AT146 + MAX(0.01,Shocks!$E146*ABS(RFR_spot_no_VA!AT146) )+VA!AT146,5))</f>
        <v/>
      </c>
      <c r="AU146" s="13" t="str">
        <f>IF(AU$2="","",ROUND(RFR_spot_no_VA!AU146 + MAX(0.01,Shocks!$E146*ABS(RFR_spot_no_VA!AU146) )+VA!AU146,5))</f>
        <v/>
      </c>
      <c r="AV146" s="13" t="str">
        <f>IF(AV$2="","",ROUND(RFR_spot_no_VA!AV146 + MAX(0.01,Shocks!$E146*ABS(RFR_spot_no_VA!AV146) )+VA!AV146,5))</f>
        <v/>
      </c>
      <c r="AW146" s="13" t="str">
        <f>IF(AW$2="","",ROUND(RFR_spot_no_VA!AW146 + MAX(0.01,Shocks!$E146*ABS(RFR_spot_no_VA!AW146) )+VA!AW146,5))</f>
        <v/>
      </c>
      <c r="AX146" s="13" t="str">
        <f>IF(AX$2="","",ROUND(RFR_spot_no_VA!AX146 + MAX(0.01,Shocks!$E146*ABS(RFR_spot_no_VA!AX146) )+VA!AX146,5))</f>
        <v/>
      </c>
      <c r="AY146" s="13" t="str">
        <f>IF(AY$2="","",ROUND(RFR_spot_no_VA!AY146 + MAX(0.01,Shocks!$E146*ABS(RFR_spot_no_VA!AY146) )+VA!AY146,5))</f>
        <v/>
      </c>
      <c r="AZ146" s="13" t="str">
        <f>IF(AZ$2="","",ROUND(RFR_spot_no_VA!AZ146 + MAX(0.01,Shocks!$E146*ABS(RFR_spot_no_VA!AZ146) )+VA!AZ146,5))</f>
        <v/>
      </c>
      <c r="BA146" s="13" t="str">
        <f>IF(BA$2="","",ROUND(RFR_spot_no_VA!BA146 + MAX(0.01,Shocks!$E146*ABS(RFR_spot_no_VA!BA146) )+VA!BA146,5))</f>
        <v/>
      </c>
      <c r="BB146" s="13" t="str">
        <f>IF(BB$2="","",ROUND(RFR_spot_no_VA!BB146 + MAX(0.01,Shocks!$E146*ABS(RFR_spot_no_VA!BB146) )+VA!BB146,5))</f>
        <v/>
      </c>
      <c r="BC146" s="13">
        <f>IF(BC$2="","",ROUND(RFR_spot_no_VA!BC146 + MAX(0.01,Shocks!$E146*ABS(RFR_spot_no_VA!BC146) )+VA!BC146,5))</f>
        <v>4.6719999999999998E-2</v>
      </c>
      <c r="BD146" s="14"/>
      <c r="BE146" s="12"/>
    </row>
    <row r="147" spans="1:57" ht="13.7" customHeight="1" x14ac:dyDescent="0.25">
      <c r="A147" s="12"/>
      <c r="B147" s="12">
        <f>RFR_spot_no_VA!B147</f>
        <v>137</v>
      </c>
      <c r="C147" s="13">
        <f>IF(C$2="","",ROUND(RFR_spot_no_VA!C147 + MAX(0.01,Shocks!$E147*ABS(RFR_spot_no_VA!C147) )+VA!C147,5))</f>
        <v>4.3490000000000001E-2</v>
      </c>
      <c r="D147" s="13" t="str">
        <f>IF(D$2="","",ROUND(RFR_spot_no_VA!D147 + MAX(0.01,Shocks!$E147*ABS(RFR_spot_no_VA!D147) )+VA!D147,5))</f>
        <v/>
      </c>
      <c r="E147" s="13" t="str">
        <f>IF(E$2="","",ROUND(RFR_spot_no_VA!E147 + MAX(0.01,Shocks!$E147*ABS(RFR_spot_no_VA!E147) )+VA!E147,5))</f>
        <v/>
      </c>
      <c r="F147" s="13" t="str">
        <f>IF(F$2="","",ROUND(RFR_spot_no_VA!F147 + MAX(0.01,Shocks!$E147*ABS(RFR_spot_no_VA!F147) )+VA!F147,5))</f>
        <v/>
      </c>
      <c r="G147" s="13" t="str">
        <f>IF(G$2="","",ROUND(RFR_spot_no_VA!G147 + MAX(0.01,Shocks!$E147*ABS(RFR_spot_no_VA!G147) )+VA!G147,5))</f>
        <v/>
      </c>
      <c r="H147" s="13" t="str">
        <f>IF(H$2="","",ROUND(RFR_spot_no_VA!H147 + MAX(0.01,Shocks!$E147*ABS(RFR_spot_no_VA!H147) )+VA!H147,5))</f>
        <v/>
      </c>
      <c r="I147" s="13" t="str">
        <f>IF(I$2="","",ROUND(RFR_spot_no_VA!I147 + MAX(0.01,Shocks!$E147*ABS(RFR_spot_no_VA!I147) )+VA!I147,5))</f>
        <v/>
      </c>
      <c r="J147" s="13" t="str">
        <f>IF(J$2="","",ROUND(RFR_spot_no_VA!J147 + MAX(0.01,Shocks!$E147*ABS(RFR_spot_no_VA!J147) )+VA!J147,5))</f>
        <v/>
      </c>
      <c r="K147" s="13" t="str">
        <f>IF(K$2="","",ROUND(RFR_spot_no_VA!K147 + MAX(0.01,Shocks!$E147*ABS(RFR_spot_no_VA!K147) )+VA!K147,5))</f>
        <v/>
      </c>
      <c r="L147" s="13" t="str">
        <f>IF(L$2="","",ROUND(RFR_spot_no_VA!L147 + MAX(0.01,Shocks!$E147*ABS(RFR_spot_no_VA!L147) )+VA!L147,5))</f>
        <v/>
      </c>
      <c r="M147" s="13" t="str">
        <f>IF(M$2="","",ROUND(RFR_spot_no_VA!M147 + MAX(0.01,Shocks!$E147*ABS(RFR_spot_no_VA!M147) )+VA!M147,5))</f>
        <v/>
      </c>
      <c r="N147" s="13" t="str">
        <f>IF(N$2="","",ROUND(RFR_spot_no_VA!N147 + MAX(0.01,Shocks!$E147*ABS(RFR_spot_no_VA!N147) )+VA!N147,5))</f>
        <v/>
      </c>
      <c r="O147" s="13" t="str">
        <f>IF(O$2="","",ROUND(RFR_spot_no_VA!O147 + MAX(0.01,Shocks!$E147*ABS(RFR_spot_no_VA!O147) )+VA!O147,5))</f>
        <v/>
      </c>
      <c r="P147" s="13" t="str">
        <f>IF(P$2="","",ROUND(RFR_spot_no_VA!P147 + MAX(0.01,Shocks!$E147*ABS(RFR_spot_no_VA!P147) )+VA!P147,5))</f>
        <v/>
      </c>
      <c r="Q147" s="13" t="str">
        <f>IF(Q$2="","",ROUND(RFR_spot_no_VA!Q147 + MAX(0.01,Shocks!$E147*ABS(RFR_spot_no_VA!Q147) )+VA!Q147,5))</f>
        <v/>
      </c>
      <c r="R147" s="13" t="str">
        <f>IF(R$2="","",ROUND(RFR_spot_no_VA!R147 + MAX(0.01,Shocks!$E147*ABS(RFR_spot_no_VA!R147) )+VA!R147,5))</f>
        <v/>
      </c>
      <c r="S147" s="13" t="str">
        <f>IF(S$2="","",ROUND(RFR_spot_no_VA!S147 + MAX(0.01,Shocks!$E147*ABS(RFR_spot_no_VA!S147) )+VA!S147,5))</f>
        <v/>
      </c>
      <c r="T147" s="13" t="str">
        <f>IF(T$2="","",ROUND(RFR_spot_no_VA!T147 + MAX(0.01,Shocks!$E147*ABS(RFR_spot_no_VA!T147) )+VA!T147,5))</f>
        <v/>
      </c>
      <c r="U147" s="13" t="str">
        <f>IF(U$2="","",ROUND(RFR_spot_no_VA!U147 + MAX(0.01,Shocks!$E147*ABS(RFR_spot_no_VA!U147) )+VA!U147,5))</f>
        <v/>
      </c>
      <c r="V147" s="13" t="str">
        <f>IF(V$2="","",ROUND(RFR_spot_no_VA!V147 + MAX(0.01,Shocks!$E147*ABS(RFR_spot_no_VA!V147) )+VA!V147,5))</f>
        <v/>
      </c>
      <c r="W147" s="13" t="str">
        <f>IF(W$2="","",ROUND(RFR_spot_no_VA!W147 + MAX(0.01,Shocks!$E147*ABS(RFR_spot_no_VA!W147) )+VA!W147,5))</f>
        <v/>
      </c>
      <c r="X147" s="13" t="str">
        <f>IF(X$2="","",ROUND(RFR_spot_no_VA!X147 + MAX(0.01,Shocks!$E147*ABS(RFR_spot_no_VA!X147) )+VA!X147,5))</f>
        <v/>
      </c>
      <c r="Y147" s="13" t="str">
        <f>IF(Y$2="","",ROUND(RFR_spot_no_VA!Y147 + MAX(0.01,Shocks!$E147*ABS(RFR_spot_no_VA!Y147) )+VA!Y147,5))</f>
        <v/>
      </c>
      <c r="Z147" s="13" t="str">
        <f>IF(Z$2="","",ROUND(RFR_spot_no_VA!Z147 + MAX(0.01,Shocks!$E147*ABS(RFR_spot_no_VA!Z147) )+VA!Z147,5))</f>
        <v/>
      </c>
      <c r="AA147" s="13" t="str">
        <f>IF(AA$2="","",ROUND(RFR_spot_no_VA!AA147 + MAX(0.01,Shocks!$E147*ABS(RFR_spot_no_VA!AA147) )+VA!AA147,5))</f>
        <v/>
      </c>
      <c r="AB147" s="13" t="str">
        <f>IF(AB$2="","",ROUND(RFR_spot_no_VA!AB147 + MAX(0.01,Shocks!$E147*ABS(RFR_spot_no_VA!AB147) )+VA!AB147,5))</f>
        <v/>
      </c>
      <c r="AC147" s="13" t="str">
        <f>IF(AC$2="","",ROUND(RFR_spot_no_VA!AC147 + MAX(0.01,Shocks!$E147*ABS(RFR_spot_no_VA!AC147) )+VA!AC147,5))</f>
        <v/>
      </c>
      <c r="AD147" s="13" t="str">
        <f>IF(AD$2="","",ROUND(RFR_spot_no_VA!AD147 + MAX(0.01,Shocks!$E147*ABS(RFR_spot_no_VA!AD147) )+VA!AD147,5))</f>
        <v/>
      </c>
      <c r="AE147" s="13" t="str">
        <f>IF(AE$2="","",ROUND(RFR_spot_no_VA!AE147 + MAX(0.01,Shocks!$E147*ABS(RFR_spot_no_VA!AE147) )+VA!AE147,5))</f>
        <v/>
      </c>
      <c r="AF147" s="13" t="str">
        <f>IF(AF$2="","",ROUND(RFR_spot_no_VA!AF147 + MAX(0.01,Shocks!$E147*ABS(RFR_spot_no_VA!AF147) )+VA!AF147,5))</f>
        <v/>
      </c>
      <c r="AG147" s="13" t="str">
        <f>IF(AG$2="","",ROUND(RFR_spot_no_VA!AG147 + MAX(0.01,Shocks!$E147*ABS(RFR_spot_no_VA!AG147) )+VA!AG147,5))</f>
        <v/>
      </c>
      <c r="AH147" s="13" t="str">
        <f>IF(AH$2="","",ROUND(RFR_spot_no_VA!AH147 + MAX(0.01,Shocks!$E147*ABS(RFR_spot_no_VA!AH147) )+VA!AH147,5))</f>
        <v/>
      </c>
      <c r="AI147" s="13" t="str">
        <f>IF(AI$2="","",ROUND(RFR_spot_no_VA!AI147 + MAX(0.01,Shocks!$E147*ABS(RFR_spot_no_VA!AI147) )+VA!AI147,5))</f>
        <v/>
      </c>
      <c r="AJ147" s="13">
        <f>IF(AJ$2="","",ROUND(RFR_spot_no_VA!AJ147 + MAX(0.01,Shocks!$E147*ABS(RFR_spot_no_VA!AJ147) )+VA!AJ147,5))</f>
        <v>4.8739999999999999E-2</v>
      </c>
      <c r="AK147" s="13" t="str">
        <f>IF(AK$2="","",ROUND(RFR_spot_no_VA!AK147 + MAX(0.01,Shocks!$E147*ABS(RFR_spot_no_VA!AK147) )+VA!AK147,5))</f>
        <v/>
      </c>
      <c r="AL147" s="13" t="str">
        <f>IF(AL$2="","",ROUND(RFR_spot_no_VA!AL147 + MAX(0.01,Shocks!$E147*ABS(RFR_spot_no_VA!AL147) )+VA!AL147,5))</f>
        <v/>
      </c>
      <c r="AM147" s="13">
        <f>IF(AM$2="","",ROUND(RFR_spot_no_VA!AM147 + MAX(0.01,Shocks!$E147*ABS(RFR_spot_no_VA!AM147) )+VA!AM147,5))</f>
        <v>4.4729999999999999E-2</v>
      </c>
      <c r="AN147" s="13" t="str">
        <f>IF(AN$2="","",ROUND(RFR_spot_no_VA!AN147 + MAX(0.01,Shocks!$E147*ABS(RFR_spot_no_VA!AN147) )+VA!AN147,5))</f>
        <v/>
      </c>
      <c r="AO147" s="13" t="str">
        <f>IF(AO$2="","",ROUND(RFR_spot_no_VA!AO147 + MAX(0.01,Shocks!$E147*ABS(RFR_spot_no_VA!AO147) )+VA!AO147,5))</f>
        <v/>
      </c>
      <c r="AP147" s="13" t="str">
        <f>IF(AP$2="","",ROUND(RFR_spot_no_VA!AP147 + MAX(0.01,Shocks!$E147*ABS(RFR_spot_no_VA!AP147) )+VA!AP147,5))</f>
        <v/>
      </c>
      <c r="AQ147" s="13" t="str">
        <f>IF(AQ$2="","",ROUND(RFR_spot_no_VA!AQ147 + MAX(0.01,Shocks!$E147*ABS(RFR_spot_no_VA!AQ147) )+VA!AQ147,5))</f>
        <v/>
      </c>
      <c r="AR147" s="13" t="str">
        <f>IF(AR$2="","",ROUND(RFR_spot_no_VA!AR147 + MAX(0.01,Shocks!$E147*ABS(RFR_spot_no_VA!AR147) )+VA!AR147,5))</f>
        <v/>
      </c>
      <c r="AS147" s="13" t="str">
        <f>IF(AS$2="","",ROUND(RFR_spot_no_VA!AS147 + MAX(0.01,Shocks!$E147*ABS(RFR_spot_no_VA!AS147) )+VA!AS147,5))</f>
        <v/>
      </c>
      <c r="AT147" s="13" t="str">
        <f>IF(AT$2="","",ROUND(RFR_spot_no_VA!AT147 + MAX(0.01,Shocks!$E147*ABS(RFR_spot_no_VA!AT147) )+VA!AT147,5))</f>
        <v/>
      </c>
      <c r="AU147" s="13" t="str">
        <f>IF(AU$2="","",ROUND(RFR_spot_no_VA!AU147 + MAX(0.01,Shocks!$E147*ABS(RFR_spot_no_VA!AU147) )+VA!AU147,5))</f>
        <v/>
      </c>
      <c r="AV147" s="13" t="str">
        <f>IF(AV$2="","",ROUND(RFR_spot_no_VA!AV147 + MAX(0.01,Shocks!$E147*ABS(RFR_spot_no_VA!AV147) )+VA!AV147,5))</f>
        <v/>
      </c>
      <c r="AW147" s="13" t="str">
        <f>IF(AW$2="","",ROUND(RFR_spot_no_VA!AW147 + MAX(0.01,Shocks!$E147*ABS(RFR_spot_no_VA!AW147) )+VA!AW147,5))</f>
        <v/>
      </c>
      <c r="AX147" s="13" t="str">
        <f>IF(AX$2="","",ROUND(RFR_spot_no_VA!AX147 + MAX(0.01,Shocks!$E147*ABS(RFR_spot_no_VA!AX147) )+VA!AX147,5))</f>
        <v/>
      </c>
      <c r="AY147" s="13" t="str">
        <f>IF(AY$2="","",ROUND(RFR_spot_no_VA!AY147 + MAX(0.01,Shocks!$E147*ABS(RFR_spot_no_VA!AY147) )+VA!AY147,5))</f>
        <v/>
      </c>
      <c r="AZ147" s="13" t="str">
        <f>IF(AZ$2="","",ROUND(RFR_spot_no_VA!AZ147 + MAX(0.01,Shocks!$E147*ABS(RFR_spot_no_VA!AZ147) )+VA!AZ147,5))</f>
        <v/>
      </c>
      <c r="BA147" s="13" t="str">
        <f>IF(BA$2="","",ROUND(RFR_spot_no_VA!BA147 + MAX(0.01,Shocks!$E147*ABS(RFR_spot_no_VA!BA147) )+VA!BA147,5))</f>
        <v/>
      </c>
      <c r="BB147" s="13" t="str">
        <f>IF(BB$2="","",ROUND(RFR_spot_no_VA!BB147 + MAX(0.01,Shocks!$E147*ABS(RFR_spot_no_VA!BB147) )+VA!BB147,5))</f>
        <v/>
      </c>
      <c r="BC147" s="13">
        <f>IF(BC$2="","",ROUND(RFR_spot_no_VA!BC147 + MAX(0.01,Shocks!$E147*ABS(RFR_spot_no_VA!BC147) )+VA!BC147,5))</f>
        <v>4.6699999999999998E-2</v>
      </c>
      <c r="BD147" s="14"/>
      <c r="BE147" s="12"/>
    </row>
    <row r="148" spans="1:57" ht="13.7" customHeight="1" x14ac:dyDescent="0.25">
      <c r="A148" s="12"/>
      <c r="B148" s="12">
        <f>RFR_spot_no_VA!B148</f>
        <v>138</v>
      </c>
      <c r="C148" s="13">
        <f>IF(C$2="","",ROUND(RFR_spot_no_VA!C148 + MAX(0.01,Shocks!$E148*ABS(RFR_spot_no_VA!C148) )+VA!C148,5))</f>
        <v>4.3490000000000001E-2</v>
      </c>
      <c r="D148" s="13" t="str">
        <f>IF(D$2="","",ROUND(RFR_spot_no_VA!D148 + MAX(0.01,Shocks!$E148*ABS(RFR_spot_no_VA!D148) )+VA!D148,5))</f>
        <v/>
      </c>
      <c r="E148" s="13" t="str">
        <f>IF(E$2="","",ROUND(RFR_spot_no_VA!E148 + MAX(0.01,Shocks!$E148*ABS(RFR_spot_no_VA!E148) )+VA!E148,5))</f>
        <v/>
      </c>
      <c r="F148" s="13" t="str">
        <f>IF(F$2="","",ROUND(RFR_spot_no_VA!F148 + MAX(0.01,Shocks!$E148*ABS(RFR_spot_no_VA!F148) )+VA!F148,5))</f>
        <v/>
      </c>
      <c r="G148" s="13" t="str">
        <f>IF(G$2="","",ROUND(RFR_spot_no_VA!G148 + MAX(0.01,Shocks!$E148*ABS(RFR_spot_no_VA!G148) )+VA!G148,5))</f>
        <v/>
      </c>
      <c r="H148" s="13" t="str">
        <f>IF(H$2="","",ROUND(RFR_spot_no_VA!H148 + MAX(0.01,Shocks!$E148*ABS(RFR_spot_no_VA!H148) )+VA!H148,5))</f>
        <v/>
      </c>
      <c r="I148" s="13" t="str">
        <f>IF(I$2="","",ROUND(RFR_spot_no_VA!I148 + MAX(0.01,Shocks!$E148*ABS(RFR_spot_no_VA!I148) )+VA!I148,5))</f>
        <v/>
      </c>
      <c r="J148" s="13" t="str">
        <f>IF(J$2="","",ROUND(RFR_spot_no_VA!J148 + MAX(0.01,Shocks!$E148*ABS(RFR_spot_no_VA!J148) )+VA!J148,5))</f>
        <v/>
      </c>
      <c r="K148" s="13" t="str">
        <f>IF(K$2="","",ROUND(RFR_spot_no_VA!K148 + MAX(0.01,Shocks!$E148*ABS(RFR_spot_no_VA!K148) )+VA!K148,5))</f>
        <v/>
      </c>
      <c r="L148" s="13" t="str">
        <f>IF(L$2="","",ROUND(RFR_spot_no_VA!L148 + MAX(0.01,Shocks!$E148*ABS(RFR_spot_no_VA!L148) )+VA!L148,5))</f>
        <v/>
      </c>
      <c r="M148" s="13" t="str">
        <f>IF(M$2="","",ROUND(RFR_spot_no_VA!M148 + MAX(0.01,Shocks!$E148*ABS(RFR_spot_no_VA!M148) )+VA!M148,5))</f>
        <v/>
      </c>
      <c r="N148" s="13" t="str">
        <f>IF(N$2="","",ROUND(RFR_spot_no_VA!N148 + MAX(0.01,Shocks!$E148*ABS(RFR_spot_no_VA!N148) )+VA!N148,5))</f>
        <v/>
      </c>
      <c r="O148" s="13" t="str">
        <f>IF(O$2="","",ROUND(RFR_spot_no_VA!O148 + MAX(0.01,Shocks!$E148*ABS(RFR_spot_no_VA!O148) )+VA!O148,5))</f>
        <v/>
      </c>
      <c r="P148" s="13" t="str">
        <f>IF(P$2="","",ROUND(RFR_spot_no_VA!P148 + MAX(0.01,Shocks!$E148*ABS(RFR_spot_no_VA!P148) )+VA!P148,5))</f>
        <v/>
      </c>
      <c r="Q148" s="13" t="str">
        <f>IF(Q$2="","",ROUND(RFR_spot_no_VA!Q148 + MAX(0.01,Shocks!$E148*ABS(RFR_spot_no_VA!Q148) )+VA!Q148,5))</f>
        <v/>
      </c>
      <c r="R148" s="13" t="str">
        <f>IF(R$2="","",ROUND(RFR_spot_no_VA!R148 + MAX(0.01,Shocks!$E148*ABS(RFR_spot_no_VA!R148) )+VA!R148,5))</f>
        <v/>
      </c>
      <c r="S148" s="13" t="str">
        <f>IF(S$2="","",ROUND(RFR_spot_no_VA!S148 + MAX(0.01,Shocks!$E148*ABS(RFR_spot_no_VA!S148) )+VA!S148,5))</f>
        <v/>
      </c>
      <c r="T148" s="13" t="str">
        <f>IF(T$2="","",ROUND(RFR_spot_no_VA!T148 + MAX(0.01,Shocks!$E148*ABS(RFR_spot_no_VA!T148) )+VA!T148,5))</f>
        <v/>
      </c>
      <c r="U148" s="13" t="str">
        <f>IF(U$2="","",ROUND(RFR_spot_no_VA!U148 + MAX(0.01,Shocks!$E148*ABS(RFR_spot_no_VA!U148) )+VA!U148,5))</f>
        <v/>
      </c>
      <c r="V148" s="13" t="str">
        <f>IF(V$2="","",ROUND(RFR_spot_no_VA!V148 + MAX(0.01,Shocks!$E148*ABS(RFR_spot_no_VA!V148) )+VA!V148,5))</f>
        <v/>
      </c>
      <c r="W148" s="13" t="str">
        <f>IF(W$2="","",ROUND(RFR_spot_no_VA!W148 + MAX(0.01,Shocks!$E148*ABS(RFR_spot_no_VA!W148) )+VA!W148,5))</f>
        <v/>
      </c>
      <c r="X148" s="13" t="str">
        <f>IF(X$2="","",ROUND(RFR_spot_no_VA!X148 + MAX(0.01,Shocks!$E148*ABS(RFR_spot_no_VA!X148) )+VA!X148,5))</f>
        <v/>
      </c>
      <c r="Y148" s="13" t="str">
        <f>IF(Y$2="","",ROUND(RFR_spot_no_VA!Y148 + MAX(0.01,Shocks!$E148*ABS(RFR_spot_no_VA!Y148) )+VA!Y148,5))</f>
        <v/>
      </c>
      <c r="Z148" s="13" t="str">
        <f>IF(Z$2="","",ROUND(RFR_spot_no_VA!Z148 + MAX(0.01,Shocks!$E148*ABS(RFR_spot_no_VA!Z148) )+VA!Z148,5))</f>
        <v/>
      </c>
      <c r="AA148" s="13" t="str">
        <f>IF(AA$2="","",ROUND(RFR_spot_no_VA!AA148 + MAX(0.01,Shocks!$E148*ABS(RFR_spot_no_VA!AA148) )+VA!AA148,5))</f>
        <v/>
      </c>
      <c r="AB148" s="13" t="str">
        <f>IF(AB$2="","",ROUND(RFR_spot_no_VA!AB148 + MAX(0.01,Shocks!$E148*ABS(RFR_spot_no_VA!AB148) )+VA!AB148,5))</f>
        <v/>
      </c>
      <c r="AC148" s="13" t="str">
        <f>IF(AC$2="","",ROUND(RFR_spot_no_VA!AC148 + MAX(0.01,Shocks!$E148*ABS(RFR_spot_no_VA!AC148) )+VA!AC148,5))</f>
        <v/>
      </c>
      <c r="AD148" s="13" t="str">
        <f>IF(AD$2="","",ROUND(RFR_spot_no_VA!AD148 + MAX(0.01,Shocks!$E148*ABS(RFR_spot_no_VA!AD148) )+VA!AD148,5))</f>
        <v/>
      </c>
      <c r="AE148" s="13" t="str">
        <f>IF(AE$2="","",ROUND(RFR_spot_no_VA!AE148 + MAX(0.01,Shocks!$E148*ABS(RFR_spot_no_VA!AE148) )+VA!AE148,5))</f>
        <v/>
      </c>
      <c r="AF148" s="13" t="str">
        <f>IF(AF$2="","",ROUND(RFR_spot_no_VA!AF148 + MAX(0.01,Shocks!$E148*ABS(RFR_spot_no_VA!AF148) )+VA!AF148,5))</f>
        <v/>
      </c>
      <c r="AG148" s="13" t="str">
        <f>IF(AG$2="","",ROUND(RFR_spot_no_VA!AG148 + MAX(0.01,Shocks!$E148*ABS(RFR_spot_no_VA!AG148) )+VA!AG148,5))</f>
        <v/>
      </c>
      <c r="AH148" s="13" t="str">
        <f>IF(AH$2="","",ROUND(RFR_spot_no_VA!AH148 + MAX(0.01,Shocks!$E148*ABS(RFR_spot_no_VA!AH148) )+VA!AH148,5))</f>
        <v/>
      </c>
      <c r="AI148" s="13" t="str">
        <f>IF(AI$2="","",ROUND(RFR_spot_no_VA!AI148 + MAX(0.01,Shocks!$E148*ABS(RFR_spot_no_VA!AI148) )+VA!AI148,5))</f>
        <v/>
      </c>
      <c r="AJ148" s="13">
        <f>IF(AJ$2="","",ROUND(RFR_spot_no_VA!AJ148 + MAX(0.01,Shocks!$E148*ABS(RFR_spot_no_VA!AJ148) )+VA!AJ148,5))</f>
        <v>4.87E-2</v>
      </c>
      <c r="AK148" s="13" t="str">
        <f>IF(AK$2="","",ROUND(RFR_spot_no_VA!AK148 + MAX(0.01,Shocks!$E148*ABS(RFR_spot_no_VA!AK148) )+VA!AK148,5))</f>
        <v/>
      </c>
      <c r="AL148" s="13" t="str">
        <f>IF(AL$2="","",ROUND(RFR_spot_no_VA!AL148 + MAX(0.01,Shocks!$E148*ABS(RFR_spot_no_VA!AL148) )+VA!AL148,5))</f>
        <v/>
      </c>
      <c r="AM148" s="13">
        <f>IF(AM$2="","",ROUND(RFR_spot_no_VA!AM148 + MAX(0.01,Shocks!$E148*ABS(RFR_spot_no_VA!AM148) )+VA!AM148,5))</f>
        <v>4.4720000000000003E-2</v>
      </c>
      <c r="AN148" s="13" t="str">
        <f>IF(AN$2="","",ROUND(RFR_spot_no_VA!AN148 + MAX(0.01,Shocks!$E148*ABS(RFR_spot_no_VA!AN148) )+VA!AN148,5))</f>
        <v/>
      </c>
      <c r="AO148" s="13" t="str">
        <f>IF(AO$2="","",ROUND(RFR_spot_no_VA!AO148 + MAX(0.01,Shocks!$E148*ABS(RFR_spot_no_VA!AO148) )+VA!AO148,5))</f>
        <v/>
      </c>
      <c r="AP148" s="13" t="str">
        <f>IF(AP$2="","",ROUND(RFR_spot_no_VA!AP148 + MAX(0.01,Shocks!$E148*ABS(RFR_spot_no_VA!AP148) )+VA!AP148,5))</f>
        <v/>
      </c>
      <c r="AQ148" s="13" t="str">
        <f>IF(AQ$2="","",ROUND(RFR_spot_no_VA!AQ148 + MAX(0.01,Shocks!$E148*ABS(RFR_spot_no_VA!AQ148) )+VA!AQ148,5))</f>
        <v/>
      </c>
      <c r="AR148" s="13" t="str">
        <f>IF(AR$2="","",ROUND(RFR_spot_no_VA!AR148 + MAX(0.01,Shocks!$E148*ABS(RFR_spot_no_VA!AR148) )+VA!AR148,5))</f>
        <v/>
      </c>
      <c r="AS148" s="13" t="str">
        <f>IF(AS$2="","",ROUND(RFR_spot_no_VA!AS148 + MAX(0.01,Shocks!$E148*ABS(RFR_spot_no_VA!AS148) )+VA!AS148,5))</f>
        <v/>
      </c>
      <c r="AT148" s="13" t="str">
        <f>IF(AT$2="","",ROUND(RFR_spot_no_VA!AT148 + MAX(0.01,Shocks!$E148*ABS(RFR_spot_no_VA!AT148) )+VA!AT148,5))</f>
        <v/>
      </c>
      <c r="AU148" s="13" t="str">
        <f>IF(AU$2="","",ROUND(RFR_spot_no_VA!AU148 + MAX(0.01,Shocks!$E148*ABS(RFR_spot_no_VA!AU148) )+VA!AU148,5))</f>
        <v/>
      </c>
      <c r="AV148" s="13" t="str">
        <f>IF(AV$2="","",ROUND(RFR_spot_no_VA!AV148 + MAX(0.01,Shocks!$E148*ABS(RFR_spot_no_VA!AV148) )+VA!AV148,5))</f>
        <v/>
      </c>
      <c r="AW148" s="13" t="str">
        <f>IF(AW$2="","",ROUND(RFR_spot_no_VA!AW148 + MAX(0.01,Shocks!$E148*ABS(RFR_spot_no_VA!AW148) )+VA!AW148,5))</f>
        <v/>
      </c>
      <c r="AX148" s="13" t="str">
        <f>IF(AX$2="","",ROUND(RFR_spot_no_VA!AX148 + MAX(0.01,Shocks!$E148*ABS(RFR_spot_no_VA!AX148) )+VA!AX148,5))</f>
        <v/>
      </c>
      <c r="AY148" s="13" t="str">
        <f>IF(AY$2="","",ROUND(RFR_spot_no_VA!AY148 + MAX(0.01,Shocks!$E148*ABS(RFR_spot_no_VA!AY148) )+VA!AY148,5))</f>
        <v/>
      </c>
      <c r="AZ148" s="13" t="str">
        <f>IF(AZ$2="","",ROUND(RFR_spot_no_VA!AZ148 + MAX(0.01,Shocks!$E148*ABS(RFR_spot_no_VA!AZ148) )+VA!AZ148,5))</f>
        <v/>
      </c>
      <c r="BA148" s="13" t="str">
        <f>IF(BA$2="","",ROUND(RFR_spot_no_VA!BA148 + MAX(0.01,Shocks!$E148*ABS(RFR_spot_no_VA!BA148) )+VA!BA148,5))</f>
        <v/>
      </c>
      <c r="BB148" s="13" t="str">
        <f>IF(BB$2="","",ROUND(RFR_spot_no_VA!BB148 + MAX(0.01,Shocks!$E148*ABS(RFR_spot_no_VA!BB148) )+VA!BB148,5))</f>
        <v/>
      </c>
      <c r="BC148" s="13">
        <f>IF(BC$2="","",ROUND(RFR_spot_no_VA!BC148 + MAX(0.01,Shocks!$E148*ABS(RFR_spot_no_VA!BC148) )+VA!BC148,5))</f>
        <v>4.6670000000000003E-2</v>
      </c>
      <c r="BD148" s="14"/>
      <c r="BE148" s="12"/>
    </row>
    <row r="149" spans="1:57" ht="13.7" customHeight="1" x14ac:dyDescent="0.25">
      <c r="A149" s="12"/>
      <c r="B149" s="12">
        <f>RFR_spot_no_VA!B149</f>
        <v>139</v>
      </c>
      <c r="C149" s="13">
        <f>IF(C$2="","",ROUND(RFR_spot_no_VA!C149 + MAX(0.01,Shocks!$E149*ABS(RFR_spot_no_VA!C149) )+VA!C149,5))</f>
        <v>4.3479999999999998E-2</v>
      </c>
      <c r="D149" s="13" t="str">
        <f>IF(D$2="","",ROUND(RFR_spot_no_VA!D149 + MAX(0.01,Shocks!$E149*ABS(RFR_spot_no_VA!D149) )+VA!D149,5))</f>
        <v/>
      </c>
      <c r="E149" s="13" t="str">
        <f>IF(E$2="","",ROUND(RFR_spot_no_VA!E149 + MAX(0.01,Shocks!$E149*ABS(RFR_spot_no_VA!E149) )+VA!E149,5))</f>
        <v/>
      </c>
      <c r="F149" s="13" t="str">
        <f>IF(F$2="","",ROUND(RFR_spot_no_VA!F149 + MAX(0.01,Shocks!$E149*ABS(RFR_spot_no_VA!F149) )+VA!F149,5))</f>
        <v/>
      </c>
      <c r="G149" s="13" t="str">
        <f>IF(G$2="","",ROUND(RFR_spot_no_VA!G149 + MAX(0.01,Shocks!$E149*ABS(RFR_spot_no_VA!G149) )+VA!G149,5))</f>
        <v/>
      </c>
      <c r="H149" s="13" t="str">
        <f>IF(H$2="","",ROUND(RFR_spot_no_VA!H149 + MAX(0.01,Shocks!$E149*ABS(RFR_spot_no_VA!H149) )+VA!H149,5))</f>
        <v/>
      </c>
      <c r="I149" s="13" t="str">
        <f>IF(I$2="","",ROUND(RFR_spot_no_VA!I149 + MAX(0.01,Shocks!$E149*ABS(RFR_spot_no_VA!I149) )+VA!I149,5))</f>
        <v/>
      </c>
      <c r="J149" s="13" t="str">
        <f>IF(J$2="","",ROUND(RFR_spot_no_VA!J149 + MAX(0.01,Shocks!$E149*ABS(RFR_spot_no_VA!J149) )+VA!J149,5))</f>
        <v/>
      </c>
      <c r="K149" s="13" t="str">
        <f>IF(K$2="","",ROUND(RFR_spot_no_VA!K149 + MAX(0.01,Shocks!$E149*ABS(RFR_spot_no_VA!K149) )+VA!K149,5))</f>
        <v/>
      </c>
      <c r="L149" s="13" t="str">
        <f>IF(L$2="","",ROUND(RFR_spot_no_VA!L149 + MAX(0.01,Shocks!$E149*ABS(RFR_spot_no_VA!L149) )+VA!L149,5))</f>
        <v/>
      </c>
      <c r="M149" s="13" t="str">
        <f>IF(M$2="","",ROUND(RFR_spot_no_VA!M149 + MAX(0.01,Shocks!$E149*ABS(RFR_spot_no_VA!M149) )+VA!M149,5))</f>
        <v/>
      </c>
      <c r="N149" s="13" t="str">
        <f>IF(N$2="","",ROUND(RFR_spot_no_VA!N149 + MAX(0.01,Shocks!$E149*ABS(RFR_spot_no_VA!N149) )+VA!N149,5))</f>
        <v/>
      </c>
      <c r="O149" s="13" t="str">
        <f>IF(O$2="","",ROUND(RFR_spot_no_VA!O149 + MAX(0.01,Shocks!$E149*ABS(RFR_spot_no_VA!O149) )+VA!O149,5))</f>
        <v/>
      </c>
      <c r="P149" s="13" t="str">
        <f>IF(P$2="","",ROUND(RFR_spot_no_VA!P149 + MAX(0.01,Shocks!$E149*ABS(RFR_spot_no_VA!P149) )+VA!P149,5))</f>
        <v/>
      </c>
      <c r="Q149" s="13" t="str">
        <f>IF(Q$2="","",ROUND(RFR_spot_no_VA!Q149 + MAX(0.01,Shocks!$E149*ABS(RFR_spot_no_VA!Q149) )+VA!Q149,5))</f>
        <v/>
      </c>
      <c r="R149" s="13" t="str">
        <f>IF(R$2="","",ROUND(RFR_spot_no_VA!R149 + MAX(0.01,Shocks!$E149*ABS(RFR_spot_no_VA!R149) )+VA!R149,5))</f>
        <v/>
      </c>
      <c r="S149" s="13" t="str">
        <f>IF(S$2="","",ROUND(RFR_spot_no_VA!S149 + MAX(0.01,Shocks!$E149*ABS(RFR_spot_no_VA!S149) )+VA!S149,5))</f>
        <v/>
      </c>
      <c r="T149" s="13" t="str">
        <f>IF(T$2="","",ROUND(RFR_spot_no_VA!T149 + MAX(0.01,Shocks!$E149*ABS(RFR_spot_no_VA!T149) )+VA!T149,5))</f>
        <v/>
      </c>
      <c r="U149" s="13" t="str">
        <f>IF(U$2="","",ROUND(RFR_spot_no_VA!U149 + MAX(0.01,Shocks!$E149*ABS(RFR_spot_no_VA!U149) )+VA!U149,5))</f>
        <v/>
      </c>
      <c r="V149" s="13" t="str">
        <f>IF(V$2="","",ROUND(RFR_spot_no_VA!V149 + MAX(0.01,Shocks!$E149*ABS(RFR_spot_no_VA!V149) )+VA!V149,5))</f>
        <v/>
      </c>
      <c r="W149" s="13" t="str">
        <f>IF(W$2="","",ROUND(RFR_spot_no_VA!W149 + MAX(0.01,Shocks!$E149*ABS(RFR_spot_no_VA!W149) )+VA!W149,5))</f>
        <v/>
      </c>
      <c r="X149" s="13" t="str">
        <f>IF(X$2="","",ROUND(RFR_spot_no_VA!X149 + MAX(0.01,Shocks!$E149*ABS(RFR_spot_no_VA!X149) )+VA!X149,5))</f>
        <v/>
      </c>
      <c r="Y149" s="13" t="str">
        <f>IF(Y$2="","",ROUND(RFR_spot_no_VA!Y149 + MAX(0.01,Shocks!$E149*ABS(RFR_spot_no_VA!Y149) )+VA!Y149,5))</f>
        <v/>
      </c>
      <c r="Z149" s="13" t="str">
        <f>IF(Z$2="","",ROUND(RFR_spot_no_VA!Z149 + MAX(0.01,Shocks!$E149*ABS(RFR_spot_no_VA!Z149) )+VA!Z149,5))</f>
        <v/>
      </c>
      <c r="AA149" s="13" t="str">
        <f>IF(AA$2="","",ROUND(RFR_spot_no_VA!AA149 + MAX(0.01,Shocks!$E149*ABS(RFR_spot_no_VA!AA149) )+VA!AA149,5))</f>
        <v/>
      </c>
      <c r="AB149" s="13" t="str">
        <f>IF(AB$2="","",ROUND(RFR_spot_no_VA!AB149 + MAX(0.01,Shocks!$E149*ABS(RFR_spot_no_VA!AB149) )+VA!AB149,5))</f>
        <v/>
      </c>
      <c r="AC149" s="13" t="str">
        <f>IF(AC$2="","",ROUND(RFR_spot_no_VA!AC149 + MAX(0.01,Shocks!$E149*ABS(RFR_spot_no_VA!AC149) )+VA!AC149,5))</f>
        <v/>
      </c>
      <c r="AD149" s="13" t="str">
        <f>IF(AD$2="","",ROUND(RFR_spot_no_VA!AD149 + MAX(0.01,Shocks!$E149*ABS(RFR_spot_no_VA!AD149) )+VA!AD149,5))</f>
        <v/>
      </c>
      <c r="AE149" s="13" t="str">
        <f>IF(AE$2="","",ROUND(RFR_spot_no_VA!AE149 + MAX(0.01,Shocks!$E149*ABS(RFR_spot_no_VA!AE149) )+VA!AE149,5))</f>
        <v/>
      </c>
      <c r="AF149" s="13" t="str">
        <f>IF(AF$2="","",ROUND(RFR_spot_no_VA!AF149 + MAX(0.01,Shocks!$E149*ABS(RFR_spot_no_VA!AF149) )+VA!AF149,5))</f>
        <v/>
      </c>
      <c r="AG149" s="13" t="str">
        <f>IF(AG$2="","",ROUND(RFR_spot_no_VA!AG149 + MAX(0.01,Shocks!$E149*ABS(RFR_spot_no_VA!AG149) )+VA!AG149,5))</f>
        <v/>
      </c>
      <c r="AH149" s="13" t="str">
        <f>IF(AH$2="","",ROUND(RFR_spot_no_VA!AH149 + MAX(0.01,Shocks!$E149*ABS(RFR_spot_no_VA!AH149) )+VA!AH149,5))</f>
        <v/>
      </c>
      <c r="AI149" s="13" t="str">
        <f>IF(AI$2="","",ROUND(RFR_spot_no_VA!AI149 + MAX(0.01,Shocks!$E149*ABS(RFR_spot_no_VA!AI149) )+VA!AI149,5))</f>
        <v/>
      </c>
      <c r="AJ149" s="13">
        <f>IF(AJ$2="","",ROUND(RFR_spot_no_VA!AJ149 + MAX(0.01,Shocks!$E149*ABS(RFR_spot_no_VA!AJ149) )+VA!AJ149,5))</f>
        <v>4.8660000000000002E-2</v>
      </c>
      <c r="AK149" s="13" t="str">
        <f>IF(AK$2="","",ROUND(RFR_spot_no_VA!AK149 + MAX(0.01,Shocks!$E149*ABS(RFR_spot_no_VA!AK149) )+VA!AK149,5))</f>
        <v/>
      </c>
      <c r="AL149" s="13" t="str">
        <f>IF(AL$2="","",ROUND(RFR_spot_no_VA!AL149 + MAX(0.01,Shocks!$E149*ABS(RFR_spot_no_VA!AL149) )+VA!AL149,5))</f>
        <v/>
      </c>
      <c r="AM149" s="13">
        <f>IF(AM$2="","",ROUND(RFR_spot_no_VA!AM149 + MAX(0.01,Shocks!$E149*ABS(RFR_spot_no_VA!AM149) )+VA!AM149,5))</f>
        <v>4.4699999999999997E-2</v>
      </c>
      <c r="AN149" s="13" t="str">
        <f>IF(AN$2="","",ROUND(RFR_spot_no_VA!AN149 + MAX(0.01,Shocks!$E149*ABS(RFR_spot_no_VA!AN149) )+VA!AN149,5))</f>
        <v/>
      </c>
      <c r="AO149" s="13" t="str">
        <f>IF(AO$2="","",ROUND(RFR_spot_no_VA!AO149 + MAX(0.01,Shocks!$E149*ABS(RFR_spot_no_VA!AO149) )+VA!AO149,5))</f>
        <v/>
      </c>
      <c r="AP149" s="13" t="str">
        <f>IF(AP$2="","",ROUND(RFR_spot_no_VA!AP149 + MAX(0.01,Shocks!$E149*ABS(RFR_spot_no_VA!AP149) )+VA!AP149,5))</f>
        <v/>
      </c>
      <c r="AQ149" s="13" t="str">
        <f>IF(AQ$2="","",ROUND(RFR_spot_no_VA!AQ149 + MAX(0.01,Shocks!$E149*ABS(RFR_spot_no_VA!AQ149) )+VA!AQ149,5))</f>
        <v/>
      </c>
      <c r="AR149" s="13" t="str">
        <f>IF(AR$2="","",ROUND(RFR_spot_no_VA!AR149 + MAX(0.01,Shocks!$E149*ABS(RFR_spot_no_VA!AR149) )+VA!AR149,5))</f>
        <v/>
      </c>
      <c r="AS149" s="13" t="str">
        <f>IF(AS$2="","",ROUND(RFR_spot_no_VA!AS149 + MAX(0.01,Shocks!$E149*ABS(RFR_spot_no_VA!AS149) )+VA!AS149,5))</f>
        <v/>
      </c>
      <c r="AT149" s="13" t="str">
        <f>IF(AT$2="","",ROUND(RFR_spot_no_VA!AT149 + MAX(0.01,Shocks!$E149*ABS(RFR_spot_no_VA!AT149) )+VA!AT149,5))</f>
        <v/>
      </c>
      <c r="AU149" s="13" t="str">
        <f>IF(AU$2="","",ROUND(RFR_spot_no_VA!AU149 + MAX(0.01,Shocks!$E149*ABS(RFR_spot_no_VA!AU149) )+VA!AU149,5))</f>
        <v/>
      </c>
      <c r="AV149" s="13" t="str">
        <f>IF(AV$2="","",ROUND(RFR_spot_no_VA!AV149 + MAX(0.01,Shocks!$E149*ABS(RFR_spot_no_VA!AV149) )+VA!AV149,5))</f>
        <v/>
      </c>
      <c r="AW149" s="13" t="str">
        <f>IF(AW$2="","",ROUND(RFR_spot_no_VA!AW149 + MAX(0.01,Shocks!$E149*ABS(RFR_spot_no_VA!AW149) )+VA!AW149,5))</f>
        <v/>
      </c>
      <c r="AX149" s="13" t="str">
        <f>IF(AX$2="","",ROUND(RFR_spot_no_VA!AX149 + MAX(0.01,Shocks!$E149*ABS(RFR_spot_no_VA!AX149) )+VA!AX149,5))</f>
        <v/>
      </c>
      <c r="AY149" s="13" t="str">
        <f>IF(AY$2="","",ROUND(RFR_spot_no_VA!AY149 + MAX(0.01,Shocks!$E149*ABS(RFR_spot_no_VA!AY149) )+VA!AY149,5))</f>
        <v/>
      </c>
      <c r="AZ149" s="13" t="str">
        <f>IF(AZ$2="","",ROUND(RFR_spot_no_VA!AZ149 + MAX(0.01,Shocks!$E149*ABS(RFR_spot_no_VA!AZ149) )+VA!AZ149,5))</f>
        <v/>
      </c>
      <c r="BA149" s="13" t="str">
        <f>IF(BA$2="","",ROUND(RFR_spot_no_VA!BA149 + MAX(0.01,Shocks!$E149*ABS(RFR_spot_no_VA!BA149) )+VA!BA149,5))</f>
        <v/>
      </c>
      <c r="BB149" s="13" t="str">
        <f>IF(BB$2="","",ROUND(RFR_spot_no_VA!BB149 + MAX(0.01,Shocks!$E149*ABS(RFR_spot_no_VA!BB149) )+VA!BB149,5))</f>
        <v/>
      </c>
      <c r="BC149" s="13">
        <f>IF(BC$2="","",ROUND(RFR_spot_no_VA!BC149 + MAX(0.01,Shocks!$E149*ABS(RFR_spot_no_VA!BC149) )+VA!BC149,5))</f>
        <v>4.6640000000000001E-2</v>
      </c>
      <c r="BD149" s="14"/>
      <c r="BE149" s="12"/>
    </row>
    <row r="150" spans="1:57" ht="13.7" customHeight="1" x14ac:dyDescent="0.25">
      <c r="A150" s="12"/>
      <c r="B150" s="15">
        <f>RFR_spot_no_VA!B150</f>
        <v>140</v>
      </c>
      <c r="C150" s="16">
        <f>IF(C$2="","",ROUND(RFR_spot_no_VA!C150 + MAX(0.01,Shocks!$E150*ABS(RFR_spot_no_VA!C150) )+VA!C150,5))</f>
        <v>4.3479999999999998E-2</v>
      </c>
      <c r="D150" s="16" t="str">
        <f>IF(D$2="","",ROUND(RFR_spot_no_VA!D150 + MAX(0.01,Shocks!$E150*ABS(RFR_spot_no_VA!D150) )+VA!D150,5))</f>
        <v/>
      </c>
      <c r="E150" s="16" t="str">
        <f>IF(E$2="","",ROUND(RFR_spot_no_VA!E150 + MAX(0.01,Shocks!$E150*ABS(RFR_spot_no_VA!E150) )+VA!E150,5))</f>
        <v/>
      </c>
      <c r="F150" s="16" t="str">
        <f>IF(F$2="","",ROUND(RFR_spot_no_VA!F150 + MAX(0.01,Shocks!$E150*ABS(RFR_spot_no_VA!F150) )+VA!F150,5))</f>
        <v/>
      </c>
      <c r="G150" s="16" t="str">
        <f>IF(G$2="","",ROUND(RFR_spot_no_VA!G150 + MAX(0.01,Shocks!$E150*ABS(RFR_spot_no_VA!G150) )+VA!G150,5))</f>
        <v/>
      </c>
      <c r="H150" s="16" t="str">
        <f>IF(H$2="","",ROUND(RFR_spot_no_VA!H150 + MAX(0.01,Shocks!$E150*ABS(RFR_spot_no_VA!H150) )+VA!H150,5))</f>
        <v/>
      </c>
      <c r="I150" s="16" t="str">
        <f>IF(I$2="","",ROUND(RFR_spot_no_VA!I150 + MAX(0.01,Shocks!$E150*ABS(RFR_spot_no_VA!I150) )+VA!I150,5))</f>
        <v/>
      </c>
      <c r="J150" s="16" t="str">
        <f>IF(J$2="","",ROUND(RFR_spot_no_VA!J150 + MAX(0.01,Shocks!$E150*ABS(RFR_spot_no_VA!J150) )+VA!J150,5))</f>
        <v/>
      </c>
      <c r="K150" s="16" t="str">
        <f>IF(K$2="","",ROUND(RFR_spot_no_VA!K150 + MAX(0.01,Shocks!$E150*ABS(RFR_spot_no_VA!K150) )+VA!K150,5))</f>
        <v/>
      </c>
      <c r="L150" s="16" t="str">
        <f>IF(L$2="","",ROUND(RFR_spot_no_VA!L150 + MAX(0.01,Shocks!$E150*ABS(RFR_spot_no_VA!L150) )+VA!L150,5))</f>
        <v/>
      </c>
      <c r="M150" s="16" t="str">
        <f>IF(M$2="","",ROUND(RFR_spot_no_VA!M150 + MAX(0.01,Shocks!$E150*ABS(RFR_spot_no_VA!M150) )+VA!M150,5))</f>
        <v/>
      </c>
      <c r="N150" s="16" t="str">
        <f>IF(N$2="","",ROUND(RFR_spot_no_VA!N150 + MAX(0.01,Shocks!$E150*ABS(RFR_spot_no_VA!N150) )+VA!N150,5))</f>
        <v/>
      </c>
      <c r="O150" s="16" t="str">
        <f>IF(O$2="","",ROUND(RFR_spot_no_VA!O150 + MAX(0.01,Shocks!$E150*ABS(RFR_spot_no_VA!O150) )+VA!O150,5))</f>
        <v/>
      </c>
      <c r="P150" s="16" t="str">
        <f>IF(P$2="","",ROUND(RFR_spot_no_VA!P150 + MAX(0.01,Shocks!$E150*ABS(RFR_spot_no_VA!P150) )+VA!P150,5))</f>
        <v/>
      </c>
      <c r="Q150" s="16" t="str">
        <f>IF(Q$2="","",ROUND(RFR_spot_no_VA!Q150 + MAX(0.01,Shocks!$E150*ABS(RFR_spot_no_VA!Q150) )+VA!Q150,5))</f>
        <v/>
      </c>
      <c r="R150" s="16" t="str">
        <f>IF(R$2="","",ROUND(RFR_spot_no_VA!R150 + MAX(0.01,Shocks!$E150*ABS(RFR_spot_no_VA!R150) )+VA!R150,5))</f>
        <v/>
      </c>
      <c r="S150" s="16" t="str">
        <f>IF(S$2="","",ROUND(RFR_spot_no_VA!S150 + MAX(0.01,Shocks!$E150*ABS(RFR_spot_no_VA!S150) )+VA!S150,5))</f>
        <v/>
      </c>
      <c r="T150" s="16" t="str">
        <f>IF(T$2="","",ROUND(RFR_spot_no_VA!T150 + MAX(0.01,Shocks!$E150*ABS(RFR_spot_no_VA!T150) )+VA!T150,5))</f>
        <v/>
      </c>
      <c r="U150" s="16" t="str">
        <f>IF(U$2="","",ROUND(RFR_spot_no_VA!U150 + MAX(0.01,Shocks!$E150*ABS(RFR_spot_no_VA!U150) )+VA!U150,5))</f>
        <v/>
      </c>
      <c r="V150" s="16" t="str">
        <f>IF(V$2="","",ROUND(RFR_spot_no_VA!V150 + MAX(0.01,Shocks!$E150*ABS(RFR_spot_no_VA!V150) )+VA!V150,5))</f>
        <v/>
      </c>
      <c r="W150" s="16" t="str">
        <f>IF(W$2="","",ROUND(RFR_spot_no_VA!W150 + MAX(0.01,Shocks!$E150*ABS(RFR_spot_no_VA!W150) )+VA!W150,5))</f>
        <v/>
      </c>
      <c r="X150" s="16" t="str">
        <f>IF(X$2="","",ROUND(RFR_spot_no_VA!X150 + MAX(0.01,Shocks!$E150*ABS(RFR_spot_no_VA!X150) )+VA!X150,5))</f>
        <v/>
      </c>
      <c r="Y150" s="16" t="str">
        <f>IF(Y$2="","",ROUND(RFR_spot_no_VA!Y150 + MAX(0.01,Shocks!$E150*ABS(RFR_spot_no_VA!Y150) )+VA!Y150,5))</f>
        <v/>
      </c>
      <c r="Z150" s="16" t="str">
        <f>IF(Z$2="","",ROUND(RFR_spot_no_VA!Z150 + MAX(0.01,Shocks!$E150*ABS(RFR_spot_no_VA!Z150) )+VA!Z150,5))</f>
        <v/>
      </c>
      <c r="AA150" s="16" t="str">
        <f>IF(AA$2="","",ROUND(RFR_spot_no_VA!AA150 + MAX(0.01,Shocks!$E150*ABS(RFR_spot_no_VA!AA150) )+VA!AA150,5))</f>
        <v/>
      </c>
      <c r="AB150" s="16" t="str">
        <f>IF(AB$2="","",ROUND(RFR_spot_no_VA!AB150 + MAX(0.01,Shocks!$E150*ABS(RFR_spot_no_VA!AB150) )+VA!AB150,5))</f>
        <v/>
      </c>
      <c r="AC150" s="16" t="str">
        <f>IF(AC$2="","",ROUND(RFR_spot_no_VA!AC150 + MAX(0.01,Shocks!$E150*ABS(RFR_spot_no_VA!AC150) )+VA!AC150,5))</f>
        <v/>
      </c>
      <c r="AD150" s="16" t="str">
        <f>IF(AD$2="","",ROUND(RFR_spot_no_VA!AD150 + MAX(0.01,Shocks!$E150*ABS(RFR_spot_no_VA!AD150) )+VA!AD150,5))</f>
        <v/>
      </c>
      <c r="AE150" s="16" t="str">
        <f>IF(AE$2="","",ROUND(RFR_spot_no_VA!AE150 + MAX(0.01,Shocks!$E150*ABS(RFR_spot_no_VA!AE150) )+VA!AE150,5))</f>
        <v/>
      </c>
      <c r="AF150" s="16" t="str">
        <f>IF(AF$2="","",ROUND(RFR_spot_no_VA!AF150 + MAX(0.01,Shocks!$E150*ABS(RFR_spot_no_VA!AF150) )+VA!AF150,5))</f>
        <v/>
      </c>
      <c r="AG150" s="16" t="str">
        <f>IF(AG$2="","",ROUND(RFR_spot_no_VA!AG150 + MAX(0.01,Shocks!$E150*ABS(RFR_spot_no_VA!AG150) )+VA!AG150,5))</f>
        <v/>
      </c>
      <c r="AH150" s="16" t="str">
        <f>IF(AH$2="","",ROUND(RFR_spot_no_VA!AH150 + MAX(0.01,Shocks!$E150*ABS(RFR_spot_no_VA!AH150) )+VA!AH150,5))</f>
        <v/>
      </c>
      <c r="AI150" s="16" t="str">
        <f>IF(AI$2="","",ROUND(RFR_spot_no_VA!AI150 + MAX(0.01,Shocks!$E150*ABS(RFR_spot_no_VA!AI150) )+VA!AI150,5))</f>
        <v/>
      </c>
      <c r="AJ150" s="16">
        <f>IF(AJ$2="","",ROUND(RFR_spot_no_VA!AJ150 + MAX(0.01,Shocks!$E150*ABS(RFR_spot_no_VA!AJ150) )+VA!AJ150,5))</f>
        <v>4.8619999999999997E-2</v>
      </c>
      <c r="AK150" s="16" t="str">
        <f>IF(AK$2="","",ROUND(RFR_spot_no_VA!AK150 + MAX(0.01,Shocks!$E150*ABS(RFR_spot_no_VA!AK150) )+VA!AK150,5))</f>
        <v/>
      </c>
      <c r="AL150" s="16" t="str">
        <f>IF(AL$2="","",ROUND(RFR_spot_no_VA!AL150 + MAX(0.01,Shocks!$E150*ABS(RFR_spot_no_VA!AL150) )+VA!AL150,5))</f>
        <v/>
      </c>
      <c r="AM150" s="16">
        <f>IF(AM$2="","",ROUND(RFR_spot_no_VA!AM150 + MAX(0.01,Shocks!$E150*ABS(RFR_spot_no_VA!AM150) )+VA!AM150,5))</f>
        <v>4.4690000000000001E-2</v>
      </c>
      <c r="AN150" s="16" t="str">
        <f>IF(AN$2="","",ROUND(RFR_spot_no_VA!AN150 + MAX(0.01,Shocks!$E150*ABS(RFR_spot_no_VA!AN150) )+VA!AN150,5))</f>
        <v/>
      </c>
      <c r="AO150" s="16" t="str">
        <f>IF(AO$2="","",ROUND(RFR_spot_no_VA!AO150 + MAX(0.01,Shocks!$E150*ABS(RFR_spot_no_VA!AO150) )+VA!AO150,5))</f>
        <v/>
      </c>
      <c r="AP150" s="16" t="str">
        <f>IF(AP$2="","",ROUND(RFR_spot_no_VA!AP150 + MAX(0.01,Shocks!$E150*ABS(RFR_spot_no_VA!AP150) )+VA!AP150,5))</f>
        <v/>
      </c>
      <c r="AQ150" s="16" t="str">
        <f>IF(AQ$2="","",ROUND(RFR_spot_no_VA!AQ150 + MAX(0.01,Shocks!$E150*ABS(RFR_spot_no_VA!AQ150) )+VA!AQ150,5))</f>
        <v/>
      </c>
      <c r="AR150" s="16" t="str">
        <f>IF(AR$2="","",ROUND(RFR_spot_no_VA!AR150 + MAX(0.01,Shocks!$E150*ABS(RFR_spot_no_VA!AR150) )+VA!AR150,5))</f>
        <v/>
      </c>
      <c r="AS150" s="16" t="str">
        <f>IF(AS$2="","",ROUND(RFR_spot_no_VA!AS150 + MAX(0.01,Shocks!$E150*ABS(RFR_spot_no_VA!AS150) )+VA!AS150,5))</f>
        <v/>
      </c>
      <c r="AT150" s="16" t="str">
        <f>IF(AT$2="","",ROUND(RFR_spot_no_VA!AT150 + MAX(0.01,Shocks!$E150*ABS(RFR_spot_no_VA!AT150) )+VA!AT150,5))</f>
        <v/>
      </c>
      <c r="AU150" s="16" t="str">
        <f>IF(AU$2="","",ROUND(RFR_spot_no_VA!AU150 + MAX(0.01,Shocks!$E150*ABS(RFR_spot_no_VA!AU150) )+VA!AU150,5))</f>
        <v/>
      </c>
      <c r="AV150" s="16" t="str">
        <f>IF(AV$2="","",ROUND(RFR_spot_no_VA!AV150 + MAX(0.01,Shocks!$E150*ABS(RFR_spot_no_VA!AV150) )+VA!AV150,5))</f>
        <v/>
      </c>
      <c r="AW150" s="16" t="str">
        <f>IF(AW$2="","",ROUND(RFR_spot_no_VA!AW150 + MAX(0.01,Shocks!$E150*ABS(RFR_spot_no_VA!AW150) )+VA!AW150,5))</f>
        <v/>
      </c>
      <c r="AX150" s="16" t="str">
        <f>IF(AX$2="","",ROUND(RFR_spot_no_VA!AX150 + MAX(0.01,Shocks!$E150*ABS(RFR_spot_no_VA!AX150) )+VA!AX150,5))</f>
        <v/>
      </c>
      <c r="AY150" s="16" t="str">
        <f>IF(AY$2="","",ROUND(RFR_spot_no_VA!AY150 + MAX(0.01,Shocks!$E150*ABS(RFR_spot_no_VA!AY150) )+VA!AY150,5))</f>
        <v/>
      </c>
      <c r="AZ150" s="16" t="str">
        <f>IF(AZ$2="","",ROUND(RFR_spot_no_VA!AZ150 + MAX(0.01,Shocks!$E150*ABS(RFR_spot_no_VA!AZ150) )+VA!AZ150,5))</f>
        <v/>
      </c>
      <c r="BA150" s="16" t="str">
        <f>IF(BA$2="","",ROUND(RFR_spot_no_VA!BA150 + MAX(0.01,Shocks!$E150*ABS(RFR_spot_no_VA!BA150) )+VA!BA150,5))</f>
        <v/>
      </c>
      <c r="BB150" s="16" t="str">
        <f>IF(BB$2="","",ROUND(RFR_spot_no_VA!BB150 + MAX(0.01,Shocks!$E150*ABS(RFR_spot_no_VA!BB150) )+VA!BB150,5))</f>
        <v/>
      </c>
      <c r="BC150" s="16">
        <f>IF(BC$2="","",ROUND(RFR_spot_no_VA!BC150 + MAX(0.01,Shocks!$E150*ABS(RFR_spot_no_VA!BC150) )+VA!BC150,5))</f>
        <v>4.6620000000000002E-2</v>
      </c>
      <c r="BD150" s="14"/>
      <c r="BE150" s="12"/>
    </row>
    <row r="151" spans="1:57" ht="13.7" customHeight="1" x14ac:dyDescent="0.25">
      <c r="A151" s="12"/>
      <c r="B151" s="12">
        <f>RFR_spot_no_VA!B151</f>
        <v>141</v>
      </c>
      <c r="C151" s="13">
        <f>IF(C$2="","",ROUND(RFR_spot_no_VA!C151 + MAX(0.01,Shocks!$E151*ABS(RFR_spot_no_VA!C151) )+VA!C151,5))</f>
        <v>4.3479999999999998E-2</v>
      </c>
      <c r="D151" s="13" t="str">
        <f>IF(D$2="","",ROUND(RFR_spot_no_VA!D151 + MAX(0.01,Shocks!$E151*ABS(RFR_spot_no_VA!D151) )+VA!D151,5))</f>
        <v/>
      </c>
      <c r="E151" s="13" t="str">
        <f>IF(E$2="","",ROUND(RFR_spot_no_VA!E151 + MAX(0.01,Shocks!$E151*ABS(RFR_spot_no_VA!E151) )+VA!E151,5))</f>
        <v/>
      </c>
      <c r="F151" s="13" t="str">
        <f>IF(F$2="","",ROUND(RFR_spot_no_VA!F151 + MAX(0.01,Shocks!$E151*ABS(RFR_spot_no_VA!F151) )+VA!F151,5))</f>
        <v/>
      </c>
      <c r="G151" s="13" t="str">
        <f>IF(G$2="","",ROUND(RFR_spot_no_VA!G151 + MAX(0.01,Shocks!$E151*ABS(RFR_spot_no_VA!G151) )+VA!G151,5))</f>
        <v/>
      </c>
      <c r="H151" s="13" t="str">
        <f>IF(H$2="","",ROUND(RFR_spot_no_VA!H151 + MAX(0.01,Shocks!$E151*ABS(RFR_spot_no_VA!H151) )+VA!H151,5))</f>
        <v/>
      </c>
      <c r="I151" s="13" t="str">
        <f>IF(I$2="","",ROUND(RFR_spot_no_VA!I151 + MAX(0.01,Shocks!$E151*ABS(RFR_spot_no_VA!I151) )+VA!I151,5))</f>
        <v/>
      </c>
      <c r="J151" s="13" t="str">
        <f>IF(J$2="","",ROUND(RFR_spot_no_VA!J151 + MAX(0.01,Shocks!$E151*ABS(RFR_spot_no_VA!J151) )+VA!J151,5))</f>
        <v/>
      </c>
      <c r="K151" s="13" t="str">
        <f>IF(K$2="","",ROUND(RFR_spot_no_VA!K151 + MAX(0.01,Shocks!$E151*ABS(RFR_spot_no_VA!K151) )+VA!K151,5))</f>
        <v/>
      </c>
      <c r="L151" s="13" t="str">
        <f>IF(L$2="","",ROUND(RFR_spot_no_VA!L151 + MAX(0.01,Shocks!$E151*ABS(RFR_spot_no_VA!L151) )+VA!L151,5))</f>
        <v/>
      </c>
      <c r="M151" s="13" t="str">
        <f>IF(M$2="","",ROUND(RFR_spot_no_VA!M151 + MAX(0.01,Shocks!$E151*ABS(RFR_spot_no_VA!M151) )+VA!M151,5))</f>
        <v/>
      </c>
      <c r="N151" s="13" t="str">
        <f>IF(N$2="","",ROUND(RFR_spot_no_VA!N151 + MAX(0.01,Shocks!$E151*ABS(RFR_spot_no_VA!N151) )+VA!N151,5))</f>
        <v/>
      </c>
      <c r="O151" s="13" t="str">
        <f>IF(O$2="","",ROUND(RFR_spot_no_VA!O151 + MAX(0.01,Shocks!$E151*ABS(RFR_spot_no_VA!O151) )+VA!O151,5))</f>
        <v/>
      </c>
      <c r="P151" s="13" t="str">
        <f>IF(P$2="","",ROUND(RFR_spot_no_VA!P151 + MAX(0.01,Shocks!$E151*ABS(RFR_spot_no_VA!P151) )+VA!P151,5))</f>
        <v/>
      </c>
      <c r="Q151" s="13" t="str">
        <f>IF(Q$2="","",ROUND(RFR_spot_no_VA!Q151 + MAX(0.01,Shocks!$E151*ABS(RFR_spot_no_VA!Q151) )+VA!Q151,5))</f>
        <v/>
      </c>
      <c r="R151" s="13" t="str">
        <f>IF(R$2="","",ROUND(RFR_spot_no_VA!R151 + MAX(0.01,Shocks!$E151*ABS(RFR_spot_no_VA!R151) )+VA!R151,5))</f>
        <v/>
      </c>
      <c r="S151" s="13" t="str">
        <f>IF(S$2="","",ROUND(RFR_spot_no_VA!S151 + MAX(0.01,Shocks!$E151*ABS(RFR_spot_no_VA!S151) )+VA!S151,5))</f>
        <v/>
      </c>
      <c r="T151" s="13" t="str">
        <f>IF(T$2="","",ROUND(RFR_spot_no_VA!T151 + MAX(0.01,Shocks!$E151*ABS(RFR_spot_no_VA!T151) )+VA!T151,5))</f>
        <v/>
      </c>
      <c r="U151" s="13" t="str">
        <f>IF(U$2="","",ROUND(RFR_spot_no_VA!U151 + MAX(0.01,Shocks!$E151*ABS(RFR_spot_no_VA!U151) )+VA!U151,5))</f>
        <v/>
      </c>
      <c r="V151" s="13" t="str">
        <f>IF(V$2="","",ROUND(RFR_spot_no_VA!V151 + MAX(0.01,Shocks!$E151*ABS(RFR_spot_no_VA!V151) )+VA!V151,5))</f>
        <v/>
      </c>
      <c r="W151" s="13" t="str">
        <f>IF(W$2="","",ROUND(RFR_spot_no_VA!W151 + MAX(0.01,Shocks!$E151*ABS(RFR_spot_no_VA!W151) )+VA!W151,5))</f>
        <v/>
      </c>
      <c r="X151" s="13" t="str">
        <f>IF(X$2="","",ROUND(RFR_spot_no_VA!X151 + MAX(0.01,Shocks!$E151*ABS(RFR_spot_no_VA!X151) )+VA!X151,5))</f>
        <v/>
      </c>
      <c r="Y151" s="13" t="str">
        <f>IF(Y$2="","",ROUND(RFR_spot_no_VA!Y151 + MAX(0.01,Shocks!$E151*ABS(RFR_spot_no_VA!Y151) )+VA!Y151,5))</f>
        <v/>
      </c>
      <c r="Z151" s="13" t="str">
        <f>IF(Z$2="","",ROUND(RFR_spot_no_VA!Z151 + MAX(0.01,Shocks!$E151*ABS(RFR_spot_no_VA!Z151) )+VA!Z151,5))</f>
        <v/>
      </c>
      <c r="AA151" s="13" t="str">
        <f>IF(AA$2="","",ROUND(RFR_spot_no_VA!AA151 + MAX(0.01,Shocks!$E151*ABS(RFR_spot_no_VA!AA151) )+VA!AA151,5))</f>
        <v/>
      </c>
      <c r="AB151" s="13" t="str">
        <f>IF(AB$2="","",ROUND(RFR_spot_no_VA!AB151 + MAX(0.01,Shocks!$E151*ABS(RFR_spot_no_VA!AB151) )+VA!AB151,5))</f>
        <v/>
      </c>
      <c r="AC151" s="13" t="str">
        <f>IF(AC$2="","",ROUND(RFR_spot_no_VA!AC151 + MAX(0.01,Shocks!$E151*ABS(RFR_spot_no_VA!AC151) )+VA!AC151,5))</f>
        <v/>
      </c>
      <c r="AD151" s="13" t="str">
        <f>IF(AD$2="","",ROUND(RFR_spot_no_VA!AD151 + MAX(0.01,Shocks!$E151*ABS(RFR_spot_no_VA!AD151) )+VA!AD151,5))</f>
        <v/>
      </c>
      <c r="AE151" s="13" t="str">
        <f>IF(AE$2="","",ROUND(RFR_spot_no_VA!AE151 + MAX(0.01,Shocks!$E151*ABS(RFR_spot_no_VA!AE151) )+VA!AE151,5))</f>
        <v/>
      </c>
      <c r="AF151" s="13" t="str">
        <f>IF(AF$2="","",ROUND(RFR_spot_no_VA!AF151 + MAX(0.01,Shocks!$E151*ABS(RFR_spot_no_VA!AF151) )+VA!AF151,5))</f>
        <v/>
      </c>
      <c r="AG151" s="13" t="str">
        <f>IF(AG$2="","",ROUND(RFR_spot_no_VA!AG151 + MAX(0.01,Shocks!$E151*ABS(RFR_spot_no_VA!AG151) )+VA!AG151,5))</f>
        <v/>
      </c>
      <c r="AH151" s="13" t="str">
        <f>IF(AH$2="","",ROUND(RFR_spot_no_VA!AH151 + MAX(0.01,Shocks!$E151*ABS(RFR_spot_no_VA!AH151) )+VA!AH151,5))</f>
        <v/>
      </c>
      <c r="AI151" s="13" t="str">
        <f>IF(AI$2="","",ROUND(RFR_spot_no_VA!AI151 + MAX(0.01,Shocks!$E151*ABS(RFR_spot_no_VA!AI151) )+VA!AI151,5))</f>
        <v/>
      </c>
      <c r="AJ151" s="13">
        <f>IF(AJ$2="","",ROUND(RFR_spot_no_VA!AJ151 + MAX(0.01,Shocks!$E151*ABS(RFR_spot_no_VA!AJ151) )+VA!AJ151,5))</f>
        <v>4.8579999999999998E-2</v>
      </c>
      <c r="AK151" s="13" t="str">
        <f>IF(AK$2="","",ROUND(RFR_spot_no_VA!AK151 + MAX(0.01,Shocks!$E151*ABS(RFR_spot_no_VA!AK151) )+VA!AK151,5))</f>
        <v/>
      </c>
      <c r="AL151" s="13" t="str">
        <f>IF(AL$2="","",ROUND(RFR_spot_no_VA!AL151 + MAX(0.01,Shocks!$E151*ABS(RFR_spot_no_VA!AL151) )+VA!AL151,5))</f>
        <v/>
      </c>
      <c r="AM151" s="13">
        <f>IF(AM$2="","",ROUND(RFR_spot_no_VA!AM151 + MAX(0.01,Shocks!$E151*ABS(RFR_spot_no_VA!AM151) )+VA!AM151,5))</f>
        <v>4.4679999999999997E-2</v>
      </c>
      <c r="AN151" s="13" t="str">
        <f>IF(AN$2="","",ROUND(RFR_spot_no_VA!AN151 + MAX(0.01,Shocks!$E151*ABS(RFR_spot_no_VA!AN151) )+VA!AN151,5))</f>
        <v/>
      </c>
      <c r="AO151" s="13" t="str">
        <f>IF(AO$2="","",ROUND(RFR_spot_no_VA!AO151 + MAX(0.01,Shocks!$E151*ABS(RFR_spot_no_VA!AO151) )+VA!AO151,5))</f>
        <v/>
      </c>
      <c r="AP151" s="13" t="str">
        <f>IF(AP$2="","",ROUND(RFR_spot_no_VA!AP151 + MAX(0.01,Shocks!$E151*ABS(RFR_spot_no_VA!AP151) )+VA!AP151,5))</f>
        <v/>
      </c>
      <c r="AQ151" s="13" t="str">
        <f>IF(AQ$2="","",ROUND(RFR_spot_no_VA!AQ151 + MAX(0.01,Shocks!$E151*ABS(RFR_spot_no_VA!AQ151) )+VA!AQ151,5))</f>
        <v/>
      </c>
      <c r="AR151" s="13" t="str">
        <f>IF(AR$2="","",ROUND(RFR_spot_no_VA!AR151 + MAX(0.01,Shocks!$E151*ABS(RFR_spot_no_VA!AR151) )+VA!AR151,5))</f>
        <v/>
      </c>
      <c r="AS151" s="13" t="str">
        <f>IF(AS$2="","",ROUND(RFR_spot_no_VA!AS151 + MAX(0.01,Shocks!$E151*ABS(RFR_spot_no_VA!AS151) )+VA!AS151,5))</f>
        <v/>
      </c>
      <c r="AT151" s="13" t="str">
        <f>IF(AT$2="","",ROUND(RFR_spot_no_VA!AT151 + MAX(0.01,Shocks!$E151*ABS(RFR_spot_no_VA!AT151) )+VA!AT151,5))</f>
        <v/>
      </c>
      <c r="AU151" s="13" t="str">
        <f>IF(AU$2="","",ROUND(RFR_spot_no_VA!AU151 + MAX(0.01,Shocks!$E151*ABS(RFR_spot_no_VA!AU151) )+VA!AU151,5))</f>
        <v/>
      </c>
      <c r="AV151" s="13" t="str">
        <f>IF(AV$2="","",ROUND(RFR_spot_no_VA!AV151 + MAX(0.01,Shocks!$E151*ABS(RFR_spot_no_VA!AV151) )+VA!AV151,5))</f>
        <v/>
      </c>
      <c r="AW151" s="13" t="str">
        <f>IF(AW$2="","",ROUND(RFR_spot_no_VA!AW151 + MAX(0.01,Shocks!$E151*ABS(RFR_spot_no_VA!AW151) )+VA!AW151,5))</f>
        <v/>
      </c>
      <c r="AX151" s="13" t="str">
        <f>IF(AX$2="","",ROUND(RFR_spot_no_VA!AX151 + MAX(0.01,Shocks!$E151*ABS(RFR_spot_no_VA!AX151) )+VA!AX151,5))</f>
        <v/>
      </c>
      <c r="AY151" s="13" t="str">
        <f>IF(AY$2="","",ROUND(RFR_spot_no_VA!AY151 + MAX(0.01,Shocks!$E151*ABS(RFR_spot_no_VA!AY151) )+VA!AY151,5))</f>
        <v/>
      </c>
      <c r="AZ151" s="13" t="str">
        <f>IF(AZ$2="","",ROUND(RFR_spot_no_VA!AZ151 + MAX(0.01,Shocks!$E151*ABS(RFR_spot_no_VA!AZ151) )+VA!AZ151,5))</f>
        <v/>
      </c>
      <c r="BA151" s="13" t="str">
        <f>IF(BA$2="","",ROUND(RFR_spot_no_VA!BA151 + MAX(0.01,Shocks!$E151*ABS(RFR_spot_no_VA!BA151) )+VA!BA151,5))</f>
        <v/>
      </c>
      <c r="BB151" s="13" t="str">
        <f>IF(BB$2="","",ROUND(RFR_spot_no_VA!BB151 + MAX(0.01,Shocks!$E151*ABS(RFR_spot_no_VA!BB151) )+VA!BB151,5))</f>
        <v/>
      </c>
      <c r="BC151" s="13">
        <f>IF(BC$2="","",ROUND(RFR_spot_no_VA!BC151 + MAX(0.01,Shocks!$E151*ABS(RFR_spot_no_VA!BC151) )+VA!BC151,5))</f>
        <v>4.6589999999999999E-2</v>
      </c>
      <c r="BD151" s="14"/>
      <c r="BE151" s="12"/>
    </row>
    <row r="152" spans="1:57" ht="13.7" customHeight="1" x14ac:dyDescent="0.25">
      <c r="A152" s="12"/>
      <c r="B152" s="12">
        <f>RFR_spot_no_VA!B152</f>
        <v>142</v>
      </c>
      <c r="C152" s="13">
        <f>IF(C$2="","",ROUND(RFR_spot_no_VA!C152 + MAX(0.01,Shocks!$E152*ABS(RFR_spot_no_VA!C152) )+VA!C152,5))</f>
        <v>4.3470000000000002E-2</v>
      </c>
      <c r="D152" s="13" t="str">
        <f>IF(D$2="","",ROUND(RFR_spot_no_VA!D152 + MAX(0.01,Shocks!$E152*ABS(RFR_spot_no_VA!D152) )+VA!D152,5))</f>
        <v/>
      </c>
      <c r="E152" s="13" t="str">
        <f>IF(E$2="","",ROUND(RFR_spot_no_VA!E152 + MAX(0.01,Shocks!$E152*ABS(RFR_spot_no_VA!E152) )+VA!E152,5))</f>
        <v/>
      </c>
      <c r="F152" s="13" t="str">
        <f>IF(F$2="","",ROUND(RFR_spot_no_VA!F152 + MAX(0.01,Shocks!$E152*ABS(RFR_spot_no_VA!F152) )+VA!F152,5))</f>
        <v/>
      </c>
      <c r="G152" s="13" t="str">
        <f>IF(G$2="","",ROUND(RFR_spot_no_VA!G152 + MAX(0.01,Shocks!$E152*ABS(RFR_spot_no_VA!G152) )+VA!G152,5))</f>
        <v/>
      </c>
      <c r="H152" s="13" t="str">
        <f>IF(H$2="","",ROUND(RFR_spot_no_VA!H152 + MAX(0.01,Shocks!$E152*ABS(RFR_spot_no_VA!H152) )+VA!H152,5))</f>
        <v/>
      </c>
      <c r="I152" s="13" t="str">
        <f>IF(I$2="","",ROUND(RFR_spot_no_VA!I152 + MAX(0.01,Shocks!$E152*ABS(RFR_spot_no_VA!I152) )+VA!I152,5))</f>
        <v/>
      </c>
      <c r="J152" s="13" t="str">
        <f>IF(J$2="","",ROUND(RFR_spot_no_VA!J152 + MAX(0.01,Shocks!$E152*ABS(RFR_spot_no_VA!J152) )+VA!J152,5))</f>
        <v/>
      </c>
      <c r="K152" s="13" t="str">
        <f>IF(K$2="","",ROUND(RFR_spot_no_VA!K152 + MAX(0.01,Shocks!$E152*ABS(RFR_spot_no_VA!K152) )+VA!K152,5))</f>
        <v/>
      </c>
      <c r="L152" s="13" t="str">
        <f>IF(L$2="","",ROUND(RFR_spot_no_VA!L152 + MAX(0.01,Shocks!$E152*ABS(RFR_spot_no_VA!L152) )+VA!L152,5))</f>
        <v/>
      </c>
      <c r="M152" s="13" t="str">
        <f>IF(M$2="","",ROUND(RFR_spot_no_VA!M152 + MAX(0.01,Shocks!$E152*ABS(RFR_spot_no_VA!M152) )+VA!M152,5))</f>
        <v/>
      </c>
      <c r="N152" s="13" t="str">
        <f>IF(N$2="","",ROUND(RFR_spot_no_VA!N152 + MAX(0.01,Shocks!$E152*ABS(RFR_spot_no_VA!N152) )+VA!N152,5))</f>
        <v/>
      </c>
      <c r="O152" s="13" t="str">
        <f>IF(O$2="","",ROUND(RFR_spot_no_VA!O152 + MAX(0.01,Shocks!$E152*ABS(RFR_spot_no_VA!O152) )+VA!O152,5))</f>
        <v/>
      </c>
      <c r="P152" s="13" t="str">
        <f>IF(P$2="","",ROUND(RFR_spot_no_VA!P152 + MAX(0.01,Shocks!$E152*ABS(RFR_spot_no_VA!P152) )+VA!P152,5))</f>
        <v/>
      </c>
      <c r="Q152" s="13" t="str">
        <f>IF(Q$2="","",ROUND(RFR_spot_no_VA!Q152 + MAX(0.01,Shocks!$E152*ABS(RFR_spot_no_VA!Q152) )+VA!Q152,5))</f>
        <v/>
      </c>
      <c r="R152" s="13" t="str">
        <f>IF(R$2="","",ROUND(RFR_spot_no_VA!R152 + MAX(0.01,Shocks!$E152*ABS(RFR_spot_no_VA!R152) )+VA!R152,5))</f>
        <v/>
      </c>
      <c r="S152" s="13" t="str">
        <f>IF(S$2="","",ROUND(RFR_spot_no_VA!S152 + MAX(0.01,Shocks!$E152*ABS(RFR_spot_no_VA!S152) )+VA!S152,5))</f>
        <v/>
      </c>
      <c r="T152" s="13" t="str">
        <f>IF(T$2="","",ROUND(RFR_spot_no_VA!T152 + MAX(0.01,Shocks!$E152*ABS(RFR_spot_no_VA!T152) )+VA!T152,5))</f>
        <v/>
      </c>
      <c r="U152" s="13" t="str">
        <f>IF(U$2="","",ROUND(RFR_spot_no_VA!U152 + MAX(0.01,Shocks!$E152*ABS(RFR_spot_no_VA!U152) )+VA!U152,5))</f>
        <v/>
      </c>
      <c r="V152" s="13" t="str">
        <f>IF(V$2="","",ROUND(RFR_spot_no_VA!V152 + MAX(0.01,Shocks!$E152*ABS(RFR_spot_no_VA!V152) )+VA!V152,5))</f>
        <v/>
      </c>
      <c r="W152" s="13" t="str">
        <f>IF(W$2="","",ROUND(RFR_spot_no_VA!W152 + MAX(0.01,Shocks!$E152*ABS(RFR_spot_no_VA!W152) )+VA!W152,5))</f>
        <v/>
      </c>
      <c r="X152" s="13" t="str">
        <f>IF(X$2="","",ROUND(RFR_spot_no_VA!X152 + MAX(0.01,Shocks!$E152*ABS(RFR_spot_no_VA!X152) )+VA!X152,5))</f>
        <v/>
      </c>
      <c r="Y152" s="13" t="str">
        <f>IF(Y$2="","",ROUND(RFR_spot_no_VA!Y152 + MAX(0.01,Shocks!$E152*ABS(RFR_spot_no_VA!Y152) )+VA!Y152,5))</f>
        <v/>
      </c>
      <c r="Z152" s="13" t="str">
        <f>IF(Z$2="","",ROUND(RFR_spot_no_VA!Z152 + MAX(0.01,Shocks!$E152*ABS(RFR_spot_no_VA!Z152) )+VA!Z152,5))</f>
        <v/>
      </c>
      <c r="AA152" s="13" t="str">
        <f>IF(AA$2="","",ROUND(RFR_spot_no_VA!AA152 + MAX(0.01,Shocks!$E152*ABS(RFR_spot_no_VA!AA152) )+VA!AA152,5))</f>
        <v/>
      </c>
      <c r="AB152" s="13" t="str">
        <f>IF(AB$2="","",ROUND(RFR_spot_no_VA!AB152 + MAX(0.01,Shocks!$E152*ABS(RFR_spot_no_VA!AB152) )+VA!AB152,5))</f>
        <v/>
      </c>
      <c r="AC152" s="13" t="str">
        <f>IF(AC$2="","",ROUND(RFR_spot_no_VA!AC152 + MAX(0.01,Shocks!$E152*ABS(RFR_spot_no_VA!AC152) )+VA!AC152,5))</f>
        <v/>
      </c>
      <c r="AD152" s="13" t="str">
        <f>IF(AD$2="","",ROUND(RFR_spot_no_VA!AD152 + MAX(0.01,Shocks!$E152*ABS(RFR_spot_no_VA!AD152) )+VA!AD152,5))</f>
        <v/>
      </c>
      <c r="AE152" s="13" t="str">
        <f>IF(AE$2="","",ROUND(RFR_spot_no_VA!AE152 + MAX(0.01,Shocks!$E152*ABS(RFR_spot_no_VA!AE152) )+VA!AE152,5))</f>
        <v/>
      </c>
      <c r="AF152" s="13" t="str">
        <f>IF(AF$2="","",ROUND(RFR_spot_no_VA!AF152 + MAX(0.01,Shocks!$E152*ABS(RFR_spot_no_VA!AF152) )+VA!AF152,5))</f>
        <v/>
      </c>
      <c r="AG152" s="13" t="str">
        <f>IF(AG$2="","",ROUND(RFR_spot_no_VA!AG152 + MAX(0.01,Shocks!$E152*ABS(RFR_spot_no_VA!AG152) )+VA!AG152,5))</f>
        <v/>
      </c>
      <c r="AH152" s="13" t="str">
        <f>IF(AH$2="","",ROUND(RFR_spot_no_VA!AH152 + MAX(0.01,Shocks!$E152*ABS(RFR_spot_no_VA!AH152) )+VA!AH152,5))</f>
        <v/>
      </c>
      <c r="AI152" s="13" t="str">
        <f>IF(AI$2="","",ROUND(RFR_spot_no_VA!AI152 + MAX(0.01,Shocks!$E152*ABS(RFR_spot_no_VA!AI152) )+VA!AI152,5))</f>
        <v/>
      </c>
      <c r="AJ152" s="13">
        <f>IF(AJ$2="","",ROUND(RFR_spot_no_VA!AJ152 + MAX(0.01,Shocks!$E152*ABS(RFR_spot_no_VA!AJ152) )+VA!AJ152,5))</f>
        <v>4.854E-2</v>
      </c>
      <c r="AK152" s="13" t="str">
        <f>IF(AK$2="","",ROUND(RFR_spot_no_VA!AK152 + MAX(0.01,Shocks!$E152*ABS(RFR_spot_no_VA!AK152) )+VA!AK152,5))</f>
        <v/>
      </c>
      <c r="AL152" s="13" t="str">
        <f>IF(AL$2="","",ROUND(RFR_spot_no_VA!AL152 + MAX(0.01,Shocks!$E152*ABS(RFR_spot_no_VA!AL152) )+VA!AL152,5))</f>
        <v/>
      </c>
      <c r="AM152" s="13">
        <f>IF(AM$2="","",ROUND(RFR_spot_no_VA!AM152 + MAX(0.01,Shocks!$E152*ABS(RFR_spot_no_VA!AM152) )+VA!AM152,5))</f>
        <v>4.4670000000000001E-2</v>
      </c>
      <c r="AN152" s="13" t="str">
        <f>IF(AN$2="","",ROUND(RFR_spot_no_VA!AN152 + MAX(0.01,Shocks!$E152*ABS(RFR_spot_no_VA!AN152) )+VA!AN152,5))</f>
        <v/>
      </c>
      <c r="AO152" s="13" t="str">
        <f>IF(AO$2="","",ROUND(RFR_spot_no_VA!AO152 + MAX(0.01,Shocks!$E152*ABS(RFR_spot_no_VA!AO152) )+VA!AO152,5))</f>
        <v/>
      </c>
      <c r="AP152" s="13" t="str">
        <f>IF(AP$2="","",ROUND(RFR_spot_no_VA!AP152 + MAX(0.01,Shocks!$E152*ABS(RFR_spot_no_VA!AP152) )+VA!AP152,5))</f>
        <v/>
      </c>
      <c r="AQ152" s="13" t="str">
        <f>IF(AQ$2="","",ROUND(RFR_spot_no_VA!AQ152 + MAX(0.01,Shocks!$E152*ABS(RFR_spot_no_VA!AQ152) )+VA!AQ152,5))</f>
        <v/>
      </c>
      <c r="AR152" s="13" t="str">
        <f>IF(AR$2="","",ROUND(RFR_spot_no_VA!AR152 + MAX(0.01,Shocks!$E152*ABS(RFR_spot_no_VA!AR152) )+VA!AR152,5))</f>
        <v/>
      </c>
      <c r="AS152" s="13" t="str">
        <f>IF(AS$2="","",ROUND(RFR_spot_no_VA!AS152 + MAX(0.01,Shocks!$E152*ABS(RFR_spot_no_VA!AS152) )+VA!AS152,5))</f>
        <v/>
      </c>
      <c r="AT152" s="13" t="str">
        <f>IF(AT$2="","",ROUND(RFR_spot_no_VA!AT152 + MAX(0.01,Shocks!$E152*ABS(RFR_spot_no_VA!AT152) )+VA!AT152,5))</f>
        <v/>
      </c>
      <c r="AU152" s="13" t="str">
        <f>IF(AU$2="","",ROUND(RFR_spot_no_VA!AU152 + MAX(0.01,Shocks!$E152*ABS(RFR_spot_no_VA!AU152) )+VA!AU152,5))</f>
        <v/>
      </c>
      <c r="AV152" s="13" t="str">
        <f>IF(AV$2="","",ROUND(RFR_spot_no_VA!AV152 + MAX(0.01,Shocks!$E152*ABS(RFR_spot_no_VA!AV152) )+VA!AV152,5))</f>
        <v/>
      </c>
      <c r="AW152" s="13" t="str">
        <f>IF(AW$2="","",ROUND(RFR_spot_no_VA!AW152 + MAX(0.01,Shocks!$E152*ABS(RFR_spot_no_VA!AW152) )+VA!AW152,5))</f>
        <v/>
      </c>
      <c r="AX152" s="13" t="str">
        <f>IF(AX$2="","",ROUND(RFR_spot_no_VA!AX152 + MAX(0.01,Shocks!$E152*ABS(RFR_spot_no_VA!AX152) )+VA!AX152,5))</f>
        <v/>
      </c>
      <c r="AY152" s="13" t="str">
        <f>IF(AY$2="","",ROUND(RFR_spot_no_VA!AY152 + MAX(0.01,Shocks!$E152*ABS(RFR_spot_no_VA!AY152) )+VA!AY152,5))</f>
        <v/>
      </c>
      <c r="AZ152" s="13" t="str">
        <f>IF(AZ$2="","",ROUND(RFR_spot_no_VA!AZ152 + MAX(0.01,Shocks!$E152*ABS(RFR_spot_no_VA!AZ152) )+VA!AZ152,5))</f>
        <v/>
      </c>
      <c r="BA152" s="13" t="str">
        <f>IF(BA$2="","",ROUND(RFR_spot_no_VA!BA152 + MAX(0.01,Shocks!$E152*ABS(RFR_spot_no_VA!BA152) )+VA!BA152,5))</f>
        <v/>
      </c>
      <c r="BB152" s="13" t="str">
        <f>IF(BB$2="","",ROUND(RFR_spot_no_VA!BB152 + MAX(0.01,Shocks!$E152*ABS(RFR_spot_no_VA!BB152) )+VA!BB152,5))</f>
        <v/>
      </c>
      <c r="BC152" s="13">
        <f>IF(BC$2="","",ROUND(RFR_spot_no_VA!BC152 + MAX(0.01,Shocks!$E152*ABS(RFR_spot_no_VA!BC152) )+VA!BC152,5))</f>
        <v>4.657E-2</v>
      </c>
      <c r="BD152" s="14"/>
      <c r="BE152" s="12"/>
    </row>
    <row r="153" spans="1:57" ht="13.7" customHeight="1" x14ac:dyDescent="0.25">
      <c r="A153" s="12"/>
      <c r="B153" s="12">
        <f>RFR_spot_no_VA!B153</f>
        <v>143</v>
      </c>
      <c r="C153" s="13">
        <f>IF(C$2="","",ROUND(RFR_spot_no_VA!C153 + MAX(0.01,Shocks!$E153*ABS(RFR_spot_no_VA!C153) )+VA!C153,5))</f>
        <v>4.3470000000000002E-2</v>
      </c>
      <c r="D153" s="13" t="str">
        <f>IF(D$2="","",ROUND(RFR_spot_no_VA!D153 + MAX(0.01,Shocks!$E153*ABS(RFR_spot_no_VA!D153) )+VA!D153,5))</f>
        <v/>
      </c>
      <c r="E153" s="13" t="str">
        <f>IF(E$2="","",ROUND(RFR_spot_no_VA!E153 + MAX(0.01,Shocks!$E153*ABS(RFR_spot_no_VA!E153) )+VA!E153,5))</f>
        <v/>
      </c>
      <c r="F153" s="13" t="str">
        <f>IF(F$2="","",ROUND(RFR_spot_no_VA!F153 + MAX(0.01,Shocks!$E153*ABS(RFR_spot_no_VA!F153) )+VA!F153,5))</f>
        <v/>
      </c>
      <c r="G153" s="13" t="str">
        <f>IF(G$2="","",ROUND(RFR_spot_no_VA!G153 + MAX(0.01,Shocks!$E153*ABS(RFR_spot_no_VA!G153) )+VA!G153,5))</f>
        <v/>
      </c>
      <c r="H153" s="13" t="str">
        <f>IF(H$2="","",ROUND(RFR_spot_no_VA!H153 + MAX(0.01,Shocks!$E153*ABS(RFR_spot_no_VA!H153) )+VA!H153,5))</f>
        <v/>
      </c>
      <c r="I153" s="13" t="str">
        <f>IF(I$2="","",ROUND(RFR_spot_no_VA!I153 + MAX(0.01,Shocks!$E153*ABS(RFR_spot_no_VA!I153) )+VA!I153,5))</f>
        <v/>
      </c>
      <c r="J153" s="13" t="str">
        <f>IF(J$2="","",ROUND(RFR_spot_no_VA!J153 + MAX(0.01,Shocks!$E153*ABS(RFR_spot_no_VA!J153) )+VA!J153,5))</f>
        <v/>
      </c>
      <c r="K153" s="13" t="str">
        <f>IF(K$2="","",ROUND(RFR_spot_no_VA!K153 + MAX(0.01,Shocks!$E153*ABS(RFR_spot_no_VA!K153) )+VA!K153,5))</f>
        <v/>
      </c>
      <c r="L153" s="13" t="str">
        <f>IF(L$2="","",ROUND(RFR_spot_no_VA!L153 + MAX(0.01,Shocks!$E153*ABS(RFR_spot_no_VA!L153) )+VA!L153,5))</f>
        <v/>
      </c>
      <c r="M153" s="13" t="str">
        <f>IF(M$2="","",ROUND(RFR_spot_no_VA!M153 + MAX(0.01,Shocks!$E153*ABS(RFR_spot_no_VA!M153) )+VA!M153,5))</f>
        <v/>
      </c>
      <c r="N153" s="13" t="str">
        <f>IF(N$2="","",ROUND(RFR_spot_no_VA!N153 + MAX(0.01,Shocks!$E153*ABS(RFR_spot_no_VA!N153) )+VA!N153,5))</f>
        <v/>
      </c>
      <c r="O153" s="13" t="str">
        <f>IF(O$2="","",ROUND(RFR_spot_no_VA!O153 + MAX(0.01,Shocks!$E153*ABS(RFR_spot_no_VA!O153) )+VA!O153,5))</f>
        <v/>
      </c>
      <c r="P153" s="13" t="str">
        <f>IF(P$2="","",ROUND(RFR_spot_no_VA!P153 + MAX(0.01,Shocks!$E153*ABS(RFR_spot_no_VA!P153) )+VA!P153,5))</f>
        <v/>
      </c>
      <c r="Q153" s="13" t="str">
        <f>IF(Q$2="","",ROUND(RFR_spot_no_VA!Q153 + MAX(0.01,Shocks!$E153*ABS(RFR_spot_no_VA!Q153) )+VA!Q153,5))</f>
        <v/>
      </c>
      <c r="R153" s="13" t="str">
        <f>IF(R$2="","",ROUND(RFR_spot_no_VA!R153 + MAX(0.01,Shocks!$E153*ABS(RFR_spot_no_VA!R153) )+VA!R153,5))</f>
        <v/>
      </c>
      <c r="S153" s="13" t="str">
        <f>IF(S$2="","",ROUND(RFR_spot_no_VA!S153 + MAX(0.01,Shocks!$E153*ABS(RFR_spot_no_VA!S153) )+VA!S153,5))</f>
        <v/>
      </c>
      <c r="T153" s="13" t="str">
        <f>IF(T$2="","",ROUND(RFR_spot_no_VA!T153 + MAX(0.01,Shocks!$E153*ABS(RFR_spot_no_VA!T153) )+VA!T153,5))</f>
        <v/>
      </c>
      <c r="U153" s="13" t="str">
        <f>IF(U$2="","",ROUND(RFR_spot_no_VA!U153 + MAX(0.01,Shocks!$E153*ABS(RFR_spot_no_VA!U153) )+VA!U153,5))</f>
        <v/>
      </c>
      <c r="V153" s="13" t="str">
        <f>IF(V$2="","",ROUND(RFR_spot_no_VA!V153 + MAX(0.01,Shocks!$E153*ABS(RFR_spot_no_VA!V153) )+VA!V153,5))</f>
        <v/>
      </c>
      <c r="W153" s="13" t="str">
        <f>IF(W$2="","",ROUND(RFR_spot_no_VA!W153 + MAX(0.01,Shocks!$E153*ABS(RFR_spot_no_VA!W153) )+VA!W153,5))</f>
        <v/>
      </c>
      <c r="X153" s="13" t="str">
        <f>IF(X$2="","",ROUND(RFR_spot_no_VA!X153 + MAX(0.01,Shocks!$E153*ABS(RFR_spot_no_VA!X153) )+VA!X153,5))</f>
        <v/>
      </c>
      <c r="Y153" s="13" t="str">
        <f>IF(Y$2="","",ROUND(RFR_spot_no_VA!Y153 + MAX(0.01,Shocks!$E153*ABS(RFR_spot_no_VA!Y153) )+VA!Y153,5))</f>
        <v/>
      </c>
      <c r="Z153" s="13" t="str">
        <f>IF(Z$2="","",ROUND(RFR_spot_no_VA!Z153 + MAX(0.01,Shocks!$E153*ABS(RFR_spot_no_VA!Z153) )+VA!Z153,5))</f>
        <v/>
      </c>
      <c r="AA153" s="13" t="str">
        <f>IF(AA$2="","",ROUND(RFR_spot_no_VA!AA153 + MAX(0.01,Shocks!$E153*ABS(RFR_spot_no_VA!AA153) )+VA!AA153,5))</f>
        <v/>
      </c>
      <c r="AB153" s="13" t="str">
        <f>IF(AB$2="","",ROUND(RFR_spot_no_VA!AB153 + MAX(0.01,Shocks!$E153*ABS(RFR_spot_no_VA!AB153) )+VA!AB153,5))</f>
        <v/>
      </c>
      <c r="AC153" s="13" t="str">
        <f>IF(AC$2="","",ROUND(RFR_spot_no_VA!AC153 + MAX(0.01,Shocks!$E153*ABS(RFR_spot_no_VA!AC153) )+VA!AC153,5))</f>
        <v/>
      </c>
      <c r="AD153" s="13" t="str">
        <f>IF(AD$2="","",ROUND(RFR_spot_no_VA!AD153 + MAX(0.01,Shocks!$E153*ABS(RFR_spot_no_VA!AD153) )+VA!AD153,5))</f>
        <v/>
      </c>
      <c r="AE153" s="13" t="str">
        <f>IF(AE$2="","",ROUND(RFR_spot_no_VA!AE153 + MAX(0.01,Shocks!$E153*ABS(RFR_spot_no_VA!AE153) )+VA!AE153,5))</f>
        <v/>
      </c>
      <c r="AF153" s="13" t="str">
        <f>IF(AF$2="","",ROUND(RFR_spot_no_VA!AF153 + MAX(0.01,Shocks!$E153*ABS(RFR_spot_no_VA!AF153) )+VA!AF153,5))</f>
        <v/>
      </c>
      <c r="AG153" s="13" t="str">
        <f>IF(AG$2="","",ROUND(RFR_spot_no_VA!AG153 + MAX(0.01,Shocks!$E153*ABS(RFR_spot_no_VA!AG153) )+VA!AG153,5))</f>
        <v/>
      </c>
      <c r="AH153" s="13" t="str">
        <f>IF(AH$2="","",ROUND(RFR_spot_no_VA!AH153 + MAX(0.01,Shocks!$E153*ABS(RFR_spot_no_VA!AH153) )+VA!AH153,5))</f>
        <v/>
      </c>
      <c r="AI153" s="13" t="str">
        <f>IF(AI$2="","",ROUND(RFR_spot_no_VA!AI153 + MAX(0.01,Shocks!$E153*ABS(RFR_spot_no_VA!AI153) )+VA!AI153,5))</f>
        <v/>
      </c>
      <c r="AJ153" s="13">
        <f>IF(AJ$2="","",ROUND(RFR_spot_no_VA!AJ153 + MAX(0.01,Shocks!$E153*ABS(RFR_spot_no_VA!AJ153) )+VA!AJ153,5))</f>
        <v>4.8500000000000001E-2</v>
      </c>
      <c r="AK153" s="13" t="str">
        <f>IF(AK$2="","",ROUND(RFR_spot_no_VA!AK153 + MAX(0.01,Shocks!$E153*ABS(RFR_spot_no_VA!AK153) )+VA!AK153,5))</f>
        <v/>
      </c>
      <c r="AL153" s="13" t="str">
        <f>IF(AL$2="","",ROUND(RFR_spot_no_VA!AL153 + MAX(0.01,Shocks!$E153*ABS(RFR_spot_no_VA!AL153) )+VA!AL153,5))</f>
        <v/>
      </c>
      <c r="AM153" s="13">
        <f>IF(AM$2="","",ROUND(RFR_spot_no_VA!AM153 + MAX(0.01,Shocks!$E153*ABS(RFR_spot_no_VA!AM153) )+VA!AM153,5))</f>
        <v>4.4659999999999998E-2</v>
      </c>
      <c r="AN153" s="13" t="str">
        <f>IF(AN$2="","",ROUND(RFR_spot_no_VA!AN153 + MAX(0.01,Shocks!$E153*ABS(RFR_spot_no_VA!AN153) )+VA!AN153,5))</f>
        <v/>
      </c>
      <c r="AO153" s="13" t="str">
        <f>IF(AO$2="","",ROUND(RFR_spot_no_VA!AO153 + MAX(0.01,Shocks!$E153*ABS(RFR_spot_no_VA!AO153) )+VA!AO153,5))</f>
        <v/>
      </c>
      <c r="AP153" s="13" t="str">
        <f>IF(AP$2="","",ROUND(RFR_spot_no_VA!AP153 + MAX(0.01,Shocks!$E153*ABS(RFR_spot_no_VA!AP153) )+VA!AP153,5))</f>
        <v/>
      </c>
      <c r="AQ153" s="13" t="str">
        <f>IF(AQ$2="","",ROUND(RFR_spot_no_VA!AQ153 + MAX(0.01,Shocks!$E153*ABS(RFR_spot_no_VA!AQ153) )+VA!AQ153,5))</f>
        <v/>
      </c>
      <c r="AR153" s="13" t="str">
        <f>IF(AR$2="","",ROUND(RFR_spot_no_VA!AR153 + MAX(0.01,Shocks!$E153*ABS(RFR_spot_no_VA!AR153) )+VA!AR153,5))</f>
        <v/>
      </c>
      <c r="AS153" s="13" t="str">
        <f>IF(AS$2="","",ROUND(RFR_spot_no_VA!AS153 + MAX(0.01,Shocks!$E153*ABS(RFR_spot_no_VA!AS153) )+VA!AS153,5))</f>
        <v/>
      </c>
      <c r="AT153" s="13" t="str">
        <f>IF(AT$2="","",ROUND(RFR_spot_no_VA!AT153 + MAX(0.01,Shocks!$E153*ABS(RFR_spot_no_VA!AT153) )+VA!AT153,5))</f>
        <v/>
      </c>
      <c r="AU153" s="13" t="str">
        <f>IF(AU$2="","",ROUND(RFR_spot_no_VA!AU153 + MAX(0.01,Shocks!$E153*ABS(RFR_spot_no_VA!AU153) )+VA!AU153,5))</f>
        <v/>
      </c>
      <c r="AV153" s="13" t="str">
        <f>IF(AV$2="","",ROUND(RFR_spot_no_VA!AV153 + MAX(0.01,Shocks!$E153*ABS(RFR_spot_no_VA!AV153) )+VA!AV153,5))</f>
        <v/>
      </c>
      <c r="AW153" s="13" t="str">
        <f>IF(AW$2="","",ROUND(RFR_spot_no_VA!AW153 + MAX(0.01,Shocks!$E153*ABS(RFR_spot_no_VA!AW153) )+VA!AW153,5))</f>
        <v/>
      </c>
      <c r="AX153" s="13" t="str">
        <f>IF(AX$2="","",ROUND(RFR_spot_no_VA!AX153 + MAX(0.01,Shocks!$E153*ABS(RFR_spot_no_VA!AX153) )+VA!AX153,5))</f>
        <v/>
      </c>
      <c r="AY153" s="13" t="str">
        <f>IF(AY$2="","",ROUND(RFR_spot_no_VA!AY153 + MAX(0.01,Shocks!$E153*ABS(RFR_spot_no_VA!AY153) )+VA!AY153,5))</f>
        <v/>
      </c>
      <c r="AZ153" s="13" t="str">
        <f>IF(AZ$2="","",ROUND(RFR_spot_no_VA!AZ153 + MAX(0.01,Shocks!$E153*ABS(RFR_spot_no_VA!AZ153) )+VA!AZ153,5))</f>
        <v/>
      </c>
      <c r="BA153" s="13" t="str">
        <f>IF(BA$2="","",ROUND(RFR_spot_no_VA!BA153 + MAX(0.01,Shocks!$E153*ABS(RFR_spot_no_VA!BA153) )+VA!BA153,5))</f>
        <v/>
      </c>
      <c r="BB153" s="13" t="str">
        <f>IF(BB$2="","",ROUND(RFR_spot_no_VA!BB153 + MAX(0.01,Shocks!$E153*ABS(RFR_spot_no_VA!BB153) )+VA!BB153,5))</f>
        <v/>
      </c>
      <c r="BC153" s="13">
        <f>IF(BC$2="","",ROUND(RFR_spot_no_VA!BC153 + MAX(0.01,Shocks!$E153*ABS(RFR_spot_no_VA!BC153) )+VA!BC153,5))</f>
        <v>4.6539999999999998E-2</v>
      </c>
      <c r="BD153" s="14"/>
      <c r="BE153" s="12"/>
    </row>
    <row r="154" spans="1:57" ht="13.7" customHeight="1" x14ac:dyDescent="0.25">
      <c r="A154" s="12"/>
      <c r="B154" s="12">
        <f>RFR_spot_no_VA!B154</f>
        <v>144</v>
      </c>
      <c r="C154" s="13">
        <f>IF(C$2="","",ROUND(RFR_spot_no_VA!C154 + MAX(0.01,Shocks!$E154*ABS(RFR_spot_no_VA!C154) )+VA!C154,5))</f>
        <v>4.3470000000000002E-2</v>
      </c>
      <c r="D154" s="13" t="str">
        <f>IF(D$2="","",ROUND(RFR_spot_no_VA!D154 + MAX(0.01,Shocks!$E154*ABS(RFR_spot_no_VA!D154) )+VA!D154,5))</f>
        <v/>
      </c>
      <c r="E154" s="13" t="str">
        <f>IF(E$2="","",ROUND(RFR_spot_no_VA!E154 + MAX(0.01,Shocks!$E154*ABS(RFR_spot_no_VA!E154) )+VA!E154,5))</f>
        <v/>
      </c>
      <c r="F154" s="13" t="str">
        <f>IF(F$2="","",ROUND(RFR_spot_no_VA!F154 + MAX(0.01,Shocks!$E154*ABS(RFR_spot_no_VA!F154) )+VA!F154,5))</f>
        <v/>
      </c>
      <c r="G154" s="13" t="str">
        <f>IF(G$2="","",ROUND(RFR_spot_no_VA!G154 + MAX(0.01,Shocks!$E154*ABS(RFR_spot_no_VA!G154) )+VA!G154,5))</f>
        <v/>
      </c>
      <c r="H154" s="13" t="str">
        <f>IF(H$2="","",ROUND(RFR_spot_no_VA!H154 + MAX(0.01,Shocks!$E154*ABS(RFR_spot_no_VA!H154) )+VA!H154,5))</f>
        <v/>
      </c>
      <c r="I154" s="13" t="str">
        <f>IF(I$2="","",ROUND(RFR_spot_no_VA!I154 + MAX(0.01,Shocks!$E154*ABS(RFR_spot_no_VA!I154) )+VA!I154,5))</f>
        <v/>
      </c>
      <c r="J154" s="13" t="str">
        <f>IF(J$2="","",ROUND(RFR_spot_no_VA!J154 + MAX(0.01,Shocks!$E154*ABS(RFR_spot_no_VA!J154) )+VA!J154,5))</f>
        <v/>
      </c>
      <c r="K154" s="13" t="str">
        <f>IF(K$2="","",ROUND(RFR_spot_no_VA!K154 + MAX(0.01,Shocks!$E154*ABS(RFR_spot_no_VA!K154) )+VA!K154,5))</f>
        <v/>
      </c>
      <c r="L154" s="13" t="str">
        <f>IF(L$2="","",ROUND(RFR_spot_no_VA!L154 + MAX(0.01,Shocks!$E154*ABS(RFR_spot_no_VA!L154) )+VA!L154,5))</f>
        <v/>
      </c>
      <c r="M154" s="13" t="str">
        <f>IF(M$2="","",ROUND(RFR_spot_no_VA!M154 + MAX(0.01,Shocks!$E154*ABS(RFR_spot_no_VA!M154) )+VA!M154,5))</f>
        <v/>
      </c>
      <c r="N154" s="13" t="str">
        <f>IF(N$2="","",ROUND(RFR_spot_no_VA!N154 + MAX(0.01,Shocks!$E154*ABS(RFR_spot_no_VA!N154) )+VA!N154,5))</f>
        <v/>
      </c>
      <c r="O154" s="13" t="str">
        <f>IF(O$2="","",ROUND(RFR_spot_no_VA!O154 + MAX(0.01,Shocks!$E154*ABS(RFR_spot_no_VA!O154) )+VA!O154,5))</f>
        <v/>
      </c>
      <c r="P154" s="13" t="str">
        <f>IF(P$2="","",ROUND(RFR_spot_no_VA!P154 + MAX(0.01,Shocks!$E154*ABS(RFR_spot_no_VA!P154) )+VA!P154,5))</f>
        <v/>
      </c>
      <c r="Q154" s="13" t="str">
        <f>IF(Q$2="","",ROUND(RFR_spot_no_VA!Q154 + MAX(0.01,Shocks!$E154*ABS(RFR_spot_no_VA!Q154) )+VA!Q154,5))</f>
        <v/>
      </c>
      <c r="R154" s="13" t="str">
        <f>IF(R$2="","",ROUND(RFR_spot_no_VA!R154 + MAX(0.01,Shocks!$E154*ABS(RFR_spot_no_VA!R154) )+VA!R154,5))</f>
        <v/>
      </c>
      <c r="S154" s="13" t="str">
        <f>IF(S$2="","",ROUND(RFR_spot_no_VA!S154 + MAX(0.01,Shocks!$E154*ABS(RFR_spot_no_VA!S154) )+VA!S154,5))</f>
        <v/>
      </c>
      <c r="T154" s="13" t="str">
        <f>IF(T$2="","",ROUND(RFR_spot_no_VA!T154 + MAX(0.01,Shocks!$E154*ABS(RFR_spot_no_VA!T154) )+VA!T154,5))</f>
        <v/>
      </c>
      <c r="U154" s="13" t="str">
        <f>IF(U$2="","",ROUND(RFR_spot_no_VA!U154 + MAX(0.01,Shocks!$E154*ABS(RFR_spot_no_VA!U154) )+VA!U154,5))</f>
        <v/>
      </c>
      <c r="V154" s="13" t="str">
        <f>IF(V$2="","",ROUND(RFR_spot_no_VA!V154 + MAX(0.01,Shocks!$E154*ABS(RFR_spot_no_VA!V154) )+VA!V154,5))</f>
        <v/>
      </c>
      <c r="W154" s="13" t="str">
        <f>IF(W$2="","",ROUND(RFR_spot_no_VA!W154 + MAX(0.01,Shocks!$E154*ABS(RFR_spot_no_VA!W154) )+VA!W154,5))</f>
        <v/>
      </c>
      <c r="X154" s="13" t="str">
        <f>IF(X$2="","",ROUND(RFR_spot_no_VA!X154 + MAX(0.01,Shocks!$E154*ABS(RFR_spot_no_VA!X154) )+VA!X154,5))</f>
        <v/>
      </c>
      <c r="Y154" s="13" t="str">
        <f>IF(Y$2="","",ROUND(RFR_spot_no_VA!Y154 + MAX(0.01,Shocks!$E154*ABS(RFR_spot_no_VA!Y154) )+VA!Y154,5))</f>
        <v/>
      </c>
      <c r="Z154" s="13" t="str">
        <f>IF(Z$2="","",ROUND(RFR_spot_no_VA!Z154 + MAX(0.01,Shocks!$E154*ABS(RFR_spot_no_VA!Z154) )+VA!Z154,5))</f>
        <v/>
      </c>
      <c r="AA154" s="13" t="str">
        <f>IF(AA$2="","",ROUND(RFR_spot_no_VA!AA154 + MAX(0.01,Shocks!$E154*ABS(RFR_spot_no_VA!AA154) )+VA!AA154,5))</f>
        <v/>
      </c>
      <c r="AB154" s="13" t="str">
        <f>IF(AB$2="","",ROUND(RFR_spot_no_VA!AB154 + MAX(0.01,Shocks!$E154*ABS(RFR_spot_no_VA!AB154) )+VA!AB154,5))</f>
        <v/>
      </c>
      <c r="AC154" s="13" t="str">
        <f>IF(AC$2="","",ROUND(RFR_spot_no_VA!AC154 + MAX(0.01,Shocks!$E154*ABS(RFR_spot_no_VA!AC154) )+VA!AC154,5))</f>
        <v/>
      </c>
      <c r="AD154" s="13" t="str">
        <f>IF(AD$2="","",ROUND(RFR_spot_no_VA!AD154 + MAX(0.01,Shocks!$E154*ABS(RFR_spot_no_VA!AD154) )+VA!AD154,5))</f>
        <v/>
      </c>
      <c r="AE154" s="13" t="str">
        <f>IF(AE$2="","",ROUND(RFR_spot_no_VA!AE154 + MAX(0.01,Shocks!$E154*ABS(RFR_spot_no_VA!AE154) )+VA!AE154,5))</f>
        <v/>
      </c>
      <c r="AF154" s="13" t="str">
        <f>IF(AF$2="","",ROUND(RFR_spot_no_VA!AF154 + MAX(0.01,Shocks!$E154*ABS(RFR_spot_no_VA!AF154) )+VA!AF154,5))</f>
        <v/>
      </c>
      <c r="AG154" s="13" t="str">
        <f>IF(AG$2="","",ROUND(RFR_spot_no_VA!AG154 + MAX(0.01,Shocks!$E154*ABS(RFR_spot_no_VA!AG154) )+VA!AG154,5))</f>
        <v/>
      </c>
      <c r="AH154" s="13" t="str">
        <f>IF(AH$2="","",ROUND(RFR_spot_no_VA!AH154 + MAX(0.01,Shocks!$E154*ABS(RFR_spot_no_VA!AH154) )+VA!AH154,5))</f>
        <v/>
      </c>
      <c r="AI154" s="13" t="str">
        <f>IF(AI$2="","",ROUND(RFR_spot_no_VA!AI154 + MAX(0.01,Shocks!$E154*ABS(RFR_spot_no_VA!AI154) )+VA!AI154,5))</f>
        <v/>
      </c>
      <c r="AJ154" s="13">
        <f>IF(AJ$2="","",ROUND(RFR_spot_no_VA!AJ154 + MAX(0.01,Shocks!$E154*ABS(RFR_spot_no_VA!AJ154) )+VA!AJ154,5))</f>
        <v>4.8460000000000003E-2</v>
      </c>
      <c r="AK154" s="13" t="str">
        <f>IF(AK$2="","",ROUND(RFR_spot_no_VA!AK154 + MAX(0.01,Shocks!$E154*ABS(RFR_spot_no_VA!AK154) )+VA!AK154,5))</f>
        <v/>
      </c>
      <c r="AL154" s="13" t="str">
        <f>IF(AL$2="","",ROUND(RFR_spot_no_VA!AL154 + MAX(0.01,Shocks!$E154*ABS(RFR_spot_no_VA!AL154) )+VA!AL154,5))</f>
        <v/>
      </c>
      <c r="AM154" s="13">
        <f>IF(AM$2="","",ROUND(RFR_spot_no_VA!AM154 + MAX(0.01,Shocks!$E154*ABS(RFR_spot_no_VA!AM154) )+VA!AM154,5))</f>
        <v>4.4639999999999999E-2</v>
      </c>
      <c r="AN154" s="13" t="str">
        <f>IF(AN$2="","",ROUND(RFR_spot_no_VA!AN154 + MAX(0.01,Shocks!$E154*ABS(RFR_spot_no_VA!AN154) )+VA!AN154,5))</f>
        <v/>
      </c>
      <c r="AO154" s="13" t="str">
        <f>IF(AO$2="","",ROUND(RFR_spot_no_VA!AO154 + MAX(0.01,Shocks!$E154*ABS(RFR_spot_no_VA!AO154) )+VA!AO154,5))</f>
        <v/>
      </c>
      <c r="AP154" s="13" t="str">
        <f>IF(AP$2="","",ROUND(RFR_spot_no_VA!AP154 + MAX(0.01,Shocks!$E154*ABS(RFR_spot_no_VA!AP154) )+VA!AP154,5))</f>
        <v/>
      </c>
      <c r="AQ154" s="13" t="str">
        <f>IF(AQ$2="","",ROUND(RFR_spot_no_VA!AQ154 + MAX(0.01,Shocks!$E154*ABS(RFR_spot_no_VA!AQ154) )+VA!AQ154,5))</f>
        <v/>
      </c>
      <c r="AR154" s="13" t="str">
        <f>IF(AR$2="","",ROUND(RFR_spot_no_VA!AR154 + MAX(0.01,Shocks!$E154*ABS(RFR_spot_no_VA!AR154) )+VA!AR154,5))</f>
        <v/>
      </c>
      <c r="AS154" s="13" t="str">
        <f>IF(AS$2="","",ROUND(RFR_spot_no_VA!AS154 + MAX(0.01,Shocks!$E154*ABS(RFR_spot_no_VA!AS154) )+VA!AS154,5))</f>
        <v/>
      </c>
      <c r="AT154" s="13" t="str">
        <f>IF(AT$2="","",ROUND(RFR_spot_no_VA!AT154 + MAX(0.01,Shocks!$E154*ABS(RFR_spot_no_VA!AT154) )+VA!AT154,5))</f>
        <v/>
      </c>
      <c r="AU154" s="13" t="str">
        <f>IF(AU$2="","",ROUND(RFR_spot_no_VA!AU154 + MAX(0.01,Shocks!$E154*ABS(RFR_spot_no_VA!AU154) )+VA!AU154,5))</f>
        <v/>
      </c>
      <c r="AV154" s="13" t="str">
        <f>IF(AV$2="","",ROUND(RFR_spot_no_VA!AV154 + MAX(0.01,Shocks!$E154*ABS(RFR_spot_no_VA!AV154) )+VA!AV154,5))</f>
        <v/>
      </c>
      <c r="AW154" s="13" t="str">
        <f>IF(AW$2="","",ROUND(RFR_spot_no_VA!AW154 + MAX(0.01,Shocks!$E154*ABS(RFR_spot_no_VA!AW154) )+VA!AW154,5))</f>
        <v/>
      </c>
      <c r="AX154" s="13" t="str">
        <f>IF(AX$2="","",ROUND(RFR_spot_no_VA!AX154 + MAX(0.01,Shocks!$E154*ABS(RFR_spot_no_VA!AX154) )+VA!AX154,5))</f>
        <v/>
      </c>
      <c r="AY154" s="13" t="str">
        <f>IF(AY$2="","",ROUND(RFR_spot_no_VA!AY154 + MAX(0.01,Shocks!$E154*ABS(RFR_spot_no_VA!AY154) )+VA!AY154,5))</f>
        <v/>
      </c>
      <c r="AZ154" s="13" t="str">
        <f>IF(AZ$2="","",ROUND(RFR_spot_no_VA!AZ154 + MAX(0.01,Shocks!$E154*ABS(RFR_spot_no_VA!AZ154) )+VA!AZ154,5))</f>
        <v/>
      </c>
      <c r="BA154" s="13" t="str">
        <f>IF(BA$2="","",ROUND(RFR_spot_no_VA!BA154 + MAX(0.01,Shocks!$E154*ABS(RFR_spot_no_VA!BA154) )+VA!BA154,5))</f>
        <v/>
      </c>
      <c r="BB154" s="13" t="str">
        <f>IF(BB$2="","",ROUND(RFR_spot_no_VA!BB154 + MAX(0.01,Shocks!$E154*ABS(RFR_spot_no_VA!BB154) )+VA!BB154,5))</f>
        <v/>
      </c>
      <c r="BC154" s="13">
        <f>IF(BC$2="","",ROUND(RFR_spot_no_VA!BC154 + MAX(0.01,Shocks!$E154*ABS(RFR_spot_no_VA!BC154) )+VA!BC154,5))</f>
        <v>4.6519999999999999E-2</v>
      </c>
      <c r="BD154" s="14"/>
      <c r="BE154" s="12"/>
    </row>
    <row r="155" spans="1:57" ht="13.7" customHeight="1" x14ac:dyDescent="0.25">
      <c r="A155" s="12"/>
      <c r="B155" s="15">
        <f>RFR_spot_no_VA!B155</f>
        <v>145</v>
      </c>
      <c r="C155" s="16">
        <f>IF(C$2="","",ROUND(RFR_spot_no_VA!C155 + MAX(0.01,Shocks!$E155*ABS(RFR_spot_no_VA!C155) )+VA!C155,5))</f>
        <v>4.3459999999999999E-2</v>
      </c>
      <c r="D155" s="16" t="str">
        <f>IF(D$2="","",ROUND(RFR_spot_no_VA!D155 + MAX(0.01,Shocks!$E155*ABS(RFR_spot_no_VA!D155) )+VA!D155,5))</f>
        <v/>
      </c>
      <c r="E155" s="16" t="str">
        <f>IF(E$2="","",ROUND(RFR_spot_no_VA!E155 + MAX(0.01,Shocks!$E155*ABS(RFR_spot_no_VA!E155) )+VA!E155,5))</f>
        <v/>
      </c>
      <c r="F155" s="16" t="str">
        <f>IF(F$2="","",ROUND(RFR_spot_no_VA!F155 + MAX(0.01,Shocks!$E155*ABS(RFR_spot_no_VA!F155) )+VA!F155,5))</f>
        <v/>
      </c>
      <c r="G155" s="16" t="str">
        <f>IF(G$2="","",ROUND(RFR_spot_no_VA!G155 + MAX(0.01,Shocks!$E155*ABS(RFR_spot_no_VA!G155) )+VA!G155,5))</f>
        <v/>
      </c>
      <c r="H155" s="16" t="str">
        <f>IF(H$2="","",ROUND(RFR_spot_no_VA!H155 + MAX(0.01,Shocks!$E155*ABS(RFR_spot_no_VA!H155) )+VA!H155,5))</f>
        <v/>
      </c>
      <c r="I155" s="16" t="str">
        <f>IF(I$2="","",ROUND(RFR_spot_no_VA!I155 + MAX(0.01,Shocks!$E155*ABS(RFR_spot_no_VA!I155) )+VA!I155,5))</f>
        <v/>
      </c>
      <c r="J155" s="16" t="str">
        <f>IF(J$2="","",ROUND(RFR_spot_no_VA!J155 + MAX(0.01,Shocks!$E155*ABS(RFR_spot_no_VA!J155) )+VA!J155,5))</f>
        <v/>
      </c>
      <c r="K155" s="16" t="str">
        <f>IF(K$2="","",ROUND(RFR_spot_no_VA!K155 + MAX(0.01,Shocks!$E155*ABS(RFR_spot_no_VA!K155) )+VA!K155,5))</f>
        <v/>
      </c>
      <c r="L155" s="16" t="str">
        <f>IF(L$2="","",ROUND(RFR_spot_no_VA!L155 + MAX(0.01,Shocks!$E155*ABS(RFR_spot_no_VA!L155) )+VA!L155,5))</f>
        <v/>
      </c>
      <c r="M155" s="16" t="str">
        <f>IF(M$2="","",ROUND(RFR_spot_no_VA!M155 + MAX(0.01,Shocks!$E155*ABS(RFR_spot_no_VA!M155) )+VA!M155,5))</f>
        <v/>
      </c>
      <c r="N155" s="16" t="str">
        <f>IF(N$2="","",ROUND(RFR_spot_no_VA!N155 + MAX(0.01,Shocks!$E155*ABS(RFR_spot_no_VA!N155) )+VA!N155,5))</f>
        <v/>
      </c>
      <c r="O155" s="16" t="str">
        <f>IF(O$2="","",ROUND(RFR_spot_no_VA!O155 + MAX(0.01,Shocks!$E155*ABS(RFR_spot_no_VA!O155) )+VA!O155,5))</f>
        <v/>
      </c>
      <c r="P155" s="16" t="str">
        <f>IF(P$2="","",ROUND(RFR_spot_no_VA!P155 + MAX(0.01,Shocks!$E155*ABS(RFR_spot_no_VA!P155) )+VA!P155,5))</f>
        <v/>
      </c>
      <c r="Q155" s="16" t="str">
        <f>IF(Q$2="","",ROUND(RFR_spot_no_VA!Q155 + MAX(0.01,Shocks!$E155*ABS(RFR_spot_no_VA!Q155) )+VA!Q155,5))</f>
        <v/>
      </c>
      <c r="R155" s="16" t="str">
        <f>IF(R$2="","",ROUND(RFR_spot_no_VA!R155 + MAX(0.01,Shocks!$E155*ABS(RFR_spot_no_VA!R155) )+VA!R155,5))</f>
        <v/>
      </c>
      <c r="S155" s="16" t="str">
        <f>IF(S$2="","",ROUND(RFR_spot_no_VA!S155 + MAX(0.01,Shocks!$E155*ABS(RFR_spot_no_VA!S155) )+VA!S155,5))</f>
        <v/>
      </c>
      <c r="T155" s="16" t="str">
        <f>IF(T$2="","",ROUND(RFR_spot_no_VA!T155 + MAX(0.01,Shocks!$E155*ABS(RFR_spot_no_VA!T155) )+VA!T155,5))</f>
        <v/>
      </c>
      <c r="U155" s="16" t="str">
        <f>IF(U$2="","",ROUND(RFR_spot_no_VA!U155 + MAX(0.01,Shocks!$E155*ABS(RFR_spot_no_VA!U155) )+VA!U155,5))</f>
        <v/>
      </c>
      <c r="V155" s="16" t="str">
        <f>IF(V$2="","",ROUND(RFR_spot_no_VA!V155 + MAX(0.01,Shocks!$E155*ABS(RFR_spot_no_VA!V155) )+VA!V155,5))</f>
        <v/>
      </c>
      <c r="W155" s="16" t="str">
        <f>IF(W$2="","",ROUND(RFR_spot_no_VA!W155 + MAX(0.01,Shocks!$E155*ABS(RFR_spot_no_VA!W155) )+VA!W155,5))</f>
        <v/>
      </c>
      <c r="X155" s="16" t="str">
        <f>IF(X$2="","",ROUND(RFR_spot_no_VA!X155 + MAX(0.01,Shocks!$E155*ABS(RFR_spot_no_VA!X155) )+VA!X155,5))</f>
        <v/>
      </c>
      <c r="Y155" s="16" t="str">
        <f>IF(Y$2="","",ROUND(RFR_spot_no_VA!Y155 + MAX(0.01,Shocks!$E155*ABS(RFR_spot_no_VA!Y155) )+VA!Y155,5))</f>
        <v/>
      </c>
      <c r="Z155" s="16" t="str">
        <f>IF(Z$2="","",ROUND(RFR_spot_no_VA!Z155 + MAX(0.01,Shocks!$E155*ABS(RFR_spot_no_VA!Z155) )+VA!Z155,5))</f>
        <v/>
      </c>
      <c r="AA155" s="16" t="str">
        <f>IF(AA$2="","",ROUND(RFR_spot_no_VA!AA155 + MAX(0.01,Shocks!$E155*ABS(RFR_spot_no_VA!AA155) )+VA!AA155,5))</f>
        <v/>
      </c>
      <c r="AB155" s="16" t="str">
        <f>IF(AB$2="","",ROUND(RFR_spot_no_VA!AB155 + MAX(0.01,Shocks!$E155*ABS(RFR_spot_no_VA!AB155) )+VA!AB155,5))</f>
        <v/>
      </c>
      <c r="AC155" s="16" t="str">
        <f>IF(AC$2="","",ROUND(RFR_spot_no_VA!AC155 + MAX(0.01,Shocks!$E155*ABS(RFR_spot_no_VA!AC155) )+VA!AC155,5))</f>
        <v/>
      </c>
      <c r="AD155" s="16" t="str">
        <f>IF(AD$2="","",ROUND(RFR_spot_no_VA!AD155 + MAX(0.01,Shocks!$E155*ABS(RFR_spot_no_VA!AD155) )+VA!AD155,5))</f>
        <v/>
      </c>
      <c r="AE155" s="16" t="str">
        <f>IF(AE$2="","",ROUND(RFR_spot_no_VA!AE155 + MAX(0.01,Shocks!$E155*ABS(RFR_spot_no_VA!AE155) )+VA!AE155,5))</f>
        <v/>
      </c>
      <c r="AF155" s="16" t="str">
        <f>IF(AF$2="","",ROUND(RFR_spot_no_VA!AF155 + MAX(0.01,Shocks!$E155*ABS(RFR_spot_no_VA!AF155) )+VA!AF155,5))</f>
        <v/>
      </c>
      <c r="AG155" s="16" t="str">
        <f>IF(AG$2="","",ROUND(RFR_spot_no_VA!AG155 + MAX(0.01,Shocks!$E155*ABS(RFR_spot_no_VA!AG155) )+VA!AG155,5))</f>
        <v/>
      </c>
      <c r="AH155" s="16" t="str">
        <f>IF(AH$2="","",ROUND(RFR_spot_no_VA!AH155 + MAX(0.01,Shocks!$E155*ABS(RFR_spot_no_VA!AH155) )+VA!AH155,5))</f>
        <v/>
      </c>
      <c r="AI155" s="16" t="str">
        <f>IF(AI$2="","",ROUND(RFR_spot_no_VA!AI155 + MAX(0.01,Shocks!$E155*ABS(RFR_spot_no_VA!AI155) )+VA!AI155,5))</f>
        <v/>
      </c>
      <c r="AJ155" s="16">
        <f>IF(AJ$2="","",ROUND(RFR_spot_no_VA!AJ155 + MAX(0.01,Shocks!$E155*ABS(RFR_spot_no_VA!AJ155) )+VA!AJ155,5))</f>
        <v>4.8419999999999998E-2</v>
      </c>
      <c r="AK155" s="16" t="str">
        <f>IF(AK$2="","",ROUND(RFR_spot_no_VA!AK155 + MAX(0.01,Shocks!$E155*ABS(RFR_spot_no_VA!AK155) )+VA!AK155,5))</f>
        <v/>
      </c>
      <c r="AL155" s="16" t="str">
        <f>IF(AL$2="","",ROUND(RFR_spot_no_VA!AL155 + MAX(0.01,Shocks!$E155*ABS(RFR_spot_no_VA!AL155) )+VA!AL155,5))</f>
        <v/>
      </c>
      <c r="AM155" s="16">
        <f>IF(AM$2="","",ROUND(RFR_spot_no_VA!AM155 + MAX(0.01,Shocks!$E155*ABS(RFR_spot_no_VA!AM155) )+VA!AM155,5))</f>
        <v>4.4630000000000003E-2</v>
      </c>
      <c r="AN155" s="16" t="str">
        <f>IF(AN$2="","",ROUND(RFR_spot_no_VA!AN155 + MAX(0.01,Shocks!$E155*ABS(RFR_spot_no_VA!AN155) )+VA!AN155,5))</f>
        <v/>
      </c>
      <c r="AO155" s="16" t="str">
        <f>IF(AO$2="","",ROUND(RFR_spot_no_VA!AO155 + MAX(0.01,Shocks!$E155*ABS(RFR_spot_no_VA!AO155) )+VA!AO155,5))</f>
        <v/>
      </c>
      <c r="AP155" s="16" t="str">
        <f>IF(AP$2="","",ROUND(RFR_spot_no_VA!AP155 + MAX(0.01,Shocks!$E155*ABS(RFR_spot_no_VA!AP155) )+VA!AP155,5))</f>
        <v/>
      </c>
      <c r="AQ155" s="16" t="str">
        <f>IF(AQ$2="","",ROUND(RFR_spot_no_VA!AQ155 + MAX(0.01,Shocks!$E155*ABS(RFR_spot_no_VA!AQ155) )+VA!AQ155,5))</f>
        <v/>
      </c>
      <c r="AR155" s="16" t="str">
        <f>IF(AR$2="","",ROUND(RFR_spot_no_VA!AR155 + MAX(0.01,Shocks!$E155*ABS(RFR_spot_no_VA!AR155) )+VA!AR155,5))</f>
        <v/>
      </c>
      <c r="AS155" s="16" t="str">
        <f>IF(AS$2="","",ROUND(RFR_spot_no_VA!AS155 + MAX(0.01,Shocks!$E155*ABS(RFR_spot_no_VA!AS155) )+VA!AS155,5))</f>
        <v/>
      </c>
      <c r="AT155" s="16" t="str">
        <f>IF(AT$2="","",ROUND(RFR_spot_no_VA!AT155 + MAX(0.01,Shocks!$E155*ABS(RFR_spot_no_VA!AT155) )+VA!AT155,5))</f>
        <v/>
      </c>
      <c r="AU155" s="16" t="str">
        <f>IF(AU$2="","",ROUND(RFR_spot_no_VA!AU155 + MAX(0.01,Shocks!$E155*ABS(RFR_spot_no_VA!AU155) )+VA!AU155,5))</f>
        <v/>
      </c>
      <c r="AV155" s="16" t="str">
        <f>IF(AV$2="","",ROUND(RFR_spot_no_VA!AV155 + MAX(0.01,Shocks!$E155*ABS(RFR_spot_no_VA!AV155) )+VA!AV155,5))</f>
        <v/>
      </c>
      <c r="AW155" s="16" t="str">
        <f>IF(AW$2="","",ROUND(RFR_spot_no_VA!AW155 + MAX(0.01,Shocks!$E155*ABS(RFR_spot_no_VA!AW155) )+VA!AW155,5))</f>
        <v/>
      </c>
      <c r="AX155" s="16" t="str">
        <f>IF(AX$2="","",ROUND(RFR_spot_no_VA!AX155 + MAX(0.01,Shocks!$E155*ABS(RFR_spot_no_VA!AX155) )+VA!AX155,5))</f>
        <v/>
      </c>
      <c r="AY155" s="16" t="str">
        <f>IF(AY$2="","",ROUND(RFR_spot_no_VA!AY155 + MAX(0.01,Shocks!$E155*ABS(RFR_spot_no_VA!AY155) )+VA!AY155,5))</f>
        <v/>
      </c>
      <c r="AZ155" s="16" t="str">
        <f>IF(AZ$2="","",ROUND(RFR_spot_no_VA!AZ155 + MAX(0.01,Shocks!$E155*ABS(RFR_spot_no_VA!AZ155) )+VA!AZ155,5))</f>
        <v/>
      </c>
      <c r="BA155" s="16" t="str">
        <f>IF(BA$2="","",ROUND(RFR_spot_no_VA!BA155 + MAX(0.01,Shocks!$E155*ABS(RFR_spot_no_VA!BA155) )+VA!BA155,5))</f>
        <v/>
      </c>
      <c r="BB155" s="16" t="str">
        <f>IF(BB$2="","",ROUND(RFR_spot_no_VA!BB155 + MAX(0.01,Shocks!$E155*ABS(RFR_spot_no_VA!BB155) )+VA!BB155,5))</f>
        <v/>
      </c>
      <c r="BC155" s="16">
        <f>IF(BC$2="","",ROUND(RFR_spot_no_VA!BC155 + MAX(0.01,Shocks!$E155*ABS(RFR_spot_no_VA!BC155) )+VA!BC155,5))</f>
        <v>4.6489999999999997E-2</v>
      </c>
      <c r="BD155" s="14"/>
      <c r="BE155" s="12"/>
    </row>
    <row r="156" spans="1:57" ht="13.7" customHeight="1" x14ac:dyDescent="0.25">
      <c r="A156" s="12"/>
      <c r="B156" s="12">
        <f>RFR_spot_no_VA!B156</f>
        <v>146</v>
      </c>
      <c r="C156" s="13">
        <f>IF(C$2="","",ROUND(RFR_spot_no_VA!C156 + MAX(0.01,Shocks!$E156*ABS(RFR_spot_no_VA!C156) )+VA!C156,5))</f>
        <v>4.3459999999999999E-2</v>
      </c>
      <c r="D156" s="13" t="str">
        <f>IF(D$2="","",ROUND(RFR_spot_no_VA!D156 + MAX(0.01,Shocks!$E156*ABS(RFR_spot_no_VA!D156) )+VA!D156,5))</f>
        <v/>
      </c>
      <c r="E156" s="13" t="str">
        <f>IF(E$2="","",ROUND(RFR_spot_no_VA!E156 + MAX(0.01,Shocks!$E156*ABS(RFR_spot_no_VA!E156) )+VA!E156,5))</f>
        <v/>
      </c>
      <c r="F156" s="13" t="str">
        <f>IF(F$2="","",ROUND(RFR_spot_no_VA!F156 + MAX(0.01,Shocks!$E156*ABS(RFR_spot_no_VA!F156) )+VA!F156,5))</f>
        <v/>
      </c>
      <c r="G156" s="13" t="str">
        <f>IF(G$2="","",ROUND(RFR_spot_no_VA!G156 + MAX(0.01,Shocks!$E156*ABS(RFR_spot_no_VA!G156) )+VA!G156,5))</f>
        <v/>
      </c>
      <c r="H156" s="13" t="str">
        <f>IF(H$2="","",ROUND(RFR_spot_no_VA!H156 + MAX(0.01,Shocks!$E156*ABS(RFR_spot_no_VA!H156) )+VA!H156,5))</f>
        <v/>
      </c>
      <c r="I156" s="13" t="str">
        <f>IF(I$2="","",ROUND(RFR_spot_no_VA!I156 + MAX(0.01,Shocks!$E156*ABS(RFR_spot_no_VA!I156) )+VA!I156,5))</f>
        <v/>
      </c>
      <c r="J156" s="13" t="str">
        <f>IF(J$2="","",ROUND(RFR_spot_no_VA!J156 + MAX(0.01,Shocks!$E156*ABS(RFR_spot_no_VA!J156) )+VA!J156,5))</f>
        <v/>
      </c>
      <c r="K156" s="13" t="str">
        <f>IF(K$2="","",ROUND(RFR_spot_no_VA!K156 + MAX(0.01,Shocks!$E156*ABS(RFR_spot_no_VA!K156) )+VA!K156,5))</f>
        <v/>
      </c>
      <c r="L156" s="13" t="str">
        <f>IF(L$2="","",ROUND(RFR_spot_no_VA!L156 + MAX(0.01,Shocks!$E156*ABS(RFR_spot_no_VA!L156) )+VA!L156,5))</f>
        <v/>
      </c>
      <c r="M156" s="13" t="str">
        <f>IF(M$2="","",ROUND(RFR_spot_no_VA!M156 + MAX(0.01,Shocks!$E156*ABS(RFR_spot_no_VA!M156) )+VA!M156,5))</f>
        <v/>
      </c>
      <c r="N156" s="13" t="str">
        <f>IF(N$2="","",ROUND(RFR_spot_no_VA!N156 + MAX(0.01,Shocks!$E156*ABS(RFR_spot_no_VA!N156) )+VA!N156,5))</f>
        <v/>
      </c>
      <c r="O156" s="13" t="str">
        <f>IF(O$2="","",ROUND(RFR_spot_no_VA!O156 + MAX(0.01,Shocks!$E156*ABS(RFR_spot_no_VA!O156) )+VA!O156,5))</f>
        <v/>
      </c>
      <c r="P156" s="13" t="str">
        <f>IF(P$2="","",ROUND(RFR_spot_no_VA!P156 + MAX(0.01,Shocks!$E156*ABS(RFR_spot_no_VA!P156) )+VA!P156,5))</f>
        <v/>
      </c>
      <c r="Q156" s="13" t="str">
        <f>IF(Q$2="","",ROUND(RFR_spot_no_VA!Q156 + MAX(0.01,Shocks!$E156*ABS(RFR_spot_no_VA!Q156) )+VA!Q156,5))</f>
        <v/>
      </c>
      <c r="R156" s="13" t="str">
        <f>IF(R$2="","",ROUND(RFR_spot_no_VA!R156 + MAX(0.01,Shocks!$E156*ABS(RFR_spot_no_VA!R156) )+VA!R156,5))</f>
        <v/>
      </c>
      <c r="S156" s="13" t="str">
        <f>IF(S$2="","",ROUND(RFR_spot_no_VA!S156 + MAX(0.01,Shocks!$E156*ABS(RFR_spot_no_VA!S156) )+VA!S156,5))</f>
        <v/>
      </c>
      <c r="T156" s="13" t="str">
        <f>IF(T$2="","",ROUND(RFR_spot_no_VA!T156 + MAX(0.01,Shocks!$E156*ABS(RFR_spot_no_VA!T156) )+VA!T156,5))</f>
        <v/>
      </c>
      <c r="U156" s="13" t="str">
        <f>IF(U$2="","",ROUND(RFR_spot_no_VA!U156 + MAX(0.01,Shocks!$E156*ABS(RFR_spot_no_VA!U156) )+VA!U156,5))</f>
        <v/>
      </c>
      <c r="V156" s="13" t="str">
        <f>IF(V$2="","",ROUND(RFR_spot_no_VA!V156 + MAX(0.01,Shocks!$E156*ABS(RFR_spot_no_VA!V156) )+VA!V156,5))</f>
        <v/>
      </c>
      <c r="W156" s="13" t="str">
        <f>IF(W$2="","",ROUND(RFR_spot_no_VA!W156 + MAX(0.01,Shocks!$E156*ABS(RFR_spot_no_VA!W156) )+VA!W156,5))</f>
        <v/>
      </c>
      <c r="X156" s="13" t="str">
        <f>IF(X$2="","",ROUND(RFR_spot_no_VA!X156 + MAX(0.01,Shocks!$E156*ABS(RFR_spot_no_VA!X156) )+VA!X156,5))</f>
        <v/>
      </c>
      <c r="Y156" s="13" t="str">
        <f>IF(Y$2="","",ROUND(RFR_spot_no_VA!Y156 + MAX(0.01,Shocks!$E156*ABS(RFR_spot_no_VA!Y156) )+VA!Y156,5))</f>
        <v/>
      </c>
      <c r="Z156" s="13" t="str">
        <f>IF(Z$2="","",ROUND(RFR_spot_no_VA!Z156 + MAX(0.01,Shocks!$E156*ABS(RFR_spot_no_VA!Z156) )+VA!Z156,5))</f>
        <v/>
      </c>
      <c r="AA156" s="13" t="str">
        <f>IF(AA$2="","",ROUND(RFR_spot_no_VA!AA156 + MAX(0.01,Shocks!$E156*ABS(RFR_spot_no_VA!AA156) )+VA!AA156,5))</f>
        <v/>
      </c>
      <c r="AB156" s="13" t="str">
        <f>IF(AB$2="","",ROUND(RFR_spot_no_VA!AB156 + MAX(0.01,Shocks!$E156*ABS(RFR_spot_no_VA!AB156) )+VA!AB156,5))</f>
        <v/>
      </c>
      <c r="AC156" s="13" t="str">
        <f>IF(AC$2="","",ROUND(RFR_spot_no_VA!AC156 + MAX(0.01,Shocks!$E156*ABS(RFR_spot_no_VA!AC156) )+VA!AC156,5))</f>
        <v/>
      </c>
      <c r="AD156" s="13" t="str">
        <f>IF(AD$2="","",ROUND(RFR_spot_no_VA!AD156 + MAX(0.01,Shocks!$E156*ABS(RFR_spot_no_VA!AD156) )+VA!AD156,5))</f>
        <v/>
      </c>
      <c r="AE156" s="13" t="str">
        <f>IF(AE$2="","",ROUND(RFR_spot_no_VA!AE156 + MAX(0.01,Shocks!$E156*ABS(RFR_spot_no_VA!AE156) )+VA!AE156,5))</f>
        <v/>
      </c>
      <c r="AF156" s="13" t="str">
        <f>IF(AF$2="","",ROUND(RFR_spot_no_VA!AF156 + MAX(0.01,Shocks!$E156*ABS(RFR_spot_no_VA!AF156) )+VA!AF156,5))</f>
        <v/>
      </c>
      <c r="AG156" s="13" t="str">
        <f>IF(AG$2="","",ROUND(RFR_spot_no_VA!AG156 + MAX(0.01,Shocks!$E156*ABS(RFR_spot_no_VA!AG156) )+VA!AG156,5))</f>
        <v/>
      </c>
      <c r="AH156" s="13" t="str">
        <f>IF(AH$2="","",ROUND(RFR_spot_no_VA!AH156 + MAX(0.01,Shocks!$E156*ABS(RFR_spot_no_VA!AH156) )+VA!AH156,5))</f>
        <v/>
      </c>
      <c r="AI156" s="13" t="str">
        <f>IF(AI$2="","",ROUND(RFR_spot_no_VA!AI156 + MAX(0.01,Shocks!$E156*ABS(RFR_spot_no_VA!AI156) )+VA!AI156,5))</f>
        <v/>
      </c>
      <c r="AJ156" s="13">
        <f>IF(AJ$2="","",ROUND(RFR_spot_no_VA!AJ156 + MAX(0.01,Shocks!$E156*ABS(RFR_spot_no_VA!AJ156) )+VA!AJ156,5))</f>
        <v>4.8390000000000002E-2</v>
      </c>
      <c r="AK156" s="13" t="str">
        <f>IF(AK$2="","",ROUND(RFR_spot_no_VA!AK156 + MAX(0.01,Shocks!$E156*ABS(RFR_spot_no_VA!AK156) )+VA!AK156,5))</f>
        <v/>
      </c>
      <c r="AL156" s="13" t="str">
        <f>IF(AL$2="","",ROUND(RFR_spot_no_VA!AL156 + MAX(0.01,Shocks!$E156*ABS(RFR_spot_no_VA!AL156) )+VA!AL156,5))</f>
        <v/>
      </c>
      <c r="AM156" s="13">
        <f>IF(AM$2="","",ROUND(RFR_spot_no_VA!AM156 + MAX(0.01,Shocks!$E156*ABS(RFR_spot_no_VA!AM156) )+VA!AM156,5))</f>
        <v>4.462E-2</v>
      </c>
      <c r="AN156" s="13" t="str">
        <f>IF(AN$2="","",ROUND(RFR_spot_no_VA!AN156 + MAX(0.01,Shocks!$E156*ABS(RFR_spot_no_VA!AN156) )+VA!AN156,5))</f>
        <v/>
      </c>
      <c r="AO156" s="13" t="str">
        <f>IF(AO$2="","",ROUND(RFR_spot_no_VA!AO156 + MAX(0.01,Shocks!$E156*ABS(RFR_spot_no_VA!AO156) )+VA!AO156,5))</f>
        <v/>
      </c>
      <c r="AP156" s="13" t="str">
        <f>IF(AP$2="","",ROUND(RFR_spot_no_VA!AP156 + MAX(0.01,Shocks!$E156*ABS(RFR_spot_no_VA!AP156) )+VA!AP156,5))</f>
        <v/>
      </c>
      <c r="AQ156" s="13" t="str">
        <f>IF(AQ$2="","",ROUND(RFR_spot_no_VA!AQ156 + MAX(0.01,Shocks!$E156*ABS(RFR_spot_no_VA!AQ156) )+VA!AQ156,5))</f>
        <v/>
      </c>
      <c r="AR156" s="13" t="str">
        <f>IF(AR$2="","",ROUND(RFR_spot_no_VA!AR156 + MAX(0.01,Shocks!$E156*ABS(RFR_spot_no_VA!AR156) )+VA!AR156,5))</f>
        <v/>
      </c>
      <c r="AS156" s="13" t="str">
        <f>IF(AS$2="","",ROUND(RFR_spot_no_VA!AS156 + MAX(0.01,Shocks!$E156*ABS(RFR_spot_no_VA!AS156) )+VA!AS156,5))</f>
        <v/>
      </c>
      <c r="AT156" s="13" t="str">
        <f>IF(AT$2="","",ROUND(RFR_spot_no_VA!AT156 + MAX(0.01,Shocks!$E156*ABS(RFR_spot_no_VA!AT156) )+VA!AT156,5))</f>
        <v/>
      </c>
      <c r="AU156" s="13" t="str">
        <f>IF(AU$2="","",ROUND(RFR_spot_no_VA!AU156 + MAX(0.01,Shocks!$E156*ABS(RFR_spot_no_VA!AU156) )+VA!AU156,5))</f>
        <v/>
      </c>
      <c r="AV156" s="13" t="str">
        <f>IF(AV$2="","",ROUND(RFR_spot_no_VA!AV156 + MAX(0.01,Shocks!$E156*ABS(RFR_spot_no_VA!AV156) )+VA!AV156,5))</f>
        <v/>
      </c>
      <c r="AW156" s="13" t="str">
        <f>IF(AW$2="","",ROUND(RFR_spot_no_VA!AW156 + MAX(0.01,Shocks!$E156*ABS(RFR_spot_no_VA!AW156) )+VA!AW156,5))</f>
        <v/>
      </c>
      <c r="AX156" s="13" t="str">
        <f>IF(AX$2="","",ROUND(RFR_spot_no_VA!AX156 + MAX(0.01,Shocks!$E156*ABS(RFR_spot_no_VA!AX156) )+VA!AX156,5))</f>
        <v/>
      </c>
      <c r="AY156" s="13" t="str">
        <f>IF(AY$2="","",ROUND(RFR_spot_no_VA!AY156 + MAX(0.01,Shocks!$E156*ABS(RFR_spot_no_VA!AY156) )+VA!AY156,5))</f>
        <v/>
      </c>
      <c r="AZ156" s="13" t="str">
        <f>IF(AZ$2="","",ROUND(RFR_spot_no_VA!AZ156 + MAX(0.01,Shocks!$E156*ABS(RFR_spot_no_VA!AZ156) )+VA!AZ156,5))</f>
        <v/>
      </c>
      <c r="BA156" s="13" t="str">
        <f>IF(BA$2="","",ROUND(RFR_spot_no_VA!BA156 + MAX(0.01,Shocks!$E156*ABS(RFR_spot_no_VA!BA156) )+VA!BA156,5))</f>
        <v/>
      </c>
      <c r="BB156" s="13" t="str">
        <f>IF(BB$2="","",ROUND(RFR_spot_no_VA!BB156 + MAX(0.01,Shocks!$E156*ABS(RFR_spot_no_VA!BB156) )+VA!BB156,5))</f>
        <v/>
      </c>
      <c r="BC156" s="13">
        <f>IF(BC$2="","",ROUND(RFR_spot_no_VA!BC156 + MAX(0.01,Shocks!$E156*ABS(RFR_spot_no_VA!BC156) )+VA!BC156,5))</f>
        <v>4.6469999999999997E-2</v>
      </c>
      <c r="BD156" s="14"/>
      <c r="BE156" s="12"/>
    </row>
    <row r="157" spans="1:57" ht="13.7" customHeight="1" x14ac:dyDescent="0.25">
      <c r="A157" s="12"/>
      <c r="B157" s="12">
        <f>RFR_spot_no_VA!B157</f>
        <v>147</v>
      </c>
      <c r="C157" s="13">
        <f>IF(C$2="","",ROUND(RFR_spot_no_VA!C157 + MAX(0.01,Shocks!$E157*ABS(RFR_spot_no_VA!C157) )+VA!C157,5))</f>
        <v>4.3459999999999999E-2</v>
      </c>
      <c r="D157" s="13" t="str">
        <f>IF(D$2="","",ROUND(RFR_spot_no_VA!D157 + MAX(0.01,Shocks!$E157*ABS(RFR_spot_no_VA!D157) )+VA!D157,5))</f>
        <v/>
      </c>
      <c r="E157" s="13" t="str">
        <f>IF(E$2="","",ROUND(RFR_spot_no_VA!E157 + MAX(0.01,Shocks!$E157*ABS(RFR_spot_no_VA!E157) )+VA!E157,5))</f>
        <v/>
      </c>
      <c r="F157" s="13" t="str">
        <f>IF(F$2="","",ROUND(RFR_spot_no_VA!F157 + MAX(0.01,Shocks!$E157*ABS(RFR_spot_no_VA!F157) )+VA!F157,5))</f>
        <v/>
      </c>
      <c r="G157" s="13" t="str">
        <f>IF(G$2="","",ROUND(RFR_spot_no_VA!G157 + MAX(0.01,Shocks!$E157*ABS(RFR_spot_no_VA!G157) )+VA!G157,5))</f>
        <v/>
      </c>
      <c r="H157" s="13" t="str">
        <f>IF(H$2="","",ROUND(RFR_spot_no_VA!H157 + MAX(0.01,Shocks!$E157*ABS(RFR_spot_no_VA!H157) )+VA!H157,5))</f>
        <v/>
      </c>
      <c r="I157" s="13" t="str">
        <f>IF(I$2="","",ROUND(RFR_spot_no_VA!I157 + MAX(0.01,Shocks!$E157*ABS(RFR_spot_no_VA!I157) )+VA!I157,5))</f>
        <v/>
      </c>
      <c r="J157" s="13" t="str">
        <f>IF(J$2="","",ROUND(RFR_spot_no_VA!J157 + MAX(0.01,Shocks!$E157*ABS(RFR_spot_no_VA!J157) )+VA!J157,5))</f>
        <v/>
      </c>
      <c r="K157" s="13" t="str">
        <f>IF(K$2="","",ROUND(RFR_spot_no_VA!K157 + MAX(0.01,Shocks!$E157*ABS(RFR_spot_no_VA!K157) )+VA!K157,5))</f>
        <v/>
      </c>
      <c r="L157" s="13" t="str">
        <f>IF(L$2="","",ROUND(RFR_spot_no_VA!L157 + MAX(0.01,Shocks!$E157*ABS(RFR_spot_no_VA!L157) )+VA!L157,5))</f>
        <v/>
      </c>
      <c r="M157" s="13" t="str">
        <f>IF(M$2="","",ROUND(RFR_spot_no_VA!M157 + MAX(0.01,Shocks!$E157*ABS(RFR_spot_no_VA!M157) )+VA!M157,5))</f>
        <v/>
      </c>
      <c r="N157" s="13" t="str">
        <f>IF(N$2="","",ROUND(RFR_spot_no_VA!N157 + MAX(0.01,Shocks!$E157*ABS(RFR_spot_no_VA!N157) )+VA!N157,5))</f>
        <v/>
      </c>
      <c r="O157" s="13" t="str">
        <f>IF(O$2="","",ROUND(RFR_spot_no_VA!O157 + MAX(0.01,Shocks!$E157*ABS(RFR_spot_no_VA!O157) )+VA!O157,5))</f>
        <v/>
      </c>
      <c r="P157" s="13" t="str">
        <f>IF(P$2="","",ROUND(RFR_spot_no_VA!P157 + MAX(0.01,Shocks!$E157*ABS(RFR_spot_no_VA!P157) )+VA!P157,5))</f>
        <v/>
      </c>
      <c r="Q157" s="13" t="str">
        <f>IF(Q$2="","",ROUND(RFR_spot_no_VA!Q157 + MAX(0.01,Shocks!$E157*ABS(RFR_spot_no_VA!Q157) )+VA!Q157,5))</f>
        <v/>
      </c>
      <c r="R157" s="13" t="str">
        <f>IF(R$2="","",ROUND(RFR_spot_no_VA!R157 + MAX(0.01,Shocks!$E157*ABS(RFR_spot_no_VA!R157) )+VA!R157,5))</f>
        <v/>
      </c>
      <c r="S157" s="13" t="str">
        <f>IF(S$2="","",ROUND(RFR_spot_no_VA!S157 + MAX(0.01,Shocks!$E157*ABS(RFR_spot_no_VA!S157) )+VA!S157,5))</f>
        <v/>
      </c>
      <c r="T157" s="13" t="str">
        <f>IF(T$2="","",ROUND(RFR_spot_no_VA!T157 + MAX(0.01,Shocks!$E157*ABS(RFR_spot_no_VA!T157) )+VA!T157,5))</f>
        <v/>
      </c>
      <c r="U157" s="13" t="str">
        <f>IF(U$2="","",ROUND(RFR_spot_no_VA!U157 + MAX(0.01,Shocks!$E157*ABS(RFR_spot_no_VA!U157) )+VA!U157,5))</f>
        <v/>
      </c>
      <c r="V157" s="13" t="str">
        <f>IF(V$2="","",ROUND(RFR_spot_no_VA!V157 + MAX(0.01,Shocks!$E157*ABS(RFR_spot_no_VA!V157) )+VA!V157,5))</f>
        <v/>
      </c>
      <c r="W157" s="13" t="str">
        <f>IF(W$2="","",ROUND(RFR_spot_no_VA!W157 + MAX(0.01,Shocks!$E157*ABS(RFR_spot_no_VA!W157) )+VA!W157,5))</f>
        <v/>
      </c>
      <c r="X157" s="13" t="str">
        <f>IF(X$2="","",ROUND(RFR_spot_no_VA!X157 + MAX(0.01,Shocks!$E157*ABS(RFR_spot_no_VA!X157) )+VA!X157,5))</f>
        <v/>
      </c>
      <c r="Y157" s="13" t="str">
        <f>IF(Y$2="","",ROUND(RFR_spot_no_VA!Y157 + MAX(0.01,Shocks!$E157*ABS(RFR_spot_no_VA!Y157) )+VA!Y157,5))</f>
        <v/>
      </c>
      <c r="Z157" s="13" t="str">
        <f>IF(Z$2="","",ROUND(RFR_spot_no_VA!Z157 + MAX(0.01,Shocks!$E157*ABS(RFR_spot_no_VA!Z157) )+VA!Z157,5))</f>
        <v/>
      </c>
      <c r="AA157" s="13" t="str">
        <f>IF(AA$2="","",ROUND(RFR_spot_no_VA!AA157 + MAX(0.01,Shocks!$E157*ABS(RFR_spot_no_VA!AA157) )+VA!AA157,5))</f>
        <v/>
      </c>
      <c r="AB157" s="13" t="str">
        <f>IF(AB$2="","",ROUND(RFR_spot_no_VA!AB157 + MAX(0.01,Shocks!$E157*ABS(RFR_spot_no_VA!AB157) )+VA!AB157,5))</f>
        <v/>
      </c>
      <c r="AC157" s="13" t="str">
        <f>IF(AC$2="","",ROUND(RFR_spot_no_VA!AC157 + MAX(0.01,Shocks!$E157*ABS(RFR_spot_no_VA!AC157) )+VA!AC157,5))</f>
        <v/>
      </c>
      <c r="AD157" s="13" t="str">
        <f>IF(AD$2="","",ROUND(RFR_spot_no_VA!AD157 + MAX(0.01,Shocks!$E157*ABS(RFR_spot_no_VA!AD157) )+VA!AD157,5))</f>
        <v/>
      </c>
      <c r="AE157" s="13" t="str">
        <f>IF(AE$2="","",ROUND(RFR_spot_no_VA!AE157 + MAX(0.01,Shocks!$E157*ABS(RFR_spot_no_VA!AE157) )+VA!AE157,5))</f>
        <v/>
      </c>
      <c r="AF157" s="13" t="str">
        <f>IF(AF$2="","",ROUND(RFR_spot_no_VA!AF157 + MAX(0.01,Shocks!$E157*ABS(RFR_spot_no_VA!AF157) )+VA!AF157,5))</f>
        <v/>
      </c>
      <c r="AG157" s="13" t="str">
        <f>IF(AG$2="","",ROUND(RFR_spot_no_VA!AG157 + MAX(0.01,Shocks!$E157*ABS(RFR_spot_no_VA!AG157) )+VA!AG157,5))</f>
        <v/>
      </c>
      <c r="AH157" s="13" t="str">
        <f>IF(AH$2="","",ROUND(RFR_spot_no_VA!AH157 + MAX(0.01,Shocks!$E157*ABS(RFR_spot_no_VA!AH157) )+VA!AH157,5))</f>
        <v/>
      </c>
      <c r="AI157" s="13" t="str">
        <f>IF(AI$2="","",ROUND(RFR_spot_no_VA!AI157 + MAX(0.01,Shocks!$E157*ABS(RFR_spot_no_VA!AI157) )+VA!AI157,5))</f>
        <v/>
      </c>
      <c r="AJ157" s="13">
        <f>IF(AJ$2="","",ROUND(RFR_spot_no_VA!AJ157 + MAX(0.01,Shocks!$E157*ABS(RFR_spot_no_VA!AJ157) )+VA!AJ157,5))</f>
        <v>4.8349999999999997E-2</v>
      </c>
      <c r="AK157" s="13" t="str">
        <f>IF(AK$2="","",ROUND(RFR_spot_no_VA!AK157 + MAX(0.01,Shocks!$E157*ABS(RFR_spot_no_VA!AK157) )+VA!AK157,5))</f>
        <v/>
      </c>
      <c r="AL157" s="13" t="str">
        <f>IF(AL$2="","",ROUND(RFR_spot_no_VA!AL157 + MAX(0.01,Shocks!$E157*ABS(RFR_spot_no_VA!AL157) )+VA!AL157,5))</f>
        <v/>
      </c>
      <c r="AM157" s="13">
        <f>IF(AM$2="","",ROUND(RFR_spot_no_VA!AM157 + MAX(0.01,Shocks!$E157*ABS(RFR_spot_no_VA!AM157) )+VA!AM157,5))</f>
        <v>4.4609999999999997E-2</v>
      </c>
      <c r="AN157" s="13" t="str">
        <f>IF(AN$2="","",ROUND(RFR_spot_no_VA!AN157 + MAX(0.01,Shocks!$E157*ABS(RFR_spot_no_VA!AN157) )+VA!AN157,5))</f>
        <v/>
      </c>
      <c r="AO157" s="13" t="str">
        <f>IF(AO$2="","",ROUND(RFR_spot_no_VA!AO157 + MAX(0.01,Shocks!$E157*ABS(RFR_spot_no_VA!AO157) )+VA!AO157,5))</f>
        <v/>
      </c>
      <c r="AP157" s="13" t="str">
        <f>IF(AP$2="","",ROUND(RFR_spot_no_VA!AP157 + MAX(0.01,Shocks!$E157*ABS(RFR_spot_no_VA!AP157) )+VA!AP157,5))</f>
        <v/>
      </c>
      <c r="AQ157" s="13" t="str">
        <f>IF(AQ$2="","",ROUND(RFR_spot_no_VA!AQ157 + MAX(0.01,Shocks!$E157*ABS(RFR_spot_no_VA!AQ157) )+VA!AQ157,5))</f>
        <v/>
      </c>
      <c r="AR157" s="13" t="str">
        <f>IF(AR$2="","",ROUND(RFR_spot_no_VA!AR157 + MAX(0.01,Shocks!$E157*ABS(RFR_spot_no_VA!AR157) )+VA!AR157,5))</f>
        <v/>
      </c>
      <c r="AS157" s="13" t="str">
        <f>IF(AS$2="","",ROUND(RFR_spot_no_VA!AS157 + MAX(0.01,Shocks!$E157*ABS(RFR_spot_no_VA!AS157) )+VA!AS157,5))</f>
        <v/>
      </c>
      <c r="AT157" s="13" t="str">
        <f>IF(AT$2="","",ROUND(RFR_spot_no_VA!AT157 + MAX(0.01,Shocks!$E157*ABS(RFR_spot_no_VA!AT157) )+VA!AT157,5))</f>
        <v/>
      </c>
      <c r="AU157" s="13" t="str">
        <f>IF(AU$2="","",ROUND(RFR_spot_no_VA!AU157 + MAX(0.01,Shocks!$E157*ABS(RFR_spot_no_VA!AU157) )+VA!AU157,5))</f>
        <v/>
      </c>
      <c r="AV157" s="13" t="str">
        <f>IF(AV$2="","",ROUND(RFR_spot_no_VA!AV157 + MAX(0.01,Shocks!$E157*ABS(RFR_spot_no_VA!AV157) )+VA!AV157,5))</f>
        <v/>
      </c>
      <c r="AW157" s="13" t="str">
        <f>IF(AW$2="","",ROUND(RFR_spot_no_VA!AW157 + MAX(0.01,Shocks!$E157*ABS(RFR_spot_no_VA!AW157) )+VA!AW157,5))</f>
        <v/>
      </c>
      <c r="AX157" s="13" t="str">
        <f>IF(AX$2="","",ROUND(RFR_spot_no_VA!AX157 + MAX(0.01,Shocks!$E157*ABS(RFR_spot_no_VA!AX157) )+VA!AX157,5))</f>
        <v/>
      </c>
      <c r="AY157" s="13" t="str">
        <f>IF(AY$2="","",ROUND(RFR_spot_no_VA!AY157 + MAX(0.01,Shocks!$E157*ABS(RFR_spot_no_VA!AY157) )+VA!AY157,5))</f>
        <v/>
      </c>
      <c r="AZ157" s="13" t="str">
        <f>IF(AZ$2="","",ROUND(RFR_spot_no_VA!AZ157 + MAX(0.01,Shocks!$E157*ABS(RFR_spot_no_VA!AZ157) )+VA!AZ157,5))</f>
        <v/>
      </c>
      <c r="BA157" s="13" t="str">
        <f>IF(BA$2="","",ROUND(RFR_spot_no_VA!BA157 + MAX(0.01,Shocks!$E157*ABS(RFR_spot_no_VA!BA157) )+VA!BA157,5))</f>
        <v/>
      </c>
      <c r="BB157" s="13" t="str">
        <f>IF(BB$2="","",ROUND(RFR_spot_no_VA!BB157 + MAX(0.01,Shocks!$E157*ABS(RFR_spot_no_VA!BB157) )+VA!BB157,5))</f>
        <v/>
      </c>
      <c r="BC157" s="13">
        <f>IF(BC$2="","",ROUND(RFR_spot_no_VA!BC157 + MAX(0.01,Shocks!$E157*ABS(RFR_spot_no_VA!BC157) )+VA!BC157,5))</f>
        <v>4.6449999999999998E-2</v>
      </c>
      <c r="BD157" s="14"/>
      <c r="BE157" s="12"/>
    </row>
    <row r="158" spans="1:57" ht="13.7" customHeight="1" x14ac:dyDescent="0.25">
      <c r="A158" s="12"/>
      <c r="B158" s="12">
        <f>RFR_spot_no_VA!B158</f>
        <v>148</v>
      </c>
      <c r="C158" s="13">
        <f>IF(C$2="","",ROUND(RFR_spot_no_VA!C158 + MAX(0.01,Shocks!$E158*ABS(RFR_spot_no_VA!C158) )+VA!C158,5))</f>
        <v>4.3459999999999999E-2</v>
      </c>
      <c r="D158" s="13" t="str">
        <f>IF(D$2="","",ROUND(RFR_spot_no_VA!D158 + MAX(0.01,Shocks!$E158*ABS(RFR_spot_no_VA!D158) )+VA!D158,5))</f>
        <v/>
      </c>
      <c r="E158" s="13" t="str">
        <f>IF(E$2="","",ROUND(RFR_spot_no_VA!E158 + MAX(0.01,Shocks!$E158*ABS(RFR_spot_no_VA!E158) )+VA!E158,5))</f>
        <v/>
      </c>
      <c r="F158" s="13" t="str">
        <f>IF(F$2="","",ROUND(RFR_spot_no_VA!F158 + MAX(0.01,Shocks!$E158*ABS(RFR_spot_no_VA!F158) )+VA!F158,5))</f>
        <v/>
      </c>
      <c r="G158" s="13" t="str">
        <f>IF(G$2="","",ROUND(RFR_spot_no_VA!G158 + MAX(0.01,Shocks!$E158*ABS(RFR_spot_no_VA!G158) )+VA!G158,5))</f>
        <v/>
      </c>
      <c r="H158" s="13" t="str">
        <f>IF(H$2="","",ROUND(RFR_spot_no_VA!H158 + MAX(0.01,Shocks!$E158*ABS(RFR_spot_no_VA!H158) )+VA!H158,5))</f>
        <v/>
      </c>
      <c r="I158" s="13" t="str">
        <f>IF(I$2="","",ROUND(RFR_spot_no_VA!I158 + MAX(0.01,Shocks!$E158*ABS(RFR_spot_no_VA!I158) )+VA!I158,5))</f>
        <v/>
      </c>
      <c r="J158" s="13" t="str">
        <f>IF(J$2="","",ROUND(RFR_spot_no_VA!J158 + MAX(0.01,Shocks!$E158*ABS(RFR_spot_no_VA!J158) )+VA!J158,5))</f>
        <v/>
      </c>
      <c r="K158" s="13" t="str">
        <f>IF(K$2="","",ROUND(RFR_spot_no_VA!K158 + MAX(0.01,Shocks!$E158*ABS(RFR_spot_no_VA!K158) )+VA!K158,5))</f>
        <v/>
      </c>
      <c r="L158" s="13" t="str">
        <f>IF(L$2="","",ROUND(RFR_spot_no_VA!L158 + MAX(0.01,Shocks!$E158*ABS(RFR_spot_no_VA!L158) )+VA!L158,5))</f>
        <v/>
      </c>
      <c r="M158" s="13" t="str">
        <f>IF(M$2="","",ROUND(RFR_spot_no_VA!M158 + MAX(0.01,Shocks!$E158*ABS(RFR_spot_no_VA!M158) )+VA!M158,5))</f>
        <v/>
      </c>
      <c r="N158" s="13" t="str">
        <f>IF(N$2="","",ROUND(RFR_spot_no_VA!N158 + MAX(0.01,Shocks!$E158*ABS(RFR_spot_no_VA!N158) )+VA!N158,5))</f>
        <v/>
      </c>
      <c r="O158" s="13" t="str">
        <f>IF(O$2="","",ROUND(RFR_spot_no_VA!O158 + MAX(0.01,Shocks!$E158*ABS(RFR_spot_no_VA!O158) )+VA!O158,5))</f>
        <v/>
      </c>
      <c r="P158" s="13" t="str">
        <f>IF(P$2="","",ROUND(RFR_spot_no_VA!P158 + MAX(0.01,Shocks!$E158*ABS(RFR_spot_no_VA!P158) )+VA!P158,5))</f>
        <v/>
      </c>
      <c r="Q158" s="13" t="str">
        <f>IF(Q$2="","",ROUND(RFR_spot_no_VA!Q158 + MAX(0.01,Shocks!$E158*ABS(RFR_spot_no_VA!Q158) )+VA!Q158,5))</f>
        <v/>
      </c>
      <c r="R158" s="13" t="str">
        <f>IF(R$2="","",ROUND(RFR_spot_no_VA!R158 + MAX(0.01,Shocks!$E158*ABS(RFR_spot_no_VA!R158) )+VA!R158,5))</f>
        <v/>
      </c>
      <c r="S158" s="13" t="str">
        <f>IF(S$2="","",ROUND(RFR_spot_no_VA!S158 + MAX(0.01,Shocks!$E158*ABS(RFR_spot_no_VA!S158) )+VA!S158,5))</f>
        <v/>
      </c>
      <c r="T158" s="13" t="str">
        <f>IF(T$2="","",ROUND(RFR_spot_no_VA!T158 + MAX(0.01,Shocks!$E158*ABS(RFR_spot_no_VA!T158) )+VA!T158,5))</f>
        <v/>
      </c>
      <c r="U158" s="13" t="str">
        <f>IF(U$2="","",ROUND(RFR_spot_no_VA!U158 + MAX(0.01,Shocks!$E158*ABS(RFR_spot_no_VA!U158) )+VA!U158,5))</f>
        <v/>
      </c>
      <c r="V158" s="13" t="str">
        <f>IF(V$2="","",ROUND(RFR_spot_no_VA!V158 + MAX(0.01,Shocks!$E158*ABS(RFR_spot_no_VA!V158) )+VA!V158,5))</f>
        <v/>
      </c>
      <c r="W158" s="13" t="str">
        <f>IF(W$2="","",ROUND(RFR_spot_no_VA!W158 + MAX(0.01,Shocks!$E158*ABS(RFR_spot_no_VA!W158) )+VA!W158,5))</f>
        <v/>
      </c>
      <c r="X158" s="13" t="str">
        <f>IF(X$2="","",ROUND(RFR_spot_no_VA!X158 + MAX(0.01,Shocks!$E158*ABS(RFR_spot_no_VA!X158) )+VA!X158,5))</f>
        <v/>
      </c>
      <c r="Y158" s="13" t="str">
        <f>IF(Y$2="","",ROUND(RFR_spot_no_VA!Y158 + MAX(0.01,Shocks!$E158*ABS(RFR_spot_no_VA!Y158) )+VA!Y158,5))</f>
        <v/>
      </c>
      <c r="Z158" s="13" t="str">
        <f>IF(Z$2="","",ROUND(RFR_spot_no_VA!Z158 + MAX(0.01,Shocks!$E158*ABS(RFR_spot_no_VA!Z158) )+VA!Z158,5))</f>
        <v/>
      </c>
      <c r="AA158" s="13" t="str">
        <f>IF(AA$2="","",ROUND(RFR_spot_no_VA!AA158 + MAX(0.01,Shocks!$E158*ABS(RFR_spot_no_VA!AA158) )+VA!AA158,5))</f>
        <v/>
      </c>
      <c r="AB158" s="13" t="str">
        <f>IF(AB$2="","",ROUND(RFR_spot_no_VA!AB158 + MAX(0.01,Shocks!$E158*ABS(RFR_spot_no_VA!AB158) )+VA!AB158,5))</f>
        <v/>
      </c>
      <c r="AC158" s="13" t="str">
        <f>IF(AC$2="","",ROUND(RFR_spot_no_VA!AC158 + MAX(0.01,Shocks!$E158*ABS(RFR_spot_no_VA!AC158) )+VA!AC158,5))</f>
        <v/>
      </c>
      <c r="AD158" s="13" t="str">
        <f>IF(AD$2="","",ROUND(RFR_spot_no_VA!AD158 + MAX(0.01,Shocks!$E158*ABS(RFR_spot_no_VA!AD158) )+VA!AD158,5))</f>
        <v/>
      </c>
      <c r="AE158" s="13" t="str">
        <f>IF(AE$2="","",ROUND(RFR_spot_no_VA!AE158 + MAX(0.01,Shocks!$E158*ABS(RFR_spot_no_VA!AE158) )+VA!AE158,5))</f>
        <v/>
      </c>
      <c r="AF158" s="13" t="str">
        <f>IF(AF$2="","",ROUND(RFR_spot_no_VA!AF158 + MAX(0.01,Shocks!$E158*ABS(RFR_spot_no_VA!AF158) )+VA!AF158,5))</f>
        <v/>
      </c>
      <c r="AG158" s="13" t="str">
        <f>IF(AG$2="","",ROUND(RFR_spot_no_VA!AG158 + MAX(0.01,Shocks!$E158*ABS(RFR_spot_no_VA!AG158) )+VA!AG158,5))</f>
        <v/>
      </c>
      <c r="AH158" s="13" t="str">
        <f>IF(AH$2="","",ROUND(RFR_spot_no_VA!AH158 + MAX(0.01,Shocks!$E158*ABS(RFR_spot_no_VA!AH158) )+VA!AH158,5))</f>
        <v/>
      </c>
      <c r="AI158" s="13" t="str">
        <f>IF(AI$2="","",ROUND(RFR_spot_no_VA!AI158 + MAX(0.01,Shocks!$E158*ABS(RFR_spot_no_VA!AI158) )+VA!AI158,5))</f>
        <v/>
      </c>
      <c r="AJ158" s="13">
        <f>IF(AJ$2="","",ROUND(RFR_spot_no_VA!AJ158 + MAX(0.01,Shocks!$E158*ABS(RFR_spot_no_VA!AJ158) )+VA!AJ158,5))</f>
        <v>4.8309999999999999E-2</v>
      </c>
      <c r="AK158" s="13" t="str">
        <f>IF(AK$2="","",ROUND(RFR_spot_no_VA!AK158 + MAX(0.01,Shocks!$E158*ABS(RFR_spot_no_VA!AK158) )+VA!AK158,5))</f>
        <v/>
      </c>
      <c r="AL158" s="13" t="str">
        <f>IF(AL$2="","",ROUND(RFR_spot_no_VA!AL158 + MAX(0.01,Shocks!$E158*ABS(RFR_spot_no_VA!AL158) )+VA!AL158,5))</f>
        <v/>
      </c>
      <c r="AM158" s="13">
        <f>IF(AM$2="","",ROUND(RFR_spot_no_VA!AM158 + MAX(0.01,Shocks!$E158*ABS(RFR_spot_no_VA!AM158) )+VA!AM158,5))</f>
        <v>4.4600000000000001E-2</v>
      </c>
      <c r="AN158" s="13" t="str">
        <f>IF(AN$2="","",ROUND(RFR_spot_no_VA!AN158 + MAX(0.01,Shocks!$E158*ABS(RFR_spot_no_VA!AN158) )+VA!AN158,5))</f>
        <v/>
      </c>
      <c r="AO158" s="13" t="str">
        <f>IF(AO$2="","",ROUND(RFR_spot_no_VA!AO158 + MAX(0.01,Shocks!$E158*ABS(RFR_spot_no_VA!AO158) )+VA!AO158,5))</f>
        <v/>
      </c>
      <c r="AP158" s="13" t="str">
        <f>IF(AP$2="","",ROUND(RFR_spot_no_VA!AP158 + MAX(0.01,Shocks!$E158*ABS(RFR_spot_no_VA!AP158) )+VA!AP158,5))</f>
        <v/>
      </c>
      <c r="AQ158" s="13" t="str">
        <f>IF(AQ$2="","",ROUND(RFR_spot_no_VA!AQ158 + MAX(0.01,Shocks!$E158*ABS(RFR_spot_no_VA!AQ158) )+VA!AQ158,5))</f>
        <v/>
      </c>
      <c r="AR158" s="13" t="str">
        <f>IF(AR$2="","",ROUND(RFR_spot_no_VA!AR158 + MAX(0.01,Shocks!$E158*ABS(RFR_spot_no_VA!AR158) )+VA!AR158,5))</f>
        <v/>
      </c>
      <c r="AS158" s="13" t="str">
        <f>IF(AS$2="","",ROUND(RFR_spot_no_VA!AS158 + MAX(0.01,Shocks!$E158*ABS(RFR_spot_no_VA!AS158) )+VA!AS158,5))</f>
        <v/>
      </c>
      <c r="AT158" s="13" t="str">
        <f>IF(AT$2="","",ROUND(RFR_spot_no_VA!AT158 + MAX(0.01,Shocks!$E158*ABS(RFR_spot_no_VA!AT158) )+VA!AT158,5))</f>
        <v/>
      </c>
      <c r="AU158" s="13" t="str">
        <f>IF(AU$2="","",ROUND(RFR_spot_no_VA!AU158 + MAX(0.01,Shocks!$E158*ABS(RFR_spot_no_VA!AU158) )+VA!AU158,5))</f>
        <v/>
      </c>
      <c r="AV158" s="13" t="str">
        <f>IF(AV$2="","",ROUND(RFR_spot_no_VA!AV158 + MAX(0.01,Shocks!$E158*ABS(RFR_spot_no_VA!AV158) )+VA!AV158,5))</f>
        <v/>
      </c>
      <c r="AW158" s="13" t="str">
        <f>IF(AW$2="","",ROUND(RFR_spot_no_VA!AW158 + MAX(0.01,Shocks!$E158*ABS(RFR_spot_no_VA!AW158) )+VA!AW158,5))</f>
        <v/>
      </c>
      <c r="AX158" s="13" t="str">
        <f>IF(AX$2="","",ROUND(RFR_spot_no_VA!AX158 + MAX(0.01,Shocks!$E158*ABS(RFR_spot_no_VA!AX158) )+VA!AX158,5))</f>
        <v/>
      </c>
      <c r="AY158" s="13" t="str">
        <f>IF(AY$2="","",ROUND(RFR_spot_no_VA!AY158 + MAX(0.01,Shocks!$E158*ABS(RFR_spot_no_VA!AY158) )+VA!AY158,5))</f>
        <v/>
      </c>
      <c r="AZ158" s="13" t="str">
        <f>IF(AZ$2="","",ROUND(RFR_spot_no_VA!AZ158 + MAX(0.01,Shocks!$E158*ABS(RFR_spot_no_VA!AZ158) )+VA!AZ158,5))</f>
        <v/>
      </c>
      <c r="BA158" s="13" t="str">
        <f>IF(BA$2="","",ROUND(RFR_spot_no_VA!BA158 + MAX(0.01,Shocks!$E158*ABS(RFR_spot_no_VA!BA158) )+VA!BA158,5))</f>
        <v/>
      </c>
      <c r="BB158" s="13" t="str">
        <f>IF(BB$2="","",ROUND(RFR_spot_no_VA!BB158 + MAX(0.01,Shocks!$E158*ABS(RFR_spot_no_VA!BB158) )+VA!BB158,5))</f>
        <v/>
      </c>
      <c r="BC158" s="13">
        <f>IF(BC$2="","",ROUND(RFR_spot_no_VA!BC158 + MAX(0.01,Shocks!$E158*ABS(RFR_spot_no_VA!BC158) )+VA!BC158,5))</f>
        <v>4.6420000000000003E-2</v>
      </c>
      <c r="BD158" s="14"/>
      <c r="BE158" s="12"/>
    </row>
    <row r="159" spans="1:57" ht="13.7" customHeight="1" x14ac:dyDescent="0.25">
      <c r="A159" s="12"/>
      <c r="B159" s="12">
        <f>RFR_spot_no_VA!B159</f>
        <v>149</v>
      </c>
      <c r="C159" s="13">
        <f>IF(C$2="","",ROUND(RFR_spot_no_VA!C159 + MAX(0.01,Shocks!$E159*ABS(RFR_spot_no_VA!C159) )+VA!C159,5))</f>
        <v>4.3450000000000003E-2</v>
      </c>
      <c r="D159" s="13" t="str">
        <f>IF(D$2="","",ROUND(RFR_spot_no_VA!D159 + MAX(0.01,Shocks!$E159*ABS(RFR_spot_no_VA!D159) )+VA!D159,5))</f>
        <v/>
      </c>
      <c r="E159" s="13" t="str">
        <f>IF(E$2="","",ROUND(RFR_spot_no_VA!E159 + MAX(0.01,Shocks!$E159*ABS(RFR_spot_no_VA!E159) )+VA!E159,5))</f>
        <v/>
      </c>
      <c r="F159" s="13" t="str">
        <f>IF(F$2="","",ROUND(RFR_spot_no_VA!F159 + MAX(0.01,Shocks!$E159*ABS(RFR_spot_no_VA!F159) )+VA!F159,5))</f>
        <v/>
      </c>
      <c r="G159" s="13" t="str">
        <f>IF(G$2="","",ROUND(RFR_spot_no_VA!G159 + MAX(0.01,Shocks!$E159*ABS(RFR_spot_no_VA!G159) )+VA!G159,5))</f>
        <v/>
      </c>
      <c r="H159" s="13" t="str">
        <f>IF(H$2="","",ROUND(RFR_spot_no_VA!H159 + MAX(0.01,Shocks!$E159*ABS(RFR_spot_no_VA!H159) )+VA!H159,5))</f>
        <v/>
      </c>
      <c r="I159" s="13" t="str">
        <f>IF(I$2="","",ROUND(RFR_spot_no_VA!I159 + MAX(0.01,Shocks!$E159*ABS(RFR_spot_no_VA!I159) )+VA!I159,5))</f>
        <v/>
      </c>
      <c r="J159" s="13" t="str">
        <f>IF(J$2="","",ROUND(RFR_spot_no_VA!J159 + MAX(0.01,Shocks!$E159*ABS(RFR_spot_no_VA!J159) )+VA!J159,5))</f>
        <v/>
      </c>
      <c r="K159" s="13" t="str">
        <f>IF(K$2="","",ROUND(RFR_spot_no_VA!K159 + MAX(0.01,Shocks!$E159*ABS(RFR_spot_no_VA!K159) )+VA!K159,5))</f>
        <v/>
      </c>
      <c r="L159" s="13" t="str">
        <f>IF(L$2="","",ROUND(RFR_spot_no_VA!L159 + MAX(0.01,Shocks!$E159*ABS(RFR_spot_no_VA!L159) )+VA!L159,5))</f>
        <v/>
      </c>
      <c r="M159" s="13" t="str">
        <f>IF(M$2="","",ROUND(RFR_spot_no_VA!M159 + MAX(0.01,Shocks!$E159*ABS(RFR_spot_no_VA!M159) )+VA!M159,5))</f>
        <v/>
      </c>
      <c r="N159" s="13" t="str">
        <f>IF(N$2="","",ROUND(RFR_spot_no_VA!N159 + MAX(0.01,Shocks!$E159*ABS(RFR_spot_no_VA!N159) )+VA!N159,5))</f>
        <v/>
      </c>
      <c r="O159" s="13" t="str">
        <f>IF(O$2="","",ROUND(RFR_spot_no_VA!O159 + MAX(0.01,Shocks!$E159*ABS(RFR_spot_no_VA!O159) )+VA!O159,5))</f>
        <v/>
      </c>
      <c r="P159" s="13" t="str">
        <f>IF(P$2="","",ROUND(RFR_spot_no_VA!P159 + MAX(0.01,Shocks!$E159*ABS(RFR_spot_no_VA!P159) )+VA!P159,5))</f>
        <v/>
      </c>
      <c r="Q159" s="13" t="str">
        <f>IF(Q$2="","",ROUND(RFR_spot_no_VA!Q159 + MAX(0.01,Shocks!$E159*ABS(RFR_spot_no_VA!Q159) )+VA!Q159,5))</f>
        <v/>
      </c>
      <c r="R159" s="13" t="str">
        <f>IF(R$2="","",ROUND(RFR_spot_no_VA!R159 + MAX(0.01,Shocks!$E159*ABS(RFR_spot_no_VA!R159) )+VA!R159,5))</f>
        <v/>
      </c>
      <c r="S159" s="13" t="str">
        <f>IF(S$2="","",ROUND(RFR_spot_no_VA!S159 + MAX(0.01,Shocks!$E159*ABS(RFR_spot_no_VA!S159) )+VA!S159,5))</f>
        <v/>
      </c>
      <c r="T159" s="13" t="str">
        <f>IF(T$2="","",ROUND(RFR_spot_no_VA!T159 + MAX(0.01,Shocks!$E159*ABS(RFR_spot_no_VA!T159) )+VA!T159,5))</f>
        <v/>
      </c>
      <c r="U159" s="13" t="str">
        <f>IF(U$2="","",ROUND(RFR_spot_no_VA!U159 + MAX(0.01,Shocks!$E159*ABS(RFR_spot_no_VA!U159) )+VA!U159,5))</f>
        <v/>
      </c>
      <c r="V159" s="13" t="str">
        <f>IF(V$2="","",ROUND(RFR_spot_no_VA!V159 + MAX(0.01,Shocks!$E159*ABS(RFR_spot_no_VA!V159) )+VA!V159,5))</f>
        <v/>
      </c>
      <c r="W159" s="13" t="str">
        <f>IF(W$2="","",ROUND(RFR_spot_no_VA!W159 + MAX(0.01,Shocks!$E159*ABS(RFR_spot_no_VA!W159) )+VA!W159,5))</f>
        <v/>
      </c>
      <c r="X159" s="13" t="str">
        <f>IF(X$2="","",ROUND(RFR_spot_no_VA!X159 + MAX(0.01,Shocks!$E159*ABS(RFR_spot_no_VA!X159) )+VA!X159,5))</f>
        <v/>
      </c>
      <c r="Y159" s="13" t="str">
        <f>IF(Y$2="","",ROUND(RFR_spot_no_VA!Y159 + MAX(0.01,Shocks!$E159*ABS(RFR_spot_no_VA!Y159) )+VA!Y159,5))</f>
        <v/>
      </c>
      <c r="Z159" s="13" t="str">
        <f>IF(Z$2="","",ROUND(RFR_spot_no_VA!Z159 + MAX(0.01,Shocks!$E159*ABS(RFR_spot_no_VA!Z159) )+VA!Z159,5))</f>
        <v/>
      </c>
      <c r="AA159" s="13" t="str">
        <f>IF(AA$2="","",ROUND(RFR_spot_no_VA!AA159 + MAX(0.01,Shocks!$E159*ABS(RFR_spot_no_VA!AA159) )+VA!AA159,5))</f>
        <v/>
      </c>
      <c r="AB159" s="13" t="str">
        <f>IF(AB$2="","",ROUND(RFR_spot_no_VA!AB159 + MAX(0.01,Shocks!$E159*ABS(RFR_spot_no_VA!AB159) )+VA!AB159,5))</f>
        <v/>
      </c>
      <c r="AC159" s="13" t="str">
        <f>IF(AC$2="","",ROUND(RFR_spot_no_VA!AC159 + MAX(0.01,Shocks!$E159*ABS(RFR_spot_no_VA!AC159) )+VA!AC159,5))</f>
        <v/>
      </c>
      <c r="AD159" s="13" t="str">
        <f>IF(AD$2="","",ROUND(RFR_spot_no_VA!AD159 + MAX(0.01,Shocks!$E159*ABS(RFR_spot_no_VA!AD159) )+VA!AD159,5))</f>
        <v/>
      </c>
      <c r="AE159" s="13" t="str">
        <f>IF(AE$2="","",ROUND(RFR_spot_no_VA!AE159 + MAX(0.01,Shocks!$E159*ABS(RFR_spot_no_VA!AE159) )+VA!AE159,5))</f>
        <v/>
      </c>
      <c r="AF159" s="13" t="str">
        <f>IF(AF$2="","",ROUND(RFR_spot_no_VA!AF159 + MAX(0.01,Shocks!$E159*ABS(RFR_spot_no_VA!AF159) )+VA!AF159,5))</f>
        <v/>
      </c>
      <c r="AG159" s="13" t="str">
        <f>IF(AG$2="","",ROUND(RFR_spot_no_VA!AG159 + MAX(0.01,Shocks!$E159*ABS(RFR_spot_no_VA!AG159) )+VA!AG159,5))</f>
        <v/>
      </c>
      <c r="AH159" s="13" t="str">
        <f>IF(AH$2="","",ROUND(RFR_spot_no_VA!AH159 + MAX(0.01,Shocks!$E159*ABS(RFR_spot_no_VA!AH159) )+VA!AH159,5))</f>
        <v/>
      </c>
      <c r="AI159" s="13" t="str">
        <f>IF(AI$2="","",ROUND(RFR_spot_no_VA!AI159 + MAX(0.01,Shocks!$E159*ABS(RFR_spot_no_VA!AI159) )+VA!AI159,5))</f>
        <v/>
      </c>
      <c r="AJ159" s="13">
        <f>IF(AJ$2="","",ROUND(RFR_spot_no_VA!AJ159 + MAX(0.01,Shocks!$E159*ABS(RFR_spot_no_VA!AJ159) )+VA!AJ159,5))</f>
        <v>4.8280000000000003E-2</v>
      </c>
      <c r="AK159" s="13" t="str">
        <f>IF(AK$2="","",ROUND(RFR_spot_no_VA!AK159 + MAX(0.01,Shocks!$E159*ABS(RFR_spot_no_VA!AK159) )+VA!AK159,5))</f>
        <v/>
      </c>
      <c r="AL159" s="13" t="str">
        <f>IF(AL$2="","",ROUND(RFR_spot_no_VA!AL159 + MAX(0.01,Shocks!$E159*ABS(RFR_spot_no_VA!AL159) )+VA!AL159,5))</f>
        <v/>
      </c>
      <c r="AM159" s="13">
        <f>IF(AM$2="","",ROUND(RFR_spot_no_VA!AM159 + MAX(0.01,Shocks!$E159*ABS(RFR_spot_no_VA!AM159) )+VA!AM159,5))</f>
        <v>4.4589999999999998E-2</v>
      </c>
      <c r="AN159" s="13" t="str">
        <f>IF(AN$2="","",ROUND(RFR_spot_no_VA!AN159 + MAX(0.01,Shocks!$E159*ABS(RFR_spot_no_VA!AN159) )+VA!AN159,5))</f>
        <v/>
      </c>
      <c r="AO159" s="13" t="str">
        <f>IF(AO$2="","",ROUND(RFR_spot_no_VA!AO159 + MAX(0.01,Shocks!$E159*ABS(RFR_spot_no_VA!AO159) )+VA!AO159,5))</f>
        <v/>
      </c>
      <c r="AP159" s="13" t="str">
        <f>IF(AP$2="","",ROUND(RFR_spot_no_VA!AP159 + MAX(0.01,Shocks!$E159*ABS(RFR_spot_no_VA!AP159) )+VA!AP159,5))</f>
        <v/>
      </c>
      <c r="AQ159" s="13" t="str">
        <f>IF(AQ$2="","",ROUND(RFR_spot_no_VA!AQ159 + MAX(0.01,Shocks!$E159*ABS(RFR_spot_no_VA!AQ159) )+VA!AQ159,5))</f>
        <v/>
      </c>
      <c r="AR159" s="13" t="str">
        <f>IF(AR$2="","",ROUND(RFR_spot_no_VA!AR159 + MAX(0.01,Shocks!$E159*ABS(RFR_spot_no_VA!AR159) )+VA!AR159,5))</f>
        <v/>
      </c>
      <c r="AS159" s="13" t="str">
        <f>IF(AS$2="","",ROUND(RFR_spot_no_VA!AS159 + MAX(0.01,Shocks!$E159*ABS(RFR_spot_no_VA!AS159) )+VA!AS159,5))</f>
        <v/>
      </c>
      <c r="AT159" s="13" t="str">
        <f>IF(AT$2="","",ROUND(RFR_spot_no_VA!AT159 + MAX(0.01,Shocks!$E159*ABS(RFR_spot_no_VA!AT159) )+VA!AT159,5))</f>
        <v/>
      </c>
      <c r="AU159" s="13" t="str">
        <f>IF(AU$2="","",ROUND(RFR_spot_no_VA!AU159 + MAX(0.01,Shocks!$E159*ABS(RFR_spot_no_VA!AU159) )+VA!AU159,5))</f>
        <v/>
      </c>
      <c r="AV159" s="13" t="str">
        <f>IF(AV$2="","",ROUND(RFR_spot_no_VA!AV159 + MAX(0.01,Shocks!$E159*ABS(RFR_spot_no_VA!AV159) )+VA!AV159,5))</f>
        <v/>
      </c>
      <c r="AW159" s="13" t="str">
        <f>IF(AW$2="","",ROUND(RFR_spot_no_VA!AW159 + MAX(0.01,Shocks!$E159*ABS(RFR_spot_no_VA!AW159) )+VA!AW159,5))</f>
        <v/>
      </c>
      <c r="AX159" s="13" t="str">
        <f>IF(AX$2="","",ROUND(RFR_spot_no_VA!AX159 + MAX(0.01,Shocks!$E159*ABS(RFR_spot_no_VA!AX159) )+VA!AX159,5))</f>
        <v/>
      </c>
      <c r="AY159" s="13" t="str">
        <f>IF(AY$2="","",ROUND(RFR_spot_no_VA!AY159 + MAX(0.01,Shocks!$E159*ABS(RFR_spot_no_VA!AY159) )+VA!AY159,5))</f>
        <v/>
      </c>
      <c r="AZ159" s="13" t="str">
        <f>IF(AZ$2="","",ROUND(RFR_spot_no_VA!AZ159 + MAX(0.01,Shocks!$E159*ABS(RFR_spot_no_VA!AZ159) )+VA!AZ159,5))</f>
        <v/>
      </c>
      <c r="BA159" s="13" t="str">
        <f>IF(BA$2="","",ROUND(RFR_spot_no_VA!BA159 + MAX(0.01,Shocks!$E159*ABS(RFR_spot_no_VA!BA159) )+VA!BA159,5))</f>
        <v/>
      </c>
      <c r="BB159" s="13" t="str">
        <f>IF(BB$2="","",ROUND(RFR_spot_no_VA!BB159 + MAX(0.01,Shocks!$E159*ABS(RFR_spot_no_VA!BB159) )+VA!BB159,5))</f>
        <v/>
      </c>
      <c r="BC159" s="13">
        <f>IF(BC$2="","",ROUND(RFR_spot_no_VA!BC159 + MAX(0.01,Shocks!$E159*ABS(RFR_spot_no_VA!BC159) )+VA!BC159,5))</f>
        <v>4.6399999999999997E-2</v>
      </c>
      <c r="BD159" s="14"/>
      <c r="BE159" s="12"/>
    </row>
    <row r="160" spans="1:57" ht="13.7" customHeight="1" x14ac:dyDescent="0.25">
      <c r="A160" s="12"/>
      <c r="B160" s="15">
        <f>RFR_spot_no_VA!B160</f>
        <v>150</v>
      </c>
      <c r="C160" s="16">
        <f>IF(C$2="","",ROUND(RFR_spot_no_VA!C160 + MAX(0.01,Shocks!$E160*ABS(RFR_spot_no_VA!C160) )+VA!C160,5))</f>
        <v>4.3450000000000003E-2</v>
      </c>
      <c r="D160" s="16" t="str">
        <f>IF(D$2="","",ROUND(RFR_spot_no_VA!D160 + MAX(0.01,Shocks!$E160*ABS(RFR_spot_no_VA!D160) )+VA!D160,5))</f>
        <v/>
      </c>
      <c r="E160" s="16" t="str">
        <f>IF(E$2="","",ROUND(RFR_spot_no_VA!E160 + MAX(0.01,Shocks!$E160*ABS(RFR_spot_no_VA!E160) )+VA!E160,5))</f>
        <v/>
      </c>
      <c r="F160" s="16" t="str">
        <f>IF(F$2="","",ROUND(RFR_spot_no_VA!F160 + MAX(0.01,Shocks!$E160*ABS(RFR_spot_no_VA!F160) )+VA!F160,5))</f>
        <v/>
      </c>
      <c r="G160" s="16" t="str">
        <f>IF(G$2="","",ROUND(RFR_spot_no_VA!G160 + MAX(0.01,Shocks!$E160*ABS(RFR_spot_no_VA!G160) )+VA!G160,5))</f>
        <v/>
      </c>
      <c r="H160" s="16" t="str">
        <f>IF(H$2="","",ROUND(RFR_spot_no_VA!H160 + MAX(0.01,Shocks!$E160*ABS(RFR_spot_no_VA!H160) )+VA!H160,5))</f>
        <v/>
      </c>
      <c r="I160" s="16" t="str">
        <f>IF(I$2="","",ROUND(RFR_spot_no_VA!I160 + MAX(0.01,Shocks!$E160*ABS(RFR_spot_no_VA!I160) )+VA!I160,5))</f>
        <v/>
      </c>
      <c r="J160" s="16" t="str">
        <f>IF(J$2="","",ROUND(RFR_spot_no_VA!J160 + MAX(0.01,Shocks!$E160*ABS(RFR_spot_no_VA!J160) )+VA!J160,5))</f>
        <v/>
      </c>
      <c r="K160" s="16" t="str">
        <f>IF(K$2="","",ROUND(RFR_spot_no_VA!K160 + MAX(0.01,Shocks!$E160*ABS(RFR_spot_no_VA!K160) )+VA!K160,5))</f>
        <v/>
      </c>
      <c r="L160" s="16" t="str">
        <f>IF(L$2="","",ROUND(RFR_spot_no_VA!L160 + MAX(0.01,Shocks!$E160*ABS(RFR_spot_no_VA!L160) )+VA!L160,5))</f>
        <v/>
      </c>
      <c r="M160" s="16" t="str">
        <f>IF(M$2="","",ROUND(RFR_spot_no_VA!M160 + MAX(0.01,Shocks!$E160*ABS(RFR_spot_no_VA!M160) )+VA!M160,5))</f>
        <v/>
      </c>
      <c r="N160" s="16" t="str">
        <f>IF(N$2="","",ROUND(RFR_spot_no_VA!N160 + MAX(0.01,Shocks!$E160*ABS(RFR_spot_no_VA!N160) )+VA!N160,5))</f>
        <v/>
      </c>
      <c r="O160" s="16" t="str">
        <f>IF(O$2="","",ROUND(RFR_spot_no_VA!O160 + MAX(0.01,Shocks!$E160*ABS(RFR_spot_no_VA!O160) )+VA!O160,5))</f>
        <v/>
      </c>
      <c r="P160" s="16" t="str">
        <f>IF(P$2="","",ROUND(RFR_spot_no_VA!P160 + MAX(0.01,Shocks!$E160*ABS(RFR_spot_no_VA!P160) )+VA!P160,5))</f>
        <v/>
      </c>
      <c r="Q160" s="16" t="str">
        <f>IF(Q$2="","",ROUND(RFR_spot_no_VA!Q160 + MAX(0.01,Shocks!$E160*ABS(RFR_spot_no_VA!Q160) )+VA!Q160,5))</f>
        <v/>
      </c>
      <c r="R160" s="16" t="str">
        <f>IF(R$2="","",ROUND(RFR_spot_no_VA!R160 + MAX(0.01,Shocks!$E160*ABS(RFR_spot_no_VA!R160) )+VA!R160,5))</f>
        <v/>
      </c>
      <c r="S160" s="16" t="str">
        <f>IF(S$2="","",ROUND(RFR_spot_no_VA!S160 + MAX(0.01,Shocks!$E160*ABS(RFR_spot_no_VA!S160) )+VA!S160,5))</f>
        <v/>
      </c>
      <c r="T160" s="16" t="str">
        <f>IF(T$2="","",ROUND(RFR_spot_no_VA!T160 + MAX(0.01,Shocks!$E160*ABS(RFR_spot_no_VA!T160) )+VA!T160,5))</f>
        <v/>
      </c>
      <c r="U160" s="16" t="str">
        <f>IF(U$2="","",ROUND(RFR_spot_no_VA!U160 + MAX(0.01,Shocks!$E160*ABS(RFR_spot_no_VA!U160) )+VA!U160,5))</f>
        <v/>
      </c>
      <c r="V160" s="16" t="str">
        <f>IF(V$2="","",ROUND(RFR_spot_no_VA!V160 + MAX(0.01,Shocks!$E160*ABS(RFR_spot_no_VA!V160) )+VA!V160,5))</f>
        <v/>
      </c>
      <c r="W160" s="16" t="str">
        <f>IF(W$2="","",ROUND(RFR_spot_no_VA!W160 + MAX(0.01,Shocks!$E160*ABS(RFR_spot_no_VA!W160) )+VA!W160,5))</f>
        <v/>
      </c>
      <c r="X160" s="16" t="str">
        <f>IF(X$2="","",ROUND(RFR_spot_no_VA!X160 + MAX(0.01,Shocks!$E160*ABS(RFR_spot_no_VA!X160) )+VA!X160,5))</f>
        <v/>
      </c>
      <c r="Y160" s="16" t="str">
        <f>IF(Y$2="","",ROUND(RFR_spot_no_VA!Y160 + MAX(0.01,Shocks!$E160*ABS(RFR_spot_no_VA!Y160) )+VA!Y160,5))</f>
        <v/>
      </c>
      <c r="Z160" s="16" t="str">
        <f>IF(Z$2="","",ROUND(RFR_spot_no_VA!Z160 + MAX(0.01,Shocks!$E160*ABS(RFR_spot_no_VA!Z160) )+VA!Z160,5))</f>
        <v/>
      </c>
      <c r="AA160" s="16" t="str">
        <f>IF(AA$2="","",ROUND(RFR_spot_no_VA!AA160 + MAX(0.01,Shocks!$E160*ABS(RFR_spot_no_VA!AA160) )+VA!AA160,5))</f>
        <v/>
      </c>
      <c r="AB160" s="16" t="str">
        <f>IF(AB$2="","",ROUND(RFR_spot_no_VA!AB160 + MAX(0.01,Shocks!$E160*ABS(RFR_spot_no_VA!AB160) )+VA!AB160,5))</f>
        <v/>
      </c>
      <c r="AC160" s="16" t="str">
        <f>IF(AC$2="","",ROUND(RFR_spot_no_VA!AC160 + MAX(0.01,Shocks!$E160*ABS(RFR_spot_no_VA!AC160) )+VA!AC160,5))</f>
        <v/>
      </c>
      <c r="AD160" s="16" t="str">
        <f>IF(AD$2="","",ROUND(RFR_spot_no_VA!AD160 + MAX(0.01,Shocks!$E160*ABS(RFR_spot_no_VA!AD160) )+VA!AD160,5))</f>
        <v/>
      </c>
      <c r="AE160" s="16" t="str">
        <f>IF(AE$2="","",ROUND(RFR_spot_no_VA!AE160 + MAX(0.01,Shocks!$E160*ABS(RFR_spot_no_VA!AE160) )+VA!AE160,5))</f>
        <v/>
      </c>
      <c r="AF160" s="16" t="str">
        <f>IF(AF$2="","",ROUND(RFR_spot_no_VA!AF160 + MAX(0.01,Shocks!$E160*ABS(RFR_spot_no_VA!AF160) )+VA!AF160,5))</f>
        <v/>
      </c>
      <c r="AG160" s="16" t="str">
        <f>IF(AG$2="","",ROUND(RFR_spot_no_VA!AG160 + MAX(0.01,Shocks!$E160*ABS(RFR_spot_no_VA!AG160) )+VA!AG160,5))</f>
        <v/>
      </c>
      <c r="AH160" s="16" t="str">
        <f>IF(AH$2="","",ROUND(RFR_spot_no_VA!AH160 + MAX(0.01,Shocks!$E160*ABS(RFR_spot_no_VA!AH160) )+VA!AH160,5))</f>
        <v/>
      </c>
      <c r="AI160" s="16" t="str">
        <f>IF(AI$2="","",ROUND(RFR_spot_no_VA!AI160 + MAX(0.01,Shocks!$E160*ABS(RFR_spot_no_VA!AI160) )+VA!AI160,5))</f>
        <v/>
      </c>
      <c r="AJ160" s="16">
        <f>IF(AJ$2="","",ROUND(RFR_spot_no_VA!AJ160 + MAX(0.01,Shocks!$E160*ABS(RFR_spot_no_VA!AJ160) )+VA!AJ160,5))</f>
        <v>4.8239999999999998E-2</v>
      </c>
      <c r="AK160" s="16" t="str">
        <f>IF(AK$2="","",ROUND(RFR_spot_no_VA!AK160 + MAX(0.01,Shocks!$E160*ABS(RFR_spot_no_VA!AK160) )+VA!AK160,5))</f>
        <v/>
      </c>
      <c r="AL160" s="16" t="str">
        <f>IF(AL$2="","",ROUND(RFR_spot_no_VA!AL160 + MAX(0.01,Shocks!$E160*ABS(RFR_spot_no_VA!AL160) )+VA!AL160,5))</f>
        <v/>
      </c>
      <c r="AM160" s="16">
        <f>IF(AM$2="","",ROUND(RFR_spot_no_VA!AM160 + MAX(0.01,Shocks!$E160*ABS(RFR_spot_no_VA!AM160) )+VA!AM160,5))</f>
        <v>4.4580000000000002E-2</v>
      </c>
      <c r="AN160" s="16" t="str">
        <f>IF(AN$2="","",ROUND(RFR_spot_no_VA!AN160 + MAX(0.01,Shocks!$E160*ABS(RFR_spot_no_VA!AN160) )+VA!AN160,5))</f>
        <v/>
      </c>
      <c r="AO160" s="16" t="str">
        <f>IF(AO$2="","",ROUND(RFR_spot_no_VA!AO160 + MAX(0.01,Shocks!$E160*ABS(RFR_spot_no_VA!AO160) )+VA!AO160,5))</f>
        <v/>
      </c>
      <c r="AP160" s="16" t="str">
        <f>IF(AP$2="","",ROUND(RFR_spot_no_VA!AP160 + MAX(0.01,Shocks!$E160*ABS(RFR_spot_no_VA!AP160) )+VA!AP160,5))</f>
        <v/>
      </c>
      <c r="AQ160" s="16" t="str">
        <f>IF(AQ$2="","",ROUND(RFR_spot_no_VA!AQ160 + MAX(0.01,Shocks!$E160*ABS(RFR_spot_no_VA!AQ160) )+VA!AQ160,5))</f>
        <v/>
      </c>
      <c r="AR160" s="16" t="str">
        <f>IF(AR$2="","",ROUND(RFR_spot_no_VA!AR160 + MAX(0.01,Shocks!$E160*ABS(RFR_spot_no_VA!AR160) )+VA!AR160,5))</f>
        <v/>
      </c>
      <c r="AS160" s="16" t="str">
        <f>IF(AS$2="","",ROUND(RFR_spot_no_VA!AS160 + MAX(0.01,Shocks!$E160*ABS(RFR_spot_no_VA!AS160) )+VA!AS160,5))</f>
        <v/>
      </c>
      <c r="AT160" s="16" t="str">
        <f>IF(AT$2="","",ROUND(RFR_spot_no_VA!AT160 + MAX(0.01,Shocks!$E160*ABS(RFR_spot_no_VA!AT160) )+VA!AT160,5))</f>
        <v/>
      </c>
      <c r="AU160" s="16" t="str">
        <f>IF(AU$2="","",ROUND(RFR_spot_no_VA!AU160 + MAX(0.01,Shocks!$E160*ABS(RFR_spot_no_VA!AU160) )+VA!AU160,5))</f>
        <v/>
      </c>
      <c r="AV160" s="16" t="str">
        <f>IF(AV$2="","",ROUND(RFR_spot_no_VA!AV160 + MAX(0.01,Shocks!$E160*ABS(RFR_spot_no_VA!AV160) )+VA!AV160,5))</f>
        <v/>
      </c>
      <c r="AW160" s="16" t="str">
        <f>IF(AW$2="","",ROUND(RFR_spot_no_VA!AW160 + MAX(0.01,Shocks!$E160*ABS(RFR_spot_no_VA!AW160) )+VA!AW160,5))</f>
        <v/>
      </c>
      <c r="AX160" s="16" t="str">
        <f>IF(AX$2="","",ROUND(RFR_spot_no_VA!AX160 + MAX(0.01,Shocks!$E160*ABS(RFR_spot_no_VA!AX160) )+VA!AX160,5))</f>
        <v/>
      </c>
      <c r="AY160" s="16" t="str">
        <f>IF(AY$2="","",ROUND(RFR_spot_no_VA!AY160 + MAX(0.01,Shocks!$E160*ABS(RFR_spot_no_VA!AY160) )+VA!AY160,5))</f>
        <v/>
      </c>
      <c r="AZ160" s="16" t="str">
        <f>IF(AZ$2="","",ROUND(RFR_spot_no_VA!AZ160 + MAX(0.01,Shocks!$E160*ABS(RFR_spot_no_VA!AZ160) )+VA!AZ160,5))</f>
        <v/>
      </c>
      <c r="BA160" s="16" t="str">
        <f>IF(BA$2="","",ROUND(RFR_spot_no_VA!BA160 + MAX(0.01,Shocks!$E160*ABS(RFR_spot_no_VA!BA160) )+VA!BA160,5))</f>
        <v/>
      </c>
      <c r="BB160" s="16" t="str">
        <f>IF(BB$2="","",ROUND(RFR_spot_no_VA!BB160 + MAX(0.01,Shocks!$E160*ABS(RFR_spot_no_VA!BB160) )+VA!BB160,5))</f>
        <v/>
      </c>
      <c r="BC160" s="16">
        <f>IF(BC$2="","",ROUND(RFR_spot_no_VA!BC160 + MAX(0.01,Shocks!$E160*ABS(RFR_spot_no_VA!BC160) )+VA!BC160,5))</f>
        <v>4.6379999999999998E-2</v>
      </c>
      <c r="BD160" s="14"/>
      <c r="BE160" s="12"/>
    </row>
    <row r="161" ht="13.7" customHeight="1" x14ac:dyDescent="0.25"/>
    <row r="162" ht="13.7" customHeight="1" x14ac:dyDescent="0.25"/>
    <row r="163" ht="13.7" customHeight="1" x14ac:dyDescent="0.25"/>
    <row r="164" ht="13.7" customHeight="1" x14ac:dyDescent="0.25"/>
    <row r="165" ht="13.7" customHeight="1" x14ac:dyDescent="0.25"/>
    <row r="166" ht="13.7" customHeight="1" x14ac:dyDescent="0.25"/>
    <row r="167" ht="13.7" customHeight="1" x14ac:dyDescent="0.25"/>
    <row r="168" ht="13.7" customHeight="1" x14ac:dyDescent="0.25"/>
    <row r="169" ht="13.7" customHeight="1" x14ac:dyDescent="0.25"/>
    <row r="170" ht="13.7" customHeight="1" x14ac:dyDescent="0.25"/>
  </sheetData>
  <sheetProtection algorithmName="SHA-512" hashValue="Rte7Sb7t6zlmqx3parkmN1gv6ukwEW7+oLnhheNnjYg6OJx9wAmd00VqGeW6yX/YN7V4H0jRIM2gFxwXIAznhg==" saltValue="se8ZcOK5spr6AbG8CH/BoQ==" spinCount="100000" sheet="1" objects="1" scenarios="1"/>
  <hyperlinks>
    <hyperlink ref="B2" location="Main_Menu!D10" display="Main menu" xr:uid="{00000000-0004-0000-0600-000000000000}"/>
  </hyperlink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E170"/>
  <sheetViews>
    <sheetView showGridLines="0" zoomScale="80" zoomScaleNormal="80" workbookViewId="0">
      <pane xSplit="2" ySplit="10" topLeftCell="C11" activePane="bottomRight" state="frozen"/>
      <selection pane="topRight"/>
      <selection pane="bottomLeft"/>
      <selection pane="bottomRight"/>
    </sheetView>
  </sheetViews>
  <sheetFormatPr defaultColWidth="0" defaultRowHeight="15" zeroHeight="1" x14ac:dyDescent="0.25"/>
  <cols>
    <col min="1" max="1" width="3.5703125" customWidth="1"/>
    <col min="2" max="2" width="9.5703125" customWidth="1"/>
    <col min="3" max="55" width="15.5703125" customWidth="1"/>
    <col min="56" max="57" width="5.5703125" customWidth="1"/>
    <col min="58" max="16384" width="11.42578125" hidden="1"/>
  </cols>
  <sheetData>
    <row r="1" spans="1:57"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row>
    <row r="2" spans="1:57" ht="31.35" customHeight="1" x14ac:dyDescent="0.25">
      <c r="A2" s="17"/>
      <c r="B2" s="18" t="s">
        <v>9</v>
      </c>
      <c r="C2" s="19" t="str">
        <f>IF(RFR_spot_with_VA!C2="","",RFR_spot_with_VA!C2)</f>
        <v>Euro</v>
      </c>
      <c r="D2" s="19" t="str">
        <f>IF(RFR_spot_with_VA!D2="","",RFR_spot_with_VA!D2)</f>
        <v/>
      </c>
      <c r="E2" s="19" t="str">
        <f>IF(RFR_spot_with_VA!E2="","",RFR_spot_with_VA!E2)</f>
        <v/>
      </c>
      <c r="F2" s="19" t="str">
        <f>IF(RFR_spot_with_VA!F2="","",RFR_spot_with_VA!F2)</f>
        <v/>
      </c>
      <c r="G2" s="19" t="str">
        <f>IF(RFR_spot_with_VA!G2="","",RFR_spot_with_VA!G2)</f>
        <v/>
      </c>
      <c r="H2" s="19" t="str">
        <f>IF(RFR_spot_with_VA!H2="","",RFR_spot_with_VA!H2)</f>
        <v/>
      </c>
      <c r="I2" s="19" t="str">
        <f>IF(RFR_spot_with_VA!I2="","",RFR_spot_with_VA!I2)</f>
        <v/>
      </c>
      <c r="J2" s="19" t="str">
        <f>IF(RFR_spot_with_VA!J2="","",RFR_spot_with_VA!J2)</f>
        <v/>
      </c>
      <c r="K2" s="19" t="str">
        <f>IF(RFR_spot_with_VA!K2="","",RFR_spot_with_VA!K2)</f>
        <v/>
      </c>
      <c r="L2" s="19" t="str">
        <f>IF(RFR_spot_with_VA!L2="","",RFR_spot_with_VA!L2)</f>
        <v/>
      </c>
      <c r="M2" s="19" t="str">
        <f>IF(RFR_spot_with_VA!M2="","",RFR_spot_with_VA!M2)</f>
        <v/>
      </c>
      <c r="N2" s="19" t="str">
        <f>IF(RFR_spot_with_VA!N2="","",RFR_spot_with_VA!N2)</f>
        <v/>
      </c>
      <c r="O2" s="19" t="str">
        <f>IF(RFR_spot_with_VA!O2="","",RFR_spot_with_VA!O2)</f>
        <v/>
      </c>
      <c r="P2" s="19" t="str">
        <f>IF(RFR_spot_with_VA!P2="","",RFR_spot_with_VA!P2)</f>
        <v/>
      </c>
      <c r="Q2" s="19" t="str">
        <f>IF(RFR_spot_with_VA!Q2="","",RFR_spot_with_VA!Q2)</f>
        <v/>
      </c>
      <c r="R2" s="19" t="str">
        <f>IF(RFR_spot_with_VA!R2="","",RFR_spot_with_VA!R2)</f>
        <v/>
      </c>
      <c r="S2" s="19" t="str">
        <f>IF(RFR_spot_with_VA!S2="","",RFR_spot_with_VA!S2)</f>
        <v/>
      </c>
      <c r="T2" s="19" t="str">
        <f>IF(RFR_spot_with_VA!T2="","",RFR_spot_with_VA!T2)</f>
        <v/>
      </c>
      <c r="U2" s="19" t="str">
        <f>IF(RFR_spot_with_VA!U2="","",RFR_spot_with_VA!U2)</f>
        <v/>
      </c>
      <c r="V2" s="19" t="str">
        <f>IF(RFR_spot_with_VA!V2="","",RFR_spot_with_VA!V2)</f>
        <v/>
      </c>
      <c r="W2" s="19" t="str">
        <f>IF(RFR_spot_with_VA!W2="","",RFR_spot_with_VA!W2)</f>
        <v/>
      </c>
      <c r="X2" s="19" t="str">
        <f>IF(RFR_spot_with_VA!X2="","",RFR_spot_with_VA!X2)</f>
        <v/>
      </c>
      <c r="Y2" s="19" t="str">
        <f>IF(RFR_spot_with_VA!Y2="","",RFR_spot_with_VA!Y2)</f>
        <v/>
      </c>
      <c r="Z2" s="19" t="str">
        <f>IF(RFR_spot_with_VA!Z2="","",RFR_spot_with_VA!Z2)</f>
        <v/>
      </c>
      <c r="AA2" s="19" t="str">
        <f>IF(RFR_spot_with_VA!AA2="","",RFR_spot_with_VA!AA2)</f>
        <v/>
      </c>
      <c r="AB2" s="19" t="str">
        <f>IF(RFR_spot_with_VA!AB2="","",RFR_spot_with_VA!AB2)</f>
        <v/>
      </c>
      <c r="AC2" s="19" t="str">
        <f>IF(RFR_spot_with_VA!AC2="","",RFR_spot_with_VA!AC2)</f>
        <v/>
      </c>
      <c r="AD2" s="19" t="str">
        <f>IF(RFR_spot_with_VA!AD2="","",RFR_spot_with_VA!AD2)</f>
        <v/>
      </c>
      <c r="AE2" s="19" t="str">
        <f>IF(RFR_spot_with_VA!AE2="","",RFR_spot_with_VA!AE2)</f>
        <v/>
      </c>
      <c r="AF2" s="19" t="str">
        <f>IF(RFR_spot_with_VA!AF2="","",RFR_spot_with_VA!AF2)</f>
        <v/>
      </c>
      <c r="AG2" s="19" t="str">
        <f>IF(RFR_spot_with_VA!AG2="","",RFR_spot_with_VA!AG2)</f>
        <v/>
      </c>
      <c r="AH2" s="19" t="str">
        <f>IF(RFR_spot_with_VA!AH2="","",RFR_spot_with_VA!AH2)</f>
        <v/>
      </c>
      <c r="AI2" s="19" t="str">
        <f>IF(RFR_spot_with_VA!AI2="","",RFR_spot_with_VA!AI2)</f>
        <v/>
      </c>
      <c r="AJ2" s="19" t="str">
        <f>IF(RFR_spot_with_VA!AJ2="","",RFR_spot_with_VA!AJ2)</f>
        <v>United Kingdom</v>
      </c>
      <c r="AK2" s="19" t="str">
        <f>IF(RFR_spot_with_VA!AK2="","",RFR_spot_with_VA!AK2)</f>
        <v/>
      </c>
      <c r="AL2" s="19" t="str">
        <f>IF(RFR_spot_with_VA!AL2="","",RFR_spot_with_VA!AL2)</f>
        <v/>
      </c>
      <c r="AM2" s="19" t="str">
        <f>IF(RFR_spot_with_VA!AM2="","",RFR_spot_with_VA!AM2)</f>
        <v>Canada</v>
      </c>
      <c r="AN2" s="19" t="str">
        <f>IF(RFR_spot_with_VA!AN2="","",RFR_spot_with_VA!AN2)</f>
        <v/>
      </c>
      <c r="AO2" s="19" t="str">
        <f>IF(RFR_spot_with_VA!AO2="","",RFR_spot_with_VA!AO2)</f>
        <v/>
      </c>
      <c r="AP2" s="19" t="str">
        <f>IF(RFR_spot_with_VA!AP2="","",RFR_spot_with_VA!AP2)</f>
        <v/>
      </c>
      <c r="AQ2" s="19" t="str">
        <f>IF(RFR_spot_with_VA!AQ2="","",RFR_spot_with_VA!AQ2)</f>
        <v/>
      </c>
      <c r="AR2" s="19" t="str">
        <f>IF(RFR_spot_with_VA!AR2="","",RFR_spot_with_VA!AR2)</f>
        <v/>
      </c>
      <c r="AS2" s="19" t="str">
        <f>IF(RFR_spot_with_VA!AS2="","",RFR_spot_with_VA!AS2)</f>
        <v/>
      </c>
      <c r="AT2" s="19" t="str">
        <f>IF(RFR_spot_with_VA!AT2="","",RFR_spot_with_VA!AT2)</f>
        <v/>
      </c>
      <c r="AU2" s="19" t="str">
        <f>IF(RFR_spot_with_VA!AU2="","",RFR_spot_with_VA!AU2)</f>
        <v/>
      </c>
      <c r="AV2" s="19" t="str">
        <f>IF(RFR_spot_with_VA!AV2="","",RFR_spot_with_VA!AV2)</f>
        <v/>
      </c>
      <c r="AW2" s="19" t="str">
        <f>IF(RFR_spot_with_VA!AW2="","",RFR_spot_with_VA!AW2)</f>
        <v/>
      </c>
      <c r="AX2" s="19" t="str">
        <f>IF(RFR_spot_with_VA!AX2="","",RFR_spot_with_VA!AX2)</f>
        <v/>
      </c>
      <c r="AY2" s="19" t="str">
        <f>IF(RFR_spot_with_VA!AY2="","",RFR_spot_with_VA!AY2)</f>
        <v/>
      </c>
      <c r="AZ2" s="19" t="str">
        <f>IF(RFR_spot_with_VA!AZ2="","",RFR_spot_with_VA!AZ2)</f>
        <v/>
      </c>
      <c r="BA2" s="19" t="str">
        <f>IF(RFR_spot_with_VA!BA2="","",RFR_spot_with_VA!BA2)</f>
        <v/>
      </c>
      <c r="BB2" s="19" t="str">
        <f>IF(RFR_spot_with_VA!BB2="","",RFR_spot_with_VA!BB2)</f>
        <v/>
      </c>
      <c r="BC2" s="19" t="str">
        <f>IF(RFR_spot_with_VA!BC2="","",RFR_spot_with_VA!BC2)</f>
        <v>United States</v>
      </c>
      <c r="BD2" s="17"/>
      <c r="BE2" s="17"/>
    </row>
    <row r="3" spans="1:57" ht="55.35" customHeight="1" x14ac:dyDescent="0.25">
      <c r="A3" s="17"/>
      <c r="B3" s="17" t="str">
        <f>IF(RFR_spot_with_VA!B3="","",RFR_spot_with_VA!B3)</f>
        <v/>
      </c>
      <c r="C3" s="8" t="str">
        <f>IF(RFR_spot_with_VA!C3="","",RFR_spot_with_VA!C3)</f>
        <v>EUR_31_07_2026_SWP_LLP_20_EXT_40_UFR_3.3</v>
      </c>
      <c r="D3" s="8"/>
      <c r="E3" s="8"/>
      <c r="F3" s="8"/>
      <c r="G3" s="8"/>
      <c r="H3" s="8"/>
      <c r="I3" s="8"/>
      <c r="J3" s="8" t="str">
        <f>IF(RFR_spot_with_VA!J3="","",RFR_spot_with_VA!J3)</f>
        <v/>
      </c>
      <c r="K3" s="8"/>
      <c r="L3" s="8"/>
      <c r="M3" s="8"/>
      <c r="N3" s="8"/>
      <c r="O3" s="8"/>
      <c r="P3" s="8"/>
      <c r="Q3" s="8"/>
      <c r="R3" s="8"/>
      <c r="S3" s="8"/>
      <c r="T3" s="8"/>
      <c r="U3" s="8"/>
      <c r="V3" s="8"/>
      <c r="W3" s="8"/>
      <c r="X3" s="8"/>
      <c r="Y3" s="8"/>
      <c r="Z3" s="8" t="str">
        <f>IF(RFR_spot_with_VA!Z3="","",RFR_spot_with_VA!Z3)</f>
        <v/>
      </c>
      <c r="AA3" s="8"/>
      <c r="AB3" s="8"/>
      <c r="AC3" s="8"/>
      <c r="AD3" s="8"/>
      <c r="AE3" s="8"/>
      <c r="AF3" s="8"/>
      <c r="AG3" s="8"/>
      <c r="AH3" s="8" t="str">
        <f>IF(RFR_spot_with_VA!AH3="","",RFR_spot_with_VA!AH3)</f>
        <v/>
      </c>
      <c r="AI3" s="8"/>
      <c r="AJ3" s="8" t="str">
        <f>IF(RFR_spot_with_VA!AJ3="","",RFR_spot_with_VA!AJ3)</f>
        <v>GB_31_07_2026_SWP_LLP_50_EXT_40_UFR_3.3</v>
      </c>
      <c r="AK3" s="8" t="str">
        <f>IF(RFR_spot_with_VA!AK3="","",RFR_spot_with_VA!AK3)</f>
        <v/>
      </c>
      <c r="AL3" s="8"/>
      <c r="AM3" s="8" t="str">
        <f>IF(RFR_spot_with_VA!AM3="","",RFR_spot_with_VA!AM3)</f>
        <v>CA_31_07_2026_SWP_LLP_30_EXT_40_UFR_3.3</v>
      </c>
      <c r="AN3" s="8"/>
      <c r="AO3" s="8"/>
      <c r="AP3" s="8"/>
      <c r="AQ3" s="8"/>
      <c r="AR3" s="8"/>
      <c r="AS3" s="8" t="str">
        <f>IF(RFR_spot_with_VA!AS3="","",RFR_spot_with_VA!AS3)</f>
        <v/>
      </c>
      <c r="AT3" s="8"/>
      <c r="AU3" s="8"/>
      <c r="AV3" s="8"/>
      <c r="AW3" s="8"/>
      <c r="AX3" s="8"/>
      <c r="AY3" s="8"/>
      <c r="AZ3" s="8"/>
      <c r="BA3" s="8"/>
      <c r="BB3" s="8"/>
      <c r="BC3" s="8" t="str">
        <f>IF(RFR_spot_with_VA!BC3="","",RFR_spot_with_VA!BC3)</f>
        <v>US_31_07_2026_SWP_LLP_30_EXT_40_UFR_3.3</v>
      </c>
      <c r="BD3" s="17"/>
      <c r="BE3" s="17"/>
    </row>
    <row r="4" spans="1:57" ht="12" customHeight="1" x14ac:dyDescent="0.25">
      <c r="A4" s="12"/>
      <c r="B4" s="12" t="str">
        <f>RFR_spot_no_VA!B4</f>
        <v>Coupon_freq</v>
      </c>
      <c r="C4" s="11">
        <f>IF(RFR_spot_with_VA!C4="","",RFR_spot_with_VA!C4)</f>
        <v>1</v>
      </c>
      <c r="D4" s="11"/>
      <c r="E4" s="11"/>
      <c r="F4" s="11"/>
      <c r="G4" s="11"/>
      <c r="H4" s="11"/>
      <c r="I4" s="11"/>
      <c r="J4" s="11" t="str">
        <f>IF(RFR_spot_with_VA!J4="","",RFR_spot_with_VA!J4)</f>
        <v/>
      </c>
      <c r="K4" s="11"/>
      <c r="L4" s="11"/>
      <c r="M4" s="11"/>
      <c r="N4" s="11"/>
      <c r="O4" s="11"/>
      <c r="P4" s="11"/>
      <c r="Q4" s="11"/>
      <c r="R4" s="11"/>
      <c r="S4" s="11"/>
      <c r="T4" s="11"/>
      <c r="U4" s="11"/>
      <c r="V4" s="11"/>
      <c r="W4" s="11"/>
      <c r="X4" s="11"/>
      <c r="Y4" s="11"/>
      <c r="Z4" s="11" t="str">
        <f>IF(RFR_spot_with_VA!Z4="","",RFR_spot_with_VA!Z4)</f>
        <v/>
      </c>
      <c r="AA4" s="11"/>
      <c r="AB4" s="11"/>
      <c r="AC4" s="11"/>
      <c r="AD4" s="11"/>
      <c r="AE4" s="11"/>
      <c r="AF4" s="11"/>
      <c r="AG4" s="11"/>
      <c r="AH4" s="11" t="str">
        <f>IF(RFR_spot_with_VA!AH4="","",RFR_spot_with_VA!AH4)</f>
        <v/>
      </c>
      <c r="AI4" s="11"/>
      <c r="AJ4" s="11">
        <f>IF(RFR_spot_with_VA!AJ4="","",RFR_spot_with_VA!AJ4)</f>
        <v>1</v>
      </c>
      <c r="AK4" s="11" t="str">
        <f>IF(RFR_spot_with_VA!AK4="","",RFR_spot_with_VA!AK4)</f>
        <v/>
      </c>
      <c r="AL4" s="11"/>
      <c r="AM4" s="11">
        <f>IF(RFR_spot_with_VA!AM4="","",RFR_spot_with_VA!AM4)</f>
        <v>2</v>
      </c>
      <c r="AN4" s="11"/>
      <c r="AO4" s="11"/>
      <c r="AP4" s="11"/>
      <c r="AQ4" s="11"/>
      <c r="AR4" s="11"/>
      <c r="AS4" s="11" t="str">
        <f>IF(RFR_spot_with_VA!AS4="","",RFR_spot_with_VA!AS4)</f>
        <v/>
      </c>
      <c r="AT4" s="11"/>
      <c r="AU4" s="11"/>
      <c r="AV4" s="11"/>
      <c r="AW4" s="11"/>
      <c r="AX4" s="11"/>
      <c r="AY4" s="11"/>
      <c r="AZ4" s="11"/>
      <c r="BA4" s="11"/>
      <c r="BB4" s="11"/>
      <c r="BC4" s="11">
        <f>IF(RFR_spot_with_VA!BC4="","",RFR_spot_with_VA!BC4)</f>
        <v>1</v>
      </c>
      <c r="BD4" s="12"/>
      <c r="BE4" s="12"/>
    </row>
    <row r="5" spans="1:57" ht="12" customHeight="1" x14ac:dyDescent="0.25">
      <c r="A5" s="12"/>
      <c r="B5" s="12" t="str">
        <f>RFR_spot_no_VA!B5</f>
        <v>LLP</v>
      </c>
      <c r="C5" s="11">
        <f>IF(RFR_spot_with_VA!C5="","",RFR_spot_with_VA!C5)</f>
        <v>20</v>
      </c>
      <c r="D5" s="11"/>
      <c r="E5" s="11"/>
      <c r="F5" s="11"/>
      <c r="G5" s="11"/>
      <c r="H5" s="11"/>
      <c r="I5" s="11"/>
      <c r="J5" s="11" t="str">
        <f>IF(RFR_spot_with_VA!J5="","",RFR_spot_with_VA!J5)</f>
        <v/>
      </c>
      <c r="K5" s="11"/>
      <c r="L5" s="11"/>
      <c r="M5" s="11"/>
      <c r="N5" s="11"/>
      <c r="O5" s="11"/>
      <c r="P5" s="11"/>
      <c r="Q5" s="11"/>
      <c r="R5" s="11"/>
      <c r="S5" s="11"/>
      <c r="T5" s="11"/>
      <c r="U5" s="11"/>
      <c r="V5" s="11"/>
      <c r="W5" s="11"/>
      <c r="X5" s="11"/>
      <c r="Y5" s="11"/>
      <c r="Z5" s="11" t="str">
        <f>IF(RFR_spot_with_VA!Z5="","",RFR_spot_with_VA!Z5)</f>
        <v/>
      </c>
      <c r="AA5" s="11"/>
      <c r="AB5" s="11"/>
      <c r="AC5" s="11"/>
      <c r="AD5" s="11"/>
      <c r="AE5" s="11"/>
      <c r="AF5" s="11"/>
      <c r="AG5" s="11"/>
      <c r="AH5" s="11" t="str">
        <f>IF(RFR_spot_with_VA!AH5="","",RFR_spot_with_VA!AH5)</f>
        <v/>
      </c>
      <c r="AI5" s="11"/>
      <c r="AJ5" s="11">
        <f>IF(RFR_spot_with_VA!AJ5="","",RFR_spot_with_VA!AJ5)</f>
        <v>50</v>
      </c>
      <c r="AK5" s="11" t="str">
        <f>IF(RFR_spot_with_VA!AK5="","",RFR_spot_with_VA!AK5)</f>
        <v/>
      </c>
      <c r="AL5" s="11"/>
      <c r="AM5" s="11">
        <f>IF(RFR_spot_with_VA!AM5="","",RFR_spot_with_VA!AM5)</f>
        <v>30</v>
      </c>
      <c r="AN5" s="11"/>
      <c r="AO5" s="11"/>
      <c r="AP5" s="11"/>
      <c r="AQ5" s="11"/>
      <c r="AR5" s="11"/>
      <c r="AS5" s="11" t="str">
        <f>IF(RFR_spot_with_VA!AS5="","",RFR_spot_with_VA!AS5)</f>
        <v/>
      </c>
      <c r="AT5" s="11"/>
      <c r="AU5" s="11"/>
      <c r="AV5" s="11"/>
      <c r="AW5" s="11"/>
      <c r="AX5" s="11"/>
      <c r="AY5" s="11"/>
      <c r="AZ5" s="11"/>
      <c r="BA5" s="11"/>
      <c r="BB5" s="11"/>
      <c r="BC5" s="11">
        <f>IF(RFR_spot_with_VA!BC5="","",RFR_spot_with_VA!BC5)</f>
        <v>30</v>
      </c>
      <c r="BD5" s="12"/>
      <c r="BE5" s="12"/>
    </row>
    <row r="6" spans="1:57" ht="12" customHeight="1" x14ac:dyDescent="0.25">
      <c r="A6" s="12"/>
      <c r="B6" s="12" t="str">
        <f>RFR_spot_no_VA!B6</f>
        <v>Convergence</v>
      </c>
      <c r="C6" s="11">
        <f>IF(RFR_spot_with_VA!C6="","",RFR_spot_with_VA!C6)</f>
        <v>40</v>
      </c>
      <c r="D6" s="11"/>
      <c r="E6" s="11"/>
      <c r="F6" s="11"/>
      <c r="G6" s="11"/>
      <c r="H6" s="11"/>
      <c r="I6" s="11"/>
      <c r="J6" s="11" t="str">
        <f>IF(RFR_spot_with_VA!J6="","",RFR_spot_with_VA!J6)</f>
        <v/>
      </c>
      <c r="K6" s="11"/>
      <c r="L6" s="11"/>
      <c r="M6" s="11"/>
      <c r="N6" s="11"/>
      <c r="O6" s="11"/>
      <c r="P6" s="11"/>
      <c r="Q6" s="11"/>
      <c r="R6" s="11"/>
      <c r="S6" s="11"/>
      <c r="T6" s="11"/>
      <c r="U6" s="11"/>
      <c r="V6" s="11"/>
      <c r="W6" s="11"/>
      <c r="X6" s="11"/>
      <c r="Y6" s="11"/>
      <c r="Z6" s="11" t="str">
        <f>IF(RFR_spot_with_VA!Z6="","",RFR_spot_with_VA!Z6)</f>
        <v/>
      </c>
      <c r="AA6" s="11"/>
      <c r="AB6" s="11"/>
      <c r="AC6" s="11"/>
      <c r="AD6" s="11"/>
      <c r="AE6" s="11"/>
      <c r="AF6" s="11"/>
      <c r="AG6" s="11"/>
      <c r="AH6" s="11" t="str">
        <f>IF(RFR_spot_with_VA!AH6="","",RFR_spot_with_VA!AH6)</f>
        <v/>
      </c>
      <c r="AI6" s="11"/>
      <c r="AJ6" s="11">
        <f>IF(RFR_spot_with_VA!AJ6="","",RFR_spot_with_VA!AJ6)</f>
        <v>40</v>
      </c>
      <c r="AK6" s="11" t="str">
        <f>IF(RFR_spot_with_VA!AK6="","",RFR_spot_with_VA!AK6)</f>
        <v/>
      </c>
      <c r="AL6" s="11"/>
      <c r="AM6" s="11">
        <f>IF(RFR_spot_with_VA!AM6="","",RFR_spot_with_VA!AM6)</f>
        <v>40</v>
      </c>
      <c r="AN6" s="11"/>
      <c r="AO6" s="11"/>
      <c r="AP6" s="11"/>
      <c r="AQ6" s="11"/>
      <c r="AR6" s="11"/>
      <c r="AS6" s="11" t="str">
        <f>IF(RFR_spot_with_VA!AS6="","",RFR_spot_with_VA!AS6)</f>
        <v/>
      </c>
      <c r="AT6" s="11"/>
      <c r="AU6" s="11"/>
      <c r="AV6" s="11"/>
      <c r="AW6" s="11"/>
      <c r="AX6" s="11"/>
      <c r="AY6" s="11"/>
      <c r="AZ6" s="11"/>
      <c r="BA6" s="11"/>
      <c r="BB6" s="11"/>
      <c r="BC6" s="11">
        <f>IF(RFR_spot_with_VA!BC6="","",RFR_spot_with_VA!BC6)</f>
        <v>40</v>
      </c>
      <c r="BD6" s="12"/>
      <c r="BE6" s="12"/>
    </row>
    <row r="7" spans="1:57" ht="12" customHeight="1" x14ac:dyDescent="0.25">
      <c r="A7" s="12"/>
      <c r="B7" s="12" t="str">
        <f>RFR_spot_no_VA!B7</f>
        <v>UFR</v>
      </c>
      <c r="C7" s="11">
        <f>IF(RFR_spot_with_VA!C7="","",RFR_spot_with_VA!C7)</f>
        <v>3.3</v>
      </c>
      <c r="D7" s="11"/>
      <c r="E7" s="11"/>
      <c r="F7" s="11"/>
      <c r="G7" s="11"/>
      <c r="H7" s="11"/>
      <c r="I7" s="11"/>
      <c r="J7" s="11" t="str">
        <f>IF(RFR_spot_with_VA!J7="","",RFR_spot_with_VA!J7)</f>
        <v/>
      </c>
      <c r="K7" s="11"/>
      <c r="L7" s="11"/>
      <c r="M7" s="11"/>
      <c r="N7" s="11"/>
      <c r="O7" s="11"/>
      <c r="P7" s="11"/>
      <c r="Q7" s="11"/>
      <c r="R7" s="11"/>
      <c r="S7" s="11"/>
      <c r="T7" s="11"/>
      <c r="U7" s="11"/>
      <c r="V7" s="11"/>
      <c r="W7" s="11"/>
      <c r="X7" s="11"/>
      <c r="Y7" s="11"/>
      <c r="Z7" s="11" t="str">
        <f>IF(RFR_spot_with_VA!Z7="","",RFR_spot_with_VA!Z7)</f>
        <v/>
      </c>
      <c r="AA7" s="11"/>
      <c r="AB7" s="11"/>
      <c r="AC7" s="11"/>
      <c r="AD7" s="11"/>
      <c r="AE7" s="11"/>
      <c r="AF7" s="11"/>
      <c r="AG7" s="11"/>
      <c r="AH7" s="11" t="str">
        <f>IF(RFR_spot_with_VA!AH7="","",RFR_spot_with_VA!AH7)</f>
        <v/>
      </c>
      <c r="AI7" s="11"/>
      <c r="AJ7" s="11">
        <f>IF(RFR_spot_with_VA!AJ7="","",RFR_spot_with_VA!AJ7)</f>
        <v>3.3</v>
      </c>
      <c r="AK7" s="11" t="str">
        <f>IF(RFR_spot_with_VA!AK7="","",RFR_spot_with_VA!AK7)</f>
        <v/>
      </c>
      <c r="AL7" s="11"/>
      <c r="AM7" s="11">
        <f>IF(RFR_spot_with_VA!AM7="","",RFR_spot_with_VA!AM7)</f>
        <v>3.3</v>
      </c>
      <c r="AN7" s="11"/>
      <c r="AO7" s="11"/>
      <c r="AP7" s="11"/>
      <c r="AQ7" s="11"/>
      <c r="AR7" s="11"/>
      <c r="AS7" s="11" t="str">
        <f>IF(RFR_spot_with_VA!AS7="","",RFR_spot_with_VA!AS7)</f>
        <v/>
      </c>
      <c r="AT7" s="11"/>
      <c r="AU7" s="11"/>
      <c r="AV7" s="11"/>
      <c r="AW7" s="11"/>
      <c r="AX7" s="11"/>
      <c r="AY7" s="11"/>
      <c r="AZ7" s="11"/>
      <c r="BA7" s="11"/>
      <c r="BB7" s="11"/>
      <c r="BC7" s="11">
        <f>IF(RFR_spot_with_VA!BC7="","",RFR_spot_with_VA!BC7)</f>
        <v>3.3</v>
      </c>
      <c r="BD7" s="12"/>
      <c r="BE7" s="12"/>
    </row>
    <row r="8" spans="1:57" ht="12" customHeight="1" x14ac:dyDescent="0.25">
      <c r="A8" s="12"/>
      <c r="B8" s="12"/>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2"/>
      <c r="BE8" s="12"/>
    </row>
    <row r="9" spans="1:57" ht="12" customHeight="1" x14ac:dyDescent="0.25">
      <c r="A9" s="12"/>
      <c r="B9" s="12" t="str">
        <f>RFR_spot_no_VA!B9</f>
        <v>CRA</v>
      </c>
      <c r="C9" s="11">
        <f>IF(RFR_spot_with_VA!C9="","",RFR_spot_with_VA!C9)</f>
        <v>10</v>
      </c>
      <c r="D9" s="11"/>
      <c r="E9" s="11"/>
      <c r="F9" s="11"/>
      <c r="G9" s="11"/>
      <c r="H9" s="11"/>
      <c r="I9" s="11"/>
      <c r="J9" s="11" t="str">
        <f>IF(RFR_spot_with_VA!J9="","",RFR_spot_with_VA!J9)</f>
        <v/>
      </c>
      <c r="K9" s="11"/>
      <c r="L9" s="11"/>
      <c r="M9" s="11"/>
      <c r="N9" s="11"/>
      <c r="O9" s="11"/>
      <c r="P9" s="11"/>
      <c r="Q9" s="11"/>
      <c r="R9" s="11"/>
      <c r="S9" s="11"/>
      <c r="T9" s="11"/>
      <c r="U9" s="11"/>
      <c r="V9" s="11"/>
      <c r="W9" s="11"/>
      <c r="X9" s="11"/>
      <c r="Y9" s="11"/>
      <c r="Z9" s="11" t="str">
        <f>IF(RFR_spot_with_VA!Z9="","",RFR_spot_with_VA!Z9)</f>
        <v/>
      </c>
      <c r="AA9" s="11"/>
      <c r="AB9" s="11"/>
      <c r="AC9" s="11"/>
      <c r="AD9" s="11"/>
      <c r="AE9" s="11"/>
      <c r="AF9" s="11"/>
      <c r="AG9" s="11"/>
      <c r="AH9" s="11" t="str">
        <f>IF(RFR_spot_with_VA!AH9="","",RFR_spot_with_VA!AH9)</f>
        <v/>
      </c>
      <c r="AI9" s="11"/>
      <c r="AJ9" s="11">
        <f>IF(RFR_spot_with_VA!AJ9="","",RFR_spot_with_VA!AJ9)</f>
        <v>0</v>
      </c>
      <c r="AK9" s="11" t="str">
        <f>IF(RFR_spot_with_VA!AK9="","",RFR_spot_with_VA!AK9)</f>
        <v/>
      </c>
      <c r="AL9" s="11"/>
      <c r="AM9" s="11">
        <f>IF(RFR_spot_with_VA!AM9="","",RFR_spot_with_VA!AM9)</f>
        <v>0</v>
      </c>
      <c r="AN9" s="11"/>
      <c r="AO9" s="11"/>
      <c r="AP9" s="11"/>
      <c r="AQ9" s="11"/>
      <c r="AR9" s="11"/>
      <c r="AS9" s="11" t="str">
        <f>IF(RFR_spot_with_VA!AS9="","",RFR_spot_with_VA!AS9)</f>
        <v/>
      </c>
      <c r="AT9" s="11"/>
      <c r="AU9" s="11"/>
      <c r="AV9" s="11"/>
      <c r="AW9" s="11"/>
      <c r="AX9" s="11"/>
      <c r="AY9" s="11"/>
      <c r="AZ9" s="11"/>
      <c r="BA9" s="11"/>
      <c r="BB9" s="11"/>
      <c r="BC9" s="11">
        <f>IF(RFR_spot_with_VA!BC9="","",RFR_spot_with_VA!BC9)</f>
        <v>0</v>
      </c>
      <c r="BD9" s="12"/>
      <c r="BE9" s="12"/>
    </row>
    <row r="10" spans="1:57" ht="12" customHeight="1" x14ac:dyDescent="0.25">
      <c r="A10" s="12"/>
      <c r="B10" s="12" t="str">
        <f>RFR_spot_no_VA!B10</f>
        <v>VA</v>
      </c>
      <c r="C10" s="11">
        <f>IF(RFR_spot_with_VA!C10="","",RFR_spot_with_VA!C10)</f>
        <v>12</v>
      </c>
      <c r="D10" s="11"/>
      <c r="E10" s="11"/>
      <c r="F10" s="11"/>
      <c r="G10" s="11"/>
      <c r="H10" s="11"/>
      <c r="I10" s="11"/>
      <c r="J10" s="11" t="str">
        <f>IF(RFR_spot_with_VA!J10="","",RFR_spot_with_VA!J10)</f>
        <v/>
      </c>
      <c r="K10" s="11"/>
      <c r="L10" s="11"/>
      <c r="M10" s="11"/>
      <c r="N10" s="11"/>
      <c r="O10" s="11"/>
      <c r="P10" s="11"/>
      <c r="Q10" s="11"/>
      <c r="R10" s="11"/>
      <c r="S10" s="11"/>
      <c r="T10" s="11"/>
      <c r="U10" s="11"/>
      <c r="V10" s="11"/>
      <c r="W10" s="11"/>
      <c r="X10" s="11"/>
      <c r="Y10" s="11"/>
      <c r="Z10" s="11" t="str">
        <f>IF(RFR_spot_with_VA!Z10="","",RFR_spot_with_VA!Z10)</f>
        <v/>
      </c>
      <c r="AA10" s="11"/>
      <c r="AB10" s="11"/>
      <c r="AC10" s="11"/>
      <c r="AD10" s="11"/>
      <c r="AE10" s="11"/>
      <c r="AF10" s="11"/>
      <c r="AG10" s="11"/>
      <c r="AH10" s="11" t="str">
        <f>IF(RFR_spot_with_VA!AH10="","",RFR_spot_with_VA!AH10)</f>
        <v/>
      </c>
      <c r="AI10" s="11"/>
      <c r="AJ10" s="11">
        <f>IF(RFR_spot_with_VA!AJ10="","",RFR_spot_with_VA!AJ10)</f>
        <v>17</v>
      </c>
      <c r="AK10" s="11" t="str">
        <f>IF(RFR_spot_with_VA!AK10="","",RFR_spot_with_VA!AK10)</f>
        <v/>
      </c>
      <c r="AL10" s="11"/>
      <c r="AM10" s="11">
        <f>IF(RFR_spot_with_VA!AM10="","",RFR_spot_with_VA!AM10)</f>
        <v>5</v>
      </c>
      <c r="AN10" s="11"/>
      <c r="AO10" s="11"/>
      <c r="AP10" s="11"/>
      <c r="AQ10" s="11"/>
      <c r="AR10" s="11"/>
      <c r="AS10" s="11" t="str">
        <f>IF(RFR_spot_with_VA!AS10="","",RFR_spot_with_VA!AS10)</f>
        <v/>
      </c>
      <c r="AT10" s="11"/>
      <c r="AU10" s="11"/>
      <c r="AV10" s="11"/>
      <c r="AW10" s="11"/>
      <c r="AX10" s="11"/>
      <c r="AY10" s="11"/>
      <c r="AZ10" s="11"/>
      <c r="BA10" s="11"/>
      <c r="BB10" s="11"/>
      <c r="BC10" s="11">
        <f>IF(RFR_spot_with_VA!BC10="","",RFR_spot_with_VA!BC10)</f>
        <v>23</v>
      </c>
      <c r="BD10" s="12"/>
      <c r="BE10" s="12"/>
    </row>
    <row r="11" spans="1:57" x14ac:dyDescent="0.25">
      <c r="A11" s="12"/>
      <c r="B11" s="12">
        <f>RFR_spot_no_VA!B11</f>
        <v>1</v>
      </c>
      <c r="C11" s="13">
        <f>IF(C$2="", "", ROUND(IF(RFR_spot_no_VA!C11&lt;0,RFR_spot_no_VA!C11+VA!C11,RFR_spot_no_VA!C11-Shocks!$D11*ABS(RFR_spot_no_VA!C11)+VA!C11),5))</f>
        <v>8.2699999999999996E-3</v>
      </c>
      <c r="D11" s="13" t="str">
        <f>IF(D$2="", "", ROUND(IF(RFR_spot_no_VA!D11&lt;0,RFR_spot_no_VA!D11+VA!D11,RFR_spot_no_VA!D11-Shocks!$D11*ABS(RFR_spot_no_VA!D11)+VA!D11),5))</f>
        <v/>
      </c>
      <c r="E11" s="13" t="str">
        <f>IF(E$2="", "", ROUND(IF(RFR_spot_no_VA!E11&lt;0,RFR_spot_no_VA!E11+VA!E11,RFR_spot_no_VA!E11-Shocks!$D11*ABS(RFR_spot_no_VA!E11)+VA!E11),5))</f>
        <v/>
      </c>
      <c r="F11" s="13" t="str">
        <f>IF(F$2="", "", ROUND(IF(RFR_spot_no_VA!F11&lt;0,RFR_spot_no_VA!F11+VA!F11,RFR_spot_no_VA!F11-Shocks!$D11*ABS(RFR_spot_no_VA!F11)+VA!F11),5))</f>
        <v/>
      </c>
      <c r="G11" s="13" t="str">
        <f>IF(G$2="", "", ROUND(IF(RFR_spot_no_VA!G11&lt;0,RFR_spot_no_VA!G11+VA!G11,RFR_spot_no_VA!G11-Shocks!$D11*ABS(RFR_spot_no_VA!G11)+VA!G11),5))</f>
        <v/>
      </c>
      <c r="H11" s="13" t="str">
        <f>IF(H$2="", "", ROUND(IF(RFR_spot_no_VA!H11&lt;0,RFR_spot_no_VA!H11+VA!H11,RFR_spot_no_VA!H11-Shocks!$D11*ABS(RFR_spot_no_VA!H11)+VA!H11),5))</f>
        <v/>
      </c>
      <c r="I11" s="13" t="str">
        <f>IF(I$2="", "", ROUND(IF(RFR_spot_no_VA!I11&lt;0,RFR_spot_no_VA!I11+VA!I11,RFR_spot_no_VA!I11-Shocks!$D11*ABS(RFR_spot_no_VA!I11)+VA!I11),5))</f>
        <v/>
      </c>
      <c r="J11" s="13" t="str">
        <f>IF(J$2="", "", ROUND(IF(RFR_spot_no_VA!J11&lt;0,RFR_spot_no_VA!J11+VA!J11,RFR_spot_no_VA!J11-Shocks!$D11*ABS(RFR_spot_no_VA!J11)+VA!J11),5))</f>
        <v/>
      </c>
      <c r="K11" s="13" t="str">
        <f>IF(K$2="", "", ROUND(IF(RFR_spot_no_VA!K11&lt;0,RFR_spot_no_VA!K11+VA!K11,RFR_spot_no_VA!K11-Shocks!$D11*ABS(RFR_spot_no_VA!K11)+VA!K11),5))</f>
        <v/>
      </c>
      <c r="L11" s="13" t="str">
        <f>IF(L$2="", "", ROUND(IF(RFR_spot_no_VA!L11&lt;0,RFR_spot_no_VA!L11+VA!L11,RFR_spot_no_VA!L11-Shocks!$D11*ABS(RFR_spot_no_VA!L11)+VA!L11),5))</f>
        <v/>
      </c>
      <c r="M11" s="13" t="str">
        <f>IF(M$2="", "", ROUND(IF(RFR_spot_no_VA!M11&lt;0,RFR_spot_no_VA!M11+VA!M11,RFR_spot_no_VA!M11-Shocks!$D11*ABS(RFR_spot_no_VA!M11)+VA!M11),5))</f>
        <v/>
      </c>
      <c r="N11" s="13" t="str">
        <f>IF(N$2="", "", ROUND(IF(RFR_spot_no_VA!N11&lt;0,RFR_spot_no_VA!N11+VA!N11,RFR_spot_no_VA!N11-Shocks!$D11*ABS(RFR_spot_no_VA!N11)+VA!N11),5))</f>
        <v/>
      </c>
      <c r="O11" s="13" t="str">
        <f>IF(O$2="", "", ROUND(IF(RFR_spot_no_VA!O11&lt;0,RFR_spot_no_VA!O11+VA!O11,RFR_spot_no_VA!O11-Shocks!$D11*ABS(RFR_spot_no_VA!O11)+VA!O11),5))</f>
        <v/>
      </c>
      <c r="P11" s="13" t="str">
        <f>IF(P$2="", "", ROUND(IF(RFR_spot_no_VA!P11&lt;0,RFR_spot_no_VA!P11+VA!P11,RFR_spot_no_VA!P11-Shocks!$D11*ABS(RFR_spot_no_VA!P11)+VA!P11),5))</f>
        <v/>
      </c>
      <c r="Q11" s="13" t="str">
        <f>IF(Q$2="", "", ROUND(IF(RFR_spot_no_VA!Q11&lt;0,RFR_spot_no_VA!Q11+VA!Q11,RFR_spot_no_VA!Q11-Shocks!$D11*ABS(RFR_spot_no_VA!Q11)+VA!Q11),5))</f>
        <v/>
      </c>
      <c r="R11" s="13" t="str">
        <f>IF(R$2="", "", ROUND(IF(RFR_spot_no_VA!R11&lt;0,RFR_spot_no_VA!R11+VA!R11,RFR_spot_no_VA!R11-Shocks!$D11*ABS(RFR_spot_no_VA!R11)+VA!R11),5))</f>
        <v/>
      </c>
      <c r="S11" s="13" t="str">
        <f>IF(S$2="", "", ROUND(IF(RFR_spot_no_VA!S11&lt;0,RFR_spot_no_VA!S11+VA!S11,RFR_spot_no_VA!S11-Shocks!$D11*ABS(RFR_spot_no_VA!S11)+VA!S11),5))</f>
        <v/>
      </c>
      <c r="T11" s="13" t="str">
        <f>IF(T$2="", "", ROUND(IF(RFR_spot_no_VA!T11&lt;0,RFR_spot_no_VA!T11+VA!T11,RFR_spot_no_VA!T11-Shocks!$D11*ABS(RFR_spot_no_VA!T11)+VA!T11),5))</f>
        <v/>
      </c>
      <c r="U11" s="13" t="str">
        <f>IF(U$2="", "", ROUND(IF(RFR_spot_no_VA!U11&lt;0,RFR_spot_no_VA!U11+VA!U11,RFR_spot_no_VA!U11-Shocks!$D11*ABS(RFR_spot_no_VA!U11)+VA!U11),5))</f>
        <v/>
      </c>
      <c r="V11" s="13" t="str">
        <f>IF(V$2="", "", ROUND(IF(RFR_spot_no_VA!V11&lt;0,RFR_spot_no_VA!V11+VA!V11,RFR_spot_no_VA!V11-Shocks!$D11*ABS(RFR_spot_no_VA!V11)+VA!V11),5))</f>
        <v/>
      </c>
      <c r="W11" s="13" t="str">
        <f>IF(W$2="", "", ROUND(IF(RFR_spot_no_VA!W11&lt;0,RFR_spot_no_VA!W11+VA!W11,RFR_spot_no_VA!W11-Shocks!$D11*ABS(RFR_spot_no_VA!W11)+VA!W11),5))</f>
        <v/>
      </c>
      <c r="X11" s="13" t="str">
        <f>IF(X$2="", "", ROUND(IF(RFR_spot_no_VA!X11&lt;0,RFR_spot_no_VA!X11+VA!X11,RFR_spot_no_VA!X11-Shocks!$D11*ABS(RFR_spot_no_VA!X11)+VA!X11),5))</f>
        <v/>
      </c>
      <c r="Y11" s="13" t="str">
        <f>IF(Y$2="", "", ROUND(IF(RFR_spot_no_VA!Y11&lt;0,RFR_spot_no_VA!Y11+VA!Y11,RFR_spot_no_VA!Y11-Shocks!$D11*ABS(RFR_spot_no_VA!Y11)+VA!Y11),5))</f>
        <v/>
      </c>
      <c r="Z11" s="13" t="str">
        <f>IF(Z$2="", "", ROUND(IF(RFR_spot_no_VA!Z11&lt;0,RFR_spot_no_VA!Z11+VA!Z11,RFR_spot_no_VA!Z11-Shocks!$D11*ABS(RFR_spot_no_VA!Z11)+VA!Z11),5))</f>
        <v/>
      </c>
      <c r="AA11" s="13" t="str">
        <f>IF(AA$2="", "", ROUND(IF(RFR_spot_no_VA!AA11&lt;0,RFR_spot_no_VA!AA11+VA!AA11,RFR_spot_no_VA!AA11-Shocks!$D11*ABS(RFR_spot_no_VA!AA11)+VA!AA11),5))</f>
        <v/>
      </c>
      <c r="AB11" s="13" t="str">
        <f>IF(AB$2="", "", ROUND(IF(RFR_spot_no_VA!AB11&lt;0,RFR_spot_no_VA!AB11+VA!AB11,RFR_spot_no_VA!AB11-Shocks!$D11*ABS(RFR_spot_no_VA!AB11)+VA!AB11),5))</f>
        <v/>
      </c>
      <c r="AC11" s="13" t="str">
        <f>IF(AC$2="", "", ROUND(IF(RFR_spot_no_VA!AC11&lt;0,RFR_spot_no_VA!AC11+VA!AC11,RFR_spot_no_VA!AC11-Shocks!$D11*ABS(RFR_spot_no_VA!AC11)+VA!AC11),5))</f>
        <v/>
      </c>
      <c r="AD11" s="13" t="str">
        <f>IF(AD$2="", "", ROUND(IF(RFR_spot_no_VA!AD11&lt;0,RFR_spot_no_VA!AD11+VA!AD11,RFR_spot_no_VA!AD11-Shocks!$D11*ABS(RFR_spot_no_VA!AD11)+VA!AD11),5))</f>
        <v/>
      </c>
      <c r="AE11" s="13" t="str">
        <f>IF(AE$2="", "", ROUND(IF(RFR_spot_no_VA!AE11&lt;0,RFR_spot_no_VA!AE11+VA!AE11,RFR_spot_no_VA!AE11-Shocks!$D11*ABS(RFR_spot_no_VA!AE11)+VA!AE11),5))</f>
        <v/>
      </c>
      <c r="AF11" s="13" t="str">
        <f>IF(AF$2="", "", ROUND(IF(RFR_spot_no_VA!AF11&lt;0,RFR_spot_no_VA!AF11+VA!AF11,RFR_spot_no_VA!AF11-Shocks!$D11*ABS(RFR_spot_no_VA!AF11)+VA!AF11),5))</f>
        <v/>
      </c>
      <c r="AG11" s="13" t="str">
        <f>IF(AG$2="", "", ROUND(IF(RFR_spot_no_VA!AG11&lt;0,RFR_spot_no_VA!AG11+VA!AG11,RFR_spot_no_VA!AG11-Shocks!$D11*ABS(RFR_spot_no_VA!AG11)+VA!AG11),5))</f>
        <v/>
      </c>
      <c r="AH11" s="13" t="str">
        <f>IF(AH$2="", "", ROUND(IF(RFR_spot_no_VA!AH11&lt;0,RFR_spot_no_VA!AH11+VA!AH11,RFR_spot_no_VA!AH11-Shocks!$D11*ABS(RFR_spot_no_VA!AH11)+VA!AH11),5))</f>
        <v/>
      </c>
      <c r="AI11" s="13" t="str">
        <f>IF(AI$2="", "", ROUND(IF(RFR_spot_no_VA!AI11&lt;0,RFR_spot_no_VA!AI11+VA!AI11,RFR_spot_no_VA!AI11-Shocks!$D11*ABS(RFR_spot_no_VA!AI11)+VA!AI11),5))</f>
        <v/>
      </c>
      <c r="AJ11" s="13">
        <f>IF(AJ$2="", "", ROUND(IF(RFR_spot_no_VA!AJ11&lt;0,RFR_spot_no_VA!AJ11+VA!AJ11,RFR_spot_no_VA!AJ11-Shocks!$D11*ABS(RFR_spot_no_VA!AJ11)+VA!AJ11),5))</f>
        <v>1.209E-2</v>
      </c>
      <c r="AK11" s="13" t="str">
        <f>IF(AK$2="", "", ROUND(IF(RFR_spot_no_VA!AK11&lt;0,RFR_spot_no_VA!AK11+VA!AK11,RFR_spot_no_VA!AK11-Shocks!$D11*ABS(RFR_spot_no_VA!AK11)+VA!AK11),5))</f>
        <v/>
      </c>
      <c r="AL11" s="13" t="str">
        <f>IF(AL$2="", "", ROUND(IF(RFR_spot_no_VA!AL11&lt;0,RFR_spot_no_VA!AL11+VA!AL11,RFR_spot_no_VA!AL11-Shocks!$D11*ABS(RFR_spot_no_VA!AL11)+VA!AL11),5))</f>
        <v/>
      </c>
      <c r="AM11" s="13">
        <f>IF(AM$2="", "", ROUND(IF(RFR_spot_no_VA!AM11&lt;0,RFR_spot_no_VA!AM11+VA!AM11,RFR_spot_no_VA!AM11-Shocks!$D11*ABS(RFR_spot_no_VA!AM11)+VA!AM11),5))</f>
        <v>7.0299999999999998E-3</v>
      </c>
      <c r="AN11" s="13" t="str">
        <f>IF(AN$2="", "", ROUND(IF(RFR_spot_no_VA!AN11&lt;0,RFR_spot_no_VA!AN11+VA!AN11,RFR_spot_no_VA!AN11-Shocks!$D11*ABS(RFR_spot_no_VA!AN11)+VA!AN11),5))</f>
        <v/>
      </c>
      <c r="AO11" s="13" t="str">
        <f>IF(AO$2="", "", ROUND(IF(RFR_spot_no_VA!AO11&lt;0,RFR_spot_no_VA!AO11+VA!AO11,RFR_spot_no_VA!AO11-Shocks!$D11*ABS(RFR_spot_no_VA!AO11)+VA!AO11),5))</f>
        <v/>
      </c>
      <c r="AP11" s="13" t="str">
        <f>IF(AP$2="", "", ROUND(IF(RFR_spot_no_VA!AP11&lt;0,RFR_spot_no_VA!AP11+VA!AP11,RFR_spot_no_VA!AP11-Shocks!$D11*ABS(RFR_spot_no_VA!AP11)+VA!AP11),5))</f>
        <v/>
      </c>
      <c r="AQ11" s="13" t="str">
        <f>IF(AQ$2="", "", ROUND(IF(RFR_spot_no_VA!AQ11&lt;0,RFR_spot_no_VA!AQ11+VA!AQ11,RFR_spot_no_VA!AQ11-Shocks!$D11*ABS(RFR_spot_no_VA!AQ11)+VA!AQ11),5))</f>
        <v/>
      </c>
      <c r="AR11" s="13" t="str">
        <f>IF(AR$2="", "", ROUND(IF(RFR_spot_no_VA!AR11&lt;0,RFR_spot_no_VA!AR11+VA!AR11,RFR_spot_no_VA!AR11-Shocks!$D11*ABS(RFR_spot_no_VA!AR11)+VA!AR11),5))</f>
        <v/>
      </c>
      <c r="AS11" s="13" t="str">
        <f>IF(AS$2="", "", ROUND(IF(RFR_spot_no_VA!AS11&lt;0,RFR_spot_no_VA!AS11+VA!AS11,RFR_spot_no_VA!AS11-Shocks!$D11*ABS(RFR_spot_no_VA!AS11)+VA!AS11),5))</f>
        <v/>
      </c>
      <c r="AT11" s="13" t="str">
        <f>IF(AT$2="", "", ROUND(IF(RFR_spot_no_VA!AT11&lt;0,RFR_spot_no_VA!AT11+VA!AT11,RFR_spot_no_VA!AT11-Shocks!$D11*ABS(RFR_spot_no_VA!AT11)+VA!AT11),5))</f>
        <v/>
      </c>
      <c r="AU11" s="13" t="str">
        <f>IF(AU$2="", "", ROUND(IF(RFR_spot_no_VA!AU11&lt;0,RFR_spot_no_VA!AU11+VA!AU11,RFR_spot_no_VA!AU11-Shocks!$D11*ABS(RFR_spot_no_VA!AU11)+VA!AU11),5))</f>
        <v/>
      </c>
      <c r="AV11" s="13" t="str">
        <f>IF(AV$2="", "", ROUND(IF(RFR_spot_no_VA!AV11&lt;0,RFR_spot_no_VA!AV11+VA!AV11,RFR_spot_no_VA!AV11-Shocks!$D11*ABS(RFR_spot_no_VA!AV11)+VA!AV11),5))</f>
        <v/>
      </c>
      <c r="AW11" s="13" t="str">
        <f>IF(AW$2="", "", ROUND(IF(RFR_spot_no_VA!AW11&lt;0,RFR_spot_no_VA!AW11+VA!AW11,RFR_spot_no_VA!AW11-Shocks!$D11*ABS(RFR_spot_no_VA!AW11)+VA!AW11),5))</f>
        <v/>
      </c>
      <c r="AX11" s="13" t="str">
        <f>IF(AX$2="", "", ROUND(IF(RFR_spot_no_VA!AX11&lt;0,RFR_spot_no_VA!AX11+VA!AX11,RFR_spot_no_VA!AX11-Shocks!$D11*ABS(RFR_spot_no_VA!AX11)+VA!AX11),5))</f>
        <v/>
      </c>
      <c r="AY11" s="13" t="str">
        <f>IF(AY$2="", "", ROUND(IF(RFR_spot_no_VA!AY11&lt;0,RFR_spot_no_VA!AY11+VA!AY11,RFR_spot_no_VA!AY11-Shocks!$D11*ABS(RFR_spot_no_VA!AY11)+VA!AY11),5))</f>
        <v/>
      </c>
      <c r="AZ11" s="13" t="str">
        <f>IF(AZ$2="", "", ROUND(IF(RFR_spot_no_VA!AZ11&lt;0,RFR_spot_no_VA!AZ11+VA!AZ11,RFR_spot_no_VA!AZ11-Shocks!$D11*ABS(RFR_spot_no_VA!AZ11)+VA!AZ11),5))</f>
        <v/>
      </c>
      <c r="BA11" s="13" t="str">
        <f>IF(BA$2="", "", ROUND(IF(RFR_spot_no_VA!BA11&lt;0,RFR_spot_no_VA!BA11+VA!BA11,RFR_spot_no_VA!BA11-Shocks!$D11*ABS(RFR_spot_no_VA!BA11)+VA!BA11),5))</f>
        <v/>
      </c>
      <c r="BB11" s="13" t="str">
        <f>IF(BB$2="", "", ROUND(IF(RFR_spot_no_VA!BB11&lt;0,RFR_spot_no_VA!BB11+VA!BB11,RFR_spot_no_VA!BB11-Shocks!$D11*ABS(RFR_spot_no_VA!BB11)+VA!BB11),5))</f>
        <v/>
      </c>
      <c r="BC11" s="13">
        <f>IF(BC$2="", "", ROUND(IF(RFR_spot_no_VA!BC11&lt;0,RFR_spot_no_VA!BC11+VA!BC11,RFR_spot_no_VA!BC11-Shocks!$D11*ABS(RFR_spot_no_VA!BC11)+VA!BC11),5))</f>
        <v>1.2500000000000001E-2</v>
      </c>
      <c r="BD11" s="14"/>
      <c r="BE11" s="12"/>
    </row>
    <row r="12" spans="1:57" x14ac:dyDescent="0.25">
      <c r="A12" s="12"/>
      <c r="B12" s="12">
        <f>RFR_spot_no_VA!B12</f>
        <v>2</v>
      </c>
      <c r="C12" s="13">
        <f>IF(C$2="", "", ROUND(IF(RFR_spot_no_VA!C12&lt;0,RFR_spot_no_VA!C12+VA!C12,RFR_spot_no_VA!C12-Shocks!$D12*ABS(RFR_spot_no_VA!C12)+VA!C12),5))</f>
        <v>1.146E-2</v>
      </c>
      <c r="D12" s="13" t="str">
        <f>IF(D$2="", "", ROUND(IF(RFR_spot_no_VA!D12&lt;0,RFR_spot_no_VA!D12+VA!D12,RFR_spot_no_VA!D12-Shocks!$D12*ABS(RFR_spot_no_VA!D12)+VA!D12),5))</f>
        <v/>
      </c>
      <c r="E12" s="13" t="str">
        <f>IF(E$2="", "", ROUND(IF(RFR_spot_no_VA!E12&lt;0,RFR_spot_no_VA!E12+VA!E12,RFR_spot_no_VA!E12-Shocks!$D12*ABS(RFR_spot_no_VA!E12)+VA!E12),5))</f>
        <v/>
      </c>
      <c r="F12" s="13" t="str">
        <f>IF(F$2="", "", ROUND(IF(RFR_spot_no_VA!F12&lt;0,RFR_spot_no_VA!F12+VA!F12,RFR_spot_no_VA!F12-Shocks!$D12*ABS(RFR_spot_no_VA!F12)+VA!F12),5))</f>
        <v/>
      </c>
      <c r="G12" s="13" t="str">
        <f>IF(G$2="", "", ROUND(IF(RFR_spot_no_VA!G12&lt;0,RFR_spot_no_VA!G12+VA!G12,RFR_spot_no_VA!G12-Shocks!$D12*ABS(RFR_spot_no_VA!G12)+VA!G12),5))</f>
        <v/>
      </c>
      <c r="H12" s="13" t="str">
        <f>IF(H$2="", "", ROUND(IF(RFR_spot_no_VA!H12&lt;0,RFR_spot_no_VA!H12+VA!H12,RFR_spot_no_VA!H12-Shocks!$D12*ABS(RFR_spot_no_VA!H12)+VA!H12),5))</f>
        <v/>
      </c>
      <c r="I12" s="13" t="str">
        <f>IF(I$2="", "", ROUND(IF(RFR_spot_no_VA!I12&lt;0,RFR_spot_no_VA!I12+VA!I12,RFR_spot_no_VA!I12-Shocks!$D12*ABS(RFR_spot_no_VA!I12)+VA!I12),5))</f>
        <v/>
      </c>
      <c r="J12" s="13" t="str">
        <f>IF(J$2="", "", ROUND(IF(RFR_spot_no_VA!J12&lt;0,RFR_spot_no_VA!J12+VA!J12,RFR_spot_no_VA!J12-Shocks!$D12*ABS(RFR_spot_no_VA!J12)+VA!J12),5))</f>
        <v/>
      </c>
      <c r="K12" s="13" t="str">
        <f>IF(K$2="", "", ROUND(IF(RFR_spot_no_VA!K12&lt;0,RFR_spot_no_VA!K12+VA!K12,RFR_spot_no_VA!K12-Shocks!$D12*ABS(RFR_spot_no_VA!K12)+VA!K12),5))</f>
        <v/>
      </c>
      <c r="L12" s="13" t="str">
        <f>IF(L$2="", "", ROUND(IF(RFR_spot_no_VA!L12&lt;0,RFR_spot_no_VA!L12+VA!L12,RFR_spot_no_VA!L12-Shocks!$D12*ABS(RFR_spot_no_VA!L12)+VA!L12),5))</f>
        <v/>
      </c>
      <c r="M12" s="13" t="str">
        <f>IF(M$2="", "", ROUND(IF(RFR_spot_no_VA!M12&lt;0,RFR_spot_no_VA!M12+VA!M12,RFR_spot_no_VA!M12-Shocks!$D12*ABS(RFR_spot_no_VA!M12)+VA!M12),5))</f>
        <v/>
      </c>
      <c r="N12" s="13" t="str">
        <f>IF(N$2="", "", ROUND(IF(RFR_spot_no_VA!N12&lt;0,RFR_spot_no_VA!N12+VA!N12,RFR_spot_no_VA!N12-Shocks!$D12*ABS(RFR_spot_no_VA!N12)+VA!N12),5))</f>
        <v/>
      </c>
      <c r="O12" s="13" t="str">
        <f>IF(O$2="", "", ROUND(IF(RFR_spot_no_VA!O12&lt;0,RFR_spot_no_VA!O12+VA!O12,RFR_spot_no_VA!O12-Shocks!$D12*ABS(RFR_spot_no_VA!O12)+VA!O12),5))</f>
        <v/>
      </c>
      <c r="P12" s="13" t="str">
        <f>IF(P$2="", "", ROUND(IF(RFR_spot_no_VA!P12&lt;0,RFR_spot_no_VA!P12+VA!P12,RFR_spot_no_VA!P12-Shocks!$D12*ABS(RFR_spot_no_VA!P12)+VA!P12),5))</f>
        <v/>
      </c>
      <c r="Q12" s="13" t="str">
        <f>IF(Q$2="", "", ROUND(IF(RFR_spot_no_VA!Q12&lt;0,RFR_spot_no_VA!Q12+VA!Q12,RFR_spot_no_VA!Q12-Shocks!$D12*ABS(RFR_spot_no_VA!Q12)+VA!Q12),5))</f>
        <v/>
      </c>
      <c r="R12" s="13" t="str">
        <f>IF(R$2="", "", ROUND(IF(RFR_spot_no_VA!R12&lt;0,RFR_spot_no_VA!R12+VA!R12,RFR_spot_no_VA!R12-Shocks!$D12*ABS(RFR_spot_no_VA!R12)+VA!R12),5))</f>
        <v/>
      </c>
      <c r="S12" s="13" t="str">
        <f>IF(S$2="", "", ROUND(IF(RFR_spot_no_VA!S12&lt;0,RFR_spot_no_VA!S12+VA!S12,RFR_spot_no_VA!S12-Shocks!$D12*ABS(RFR_spot_no_VA!S12)+VA!S12),5))</f>
        <v/>
      </c>
      <c r="T12" s="13" t="str">
        <f>IF(T$2="", "", ROUND(IF(RFR_spot_no_VA!T12&lt;0,RFR_spot_no_VA!T12+VA!T12,RFR_spot_no_VA!T12-Shocks!$D12*ABS(RFR_spot_no_VA!T12)+VA!T12),5))</f>
        <v/>
      </c>
      <c r="U12" s="13" t="str">
        <f>IF(U$2="", "", ROUND(IF(RFR_spot_no_VA!U12&lt;0,RFR_spot_no_VA!U12+VA!U12,RFR_spot_no_VA!U12-Shocks!$D12*ABS(RFR_spot_no_VA!U12)+VA!U12),5))</f>
        <v/>
      </c>
      <c r="V12" s="13" t="str">
        <f>IF(V$2="", "", ROUND(IF(RFR_spot_no_VA!V12&lt;0,RFR_spot_no_VA!V12+VA!V12,RFR_spot_no_VA!V12-Shocks!$D12*ABS(RFR_spot_no_VA!V12)+VA!V12),5))</f>
        <v/>
      </c>
      <c r="W12" s="13" t="str">
        <f>IF(W$2="", "", ROUND(IF(RFR_spot_no_VA!W12&lt;0,RFR_spot_no_VA!W12+VA!W12,RFR_spot_no_VA!W12-Shocks!$D12*ABS(RFR_spot_no_VA!W12)+VA!W12),5))</f>
        <v/>
      </c>
      <c r="X12" s="13" t="str">
        <f>IF(X$2="", "", ROUND(IF(RFR_spot_no_VA!X12&lt;0,RFR_spot_no_VA!X12+VA!X12,RFR_spot_no_VA!X12-Shocks!$D12*ABS(RFR_spot_no_VA!X12)+VA!X12),5))</f>
        <v/>
      </c>
      <c r="Y12" s="13" t="str">
        <f>IF(Y$2="", "", ROUND(IF(RFR_spot_no_VA!Y12&lt;0,RFR_spot_no_VA!Y12+VA!Y12,RFR_spot_no_VA!Y12-Shocks!$D12*ABS(RFR_spot_no_VA!Y12)+VA!Y12),5))</f>
        <v/>
      </c>
      <c r="Z12" s="13" t="str">
        <f>IF(Z$2="", "", ROUND(IF(RFR_spot_no_VA!Z12&lt;0,RFR_spot_no_VA!Z12+VA!Z12,RFR_spot_no_VA!Z12-Shocks!$D12*ABS(RFR_spot_no_VA!Z12)+VA!Z12),5))</f>
        <v/>
      </c>
      <c r="AA12" s="13" t="str">
        <f>IF(AA$2="", "", ROUND(IF(RFR_spot_no_VA!AA12&lt;0,RFR_spot_no_VA!AA12+VA!AA12,RFR_spot_no_VA!AA12-Shocks!$D12*ABS(RFR_spot_no_VA!AA12)+VA!AA12),5))</f>
        <v/>
      </c>
      <c r="AB12" s="13" t="str">
        <f>IF(AB$2="", "", ROUND(IF(RFR_spot_no_VA!AB12&lt;0,RFR_spot_no_VA!AB12+VA!AB12,RFR_spot_no_VA!AB12-Shocks!$D12*ABS(RFR_spot_no_VA!AB12)+VA!AB12),5))</f>
        <v/>
      </c>
      <c r="AC12" s="13" t="str">
        <f>IF(AC$2="", "", ROUND(IF(RFR_spot_no_VA!AC12&lt;0,RFR_spot_no_VA!AC12+VA!AC12,RFR_spot_no_VA!AC12-Shocks!$D12*ABS(RFR_spot_no_VA!AC12)+VA!AC12),5))</f>
        <v/>
      </c>
      <c r="AD12" s="13" t="str">
        <f>IF(AD$2="", "", ROUND(IF(RFR_spot_no_VA!AD12&lt;0,RFR_spot_no_VA!AD12+VA!AD12,RFR_spot_no_VA!AD12-Shocks!$D12*ABS(RFR_spot_no_VA!AD12)+VA!AD12),5))</f>
        <v/>
      </c>
      <c r="AE12" s="13" t="str">
        <f>IF(AE$2="", "", ROUND(IF(RFR_spot_no_VA!AE12&lt;0,RFR_spot_no_VA!AE12+VA!AE12,RFR_spot_no_VA!AE12-Shocks!$D12*ABS(RFR_spot_no_VA!AE12)+VA!AE12),5))</f>
        <v/>
      </c>
      <c r="AF12" s="13" t="str">
        <f>IF(AF$2="", "", ROUND(IF(RFR_spot_no_VA!AF12&lt;0,RFR_spot_no_VA!AF12+VA!AF12,RFR_spot_no_VA!AF12-Shocks!$D12*ABS(RFR_spot_no_VA!AF12)+VA!AF12),5))</f>
        <v/>
      </c>
      <c r="AG12" s="13" t="str">
        <f>IF(AG$2="", "", ROUND(IF(RFR_spot_no_VA!AG12&lt;0,RFR_spot_no_VA!AG12+VA!AG12,RFR_spot_no_VA!AG12-Shocks!$D12*ABS(RFR_spot_no_VA!AG12)+VA!AG12),5))</f>
        <v/>
      </c>
      <c r="AH12" s="13" t="str">
        <f>IF(AH$2="", "", ROUND(IF(RFR_spot_no_VA!AH12&lt;0,RFR_spot_no_VA!AH12+VA!AH12,RFR_spot_no_VA!AH12-Shocks!$D12*ABS(RFR_spot_no_VA!AH12)+VA!AH12),5))</f>
        <v/>
      </c>
      <c r="AI12" s="13" t="str">
        <f>IF(AI$2="", "", ROUND(IF(RFR_spot_no_VA!AI12&lt;0,RFR_spot_no_VA!AI12+VA!AI12,RFR_spot_no_VA!AI12-Shocks!$D12*ABS(RFR_spot_no_VA!AI12)+VA!AI12),5))</f>
        <v/>
      </c>
      <c r="AJ12" s="13">
        <f>IF(AJ$2="", "", ROUND(IF(RFR_spot_no_VA!AJ12&lt;0,RFR_spot_no_VA!AJ12+VA!AJ12,RFR_spot_no_VA!AJ12-Shocks!$D12*ABS(RFR_spot_no_VA!AJ12)+VA!AJ12),5))</f>
        <v>1.6729999999999998E-2</v>
      </c>
      <c r="AK12" s="13" t="str">
        <f>IF(AK$2="", "", ROUND(IF(RFR_spot_no_VA!AK12&lt;0,RFR_spot_no_VA!AK12+VA!AK12,RFR_spot_no_VA!AK12-Shocks!$D12*ABS(RFR_spot_no_VA!AK12)+VA!AK12),5))</f>
        <v/>
      </c>
      <c r="AL12" s="13" t="str">
        <f>IF(AL$2="", "", ROUND(IF(RFR_spot_no_VA!AL12&lt;0,RFR_spot_no_VA!AL12+VA!AL12,RFR_spot_no_VA!AL12-Shocks!$D12*ABS(RFR_spot_no_VA!AL12)+VA!AL12),5))</f>
        <v/>
      </c>
      <c r="AM12" s="13">
        <f>IF(AM$2="", "", ROUND(IF(RFR_spot_no_VA!AM12&lt;0,RFR_spot_no_VA!AM12+VA!AM12,RFR_spot_no_VA!AM12-Shocks!$D12*ABS(RFR_spot_no_VA!AM12)+VA!AM12),5))</f>
        <v>1.056E-2</v>
      </c>
      <c r="AN12" s="13" t="str">
        <f>IF(AN$2="", "", ROUND(IF(RFR_spot_no_VA!AN12&lt;0,RFR_spot_no_VA!AN12+VA!AN12,RFR_spot_no_VA!AN12-Shocks!$D12*ABS(RFR_spot_no_VA!AN12)+VA!AN12),5))</f>
        <v/>
      </c>
      <c r="AO12" s="13" t="str">
        <f>IF(AO$2="", "", ROUND(IF(RFR_spot_no_VA!AO12&lt;0,RFR_spot_no_VA!AO12+VA!AO12,RFR_spot_no_VA!AO12-Shocks!$D12*ABS(RFR_spot_no_VA!AO12)+VA!AO12),5))</f>
        <v/>
      </c>
      <c r="AP12" s="13" t="str">
        <f>IF(AP$2="", "", ROUND(IF(RFR_spot_no_VA!AP12&lt;0,RFR_spot_no_VA!AP12+VA!AP12,RFR_spot_no_VA!AP12-Shocks!$D12*ABS(RFR_spot_no_VA!AP12)+VA!AP12),5))</f>
        <v/>
      </c>
      <c r="AQ12" s="13" t="str">
        <f>IF(AQ$2="", "", ROUND(IF(RFR_spot_no_VA!AQ12&lt;0,RFR_spot_no_VA!AQ12+VA!AQ12,RFR_spot_no_VA!AQ12-Shocks!$D12*ABS(RFR_spot_no_VA!AQ12)+VA!AQ12),5))</f>
        <v/>
      </c>
      <c r="AR12" s="13" t="str">
        <f>IF(AR$2="", "", ROUND(IF(RFR_spot_no_VA!AR12&lt;0,RFR_spot_no_VA!AR12+VA!AR12,RFR_spot_no_VA!AR12-Shocks!$D12*ABS(RFR_spot_no_VA!AR12)+VA!AR12),5))</f>
        <v/>
      </c>
      <c r="AS12" s="13" t="str">
        <f>IF(AS$2="", "", ROUND(IF(RFR_spot_no_VA!AS12&lt;0,RFR_spot_no_VA!AS12+VA!AS12,RFR_spot_no_VA!AS12-Shocks!$D12*ABS(RFR_spot_no_VA!AS12)+VA!AS12),5))</f>
        <v/>
      </c>
      <c r="AT12" s="13" t="str">
        <f>IF(AT$2="", "", ROUND(IF(RFR_spot_no_VA!AT12&lt;0,RFR_spot_no_VA!AT12+VA!AT12,RFR_spot_no_VA!AT12-Shocks!$D12*ABS(RFR_spot_no_VA!AT12)+VA!AT12),5))</f>
        <v/>
      </c>
      <c r="AU12" s="13" t="str">
        <f>IF(AU$2="", "", ROUND(IF(RFR_spot_no_VA!AU12&lt;0,RFR_spot_no_VA!AU12+VA!AU12,RFR_spot_no_VA!AU12-Shocks!$D12*ABS(RFR_spot_no_VA!AU12)+VA!AU12),5))</f>
        <v/>
      </c>
      <c r="AV12" s="13" t="str">
        <f>IF(AV$2="", "", ROUND(IF(RFR_spot_no_VA!AV12&lt;0,RFR_spot_no_VA!AV12+VA!AV12,RFR_spot_no_VA!AV12-Shocks!$D12*ABS(RFR_spot_no_VA!AV12)+VA!AV12),5))</f>
        <v/>
      </c>
      <c r="AW12" s="13" t="str">
        <f>IF(AW$2="", "", ROUND(IF(RFR_spot_no_VA!AW12&lt;0,RFR_spot_no_VA!AW12+VA!AW12,RFR_spot_no_VA!AW12-Shocks!$D12*ABS(RFR_spot_no_VA!AW12)+VA!AW12),5))</f>
        <v/>
      </c>
      <c r="AX12" s="13" t="str">
        <f>IF(AX$2="", "", ROUND(IF(RFR_spot_no_VA!AX12&lt;0,RFR_spot_no_VA!AX12+VA!AX12,RFR_spot_no_VA!AX12-Shocks!$D12*ABS(RFR_spot_no_VA!AX12)+VA!AX12),5))</f>
        <v/>
      </c>
      <c r="AY12" s="13" t="str">
        <f>IF(AY$2="", "", ROUND(IF(RFR_spot_no_VA!AY12&lt;0,RFR_spot_no_VA!AY12+VA!AY12,RFR_spot_no_VA!AY12-Shocks!$D12*ABS(RFR_spot_no_VA!AY12)+VA!AY12),5))</f>
        <v/>
      </c>
      <c r="AZ12" s="13" t="str">
        <f>IF(AZ$2="", "", ROUND(IF(RFR_spot_no_VA!AZ12&lt;0,RFR_spot_no_VA!AZ12+VA!AZ12,RFR_spot_no_VA!AZ12-Shocks!$D12*ABS(RFR_spot_no_VA!AZ12)+VA!AZ12),5))</f>
        <v/>
      </c>
      <c r="BA12" s="13" t="str">
        <f>IF(BA$2="", "", ROUND(IF(RFR_spot_no_VA!BA12&lt;0,RFR_spot_no_VA!BA12+VA!BA12,RFR_spot_no_VA!BA12-Shocks!$D12*ABS(RFR_spot_no_VA!BA12)+VA!BA12),5))</f>
        <v/>
      </c>
      <c r="BB12" s="13" t="str">
        <f>IF(BB$2="", "", ROUND(IF(RFR_spot_no_VA!BB12&lt;0,RFR_spot_no_VA!BB12+VA!BB12,RFR_spot_no_VA!BB12-Shocks!$D12*ABS(RFR_spot_no_VA!BB12)+VA!BB12),5))</f>
        <v/>
      </c>
      <c r="BC12" s="13">
        <f>IF(BC$2="", "", ROUND(IF(RFR_spot_no_VA!BC12&lt;0,RFR_spot_no_VA!BC12+VA!BC12,RFR_spot_no_VA!BC12-Shocks!$D12*ABS(RFR_spot_no_VA!BC12)+VA!BC12),5))</f>
        <v>1.6750000000000001E-2</v>
      </c>
      <c r="BD12" s="14"/>
      <c r="BE12" s="12"/>
    </row>
    <row r="13" spans="1:57" x14ac:dyDescent="0.25">
      <c r="A13" s="12"/>
      <c r="B13" s="12">
        <f>RFR_spot_no_VA!B13</f>
        <v>3</v>
      </c>
      <c r="C13" s="13">
        <f>IF(C$2="", "", ROUND(IF(RFR_spot_no_VA!C13&lt;0,RFR_spot_no_VA!C13+VA!C13,RFR_spot_no_VA!C13-Shocks!$D13*ABS(RFR_spot_no_VA!C13)+VA!C13),5))</f>
        <v>1.4160000000000001E-2</v>
      </c>
      <c r="D13" s="13" t="str">
        <f>IF(D$2="", "", ROUND(IF(RFR_spot_no_VA!D13&lt;0,RFR_spot_no_VA!D13+VA!D13,RFR_spot_no_VA!D13-Shocks!$D13*ABS(RFR_spot_no_VA!D13)+VA!D13),5))</f>
        <v/>
      </c>
      <c r="E13" s="13" t="str">
        <f>IF(E$2="", "", ROUND(IF(RFR_spot_no_VA!E13&lt;0,RFR_spot_no_VA!E13+VA!E13,RFR_spot_no_VA!E13-Shocks!$D13*ABS(RFR_spot_no_VA!E13)+VA!E13),5))</f>
        <v/>
      </c>
      <c r="F13" s="13" t="str">
        <f>IF(F$2="", "", ROUND(IF(RFR_spot_no_VA!F13&lt;0,RFR_spot_no_VA!F13+VA!F13,RFR_spot_no_VA!F13-Shocks!$D13*ABS(RFR_spot_no_VA!F13)+VA!F13),5))</f>
        <v/>
      </c>
      <c r="G13" s="13" t="str">
        <f>IF(G$2="", "", ROUND(IF(RFR_spot_no_VA!G13&lt;0,RFR_spot_no_VA!G13+VA!G13,RFR_spot_no_VA!G13-Shocks!$D13*ABS(RFR_spot_no_VA!G13)+VA!G13),5))</f>
        <v/>
      </c>
      <c r="H13" s="13" t="str">
        <f>IF(H$2="", "", ROUND(IF(RFR_spot_no_VA!H13&lt;0,RFR_spot_no_VA!H13+VA!H13,RFR_spot_no_VA!H13-Shocks!$D13*ABS(RFR_spot_no_VA!H13)+VA!H13),5))</f>
        <v/>
      </c>
      <c r="I13" s="13" t="str">
        <f>IF(I$2="", "", ROUND(IF(RFR_spot_no_VA!I13&lt;0,RFR_spot_no_VA!I13+VA!I13,RFR_spot_no_VA!I13-Shocks!$D13*ABS(RFR_spot_no_VA!I13)+VA!I13),5))</f>
        <v/>
      </c>
      <c r="J13" s="13" t="str">
        <f>IF(J$2="", "", ROUND(IF(RFR_spot_no_VA!J13&lt;0,RFR_spot_no_VA!J13+VA!J13,RFR_spot_no_VA!J13-Shocks!$D13*ABS(RFR_spot_no_VA!J13)+VA!J13),5))</f>
        <v/>
      </c>
      <c r="K13" s="13" t="str">
        <f>IF(K$2="", "", ROUND(IF(RFR_spot_no_VA!K13&lt;0,RFR_spot_no_VA!K13+VA!K13,RFR_spot_no_VA!K13-Shocks!$D13*ABS(RFR_spot_no_VA!K13)+VA!K13),5))</f>
        <v/>
      </c>
      <c r="L13" s="13" t="str">
        <f>IF(L$2="", "", ROUND(IF(RFR_spot_no_VA!L13&lt;0,RFR_spot_no_VA!L13+VA!L13,RFR_spot_no_VA!L13-Shocks!$D13*ABS(RFR_spot_no_VA!L13)+VA!L13),5))</f>
        <v/>
      </c>
      <c r="M13" s="13" t="str">
        <f>IF(M$2="", "", ROUND(IF(RFR_spot_no_VA!M13&lt;0,RFR_spot_no_VA!M13+VA!M13,RFR_spot_no_VA!M13-Shocks!$D13*ABS(RFR_spot_no_VA!M13)+VA!M13),5))</f>
        <v/>
      </c>
      <c r="N13" s="13" t="str">
        <f>IF(N$2="", "", ROUND(IF(RFR_spot_no_VA!N13&lt;0,RFR_spot_no_VA!N13+VA!N13,RFR_spot_no_VA!N13-Shocks!$D13*ABS(RFR_spot_no_VA!N13)+VA!N13),5))</f>
        <v/>
      </c>
      <c r="O13" s="13" t="str">
        <f>IF(O$2="", "", ROUND(IF(RFR_spot_no_VA!O13&lt;0,RFR_spot_no_VA!O13+VA!O13,RFR_spot_no_VA!O13-Shocks!$D13*ABS(RFR_spot_no_VA!O13)+VA!O13),5))</f>
        <v/>
      </c>
      <c r="P13" s="13" t="str">
        <f>IF(P$2="", "", ROUND(IF(RFR_spot_no_VA!P13&lt;0,RFR_spot_no_VA!P13+VA!P13,RFR_spot_no_VA!P13-Shocks!$D13*ABS(RFR_spot_no_VA!P13)+VA!P13),5))</f>
        <v/>
      </c>
      <c r="Q13" s="13" t="str">
        <f>IF(Q$2="", "", ROUND(IF(RFR_spot_no_VA!Q13&lt;0,RFR_spot_no_VA!Q13+VA!Q13,RFR_spot_no_VA!Q13-Shocks!$D13*ABS(RFR_spot_no_VA!Q13)+VA!Q13),5))</f>
        <v/>
      </c>
      <c r="R13" s="13" t="str">
        <f>IF(R$2="", "", ROUND(IF(RFR_spot_no_VA!R13&lt;0,RFR_spot_no_VA!R13+VA!R13,RFR_spot_no_VA!R13-Shocks!$D13*ABS(RFR_spot_no_VA!R13)+VA!R13),5))</f>
        <v/>
      </c>
      <c r="S13" s="13" t="str">
        <f>IF(S$2="", "", ROUND(IF(RFR_spot_no_VA!S13&lt;0,RFR_spot_no_VA!S13+VA!S13,RFR_spot_no_VA!S13-Shocks!$D13*ABS(RFR_spot_no_VA!S13)+VA!S13),5))</f>
        <v/>
      </c>
      <c r="T13" s="13" t="str">
        <f>IF(T$2="", "", ROUND(IF(RFR_spot_no_VA!T13&lt;0,RFR_spot_no_VA!T13+VA!T13,RFR_spot_no_VA!T13-Shocks!$D13*ABS(RFR_spot_no_VA!T13)+VA!T13),5))</f>
        <v/>
      </c>
      <c r="U13" s="13" t="str">
        <f>IF(U$2="", "", ROUND(IF(RFR_spot_no_VA!U13&lt;0,RFR_spot_no_VA!U13+VA!U13,RFR_spot_no_VA!U13-Shocks!$D13*ABS(RFR_spot_no_VA!U13)+VA!U13),5))</f>
        <v/>
      </c>
      <c r="V13" s="13" t="str">
        <f>IF(V$2="", "", ROUND(IF(RFR_spot_no_VA!V13&lt;0,RFR_spot_no_VA!V13+VA!V13,RFR_spot_no_VA!V13-Shocks!$D13*ABS(RFR_spot_no_VA!V13)+VA!V13),5))</f>
        <v/>
      </c>
      <c r="W13" s="13" t="str">
        <f>IF(W$2="", "", ROUND(IF(RFR_spot_no_VA!W13&lt;0,RFR_spot_no_VA!W13+VA!W13,RFR_spot_no_VA!W13-Shocks!$D13*ABS(RFR_spot_no_VA!W13)+VA!W13),5))</f>
        <v/>
      </c>
      <c r="X13" s="13" t="str">
        <f>IF(X$2="", "", ROUND(IF(RFR_spot_no_VA!X13&lt;0,RFR_spot_no_VA!X13+VA!X13,RFR_spot_no_VA!X13-Shocks!$D13*ABS(RFR_spot_no_VA!X13)+VA!X13),5))</f>
        <v/>
      </c>
      <c r="Y13" s="13" t="str">
        <f>IF(Y$2="", "", ROUND(IF(RFR_spot_no_VA!Y13&lt;0,RFR_spot_no_VA!Y13+VA!Y13,RFR_spot_no_VA!Y13-Shocks!$D13*ABS(RFR_spot_no_VA!Y13)+VA!Y13),5))</f>
        <v/>
      </c>
      <c r="Z13" s="13" t="str">
        <f>IF(Z$2="", "", ROUND(IF(RFR_spot_no_VA!Z13&lt;0,RFR_spot_no_VA!Z13+VA!Z13,RFR_spot_no_VA!Z13-Shocks!$D13*ABS(RFR_spot_no_VA!Z13)+VA!Z13),5))</f>
        <v/>
      </c>
      <c r="AA13" s="13" t="str">
        <f>IF(AA$2="", "", ROUND(IF(RFR_spot_no_VA!AA13&lt;0,RFR_spot_no_VA!AA13+VA!AA13,RFR_spot_no_VA!AA13-Shocks!$D13*ABS(RFR_spot_no_VA!AA13)+VA!AA13),5))</f>
        <v/>
      </c>
      <c r="AB13" s="13" t="str">
        <f>IF(AB$2="", "", ROUND(IF(RFR_spot_no_VA!AB13&lt;0,RFR_spot_no_VA!AB13+VA!AB13,RFR_spot_no_VA!AB13-Shocks!$D13*ABS(RFR_spot_no_VA!AB13)+VA!AB13),5))</f>
        <v/>
      </c>
      <c r="AC13" s="13" t="str">
        <f>IF(AC$2="", "", ROUND(IF(RFR_spot_no_VA!AC13&lt;0,RFR_spot_no_VA!AC13+VA!AC13,RFR_spot_no_VA!AC13-Shocks!$D13*ABS(RFR_spot_no_VA!AC13)+VA!AC13),5))</f>
        <v/>
      </c>
      <c r="AD13" s="13" t="str">
        <f>IF(AD$2="", "", ROUND(IF(RFR_spot_no_VA!AD13&lt;0,RFR_spot_no_VA!AD13+VA!AD13,RFR_spot_no_VA!AD13-Shocks!$D13*ABS(RFR_spot_no_VA!AD13)+VA!AD13),5))</f>
        <v/>
      </c>
      <c r="AE13" s="13" t="str">
        <f>IF(AE$2="", "", ROUND(IF(RFR_spot_no_VA!AE13&lt;0,RFR_spot_no_VA!AE13+VA!AE13,RFR_spot_no_VA!AE13-Shocks!$D13*ABS(RFR_spot_no_VA!AE13)+VA!AE13),5))</f>
        <v/>
      </c>
      <c r="AF13" s="13" t="str">
        <f>IF(AF$2="", "", ROUND(IF(RFR_spot_no_VA!AF13&lt;0,RFR_spot_no_VA!AF13+VA!AF13,RFR_spot_no_VA!AF13-Shocks!$D13*ABS(RFR_spot_no_VA!AF13)+VA!AF13),5))</f>
        <v/>
      </c>
      <c r="AG13" s="13" t="str">
        <f>IF(AG$2="", "", ROUND(IF(RFR_spot_no_VA!AG13&lt;0,RFR_spot_no_VA!AG13+VA!AG13,RFR_spot_no_VA!AG13-Shocks!$D13*ABS(RFR_spot_no_VA!AG13)+VA!AG13),5))</f>
        <v/>
      </c>
      <c r="AH13" s="13" t="str">
        <f>IF(AH$2="", "", ROUND(IF(RFR_spot_no_VA!AH13&lt;0,RFR_spot_no_VA!AH13+VA!AH13,RFR_spot_no_VA!AH13-Shocks!$D13*ABS(RFR_spot_no_VA!AH13)+VA!AH13),5))</f>
        <v/>
      </c>
      <c r="AI13" s="13" t="str">
        <f>IF(AI$2="", "", ROUND(IF(RFR_spot_no_VA!AI13&lt;0,RFR_spot_no_VA!AI13+VA!AI13,RFR_spot_no_VA!AI13-Shocks!$D13*ABS(RFR_spot_no_VA!AI13)+VA!AI13),5))</f>
        <v/>
      </c>
      <c r="AJ13" s="13">
        <f>IF(AJ$2="", "", ROUND(IF(RFR_spot_no_VA!AJ13&lt;0,RFR_spot_no_VA!AJ13+VA!AJ13,RFR_spot_no_VA!AJ13-Shocks!$D13*ABS(RFR_spot_no_VA!AJ13)+VA!AJ13),5))</f>
        <v>2.0740000000000001E-2</v>
      </c>
      <c r="AK13" s="13" t="str">
        <f>IF(AK$2="", "", ROUND(IF(RFR_spot_no_VA!AK13&lt;0,RFR_spot_no_VA!AK13+VA!AK13,RFR_spot_no_VA!AK13-Shocks!$D13*ABS(RFR_spot_no_VA!AK13)+VA!AK13),5))</f>
        <v/>
      </c>
      <c r="AL13" s="13" t="str">
        <f>IF(AL$2="", "", ROUND(IF(RFR_spot_no_VA!AL13&lt;0,RFR_spot_no_VA!AL13+VA!AL13,RFR_spot_no_VA!AL13-Shocks!$D13*ABS(RFR_spot_no_VA!AL13)+VA!AL13),5))</f>
        <v/>
      </c>
      <c r="AM13" s="13">
        <f>IF(AM$2="", "", ROUND(IF(RFR_spot_no_VA!AM13&lt;0,RFR_spot_no_VA!AM13+VA!AM13,RFR_spot_no_VA!AM13-Shocks!$D13*ABS(RFR_spot_no_VA!AM13)+VA!AM13),5))</f>
        <v>1.374E-2</v>
      </c>
      <c r="AN13" s="13" t="str">
        <f>IF(AN$2="", "", ROUND(IF(RFR_spot_no_VA!AN13&lt;0,RFR_spot_no_VA!AN13+VA!AN13,RFR_spot_no_VA!AN13-Shocks!$D13*ABS(RFR_spot_no_VA!AN13)+VA!AN13),5))</f>
        <v/>
      </c>
      <c r="AO13" s="13" t="str">
        <f>IF(AO$2="", "", ROUND(IF(RFR_spot_no_VA!AO13&lt;0,RFR_spot_no_VA!AO13+VA!AO13,RFR_spot_no_VA!AO13-Shocks!$D13*ABS(RFR_spot_no_VA!AO13)+VA!AO13),5))</f>
        <v/>
      </c>
      <c r="AP13" s="13" t="str">
        <f>IF(AP$2="", "", ROUND(IF(RFR_spot_no_VA!AP13&lt;0,RFR_spot_no_VA!AP13+VA!AP13,RFR_spot_no_VA!AP13-Shocks!$D13*ABS(RFR_spot_no_VA!AP13)+VA!AP13),5))</f>
        <v/>
      </c>
      <c r="AQ13" s="13" t="str">
        <f>IF(AQ$2="", "", ROUND(IF(RFR_spot_no_VA!AQ13&lt;0,RFR_spot_no_VA!AQ13+VA!AQ13,RFR_spot_no_VA!AQ13-Shocks!$D13*ABS(RFR_spot_no_VA!AQ13)+VA!AQ13),5))</f>
        <v/>
      </c>
      <c r="AR13" s="13" t="str">
        <f>IF(AR$2="", "", ROUND(IF(RFR_spot_no_VA!AR13&lt;0,RFR_spot_no_VA!AR13+VA!AR13,RFR_spot_no_VA!AR13-Shocks!$D13*ABS(RFR_spot_no_VA!AR13)+VA!AR13),5))</f>
        <v/>
      </c>
      <c r="AS13" s="13" t="str">
        <f>IF(AS$2="", "", ROUND(IF(RFR_spot_no_VA!AS13&lt;0,RFR_spot_no_VA!AS13+VA!AS13,RFR_spot_no_VA!AS13-Shocks!$D13*ABS(RFR_spot_no_VA!AS13)+VA!AS13),5))</f>
        <v/>
      </c>
      <c r="AT13" s="13" t="str">
        <f>IF(AT$2="", "", ROUND(IF(RFR_spot_no_VA!AT13&lt;0,RFR_spot_no_VA!AT13+VA!AT13,RFR_spot_no_VA!AT13-Shocks!$D13*ABS(RFR_spot_no_VA!AT13)+VA!AT13),5))</f>
        <v/>
      </c>
      <c r="AU13" s="13" t="str">
        <f>IF(AU$2="", "", ROUND(IF(RFR_spot_no_VA!AU13&lt;0,RFR_spot_no_VA!AU13+VA!AU13,RFR_spot_no_VA!AU13-Shocks!$D13*ABS(RFR_spot_no_VA!AU13)+VA!AU13),5))</f>
        <v/>
      </c>
      <c r="AV13" s="13" t="str">
        <f>IF(AV$2="", "", ROUND(IF(RFR_spot_no_VA!AV13&lt;0,RFR_spot_no_VA!AV13+VA!AV13,RFR_spot_no_VA!AV13-Shocks!$D13*ABS(RFR_spot_no_VA!AV13)+VA!AV13),5))</f>
        <v/>
      </c>
      <c r="AW13" s="13" t="str">
        <f>IF(AW$2="", "", ROUND(IF(RFR_spot_no_VA!AW13&lt;0,RFR_spot_no_VA!AW13+VA!AW13,RFR_spot_no_VA!AW13-Shocks!$D13*ABS(RFR_spot_no_VA!AW13)+VA!AW13),5))</f>
        <v/>
      </c>
      <c r="AX13" s="13" t="str">
        <f>IF(AX$2="", "", ROUND(IF(RFR_spot_no_VA!AX13&lt;0,RFR_spot_no_VA!AX13+VA!AX13,RFR_spot_no_VA!AX13-Shocks!$D13*ABS(RFR_spot_no_VA!AX13)+VA!AX13),5))</f>
        <v/>
      </c>
      <c r="AY13" s="13" t="str">
        <f>IF(AY$2="", "", ROUND(IF(RFR_spot_no_VA!AY13&lt;0,RFR_spot_no_VA!AY13+VA!AY13,RFR_spot_no_VA!AY13-Shocks!$D13*ABS(RFR_spot_no_VA!AY13)+VA!AY13),5))</f>
        <v/>
      </c>
      <c r="AZ13" s="13" t="str">
        <f>IF(AZ$2="", "", ROUND(IF(RFR_spot_no_VA!AZ13&lt;0,RFR_spot_no_VA!AZ13+VA!AZ13,RFR_spot_no_VA!AZ13-Shocks!$D13*ABS(RFR_spot_no_VA!AZ13)+VA!AZ13),5))</f>
        <v/>
      </c>
      <c r="BA13" s="13" t="str">
        <f>IF(BA$2="", "", ROUND(IF(RFR_spot_no_VA!BA13&lt;0,RFR_spot_no_VA!BA13+VA!BA13,RFR_spot_no_VA!BA13-Shocks!$D13*ABS(RFR_spot_no_VA!BA13)+VA!BA13),5))</f>
        <v/>
      </c>
      <c r="BB13" s="13" t="str">
        <f>IF(BB$2="", "", ROUND(IF(RFR_spot_no_VA!BB13&lt;0,RFR_spot_no_VA!BB13+VA!BB13,RFR_spot_no_VA!BB13-Shocks!$D13*ABS(RFR_spot_no_VA!BB13)+VA!BB13),5))</f>
        <v/>
      </c>
      <c r="BC13" s="13">
        <f>IF(BC$2="", "", ROUND(IF(RFR_spot_no_VA!BC13&lt;0,RFR_spot_no_VA!BC13+VA!BC13,RFR_spot_no_VA!BC13-Shocks!$D13*ABS(RFR_spot_no_VA!BC13)+VA!BC13),5))</f>
        <v>2.0449999999999999E-2</v>
      </c>
      <c r="BD13" s="14"/>
      <c r="BE13" s="12"/>
    </row>
    <row r="14" spans="1:57" x14ac:dyDescent="0.25">
      <c r="A14" s="12"/>
      <c r="B14" s="12">
        <f>RFR_spot_no_VA!B14</f>
        <v>4</v>
      </c>
      <c r="C14" s="13">
        <f>IF(C$2="", "", ROUND(IF(RFR_spot_no_VA!C14&lt;0,RFR_spot_no_VA!C14+VA!C14,RFR_spot_no_VA!C14-Shocks!$D14*ABS(RFR_spot_no_VA!C14)+VA!C14),5))</f>
        <v>1.602E-2</v>
      </c>
      <c r="D14" s="13" t="str">
        <f>IF(D$2="", "", ROUND(IF(RFR_spot_no_VA!D14&lt;0,RFR_spot_no_VA!D14+VA!D14,RFR_spot_no_VA!D14-Shocks!$D14*ABS(RFR_spot_no_VA!D14)+VA!D14),5))</f>
        <v/>
      </c>
      <c r="E14" s="13" t="str">
        <f>IF(E$2="", "", ROUND(IF(RFR_spot_no_VA!E14&lt;0,RFR_spot_no_VA!E14+VA!E14,RFR_spot_no_VA!E14-Shocks!$D14*ABS(RFR_spot_no_VA!E14)+VA!E14),5))</f>
        <v/>
      </c>
      <c r="F14" s="13" t="str">
        <f>IF(F$2="", "", ROUND(IF(RFR_spot_no_VA!F14&lt;0,RFR_spot_no_VA!F14+VA!F14,RFR_spot_no_VA!F14-Shocks!$D14*ABS(RFR_spot_no_VA!F14)+VA!F14),5))</f>
        <v/>
      </c>
      <c r="G14" s="13" t="str">
        <f>IF(G$2="", "", ROUND(IF(RFR_spot_no_VA!G14&lt;0,RFR_spot_no_VA!G14+VA!G14,RFR_spot_no_VA!G14-Shocks!$D14*ABS(RFR_spot_no_VA!G14)+VA!G14),5))</f>
        <v/>
      </c>
      <c r="H14" s="13" t="str">
        <f>IF(H$2="", "", ROUND(IF(RFR_spot_no_VA!H14&lt;0,RFR_spot_no_VA!H14+VA!H14,RFR_spot_no_VA!H14-Shocks!$D14*ABS(RFR_spot_no_VA!H14)+VA!H14),5))</f>
        <v/>
      </c>
      <c r="I14" s="13" t="str">
        <f>IF(I$2="", "", ROUND(IF(RFR_spot_no_VA!I14&lt;0,RFR_spot_no_VA!I14+VA!I14,RFR_spot_no_VA!I14-Shocks!$D14*ABS(RFR_spot_no_VA!I14)+VA!I14),5))</f>
        <v/>
      </c>
      <c r="J14" s="13" t="str">
        <f>IF(J$2="", "", ROUND(IF(RFR_spot_no_VA!J14&lt;0,RFR_spot_no_VA!J14+VA!J14,RFR_spot_no_VA!J14-Shocks!$D14*ABS(RFR_spot_no_VA!J14)+VA!J14),5))</f>
        <v/>
      </c>
      <c r="K14" s="13" t="str">
        <f>IF(K$2="", "", ROUND(IF(RFR_spot_no_VA!K14&lt;0,RFR_spot_no_VA!K14+VA!K14,RFR_spot_no_VA!K14-Shocks!$D14*ABS(RFR_spot_no_VA!K14)+VA!K14),5))</f>
        <v/>
      </c>
      <c r="L14" s="13" t="str">
        <f>IF(L$2="", "", ROUND(IF(RFR_spot_no_VA!L14&lt;0,RFR_spot_no_VA!L14+VA!L14,RFR_spot_no_VA!L14-Shocks!$D14*ABS(RFR_spot_no_VA!L14)+VA!L14),5))</f>
        <v/>
      </c>
      <c r="M14" s="13" t="str">
        <f>IF(M$2="", "", ROUND(IF(RFR_spot_no_VA!M14&lt;0,RFR_spot_no_VA!M14+VA!M14,RFR_spot_no_VA!M14-Shocks!$D14*ABS(RFR_spot_no_VA!M14)+VA!M14),5))</f>
        <v/>
      </c>
      <c r="N14" s="13" t="str">
        <f>IF(N$2="", "", ROUND(IF(RFR_spot_no_VA!N14&lt;0,RFR_spot_no_VA!N14+VA!N14,RFR_spot_no_VA!N14-Shocks!$D14*ABS(RFR_spot_no_VA!N14)+VA!N14),5))</f>
        <v/>
      </c>
      <c r="O14" s="13" t="str">
        <f>IF(O$2="", "", ROUND(IF(RFR_spot_no_VA!O14&lt;0,RFR_spot_no_VA!O14+VA!O14,RFR_spot_no_VA!O14-Shocks!$D14*ABS(RFR_spot_no_VA!O14)+VA!O14),5))</f>
        <v/>
      </c>
      <c r="P14" s="13" t="str">
        <f>IF(P$2="", "", ROUND(IF(RFR_spot_no_VA!P14&lt;0,RFR_spot_no_VA!P14+VA!P14,RFR_spot_no_VA!P14-Shocks!$D14*ABS(RFR_spot_no_VA!P14)+VA!P14),5))</f>
        <v/>
      </c>
      <c r="Q14" s="13" t="str">
        <f>IF(Q$2="", "", ROUND(IF(RFR_spot_no_VA!Q14&lt;0,RFR_spot_no_VA!Q14+VA!Q14,RFR_spot_no_VA!Q14-Shocks!$D14*ABS(RFR_spot_no_VA!Q14)+VA!Q14),5))</f>
        <v/>
      </c>
      <c r="R14" s="13" t="str">
        <f>IF(R$2="", "", ROUND(IF(RFR_spot_no_VA!R14&lt;0,RFR_spot_no_VA!R14+VA!R14,RFR_spot_no_VA!R14-Shocks!$D14*ABS(RFR_spot_no_VA!R14)+VA!R14),5))</f>
        <v/>
      </c>
      <c r="S14" s="13" t="str">
        <f>IF(S$2="", "", ROUND(IF(RFR_spot_no_VA!S14&lt;0,RFR_spot_no_VA!S14+VA!S14,RFR_spot_no_VA!S14-Shocks!$D14*ABS(RFR_spot_no_VA!S14)+VA!S14),5))</f>
        <v/>
      </c>
      <c r="T14" s="13" t="str">
        <f>IF(T$2="", "", ROUND(IF(RFR_spot_no_VA!T14&lt;0,RFR_spot_no_VA!T14+VA!T14,RFR_spot_no_VA!T14-Shocks!$D14*ABS(RFR_spot_no_VA!T14)+VA!T14),5))</f>
        <v/>
      </c>
      <c r="U14" s="13" t="str">
        <f>IF(U$2="", "", ROUND(IF(RFR_spot_no_VA!U14&lt;0,RFR_spot_no_VA!U14+VA!U14,RFR_spot_no_VA!U14-Shocks!$D14*ABS(RFR_spot_no_VA!U14)+VA!U14),5))</f>
        <v/>
      </c>
      <c r="V14" s="13" t="str">
        <f>IF(V$2="", "", ROUND(IF(RFR_spot_no_VA!V14&lt;0,RFR_spot_no_VA!V14+VA!V14,RFR_spot_no_VA!V14-Shocks!$D14*ABS(RFR_spot_no_VA!V14)+VA!V14),5))</f>
        <v/>
      </c>
      <c r="W14" s="13" t="str">
        <f>IF(W$2="", "", ROUND(IF(RFR_spot_no_VA!W14&lt;0,RFR_spot_no_VA!W14+VA!W14,RFR_spot_no_VA!W14-Shocks!$D14*ABS(RFR_spot_no_VA!W14)+VA!W14),5))</f>
        <v/>
      </c>
      <c r="X14" s="13" t="str">
        <f>IF(X$2="", "", ROUND(IF(RFR_spot_no_VA!X14&lt;0,RFR_spot_no_VA!X14+VA!X14,RFR_spot_no_VA!X14-Shocks!$D14*ABS(RFR_spot_no_VA!X14)+VA!X14),5))</f>
        <v/>
      </c>
      <c r="Y14" s="13" t="str">
        <f>IF(Y$2="", "", ROUND(IF(RFR_spot_no_VA!Y14&lt;0,RFR_spot_no_VA!Y14+VA!Y14,RFR_spot_no_VA!Y14-Shocks!$D14*ABS(RFR_spot_no_VA!Y14)+VA!Y14),5))</f>
        <v/>
      </c>
      <c r="Z14" s="13" t="str">
        <f>IF(Z$2="", "", ROUND(IF(RFR_spot_no_VA!Z14&lt;0,RFR_spot_no_VA!Z14+VA!Z14,RFR_spot_no_VA!Z14-Shocks!$D14*ABS(RFR_spot_no_VA!Z14)+VA!Z14),5))</f>
        <v/>
      </c>
      <c r="AA14" s="13" t="str">
        <f>IF(AA$2="", "", ROUND(IF(RFR_spot_no_VA!AA14&lt;0,RFR_spot_no_VA!AA14+VA!AA14,RFR_spot_no_VA!AA14-Shocks!$D14*ABS(RFR_spot_no_VA!AA14)+VA!AA14),5))</f>
        <v/>
      </c>
      <c r="AB14" s="13" t="str">
        <f>IF(AB$2="", "", ROUND(IF(RFR_spot_no_VA!AB14&lt;0,RFR_spot_no_VA!AB14+VA!AB14,RFR_spot_no_VA!AB14-Shocks!$D14*ABS(RFR_spot_no_VA!AB14)+VA!AB14),5))</f>
        <v/>
      </c>
      <c r="AC14" s="13" t="str">
        <f>IF(AC$2="", "", ROUND(IF(RFR_spot_no_VA!AC14&lt;0,RFR_spot_no_VA!AC14+VA!AC14,RFR_spot_no_VA!AC14-Shocks!$D14*ABS(RFR_spot_no_VA!AC14)+VA!AC14),5))</f>
        <v/>
      </c>
      <c r="AD14" s="13" t="str">
        <f>IF(AD$2="", "", ROUND(IF(RFR_spot_no_VA!AD14&lt;0,RFR_spot_no_VA!AD14+VA!AD14,RFR_spot_no_VA!AD14-Shocks!$D14*ABS(RFR_spot_no_VA!AD14)+VA!AD14),5))</f>
        <v/>
      </c>
      <c r="AE14" s="13" t="str">
        <f>IF(AE$2="", "", ROUND(IF(RFR_spot_no_VA!AE14&lt;0,RFR_spot_no_VA!AE14+VA!AE14,RFR_spot_no_VA!AE14-Shocks!$D14*ABS(RFR_spot_no_VA!AE14)+VA!AE14),5))</f>
        <v/>
      </c>
      <c r="AF14" s="13" t="str">
        <f>IF(AF$2="", "", ROUND(IF(RFR_spot_no_VA!AF14&lt;0,RFR_spot_no_VA!AF14+VA!AF14,RFR_spot_no_VA!AF14-Shocks!$D14*ABS(RFR_spot_no_VA!AF14)+VA!AF14),5))</f>
        <v/>
      </c>
      <c r="AG14" s="13" t="str">
        <f>IF(AG$2="", "", ROUND(IF(RFR_spot_no_VA!AG14&lt;0,RFR_spot_no_VA!AG14+VA!AG14,RFR_spot_no_VA!AG14-Shocks!$D14*ABS(RFR_spot_no_VA!AG14)+VA!AG14),5))</f>
        <v/>
      </c>
      <c r="AH14" s="13" t="str">
        <f>IF(AH$2="", "", ROUND(IF(RFR_spot_no_VA!AH14&lt;0,RFR_spot_no_VA!AH14+VA!AH14,RFR_spot_no_VA!AH14-Shocks!$D14*ABS(RFR_spot_no_VA!AH14)+VA!AH14),5))</f>
        <v/>
      </c>
      <c r="AI14" s="13" t="str">
        <f>IF(AI$2="", "", ROUND(IF(RFR_spot_no_VA!AI14&lt;0,RFR_spot_no_VA!AI14+VA!AI14,RFR_spot_no_VA!AI14-Shocks!$D14*ABS(RFR_spot_no_VA!AI14)+VA!AI14),5))</f>
        <v/>
      </c>
      <c r="AJ14" s="13">
        <f>IF(AJ$2="", "", ROUND(IF(RFR_spot_no_VA!AJ14&lt;0,RFR_spot_no_VA!AJ14+VA!AJ14,RFR_spot_no_VA!AJ14-Shocks!$D14*ABS(RFR_spot_no_VA!AJ14)+VA!AJ14),5))</f>
        <v>2.3470000000000001E-2</v>
      </c>
      <c r="AK14" s="13" t="str">
        <f>IF(AK$2="", "", ROUND(IF(RFR_spot_no_VA!AK14&lt;0,RFR_spot_no_VA!AK14+VA!AK14,RFR_spot_no_VA!AK14-Shocks!$D14*ABS(RFR_spot_no_VA!AK14)+VA!AK14),5))</f>
        <v/>
      </c>
      <c r="AL14" s="13" t="str">
        <f>IF(AL$2="", "", ROUND(IF(RFR_spot_no_VA!AL14&lt;0,RFR_spot_no_VA!AL14+VA!AL14,RFR_spot_no_VA!AL14-Shocks!$D14*ABS(RFR_spot_no_VA!AL14)+VA!AL14),5))</f>
        <v/>
      </c>
      <c r="AM14" s="13">
        <f>IF(AM$2="", "", ROUND(IF(RFR_spot_no_VA!AM14&lt;0,RFR_spot_no_VA!AM14+VA!AM14,RFR_spot_no_VA!AM14-Shocks!$D14*ABS(RFR_spot_no_VA!AM14)+VA!AM14),5))</f>
        <v>1.5959999999999998E-2</v>
      </c>
      <c r="AN14" s="13" t="str">
        <f>IF(AN$2="", "", ROUND(IF(RFR_spot_no_VA!AN14&lt;0,RFR_spot_no_VA!AN14+VA!AN14,RFR_spot_no_VA!AN14-Shocks!$D14*ABS(RFR_spot_no_VA!AN14)+VA!AN14),5))</f>
        <v/>
      </c>
      <c r="AO14" s="13" t="str">
        <f>IF(AO$2="", "", ROUND(IF(RFR_spot_no_VA!AO14&lt;0,RFR_spot_no_VA!AO14+VA!AO14,RFR_spot_no_VA!AO14-Shocks!$D14*ABS(RFR_spot_no_VA!AO14)+VA!AO14),5))</f>
        <v/>
      </c>
      <c r="AP14" s="13" t="str">
        <f>IF(AP$2="", "", ROUND(IF(RFR_spot_no_VA!AP14&lt;0,RFR_spot_no_VA!AP14+VA!AP14,RFR_spot_no_VA!AP14-Shocks!$D14*ABS(RFR_spot_no_VA!AP14)+VA!AP14),5))</f>
        <v/>
      </c>
      <c r="AQ14" s="13" t="str">
        <f>IF(AQ$2="", "", ROUND(IF(RFR_spot_no_VA!AQ14&lt;0,RFR_spot_no_VA!AQ14+VA!AQ14,RFR_spot_no_VA!AQ14-Shocks!$D14*ABS(RFR_spot_no_VA!AQ14)+VA!AQ14),5))</f>
        <v/>
      </c>
      <c r="AR14" s="13" t="str">
        <f>IF(AR$2="", "", ROUND(IF(RFR_spot_no_VA!AR14&lt;0,RFR_spot_no_VA!AR14+VA!AR14,RFR_spot_no_VA!AR14-Shocks!$D14*ABS(RFR_spot_no_VA!AR14)+VA!AR14),5))</f>
        <v/>
      </c>
      <c r="AS14" s="13" t="str">
        <f>IF(AS$2="", "", ROUND(IF(RFR_spot_no_VA!AS14&lt;0,RFR_spot_no_VA!AS14+VA!AS14,RFR_spot_no_VA!AS14-Shocks!$D14*ABS(RFR_spot_no_VA!AS14)+VA!AS14),5))</f>
        <v/>
      </c>
      <c r="AT14" s="13" t="str">
        <f>IF(AT$2="", "", ROUND(IF(RFR_spot_no_VA!AT14&lt;0,RFR_spot_no_VA!AT14+VA!AT14,RFR_spot_no_VA!AT14-Shocks!$D14*ABS(RFR_spot_no_VA!AT14)+VA!AT14),5))</f>
        <v/>
      </c>
      <c r="AU14" s="13" t="str">
        <f>IF(AU$2="", "", ROUND(IF(RFR_spot_no_VA!AU14&lt;0,RFR_spot_no_VA!AU14+VA!AU14,RFR_spot_no_VA!AU14-Shocks!$D14*ABS(RFR_spot_no_VA!AU14)+VA!AU14),5))</f>
        <v/>
      </c>
      <c r="AV14" s="13" t="str">
        <f>IF(AV$2="", "", ROUND(IF(RFR_spot_no_VA!AV14&lt;0,RFR_spot_no_VA!AV14+VA!AV14,RFR_spot_no_VA!AV14-Shocks!$D14*ABS(RFR_spot_no_VA!AV14)+VA!AV14),5))</f>
        <v/>
      </c>
      <c r="AW14" s="13" t="str">
        <f>IF(AW$2="", "", ROUND(IF(RFR_spot_no_VA!AW14&lt;0,RFR_spot_no_VA!AW14+VA!AW14,RFR_spot_no_VA!AW14-Shocks!$D14*ABS(RFR_spot_no_VA!AW14)+VA!AW14),5))</f>
        <v/>
      </c>
      <c r="AX14" s="13" t="str">
        <f>IF(AX$2="", "", ROUND(IF(RFR_spot_no_VA!AX14&lt;0,RFR_spot_no_VA!AX14+VA!AX14,RFR_spot_no_VA!AX14-Shocks!$D14*ABS(RFR_spot_no_VA!AX14)+VA!AX14),5))</f>
        <v/>
      </c>
      <c r="AY14" s="13" t="str">
        <f>IF(AY$2="", "", ROUND(IF(RFR_spot_no_VA!AY14&lt;0,RFR_spot_no_VA!AY14+VA!AY14,RFR_spot_no_VA!AY14-Shocks!$D14*ABS(RFR_spot_no_VA!AY14)+VA!AY14),5))</f>
        <v/>
      </c>
      <c r="AZ14" s="13" t="str">
        <f>IF(AZ$2="", "", ROUND(IF(RFR_spot_no_VA!AZ14&lt;0,RFR_spot_no_VA!AZ14+VA!AZ14,RFR_spot_no_VA!AZ14-Shocks!$D14*ABS(RFR_spot_no_VA!AZ14)+VA!AZ14),5))</f>
        <v/>
      </c>
      <c r="BA14" s="13" t="str">
        <f>IF(BA$2="", "", ROUND(IF(RFR_spot_no_VA!BA14&lt;0,RFR_spot_no_VA!BA14+VA!BA14,RFR_spot_no_VA!BA14-Shocks!$D14*ABS(RFR_spot_no_VA!BA14)+VA!BA14),5))</f>
        <v/>
      </c>
      <c r="BB14" s="13" t="str">
        <f>IF(BB$2="", "", ROUND(IF(RFR_spot_no_VA!BB14&lt;0,RFR_spot_no_VA!BB14+VA!BB14,RFR_spot_no_VA!BB14-Shocks!$D14*ABS(RFR_spot_no_VA!BB14)+VA!BB14),5))</f>
        <v/>
      </c>
      <c r="BC14" s="13">
        <f>IF(BC$2="", "", ROUND(IF(RFR_spot_no_VA!BC14&lt;0,RFR_spot_no_VA!BC14+VA!BC14,RFR_spot_no_VA!BC14-Shocks!$D14*ABS(RFR_spot_no_VA!BC14)+VA!BC14),5))</f>
        <v>2.2939999999999999E-2</v>
      </c>
      <c r="BD14" s="14"/>
      <c r="BE14" s="12"/>
    </row>
    <row r="15" spans="1:57" x14ac:dyDescent="0.25">
      <c r="A15" s="12"/>
      <c r="B15" s="15">
        <f>RFR_spot_no_VA!B15</f>
        <v>5</v>
      </c>
      <c r="C15" s="16">
        <f>IF(C$2="", "", ROUND(IF(RFR_spot_no_VA!C15&lt;0,RFR_spot_no_VA!C15+VA!C15,RFR_spot_no_VA!C15-Shocks!$D15*ABS(RFR_spot_no_VA!C15)+VA!C15),5))</f>
        <v>1.7330000000000002E-2</v>
      </c>
      <c r="D15" s="16" t="str">
        <f>IF(D$2="", "", ROUND(IF(RFR_spot_no_VA!D15&lt;0,RFR_spot_no_VA!D15+VA!D15,RFR_spot_no_VA!D15-Shocks!$D15*ABS(RFR_spot_no_VA!D15)+VA!D15),5))</f>
        <v/>
      </c>
      <c r="E15" s="16" t="str">
        <f>IF(E$2="", "", ROUND(IF(RFR_spot_no_VA!E15&lt;0,RFR_spot_no_VA!E15+VA!E15,RFR_spot_no_VA!E15-Shocks!$D15*ABS(RFR_spot_no_VA!E15)+VA!E15),5))</f>
        <v/>
      </c>
      <c r="F15" s="16" t="str">
        <f>IF(F$2="", "", ROUND(IF(RFR_spot_no_VA!F15&lt;0,RFR_spot_no_VA!F15+VA!F15,RFR_spot_no_VA!F15-Shocks!$D15*ABS(RFR_spot_no_VA!F15)+VA!F15),5))</f>
        <v/>
      </c>
      <c r="G15" s="16" t="str">
        <f>IF(G$2="", "", ROUND(IF(RFR_spot_no_VA!G15&lt;0,RFR_spot_no_VA!G15+VA!G15,RFR_spot_no_VA!G15-Shocks!$D15*ABS(RFR_spot_no_VA!G15)+VA!G15),5))</f>
        <v/>
      </c>
      <c r="H15" s="16" t="str">
        <f>IF(H$2="", "", ROUND(IF(RFR_spot_no_VA!H15&lt;0,RFR_spot_no_VA!H15+VA!H15,RFR_spot_no_VA!H15-Shocks!$D15*ABS(RFR_spot_no_VA!H15)+VA!H15),5))</f>
        <v/>
      </c>
      <c r="I15" s="16" t="str">
        <f>IF(I$2="", "", ROUND(IF(RFR_spot_no_VA!I15&lt;0,RFR_spot_no_VA!I15+VA!I15,RFR_spot_no_VA!I15-Shocks!$D15*ABS(RFR_spot_no_VA!I15)+VA!I15),5))</f>
        <v/>
      </c>
      <c r="J15" s="16" t="str">
        <f>IF(J$2="", "", ROUND(IF(RFR_spot_no_VA!J15&lt;0,RFR_spot_no_VA!J15+VA!J15,RFR_spot_no_VA!J15-Shocks!$D15*ABS(RFR_spot_no_VA!J15)+VA!J15),5))</f>
        <v/>
      </c>
      <c r="K15" s="16" t="str">
        <f>IF(K$2="", "", ROUND(IF(RFR_spot_no_VA!K15&lt;0,RFR_spot_no_VA!K15+VA!K15,RFR_spot_no_VA!K15-Shocks!$D15*ABS(RFR_spot_no_VA!K15)+VA!K15),5))</f>
        <v/>
      </c>
      <c r="L15" s="16" t="str">
        <f>IF(L$2="", "", ROUND(IF(RFR_spot_no_VA!L15&lt;0,RFR_spot_no_VA!L15+VA!L15,RFR_spot_no_VA!L15-Shocks!$D15*ABS(RFR_spot_no_VA!L15)+VA!L15),5))</f>
        <v/>
      </c>
      <c r="M15" s="16" t="str">
        <f>IF(M$2="", "", ROUND(IF(RFR_spot_no_VA!M15&lt;0,RFR_spot_no_VA!M15+VA!M15,RFR_spot_no_VA!M15-Shocks!$D15*ABS(RFR_spot_no_VA!M15)+VA!M15),5))</f>
        <v/>
      </c>
      <c r="N15" s="16" t="str">
        <f>IF(N$2="", "", ROUND(IF(RFR_spot_no_VA!N15&lt;0,RFR_spot_no_VA!N15+VA!N15,RFR_spot_no_VA!N15-Shocks!$D15*ABS(RFR_spot_no_VA!N15)+VA!N15),5))</f>
        <v/>
      </c>
      <c r="O15" s="16" t="str">
        <f>IF(O$2="", "", ROUND(IF(RFR_spot_no_VA!O15&lt;0,RFR_spot_no_VA!O15+VA!O15,RFR_spot_no_VA!O15-Shocks!$D15*ABS(RFR_spot_no_VA!O15)+VA!O15),5))</f>
        <v/>
      </c>
      <c r="P15" s="16" t="str">
        <f>IF(P$2="", "", ROUND(IF(RFR_spot_no_VA!P15&lt;0,RFR_spot_no_VA!P15+VA!P15,RFR_spot_no_VA!P15-Shocks!$D15*ABS(RFR_spot_no_VA!P15)+VA!P15),5))</f>
        <v/>
      </c>
      <c r="Q15" s="16" t="str">
        <f>IF(Q$2="", "", ROUND(IF(RFR_spot_no_VA!Q15&lt;0,RFR_spot_no_VA!Q15+VA!Q15,RFR_spot_no_VA!Q15-Shocks!$D15*ABS(RFR_spot_no_VA!Q15)+VA!Q15),5))</f>
        <v/>
      </c>
      <c r="R15" s="16" t="str">
        <f>IF(R$2="", "", ROUND(IF(RFR_spot_no_VA!R15&lt;0,RFR_spot_no_VA!R15+VA!R15,RFR_spot_no_VA!R15-Shocks!$D15*ABS(RFR_spot_no_VA!R15)+VA!R15),5))</f>
        <v/>
      </c>
      <c r="S15" s="16" t="str">
        <f>IF(S$2="", "", ROUND(IF(RFR_spot_no_VA!S15&lt;0,RFR_spot_no_VA!S15+VA!S15,RFR_spot_no_VA!S15-Shocks!$D15*ABS(RFR_spot_no_VA!S15)+VA!S15),5))</f>
        <v/>
      </c>
      <c r="T15" s="16" t="str">
        <f>IF(T$2="", "", ROUND(IF(RFR_spot_no_VA!T15&lt;0,RFR_spot_no_VA!T15+VA!T15,RFR_spot_no_VA!T15-Shocks!$D15*ABS(RFR_spot_no_VA!T15)+VA!T15),5))</f>
        <v/>
      </c>
      <c r="U15" s="16" t="str">
        <f>IF(U$2="", "", ROUND(IF(RFR_spot_no_VA!U15&lt;0,RFR_spot_no_VA!U15+VA!U15,RFR_spot_no_VA!U15-Shocks!$D15*ABS(RFR_spot_no_VA!U15)+VA!U15),5))</f>
        <v/>
      </c>
      <c r="V15" s="16" t="str">
        <f>IF(V$2="", "", ROUND(IF(RFR_spot_no_VA!V15&lt;0,RFR_spot_no_VA!V15+VA!V15,RFR_spot_no_VA!V15-Shocks!$D15*ABS(RFR_spot_no_VA!V15)+VA!V15),5))</f>
        <v/>
      </c>
      <c r="W15" s="16" t="str">
        <f>IF(W$2="", "", ROUND(IF(RFR_spot_no_VA!W15&lt;0,RFR_spot_no_VA!W15+VA!W15,RFR_spot_no_VA!W15-Shocks!$D15*ABS(RFR_spot_no_VA!W15)+VA!W15),5))</f>
        <v/>
      </c>
      <c r="X15" s="16" t="str">
        <f>IF(X$2="", "", ROUND(IF(RFR_spot_no_VA!X15&lt;0,RFR_spot_no_VA!X15+VA!X15,RFR_spot_no_VA!X15-Shocks!$D15*ABS(RFR_spot_no_VA!X15)+VA!X15),5))</f>
        <v/>
      </c>
      <c r="Y15" s="16" t="str">
        <f>IF(Y$2="", "", ROUND(IF(RFR_spot_no_VA!Y15&lt;0,RFR_spot_no_VA!Y15+VA!Y15,RFR_spot_no_VA!Y15-Shocks!$D15*ABS(RFR_spot_no_VA!Y15)+VA!Y15),5))</f>
        <v/>
      </c>
      <c r="Z15" s="16" t="str">
        <f>IF(Z$2="", "", ROUND(IF(RFR_spot_no_VA!Z15&lt;0,RFR_spot_no_VA!Z15+VA!Z15,RFR_spot_no_VA!Z15-Shocks!$D15*ABS(RFR_spot_no_VA!Z15)+VA!Z15),5))</f>
        <v/>
      </c>
      <c r="AA15" s="16" t="str">
        <f>IF(AA$2="", "", ROUND(IF(RFR_spot_no_VA!AA15&lt;0,RFR_spot_no_VA!AA15+VA!AA15,RFR_spot_no_VA!AA15-Shocks!$D15*ABS(RFR_spot_no_VA!AA15)+VA!AA15),5))</f>
        <v/>
      </c>
      <c r="AB15" s="16" t="str">
        <f>IF(AB$2="", "", ROUND(IF(RFR_spot_no_VA!AB15&lt;0,RFR_spot_no_VA!AB15+VA!AB15,RFR_spot_no_VA!AB15-Shocks!$D15*ABS(RFR_spot_no_VA!AB15)+VA!AB15),5))</f>
        <v/>
      </c>
      <c r="AC15" s="16" t="str">
        <f>IF(AC$2="", "", ROUND(IF(RFR_spot_no_VA!AC15&lt;0,RFR_spot_no_VA!AC15+VA!AC15,RFR_spot_no_VA!AC15-Shocks!$D15*ABS(RFR_spot_no_VA!AC15)+VA!AC15),5))</f>
        <v/>
      </c>
      <c r="AD15" s="16" t="str">
        <f>IF(AD$2="", "", ROUND(IF(RFR_spot_no_VA!AD15&lt;0,RFR_spot_no_VA!AD15+VA!AD15,RFR_spot_no_VA!AD15-Shocks!$D15*ABS(RFR_spot_no_VA!AD15)+VA!AD15),5))</f>
        <v/>
      </c>
      <c r="AE15" s="16" t="str">
        <f>IF(AE$2="", "", ROUND(IF(RFR_spot_no_VA!AE15&lt;0,RFR_spot_no_VA!AE15+VA!AE15,RFR_spot_no_VA!AE15-Shocks!$D15*ABS(RFR_spot_no_VA!AE15)+VA!AE15),5))</f>
        <v/>
      </c>
      <c r="AF15" s="16" t="str">
        <f>IF(AF$2="", "", ROUND(IF(RFR_spot_no_VA!AF15&lt;0,RFR_spot_no_VA!AF15+VA!AF15,RFR_spot_no_VA!AF15-Shocks!$D15*ABS(RFR_spot_no_VA!AF15)+VA!AF15),5))</f>
        <v/>
      </c>
      <c r="AG15" s="16" t="str">
        <f>IF(AG$2="", "", ROUND(IF(RFR_spot_no_VA!AG15&lt;0,RFR_spot_no_VA!AG15+VA!AG15,RFR_spot_no_VA!AG15-Shocks!$D15*ABS(RFR_spot_no_VA!AG15)+VA!AG15),5))</f>
        <v/>
      </c>
      <c r="AH15" s="16" t="str">
        <f>IF(AH$2="", "", ROUND(IF(RFR_spot_no_VA!AH15&lt;0,RFR_spot_no_VA!AH15+VA!AH15,RFR_spot_no_VA!AH15-Shocks!$D15*ABS(RFR_spot_no_VA!AH15)+VA!AH15),5))</f>
        <v/>
      </c>
      <c r="AI15" s="16" t="str">
        <f>IF(AI$2="", "", ROUND(IF(RFR_spot_no_VA!AI15&lt;0,RFR_spot_no_VA!AI15+VA!AI15,RFR_spot_no_VA!AI15-Shocks!$D15*ABS(RFR_spot_no_VA!AI15)+VA!AI15),5))</f>
        <v/>
      </c>
      <c r="AJ15" s="16">
        <f>IF(AJ$2="", "", ROUND(IF(RFR_spot_no_VA!AJ15&lt;0,RFR_spot_no_VA!AJ15+VA!AJ15,RFR_spot_no_VA!AJ15-Shocks!$D15*ABS(RFR_spot_no_VA!AJ15)+VA!AJ15),5))</f>
        <v>2.5409999999999999E-2</v>
      </c>
      <c r="AK15" s="16" t="str">
        <f>IF(AK$2="", "", ROUND(IF(RFR_spot_no_VA!AK15&lt;0,RFR_spot_no_VA!AK15+VA!AK15,RFR_spot_no_VA!AK15-Shocks!$D15*ABS(RFR_spot_no_VA!AK15)+VA!AK15),5))</f>
        <v/>
      </c>
      <c r="AL15" s="16" t="str">
        <f>IF(AL$2="", "", ROUND(IF(RFR_spot_no_VA!AL15&lt;0,RFR_spot_no_VA!AL15+VA!AL15,RFR_spot_no_VA!AL15-Shocks!$D15*ABS(RFR_spot_no_VA!AL15)+VA!AL15),5))</f>
        <v/>
      </c>
      <c r="AM15" s="16">
        <f>IF(AM$2="", "", ROUND(IF(RFR_spot_no_VA!AM15&lt;0,RFR_spot_no_VA!AM15+VA!AM15,RFR_spot_no_VA!AM15-Shocks!$D15*ABS(RFR_spot_no_VA!AM15)+VA!AM15),5))</f>
        <v>1.754E-2</v>
      </c>
      <c r="AN15" s="16" t="str">
        <f>IF(AN$2="", "", ROUND(IF(RFR_spot_no_VA!AN15&lt;0,RFR_spot_no_VA!AN15+VA!AN15,RFR_spot_no_VA!AN15-Shocks!$D15*ABS(RFR_spot_no_VA!AN15)+VA!AN15),5))</f>
        <v/>
      </c>
      <c r="AO15" s="16" t="str">
        <f>IF(AO$2="", "", ROUND(IF(RFR_spot_no_VA!AO15&lt;0,RFR_spot_no_VA!AO15+VA!AO15,RFR_spot_no_VA!AO15-Shocks!$D15*ABS(RFR_spot_no_VA!AO15)+VA!AO15),5))</f>
        <v/>
      </c>
      <c r="AP15" s="16" t="str">
        <f>IF(AP$2="", "", ROUND(IF(RFR_spot_no_VA!AP15&lt;0,RFR_spot_no_VA!AP15+VA!AP15,RFR_spot_no_VA!AP15-Shocks!$D15*ABS(RFR_spot_no_VA!AP15)+VA!AP15),5))</f>
        <v/>
      </c>
      <c r="AQ15" s="16" t="str">
        <f>IF(AQ$2="", "", ROUND(IF(RFR_spot_no_VA!AQ15&lt;0,RFR_spot_no_VA!AQ15+VA!AQ15,RFR_spot_no_VA!AQ15-Shocks!$D15*ABS(RFR_spot_no_VA!AQ15)+VA!AQ15),5))</f>
        <v/>
      </c>
      <c r="AR15" s="16" t="str">
        <f>IF(AR$2="", "", ROUND(IF(RFR_spot_no_VA!AR15&lt;0,RFR_spot_no_VA!AR15+VA!AR15,RFR_spot_no_VA!AR15-Shocks!$D15*ABS(RFR_spot_no_VA!AR15)+VA!AR15),5))</f>
        <v/>
      </c>
      <c r="AS15" s="16" t="str">
        <f>IF(AS$2="", "", ROUND(IF(RFR_spot_no_VA!AS15&lt;0,RFR_spot_no_VA!AS15+VA!AS15,RFR_spot_no_VA!AS15-Shocks!$D15*ABS(RFR_spot_no_VA!AS15)+VA!AS15),5))</f>
        <v/>
      </c>
      <c r="AT15" s="16" t="str">
        <f>IF(AT$2="", "", ROUND(IF(RFR_spot_no_VA!AT15&lt;0,RFR_spot_no_VA!AT15+VA!AT15,RFR_spot_no_VA!AT15-Shocks!$D15*ABS(RFR_spot_no_VA!AT15)+VA!AT15),5))</f>
        <v/>
      </c>
      <c r="AU15" s="16" t="str">
        <f>IF(AU$2="", "", ROUND(IF(RFR_spot_no_VA!AU15&lt;0,RFR_spot_no_VA!AU15+VA!AU15,RFR_spot_no_VA!AU15-Shocks!$D15*ABS(RFR_spot_no_VA!AU15)+VA!AU15),5))</f>
        <v/>
      </c>
      <c r="AV15" s="16" t="str">
        <f>IF(AV$2="", "", ROUND(IF(RFR_spot_no_VA!AV15&lt;0,RFR_spot_no_VA!AV15+VA!AV15,RFR_spot_no_VA!AV15-Shocks!$D15*ABS(RFR_spot_no_VA!AV15)+VA!AV15),5))</f>
        <v/>
      </c>
      <c r="AW15" s="16" t="str">
        <f>IF(AW$2="", "", ROUND(IF(RFR_spot_no_VA!AW15&lt;0,RFR_spot_no_VA!AW15+VA!AW15,RFR_spot_no_VA!AW15-Shocks!$D15*ABS(RFR_spot_no_VA!AW15)+VA!AW15),5))</f>
        <v/>
      </c>
      <c r="AX15" s="16" t="str">
        <f>IF(AX$2="", "", ROUND(IF(RFR_spot_no_VA!AX15&lt;0,RFR_spot_no_VA!AX15+VA!AX15,RFR_spot_no_VA!AX15-Shocks!$D15*ABS(RFR_spot_no_VA!AX15)+VA!AX15),5))</f>
        <v/>
      </c>
      <c r="AY15" s="16" t="str">
        <f>IF(AY$2="", "", ROUND(IF(RFR_spot_no_VA!AY15&lt;0,RFR_spot_no_VA!AY15+VA!AY15,RFR_spot_no_VA!AY15-Shocks!$D15*ABS(RFR_spot_no_VA!AY15)+VA!AY15),5))</f>
        <v/>
      </c>
      <c r="AZ15" s="16" t="str">
        <f>IF(AZ$2="", "", ROUND(IF(RFR_spot_no_VA!AZ15&lt;0,RFR_spot_no_VA!AZ15+VA!AZ15,RFR_spot_no_VA!AZ15-Shocks!$D15*ABS(RFR_spot_no_VA!AZ15)+VA!AZ15),5))</f>
        <v/>
      </c>
      <c r="BA15" s="16" t="str">
        <f>IF(BA$2="", "", ROUND(IF(RFR_spot_no_VA!BA15&lt;0,RFR_spot_no_VA!BA15+VA!BA15,RFR_spot_no_VA!BA15-Shocks!$D15*ABS(RFR_spot_no_VA!BA15)+VA!BA15),5))</f>
        <v/>
      </c>
      <c r="BB15" s="16" t="str">
        <f>IF(BB$2="", "", ROUND(IF(RFR_spot_no_VA!BB15&lt;0,RFR_spot_no_VA!BB15+VA!BB15,RFR_spot_no_VA!BB15-Shocks!$D15*ABS(RFR_spot_no_VA!BB15)+VA!BB15),5))</f>
        <v/>
      </c>
      <c r="BC15" s="16">
        <f>IF(BC$2="", "", ROUND(IF(RFR_spot_no_VA!BC15&lt;0,RFR_spot_no_VA!BC15+VA!BC15,RFR_spot_no_VA!BC15-Shocks!$D15*ABS(RFR_spot_no_VA!BC15)+VA!BC15),5))</f>
        <v>2.4680000000000001E-2</v>
      </c>
      <c r="BD15" s="14"/>
      <c r="BE15" s="12"/>
    </row>
    <row r="16" spans="1:57" x14ac:dyDescent="0.25">
      <c r="A16" s="12"/>
      <c r="B16" s="12">
        <f>RFR_spot_no_VA!B16</f>
        <v>6</v>
      </c>
      <c r="C16" s="13">
        <f>IF(C$2="", "", ROUND(IF(RFR_spot_no_VA!C16&lt;0,RFR_spot_no_VA!C16+VA!C16,RFR_spot_no_VA!C16-Shocks!$D16*ABS(RFR_spot_no_VA!C16)+VA!C16),5))</f>
        <v>1.8669999999999999E-2</v>
      </c>
      <c r="D16" s="13" t="str">
        <f>IF(D$2="", "", ROUND(IF(RFR_spot_no_VA!D16&lt;0,RFR_spot_no_VA!D16+VA!D16,RFR_spot_no_VA!D16-Shocks!$D16*ABS(RFR_spot_no_VA!D16)+VA!D16),5))</f>
        <v/>
      </c>
      <c r="E16" s="13" t="str">
        <f>IF(E$2="", "", ROUND(IF(RFR_spot_no_VA!E16&lt;0,RFR_spot_no_VA!E16+VA!E16,RFR_spot_no_VA!E16-Shocks!$D16*ABS(RFR_spot_no_VA!E16)+VA!E16),5))</f>
        <v/>
      </c>
      <c r="F16" s="13" t="str">
        <f>IF(F$2="", "", ROUND(IF(RFR_spot_no_VA!F16&lt;0,RFR_spot_no_VA!F16+VA!F16,RFR_spot_no_VA!F16-Shocks!$D16*ABS(RFR_spot_no_VA!F16)+VA!F16),5))</f>
        <v/>
      </c>
      <c r="G16" s="13" t="str">
        <f>IF(G$2="", "", ROUND(IF(RFR_spot_no_VA!G16&lt;0,RFR_spot_no_VA!G16+VA!G16,RFR_spot_no_VA!G16-Shocks!$D16*ABS(RFR_spot_no_VA!G16)+VA!G16),5))</f>
        <v/>
      </c>
      <c r="H16" s="13" t="str">
        <f>IF(H$2="", "", ROUND(IF(RFR_spot_no_VA!H16&lt;0,RFR_spot_no_VA!H16+VA!H16,RFR_spot_no_VA!H16-Shocks!$D16*ABS(RFR_spot_no_VA!H16)+VA!H16),5))</f>
        <v/>
      </c>
      <c r="I16" s="13" t="str">
        <f>IF(I$2="", "", ROUND(IF(RFR_spot_no_VA!I16&lt;0,RFR_spot_no_VA!I16+VA!I16,RFR_spot_no_VA!I16-Shocks!$D16*ABS(RFR_spot_no_VA!I16)+VA!I16),5))</f>
        <v/>
      </c>
      <c r="J16" s="13" t="str">
        <f>IF(J$2="", "", ROUND(IF(RFR_spot_no_VA!J16&lt;0,RFR_spot_no_VA!J16+VA!J16,RFR_spot_no_VA!J16-Shocks!$D16*ABS(RFR_spot_no_VA!J16)+VA!J16),5))</f>
        <v/>
      </c>
      <c r="K16" s="13" t="str">
        <f>IF(K$2="", "", ROUND(IF(RFR_spot_no_VA!K16&lt;0,RFR_spot_no_VA!K16+VA!K16,RFR_spot_no_VA!K16-Shocks!$D16*ABS(RFR_spot_no_VA!K16)+VA!K16),5))</f>
        <v/>
      </c>
      <c r="L16" s="13" t="str">
        <f>IF(L$2="", "", ROUND(IF(RFR_spot_no_VA!L16&lt;0,RFR_spot_no_VA!L16+VA!L16,RFR_spot_no_VA!L16-Shocks!$D16*ABS(RFR_spot_no_VA!L16)+VA!L16),5))</f>
        <v/>
      </c>
      <c r="M16" s="13" t="str">
        <f>IF(M$2="", "", ROUND(IF(RFR_spot_no_VA!M16&lt;0,RFR_spot_no_VA!M16+VA!M16,RFR_spot_no_VA!M16-Shocks!$D16*ABS(RFR_spot_no_VA!M16)+VA!M16),5))</f>
        <v/>
      </c>
      <c r="N16" s="13" t="str">
        <f>IF(N$2="", "", ROUND(IF(RFR_spot_no_VA!N16&lt;0,RFR_spot_no_VA!N16+VA!N16,RFR_spot_no_VA!N16-Shocks!$D16*ABS(RFR_spot_no_VA!N16)+VA!N16),5))</f>
        <v/>
      </c>
      <c r="O16" s="13" t="str">
        <f>IF(O$2="", "", ROUND(IF(RFR_spot_no_VA!O16&lt;0,RFR_spot_no_VA!O16+VA!O16,RFR_spot_no_VA!O16-Shocks!$D16*ABS(RFR_spot_no_VA!O16)+VA!O16),5))</f>
        <v/>
      </c>
      <c r="P16" s="13" t="str">
        <f>IF(P$2="", "", ROUND(IF(RFR_spot_no_VA!P16&lt;0,RFR_spot_no_VA!P16+VA!P16,RFR_spot_no_VA!P16-Shocks!$D16*ABS(RFR_spot_no_VA!P16)+VA!P16),5))</f>
        <v/>
      </c>
      <c r="Q16" s="13" t="str">
        <f>IF(Q$2="", "", ROUND(IF(RFR_spot_no_VA!Q16&lt;0,RFR_spot_no_VA!Q16+VA!Q16,RFR_spot_no_VA!Q16-Shocks!$D16*ABS(RFR_spot_no_VA!Q16)+VA!Q16),5))</f>
        <v/>
      </c>
      <c r="R16" s="13" t="str">
        <f>IF(R$2="", "", ROUND(IF(RFR_spot_no_VA!R16&lt;0,RFR_spot_no_VA!R16+VA!R16,RFR_spot_no_VA!R16-Shocks!$D16*ABS(RFR_spot_no_VA!R16)+VA!R16),5))</f>
        <v/>
      </c>
      <c r="S16" s="13" t="str">
        <f>IF(S$2="", "", ROUND(IF(RFR_spot_no_VA!S16&lt;0,RFR_spot_no_VA!S16+VA!S16,RFR_spot_no_VA!S16-Shocks!$D16*ABS(RFR_spot_no_VA!S16)+VA!S16),5))</f>
        <v/>
      </c>
      <c r="T16" s="13" t="str">
        <f>IF(T$2="", "", ROUND(IF(RFR_spot_no_VA!T16&lt;0,RFR_spot_no_VA!T16+VA!T16,RFR_spot_no_VA!T16-Shocks!$D16*ABS(RFR_spot_no_VA!T16)+VA!T16),5))</f>
        <v/>
      </c>
      <c r="U16" s="13" t="str">
        <f>IF(U$2="", "", ROUND(IF(RFR_spot_no_VA!U16&lt;0,RFR_spot_no_VA!U16+VA!U16,RFR_spot_no_VA!U16-Shocks!$D16*ABS(RFR_spot_no_VA!U16)+VA!U16),5))</f>
        <v/>
      </c>
      <c r="V16" s="13" t="str">
        <f>IF(V$2="", "", ROUND(IF(RFR_spot_no_VA!V16&lt;0,RFR_spot_no_VA!V16+VA!V16,RFR_spot_no_VA!V16-Shocks!$D16*ABS(RFR_spot_no_VA!V16)+VA!V16),5))</f>
        <v/>
      </c>
      <c r="W16" s="13" t="str">
        <f>IF(W$2="", "", ROUND(IF(RFR_spot_no_VA!W16&lt;0,RFR_spot_no_VA!W16+VA!W16,RFR_spot_no_VA!W16-Shocks!$D16*ABS(RFR_spot_no_VA!W16)+VA!W16),5))</f>
        <v/>
      </c>
      <c r="X16" s="13" t="str">
        <f>IF(X$2="", "", ROUND(IF(RFR_spot_no_VA!X16&lt;0,RFR_spot_no_VA!X16+VA!X16,RFR_spot_no_VA!X16-Shocks!$D16*ABS(RFR_spot_no_VA!X16)+VA!X16),5))</f>
        <v/>
      </c>
      <c r="Y16" s="13" t="str">
        <f>IF(Y$2="", "", ROUND(IF(RFR_spot_no_VA!Y16&lt;0,RFR_spot_no_VA!Y16+VA!Y16,RFR_spot_no_VA!Y16-Shocks!$D16*ABS(RFR_spot_no_VA!Y16)+VA!Y16),5))</f>
        <v/>
      </c>
      <c r="Z16" s="13" t="str">
        <f>IF(Z$2="", "", ROUND(IF(RFR_spot_no_VA!Z16&lt;0,RFR_spot_no_VA!Z16+VA!Z16,RFR_spot_no_VA!Z16-Shocks!$D16*ABS(RFR_spot_no_VA!Z16)+VA!Z16),5))</f>
        <v/>
      </c>
      <c r="AA16" s="13" t="str">
        <f>IF(AA$2="", "", ROUND(IF(RFR_spot_no_VA!AA16&lt;0,RFR_spot_no_VA!AA16+VA!AA16,RFR_spot_no_VA!AA16-Shocks!$D16*ABS(RFR_spot_no_VA!AA16)+VA!AA16),5))</f>
        <v/>
      </c>
      <c r="AB16" s="13" t="str">
        <f>IF(AB$2="", "", ROUND(IF(RFR_spot_no_VA!AB16&lt;0,RFR_spot_no_VA!AB16+VA!AB16,RFR_spot_no_VA!AB16-Shocks!$D16*ABS(RFR_spot_no_VA!AB16)+VA!AB16),5))</f>
        <v/>
      </c>
      <c r="AC16" s="13" t="str">
        <f>IF(AC$2="", "", ROUND(IF(RFR_spot_no_VA!AC16&lt;0,RFR_spot_no_VA!AC16+VA!AC16,RFR_spot_no_VA!AC16-Shocks!$D16*ABS(RFR_spot_no_VA!AC16)+VA!AC16),5))</f>
        <v/>
      </c>
      <c r="AD16" s="13" t="str">
        <f>IF(AD$2="", "", ROUND(IF(RFR_spot_no_VA!AD16&lt;0,RFR_spot_no_VA!AD16+VA!AD16,RFR_spot_no_VA!AD16-Shocks!$D16*ABS(RFR_spot_no_VA!AD16)+VA!AD16),5))</f>
        <v/>
      </c>
      <c r="AE16" s="13" t="str">
        <f>IF(AE$2="", "", ROUND(IF(RFR_spot_no_VA!AE16&lt;0,RFR_spot_no_VA!AE16+VA!AE16,RFR_spot_no_VA!AE16-Shocks!$D16*ABS(RFR_spot_no_VA!AE16)+VA!AE16),5))</f>
        <v/>
      </c>
      <c r="AF16" s="13" t="str">
        <f>IF(AF$2="", "", ROUND(IF(RFR_spot_no_VA!AF16&lt;0,RFR_spot_no_VA!AF16+VA!AF16,RFR_spot_no_VA!AF16-Shocks!$D16*ABS(RFR_spot_no_VA!AF16)+VA!AF16),5))</f>
        <v/>
      </c>
      <c r="AG16" s="13" t="str">
        <f>IF(AG$2="", "", ROUND(IF(RFR_spot_no_VA!AG16&lt;0,RFR_spot_no_VA!AG16+VA!AG16,RFR_spot_no_VA!AG16-Shocks!$D16*ABS(RFR_spot_no_VA!AG16)+VA!AG16),5))</f>
        <v/>
      </c>
      <c r="AH16" s="13" t="str">
        <f>IF(AH$2="", "", ROUND(IF(RFR_spot_no_VA!AH16&lt;0,RFR_spot_no_VA!AH16+VA!AH16,RFR_spot_no_VA!AH16-Shocks!$D16*ABS(RFR_spot_no_VA!AH16)+VA!AH16),5))</f>
        <v/>
      </c>
      <c r="AI16" s="13" t="str">
        <f>IF(AI$2="", "", ROUND(IF(RFR_spot_no_VA!AI16&lt;0,RFR_spot_no_VA!AI16+VA!AI16,RFR_spot_no_VA!AI16-Shocks!$D16*ABS(RFR_spot_no_VA!AI16)+VA!AI16),5))</f>
        <v/>
      </c>
      <c r="AJ16" s="13">
        <f>IF(AJ$2="", "", ROUND(IF(RFR_spot_no_VA!AJ16&lt;0,RFR_spot_no_VA!AJ16+VA!AJ16,RFR_spot_no_VA!AJ16-Shocks!$D16*ABS(RFR_spot_no_VA!AJ16)+VA!AJ16),5))</f>
        <v>2.743E-2</v>
      </c>
      <c r="AK16" s="13" t="str">
        <f>IF(AK$2="", "", ROUND(IF(RFR_spot_no_VA!AK16&lt;0,RFR_spot_no_VA!AK16+VA!AK16,RFR_spot_no_VA!AK16-Shocks!$D16*ABS(RFR_spot_no_VA!AK16)+VA!AK16),5))</f>
        <v/>
      </c>
      <c r="AL16" s="13" t="str">
        <f>IF(AL$2="", "", ROUND(IF(RFR_spot_no_VA!AL16&lt;0,RFR_spot_no_VA!AL16+VA!AL16,RFR_spot_no_VA!AL16-Shocks!$D16*ABS(RFR_spot_no_VA!AL16)+VA!AL16),5))</f>
        <v/>
      </c>
      <c r="AM16" s="13">
        <f>IF(AM$2="", "", ROUND(IF(RFR_spot_no_VA!AM16&lt;0,RFR_spot_no_VA!AM16+VA!AM16,RFR_spot_no_VA!AM16-Shocks!$D16*ABS(RFR_spot_no_VA!AM16)+VA!AM16),5))</f>
        <v>1.9179999999999999E-2</v>
      </c>
      <c r="AN16" s="13" t="str">
        <f>IF(AN$2="", "", ROUND(IF(RFR_spot_no_VA!AN16&lt;0,RFR_spot_no_VA!AN16+VA!AN16,RFR_spot_no_VA!AN16-Shocks!$D16*ABS(RFR_spot_no_VA!AN16)+VA!AN16),5))</f>
        <v/>
      </c>
      <c r="AO16" s="13" t="str">
        <f>IF(AO$2="", "", ROUND(IF(RFR_spot_no_VA!AO16&lt;0,RFR_spot_no_VA!AO16+VA!AO16,RFR_spot_no_VA!AO16-Shocks!$D16*ABS(RFR_spot_no_VA!AO16)+VA!AO16),5))</f>
        <v/>
      </c>
      <c r="AP16" s="13" t="str">
        <f>IF(AP$2="", "", ROUND(IF(RFR_spot_no_VA!AP16&lt;0,RFR_spot_no_VA!AP16+VA!AP16,RFR_spot_no_VA!AP16-Shocks!$D16*ABS(RFR_spot_no_VA!AP16)+VA!AP16),5))</f>
        <v/>
      </c>
      <c r="AQ16" s="13" t="str">
        <f>IF(AQ$2="", "", ROUND(IF(RFR_spot_no_VA!AQ16&lt;0,RFR_spot_no_VA!AQ16+VA!AQ16,RFR_spot_no_VA!AQ16-Shocks!$D16*ABS(RFR_spot_no_VA!AQ16)+VA!AQ16),5))</f>
        <v/>
      </c>
      <c r="AR16" s="13" t="str">
        <f>IF(AR$2="", "", ROUND(IF(RFR_spot_no_VA!AR16&lt;0,RFR_spot_no_VA!AR16+VA!AR16,RFR_spot_no_VA!AR16-Shocks!$D16*ABS(RFR_spot_no_VA!AR16)+VA!AR16),5))</f>
        <v/>
      </c>
      <c r="AS16" s="13" t="str">
        <f>IF(AS$2="", "", ROUND(IF(RFR_spot_no_VA!AS16&lt;0,RFR_spot_no_VA!AS16+VA!AS16,RFR_spot_no_VA!AS16-Shocks!$D16*ABS(RFR_spot_no_VA!AS16)+VA!AS16),5))</f>
        <v/>
      </c>
      <c r="AT16" s="13" t="str">
        <f>IF(AT$2="", "", ROUND(IF(RFR_spot_no_VA!AT16&lt;0,RFR_spot_no_VA!AT16+VA!AT16,RFR_spot_no_VA!AT16-Shocks!$D16*ABS(RFR_spot_no_VA!AT16)+VA!AT16),5))</f>
        <v/>
      </c>
      <c r="AU16" s="13" t="str">
        <f>IF(AU$2="", "", ROUND(IF(RFR_spot_no_VA!AU16&lt;0,RFR_spot_no_VA!AU16+VA!AU16,RFR_spot_no_VA!AU16-Shocks!$D16*ABS(RFR_spot_no_VA!AU16)+VA!AU16),5))</f>
        <v/>
      </c>
      <c r="AV16" s="13" t="str">
        <f>IF(AV$2="", "", ROUND(IF(RFR_spot_no_VA!AV16&lt;0,RFR_spot_no_VA!AV16+VA!AV16,RFR_spot_no_VA!AV16-Shocks!$D16*ABS(RFR_spot_no_VA!AV16)+VA!AV16),5))</f>
        <v/>
      </c>
      <c r="AW16" s="13" t="str">
        <f>IF(AW$2="", "", ROUND(IF(RFR_spot_no_VA!AW16&lt;0,RFR_spot_no_VA!AW16+VA!AW16,RFR_spot_no_VA!AW16-Shocks!$D16*ABS(RFR_spot_no_VA!AW16)+VA!AW16),5))</f>
        <v/>
      </c>
      <c r="AX16" s="13" t="str">
        <f>IF(AX$2="", "", ROUND(IF(RFR_spot_no_VA!AX16&lt;0,RFR_spot_no_VA!AX16+VA!AX16,RFR_spot_no_VA!AX16-Shocks!$D16*ABS(RFR_spot_no_VA!AX16)+VA!AX16),5))</f>
        <v/>
      </c>
      <c r="AY16" s="13" t="str">
        <f>IF(AY$2="", "", ROUND(IF(RFR_spot_no_VA!AY16&lt;0,RFR_spot_no_VA!AY16+VA!AY16,RFR_spot_no_VA!AY16-Shocks!$D16*ABS(RFR_spot_no_VA!AY16)+VA!AY16),5))</f>
        <v/>
      </c>
      <c r="AZ16" s="13" t="str">
        <f>IF(AZ$2="", "", ROUND(IF(RFR_spot_no_VA!AZ16&lt;0,RFR_spot_no_VA!AZ16+VA!AZ16,RFR_spot_no_VA!AZ16-Shocks!$D16*ABS(RFR_spot_no_VA!AZ16)+VA!AZ16),5))</f>
        <v/>
      </c>
      <c r="BA16" s="13" t="str">
        <f>IF(BA$2="", "", ROUND(IF(RFR_spot_no_VA!BA16&lt;0,RFR_spot_no_VA!BA16+VA!BA16,RFR_spot_no_VA!BA16-Shocks!$D16*ABS(RFR_spot_no_VA!BA16)+VA!BA16),5))</f>
        <v/>
      </c>
      <c r="BB16" s="13" t="str">
        <f>IF(BB$2="", "", ROUND(IF(RFR_spot_no_VA!BB16&lt;0,RFR_spot_no_VA!BB16+VA!BB16,RFR_spot_no_VA!BB16-Shocks!$D16*ABS(RFR_spot_no_VA!BB16)+VA!BB16),5))</f>
        <v/>
      </c>
      <c r="BC16" s="13">
        <f>IF(BC$2="", "", ROUND(IF(RFR_spot_no_VA!BC16&lt;0,RFR_spot_no_VA!BC16+VA!BC16,RFR_spot_no_VA!BC16-Shocks!$D16*ABS(RFR_spot_no_VA!BC16)+VA!BC16),5))</f>
        <v>2.6499999999999999E-2</v>
      </c>
      <c r="BD16" s="14"/>
      <c r="BE16" s="12"/>
    </row>
    <row r="17" spans="1:57" x14ac:dyDescent="0.25">
      <c r="A17" s="12"/>
      <c r="B17" s="12">
        <f>RFR_spot_no_VA!B17</f>
        <v>7</v>
      </c>
      <c r="C17" s="13">
        <f>IF(C$2="", "", ROUND(IF(RFR_spot_no_VA!C17&lt;0,RFR_spot_no_VA!C17+VA!C17,RFR_spot_no_VA!C17-Shocks!$D17*ABS(RFR_spot_no_VA!C17)+VA!C17),5))</f>
        <v>1.9779999999999999E-2</v>
      </c>
      <c r="D17" s="13" t="str">
        <f>IF(D$2="", "", ROUND(IF(RFR_spot_no_VA!D17&lt;0,RFR_spot_no_VA!D17+VA!D17,RFR_spot_no_VA!D17-Shocks!$D17*ABS(RFR_spot_no_VA!D17)+VA!D17),5))</f>
        <v/>
      </c>
      <c r="E17" s="13" t="str">
        <f>IF(E$2="", "", ROUND(IF(RFR_spot_no_VA!E17&lt;0,RFR_spot_no_VA!E17+VA!E17,RFR_spot_no_VA!E17-Shocks!$D17*ABS(RFR_spot_no_VA!E17)+VA!E17),5))</f>
        <v/>
      </c>
      <c r="F17" s="13" t="str">
        <f>IF(F$2="", "", ROUND(IF(RFR_spot_no_VA!F17&lt;0,RFR_spot_no_VA!F17+VA!F17,RFR_spot_no_VA!F17-Shocks!$D17*ABS(RFR_spot_no_VA!F17)+VA!F17),5))</f>
        <v/>
      </c>
      <c r="G17" s="13" t="str">
        <f>IF(G$2="", "", ROUND(IF(RFR_spot_no_VA!G17&lt;0,RFR_spot_no_VA!G17+VA!G17,RFR_spot_no_VA!G17-Shocks!$D17*ABS(RFR_spot_no_VA!G17)+VA!G17),5))</f>
        <v/>
      </c>
      <c r="H17" s="13" t="str">
        <f>IF(H$2="", "", ROUND(IF(RFR_spot_no_VA!H17&lt;0,RFR_spot_no_VA!H17+VA!H17,RFR_spot_no_VA!H17-Shocks!$D17*ABS(RFR_spot_no_VA!H17)+VA!H17),5))</f>
        <v/>
      </c>
      <c r="I17" s="13" t="str">
        <f>IF(I$2="", "", ROUND(IF(RFR_spot_no_VA!I17&lt;0,RFR_spot_no_VA!I17+VA!I17,RFR_spot_no_VA!I17-Shocks!$D17*ABS(RFR_spot_no_VA!I17)+VA!I17),5))</f>
        <v/>
      </c>
      <c r="J17" s="13" t="str">
        <f>IF(J$2="", "", ROUND(IF(RFR_spot_no_VA!J17&lt;0,RFR_spot_no_VA!J17+VA!J17,RFR_spot_no_VA!J17-Shocks!$D17*ABS(RFR_spot_no_VA!J17)+VA!J17),5))</f>
        <v/>
      </c>
      <c r="K17" s="13" t="str">
        <f>IF(K$2="", "", ROUND(IF(RFR_spot_no_VA!K17&lt;0,RFR_spot_no_VA!K17+VA!K17,RFR_spot_no_VA!K17-Shocks!$D17*ABS(RFR_spot_no_VA!K17)+VA!K17),5))</f>
        <v/>
      </c>
      <c r="L17" s="13" t="str">
        <f>IF(L$2="", "", ROUND(IF(RFR_spot_no_VA!L17&lt;0,RFR_spot_no_VA!L17+VA!L17,RFR_spot_no_VA!L17-Shocks!$D17*ABS(RFR_spot_no_VA!L17)+VA!L17),5))</f>
        <v/>
      </c>
      <c r="M17" s="13" t="str">
        <f>IF(M$2="", "", ROUND(IF(RFR_spot_no_VA!M17&lt;0,RFR_spot_no_VA!M17+VA!M17,RFR_spot_no_VA!M17-Shocks!$D17*ABS(RFR_spot_no_VA!M17)+VA!M17),5))</f>
        <v/>
      </c>
      <c r="N17" s="13" t="str">
        <f>IF(N$2="", "", ROUND(IF(RFR_spot_no_VA!N17&lt;0,RFR_spot_no_VA!N17+VA!N17,RFR_spot_no_VA!N17-Shocks!$D17*ABS(RFR_spot_no_VA!N17)+VA!N17),5))</f>
        <v/>
      </c>
      <c r="O17" s="13" t="str">
        <f>IF(O$2="", "", ROUND(IF(RFR_spot_no_VA!O17&lt;0,RFR_spot_no_VA!O17+VA!O17,RFR_spot_no_VA!O17-Shocks!$D17*ABS(RFR_spot_no_VA!O17)+VA!O17),5))</f>
        <v/>
      </c>
      <c r="P17" s="13" t="str">
        <f>IF(P$2="", "", ROUND(IF(RFR_spot_no_VA!P17&lt;0,RFR_spot_no_VA!P17+VA!P17,RFR_spot_no_VA!P17-Shocks!$D17*ABS(RFR_spot_no_VA!P17)+VA!P17),5))</f>
        <v/>
      </c>
      <c r="Q17" s="13" t="str">
        <f>IF(Q$2="", "", ROUND(IF(RFR_spot_no_VA!Q17&lt;0,RFR_spot_no_VA!Q17+VA!Q17,RFR_spot_no_VA!Q17-Shocks!$D17*ABS(RFR_spot_no_VA!Q17)+VA!Q17),5))</f>
        <v/>
      </c>
      <c r="R17" s="13" t="str">
        <f>IF(R$2="", "", ROUND(IF(RFR_spot_no_VA!R17&lt;0,RFR_spot_no_VA!R17+VA!R17,RFR_spot_no_VA!R17-Shocks!$D17*ABS(RFR_spot_no_VA!R17)+VA!R17),5))</f>
        <v/>
      </c>
      <c r="S17" s="13" t="str">
        <f>IF(S$2="", "", ROUND(IF(RFR_spot_no_VA!S17&lt;0,RFR_spot_no_VA!S17+VA!S17,RFR_spot_no_VA!S17-Shocks!$D17*ABS(RFR_spot_no_VA!S17)+VA!S17),5))</f>
        <v/>
      </c>
      <c r="T17" s="13" t="str">
        <f>IF(T$2="", "", ROUND(IF(RFR_spot_no_VA!T17&lt;0,RFR_spot_no_VA!T17+VA!T17,RFR_spot_no_VA!T17-Shocks!$D17*ABS(RFR_spot_no_VA!T17)+VA!T17),5))</f>
        <v/>
      </c>
      <c r="U17" s="13" t="str">
        <f>IF(U$2="", "", ROUND(IF(RFR_spot_no_VA!U17&lt;0,RFR_spot_no_VA!U17+VA!U17,RFR_spot_no_VA!U17-Shocks!$D17*ABS(RFR_spot_no_VA!U17)+VA!U17),5))</f>
        <v/>
      </c>
      <c r="V17" s="13" t="str">
        <f>IF(V$2="", "", ROUND(IF(RFR_spot_no_VA!V17&lt;0,RFR_spot_no_VA!V17+VA!V17,RFR_spot_no_VA!V17-Shocks!$D17*ABS(RFR_spot_no_VA!V17)+VA!V17),5))</f>
        <v/>
      </c>
      <c r="W17" s="13" t="str">
        <f>IF(W$2="", "", ROUND(IF(RFR_spot_no_VA!W17&lt;0,RFR_spot_no_VA!W17+VA!W17,RFR_spot_no_VA!W17-Shocks!$D17*ABS(RFR_spot_no_VA!W17)+VA!W17),5))</f>
        <v/>
      </c>
      <c r="X17" s="13" t="str">
        <f>IF(X$2="", "", ROUND(IF(RFR_spot_no_VA!X17&lt;0,RFR_spot_no_VA!X17+VA!X17,RFR_spot_no_VA!X17-Shocks!$D17*ABS(RFR_spot_no_VA!X17)+VA!X17),5))</f>
        <v/>
      </c>
      <c r="Y17" s="13" t="str">
        <f>IF(Y$2="", "", ROUND(IF(RFR_spot_no_VA!Y17&lt;0,RFR_spot_no_VA!Y17+VA!Y17,RFR_spot_no_VA!Y17-Shocks!$D17*ABS(RFR_spot_no_VA!Y17)+VA!Y17),5))</f>
        <v/>
      </c>
      <c r="Z17" s="13" t="str">
        <f>IF(Z$2="", "", ROUND(IF(RFR_spot_no_VA!Z17&lt;0,RFR_spot_no_VA!Z17+VA!Z17,RFR_spot_no_VA!Z17-Shocks!$D17*ABS(RFR_spot_no_VA!Z17)+VA!Z17),5))</f>
        <v/>
      </c>
      <c r="AA17" s="13" t="str">
        <f>IF(AA$2="", "", ROUND(IF(RFR_spot_no_VA!AA17&lt;0,RFR_spot_no_VA!AA17+VA!AA17,RFR_spot_no_VA!AA17-Shocks!$D17*ABS(RFR_spot_no_VA!AA17)+VA!AA17),5))</f>
        <v/>
      </c>
      <c r="AB17" s="13" t="str">
        <f>IF(AB$2="", "", ROUND(IF(RFR_spot_no_VA!AB17&lt;0,RFR_spot_no_VA!AB17+VA!AB17,RFR_spot_no_VA!AB17-Shocks!$D17*ABS(RFR_spot_no_VA!AB17)+VA!AB17),5))</f>
        <v/>
      </c>
      <c r="AC17" s="13" t="str">
        <f>IF(AC$2="", "", ROUND(IF(RFR_spot_no_VA!AC17&lt;0,RFR_spot_no_VA!AC17+VA!AC17,RFR_spot_no_VA!AC17-Shocks!$D17*ABS(RFR_spot_no_VA!AC17)+VA!AC17),5))</f>
        <v/>
      </c>
      <c r="AD17" s="13" t="str">
        <f>IF(AD$2="", "", ROUND(IF(RFR_spot_no_VA!AD17&lt;0,RFR_spot_no_VA!AD17+VA!AD17,RFR_spot_no_VA!AD17-Shocks!$D17*ABS(RFR_spot_no_VA!AD17)+VA!AD17),5))</f>
        <v/>
      </c>
      <c r="AE17" s="13" t="str">
        <f>IF(AE$2="", "", ROUND(IF(RFR_spot_no_VA!AE17&lt;0,RFR_spot_no_VA!AE17+VA!AE17,RFR_spot_no_VA!AE17-Shocks!$D17*ABS(RFR_spot_no_VA!AE17)+VA!AE17),5))</f>
        <v/>
      </c>
      <c r="AF17" s="13" t="str">
        <f>IF(AF$2="", "", ROUND(IF(RFR_spot_no_VA!AF17&lt;0,RFR_spot_no_VA!AF17+VA!AF17,RFR_spot_no_VA!AF17-Shocks!$D17*ABS(RFR_spot_no_VA!AF17)+VA!AF17),5))</f>
        <v/>
      </c>
      <c r="AG17" s="13" t="str">
        <f>IF(AG$2="", "", ROUND(IF(RFR_spot_no_VA!AG17&lt;0,RFR_spot_no_VA!AG17+VA!AG17,RFR_spot_no_VA!AG17-Shocks!$D17*ABS(RFR_spot_no_VA!AG17)+VA!AG17),5))</f>
        <v/>
      </c>
      <c r="AH17" s="13" t="str">
        <f>IF(AH$2="", "", ROUND(IF(RFR_spot_no_VA!AH17&lt;0,RFR_spot_no_VA!AH17+VA!AH17,RFR_spot_no_VA!AH17-Shocks!$D17*ABS(RFR_spot_no_VA!AH17)+VA!AH17),5))</f>
        <v/>
      </c>
      <c r="AI17" s="13" t="str">
        <f>IF(AI$2="", "", ROUND(IF(RFR_spot_no_VA!AI17&lt;0,RFR_spot_no_VA!AI17+VA!AI17,RFR_spot_no_VA!AI17-Shocks!$D17*ABS(RFR_spot_no_VA!AI17)+VA!AI17),5))</f>
        <v/>
      </c>
      <c r="AJ17" s="13">
        <f>IF(AJ$2="", "", ROUND(IF(RFR_spot_no_VA!AJ17&lt;0,RFR_spot_no_VA!AJ17+VA!AJ17,RFR_spot_no_VA!AJ17-Shocks!$D17*ABS(RFR_spot_no_VA!AJ17)+VA!AJ17),5))</f>
        <v>2.9100000000000001E-2</v>
      </c>
      <c r="AK17" s="13" t="str">
        <f>IF(AK$2="", "", ROUND(IF(RFR_spot_no_VA!AK17&lt;0,RFR_spot_no_VA!AK17+VA!AK17,RFR_spot_no_VA!AK17-Shocks!$D17*ABS(RFR_spot_no_VA!AK17)+VA!AK17),5))</f>
        <v/>
      </c>
      <c r="AL17" s="13" t="str">
        <f>IF(AL$2="", "", ROUND(IF(RFR_spot_no_VA!AL17&lt;0,RFR_spot_no_VA!AL17+VA!AL17,RFR_spot_no_VA!AL17-Shocks!$D17*ABS(RFR_spot_no_VA!AL17)+VA!AL17),5))</f>
        <v/>
      </c>
      <c r="AM17" s="13">
        <f>IF(AM$2="", "", ROUND(IF(RFR_spot_no_VA!AM17&lt;0,RFR_spot_no_VA!AM17+VA!AM17,RFR_spot_no_VA!AM17-Shocks!$D17*ABS(RFR_spot_no_VA!AM17)+VA!AM17),5))</f>
        <v>2.0549999999999999E-2</v>
      </c>
      <c r="AN17" s="13" t="str">
        <f>IF(AN$2="", "", ROUND(IF(RFR_spot_no_VA!AN17&lt;0,RFR_spot_no_VA!AN17+VA!AN17,RFR_spot_no_VA!AN17-Shocks!$D17*ABS(RFR_spot_no_VA!AN17)+VA!AN17),5))</f>
        <v/>
      </c>
      <c r="AO17" s="13" t="str">
        <f>IF(AO$2="", "", ROUND(IF(RFR_spot_no_VA!AO17&lt;0,RFR_spot_no_VA!AO17+VA!AO17,RFR_spot_no_VA!AO17-Shocks!$D17*ABS(RFR_spot_no_VA!AO17)+VA!AO17),5))</f>
        <v/>
      </c>
      <c r="AP17" s="13" t="str">
        <f>IF(AP$2="", "", ROUND(IF(RFR_spot_no_VA!AP17&lt;0,RFR_spot_no_VA!AP17+VA!AP17,RFR_spot_no_VA!AP17-Shocks!$D17*ABS(RFR_spot_no_VA!AP17)+VA!AP17),5))</f>
        <v/>
      </c>
      <c r="AQ17" s="13" t="str">
        <f>IF(AQ$2="", "", ROUND(IF(RFR_spot_no_VA!AQ17&lt;0,RFR_spot_no_VA!AQ17+VA!AQ17,RFR_spot_no_VA!AQ17-Shocks!$D17*ABS(RFR_spot_no_VA!AQ17)+VA!AQ17),5))</f>
        <v/>
      </c>
      <c r="AR17" s="13" t="str">
        <f>IF(AR$2="", "", ROUND(IF(RFR_spot_no_VA!AR17&lt;0,RFR_spot_no_VA!AR17+VA!AR17,RFR_spot_no_VA!AR17-Shocks!$D17*ABS(RFR_spot_no_VA!AR17)+VA!AR17),5))</f>
        <v/>
      </c>
      <c r="AS17" s="13" t="str">
        <f>IF(AS$2="", "", ROUND(IF(RFR_spot_no_VA!AS17&lt;0,RFR_spot_no_VA!AS17+VA!AS17,RFR_spot_no_VA!AS17-Shocks!$D17*ABS(RFR_spot_no_VA!AS17)+VA!AS17),5))</f>
        <v/>
      </c>
      <c r="AT17" s="13" t="str">
        <f>IF(AT$2="", "", ROUND(IF(RFR_spot_no_VA!AT17&lt;0,RFR_spot_no_VA!AT17+VA!AT17,RFR_spot_no_VA!AT17-Shocks!$D17*ABS(RFR_spot_no_VA!AT17)+VA!AT17),5))</f>
        <v/>
      </c>
      <c r="AU17" s="13" t="str">
        <f>IF(AU$2="", "", ROUND(IF(RFR_spot_no_VA!AU17&lt;0,RFR_spot_no_VA!AU17+VA!AU17,RFR_spot_no_VA!AU17-Shocks!$D17*ABS(RFR_spot_no_VA!AU17)+VA!AU17),5))</f>
        <v/>
      </c>
      <c r="AV17" s="13" t="str">
        <f>IF(AV$2="", "", ROUND(IF(RFR_spot_no_VA!AV17&lt;0,RFR_spot_no_VA!AV17+VA!AV17,RFR_spot_no_VA!AV17-Shocks!$D17*ABS(RFR_spot_no_VA!AV17)+VA!AV17),5))</f>
        <v/>
      </c>
      <c r="AW17" s="13" t="str">
        <f>IF(AW$2="", "", ROUND(IF(RFR_spot_no_VA!AW17&lt;0,RFR_spot_no_VA!AW17+VA!AW17,RFR_spot_no_VA!AW17-Shocks!$D17*ABS(RFR_spot_no_VA!AW17)+VA!AW17),5))</f>
        <v/>
      </c>
      <c r="AX17" s="13" t="str">
        <f>IF(AX$2="", "", ROUND(IF(RFR_spot_no_VA!AX17&lt;0,RFR_spot_no_VA!AX17+VA!AX17,RFR_spot_no_VA!AX17-Shocks!$D17*ABS(RFR_spot_no_VA!AX17)+VA!AX17),5))</f>
        <v/>
      </c>
      <c r="AY17" s="13" t="str">
        <f>IF(AY$2="", "", ROUND(IF(RFR_spot_no_VA!AY17&lt;0,RFR_spot_no_VA!AY17+VA!AY17,RFR_spot_no_VA!AY17-Shocks!$D17*ABS(RFR_spot_no_VA!AY17)+VA!AY17),5))</f>
        <v/>
      </c>
      <c r="AZ17" s="13" t="str">
        <f>IF(AZ$2="", "", ROUND(IF(RFR_spot_no_VA!AZ17&lt;0,RFR_spot_no_VA!AZ17+VA!AZ17,RFR_spot_no_VA!AZ17-Shocks!$D17*ABS(RFR_spot_no_VA!AZ17)+VA!AZ17),5))</f>
        <v/>
      </c>
      <c r="BA17" s="13" t="str">
        <f>IF(BA$2="", "", ROUND(IF(RFR_spot_no_VA!BA17&lt;0,RFR_spot_no_VA!BA17+VA!BA17,RFR_spot_no_VA!BA17-Shocks!$D17*ABS(RFR_spot_no_VA!BA17)+VA!BA17),5))</f>
        <v/>
      </c>
      <c r="BB17" s="13" t="str">
        <f>IF(BB$2="", "", ROUND(IF(RFR_spot_no_VA!BB17&lt;0,RFR_spot_no_VA!BB17+VA!BB17,RFR_spot_no_VA!BB17-Shocks!$D17*ABS(RFR_spot_no_VA!BB17)+VA!BB17),5))</f>
        <v/>
      </c>
      <c r="BC17" s="13">
        <f>IF(BC$2="", "", ROUND(IF(RFR_spot_no_VA!BC17&lt;0,RFR_spot_no_VA!BC17+VA!BC17,RFR_spot_no_VA!BC17-Shocks!$D17*ABS(RFR_spot_no_VA!BC17)+VA!BC17),5))</f>
        <v>2.7959999999999999E-2</v>
      </c>
      <c r="BD17" s="14"/>
      <c r="BE17" s="12"/>
    </row>
    <row r="18" spans="1:57" x14ac:dyDescent="0.25">
      <c r="A18" s="12"/>
      <c r="B18" s="12">
        <f>RFR_spot_no_VA!B18</f>
        <v>8</v>
      </c>
      <c r="C18" s="13">
        <f>IF(C$2="", "", ROUND(IF(RFR_spot_no_VA!C18&lt;0,RFR_spot_no_VA!C18+VA!C18,RFR_spot_no_VA!C18-Shocks!$D18*ABS(RFR_spot_no_VA!C18)+VA!C18),5))</f>
        <v>2.0930000000000001E-2</v>
      </c>
      <c r="D18" s="13" t="str">
        <f>IF(D$2="", "", ROUND(IF(RFR_spot_no_VA!D18&lt;0,RFR_spot_no_VA!D18+VA!D18,RFR_spot_no_VA!D18-Shocks!$D18*ABS(RFR_spot_no_VA!D18)+VA!D18),5))</f>
        <v/>
      </c>
      <c r="E18" s="13" t="str">
        <f>IF(E$2="", "", ROUND(IF(RFR_spot_no_VA!E18&lt;0,RFR_spot_no_VA!E18+VA!E18,RFR_spot_no_VA!E18-Shocks!$D18*ABS(RFR_spot_no_VA!E18)+VA!E18),5))</f>
        <v/>
      </c>
      <c r="F18" s="13" t="str">
        <f>IF(F$2="", "", ROUND(IF(RFR_spot_no_VA!F18&lt;0,RFR_spot_no_VA!F18+VA!F18,RFR_spot_no_VA!F18-Shocks!$D18*ABS(RFR_spot_no_VA!F18)+VA!F18),5))</f>
        <v/>
      </c>
      <c r="G18" s="13" t="str">
        <f>IF(G$2="", "", ROUND(IF(RFR_spot_no_VA!G18&lt;0,RFR_spot_no_VA!G18+VA!G18,RFR_spot_no_VA!G18-Shocks!$D18*ABS(RFR_spot_no_VA!G18)+VA!G18),5))</f>
        <v/>
      </c>
      <c r="H18" s="13" t="str">
        <f>IF(H$2="", "", ROUND(IF(RFR_spot_no_VA!H18&lt;0,RFR_spot_no_VA!H18+VA!H18,RFR_spot_no_VA!H18-Shocks!$D18*ABS(RFR_spot_no_VA!H18)+VA!H18),5))</f>
        <v/>
      </c>
      <c r="I18" s="13" t="str">
        <f>IF(I$2="", "", ROUND(IF(RFR_spot_no_VA!I18&lt;0,RFR_spot_no_VA!I18+VA!I18,RFR_spot_no_VA!I18-Shocks!$D18*ABS(RFR_spot_no_VA!I18)+VA!I18),5))</f>
        <v/>
      </c>
      <c r="J18" s="13" t="str">
        <f>IF(J$2="", "", ROUND(IF(RFR_spot_no_VA!J18&lt;0,RFR_spot_no_VA!J18+VA!J18,RFR_spot_no_VA!J18-Shocks!$D18*ABS(RFR_spot_no_VA!J18)+VA!J18),5))</f>
        <v/>
      </c>
      <c r="K18" s="13" t="str">
        <f>IF(K$2="", "", ROUND(IF(RFR_spot_no_VA!K18&lt;0,RFR_spot_no_VA!K18+VA!K18,RFR_spot_no_VA!K18-Shocks!$D18*ABS(RFR_spot_no_VA!K18)+VA!K18),5))</f>
        <v/>
      </c>
      <c r="L18" s="13" t="str">
        <f>IF(L$2="", "", ROUND(IF(RFR_spot_no_VA!L18&lt;0,RFR_spot_no_VA!L18+VA!L18,RFR_spot_no_VA!L18-Shocks!$D18*ABS(RFR_spot_no_VA!L18)+VA!L18),5))</f>
        <v/>
      </c>
      <c r="M18" s="13" t="str">
        <f>IF(M$2="", "", ROUND(IF(RFR_spot_no_VA!M18&lt;0,RFR_spot_no_VA!M18+VA!M18,RFR_spot_no_VA!M18-Shocks!$D18*ABS(RFR_spot_no_VA!M18)+VA!M18),5))</f>
        <v/>
      </c>
      <c r="N18" s="13" t="str">
        <f>IF(N$2="", "", ROUND(IF(RFR_spot_no_VA!N18&lt;0,RFR_spot_no_VA!N18+VA!N18,RFR_spot_no_VA!N18-Shocks!$D18*ABS(RFR_spot_no_VA!N18)+VA!N18),5))</f>
        <v/>
      </c>
      <c r="O18" s="13" t="str">
        <f>IF(O$2="", "", ROUND(IF(RFR_spot_no_VA!O18&lt;0,RFR_spot_no_VA!O18+VA!O18,RFR_spot_no_VA!O18-Shocks!$D18*ABS(RFR_spot_no_VA!O18)+VA!O18),5))</f>
        <v/>
      </c>
      <c r="P18" s="13" t="str">
        <f>IF(P$2="", "", ROUND(IF(RFR_spot_no_VA!P18&lt;0,RFR_spot_no_VA!P18+VA!P18,RFR_spot_no_VA!P18-Shocks!$D18*ABS(RFR_spot_no_VA!P18)+VA!P18),5))</f>
        <v/>
      </c>
      <c r="Q18" s="13" t="str">
        <f>IF(Q$2="", "", ROUND(IF(RFR_spot_no_VA!Q18&lt;0,RFR_spot_no_VA!Q18+VA!Q18,RFR_spot_no_VA!Q18-Shocks!$D18*ABS(RFR_spot_no_VA!Q18)+VA!Q18),5))</f>
        <v/>
      </c>
      <c r="R18" s="13" t="str">
        <f>IF(R$2="", "", ROUND(IF(RFR_spot_no_VA!R18&lt;0,RFR_spot_no_VA!R18+VA!R18,RFR_spot_no_VA!R18-Shocks!$D18*ABS(RFR_spot_no_VA!R18)+VA!R18),5))</f>
        <v/>
      </c>
      <c r="S18" s="13" t="str">
        <f>IF(S$2="", "", ROUND(IF(RFR_spot_no_VA!S18&lt;0,RFR_spot_no_VA!S18+VA!S18,RFR_spot_no_VA!S18-Shocks!$D18*ABS(RFR_spot_no_VA!S18)+VA!S18),5))</f>
        <v/>
      </c>
      <c r="T18" s="13" t="str">
        <f>IF(T$2="", "", ROUND(IF(RFR_spot_no_VA!T18&lt;0,RFR_spot_no_VA!T18+VA!T18,RFR_spot_no_VA!T18-Shocks!$D18*ABS(RFR_spot_no_VA!T18)+VA!T18),5))</f>
        <v/>
      </c>
      <c r="U18" s="13" t="str">
        <f>IF(U$2="", "", ROUND(IF(RFR_spot_no_VA!U18&lt;0,RFR_spot_no_VA!U18+VA!U18,RFR_spot_no_VA!U18-Shocks!$D18*ABS(RFR_spot_no_VA!U18)+VA!U18),5))</f>
        <v/>
      </c>
      <c r="V18" s="13" t="str">
        <f>IF(V$2="", "", ROUND(IF(RFR_spot_no_VA!V18&lt;0,RFR_spot_no_VA!V18+VA!V18,RFR_spot_no_VA!V18-Shocks!$D18*ABS(RFR_spot_no_VA!V18)+VA!V18),5))</f>
        <v/>
      </c>
      <c r="W18" s="13" t="str">
        <f>IF(W$2="", "", ROUND(IF(RFR_spot_no_VA!W18&lt;0,RFR_spot_no_VA!W18+VA!W18,RFR_spot_no_VA!W18-Shocks!$D18*ABS(RFR_spot_no_VA!W18)+VA!W18),5))</f>
        <v/>
      </c>
      <c r="X18" s="13" t="str">
        <f>IF(X$2="", "", ROUND(IF(RFR_spot_no_VA!X18&lt;0,RFR_spot_no_VA!X18+VA!X18,RFR_spot_no_VA!X18-Shocks!$D18*ABS(RFR_spot_no_VA!X18)+VA!X18),5))</f>
        <v/>
      </c>
      <c r="Y18" s="13" t="str">
        <f>IF(Y$2="", "", ROUND(IF(RFR_spot_no_VA!Y18&lt;0,RFR_spot_no_VA!Y18+VA!Y18,RFR_spot_no_VA!Y18-Shocks!$D18*ABS(RFR_spot_no_VA!Y18)+VA!Y18),5))</f>
        <v/>
      </c>
      <c r="Z18" s="13" t="str">
        <f>IF(Z$2="", "", ROUND(IF(RFR_spot_no_VA!Z18&lt;0,RFR_spot_no_VA!Z18+VA!Z18,RFR_spot_no_VA!Z18-Shocks!$D18*ABS(RFR_spot_no_VA!Z18)+VA!Z18),5))</f>
        <v/>
      </c>
      <c r="AA18" s="13" t="str">
        <f>IF(AA$2="", "", ROUND(IF(RFR_spot_no_VA!AA18&lt;0,RFR_spot_no_VA!AA18+VA!AA18,RFR_spot_no_VA!AA18-Shocks!$D18*ABS(RFR_spot_no_VA!AA18)+VA!AA18),5))</f>
        <v/>
      </c>
      <c r="AB18" s="13" t="str">
        <f>IF(AB$2="", "", ROUND(IF(RFR_spot_no_VA!AB18&lt;0,RFR_spot_no_VA!AB18+VA!AB18,RFR_spot_no_VA!AB18-Shocks!$D18*ABS(RFR_spot_no_VA!AB18)+VA!AB18),5))</f>
        <v/>
      </c>
      <c r="AC18" s="13" t="str">
        <f>IF(AC$2="", "", ROUND(IF(RFR_spot_no_VA!AC18&lt;0,RFR_spot_no_VA!AC18+VA!AC18,RFR_spot_no_VA!AC18-Shocks!$D18*ABS(RFR_spot_no_VA!AC18)+VA!AC18),5))</f>
        <v/>
      </c>
      <c r="AD18" s="13" t="str">
        <f>IF(AD$2="", "", ROUND(IF(RFR_spot_no_VA!AD18&lt;0,RFR_spot_no_VA!AD18+VA!AD18,RFR_spot_no_VA!AD18-Shocks!$D18*ABS(RFR_spot_no_VA!AD18)+VA!AD18),5))</f>
        <v/>
      </c>
      <c r="AE18" s="13" t="str">
        <f>IF(AE$2="", "", ROUND(IF(RFR_spot_no_VA!AE18&lt;0,RFR_spot_no_VA!AE18+VA!AE18,RFR_spot_no_VA!AE18-Shocks!$D18*ABS(RFR_spot_no_VA!AE18)+VA!AE18),5))</f>
        <v/>
      </c>
      <c r="AF18" s="13" t="str">
        <f>IF(AF$2="", "", ROUND(IF(RFR_spot_no_VA!AF18&lt;0,RFR_spot_no_VA!AF18+VA!AF18,RFR_spot_no_VA!AF18-Shocks!$D18*ABS(RFR_spot_no_VA!AF18)+VA!AF18),5))</f>
        <v/>
      </c>
      <c r="AG18" s="13" t="str">
        <f>IF(AG$2="", "", ROUND(IF(RFR_spot_no_VA!AG18&lt;0,RFR_spot_no_VA!AG18+VA!AG18,RFR_spot_no_VA!AG18-Shocks!$D18*ABS(RFR_spot_no_VA!AG18)+VA!AG18),5))</f>
        <v/>
      </c>
      <c r="AH18" s="13" t="str">
        <f>IF(AH$2="", "", ROUND(IF(RFR_spot_no_VA!AH18&lt;0,RFR_spot_no_VA!AH18+VA!AH18,RFR_spot_no_VA!AH18-Shocks!$D18*ABS(RFR_spot_no_VA!AH18)+VA!AH18),5))</f>
        <v/>
      </c>
      <c r="AI18" s="13" t="str">
        <f>IF(AI$2="", "", ROUND(IF(RFR_spot_no_VA!AI18&lt;0,RFR_spot_no_VA!AI18+VA!AI18,RFR_spot_no_VA!AI18-Shocks!$D18*ABS(RFR_spot_no_VA!AI18)+VA!AI18),5))</f>
        <v/>
      </c>
      <c r="AJ18" s="13">
        <f>IF(AJ$2="", "", ROUND(IF(RFR_spot_no_VA!AJ18&lt;0,RFR_spot_no_VA!AJ18+VA!AJ18,RFR_spot_no_VA!AJ18-Shocks!$D18*ABS(RFR_spot_no_VA!AJ18)+VA!AJ18),5))</f>
        <v>3.083E-2</v>
      </c>
      <c r="AK18" s="13" t="str">
        <f>IF(AK$2="", "", ROUND(IF(RFR_spot_no_VA!AK18&lt;0,RFR_spot_no_VA!AK18+VA!AK18,RFR_spot_no_VA!AK18-Shocks!$D18*ABS(RFR_spot_no_VA!AK18)+VA!AK18),5))</f>
        <v/>
      </c>
      <c r="AL18" s="13" t="str">
        <f>IF(AL$2="", "", ROUND(IF(RFR_spot_no_VA!AL18&lt;0,RFR_spot_no_VA!AL18+VA!AL18,RFR_spot_no_VA!AL18-Shocks!$D18*ABS(RFR_spot_no_VA!AL18)+VA!AL18),5))</f>
        <v/>
      </c>
      <c r="AM18" s="13">
        <f>IF(AM$2="", "", ROUND(IF(RFR_spot_no_VA!AM18&lt;0,RFR_spot_no_VA!AM18+VA!AM18,RFR_spot_no_VA!AM18-Shocks!$D18*ABS(RFR_spot_no_VA!AM18)+VA!AM18),5))</f>
        <v>2.198E-2</v>
      </c>
      <c r="AN18" s="13" t="str">
        <f>IF(AN$2="", "", ROUND(IF(RFR_spot_no_VA!AN18&lt;0,RFR_spot_no_VA!AN18+VA!AN18,RFR_spot_no_VA!AN18-Shocks!$D18*ABS(RFR_spot_no_VA!AN18)+VA!AN18),5))</f>
        <v/>
      </c>
      <c r="AO18" s="13" t="str">
        <f>IF(AO$2="", "", ROUND(IF(RFR_spot_no_VA!AO18&lt;0,RFR_spot_no_VA!AO18+VA!AO18,RFR_spot_no_VA!AO18-Shocks!$D18*ABS(RFR_spot_no_VA!AO18)+VA!AO18),5))</f>
        <v/>
      </c>
      <c r="AP18" s="13" t="str">
        <f>IF(AP$2="", "", ROUND(IF(RFR_spot_no_VA!AP18&lt;0,RFR_spot_no_VA!AP18+VA!AP18,RFR_spot_no_VA!AP18-Shocks!$D18*ABS(RFR_spot_no_VA!AP18)+VA!AP18),5))</f>
        <v/>
      </c>
      <c r="AQ18" s="13" t="str">
        <f>IF(AQ$2="", "", ROUND(IF(RFR_spot_no_VA!AQ18&lt;0,RFR_spot_no_VA!AQ18+VA!AQ18,RFR_spot_no_VA!AQ18-Shocks!$D18*ABS(RFR_spot_no_VA!AQ18)+VA!AQ18),5))</f>
        <v/>
      </c>
      <c r="AR18" s="13" t="str">
        <f>IF(AR$2="", "", ROUND(IF(RFR_spot_no_VA!AR18&lt;0,RFR_spot_no_VA!AR18+VA!AR18,RFR_spot_no_VA!AR18-Shocks!$D18*ABS(RFR_spot_no_VA!AR18)+VA!AR18),5))</f>
        <v/>
      </c>
      <c r="AS18" s="13" t="str">
        <f>IF(AS$2="", "", ROUND(IF(RFR_spot_no_VA!AS18&lt;0,RFR_spot_no_VA!AS18+VA!AS18,RFR_spot_no_VA!AS18-Shocks!$D18*ABS(RFR_spot_no_VA!AS18)+VA!AS18),5))</f>
        <v/>
      </c>
      <c r="AT18" s="13" t="str">
        <f>IF(AT$2="", "", ROUND(IF(RFR_spot_no_VA!AT18&lt;0,RFR_spot_no_VA!AT18+VA!AT18,RFR_spot_no_VA!AT18-Shocks!$D18*ABS(RFR_spot_no_VA!AT18)+VA!AT18),5))</f>
        <v/>
      </c>
      <c r="AU18" s="13" t="str">
        <f>IF(AU$2="", "", ROUND(IF(RFR_spot_no_VA!AU18&lt;0,RFR_spot_no_VA!AU18+VA!AU18,RFR_spot_no_VA!AU18-Shocks!$D18*ABS(RFR_spot_no_VA!AU18)+VA!AU18),5))</f>
        <v/>
      </c>
      <c r="AV18" s="13" t="str">
        <f>IF(AV$2="", "", ROUND(IF(RFR_spot_no_VA!AV18&lt;0,RFR_spot_no_VA!AV18+VA!AV18,RFR_spot_no_VA!AV18-Shocks!$D18*ABS(RFR_spot_no_VA!AV18)+VA!AV18),5))</f>
        <v/>
      </c>
      <c r="AW18" s="13" t="str">
        <f>IF(AW$2="", "", ROUND(IF(RFR_spot_no_VA!AW18&lt;0,RFR_spot_no_VA!AW18+VA!AW18,RFR_spot_no_VA!AW18-Shocks!$D18*ABS(RFR_spot_no_VA!AW18)+VA!AW18),5))</f>
        <v/>
      </c>
      <c r="AX18" s="13" t="str">
        <f>IF(AX$2="", "", ROUND(IF(RFR_spot_no_VA!AX18&lt;0,RFR_spot_no_VA!AX18+VA!AX18,RFR_spot_no_VA!AX18-Shocks!$D18*ABS(RFR_spot_no_VA!AX18)+VA!AX18),5))</f>
        <v/>
      </c>
      <c r="AY18" s="13" t="str">
        <f>IF(AY$2="", "", ROUND(IF(RFR_spot_no_VA!AY18&lt;0,RFR_spot_no_VA!AY18+VA!AY18,RFR_spot_no_VA!AY18-Shocks!$D18*ABS(RFR_spot_no_VA!AY18)+VA!AY18),5))</f>
        <v/>
      </c>
      <c r="AZ18" s="13" t="str">
        <f>IF(AZ$2="", "", ROUND(IF(RFR_spot_no_VA!AZ18&lt;0,RFR_spot_no_VA!AZ18+VA!AZ18,RFR_spot_no_VA!AZ18-Shocks!$D18*ABS(RFR_spot_no_VA!AZ18)+VA!AZ18),5))</f>
        <v/>
      </c>
      <c r="BA18" s="13" t="str">
        <f>IF(BA$2="", "", ROUND(IF(RFR_spot_no_VA!BA18&lt;0,RFR_spot_no_VA!BA18+VA!BA18,RFR_spot_no_VA!BA18-Shocks!$D18*ABS(RFR_spot_no_VA!BA18)+VA!BA18),5))</f>
        <v/>
      </c>
      <c r="BB18" s="13" t="str">
        <f>IF(BB$2="", "", ROUND(IF(RFR_spot_no_VA!BB18&lt;0,RFR_spot_no_VA!BB18+VA!BB18,RFR_spot_no_VA!BB18-Shocks!$D18*ABS(RFR_spot_no_VA!BB18)+VA!BB18),5))</f>
        <v/>
      </c>
      <c r="BC18" s="13">
        <f>IF(BC$2="", "", ROUND(IF(RFR_spot_no_VA!BC18&lt;0,RFR_spot_no_VA!BC18+VA!BC18,RFR_spot_no_VA!BC18-Shocks!$D18*ABS(RFR_spot_no_VA!BC18)+VA!BC18),5))</f>
        <v>2.9440000000000001E-2</v>
      </c>
      <c r="BD18" s="14"/>
      <c r="BE18" s="12"/>
    </row>
    <row r="19" spans="1:57" x14ac:dyDescent="0.25">
      <c r="A19" s="12"/>
      <c r="B19" s="12">
        <f>RFR_spot_no_VA!B19</f>
        <v>9</v>
      </c>
      <c r="C19" s="13">
        <f>IF(C$2="", "", ROUND(IF(RFR_spot_no_VA!C19&lt;0,RFR_spot_no_VA!C19+VA!C19,RFR_spot_no_VA!C19-Shocks!$D19*ABS(RFR_spot_no_VA!C19)+VA!C19),5))</f>
        <v>2.2100000000000002E-2</v>
      </c>
      <c r="D19" s="13" t="str">
        <f>IF(D$2="", "", ROUND(IF(RFR_spot_no_VA!D19&lt;0,RFR_spot_no_VA!D19+VA!D19,RFR_spot_no_VA!D19-Shocks!$D19*ABS(RFR_spot_no_VA!D19)+VA!D19),5))</f>
        <v/>
      </c>
      <c r="E19" s="13" t="str">
        <f>IF(E$2="", "", ROUND(IF(RFR_spot_no_VA!E19&lt;0,RFR_spot_no_VA!E19+VA!E19,RFR_spot_no_VA!E19-Shocks!$D19*ABS(RFR_spot_no_VA!E19)+VA!E19),5))</f>
        <v/>
      </c>
      <c r="F19" s="13" t="str">
        <f>IF(F$2="", "", ROUND(IF(RFR_spot_no_VA!F19&lt;0,RFR_spot_no_VA!F19+VA!F19,RFR_spot_no_VA!F19-Shocks!$D19*ABS(RFR_spot_no_VA!F19)+VA!F19),5))</f>
        <v/>
      </c>
      <c r="G19" s="13" t="str">
        <f>IF(G$2="", "", ROUND(IF(RFR_spot_no_VA!G19&lt;0,RFR_spot_no_VA!G19+VA!G19,RFR_spot_no_VA!G19-Shocks!$D19*ABS(RFR_spot_no_VA!G19)+VA!G19),5))</f>
        <v/>
      </c>
      <c r="H19" s="13" t="str">
        <f>IF(H$2="", "", ROUND(IF(RFR_spot_no_VA!H19&lt;0,RFR_spot_no_VA!H19+VA!H19,RFR_spot_no_VA!H19-Shocks!$D19*ABS(RFR_spot_no_VA!H19)+VA!H19),5))</f>
        <v/>
      </c>
      <c r="I19" s="13" t="str">
        <f>IF(I$2="", "", ROUND(IF(RFR_spot_no_VA!I19&lt;0,RFR_spot_no_VA!I19+VA!I19,RFR_spot_no_VA!I19-Shocks!$D19*ABS(RFR_spot_no_VA!I19)+VA!I19),5))</f>
        <v/>
      </c>
      <c r="J19" s="13" t="str">
        <f>IF(J$2="", "", ROUND(IF(RFR_spot_no_VA!J19&lt;0,RFR_spot_no_VA!J19+VA!J19,RFR_spot_no_VA!J19-Shocks!$D19*ABS(RFR_spot_no_VA!J19)+VA!J19),5))</f>
        <v/>
      </c>
      <c r="K19" s="13" t="str">
        <f>IF(K$2="", "", ROUND(IF(RFR_spot_no_VA!K19&lt;0,RFR_spot_no_VA!K19+VA!K19,RFR_spot_no_VA!K19-Shocks!$D19*ABS(RFR_spot_no_VA!K19)+VA!K19),5))</f>
        <v/>
      </c>
      <c r="L19" s="13" t="str">
        <f>IF(L$2="", "", ROUND(IF(RFR_spot_no_VA!L19&lt;0,RFR_spot_no_VA!L19+VA!L19,RFR_spot_no_VA!L19-Shocks!$D19*ABS(RFR_spot_no_VA!L19)+VA!L19),5))</f>
        <v/>
      </c>
      <c r="M19" s="13" t="str">
        <f>IF(M$2="", "", ROUND(IF(RFR_spot_no_VA!M19&lt;0,RFR_spot_no_VA!M19+VA!M19,RFR_spot_no_VA!M19-Shocks!$D19*ABS(RFR_spot_no_VA!M19)+VA!M19),5))</f>
        <v/>
      </c>
      <c r="N19" s="13" t="str">
        <f>IF(N$2="", "", ROUND(IF(RFR_spot_no_VA!N19&lt;0,RFR_spot_no_VA!N19+VA!N19,RFR_spot_no_VA!N19-Shocks!$D19*ABS(RFR_spot_no_VA!N19)+VA!N19),5))</f>
        <v/>
      </c>
      <c r="O19" s="13" t="str">
        <f>IF(O$2="", "", ROUND(IF(RFR_spot_no_VA!O19&lt;0,RFR_spot_no_VA!O19+VA!O19,RFR_spot_no_VA!O19-Shocks!$D19*ABS(RFR_spot_no_VA!O19)+VA!O19),5))</f>
        <v/>
      </c>
      <c r="P19" s="13" t="str">
        <f>IF(P$2="", "", ROUND(IF(RFR_spot_no_VA!P19&lt;0,RFR_spot_no_VA!P19+VA!P19,RFR_spot_no_VA!P19-Shocks!$D19*ABS(RFR_spot_no_VA!P19)+VA!P19),5))</f>
        <v/>
      </c>
      <c r="Q19" s="13" t="str">
        <f>IF(Q$2="", "", ROUND(IF(RFR_spot_no_VA!Q19&lt;0,RFR_spot_no_VA!Q19+VA!Q19,RFR_spot_no_VA!Q19-Shocks!$D19*ABS(RFR_spot_no_VA!Q19)+VA!Q19),5))</f>
        <v/>
      </c>
      <c r="R19" s="13" t="str">
        <f>IF(R$2="", "", ROUND(IF(RFR_spot_no_VA!R19&lt;0,RFR_spot_no_VA!R19+VA!R19,RFR_spot_no_VA!R19-Shocks!$D19*ABS(RFR_spot_no_VA!R19)+VA!R19),5))</f>
        <v/>
      </c>
      <c r="S19" s="13" t="str">
        <f>IF(S$2="", "", ROUND(IF(RFR_spot_no_VA!S19&lt;0,RFR_spot_no_VA!S19+VA!S19,RFR_spot_no_VA!S19-Shocks!$D19*ABS(RFR_spot_no_VA!S19)+VA!S19),5))</f>
        <v/>
      </c>
      <c r="T19" s="13" t="str">
        <f>IF(T$2="", "", ROUND(IF(RFR_spot_no_VA!T19&lt;0,RFR_spot_no_VA!T19+VA!T19,RFR_spot_no_VA!T19-Shocks!$D19*ABS(RFR_spot_no_VA!T19)+VA!T19),5))</f>
        <v/>
      </c>
      <c r="U19" s="13" t="str">
        <f>IF(U$2="", "", ROUND(IF(RFR_spot_no_VA!U19&lt;0,RFR_spot_no_VA!U19+VA!U19,RFR_spot_no_VA!U19-Shocks!$D19*ABS(RFR_spot_no_VA!U19)+VA!U19),5))</f>
        <v/>
      </c>
      <c r="V19" s="13" t="str">
        <f>IF(V$2="", "", ROUND(IF(RFR_spot_no_VA!V19&lt;0,RFR_spot_no_VA!V19+VA!V19,RFR_spot_no_VA!V19-Shocks!$D19*ABS(RFR_spot_no_VA!V19)+VA!V19),5))</f>
        <v/>
      </c>
      <c r="W19" s="13" t="str">
        <f>IF(W$2="", "", ROUND(IF(RFR_spot_no_VA!W19&lt;0,RFR_spot_no_VA!W19+VA!W19,RFR_spot_no_VA!W19-Shocks!$D19*ABS(RFR_spot_no_VA!W19)+VA!W19),5))</f>
        <v/>
      </c>
      <c r="X19" s="13" t="str">
        <f>IF(X$2="", "", ROUND(IF(RFR_spot_no_VA!X19&lt;0,RFR_spot_no_VA!X19+VA!X19,RFR_spot_no_VA!X19-Shocks!$D19*ABS(RFR_spot_no_VA!X19)+VA!X19),5))</f>
        <v/>
      </c>
      <c r="Y19" s="13" t="str">
        <f>IF(Y$2="", "", ROUND(IF(RFR_spot_no_VA!Y19&lt;0,RFR_spot_no_VA!Y19+VA!Y19,RFR_spot_no_VA!Y19-Shocks!$D19*ABS(RFR_spot_no_VA!Y19)+VA!Y19),5))</f>
        <v/>
      </c>
      <c r="Z19" s="13" t="str">
        <f>IF(Z$2="", "", ROUND(IF(RFR_spot_no_VA!Z19&lt;0,RFR_spot_no_VA!Z19+VA!Z19,RFR_spot_no_VA!Z19-Shocks!$D19*ABS(RFR_spot_no_VA!Z19)+VA!Z19),5))</f>
        <v/>
      </c>
      <c r="AA19" s="13" t="str">
        <f>IF(AA$2="", "", ROUND(IF(RFR_spot_no_VA!AA19&lt;0,RFR_spot_no_VA!AA19+VA!AA19,RFR_spot_no_VA!AA19-Shocks!$D19*ABS(RFR_spot_no_VA!AA19)+VA!AA19),5))</f>
        <v/>
      </c>
      <c r="AB19" s="13" t="str">
        <f>IF(AB$2="", "", ROUND(IF(RFR_spot_no_VA!AB19&lt;0,RFR_spot_no_VA!AB19+VA!AB19,RFR_spot_no_VA!AB19-Shocks!$D19*ABS(RFR_spot_no_VA!AB19)+VA!AB19),5))</f>
        <v/>
      </c>
      <c r="AC19" s="13" t="str">
        <f>IF(AC$2="", "", ROUND(IF(RFR_spot_no_VA!AC19&lt;0,RFR_spot_no_VA!AC19+VA!AC19,RFR_spot_no_VA!AC19-Shocks!$D19*ABS(RFR_spot_no_VA!AC19)+VA!AC19),5))</f>
        <v/>
      </c>
      <c r="AD19" s="13" t="str">
        <f>IF(AD$2="", "", ROUND(IF(RFR_spot_no_VA!AD19&lt;0,RFR_spot_no_VA!AD19+VA!AD19,RFR_spot_no_VA!AD19-Shocks!$D19*ABS(RFR_spot_no_VA!AD19)+VA!AD19),5))</f>
        <v/>
      </c>
      <c r="AE19" s="13" t="str">
        <f>IF(AE$2="", "", ROUND(IF(RFR_spot_no_VA!AE19&lt;0,RFR_spot_no_VA!AE19+VA!AE19,RFR_spot_no_VA!AE19-Shocks!$D19*ABS(RFR_spot_no_VA!AE19)+VA!AE19),5))</f>
        <v/>
      </c>
      <c r="AF19" s="13" t="str">
        <f>IF(AF$2="", "", ROUND(IF(RFR_spot_no_VA!AF19&lt;0,RFR_spot_no_VA!AF19+VA!AF19,RFR_spot_no_VA!AF19-Shocks!$D19*ABS(RFR_spot_no_VA!AF19)+VA!AF19),5))</f>
        <v/>
      </c>
      <c r="AG19" s="13" t="str">
        <f>IF(AG$2="", "", ROUND(IF(RFR_spot_no_VA!AG19&lt;0,RFR_spot_no_VA!AG19+VA!AG19,RFR_spot_no_VA!AG19-Shocks!$D19*ABS(RFR_spot_no_VA!AG19)+VA!AG19),5))</f>
        <v/>
      </c>
      <c r="AH19" s="13" t="str">
        <f>IF(AH$2="", "", ROUND(IF(RFR_spot_no_VA!AH19&lt;0,RFR_spot_no_VA!AH19+VA!AH19,RFR_spot_no_VA!AH19-Shocks!$D19*ABS(RFR_spot_no_VA!AH19)+VA!AH19),5))</f>
        <v/>
      </c>
      <c r="AI19" s="13" t="str">
        <f>IF(AI$2="", "", ROUND(IF(RFR_spot_no_VA!AI19&lt;0,RFR_spot_no_VA!AI19+VA!AI19,RFR_spot_no_VA!AI19-Shocks!$D19*ABS(RFR_spot_no_VA!AI19)+VA!AI19),5))</f>
        <v/>
      </c>
      <c r="AJ19" s="13">
        <f>IF(AJ$2="", "", ROUND(IF(RFR_spot_no_VA!AJ19&lt;0,RFR_spot_no_VA!AJ19+VA!AJ19,RFR_spot_no_VA!AJ19-Shocks!$D19*ABS(RFR_spot_no_VA!AJ19)+VA!AJ19),5))</f>
        <v>3.2629999999999999E-2</v>
      </c>
      <c r="AK19" s="13" t="str">
        <f>IF(AK$2="", "", ROUND(IF(RFR_spot_no_VA!AK19&lt;0,RFR_spot_no_VA!AK19+VA!AK19,RFR_spot_no_VA!AK19-Shocks!$D19*ABS(RFR_spot_no_VA!AK19)+VA!AK19),5))</f>
        <v/>
      </c>
      <c r="AL19" s="13" t="str">
        <f>IF(AL$2="", "", ROUND(IF(RFR_spot_no_VA!AL19&lt;0,RFR_spot_no_VA!AL19+VA!AL19,RFR_spot_no_VA!AL19-Shocks!$D19*ABS(RFR_spot_no_VA!AL19)+VA!AL19),5))</f>
        <v/>
      </c>
      <c r="AM19" s="13">
        <f>IF(AM$2="", "", ROUND(IF(RFR_spot_no_VA!AM19&lt;0,RFR_spot_no_VA!AM19+VA!AM19,RFR_spot_no_VA!AM19-Shocks!$D19*ABS(RFR_spot_no_VA!AM19)+VA!AM19),5))</f>
        <v>2.3460000000000002E-2</v>
      </c>
      <c r="AN19" s="13" t="str">
        <f>IF(AN$2="", "", ROUND(IF(RFR_spot_no_VA!AN19&lt;0,RFR_spot_no_VA!AN19+VA!AN19,RFR_spot_no_VA!AN19-Shocks!$D19*ABS(RFR_spot_no_VA!AN19)+VA!AN19),5))</f>
        <v/>
      </c>
      <c r="AO19" s="13" t="str">
        <f>IF(AO$2="", "", ROUND(IF(RFR_spot_no_VA!AO19&lt;0,RFR_spot_no_VA!AO19+VA!AO19,RFR_spot_no_VA!AO19-Shocks!$D19*ABS(RFR_spot_no_VA!AO19)+VA!AO19),5))</f>
        <v/>
      </c>
      <c r="AP19" s="13" t="str">
        <f>IF(AP$2="", "", ROUND(IF(RFR_spot_no_VA!AP19&lt;0,RFR_spot_no_VA!AP19+VA!AP19,RFR_spot_no_VA!AP19-Shocks!$D19*ABS(RFR_spot_no_VA!AP19)+VA!AP19),5))</f>
        <v/>
      </c>
      <c r="AQ19" s="13" t="str">
        <f>IF(AQ$2="", "", ROUND(IF(RFR_spot_no_VA!AQ19&lt;0,RFR_spot_no_VA!AQ19+VA!AQ19,RFR_spot_no_VA!AQ19-Shocks!$D19*ABS(RFR_spot_no_VA!AQ19)+VA!AQ19),5))</f>
        <v/>
      </c>
      <c r="AR19" s="13" t="str">
        <f>IF(AR$2="", "", ROUND(IF(RFR_spot_no_VA!AR19&lt;0,RFR_spot_no_VA!AR19+VA!AR19,RFR_spot_no_VA!AR19-Shocks!$D19*ABS(RFR_spot_no_VA!AR19)+VA!AR19),5))</f>
        <v/>
      </c>
      <c r="AS19" s="13" t="str">
        <f>IF(AS$2="", "", ROUND(IF(RFR_spot_no_VA!AS19&lt;0,RFR_spot_no_VA!AS19+VA!AS19,RFR_spot_no_VA!AS19-Shocks!$D19*ABS(RFR_spot_no_VA!AS19)+VA!AS19),5))</f>
        <v/>
      </c>
      <c r="AT19" s="13" t="str">
        <f>IF(AT$2="", "", ROUND(IF(RFR_spot_no_VA!AT19&lt;0,RFR_spot_no_VA!AT19+VA!AT19,RFR_spot_no_VA!AT19-Shocks!$D19*ABS(RFR_spot_no_VA!AT19)+VA!AT19),5))</f>
        <v/>
      </c>
      <c r="AU19" s="13" t="str">
        <f>IF(AU$2="", "", ROUND(IF(RFR_spot_no_VA!AU19&lt;0,RFR_spot_no_VA!AU19+VA!AU19,RFR_spot_no_VA!AU19-Shocks!$D19*ABS(RFR_spot_no_VA!AU19)+VA!AU19),5))</f>
        <v/>
      </c>
      <c r="AV19" s="13" t="str">
        <f>IF(AV$2="", "", ROUND(IF(RFR_spot_no_VA!AV19&lt;0,RFR_spot_no_VA!AV19+VA!AV19,RFR_spot_no_VA!AV19-Shocks!$D19*ABS(RFR_spot_no_VA!AV19)+VA!AV19),5))</f>
        <v/>
      </c>
      <c r="AW19" s="13" t="str">
        <f>IF(AW$2="", "", ROUND(IF(RFR_spot_no_VA!AW19&lt;0,RFR_spot_no_VA!AW19+VA!AW19,RFR_spot_no_VA!AW19-Shocks!$D19*ABS(RFR_spot_no_VA!AW19)+VA!AW19),5))</f>
        <v/>
      </c>
      <c r="AX19" s="13" t="str">
        <f>IF(AX$2="", "", ROUND(IF(RFR_spot_no_VA!AX19&lt;0,RFR_spot_no_VA!AX19+VA!AX19,RFR_spot_no_VA!AX19-Shocks!$D19*ABS(RFR_spot_no_VA!AX19)+VA!AX19),5))</f>
        <v/>
      </c>
      <c r="AY19" s="13" t="str">
        <f>IF(AY$2="", "", ROUND(IF(RFR_spot_no_VA!AY19&lt;0,RFR_spot_no_VA!AY19+VA!AY19,RFR_spot_no_VA!AY19-Shocks!$D19*ABS(RFR_spot_no_VA!AY19)+VA!AY19),5))</f>
        <v/>
      </c>
      <c r="AZ19" s="13" t="str">
        <f>IF(AZ$2="", "", ROUND(IF(RFR_spot_no_VA!AZ19&lt;0,RFR_spot_no_VA!AZ19+VA!AZ19,RFR_spot_no_VA!AZ19-Shocks!$D19*ABS(RFR_spot_no_VA!AZ19)+VA!AZ19),5))</f>
        <v/>
      </c>
      <c r="BA19" s="13" t="str">
        <f>IF(BA$2="", "", ROUND(IF(RFR_spot_no_VA!BA19&lt;0,RFR_spot_no_VA!BA19+VA!BA19,RFR_spot_no_VA!BA19-Shocks!$D19*ABS(RFR_spot_no_VA!BA19)+VA!BA19),5))</f>
        <v/>
      </c>
      <c r="BB19" s="13" t="str">
        <f>IF(BB$2="", "", ROUND(IF(RFR_spot_no_VA!BB19&lt;0,RFR_spot_no_VA!BB19+VA!BB19,RFR_spot_no_VA!BB19-Shocks!$D19*ABS(RFR_spot_no_VA!BB19)+VA!BB19),5))</f>
        <v/>
      </c>
      <c r="BC19" s="13">
        <f>IF(BC$2="", "", ROUND(IF(RFR_spot_no_VA!BC19&lt;0,RFR_spot_no_VA!BC19+VA!BC19,RFR_spot_no_VA!BC19-Shocks!$D19*ABS(RFR_spot_no_VA!BC19)+VA!BC19),5))</f>
        <v>3.0980000000000001E-2</v>
      </c>
      <c r="BD19" s="14"/>
      <c r="BE19" s="12"/>
    </row>
    <row r="20" spans="1:57" x14ac:dyDescent="0.25">
      <c r="A20" s="12"/>
      <c r="B20" s="15">
        <f>RFR_spot_no_VA!B20</f>
        <v>10</v>
      </c>
      <c r="C20" s="16">
        <f>IF(C$2="", "", ROUND(IF(RFR_spot_no_VA!C20&lt;0,RFR_spot_no_VA!C20+VA!C20,RFR_spot_no_VA!C20-Shocks!$D20*ABS(RFR_spot_no_VA!C20)+VA!C20),5))</f>
        <v>2.3E-2</v>
      </c>
      <c r="D20" s="16" t="str">
        <f>IF(D$2="", "", ROUND(IF(RFR_spot_no_VA!D20&lt;0,RFR_spot_no_VA!D20+VA!D20,RFR_spot_no_VA!D20-Shocks!$D20*ABS(RFR_spot_no_VA!D20)+VA!D20),5))</f>
        <v/>
      </c>
      <c r="E20" s="16" t="str">
        <f>IF(E$2="", "", ROUND(IF(RFR_spot_no_VA!E20&lt;0,RFR_spot_no_VA!E20+VA!E20,RFR_spot_no_VA!E20-Shocks!$D20*ABS(RFR_spot_no_VA!E20)+VA!E20),5))</f>
        <v/>
      </c>
      <c r="F20" s="16" t="str">
        <f>IF(F$2="", "", ROUND(IF(RFR_spot_no_VA!F20&lt;0,RFR_spot_no_VA!F20+VA!F20,RFR_spot_no_VA!F20-Shocks!$D20*ABS(RFR_spot_no_VA!F20)+VA!F20),5))</f>
        <v/>
      </c>
      <c r="G20" s="16" t="str">
        <f>IF(G$2="", "", ROUND(IF(RFR_spot_no_VA!G20&lt;0,RFR_spot_no_VA!G20+VA!G20,RFR_spot_no_VA!G20-Shocks!$D20*ABS(RFR_spot_no_VA!G20)+VA!G20),5))</f>
        <v/>
      </c>
      <c r="H20" s="16" t="str">
        <f>IF(H$2="", "", ROUND(IF(RFR_spot_no_VA!H20&lt;0,RFR_spot_no_VA!H20+VA!H20,RFR_spot_no_VA!H20-Shocks!$D20*ABS(RFR_spot_no_VA!H20)+VA!H20),5))</f>
        <v/>
      </c>
      <c r="I20" s="16" t="str">
        <f>IF(I$2="", "", ROUND(IF(RFR_spot_no_VA!I20&lt;0,RFR_spot_no_VA!I20+VA!I20,RFR_spot_no_VA!I20-Shocks!$D20*ABS(RFR_spot_no_VA!I20)+VA!I20),5))</f>
        <v/>
      </c>
      <c r="J20" s="16" t="str">
        <f>IF(J$2="", "", ROUND(IF(RFR_spot_no_VA!J20&lt;0,RFR_spot_no_VA!J20+VA!J20,RFR_spot_no_VA!J20-Shocks!$D20*ABS(RFR_spot_no_VA!J20)+VA!J20),5))</f>
        <v/>
      </c>
      <c r="K20" s="16" t="str">
        <f>IF(K$2="", "", ROUND(IF(RFR_spot_no_VA!K20&lt;0,RFR_spot_no_VA!K20+VA!K20,RFR_spot_no_VA!K20-Shocks!$D20*ABS(RFR_spot_no_VA!K20)+VA!K20),5))</f>
        <v/>
      </c>
      <c r="L20" s="16" t="str">
        <f>IF(L$2="", "", ROUND(IF(RFR_spot_no_VA!L20&lt;0,RFR_spot_no_VA!L20+VA!L20,RFR_spot_no_VA!L20-Shocks!$D20*ABS(RFR_spot_no_VA!L20)+VA!L20),5))</f>
        <v/>
      </c>
      <c r="M20" s="16" t="str">
        <f>IF(M$2="", "", ROUND(IF(RFR_spot_no_VA!M20&lt;0,RFR_spot_no_VA!M20+VA!M20,RFR_spot_no_VA!M20-Shocks!$D20*ABS(RFR_spot_no_VA!M20)+VA!M20),5))</f>
        <v/>
      </c>
      <c r="N20" s="16" t="str">
        <f>IF(N$2="", "", ROUND(IF(RFR_spot_no_VA!N20&lt;0,RFR_spot_no_VA!N20+VA!N20,RFR_spot_no_VA!N20-Shocks!$D20*ABS(RFR_spot_no_VA!N20)+VA!N20),5))</f>
        <v/>
      </c>
      <c r="O20" s="16" t="str">
        <f>IF(O$2="", "", ROUND(IF(RFR_spot_no_VA!O20&lt;0,RFR_spot_no_VA!O20+VA!O20,RFR_spot_no_VA!O20-Shocks!$D20*ABS(RFR_spot_no_VA!O20)+VA!O20),5))</f>
        <v/>
      </c>
      <c r="P20" s="16" t="str">
        <f>IF(P$2="", "", ROUND(IF(RFR_spot_no_VA!P20&lt;0,RFR_spot_no_VA!P20+VA!P20,RFR_spot_no_VA!P20-Shocks!$D20*ABS(RFR_spot_no_VA!P20)+VA!P20),5))</f>
        <v/>
      </c>
      <c r="Q20" s="16" t="str">
        <f>IF(Q$2="", "", ROUND(IF(RFR_spot_no_VA!Q20&lt;0,RFR_spot_no_VA!Q20+VA!Q20,RFR_spot_no_VA!Q20-Shocks!$D20*ABS(RFR_spot_no_VA!Q20)+VA!Q20),5))</f>
        <v/>
      </c>
      <c r="R20" s="16" t="str">
        <f>IF(R$2="", "", ROUND(IF(RFR_spot_no_VA!R20&lt;0,RFR_spot_no_VA!R20+VA!R20,RFR_spot_no_VA!R20-Shocks!$D20*ABS(RFR_spot_no_VA!R20)+VA!R20),5))</f>
        <v/>
      </c>
      <c r="S20" s="16" t="str">
        <f>IF(S$2="", "", ROUND(IF(RFR_spot_no_VA!S20&lt;0,RFR_spot_no_VA!S20+VA!S20,RFR_spot_no_VA!S20-Shocks!$D20*ABS(RFR_spot_no_VA!S20)+VA!S20),5))</f>
        <v/>
      </c>
      <c r="T20" s="16" t="str">
        <f>IF(T$2="", "", ROUND(IF(RFR_spot_no_VA!T20&lt;0,RFR_spot_no_VA!T20+VA!T20,RFR_spot_no_VA!T20-Shocks!$D20*ABS(RFR_spot_no_VA!T20)+VA!T20),5))</f>
        <v/>
      </c>
      <c r="U20" s="16" t="str">
        <f>IF(U$2="", "", ROUND(IF(RFR_spot_no_VA!U20&lt;0,RFR_spot_no_VA!U20+VA!U20,RFR_spot_no_VA!U20-Shocks!$D20*ABS(RFR_spot_no_VA!U20)+VA!U20),5))</f>
        <v/>
      </c>
      <c r="V20" s="16" t="str">
        <f>IF(V$2="", "", ROUND(IF(RFR_spot_no_VA!V20&lt;0,RFR_spot_no_VA!V20+VA!V20,RFR_spot_no_VA!V20-Shocks!$D20*ABS(RFR_spot_no_VA!V20)+VA!V20),5))</f>
        <v/>
      </c>
      <c r="W20" s="16" t="str">
        <f>IF(W$2="", "", ROUND(IF(RFR_spot_no_VA!W20&lt;0,RFR_spot_no_VA!W20+VA!W20,RFR_spot_no_VA!W20-Shocks!$D20*ABS(RFR_spot_no_VA!W20)+VA!W20),5))</f>
        <v/>
      </c>
      <c r="X20" s="16" t="str">
        <f>IF(X$2="", "", ROUND(IF(RFR_spot_no_VA!X20&lt;0,RFR_spot_no_VA!X20+VA!X20,RFR_spot_no_VA!X20-Shocks!$D20*ABS(RFR_spot_no_VA!X20)+VA!X20),5))</f>
        <v/>
      </c>
      <c r="Y20" s="16" t="str">
        <f>IF(Y$2="", "", ROUND(IF(RFR_spot_no_VA!Y20&lt;0,RFR_spot_no_VA!Y20+VA!Y20,RFR_spot_no_VA!Y20-Shocks!$D20*ABS(RFR_spot_no_VA!Y20)+VA!Y20),5))</f>
        <v/>
      </c>
      <c r="Z20" s="16" t="str">
        <f>IF(Z$2="", "", ROUND(IF(RFR_spot_no_VA!Z20&lt;0,RFR_spot_no_VA!Z20+VA!Z20,RFR_spot_no_VA!Z20-Shocks!$D20*ABS(RFR_spot_no_VA!Z20)+VA!Z20),5))</f>
        <v/>
      </c>
      <c r="AA20" s="16" t="str">
        <f>IF(AA$2="", "", ROUND(IF(RFR_spot_no_VA!AA20&lt;0,RFR_spot_no_VA!AA20+VA!AA20,RFR_spot_no_VA!AA20-Shocks!$D20*ABS(RFR_spot_no_VA!AA20)+VA!AA20),5))</f>
        <v/>
      </c>
      <c r="AB20" s="16" t="str">
        <f>IF(AB$2="", "", ROUND(IF(RFR_spot_no_VA!AB20&lt;0,RFR_spot_no_VA!AB20+VA!AB20,RFR_spot_no_VA!AB20-Shocks!$D20*ABS(RFR_spot_no_VA!AB20)+VA!AB20),5))</f>
        <v/>
      </c>
      <c r="AC20" s="16" t="str">
        <f>IF(AC$2="", "", ROUND(IF(RFR_spot_no_VA!AC20&lt;0,RFR_spot_no_VA!AC20+VA!AC20,RFR_spot_no_VA!AC20-Shocks!$D20*ABS(RFR_spot_no_VA!AC20)+VA!AC20),5))</f>
        <v/>
      </c>
      <c r="AD20" s="16" t="str">
        <f>IF(AD$2="", "", ROUND(IF(RFR_spot_no_VA!AD20&lt;0,RFR_spot_no_VA!AD20+VA!AD20,RFR_spot_no_VA!AD20-Shocks!$D20*ABS(RFR_spot_no_VA!AD20)+VA!AD20),5))</f>
        <v/>
      </c>
      <c r="AE20" s="16" t="str">
        <f>IF(AE$2="", "", ROUND(IF(RFR_spot_no_VA!AE20&lt;0,RFR_spot_no_VA!AE20+VA!AE20,RFR_spot_no_VA!AE20-Shocks!$D20*ABS(RFR_spot_no_VA!AE20)+VA!AE20),5))</f>
        <v/>
      </c>
      <c r="AF20" s="16" t="str">
        <f>IF(AF$2="", "", ROUND(IF(RFR_spot_no_VA!AF20&lt;0,RFR_spot_no_VA!AF20+VA!AF20,RFR_spot_no_VA!AF20-Shocks!$D20*ABS(RFR_spot_no_VA!AF20)+VA!AF20),5))</f>
        <v/>
      </c>
      <c r="AG20" s="16" t="str">
        <f>IF(AG$2="", "", ROUND(IF(RFR_spot_no_VA!AG20&lt;0,RFR_spot_no_VA!AG20+VA!AG20,RFR_spot_no_VA!AG20-Shocks!$D20*ABS(RFR_spot_no_VA!AG20)+VA!AG20),5))</f>
        <v/>
      </c>
      <c r="AH20" s="16" t="str">
        <f>IF(AH$2="", "", ROUND(IF(RFR_spot_no_VA!AH20&lt;0,RFR_spot_no_VA!AH20+VA!AH20,RFR_spot_no_VA!AH20-Shocks!$D20*ABS(RFR_spot_no_VA!AH20)+VA!AH20),5))</f>
        <v/>
      </c>
      <c r="AI20" s="16" t="str">
        <f>IF(AI$2="", "", ROUND(IF(RFR_spot_no_VA!AI20&lt;0,RFR_spot_no_VA!AI20+VA!AI20,RFR_spot_no_VA!AI20-Shocks!$D20*ABS(RFR_spot_no_VA!AI20)+VA!AI20),5))</f>
        <v/>
      </c>
      <c r="AJ20" s="16">
        <f>IF(AJ$2="", "", ROUND(IF(RFR_spot_no_VA!AJ20&lt;0,RFR_spot_no_VA!AJ20+VA!AJ20,RFR_spot_no_VA!AJ20-Shocks!$D20*ABS(RFR_spot_no_VA!AJ20)+VA!AJ20),5))</f>
        <v>3.4000000000000002E-2</v>
      </c>
      <c r="AK20" s="16" t="str">
        <f>IF(AK$2="", "", ROUND(IF(RFR_spot_no_VA!AK20&lt;0,RFR_spot_no_VA!AK20+VA!AK20,RFR_spot_no_VA!AK20-Shocks!$D20*ABS(RFR_spot_no_VA!AK20)+VA!AK20),5))</f>
        <v/>
      </c>
      <c r="AL20" s="16" t="str">
        <f>IF(AL$2="", "", ROUND(IF(RFR_spot_no_VA!AL20&lt;0,RFR_spot_no_VA!AL20+VA!AL20,RFR_spot_no_VA!AL20-Shocks!$D20*ABS(RFR_spot_no_VA!AL20)+VA!AL20),5))</f>
        <v/>
      </c>
      <c r="AM20" s="16">
        <f>IF(AM$2="", "", ROUND(IF(RFR_spot_no_VA!AM20&lt;0,RFR_spot_no_VA!AM20+VA!AM20,RFR_spot_no_VA!AM20-Shocks!$D20*ABS(RFR_spot_no_VA!AM20)+VA!AM20),5))</f>
        <v>2.461E-2</v>
      </c>
      <c r="AN20" s="16" t="str">
        <f>IF(AN$2="", "", ROUND(IF(RFR_spot_no_VA!AN20&lt;0,RFR_spot_no_VA!AN20+VA!AN20,RFR_spot_no_VA!AN20-Shocks!$D20*ABS(RFR_spot_no_VA!AN20)+VA!AN20),5))</f>
        <v/>
      </c>
      <c r="AO20" s="16" t="str">
        <f>IF(AO$2="", "", ROUND(IF(RFR_spot_no_VA!AO20&lt;0,RFR_spot_no_VA!AO20+VA!AO20,RFR_spot_no_VA!AO20-Shocks!$D20*ABS(RFR_spot_no_VA!AO20)+VA!AO20),5))</f>
        <v/>
      </c>
      <c r="AP20" s="16" t="str">
        <f>IF(AP$2="", "", ROUND(IF(RFR_spot_no_VA!AP20&lt;0,RFR_spot_no_VA!AP20+VA!AP20,RFR_spot_no_VA!AP20-Shocks!$D20*ABS(RFR_spot_no_VA!AP20)+VA!AP20),5))</f>
        <v/>
      </c>
      <c r="AQ20" s="16" t="str">
        <f>IF(AQ$2="", "", ROUND(IF(RFR_spot_no_VA!AQ20&lt;0,RFR_spot_no_VA!AQ20+VA!AQ20,RFR_spot_no_VA!AQ20-Shocks!$D20*ABS(RFR_spot_no_VA!AQ20)+VA!AQ20),5))</f>
        <v/>
      </c>
      <c r="AR20" s="16" t="str">
        <f>IF(AR$2="", "", ROUND(IF(RFR_spot_no_VA!AR20&lt;0,RFR_spot_no_VA!AR20+VA!AR20,RFR_spot_no_VA!AR20-Shocks!$D20*ABS(RFR_spot_no_VA!AR20)+VA!AR20),5))</f>
        <v/>
      </c>
      <c r="AS20" s="16" t="str">
        <f>IF(AS$2="", "", ROUND(IF(RFR_spot_no_VA!AS20&lt;0,RFR_spot_no_VA!AS20+VA!AS20,RFR_spot_no_VA!AS20-Shocks!$D20*ABS(RFR_spot_no_VA!AS20)+VA!AS20),5))</f>
        <v/>
      </c>
      <c r="AT20" s="16" t="str">
        <f>IF(AT$2="", "", ROUND(IF(RFR_spot_no_VA!AT20&lt;0,RFR_spot_no_VA!AT20+VA!AT20,RFR_spot_no_VA!AT20-Shocks!$D20*ABS(RFR_spot_no_VA!AT20)+VA!AT20),5))</f>
        <v/>
      </c>
      <c r="AU20" s="16" t="str">
        <f>IF(AU$2="", "", ROUND(IF(RFR_spot_no_VA!AU20&lt;0,RFR_spot_no_VA!AU20+VA!AU20,RFR_spot_no_VA!AU20-Shocks!$D20*ABS(RFR_spot_no_VA!AU20)+VA!AU20),5))</f>
        <v/>
      </c>
      <c r="AV20" s="16" t="str">
        <f>IF(AV$2="", "", ROUND(IF(RFR_spot_no_VA!AV20&lt;0,RFR_spot_no_VA!AV20+VA!AV20,RFR_spot_no_VA!AV20-Shocks!$D20*ABS(RFR_spot_no_VA!AV20)+VA!AV20),5))</f>
        <v/>
      </c>
      <c r="AW20" s="16" t="str">
        <f>IF(AW$2="", "", ROUND(IF(RFR_spot_no_VA!AW20&lt;0,RFR_spot_no_VA!AW20+VA!AW20,RFR_spot_no_VA!AW20-Shocks!$D20*ABS(RFR_spot_no_VA!AW20)+VA!AW20),5))</f>
        <v/>
      </c>
      <c r="AX20" s="16" t="str">
        <f>IF(AX$2="", "", ROUND(IF(RFR_spot_no_VA!AX20&lt;0,RFR_spot_no_VA!AX20+VA!AX20,RFR_spot_no_VA!AX20-Shocks!$D20*ABS(RFR_spot_no_VA!AX20)+VA!AX20),5))</f>
        <v/>
      </c>
      <c r="AY20" s="16" t="str">
        <f>IF(AY$2="", "", ROUND(IF(RFR_spot_no_VA!AY20&lt;0,RFR_spot_no_VA!AY20+VA!AY20,RFR_spot_no_VA!AY20-Shocks!$D20*ABS(RFR_spot_no_VA!AY20)+VA!AY20),5))</f>
        <v/>
      </c>
      <c r="AZ20" s="16" t="str">
        <f>IF(AZ$2="", "", ROUND(IF(RFR_spot_no_VA!AZ20&lt;0,RFR_spot_no_VA!AZ20+VA!AZ20,RFR_spot_no_VA!AZ20-Shocks!$D20*ABS(RFR_spot_no_VA!AZ20)+VA!AZ20),5))</f>
        <v/>
      </c>
      <c r="BA20" s="16" t="str">
        <f>IF(BA$2="", "", ROUND(IF(RFR_spot_no_VA!BA20&lt;0,RFR_spot_no_VA!BA20+VA!BA20,RFR_spot_no_VA!BA20-Shocks!$D20*ABS(RFR_spot_no_VA!BA20)+VA!BA20),5))</f>
        <v/>
      </c>
      <c r="BB20" s="16" t="str">
        <f>IF(BB$2="", "", ROUND(IF(RFR_spot_no_VA!BB20&lt;0,RFR_spot_no_VA!BB20+VA!BB20,RFR_spot_no_VA!BB20-Shocks!$D20*ABS(RFR_spot_no_VA!BB20)+VA!BB20),5))</f>
        <v/>
      </c>
      <c r="BC20" s="16">
        <f>IF(BC$2="", "", ROUND(IF(RFR_spot_no_VA!BC20&lt;0,RFR_spot_no_VA!BC20+VA!BC20,RFR_spot_no_VA!BC20-Shocks!$D20*ABS(RFR_spot_no_VA!BC20)+VA!BC20),5))</f>
        <v>3.211E-2</v>
      </c>
      <c r="BD20" s="14"/>
      <c r="BE20" s="12"/>
    </row>
    <row r="21" spans="1:57" x14ac:dyDescent="0.25">
      <c r="A21" s="12"/>
      <c r="B21" s="12">
        <f>RFR_spot_no_VA!B21</f>
        <v>11</v>
      </c>
      <c r="C21" s="13">
        <f>IF(C$2="", "", ROUND(IF(RFR_spot_no_VA!C21&lt;0,RFR_spot_no_VA!C21+VA!C21,RFR_spot_no_VA!C21-Shocks!$D21*ABS(RFR_spot_no_VA!C21)+VA!C21),5))</f>
        <v>2.3570000000000001E-2</v>
      </c>
      <c r="D21" s="13" t="str">
        <f>IF(D$2="", "", ROUND(IF(RFR_spot_no_VA!D21&lt;0,RFR_spot_no_VA!D21+VA!D21,RFR_spot_no_VA!D21-Shocks!$D21*ABS(RFR_spot_no_VA!D21)+VA!D21),5))</f>
        <v/>
      </c>
      <c r="E21" s="13" t="str">
        <f>IF(E$2="", "", ROUND(IF(RFR_spot_no_VA!E21&lt;0,RFR_spot_no_VA!E21+VA!E21,RFR_spot_no_VA!E21-Shocks!$D21*ABS(RFR_spot_no_VA!E21)+VA!E21),5))</f>
        <v/>
      </c>
      <c r="F21" s="13" t="str">
        <f>IF(F$2="", "", ROUND(IF(RFR_spot_no_VA!F21&lt;0,RFR_spot_no_VA!F21+VA!F21,RFR_spot_no_VA!F21-Shocks!$D21*ABS(RFR_spot_no_VA!F21)+VA!F21),5))</f>
        <v/>
      </c>
      <c r="G21" s="13" t="str">
        <f>IF(G$2="", "", ROUND(IF(RFR_spot_no_VA!G21&lt;0,RFR_spot_no_VA!G21+VA!G21,RFR_spot_no_VA!G21-Shocks!$D21*ABS(RFR_spot_no_VA!G21)+VA!G21),5))</f>
        <v/>
      </c>
      <c r="H21" s="13" t="str">
        <f>IF(H$2="", "", ROUND(IF(RFR_spot_no_VA!H21&lt;0,RFR_spot_no_VA!H21+VA!H21,RFR_spot_no_VA!H21-Shocks!$D21*ABS(RFR_spot_no_VA!H21)+VA!H21),5))</f>
        <v/>
      </c>
      <c r="I21" s="13" t="str">
        <f>IF(I$2="", "", ROUND(IF(RFR_spot_no_VA!I21&lt;0,RFR_spot_no_VA!I21+VA!I21,RFR_spot_no_VA!I21-Shocks!$D21*ABS(RFR_spot_no_VA!I21)+VA!I21),5))</f>
        <v/>
      </c>
      <c r="J21" s="13" t="str">
        <f>IF(J$2="", "", ROUND(IF(RFR_spot_no_VA!J21&lt;0,RFR_spot_no_VA!J21+VA!J21,RFR_spot_no_VA!J21-Shocks!$D21*ABS(RFR_spot_no_VA!J21)+VA!J21),5))</f>
        <v/>
      </c>
      <c r="K21" s="13" t="str">
        <f>IF(K$2="", "", ROUND(IF(RFR_spot_no_VA!K21&lt;0,RFR_spot_no_VA!K21+VA!K21,RFR_spot_no_VA!K21-Shocks!$D21*ABS(RFR_spot_no_VA!K21)+VA!K21),5))</f>
        <v/>
      </c>
      <c r="L21" s="13" t="str">
        <f>IF(L$2="", "", ROUND(IF(RFR_spot_no_VA!L21&lt;0,RFR_spot_no_VA!L21+VA!L21,RFR_spot_no_VA!L21-Shocks!$D21*ABS(RFR_spot_no_VA!L21)+VA!L21),5))</f>
        <v/>
      </c>
      <c r="M21" s="13" t="str">
        <f>IF(M$2="", "", ROUND(IF(RFR_spot_no_VA!M21&lt;0,RFR_spot_no_VA!M21+VA!M21,RFR_spot_no_VA!M21-Shocks!$D21*ABS(RFR_spot_no_VA!M21)+VA!M21),5))</f>
        <v/>
      </c>
      <c r="N21" s="13" t="str">
        <f>IF(N$2="", "", ROUND(IF(RFR_spot_no_VA!N21&lt;0,RFR_spot_no_VA!N21+VA!N21,RFR_spot_no_VA!N21-Shocks!$D21*ABS(RFR_spot_no_VA!N21)+VA!N21),5))</f>
        <v/>
      </c>
      <c r="O21" s="13" t="str">
        <f>IF(O$2="", "", ROUND(IF(RFR_spot_no_VA!O21&lt;0,RFR_spot_no_VA!O21+VA!O21,RFR_spot_no_VA!O21-Shocks!$D21*ABS(RFR_spot_no_VA!O21)+VA!O21),5))</f>
        <v/>
      </c>
      <c r="P21" s="13" t="str">
        <f>IF(P$2="", "", ROUND(IF(RFR_spot_no_VA!P21&lt;0,RFR_spot_no_VA!P21+VA!P21,RFR_spot_no_VA!P21-Shocks!$D21*ABS(RFR_spot_no_VA!P21)+VA!P21),5))</f>
        <v/>
      </c>
      <c r="Q21" s="13" t="str">
        <f>IF(Q$2="", "", ROUND(IF(RFR_spot_no_VA!Q21&lt;0,RFR_spot_no_VA!Q21+VA!Q21,RFR_spot_no_VA!Q21-Shocks!$D21*ABS(RFR_spot_no_VA!Q21)+VA!Q21),5))</f>
        <v/>
      </c>
      <c r="R21" s="13" t="str">
        <f>IF(R$2="", "", ROUND(IF(RFR_spot_no_VA!R21&lt;0,RFR_spot_no_VA!R21+VA!R21,RFR_spot_no_VA!R21-Shocks!$D21*ABS(RFR_spot_no_VA!R21)+VA!R21),5))</f>
        <v/>
      </c>
      <c r="S21" s="13" t="str">
        <f>IF(S$2="", "", ROUND(IF(RFR_spot_no_VA!S21&lt;0,RFR_spot_no_VA!S21+VA!S21,RFR_spot_no_VA!S21-Shocks!$D21*ABS(RFR_spot_no_VA!S21)+VA!S21),5))</f>
        <v/>
      </c>
      <c r="T21" s="13" t="str">
        <f>IF(T$2="", "", ROUND(IF(RFR_spot_no_VA!T21&lt;0,RFR_spot_no_VA!T21+VA!T21,RFR_spot_no_VA!T21-Shocks!$D21*ABS(RFR_spot_no_VA!T21)+VA!T21),5))</f>
        <v/>
      </c>
      <c r="U21" s="13" t="str">
        <f>IF(U$2="", "", ROUND(IF(RFR_spot_no_VA!U21&lt;0,RFR_spot_no_VA!U21+VA!U21,RFR_spot_no_VA!U21-Shocks!$D21*ABS(RFR_spot_no_VA!U21)+VA!U21),5))</f>
        <v/>
      </c>
      <c r="V21" s="13" t="str">
        <f>IF(V$2="", "", ROUND(IF(RFR_spot_no_VA!V21&lt;0,RFR_spot_no_VA!V21+VA!V21,RFR_spot_no_VA!V21-Shocks!$D21*ABS(RFR_spot_no_VA!V21)+VA!V21),5))</f>
        <v/>
      </c>
      <c r="W21" s="13" t="str">
        <f>IF(W$2="", "", ROUND(IF(RFR_spot_no_VA!W21&lt;0,RFR_spot_no_VA!W21+VA!W21,RFR_spot_no_VA!W21-Shocks!$D21*ABS(RFR_spot_no_VA!W21)+VA!W21),5))</f>
        <v/>
      </c>
      <c r="X21" s="13" t="str">
        <f>IF(X$2="", "", ROUND(IF(RFR_spot_no_VA!X21&lt;0,RFR_spot_no_VA!X21+VA!X21,RFR_spot_no_VA!X21-Shocks!$D21*ABS(RFR_spot_no_VA!X21)+VA!X21),5))</f>
        <v/>
      </c>
      <c r="Y21" s="13" t="str">
        <f>IF(Y$2="", "", ROUND(IF(RFR_spot_no_VA!Y21&lt;0,RFR_spot_no_VA!Y21+VA!Y21,RFR_spot_no_VA!Y21-Shocks!$D21*ABS(RFR_spot_no_VA!Y21)+VA!Y21),5))</f>
        <v/>
      </c>
      <c r="Z21" s="13" t="str">
        <f>IF(Z$2="", "", ROUND(IF(RFR_spot_no_VA!Z21&lt;0,RFR_spot_no_VA!Z21+VA!Z21,RFR_spot_no_VA!Z21-Shocks!$D21*ABS(RFR_spot_no_VA!Z21)+VA!Z21),5))</f>
        <v/>
      </c>
      <c r="AA21" s="13" t="str">
        <f>IF(AA$2="", "", ROUND(IF(RFR_spot_no_VA!AA21&lt;0,RFR_spot_no_VA!AA21+VA!AA21,RFR_spot_no_VA!AA21-Shocks!$D21*ABS(RFR_spot_no_VA!AA21)+VA!AA21),5))</f>
        <v/>
      </c>
      <c r="AB21" s="13" t="str">
        <f>IF(AB$2="", "", ROUND(IF(RFR_spot_no_VA!AB21&lt;0,RFR_spot_no_VA!AB21+VA!AB21,RFR_spot_no_VA!AB21-Shocks!$D21*ABS(RFR_spot_no_VA!AB21)+VA!AB21),5))</f>
        <v/>
      </c>
      <c r="AC21" s="13" t="str">
        <f>IF(AC$2="", "", ROUND(IF(RFR_spot_no_VA!AC21&lt;0,RFR_spot_no_VA!AC21+VA!AC21,RFR_spot_no_VA!AC21-Shocks!$D21*ABS(RFR_spot_no_VA!AC21)+VA!AC21),5))</f>
        <v/>
      </c>
      <c r="AD21" s="13" t="str">
        <f>IF(AD$2="", "", ROUND(IF(RFR_spot_no_VA!AD21&lt;0,RFR_spot_no_VA!AD21+VA!AD21,RFR_spot_no_VA!AD21-Shocks!$D21*ABS(RFR_spot_no_VA!AD21)+VA!AD21),5))</f>
        <v/>
      </c>
      <c r="AE21" s="13" t="str">
        <f>IF(AE$2="", "", ROUND(IF(RFR_spot_no_VA!AE21&lt;0,RFR_spot_no_VA!AE21+VA!AE21,RFR_spot_no_VA!AE21-Shocks!$D21*ABS(RFR_spot_no_VA!AE21)+VA!AE21),5))</f>
        <v/>
      </c>
      <c r="AF21" s="13" t="str">
        <f>IF(AF$2="", "", ROUND(IF(RFR_spot_no_VA!AF21&lt;0,RFR_spot_no_VA!AF21+VA!AF21,RFR_spot_no_VA!AF21-Shocks!$D21*ABS(RFR_spot_no_VA!AF21)+VA!AF21),5))</f>
        <v/>
      </c>
      <c r="AG21" s="13" t="str">
        <f>IF(AG$2="", "", ROUND(IF(RFR_spot_no_VA!AG21&lt;0,RFR_spot_no_VA!AG21+VA!AG21,RFR_spot_no_VA!AG21-Shocks!$D21*ABS(RFR_spot_no_VA!AG21)+VA!AG21),5))</f>
        <v/>
      </c>
      <c r="AH21" s="13" t="str">
        <f>IF(AH$2="", "", ROUND(IF(RFR_spot_no_VA!AH21&lt;0,RFR_spot_no_VA!AH21+VA!AH21,RFR_spot_no_VA!AH21-Shocks!$D21*ABS(RFR_spot_no_VA!AH21)+VA!AH21),5))</f>
        <v/>
      </c>
      <c r="AI21" s="13" t="str">
        <f>IF(AI$2="", "", ROUND(IF(RFR_spot_no_VA!AI21&lt;0,RFR_spot_no_VA!AI21+VA!AI21,RFR_spot_no_VA!AI21-Shocks!$D21*ABS(RFR_spot_no_VA!AI21)+VA!AI21),5))</f>
        <v/>
      </c>
      <c r="AJ21" s="13">
        <f>IF(AJ$2="", "", ROUND(IF(RFR_spot_no_VA!AJ21&lt;0,RFR_spot_no_VA!AJ21+VA!AJ21,RFR_spot_no_VA!AJ21-Shocks!$D21*ABS(RFR_spot_no_VA!AJ21)+VA!AJ21),5))</f>
        <v>3.492E-2</v>
      </c>
      <c r="AK21" s="13" t="str">
        <f>IF(AK$2="", "", ROUND(IF(RFR_spot_no_VA!AK21&lt;0,RFR_spot_no_VA!AK21+VA!AK21,RFR_spot_no_VA!AK21-Shocks!$D21*ABS(RFR_spot_no_VA!AK21)+VA!AK21),5))</f>
        <v/>
      </c>
      <c r="AL21" s="13" t="str">
        <f>IF(AL$2="", "", ROUND(IF(RFR_spot_no_VA!AL21&lt;0,RFR_spot_no_VA!AL21+VA!AL21,RFR_spot_no_VA!AL21-Shocks!$D21*ABS(RFR_spot_no_VA!AL21)+VA!AL21),5))</f>
        <v/>
      </c>
      <c r="AM21" s="13">
        <f>IF(AM$2="", "", ROUND(IF(RFR_spot_no_VA!AM21&lt;0,RFR_spot_no_VA!AM21+VA!AM21,RFR_spot_no_VA!AM21-Shocks!$D21*ABS(RFR_spot_no_VA!AM21)+VA!AM21),5))</f>
        <v>2.5360000000000001E-2</v>
      </c>
      <c r="AN21" s="13" t="str">
        <f>IF(AN$2="", "", ROUND(IF(RFR_spot_no_VA!AN21&lt;0,RFR_spot_no_VA!AN21+VA!AN21,RFR_spot_no_VA!AN21-Shocks!$D21*ABS(RFR_spot_no_VA!AN21)+VA!AN21),5))</f>
        <v/>
      </c>
      <c r="AO21" s="13" t="str">
        <f>IF(AO$2="", "", ROUND(IF(RFR_spot_no_VA!AO21&lt;0,RFR_spot_no_VA!AO21+VA!AO21,RFR_spot_no_VA!AO21-Shocks!$D21*ABS(RFR_spot_no_VA!AO21)+VA!AO21),5))</f>
        <v/>
      </c>
      <c r="AP21" s="13" t="str">
        <f>IF(AP$2="", "", ROUND(IF(RFR_spot_no_VA!AP21&lt;0,RFR_spot_no_VA!AP21+VA!AP21,RFR_spot_no_VA!AP21-Shocks!$D21*ABS(RFR_spot_no_VA!AP21)+VA!AP21),5))</f>
        <v/>
      </c>
      <c r="AQ21" s="13" t="str">
        <f>IF(AQ$2="", "", ROUND(IF(RFR_spot_no_VA!AQ21&lt;0,RFR_spot_no_VA!AQ21+VA!AQ21,RFR_spot_no_VA!AQ21-Shocks!$D21*ABS(RFR_spot_no_VA!AQ21)+VA!AQ21),5))</f>
        <v/>
      </c>
      <c r="AR21" s="13" t="str">
        <f>IF(AR$2="", "", ROUND(IF(RFR_spot_no_VA!AR21&lt;0,RFR_spot_no_VA!AR21+VA!AR21,RFR_spot_no_VA!AR21-Shocks!$D21*ABS(RFR_spot_no_VA!AR21)+VA!AR21),5))</f>
        <v/>
      </c>
      <c r="AS21" s="13" t="str">
        <f>IF(AS$2="", "", ROUND(IF(RFR_spot_no_VA!AS21&lt;0,RFR_spot_no_VA!AS21+VA!AS21,RFR_spot_no_VA!AS21-Shocks!$D21*ABS(RFR_spot_no_VA!AS21)+VA!AS21),5))</f>
        <v/>
      </c>
      <c r="AT21" s="13" t="str">
        <f>IF(AT$2="", "", ROUND(IF(RFR_spot_no_VA!AT21&lt;0,RFR_spot_no_VA!AT21+VA!AT21,RFR_spot_no_VA!AT21-Shocks!$D21*ABS(RFR_spot_no_VA!AT21)+VA!AT21),5))</f>
        <v/>
      </c>
      <c r="AU21" s="13" t="str">
        <f>IF(AU$2="", "", ROUND(IF(RFR_spot_no_VA!AU21&lt;0,RFR_spot_no_VA!AU21+VA!AU21,RFR_spot_no_VA!AU21-Shocks!$D21*ABS(RFR_spot_no_VA!AU21)+VA!AU21),5))</f>
        <v/>
      </c>
      <c r="AV21" s="13" t="str">
        <f>IF(AV$2="", "", ROUND(IF(RFR_spot_no_VA!AV21&lt;0,RFR_spot_no_VA!AV21+VA!AV21,RFR_spot_no_VA!AV21-Shocks!$D21*ABS(RFR_spot_no_VA!AV21)+VA!AV21),5))</f>
        <v/>
      </c>
      <c r="AW21" s="13" t="str">
        <f>IF(AW$2="", "", ROUND(IF(RFR_spot_no_VA!AW21&lt;0,RFR_spot_no_VA!AW21+VA!AW21,RFR_spot_no_VA!AW21-Shocks!$D21*ABS(RFR_spot_no_VA!AW21)+VA!AW21),5))</f>
        <v/>
      </c>
      <c r="AX21" s="13" t="str">
        <f>IF(AX$2="", "", ROUND(IF(RFR_spot_no_VA!AX21&lt;0,RFR_spot_no_VA!AX21+VA!AX21,RFR_spot_no_VA!AX21-Shocks!$D21*ABS(RFR_spot_no_VA!AX21)+VA!AX21),5))</f>
        <v/>
      </c>
      <c r="AY21" s="13" t="str">
        <f>IF(AY$2="", "", ROUND(IF(RFR_spot_no_VA!AY21&lt;0,RFR_spot_no_VA!AY21+VA!AY21,RFR_spot_no_VA!AY21-Shocks!$D21*ABS(RFR_spot_no_VA!AY21)+VA!AY21),5))</f>
        <v/>
      </c>
      <c r="AZ21" s="13" t="str">
        <f>IF(AZ$2="", "", ROUND(IF(RFR_spot_no_VA!AZ21&lt;0,RFR_spot_no_VA!AZ21+VA!AZ21,RFR_spot_no_VA!AZ21-Shocks!$D21*ABS(RFR_spot_no_VA!AZ21)+VA!AZ21),5))</f>
        <v/>
      </c>
      <c r="BA21" s="13" t="str">
        <f>IF(BA$2="", "", ROUND(IF(RFR_spot_no_VA!BA21&lt;0,RFR_spot_no_VA!BA21+VA!BA21,RFR_spot_no_VA!BA21-Shocks!$D21*ABS(RFR_spot_no_VA!BA21)+VA!BA21),5))</f>
        <v/>
      </c>
      <c r="BB21" s="13" t="str">
        <f>IF(BB$2="", "", ROUND(IF(RFR_spot_no_VA!BB21&lt;0,RFR_spot_no_VA!BB21+VA!BB21,RFR_spot_no_VA!BB21-Shocks!$D21*ABS(RFR_spot_no_VA!BB21)+VA!BB21),5))</f>
        <v/>
      </c>
      <c r="BC21" s="13">
        <f>IF(BC$2="", "", ROUND(IF(RFR_spot_no_VA!BC21&lt;0,RFR_spot_no_VA!BC21+VA!BC21,RFR_spot_no_VA!BC21-Shocks!$D21*ABS(RFR_spot_no_VA!BC21)+VA!BC21),5))</f>
        <v>3.2840000000000001E-2</v>
      </c>
      <c r="BD21" s="14"/>
      <c r="BE21" s="12"/>
    </row>
    <row r="22" spans="1:57" x14ac:dyDescent="0.25">
      <c r="A22" s="12"/>
      <c r="B22" s="12">
        <f>RFR_spot_no_VA!B22</f>
        <v>12</v>
      </c>
      <c r="C22" s="13">
        <f>IF(C$2="", "", ROUND(IF(RFR_spot_no_VA!C22&lt;0,RFR_spot_no_VA!C22+VA!C22,RFR_spot_no_VA!C22-Shocks!$D22*ABS(RFR_spot_no_VA!C22)+VA!C22),5))</f>
        <v>2.41E-2</v>
      </c>
      <c r="D22" s="13" t="str">
        <f>IF(D$2="", "", ROUND(IF(RFR_spot_no_VA!D22&lt;0,RFR_spot_no_VA!D22+VA!D22,RFR_spot_no_VA!D22-Shocks!$D22*ABS(RFR_spot_no_VA!D22)+VA!D22),5))</f>
        <v/>
      </c>
      <c r="E22" s="13" t="str">
        <f>IF(E$2="", "", ROUND(IF(RFR_spot_no_VA!E22&lt;0,RFR_spot_no_VA!E22+VA!E22,RFR_spot_no_VA!E22-Shocks!$D22*ABS(RFR_spot_no_VA!E22)+VA!E22),5))</f>
        <v/>
      </c>
      <c r="F22" s="13" t="str">
        <f>IF(F$2="", "", ROUND(IF(RFR_spot_no_VA!F22&lt;0,RFR_spot_no_VA!F22+VA!F22,RFR_spot_no_VA!F22-Shocks!$D22*ABS(RFR_spot_no_VA!F22)+VA!F22),5))</f>
        <v/>
      </c>
      <c r="G22" s="13" t="str">
        <f>IF(G$2="", "", ROUND(IF(RFR_spot_no_VA!G22&lt;0,RFR_spot_no_VA!G22+VA!G22,RFR_spot_no_VA!G22-Shocks!$D22*ABS(RFR_spot_no_VA!G22)+VA!G22),5))</f>
        <v/>
      </c>
      <c r="H22" s="13" t="str">
        <f>IF(H$2="", "", ROUND(IF(RFR_spot_no_VA!H22&lt;0,RFR_spot_no_VA!H22+VA!H22,RFR_spot_no_VA!H22-Shocks!$D22*ABS(RFR_spot_no_VA!H22)+VA!H22),5))</f>
        <v/>
      </c>
      <c r="I22" s="13" t="str">
        <f>IF(I$2="", "", ROUND(IF(RFR_spot_no_VA!I22&lt;0,RFR_spot_no_VA!I22+VA!I22,RFR_spot_no_VA!I22-Shocks!$D22*ABS(RFR_spot_no_VA!I22)+VA!I22),5))</f>
        <v/>
      </c>
      <c r="J22" s="13" t="str">
        <f>IF(J$2="", "", ROUND(IF(RFR_spot_no_VA!J22&lt;0,RFR_spot_no_VA!J22+VA!J22,RFR_spot_no_VA!J22-Shocks!$D22*ABS(RFR_spot_no_VA!J22)+VA!J22),5))</f>
        <v/>
      </c>
      <c r="K22" s="13" t="str">
        <f>IF(K$2="", "", ROUND(IF(RFR_spot_no_VA!K22&lt;0,RFR_spot_no_VA!K22+VA!K22,RFR_spot_no_VA!K22-Shocks!$D22*ABS(RFR_spot_no_VA!K22)+VA!K22),5))</f>
        <v/>
      </c>
      <c r="L22" s="13" t="str">
        <f>IF(L$2="", "", ROUND(IF(RFR_spot_no_VA!L22&lt;0,RFR_spot_no_VA!L22+VA!L22,RFR_spot_no_VA!L22-Shocks!$D22*ABS(RFR_spot_no_VA!L22)+VA!L22),5))</f>
        <v/>
      </c>
      <c r="M22" s="13" t="str">
        <f>IF(M$2="", "", ROUND(IF(RFR_spot_no_VA!M22&lt;0,RFR_spot_no_VA!M22+VA!M22,RFR_spot_no_VA!M22-Shocks!$D22*ABS(RFR_spot_no_VA!M22)+VA!M22),5))</f>
        <v/>
      </c>
      <c r="N22" s="13" t="str">
        <f>IF(N$2="", "", ROUND(IF(RFR_spot_no_VA!N22&lt;0,RFR_spot_no_VA!N22+VA!N22,RFR_spot_no_VA!N22-Shocks!$D22*ABS(RFR_spot_no_VA!N22)+VA!N22),5))</f>
        <v/>
      </c>
      <c r="O22" s="13" t="str">
        <f>IF(O$2="", "", ROUND(IF(RFR_spot_no_VA!O22&lt;0,RFR_spot_no_VA!O22+VA!O22,RFR_spot_no_VA!O22-Shocks!$D22*ABS(RFR_spot_no_VA!O22)+VA!O22),5))</f>
        <v/>
      </c>
      <c r="P22" s="13" t="str">
        <f>IF(P$2="", "", ROUND(IF(RFR_spot_no_VA!P22&lt;0,RFR_spot_no_VA!P22+VA!P22,RFR_spot_no_VA!P22-Shocks!$D22*ABS(RFR_spot_no_VA!P22)+VA!P22),5))</f>
        <v/>
      </c>
      <c r="Q22" s="13" t="str">
        <f>IF(Q$2="", "", ROUND(IF(RFR_spot_no_VA!Q22&lt;0,RFR_spot_no_VA!Q22+VA!Q22,RFR_spot_no_VA!Q22-Shocks!$D22*ABS(RFR_spot_no_VA!Q22)+VA!Q22),5))</f>
        <v/>
      </c>
      <c r="R22" s="13" t="str">
        <f>IF(R$2="", "", ROUND(IF(RFR_spot_no_VA!R22&lt;0,RFR_spot_no_VA!R22+VA!R22,RFR_spot_no_VA!R22-Shocks!$D22*ABS(RFR_spot_no_VA!R22)+VA!R22),5))</f>
        <v/>
      </c>
      <c r="S22" s="13" t="str">
        <f>IF(S$2="", "", ROUND(IF(RFR_spot_no_VA!S22&lt;0,RFR_spot_no_VA!S22+VA!S22,RFR_spot_no_VA!S22-Shocks!$D22*ABS(RFR_spot_no_VA!S22)+VA!S22),5))</f>
        <v/>
      </c>
      <c r="T22" s="13" t="str">
        <f>IF(T$2="", "", ROUND(IF(RFR_spot_no_VA!T22&lt;0,RFR_spot_no_VA!T22+VA!T22,RFR_spot_no_VA!T22-Shocks!$D22*ABS(RFR_spot_no_VA!T22)+VA!T22),5))</f>
        <v/>
      </c>
      <c r="U22" s="13" t="str">
        <f>IF(U$2="", "", ROUND(IF(RFR_spot_no_VA!U22&lt;0,RFR_spot_no_VA!U22+VA!U22,RFR_spot_no_VA!U22-Shocks!$D22*ABS(RFR_spot_no_VA!U22)+VA!U22),5))</f>
        <v/>
      </c>
      <c r="V22" s="13" t="str">
        <f>IF(V$2="", "", ROUND(IF(RFR_spot_no_VA!V22&lt;0,RFR_spot_no_VA!V22+VA!V22,RFR_spot_no_VA!V22-Shocks!$D22*ABS(RFR_spot_no_VA!V22)+VA!V22),5))</f>
        <v/>
      </c>
      <c r="W22" s="13" t="str">
        <f>IF(W$2="", "", ROUND(IF(RFR_spot_no_VA!W22&lt;0,RFR_spot_no_VA!W22+VA!W22,RFR_spot_no_VA!W22-Shocks!$D22*ABS(RFR_spot_no_VA!W22)+VA!W22),5))</f>
        <v/>
      </c>
      <c r="X22" s="13" t="str">
        <f>IF(X$2="", "", ROUND(IF(RFR_spot_no_VA!X22&lt;0,RFR_spot_no_VA!X22+VA!X22,RFR_spot_no_VA!X22-Shocks!$D22*ABS(RFR_spot_no_VA!X22)+VA!X22),5))</f>
        <v/>
      </c>
      <c r="Y22" s="13" t="str">
        <f>IF(Y$2="", "", ROUND(IF(RFR_spot_no_VA!Y22&lt;0,RFR_spot_no_VA!Y22+VA!Y22,RFR_spot_no_VA!Y22-Shocks!$D22*ABS(RFR_spot_no_VA!Y22)+VA!Y22),5))</f>
        <v/>
      </c>
      <c r="Z22" s="13" t="str">
        <f>IF(Z$2="", "", ROUND(IF(RFR_spot_no_VA!Z22&lt;0,RFR_spot_no_VA!Z22+VA!Z22,RFR_spot_no_VA!Z22-Shocks!$D22*ABS(RFR_spot_no_VA!Z22)+VA!Z22),5))</f>
        <v/>
      </c>
      <c r="AA22" s="13" t="str">
        <f>IF(AA$2="", "", ROUND(IF(RFR_spot_no_VA!AA22&lt;0,RFR_spot_no_VA!AA22+VA!AA22,RFR_spot_no_VA!AA22-Shocks!$D22*ABS(RFR_spot_no_VA!AA22)+VA!AA22),5))</f>
        <v/>
      </c>
      <c r="AB22" s="13" t="str">
        <f>IF(AB$2="", "", ROUND(IF(RFR_spot_no_VA!AB22&lt;0,RFR_spot_no_VA!AB22+VA!AB22,RFR_spot_no_VA!AB22-Shocks!$D22*ABS(RFR_spot_no_VA!AB22)+VA!AB22),5))</f>
        <v/>
      </c>
      <c r="AC22" s="13" t="str">
        <f>IF(AC$2="", "", ROUND(IF(RFR_spot_no_VA!AC22&lt;0,RFR_spot_no_VA!AC22+VA!AC22,RFR_spot_no_VA!AC22-Shocks!$D22*ABS(RFR_spot_no_VA!AC22)+VA!AC22),5))</f>
        <v/>
      </c>
      <c r="AD22" s="13" t="str">
        <f>IF(AD$2="", "", ROUND(IF(RFR_spot_no_VA!AD22&lt;0,RFR_spot_no_VA!AD22+VA!AD22,RFR_spot_no_VA!AD22-Shocks!$D22*ABS(RFR_spot_no_VA!AD22)+VA!AD22),5))</f>
        <v/>
      </c>
      <c r="AE22" s="13" t="str">
        <f>IF(AE$2="", "", ROUND(IF(RFR_spot_no_VA!AE22&lt;0,RFR_spot_no_VA!AE22+VA!AE22,RFR_spot_no_VA!AE22-Shocks!$D22*ABS(RFR_spot_no_VA!AE22)+VA!AE22),5))</f>
        <v/>
      </c>
      <c r="AF22" s="13" t="str">
        <f>IF(AF$2="", "", ROUND(IF(RFR_spot_no_VA!AF22&lt;0,RFR_spot_no_VA!AF22+VA!AF22,RFR_spot_no_VA!AF22-Shocks!$D22*ABS(RFR_spot_no_VA!AF22)+VA!AF22),5))</f>
        <v/>
      </c>
      <c r="AG22" s="13" t="str">
        <f>IF(AG$2="", "", ROUND(IF(RFR_spot_no_VA!AG22&lt;0,RFR_spot_no_VA!AG22+VA!AG22,RFR_spot_no_VA!AG22-Shocks!$D22*ABS(RFR_spot_no_VA!AG22)+VA!AG22),5))</f>
        <v/>
      </c>
      <c r="AH22" s="13" t="str">
        <f>IF(AH$2="", "", ROUND(IF(RFR_spot_no_VA!AH22&lt;0,RFR_spot_no_VA!AH22+VA!AH22,RFR_spot_no_VA!AH22-Shocks!$D22*ABS(RFR_spot_no_VA!AH22)+VA!AH22),5))</f>
        <v/>
      </c>
      <c r="AI22" s="13" t="str">
        <f>IF(AI$2="", "", ROUND(IF(RFR_spot_no_VA!AI22&lt;0,RFR_spot_no_VA!AI22+VA!AI22,RFR_spot_no_VA!AI22-Shocks!$D22*ABS(RFR_spot_no_VA!AI22)+VA!AI22),5))</f>
        <v/>
      </c>
      <c r="AJ22" s="13">
        <f>IF(AJ$2="", "", ROUND(IF(RFR_spot_no_VA!AJ22&lt;0,RFR_spot_no_VA!AJ22+VA!AJ22,RFR_spot_no_VA!AJ22-Shocks!$D22*ABS(RFR_spot_no_VA!AJ22)+VA!AJ22),5))</f>
        <v>3.5819999999999998E-2</v>
      </c>
      <c r="AK22" s="13" t="str">
        <f>IF(AK$2="", "", ROUND(IF(RFR_spot_no_VA!AK22&lt;0,RFR_spot_no_VA!AK22+VA!AK22,RFR_spot_no_VA!AK22-Shocks!$D22*ABS(RFR_spot_no_VA!AK22)+VA!AK22),5))</f>
        <v/>
      </c>
      <c r="AL22" s="13" t="str">
        <f>IF(AL$2="", "", ROUND(IF(RFR_spot_no_VA!AL22&lt;0,RFR_spot_no_VA!AL22+VA!AL22,RFR_spot_no_VA!AL22-Shocks!$D22*ABS(RFR_spot_no_VA!AL22)+VA!AL22),5))</f>
        <v/>
      </c>
      <c r="AM22" s="13">
        <f>IF(AM$2="", "", ROUND(IF(RFR_spot_no_VA!AM22&lt;0,RFR_spot_no_VA!AM22+VA!AM22,RFR_spot_no_VA!AM22-Shocks!$D22*ABS(RFR_spot_no_VA!AM22)+VA!AM22),5))</f>
        <v>2.606E-2</v>
      </c>
      <c r="AN22" s="13" t="str">
        <f>IF(AN$2="", "", ROUND(IF(RFR_spot_no_VA!AN22&lt;0,RFR_spot_no_VA!AN22+VA!AN22,RFR_spot_no_VA!AN22-Shocks!$D22*ABS(RFR_spot_no_VA!AN22)+VA!AN22),5))</f>
        <v/>
      </c>
      <c r="AO22" s="13" t="str">
        <f>IF(AO$2="", "", ROUND(IF(RFR_spot_no_VA!AO22&lt;0,RFR_spot_no_VA!AO22+VA!AO22,RFR_spot_no_VA!AO22-Shocks!$D22*ABS(RFR_spot_no_VA!AO22)+VA!AO22),5))</f>
        <v/>
      </c>
      <c r="AP22" s="13" t="str">
        <f>IF(AP$2="", "", ROUND(IF(RFR_spot_no_VA!AP22&lt;0,RFR_spot_no_VA!AP22+VA!AP22,RFR_spot_no_VA!AP22-Shocks!$D22*ABS(RFR_spot_no_VA!AP22)+VA!AP22),5))</f>
        <v/>
      </c>
      <c r="AQ22" s="13" t="str">
        <f>IF(AQ$2="", "", ROUND(IF(RFR_spot_no_VA!AQ22&lt;0,RFR_spot_no_VA!AQ22+VA!AQ22,RFR_spot_no_VA!AQ22-Shocks!$D22*ABS(RFR_spot_no_VA!AQ22)+VA!AQ22),5))</f>
        <v/>
      </c>
      <c r="AR22" s="13" t="str">
        <f>IF(AR$2="", "", ROUND(IF(RFR_spot_no_VA!AR22&lt;0,RFR_spot_no_VA!AR22+VA!AR22,RFR_spot_no_VA!AR22-Shocks!$D22*ABS(RFR_spot_no_VA!AR22)+VA!AR22),5))</f>
        <v/>
      </c>
      <c r="AS22" s="13" t="str">
        <f>IF(AS$2="", "", ROUND(IF(RFR_spot_no_VA!AS22&lt;0,RFR_spot_no_VA!AS22+VA!AS22,RFR_spot_no_VA!AS22-Shocks!$D22*ABS(RFR_spot_no_VA!AS22)+VA!AS22),5))</f>
        <v/>
      </c>
      <c r="AT22" s="13" t="str">
        <f>IF(AT$2="", "", ROUND(IF(RFR_spot_no_VA!AT22&lt;0,RFR_spot_no_VA!AT22+VA!AT22,RFR_spot_no_VA!AT22-Shocks!$D22*ABS(RFR_spot_no_VA!AT22)+VA!AT22),5))</f>
        <v/>
      </c>
      <c r="AU22" s="13" t="str">
        <f>IF(AU$2="", "", ROUND(IF(RFR_spot_no_VA!AU22&lt;0,RFR_spot_no_VA!AU22+VA!AU22,RFR_spot_no_VA!AU22-Shocks!$D22*ABS(RFR_spot_no_VA!AU22)+VA!AU22),5))</f>
        <v/>
      </c>
      <c r="AV22" s="13" t="str">
        <f>IF(AV$2="", "", ROUND(IF(RFR_spot_no_VA!AV22&lt;0,RFR_spot_no_VA!AV22+VA!AV22,RFR_spot_no_VA!AV22-Shocks!$D22*ABS(RFR_spot_no_VA!AV22)+VA!AV22),5))</f>
        <v/>
      </c>
      <c r="AW22" s="13" t="str">
        <f>IF(AW$2="", "", ROUND(IF(RFR_spot_no_VA!AW22&lt;0,RFR_spot_no_VA!AW22+VA!AW22,RFR_spot_no_VA!AW22-Shocks!$D22*ABS(RFR_spot_no_VA!AW22)+VA!AW22),5))</f>
        <v/>
      </c>
      <c r="AX22" s="13" t="str">
        <f>IF(AX$2="", "", ROUND(IF(RFR_spot_no_VA!AX22&lt;0,RFR_spot_no_VA!AX22+VA!AX22,RFR_spot_no_VA!AX22-Shocks!$D22*ABS(RFR_spot_no_VA!AX22)+VA!AX22),5))</f>
        <v/>
      </c>
      <c r="AY22" s="13" t="str">
        <f>IF(AY$2="", "", ROUND(IF(RFR_spot_no_VA!AY22&lt;0,RFR_spot_no_VA!AY22+VA!AY22,RFR_spot_no_VA!AY22-Shocks!$D22*ABS(RFR_spot_no_VA!AY22)+VA!AY22),5))</f>
        <v/>
      </c>
      <c r="AZ22" s="13" t="str">
        <f>IF(AZ$2="", "", ROUND(IF(RFR_spot_no_VA!AZ22&lt;0,RFR_spot_no_VA!AZ22+VA!AZ22,RFR_spot_no_VA!AZ22-Shocks!$D22*ABS(RFR_spot_no_VA!AZ22)+VA!AZ22),5))</f>
        <v/>
      </c>
      <c r="BA22" s="13" t="str">
        <f>IF(BA$2="", "", ROUND(IF(RFR_spot_no_VA!BA22&lt;0,RFR_spot_no_VA!BA22+VA!BA22,RFR_spot_no_VA!BA22-Shocks!$D22*ABS(RFR_spot_no_VA!BA22)+VA!BA22),5))</f>
        <v/>
      </c>
      <c r="BB22" s="13" t="str">
        <f>IF(BB$2="", "", ROUND(IF(RFR_spot_no_VA!BB22&lt;0,RFR_spot_no_VA!BB22+VA!BB22,RFR_spot_no_VA!BB22-Shocks!$D22*ABS(RFR_spot_no_VA!BB22)+VA!BB22),5))</f>
        <v/>
      </c>
      <c r="BC22" s="13">
        <f>IF(BC$2="", "", ROUND(IF(RFR_spot_no_VA!BC22&lt;0,RFR_spot_no_VA!BC22+VA!BC22,RFR_spot_no_VA!BC22-Shocks!$D22*ABS(RFR_spot_no_VA!BC22)+VA!BC22),5))</f>
        <v>3.3590000000000002E-2</v>
      </c>
      <c r="BD22" s="14"/>
      <c r="BE22" s="12"/>
    </row>
    <row r="23" spans="1:57" x14ac:dyDescent="0.25">
      <c r="A23" s="12"/>
      <c r="B23" s="12">
        <f>RFR_spot_no_VA!B23</f>
        <v>13</v>
      </c>
      <c r="C23" s="13">
        <f>IF(C$2="", "", ROUND(IF(RFR_spot_no_VA!C23&lt;0,RFR_spot_no_VA!C23+VA!C23,RFR_spot_no_VA!C23-Shocks!$D23*ABS(RFR_spot_no_VA!C23)+VA!C23),5))</f>
        <v>2.4660000000000001E-2</v>
      </c>
      <c r="D23" s="13" t="str">
        <f>IF(D$2="", "", ROUND(IF(RFR_spot_no_VA!D23&lt;0,RFR_spot_no_VA!D23+VA!D23,RFR_spot_no_VA!D23-Shocks!$D23*ABS(RFR_spot_no_VA!D23)+VA!D23),5))</f>
        <v/>
      </c>
      <c r="E23" s="13" t="str">
        <f>IF(E$2="", "", ROUND(IF(RFR_spot_no_VA!E23&lt;0,RFR_spot_no_VA!E23+VA!E23,RFR_spot_no_VA!E23-Shocks!$D23*ABS(RFR_spot_no_VA!E23)+VA!E23),5))</f>
        <v/>
      </c>
      <c r="F23" s="13" t="str">
        <f>IF(F$2="", "", ROUND(IF(RFR_spot_no_VA!F23&lt;0,RFR_spot_no_VA!F23+VA!F23,RFR_spot_no_VA!F23-Shocks!$D23*ABS(RFR_spot_no_VA!F23)+VA!F23),5))</f>
        <v/>
      </c>
      <c r="G23" s="13" t="str">
        <f>IF(G$2="", "", ROUND(IF(RFR_spot_no_VA!G23&lt;0,RFR_spot_no_VA!G23+VA!G23,RFR_spot_no_VA!G23-Shocks!$D23*ABS(RFR_spot_no_VA!G23)+VA!G23),5))</f>
        <v/>
      </c>
      <c r="H23" s="13" t="str">
        <f>IF(H$2="", "", ROUND(IF(RFR_spot_no_VA!H23&lt;0,RFR_spot_no_VA!H23+VA!H23,RFR_spot_no_VA!H23-Shocks!$D23*ABS(RFR_spot_no_VA!H23)+VA!H23),5))</f>
        <v/>
      </c>
      <c r="I23" s="13" t="str">
        <f>IF(I$2="", "", ROUND(IF(RFR_spot_no_VA!I23&lt;0,RFR_spot_no_VA!I23+VA!I23,RFR_spot_no_VA!I23-Shocks!$D23*ABS(RFR_spot_no_VA!I23)+VA!I23),5))</f>
        <v/>
      </c>
      <c r="J23" s="13" t="str">
        <f>IF(J$2="", "", ROUND(IF(RFR_spot_no_VA!J23&lt;0,RFR_spot_no_VA!J23+VA!J23,RFR_spot_no_VA!J23-Shocks!$D23*ABS(RFR_spot_no_VA!J23)+VA!J23),5))</f>
        <v/>
      </c>
      <c r="K23" s="13" t="str">
        <f>IF(K$2="", "", ROUND(IF(RFR_spot_no_VA!K23&lt;0,RFR_spot_no_VA!K23+VA!K23,RFR_spot_no_VA!K23-Shocks!$D23*ABS(RFR_spot_no_VA!K23)+VA!K23),5))</f>
        <v/>
      </c>
      <c r="L23" s="13" t="str">
        <f>IF(L$2="", "", ROUND(IF(RFR_spot_no_VA!L23&lt;0,RFR_spot_no_VA!L23+VA!L23,RFR_spot_no_VA!L23-Shocks!$D23*ABS(RFR_spot_no_VA!L23)+VA!L23),5))</f>
        <v/>
      </c>
      <c r="M23" s="13" t="str">
        <f>IF(M$2="", "", ROUND(IF(RFR_spot_no_VA!M23&lt;0,RFR_spot_no_VA!M23+VA!M23,RFR_spot_no_VA!M23-Shocks!$D23*ABS(RFR_spot_no_VA!M23)+VA!M23),5))</f>
        <v/>
      </c>
      <c r="N23" s="13" t="str">
        <f>IF(N$2="", "", ROUND(IF(RFR_spot_no_VA!N23&lt;0,RFR_spot_no_VA!N23+VA!N23,RFR_spot_no_VA!N23-Shocks!$D23*ABS(RFR_spot_no_VA!N23)+VA!N23),5))</f>
        <v/>
      </c>
      <c r="O23" s="13" t="str">
        <f>IF(O$2="", "", ROUND(IF(RFR_spot_no_VA!O23&lt;0,RFR_spot_no_VA!O23+VA!O23,RFR_spot_no_VA!O23-Shocks!$D23*ABS(RFR_spot_no_VA!O23)+VA!O23),5))</f>
        <v/>
      </c>
      <c r="P23" s="13" t="str">
        <f>IF(P$2="", "", ROUND(IF(RFR_spot_no_VA!P23&lt;0,RFR_spot_no_VA!P23+VA!P23,RFR_spot_no_VA!P23-Shocks!$D23*ABS(RFR_spot_no_VA!P23)+VA!P23),5))</f>
        <v/>
      </c>
      <c r="Q23" s="13" t="str">
        <f>IF(Q$2="", "", ROUND(IF(RFR_spot_no_VA!Q23&lt;0,RFR_spot_no_VA!Q23+VA!Q23,RFR_spot_no_VA!Q23-Shocks!$D23*ABS(RFR_spot_no_VA!Q23)+VA!Q23),5))</f>
        <v/>
      </c>
      <c r="R23" s="13" t="str">
        <f>IF(R$2="", "", ROUND(IF(RFR_spot_no_VA!R23&lt;0,RFR_spot_no_VA!R23+VA!R23,RFR_spot_no_VA!R23-Shocks!$D23*ABS(RFR_spot_no_VA!R23)+VA!R23),5))</f>
        <v/>
      </c>
      <c r="S23" s="13" t="str">
        <f>IF(S$2="", "", ROUND(IF(RFR_spot_no_VA!S23&lt;0,RFR_spot_no_VA!S23+VA!S23,RFR_spot_no_VA!S23-Shocks!$D23*ABS(RFR_spot_no_VA!S23)+VA!S23),5))</f>
        <v/>
      </c>
      <c r="T23" s="13" t="str">
        <f>IF(T$2="", "", ROUND(IF(RFR_spot_no_VA!T23&lt;0,RFR_spot_no_VA!T23+VA!T23,RFR_spot_no_VA!T23-Shocks!$D23*ABS(RFR_spot_no_VA!T23)+VA!T23),5))</f>
        <v/>
      </c>
      <c r="U23" s="13" t="str">
        <f>IF(U$2="", "", ROUND(IF(RFR_spot_no_VA!U23&lt;0,RFR_spot_no_VA!U23+VA!U23,RFR_spot_no_VA!U23-Shocks!$D23*ABS(RFR_spot_no_VA!U23)+VA!U23),5))</f>
        <v/>
      </c>
      <c r="V23" s="13" t="str">
        <f>IF(V$2="", "", ROUND(IF(RFR_spot_no_VA!V23&lt;0,RFR_spot_no_VA!V23+VA!V23,RFR_spot_no_VA!V23-Shocks!$D23*ABS(RFR_spot_no_VA!V23)+VA!V23),5))</f>
        <v/>
      </c>
      <c r="W23" s="13" t="str">
        <f>IF(W$2="", "", ROUND(IF(RFR_spot_no_VA!W23&lt;0,RFR_spot_no_VA!W23+VA!W23,RFR_spot_no_VA!W23-Shocks!$D23*ABS(RFR_spot_no_VA!W23)+VA!W23),5))</f>
        <v/>
      </c>
      <c r="X23" s="13" t="str">
        <f>IF(X$2="", "", ROUND(IF(RFR_spot_no_VA!X23&lt;0,RFR_spot_no_VA!X23+VA!X23,RFR_spot_no_VA!X23-Shocks!$D23*ABS(RFR_spot_no_VA!X23)+VA!X23),5))</f>
        <v/>
      </c>
      <c r="Y23" s="13" t="str">
        <f>IF(Y$2="", "", ROUND(IF(RFR_spot_no_VA!Y23&lt;0,RFR_spot_no_VA!Y23+VA!Y23,RFR_spot_no_VA!Y23-Shocks!$D23*ABS(RFR_spot_no_VA!Y23)+VA!Y23),5))</f>
        <v/>
      </c>
      <c r="Z23" s="13" t="str">
        <f>IF(Z$2="", "", ROUND(IF(RFR_spot_no_VA!Z23&lt;0,RFR_spot_no_VA!Z23+VA!Z23,RFR_spot_no_VA!Z23-Shocks!$D23*ABS(RFR_spot_no_VA!Z23)+VA!Z23),5))</f>
        <v/>
      </c>
      <c r="AA23" s="13" t="str">
        <f>IF(AA$2="", "", ROUND(IF(RFR_spot_no_VA!AA23&lt;0,RFR_spot_no_VA!AA23+VA!AA23,RFR_spot_no_VA!AA23-Shocks!$D23*ABS(RFR_spot_no_VA!AA23)+VA!AA23),5))</f>
        <v/>
      </c>
      <c r="AB23" s="13" t="str">
        <f>IF(AB$2="", "", ROUND(IF(RFR_spot_no_VA!AB23&lt;0,RFR_spot_no_VA!AB23+VA!AB23,RFR_spot_no_VA!AB23-Shocks!$D23*ABS(RFR_spot_no_VA!AB23)+VA!AB23),5))</f>
        <v/>
      </c>
      <c r="AC23" s="13" t="str">
        <f>IF(AC$2="", "", ROUND(IF(RFR_spot_no_VA!AC23&lt;0,RFR_spot_no_VA!AC23+VA!AC23,RFR_spot_no_VA!AC23-Shocks!$D23*ABS(RFR_spot_no_VA!AC23)+VA!AC23),5))</f>
        <v/>
      </c>
      <c r="AD23" s="13" t="str">
        <f>IF(AD$2="", "", ROUND(IF(RFR_spot_no_VA!AD23&lt;0,RFR_spot_no_VA!AD23+VA!AD23,RFR_spot_no_VA!AD23-Shocks!$D23*ABS(RFR_spot_no_VA!AD23)+VA!AD23),5))</f>
        <v/>
      </c>
      <c r="AE23" s="13" t="str">
        <f>IF(AE$2="", "", ROUND(IF(RFR_spot_no_VA!AE23&lt;0,RFR_spot_no_VA!AE23+VA!AE23,RFR_spot_no_VA!AE23-Shocks!$D23*ABS(RFR_spot_no_VA!AE23)+VA!AE23),5))</f>
        <v/>
      </c>
      <c r="AF23" s="13" t="str">
        <f>IF(AF$2="", "", ROUND(IF(RFR_spot_no_VA!AF23&lt;0,RFR_spot_no_VA!AF23+VA!AF23,RFR_spot_no_VA!AF23-Shocks!$D23*ABS(RFR_spot_no_VA!AF23)+VA!AF23),5))</f>
        <v/>
      </c>
      <c r="AG23" s="13" t="str">
        <f>IF(AG$2="", "", ROUND(IF(RFR_spot_no_VA!AG23&lt;0,RFR_spot_no_VA!AG23+VA!AG23,RFR_spot_no_VA!AG23-Shocks!$D23*ABS(RFR_spot_no_VA!AG23)+VA!AG23),5))</f>
        <v/>
      </c>
      <c r="AH23" s="13" t="str">
        <f>IF(AH$2="", "", ROUND(IF(RFR_spot_no_VA!AH23&lt;0,RFR_spot_no_VA!AH23+VA!AH23,RFR_spot_no_VA!AH23-Shocks!$D23*ABS(RFR_spot_no_VA!AH23)+VA!AH23),5))</f>
        <v/>
      </c>
      <c r="AI23" s="13" t="str">
        <f>IF(AI$2="", "", ROUND(IF(RFR_spot_no_VA!AI23&lt;0,RFR_spot_no_VA!AI23+VA!AI23,RFR_spot_no_VA!AI23-Shocks!$D23*ABS(RFR_spot_no_VA!AI23)+VA!AI23),5))</f>
        <v/>
      </c>
      <c r="AJ23" s="13">
        <f>IF(AJ$2="", "", ROUND(IF(RFR_spot_no_VA!AJ23&lt;0,RFR_spot_no_VA!AJ23+VA!AJ23,RFR_spot_no_VA!AJ23-Shocks!$D23*ABS(RFR_spot_no_VA!AJ23)+VA!AJ23),5))</f>
        <v>3.6729999999999999E-2</v>
      </c>
      <c r="AK23" s="13" t="str">
        <f>IF(AK$2="", "", ROUND(IF(RFR_spot_no_VA!AK23&lt;0,RFR_spot_no_VA!AK23+VA!AK23,RFR_spot_no_VA!AK23-Shocks!$D23*ABS(RFR_spot_no_VA!AK23)+VA!AK23),5))</f>
        <v/>
      </c>
      <c r="AL23" s="13" t="str">
        <f>IF(AL$2="", "", ROUND(IF(RFR_spot_no_VA!AL23&lt;0,RFR_spot_no_VA!AL23+VA!AL23,RFR_spot_no_VA!AL23-Shocks!$D23*ABS(RFR_spot_no_VA!AL23)+VA!AL23),5))</f>
        <v/>
      </c>
      <c r="AM23" s="13">
        <f>IF(AM$2="", "", ROUND(IF(RFR_spot_no_VA!AM23&lt;0,RFR_spot_no_VA!AM23+VA!AM23,RFR_spot_no_VA!AM23-Shocks!$D23*ABS(RFR_spot_no_VA!AM23)+VA!AM23),5))</f>
        <v>2.6720000000000001E-2</v>
      </c>
      <c r="AN23" s="13" t="str">
        <f>IF(AN$2="", "", ROUND(IF(RFR_spot_no_VA!AN23&lt;0,RFR_spot_no_VA!AN23+VA!AN23,RFR_spot_no_VA!AN23-Shocks!$D23*ABS(RFR_spot_no_VA!AN23)+VA!AN23),5))</f>
        <v/>
      </c>
      <c r="AO23" s="13" t="str">
        <f>IF(AO$2="", "", ROUND(IF(RFR_spot_no_VA!AO23&lt;0,RFR_spot_no_VA!AO23+VA!AO23,RFR_spot_no_VA!AO23-Shocks!$D23*ABS(RFR_spot_no_VA!AO23)+VA!AO23),5))</f>
        <v/>
      </c>
      <c r="AP23" s="13" t="str">
        <f>IF(AP$2="", "", ROUND(IF(RFR_spot_no_VA!AP23&lt;0,RFR_spot_no_VA!AP23+VA!AP23,RFR_spot_no_VA!AP23-Shocks!$D23*ABS(RFR_spot_no_VA!AP23)+VA!AP23),5))</f>
        <v/>
      </c>
      <c r="AQ23" s="13" t="str">
        <f>IF(AQ$2="", "", ROUND(IF(RFR_spot_no_VA!AQ23&lt;0,RFR_spot_no_VA!AQ23+VA!AQ23,RFR_spot_no_VA!AQ23-Shocks!$D23*ABS(RFR_spot_no_VA!AQ23)+VA!AQ23),5))</f>
        <v/>
      </c>
      <c r="AR23" s="13" t="str">
        <f>IF(AR$2="", "", ROUND(IF(RFR_spot_no_VA!AR23&lt;0,RFR_spot_no_VA!AR23+VA!AR23,RFR_spot_no_VA!AR23-Shocks!$D23*ABS(RFR_spot_no_VA!AR23)+VA!AR23),5))</f>
        <v/>
      </c>
      <c r="AS23" s="13" t="str">
        <f>IF(AS$2="", "", ROUND(IF(RFR_spot_no_VA!AS23&lt;0,RFR_spot_no_VA!AS23+VA!AS23,RFR_spot_no_VA!AS23-Shocks!$D23*ABS(RFR_spot_no_VA!AS23)+VA!AS23),5))</f>
        <v/>
      </c>
      <c r="AT23" s="13" t="str">
        <f>IF(AT$2="", "", ROUND(IF(RFR_spot_no_VA!AT23&lt;0,RFR_spot_no_VA!AT23+VA!AT23,RFR_spot_no_VA!AT23-Shocks!$D23*ABS(RFR_spot_no_VA!AT23)+VA!AT23),5))</f>
        <v/>
      </c>
      <c r="AU23" s="13" t="str">
        <f>IF(AU$2="", "", ROUND(IF(RFR_spot_no_VA!AU23&lt;0,RFR_spot_no_VA!AU23+VA!AU23,RFR_spot_no_VA!AU23-Shocks!$D23*ABS(RFR_spot_no_VA!AU23)+VA!AU23),5))</f>
        <v/>
      </c>
      <c r="AV23" s="13" t="str">
        <f>IF(AV$2="", "", ROUND(IF(RFR_spot_no_VA!AV23&lt;0,RFR_spot_no_VA!AV23+VA!AV23,RFR_spot_no_VA!AV23-Shocks!$D23*ABS(RFR_spot_no_VA!AV23)+VA!AV23),5))</f>
        <v/>
      </c>
      <c r="AW23" s="13" t="str">
        <f>IF(AW$2="", "", ROUND(IF(RFR_spot_no_VA!AW23&lt;0,RFR_spot_no_VA!AW23+VA!AW23,RFR_spot_no_VA!AW23-Shocks!$D23*ABS(RFR_spot_no_VA!AW23)+VA!AW23),5))</f>
        <v/>
      </c>
      <c r="AX23" s="13" t="str">
        <f>IF(AX$2="", "", ROUND(IF(RFR_spot_no_VA!AX23&lt;0,RFR_spot_no_VA!AX23+VA!AX23,RFR_spot_no_VA!AX23-Shocks!$D23*ABS(RFR_spot_no_VA!AX23)+VA!AX23),5))</f>
        <v/>
      </c>
      <c r="AY23" s="13" t="str">
        <f>IF(AY$2="", "", ROUND(IF(RFR_spot_no_VA!AY23&lt;0,RFR_spot_no_VA!AY23+VA!AY23,RFR_spot_no_VA!AY23-Shocks!$D23*ABS(RFR_spot_no_VA!AY23)+VA!AY23),5))</f>
        <v/>
      </c>
      <c r="AZ23" s="13" t="str">
        <f>IF(AZ$2="", "", ROUND(IF(RFR_spot_no_VA!AZ23&lt;0,RFR_spot_no_VA!AZ23+VA!AZ23,RFR_spot_no_VA!AZ23-Shocks!$D23*ABS(RFR_spot_no_VA!AZ23)+VA!AZ23),5))</f>
        <v/>
      </c>
      <c r="BA23" s="13" t="str">
        <f>IF(BA$2="", "", ROUND(IF(RFR_spot_no_VA!BA23&lt;0,RFR_spot_no_VA!BA23+VA!BA23,RFR_spot_no_VA!BA23-Shocks!$D23*ABS(RFR_spot_no_VA!BA23)+VA!BA23),5))</f>
        <v/>
      </c>
      <c r="BB23" s="13" t="str">
        <f>IF(BB$2="", "", ROUND(IF(RFR_spot_no_VA!BB23&lt;0,RFR_spot_no_VA!BB23+VA!BB23,RFR_spot_no_VA!BB23-Shocks!$D23*ABS(RFR_spot_no_VA!BB23)+VA!BB23),5))</f>
        <v/>
      </c>
      <c r="BC23" s="13">
        <f>IF(BC$2="", "", ROUND(IF(RFR_spot_no_VA!BC23&lt;0,RFR_spot_no_VA!BC23+VA!BC23,RFR_spot_no_VA!BC23-Shocks!$D23*ABS(RFR_spot_no_VA!BC23)+VA!BC23),5))</f>
        <v>3.4329999999999999E-2</v>
      </c>
      <c r="BD23" s="14"/>
      <c r="BE23" s="12"/>
    </row>
    <row r="24" spans="1:57" x14ac:dyDescent="0.25">
      <c r="A24" s="12"/>
      <c r="B24" s="12">
        <f>RFR_spot_no_VA!B24</f>
        <v>14</v>
      </c>
      <c r="C24" s="13">
        <f>IF(C$2="", "", ROUND(IF(RFR_spot_no_VA!C24&lt;0,RFR_spot_no_VA!C24+VA!C24,RFR_spot_no_VA!C24-Shocks!$D24*ABS(RFR_spot_no_VA!C24)+VA!C24),5))</f>
        <v>2.486E-2</v>
      </c>
      <c r="D24" s="13" t="str">
        <f>IF(D$2="", "", ROUND(IF(RFR_spot_no_VA!D24&lt;0,RFR_spot_no_VA!D24+VA!D24,RFR_spot_no_VA!D24-Shocks!$D24*ABS(RFR_spot_no_VA!D24)+VA!D24),5))</f>
        <v/>
      </c>
      <c r="E24" s="13" t="str">
        <f>IF(E$2="", "", ROUND(IF(RFR_spot_no_VA!E24&lt;0,RFR_spot_no_VA!E24+VA!E24,RFR_spot_no_VA!E24-Shocks!$D24*ABS(RFR_spot_no_VA!E24)+VA!E24),5))</f>
        <v/>
      </c>
      <c r="F24" s="13" t="str">
        <f>IF(F$2="", "", ROUND(IF(RFR_spot_no_VA!F24&lt;0,RFR_spot_no_VA!F24+VA!F24,RFR_spot_no_VA!F24-Shocks!$D24*ABS(RFR_spot_no_VA!F24)+VA!F24),5))</f>
        <v/>
      </c>
      <c r="G24" s="13" t="str">
        <f>IF(G$2="", "", ROUND(IF(RFR_spot_no_VA!G24&lt;0,RFR_spot_no_VA!G24+VA!G24,RFR_spot_no_VA!G24-Shocks!$D24*ABS(RFR_spot_no_VA!G24)+VA!G24),5))</f>
        <v/>
      </c>
      <c r="H24" s="13" t="str">
        <f>IF(H$2="", "", ROUND(IF(RFR_spot_no_VA!H24&lt;0,RFR_spot_no_VA!H24+VA!H24,RFR_spot_no_VA!H24-Shocks!$D24*ABS(RFR_spot_no_VA!H24)+VA!H24),5))</f>
        <v/>
      </c>
      <c r="I24" s="13" t="str">
        <f>IF(I$2="", "", ROUND(IF(RFR_spot_no_VA!I24&lt;0,RFR_spot_no_VA!I24+VA!I24,RFR_spot_no_VA!I24-Shocks!$D24*ABS(RFR_spot_no_VA!I24)+VA!I24),5))</f>
        <v/>
      </c>
      <c r="J24" s="13" t="str">
        <f>IF(J$2="", "", ROUND(IF(RFR_spot_no_VA!J24&lt;0,RFR_spot_no_VA!J24+VA!J24,RFR_spot_no_VA!J24-Shocks!$D24*ABS(RFR_spot_no_VA!J24)+VA!J24),5))</f>
        <v/>
      </c>
      <c r="K24" s="13" t="str">
        <f>IF(K$2="", "", ROUND(IF(RFR_spot_no_VA!K24&lt;0,RFR_spot_no_VA!K24+VA!K24,RFR_spot_no_VA!K24-Shocks!$D24*ABS(RFR_spot_no_VA!K24)+VA!K24),5))</f>
        <v/>
      </c>
      <c r="L24" s="13" t="str">
        <f>IF(L$2="", "", ROUND(IF(RFR_spot_no_VA!L24&lt;0,RFR_spot_no_VA!L24+VA!L24,RFR_spot_no_VA!L24-Shocks!$D24*ABS(RFR_spot_no_VA!L24)+VA!L24),5))</f>
        <v/>
      </c>
      <c r="M24" s="13" t="str">
        <f>IF(M$2="", "", ROUND(IF(RFR_spot_no_VA!M24&lt;0,RFR_spot_no_VA!M24+VA!M24,RFR_spot_no_VA!M24-Shocks!$D24*ABS(RFR_spot_no_VA!M24)+VA!M24),5))</f>
        <v/>
      </c>
      <c r="N24" s="13" t="str">
        <f>IF(N$2="", "", ROUND(IF(RFR_spot_no_VA!N24&lt;0,RFR_spot_no_VA!N24+VA!N24,RFR_spot_no_VA!N24-Shocks!$D24*ABS(RFR_spot_no_VA!N24)+VA!N24),5))</f>
        <v/>
      </c>
      <c r="O24" s="13" t="str">
        <f>IF(O$2="", "", ROUND(IF(RFR_spot_no_VA!O24&lt;0,RFR_spot_no_VA!O24+VA!O24,RFR_spot_no_VA!O24-Shocks!$D24*ABS(RFR_spot_no_VA!O24)+VA!O24),5))</f>
        <v/>
      </c>
      <c r="P24" s="13" t="str">
        <f>IF(P$2="", "", ROUND(IF(RFR_spot_no_VA!P24&lt;0,RFR_spot_no_VA!P24+VA!P24,RFR_spot_no_VA!P24-Shocks!$D24*ABS(RFR_spot_no_VA!P24)+VA!P24),5))</f>
        <v/>
      </c>
      <c r="Q24" s="13" t="str">
        <f>IF(Q$2="", "", ROUND(IF(RFR_spot_no_VA!Q24&lt;0,RFR_spot_no_VA!Q24+VA!Q24,RFR_spot_no_VA!Q24-Shocks!$D24*ABS(RFR_spot_no_VA!Q24)+VA!Q24),5))</f>
        <v/>
      </c>
      <c r="R24" s="13" t="str">
        <f>IF(R$2="", "", ROUND(IF(RFR_spot_no_VA!R24&lt;0,RFR_spot_no_VA!R24+VA!R24,RFR_spot_no_VA!R24-Shocks!$D24*ABS(RFR_spot_no_VA!R24)+VA!R24),5))</f>
        <v/>
      </c>
      <c r="S24" s="13" t="str">
        <f>IF(S$2="", "", ROUND(IF(RFR_spot_no_VA!S24&lt;0,RFR_spot_no_VA!S24+VA!S24,RFR_spot_no_VA!S24-Shocks!$D24*ABS(RFR_spot_no_VA!S24)+VA!S24),5))</f>
        <v/>
      </c>
      <c r="T24" s="13" t="str">
        <f>IF(T$2="", "", ROUND(IF(RFR_spot_no_VA!T24&lt;0,RFR_spot_no_VA!T24+VA!T24,RFR_spot_no_VA!T24-Shocks!$D24*ABS(RFR_spot_no_VA!T24)+VA!T24),5))</f>
        <v/>
      </c>
      <c r="U24" s="13" t="str">
        <f>IF(U$2="", "", ROUND(IF(RFR_spot_no_VA!U24&lt;0,RFR_spot_no_VA!U24+VA!U24,RFR_spot_no_VA!U24-Shocks!$D24*ABS(RFR_spot_no_VA!U24)+VA!U24),5))</f>
        <v/>
      </c>
      <c r="V24" s="13" t="str">
        <f>IF(V$2="", "", ROUND(IF(RFR_spot_no_VA!V24&lt;0,RFR_spot_no_VA!V24+VA!V24,RFR_spot_no_VA!V24-Shocks!$D24*ABS(RFR_spot_no_VA!V24)+VA!V24),5))</f>
        <v/>
      </c>
      <c r="W24" s="13" t="str">
        <f>IF(W$2="", "", ROUND(IF(RFR_spot_no_VA!W24&lt;0,RFR_spot_no_VA!W24+VA!W24,RFR_spot_no_VA!W24-Shocks!$D24*ABS(RFR_spot_no_VA!W24)+VA!W24),5))</f>
        <v/>
      </c>
      <c r="X24" s="13" t="str">
        <f>IF(X$2="", "", ROUND(IF(RFR_spot_no_VA!X24&lt;0,RFR_spot_no_VA!X24+VA!X24,RFR_spot_no_VA!X24-Shocks!$D24*ABS(RFR_spot_no_VA!X24)+VA!X24),5))</f>
        <v/>
      </c>
      <c r="Y24" s="13" t="str">
        <f>IF(Y$2="", "", ROUND(IF(RFR_spot_no_VA!Y24&lt;0,RFR_spot_no_VA!Y24+VA!Y24,RFR_spot_no_VA!Y24-Shocks!$D24*ABS(RFR_spot_no_VA!Y24)+VA!Y24),5))</f>
        <v/>
      </c>
      <c r="Z24" s="13" t="str">
        <f>IF(Z$2="", "", ROUND(IF(RFR_spot_no_VA!Z24&lt;0,RFR_spot_no_VA!Z24+VA!Z24,RFR_spot_no_VA!Z24-Shocks!$D24*ABS(RFR_spot_no_VA!Z24)+VA!Z24),5))</f>
        <v/>
      </c>
      <c r="AA24" s="13" t="str">
        <f>IF(AA$2="", "", ROUND(IF(RFR_spot_no_VA!AA24&lt;0,RFR_spot_no_VA!AA24+VA!AA24,RFR_spot_no_VA!AA24-Shocks!$D24*ABS(RFR_spot_no_VA!AA24)+VA!AA24),5))</f>
        <v/>
      </c>
      <c r="AB24" s="13" t="str">
        <f>IF(AB$2="", "", ROUND(IF(RFR_spot_no_VA!AB24&lt;0,RFR_spot_no_VA!AB24+VA!AB24,RFR_spot_no_VA!AB24-Shocks!$D24*ABS(RFR_spot_no_VA!AB24)+VA!AB24),5))</f>
        <v/>
      </c>
      <c r="AC24" s="13" t="str">
        <f>IF(AC$2="", "", ROUND(IF(RFR_spot_no_VA!AC24&lt;0,RFR_spot_no_VA!AC24+VA!AC24,RFR_spot_no_VA!AC24-Shocks!$D24*ABS(RFR_spot_no_VA!AC24)+VA!AC24),5))</f>
        <v/>
      </c>
      <c r="AD24" s="13" t="str">
        <f>IF(AD$2="", "", ROUND(IF(RFR_spot_no_VA!AD24&lt;0,RFR_spot_no_VA!AD24+VA!AD24,RFR_spot_no_VA!AD24-Shocks!$D24*ABS(RFR_spot_no_VA!AD24)+VA!AD24),5))</f>
        <v/>
      </c>
      <c r="AE24" s="13" t="str">
        <f>IF(AE$2="", "", ROUND(IF(RFR_spot_no_VA!AE24&lt;0,RFR_spot_no_VA!AE24+VA!AE24,RFR_spot_no_VA!AE24-Shocks!$D24*ABS(RFR_spot_no_VA!AE24)+VA!AE24),5))</f>
        <v/>
      </c>
      <c r="AF24" s="13" t="str">
        <f>IF(AF$2="", "", ROUND(IF(RFR_spot_no_VA!AF24&lt;0,RFR_spot_no_VA!AF24+VA!AF24,RFR_spot_no_VA!AF24-Shocks!$D24*ABS(RFR_spot_no_VA!AF24)+VA!AF24),5))</f>
        <v/>
      </c>
      <c r="AG24" s="13" t="str">
        <f>IF(AG$2="", "", ROUND(IF(RFR_spot_no_VA!AG24&lt;0,RFR_spot_no_VA!AG24+VA!AG24,RFR_spot_no_VA!AG24-Shocks!$D24*ABS(RFR_spot_no_VA!AG24)+VA!AG24),5))</f>
        <v/>
      </c>
      <c r="AH24" s="13" t="str">
        <f>IF(AH$2="", "", ROUND(IF(RFR_spot_no_VA!AH24&lt;0,RFR_spot_no_VA!AH24+VA!AH24,RFR_spot_no_VA!AH24-Shocks!$D24*ABS(RFR_spot_no_VA!AH24)+VA!AH24),5))</f>
        <v/>
      </c>
      <c r="AI24" s="13" t="str">
        <f>IF(AI$2="", "", ROUND(IF(RFR_spot_no_VA!AI24&lt;0,RFR_spot_no_VA!AI24+VA!AI24,RFR_spot_no_VA!AI24-Shocks!$D24*ABS(RFR_spot_no_VA!AI24)+VA!AI24),5))</f>
        <v/>
      </c>
      <c r="AJ24" s="13">
        <f>IF(AJ$2="", "", ROUND(IF(RFR_spot_no_VA!AJ24&lt;0,RFR_spot_no_VA!AJ24+VA!AJ24,RFR_spot_no_VA!AJ24-Shocks!$D24*ABS(RFR_spot_no_VA!AJ24)+VA!AJ24),5))</f>
        <v>3.7130000000000003E-2</v>
      </c>
      <c r="AK24" s="13" t="str">
        <f>IF(AK$2="", "", ROUND(IF(RFR_spot_no_VA!AK24&lt;0,RFR_spot_no_VA!AK24+VA!AK24,RFR_spot_no_VA!AK24-Shocks!$D24*ABS(RFR_spot_no_VA!AK24)+VA!AK24),5))</f>
        <v/>
      </c>
      <c r="AL24" s="13" t="str">
        <f>IF(AL$2="", "", ROUND(IF(RFR_spot_no_VA!AL24&lt;0,RFR_spot_no_VA!AL24+VA!AL24,RFR_spot_no_VA!AL24-Shocks!$D24*ABS(RFR_spot_no_VA!AL24)+VA!AL24),5))</f>
        <v/>
      </c>
      <c r="AM24" s="13">
        <f>IF(AM$2="", "", ROUND(IF(RFR_spot_no_VA!AM24&lt;0,RFR_spot_no_VA!AM24+VA!AM24,RFR_spot_no_VA!AM24-Shocks!$D24*ABS(RFR_spot_no_VA!AM24)+VA!AM24),5))</f>
        <v>2.6970000000000001E-2</v>
      </c>
      <c r="AN24" s="13" t="str">
        <f>IF(AN$2="", "", ROUND(IF(RFR_spot_no_VA!AN24&lt;0,RFR_spot_no_VA!AN24+VA!AN24,RFR_spot_no_VA!AN24-Shocks!$D24*ABS(RFR_spot_no_VA!AN24)+VA!AN24),5))</f>
        <v/>
      </c>
      <c r="AO24" s="13" t="str">
        <f>IF(AO$2="", "", ROUND(IF(RFR_spot_no_VA!AO24&lt;0,RFR_spot_no_VA!AO24+VA!AO24,RFR_spot_no_VA!AO24-Shocks!$D24*ABS(RFR_spot_no_VA!AO24)+VA!AO24),5))</f>
        <v/>
      </c>
      <c r="AP24" s="13" t="str">
        <f>IF(AP$2="", "", ROUND(IF(RFR_spot_no_VA!AP24&lt;0,RFR_spot_no_VA!AP24+VA!AP24,RFR_spot_no_VA!AP24-Shocks!$D24*ABS(RFR_spot_no_VA!AP24)+VA!AP24),5))</f>
        <v/>
      </c>
      <c r="AQ24" s="13" t="str">
        <f>IF(AQ$2="", "", ROUND(IF(RFR_spot_no_VA!AQ24&lt;0,RFR_spot_no_VA!AQ24+VA!AQ24,RFR_spot_no_VA!AQ24-Shocks!$D24*ABS(RFR_spot_no_VA!AQ24)+VA!AQ24),5))</f>
        <v/>
      </c>
      <c r="AR24" s="13" t="str">
        <f>IF(AR$2="", "", ROUND(IF(RFR_spot_no_VA!AR24&lt;0,RFR_spot_no_VA!AR24+VA!AR24,RFR_spot_no_VA!AR24-Shocks!$D24*ABS(RFR_spot_no_VA!AR24)+VA!AR24),5))</f>
        <v/>
      </c>
      <c r="AS24" s="13" t="str">
        <f>IF(AS$2="", "", ROUND(IF(RFR_spot_no_VA!AS24&lt;0,RFR_spot_no_VA!AS24+VA!AS24,RFR_spot_no_VA!AS24-Shocks!$D24*ABS(RFR_spot_no_VA!AS24)+VA!AS24),5))</f>
        <v/>
      </c>
      <c r="AT24" s="13" t="str">
        <f>IF(AT$2="", "", ROUND(IF(RFR_spot_no_VA!AT24&lt;0,RFR_spot_no_VA!AT24+VA!AT24,RFR_spot_no_VA!AT24-Shocks!$D24*ABS(RFR_spot_no_VA!AT24)+VA!AT24),5))</f>
        <v/>
      </c>
      <c r="AU24" s="13" t="str">
        <f>IF(AU$2="", "", ROUND(IF(RFR_spot_no_VA!AU24&lt;0,RFR_spot_no_VA!AU24+VA!AU24,RFR_spot_no_VA!AU24-Shocks!$D24*ABS(RFR_spot_no_VA!AU24)+VA!AU24),5))</f>
        <v/>
      </c>
      <c r="AV24" s="13" t="str">
        <f>IF(AV$2="", "", ROUND(IF(RFR_spot_no_VA!AV24&lt;0,RFR_spot_no_VA!AV24+VA!AV24,RFR_spot_no_VA!AV24-Shocks!$D24*ABS(RFR_spot_no_VA!AV24)+VA!AV24),5))</f>
        <v/>
      </c>
      <c r="AW24" s="13" t="str">
        <f>IF(AW$2="", "", ROUND(IF(RFR_spot_no_VA!AW24&lt;0,RFR_spot_no_VA!AW24+VA!AW24,RFR_spot_no_VA!AW24-Shocks!$D24*ABS(RFR_spot_no_VA!AW24)+VA!AW24),5))</f>
        <v/>
      </c>
      <c r="AX24" s="13" t="str">
        <f>IF(AX$2="", "", ROUND(IF(RFR_spot_no_VA!AX24&lt;0,RFR_spot_no_VA!AX24+VA!AX24,RFR_spot_no_VA!AX24-Shocks!$D24*ABS(RFR_spot_no_VA!AX24)+VA!AX24),5))</f>
        <v/>
      </c>
      <c r="AY24" s="13" t="str">
        <f>IF(AY$2="", "", ROUND(IF(RFR_spot_no_VA!AY24&lt;0,RFR_spot_no_VA!AY24+VA!AY24,RFR_spot_no_VA!AY24-Shocks!$D24*ABS(RFR_spot_no_VA!AY24)+VA!AY24),5))</f>
        <v/>
      </c>
      <c r="AZ24" s="13" t="str">
        <f>IF(AZ$2="", "", ROUND(IF(RFR_spot_no_VA!AZ24&lt;0,RFR_spot_no_VA!AZ24+VA!AZ24,RFR_spot_no_VA!AZ24-Shocks!$D24*ABS(RFR_spot_no_VA!AZ24)+VA!AZ24),5))</f>
        <v/>
      </c>
      <c r="BA24" s="13" t="str">
        <f>IF(BA$2="", "", ROUND(IF(RFR_spot_no_VA!BA24&lt;0,RFR_spot_no_VA!BA24+VA!BA24,RFR_spot_no_VA!BA24-Shocks!$D24*ABS(RFR_spot_no_VA!BA24)+VA!BA24),5))</f>
        <v/>
      </c>
      <c r="BB24" s="13" t="str">
        <f>IF(BB$2="", "", ROUND(IF(RFR_spot_no_VA!BB24&lt;0,RFR_spot_no_VA!BB24+VA!BB24,RFR_spot_no_VA!BB24-Shocks!$D24*ABS(RFR_spot_no_VA!BB24)+VA!BB24),5))</f>
        <v/>
      </c>
      <c r="BC24" s="13">
        <f>IF(BC$2="", "", ROUND(IF(RFR_spot_no_VA!BC24&lt;0,RFR_spot_no_VA!BC24+VA!BC24,RFR_spot_no_VA!BC24-Shocks!$D24*ABS(RFR_spot_no_VA!BC24)+VA!BC24),5))</f>
        <v>3.4610000000000002E-2</v>
      </c>
      <c r="BD24" s="14"/>
      <c r="BE24" s="12"/>
    </row>
    <row r="25" spans="1:57" x14ac:dyDescent="0.25">
      <c r="A25" s="12"/>
      <c r="B25" s="15">
        <f>RFR_spot_no_VA!B25</f>
        <v>15</v>
      </c>
      <c r="C25" s="16">
        <f>IF(C$2="", "", ROUND(IF(RFR_spot_no_VA!C25&lt;0,RFR_spot_no_VA!C25+VA!C25,RFR_spot_no_VA!C25-Shocks!$D25*ABS(RFR_spot_no_VA!C25)+VA!C25),5))</f>
        <v>2.5340000000000001E-2</v>
      </c>
      <c r="D25" s="16" t="str">
        <f>IF(D$2="", "", ROUND(IF(RFR_spot_no_VA!D25&lt;0,RFR_spot_no_VA!D25+VA!D25,RFR_spot_no_VA!D25-Shocks!$D25*ABS(RFR_spot_no_VA!D25)+VA!D25),5))</f>
        <v/>
      </c>
      <c r="E25" s="16" t="str">
        <f>IF(E$2="", "", ROUND(IF(RFR_spot_no_VA!E25&lt;0,RFR_spot_no_VA!E25+VA!E25,RFR_spot_no_VA!E25-Shocks!$D25*ABS(RFR_spot_no_VA!E25)+VA!E25),5))</f>
        <v/>
      </c>
      <c r="F25" s="16" t="str">
        <f>IF(F$2="", "", ROUND(IF(RFR_spot_no_VA!F25&lt;0,RFR_spot_no_VA!F25+VA!F25,RFR_spot_no_VA!F25-Shocks!$D25*ABS(RFR_spot_no_VA!F25)+VA!F25),5))</f>
        <v/>
      </c>
      <c r="G25" s="16" t="str">
        <f>IF(G$2="", "", ROUND(IF(RFR_spot_no_VA!G25&lt;0,RFR_spot_no_VA!G25+VA!G25,RFR_spot_no_VA!G25-Shocks!$D25*ABS(RFR_spot_no_VA!G25)+VA!G25),5))</f>
        <v/>
      </c>
      <c r="H25" s="16" t="str">
        <f>IF(H$2="", "", ROUND(IF(RFR_spot_no_VA!H25&lt;0,RFR_spot_no_VA!H25+VA!H25,RFR_spot_no_VA!H25-Shocks!$D25*ABS(RFR_spot_no_VA!H25)+VA!H25),5))</f>
        <v/>
      </c>
      <c r="I25" s="16" t="str">
        <f>IF(I$2="", "", ROUND(IF(RFR_spot_no_VA!I25&lt;0,RFR_spot_no_VA!I25+VA!I25,RFR_spot_no_VA!I25-Shocks!$D25*ABS(RFR_spot_no_VA!I25)+VA!I25),5))</f>
        <v/>
      </c>
      <c r="J25" s="16" t="str">
        <f>IF(J$2="", "", ROUND(IF(RFR_spot_no_VA!J25&lt;0,RFR_spot_no_VA!J25+VA!J25,RFR_spot_no_VA!J25-Shocks!$D25*ABS(RFR_spot_no_VA!J25)+VA!J25),5))</f>
        <v/>
      </c>
      <c r="K25" s="16" t="str">
        <f>IF(K$2="", "", ROUND(IF(RFR_spot_no_VA!K25&lt;0,RFR_spot_no_VA!K25+VA!K25,RFR_spot_no_VA!K25-Shocks!$D25*ABS(RFR_spot_no_VA!K25)+VA!K25),5))</f>
        <v/>
      </c>
      <c r="L25" s="16" t="str">
        <f>IF(L$2="", "", ROUND(IF(RFR_spot_no_VA!L25&lt;0,RFR_spot_no_VA!L25+VA!L25,RFR_spot_no_VA!L25-Shocks!$D25*ABS(RFR_spot_no_VA!L25)+VA!L25),5))</f>
        <v/>
      </c>
      <c r="M25" s="16" t="str">
        <f>IF(M$2="", "", ROUND(IF(RFR_spot_no_VA!M25&lt;0,RFR_spot_no_VA!M25+VA!M25,RFR_spot_no_VA!M25-Shocks!$D25*ABS(RFR_spot_no_VA!M25)+VA!M25),5))</f>
        <v/>
      </c>
      <c r="N25" s="16" t="str">
        <f>IF(N$2="", "", ROUND(IF(RFR_spot_no_VA!N25&lt;0,RFR_spot_no_VA!N25+VA!N25,RFR_spot_no_VA!N25-Shocks!$D25*ABS(RFR_spot_no_VA!N25)+VA!N25),5))</f>
        <v/>
      </c>
      <c r="O25" s="16" t="str">
        <f>IF(O$2="", "", ROUND(IF(RFR_spot_no_VA!O25&lt;0,RFR_spot_no_VA!O25+VA!O25,RFR_spot_no_VA!O25-Shocks!$D25*ABS(RFR_spot_no_VA!O25)+VA!O25),5))</f>
        <v/>
      </c>
      <c r="P25" s="16" t="str">
        <f>IF(P$2="", "", ROUND(IF(RFR_spot_no_VA!P25&lt;0,RFR_spot_no_VA!P25+VA!P25,RFR_spot_no_VA!P25-Shocks!$D25*ABS(RFR_spot_no_VA!P25)+VA!P25),5))</f>
        <v/>
      </c>
      <c r="Q25" s="16" t="str">
        <f>IF(Q$2="", "", ROUND(IF(RFR_spot_no_VA!Q25&lt;0,RFR_spot_no_VA!Q25+VA!Q25,RFR_spot_no_VA!Q25-Shocks!$D25*ABS(RFR_spot_no_VA!Q25)+VA!Q25),5))</f>
        <v/>
      </c>
      <c r="R25" s="16" t="str">
        <f>IF(R$2="", "", ROUND(IF(RFR_spot_no_VA!R25&lt;0,RFR_spot_no_VA!R25+VA!R25,RFR_spot_no_VA!R25-Shocks!$D25*ABS(RFR_spot_no_VA!R25)+VA!R25),5))</f>
        <v/>
      </c>
      <c r="S25" s="16" t="str">
        <f>IF(S$2="", "", ROUND(IF(RFR_spot_no_VA!S25&lt;0,RFR_spot_no_VA!S25+VA!S25,RFR_spot_no_VA!S25-Shocks!$D25*ABS(RFR_spot_no_VA!S25)+VA!S25),5))</f>
        <v/>
      </c>
      <c r="T25" s="16" t="str">
        <f>IF(T$2="", "", ROUND(IF(RFR_spot_no_VA!T25&lt;0,RFR_spot_no_VA!T25+VA!T25,RFR_spot_no_VA!T25-Shocks!$D25*ABS(RFR_spot_no_VA!T25)+VA!T25),5))</f>
        <v/>
      </c>
      <c r="U25" s="16" t="str">
        <f>IF(U$2="", "", ROUND(IF(RFR_spot_no_VA!U25&lt;0,RFR_spot_no_VA!U25+VA!U25,RFR_spot_no_VA!U25-Shocks!$D25*ABS(RFR_spot_no_VA!U25)+VA!U25),5))</f>
        <v/>
      </c>
      <c r="V25" s="16" t="str">
        <f>IF(V$2="", "", ROUND(IF(RFR_spot_no_VA!V25&lt;0,RFR_spot_no_VA!V25+VA!V25,RFR_spot_no_VA!V25-Shocks!$D25*ABS(RFR_spot_no_VA!V25)+VA!V25),5))</f>
        <v/>
      </c>
      <c r="W25" s="16" t="str">
        <f>IF(W$2="", "", ROUND(IF(RFR_spot_no_VA!W25&lt;0,RFR_spot_no_VA!W25+VA!W25,RFR_spot_no_VA!W25-Shocks!$D25*ABS(RFR_spot_no_VA!W25)+VA!W25),5))</f>
        <v/>
      </c>
      <c r="X25" s="16" t="str">
        <f>IF(X$2="", "", ROUND(IF(RFR_spot_no_VA!X25&lt;0,RFR_spot_no_VA!X25+VA!X25,RFR_spot_no_VA!X25-Shocks!$D25*ABS(RFR_spot_no_VA!X25)+VA!X25),5))</f>
        <v/>
      </c>
      <c r="Y25" s="16" t="str">
        <f>IF(Y$2="", "", ROUND(IF(RFR_spot_no_VA!Y25&lt;0,RFR_spot_no_VA!Y25+VA!Y25,RFR_spot_no_VA!Y25-Shocks!$D25*ABS(RFR_spot_no_VA!Y25)+VA!Y25),5))</f>
        <v/>
      </c>
      <c r="Z25" s="16" t="str">
        <f>IF(Z$2="", "", ROUND(IF(RFR_spot_no_VA!Z25&lt;0,RFR_spot_no_VA!Z25+VA!Z25,RFR_spot_no_VA!Z25-Shocks!$D25*ABS(RFR_spot_no_VA!Z25)+VA!Z25),5))</f>
        <v/>
      </c>
      <c r="AA25" s="16" t="str">
        <f>IF(AA$2="", "", ROUND(IF(RFR_spot_no_VA!AA25&lt;0,RFR_spot_no_VA!AA25+VA!AA25,RFR_spot_no_VA!AA25-Shocks!$D25*ABS(RFR_spot_no_VA!AA25)+VA!AA25),5))</f>
        <v/>
      </c>
      <c r="AB25" s="16" t="str">
        <f>IF(AB$2="", "", ROUND(IF(RFR_spot_no_VA!AB25&lt;0,RFR_spot_no_VA!AB25+VA!AB25,RFR_spot_no_VA!AB25-Shocks!$D25*ABS(RFR_spot_no_VA!AB25)+VA!AB25),5))</f>
        <v/>
      </c>
      <c r="AC25" s="16" t="str">
        <f>IF(AC$2="", "", ROUND(IF(RFR_spot_no_VA!AC25&lt;0,RFR_spot_no_VA!AC25+VA!AC25,RFR_spot_no_VA!AC25-Shocks!$D25*ABS(RFR_spot_no_VA!AC25)+VA!AC25),5))</f>
        <v/>
      </c>
      <c r="AD25" s="16" t="str">
        <f>IF(AD$2="", "", ROUND(IF(RFR_spot_no_VA!AD25&lt;0,RFR_spot_no_VA!AD25+VA!AD25,RFR_spot_no_VA!AD25-Shocks!$D25*ABS(RFR_spot_no_VA!AD25)+VA!AD25),5))</f>
        <v/>
      </c>
      <c r="AE25" s="16" t="str">
        <f>IF(AE$2="", "", ROUND(IF(RFR_spot_no_VA!AE25&lt;0,RFR_spot_no_VA!AE25+VA!AE25,RFR_spot_no_VA!AE25-Shocks!$D25*ABS(RFR_spot_no_VA!AE25)+VA!AE25),5))</f>
        <v/>
      </c>
      <c r="AF25" s="16" t="str">
        <f>IF(AF$2="", "", ROUND(IF(RFR_spot_no_VA!AF25&lt;0,RFR_spot_no_VA!AF25+VA!AF25,RFR_spot_no_VA!AF25-Shocks!$D25*ABS(RFR_spot_no_VA!AF25)+VA!AF25),5))</f>
        <v/>
      </c>
      <c r="AG25" s="16" t="str">
        <f>IF(AG$2="", "", ROUND(IF(RFR_spot_no_VA!AG25&lt;0,RFR_spot_no_VA!AG25+VA!AG25,RFR_spot_no_VA!AG25-Shocks!$D25*ABS(RFR_spot_no_VA!AG25)+VA!AG25),5))</f>
        <v/>
      </c>
      <c r="AH25" s="16" t="str">
        <f>IF(AH$2="", "", ROUND(IF(RFR_spot_no_VA!AH25&lt;0,RFR_spot_no_VA!AH25+VA!AH25,RFR_spot_no_VA!AH25-Shocks!$D25*ABS(RFR_spot_no_VA!AH25)+VA!AH25),5))</f>
        <v/>
      </c>
      <c r="AI25" s="16" t="str">
        <f>IF(AI$2="", "", ROUND(IF(RFR_spot_no_VA!AI25&lt;0,RFR_spot_no_VA!AI25+VA!AI25,RFR_spot_no_VA!AI25-Shocks!$D25*ABS(RFR_spot_no_VA!AI25)+VA!AI25),5))</f>
        <v/>
      </c>
      <c r="AJ25" s="16">
        <f>IF(AJ$2="", "", ROUND(IF(RFR_spot_no_VA!AJ25&lt;0,RFR_spot_no_VA!AJ25+VA!AJ25,RFR_spot_no_VA!AJ25-Shocks!$D25*ABS(RFR_spot_no_VA!AJ25)+VA!AJ25),5))</f>
        <v>3.7990000000000003E-2</v>
      </c>
      <c r="AK25" s="16" t="str">
        <f>IF(AK$2="", "", ROUND(IF(RFR_spot_no_VA!AK25&lt;0,RFR_spot_no_VA!AK25+VA!AK25,RFR_spot_no_VA!AK25-Shocks!$D25*ABS(RFR_spot_no_VA!AK25)+VA!AK25),5))</f>
        <v/>
      </c>
      <c r="AL25" s="16" t="str">
        <f>IF(AL$2="", "", ROUND(IF(RFR_spot_no_VA!AL25&lt;0,RFR_spot_no_VA!AL25+VA!AL25,RFR_spot_no_VA!AL25-Shocks!$D25*ABS(RFR_spot_no_VA!AL25)+VA!AL25),5))</f>
        <v/>
      </c>
      <c r="AM25" s="16">
        <f>IF(AM$2="", "", ROUND(IF(RFR_spot_no_VA!AM25&lt;0,RFR_spot_no_VA!AM25+VA!AM25,RFR_spot_no_VA!AM25-Shocks!$D25*ABS(RFR_spot_no_VA!AM25)+VA!AM25),5))</f>
        <v>2.7570000000000001E-2</v>
      </c>
      <c r="AN25" s="16" t="str">
        <f>IF(AN$2="", "", ROUND(IF(RFR_spot_no_VA!AN25&lt;0,RFR_spot_no_VA!AN25+VA!AN25,RFR_spot_no_VA!AN25-Shocks!$D25*ABS(RFR_spot_no_VA!AN25)+VA!AN25),5))</f>
        <v/>
      </c>
      <c r="AO25" s="16" t="str">
        <f>IF(AO$2="", "", ROUND(IF(RFR_spot_no_VA!AO25&lt;0,RFR_spot_no_VA!AO25+VA!AO25,RFR_spot_no_VA!AO25-Shocks!$D25*ABS(RFR_spot_no_VA!AO25)+VA!AO25),5))</f>
        <v/>
      </c>
      <c r="AP25" s="16" t="str">
        <f>IF(AP$2="", "", ROUND(IF(RFR_spot_no_VA!AP25&lt;0,RFR_spot_no_VA!AP25+VA!AP25,RFR_spot_no_VA!AP25-Shocks!$D25*ABS(RFR_spot_no_VA!AP25)+VA!AP25),5))</f>
        <v/>
      </c>
      <c r="AQ25" s="16" t="str">
        <f>IF(AQ$2="", "", ROUND(IF(RFR_spot_no_VA!AQ25&lt;0,RFR_spot_no_VA!AQ25+VA!AQ25,RFR_spot_no_VA!AQ25-Shocks!$D25*ABS(RFR_spot_no_VA!AQ25)+VA!AQ25),5))</f>
        <v/>
      </c>
      <c r="AR25" s="16" t="str">
        <f>IF(AR$2="", "", ROUND(IF(RFR_spot_no_VA!AR25&lt;0,RFR_spot_no_VA!AR25+VA!AR25,RFR_spot_no_VA!AR25-Shocks!$D25*ABS(RFR_spot_no_VA!AR25)+VA!AR25),5))</f>
        <v/>
      </c>
      <c r="AS25" s="16" t="str">
        <f>IF(AS$2="", "", ROUND(IF(RFR_spot_no_VA!AS25&lt;0,RFR_spot_no_VA!AS25+VA!AS25,RFR_spot_no_VA!AS25-Shocks!$D25*ABS(RFR_spot_no_VA!AS25)+VA!AS25),5))</f>
        <v/>
      </c>
      <c r="AT25" s="16" t="str">
        <f>IF(AT$2="", "", ROUND(IF(RFR_spot_no_VA!AT25&lt;0,RFR_spot_no_VA!AT25+VA!AT25,RFR_spot_no_VA!AT25-Shocks!$D25*ABS(RFR_spot_no_VA!AT25)+VA!AT25),5))</f>
        <v/>
      </c>
      <c r="AU25" s="16" t="str">
        <f>IF(AU$2="", "", ROUND(IF(RFR_spot_no_VA!AU25&lt;0,RFR_spot_no_VA!AU25+VA!AU25,RFR_spot_no_VA!AU25-Shocks!$D25*ABS(RFR_spot_no_VA!AU25)+VA!AU25),5))</f>
        <v/>
      </c>
      <c r="AV25" s="16" t="str">
        <f>IF(AV$2="", "", ROUND(IF(RFR_spot_no_VA!AV25&lt;0,RFR_spot_no_VA!AV25+VA!AV25,RFR_spot_no_VA!AV25-Shocks!$D25*ABS(RFR_spot_no_VA!AV25)+VA!AV25),5))</f>
        <v/>
      </c>
      <c r="AW25" s="16" t="str">
        <f>IF(AW$2="", "", ROUND(IF(RFR_spot_no_VA!AW25&lt;0,RFR_spot_no_VA!AW25+VA!AW25,RFR_spot_no_VA!AW25-Shocks!$D25*ABS(RFR_spot_no_VA!AW25)+VA!AW25),5))</f>
        <v/>
      </c>
      <c r="AX25" s="16" t="str">
        <f>IF(AX$2="", "", ROUND(IF(RFR_spot_no_VA!AX25&lt;0,RFR_spot_no_VA!AX25+VA!AX25,RFR_spot_no_VA!AX25-Shocks!$D25*ABS(RFR_spot_no_VA!AX25)+VA!AX25),5))</f>
        <v/>
      </c>
      <c r="AY25" s="16" t="str">
        <f>IF(AY$2="", "", ROUND(IF(RFR_spot_no_VA!AY25&lt;0,RFR_spot_no_VA!AY25+VA!AY25,RFR_spot_no_VA!AY25-Shocks!$D25*ABS(RFR_spot_no_VA!AY25)+VA!AY25),5))</f>
        <v/>
      </c>
      <c r="AZ25" s="16" t="str">
        <f>IF(AZ$2="", "", ROUND(IF(RFR_spot_no_VA!AZ25&lt;0,RFR_spot_no_VA!AZ25+VA!AZ25,RFR_spot_no_VA!AZ25-Shocks!$D25*ABS(RFR_spot_no_VA!AZ25)+VA!AZ25),5))</f>
        <v/>
      </c>
      <c r="BA25" s="16" t="str">
        <f>IF(BA$2="", "", ROUND(IF(RFR_spot_no_VA!BA25&lt;0,RFR_spot_no_VA!BA25+VA!BA25,RFR_spot_no_VA!BA25-Shocks!$D25*ABS(RFR_spot_no_VA!BA25)+VA!BA25),5))</f>
        <v/>
      </c>
      <c r="BB25" s="16" t="str">
        <f>IF(BB$2="", "", ROUND(IF(RFR_spot_no_VA!BB25&lt;0,RFR_spot_no_VA!BB25+VA!BB25,RFR_spot_no_VA!BB25-Shocks!$D25*ABS(RFR_spot_no_VA!BB25)+VA!BB25),5))</f>
        <v/>
      </c>
      <c r="BC25" s="16">
        <f>IF(BC$2="", "", ROUND(IF(RFR_spot_no_VA!BC25&lt;0,RFR_spot_no_VA!BC25+VA!BC25,RFR_spot_no_VA!BC25-Shocks!$D25*ABS(RFR_spot_no_VA!BC25)+VA!BC25),5))</f>
        <v>3.5310000000000001E-2</v>
      </c>
      <c r="BD25" s="14"/>
      <c r="BE25" s="12"/>
    </row>
    <row r="26" spans="1:57" x14ac:dyDescent="0.25">
      <c r="A26" s="12"/>
      <c r="B26" s="12">
        <f>RFR_spot_no_VA!B26</f>
        <v>16</v>
      </c>
      <c r="C26" s="13">
        <f>IF(C$2="", "", ROUND(IF(RFR_spot_no_VA!C26&lt;0,RFR_spot_no_VA!C26+VA!C26,RFR_spot_no_VA!C26-Shocks!$D26*ABS(RFR_spot_no_VA!C26)+VA!C26),5))</f>
        <v>2.512E-2</v>
      </c>
      <c r="D26" s="13" t="str">
        <f>IF(D$2="", "", ROUND(IF(RFR_spot_no_VA!D26&lt;0,RFR_spot_no_VA!D26+VA!D26,RFR_spot_no_VA!D26-Shocks!$D26*ABS(RFR_spot_no_VA!D26)+VA!D26),5))</f>
        <v/>
      </c>
      <c r="E26" s="13" t="str">
        <f>IF(E$2="", "", ROUND(IF(RFR_spot_no_VA!E26&lt;0,RFR_spot_no_VA!E26+VA!E26,RFR_spot_no_VA!E26-Shocks!$D26*ABS(RFR_spot_no_VA!E26)+VA!E26),5))</f>
        <v/>
      </c>
      <c r="F26" s="13" t="str">
        <f>IF(F$2="", "", ROUND(IF(RFR_spot_no_VA!F26&lt;0,RFR_spot_no_VA!F26+VA!F26,RFR_spot_no_VA!F26-Shocks!$D26*ABS(RFR_spot_no_VA!F26)+VA!F26),5))</f>
        <v/>
      </c>
      <c r="G26" s="13" t="str">
        <f>IF(G$2="", "", ROUND(IF(RFR_spot_no_VA!G26&lt;0,RFR_spot_no_VA!G26+VA!G26,RFR_spot_no_VA!G26-Shocks!$D26*ABS(RFR_spot_no_VA!G26)+VA!G26),5))</f>
        <v/>
      </c>
      <c r="H26" s="13" t="str">
        <f>IF(H$2="", "", ROUND(IF(RFR_spot_no_VA!H26&lt;0,RFR_spot_no_VA!H26+VA!H26,RFR_spot_no_VA!H26-Shocks!$D26*ABS(RFR_spot_no_VA!H26)+VA!H26),5))</f>
        <v/>
      </c>
      <c r="I26" s="13" t="str">
        <f>IF(I$2="", "", ROUND(IF(RFR_spot_no_VA!I26&lt;0,RFR_spot_no_VA!I26+VA!I26,RFR_spot_no_VA!I26-Shocks!$D26*ABS(RFR_spot_no_VA!I26)+VA!I26),5))</f>
        <v/>
      </c>
      <c r="J26" s="13" t="str">
        <f>IF(J$2="", "", ROUND(IF(RFR_spot_no_VA!J26&lt;0,RFR_spot_no_VA!J26+VA!J26,RFR_spot_no_VA!J26-Shocks!$D26*ABS(RFR_spot_no_VA!J26)+VA!J26),5))</f>
        <v/>
      </c>
      <c r="K26" s="13" t="str">
        <f>IF(K$2="", "", ROUND(IF(RFR_spot_no_VA!K26&lt;0,RFR_spot_no_VA!K26+VA!K26,RFR_spot_no_VA!K26-Shocks!$D26*ABS(RFR_spot_no_VA!K26)+VA!K26),5))</f>
        <v/>
      </c>
      <c r="L26" s="13" t="str">
        <f>IF(L$2="", "", ROUND(IF(RFR_spot_no_VA!L26&lt;0,RFR_spot_no_VA!L26+VA!L26,RFR_spot_no_VA!L26-Shocks!$D26*ABS(RFR_spot_no_VA!L26)+VA!L26),5))</f>
        <v/>
      </c>
      <c r="M26" s="13" t="str">
        <f>IF(M$2="", "", ROUND(IF(RFR_spot_no_VA!M26&lt;0,RFR_spot_no_VA!M26+VA!M26,RFR_spot_no_VA!M26-Shocks!$D26*ABS(RFR_spot_no_VA!M26)+VA!M26),5))</f>
        <v/>
      </c>
      <c r="N26" s="13" t="str">
        <f>IF(N$2="", "", ROUND(IF(RFR_spot_no_VA!N26&lt;0,RFR_spot_no_VA!N26+VA!N26,RFR_spot_no_VA!N26-Shocks!$D26*ABS(RFR_spot_no_VA!N26)+VA!N26),5))</f>
        <v/>
      </c>
      <c r="O26" s="13" t="str">
        <f>IF(O$2="", "", ROUND(IF(RFR_spot_no_VA!O26&lt;0,RFR_spot_no_VA!O26+VA!O26,RFR_spot_no_VA!O26-Shocks!$D26*ABS(RFR_spot_no_VA!O26)+VA!O26),5))</f>
        <v/>
      </c>
      <c r="P26" s="13" t="str">
        <f>IF(P$2="", "", ROUND(IF(RFR_spot_no_VA!P26&lt;0,RFR_spot_no_VA!P26+VA!P26,RFR_spot_no_VA!P26-Shocks!$D26*ABS(RFR_spot_no_VA!P26)+VA!P26),5))</f>
        <v/>
      </c>
      <c r="Q26" s="13" t="str">
        <f>IF(Q$2="", "", ROUND(IF(RFR_spot_no_VA!Q26&lt;0,RFR_spot_no_VA!Q26+VA!Q26,RFR_spot_no_VA!Q26-Shocks!$D26*ABS(RFR_spot_no_VA!Q26)+VA!Q26),5))</f>
        <v/>
      </c>
      <c r="R26" s="13" t="str">
        <f>IF(R$2="", "", ROUND(IF(RFR_spot_no_VA!R26&lt;0,RFR_spot_no_VA!R26+VA!R26,RFR_spot_no_VA!R26-Shocks!$D26*ABS(RFR_spot_no_VA!R26)+VA!R26),5))</f>
        <v/>
      </c>
      <c r="S26" s="13" t="str">
        <f>IF(S$2="", "", ROUND(IF(RFR_spot_no_VA!S26&lt;0,RFR_spot_no_VA!S26+VA!S26,RFR_spot_no_VA!S26-Shocks!$D26*ABS(RFR_spot_no_VA!S26)+VA!S26),5))</f>
        <v/>
      </c>
      <c r="T26" s="13" t="str">
        <f>IF(T$2="", "", ROUND(IF(RFR_spot_no_VA!T26&lt;0,RFR_spot_no_VA!T26+VA!T26,RFR_spot_no_VA!T26-Shocks!$D26*ABS(RFR_spot_no_VA!T26)+VA!T26),5))</f>
        <v/>
      </c>
      <c r="U26" s="13" t="str">
        <f>IF(U$2="", "", ROUND(IF(RFR_spot_no_VA!U26&lt;0,RFR_spot_no_VA!U26+VA!U26,RFR_spot_no_VA!U26-Shocks!$D26*ABS(RFR_spot_no_VA!U26)+VA!U26),5))</f>
        <v/>
      </c>
      <c r="V26" s="13" t="str">
        <f>IF(V$2="", "", ROUND(IF(RFR_spot_no_VA!V26&lt;0,RFR_spot_no_VA!V26+VA!V26,RFR_spot_no_VA!V26-Shocks!$D26*ABS(RFR_spot_no_VA!V26)+VA!V26),5))</f>
        <v/>
      </c>
      <c r="W26" s="13" t="str">
        <f>IF(W$2="", "", ROUND(IF(RFR_spot_no_VA!W26&lt;0,RFR_spot_no_VA!W26+VA!W26,RFR_spot_no_VA!W26-Shocks!$D26*ABS(RFR_spot_no_VA!W26)+VA!W26),5))</f>
        <v/>
      </c>
      <c r="X26" s="13" t="str">
        <f>IF(X$2="", "", ROUND(IF(RFR_spot_no_VA!X26&lt;0,RFR_spot_no_VA!X26+VA!X26,RFR_spot_no_VA!X26-Shocks!$D26*ABS(RFR_spot_no_VA!X26)+VA!X26),5))</f>
        <v/>
      </c>
      <c r="Y26" s="13" t="str">
        <f>IF(Y$2="", "", ROUND(IF(RFR_spot_no_VA!Y26&lt;0,RFR_spot_no_VA!Y26+VA!Y26,RFR_spot_no_VA!Y26-Shocks!$D26*ABS(RFR_spot_no_VA!Y26)+VA!Y26),5))</f>
        <v/>
      </c>
      <c r="Z26" s="13" t="str">
        <f>IF(Z$2="", "", ROUND(IF(RFR_spot_no_VA!Z26&lt;0,RFR_spot_no_VA!Z26+VA!Z26,RFR_spot_no_VA!Z26-Shocks!$D26*ABS(RFR_spot_no_VA!Z26)+VA!Z26),5))</f>
        <v/>
      </c>
      <c r="AA26" s="13" t="str">
        <f>IF(AA$2="", "", ROUND(IF(RFR_spot_no_VA!AA26&lt;0,RFR_spot_no_VA!AA26+VA!AA26,RFR_spot_no_VA!AA26-Shocks!$D26*ABS(RFR_spot_no_VA!AA26)+VA!AA26),5))</f>
        <v/>
      </c>
      <c r="AB26" s="13" t="str">
        <f>IF(AB$2="", "", ROUND(IF(RFR_spot_no_VA!AB26&lt;0,RFR_spot_no_VA!AB26+VA!AB26,RFR_spot_no_VA!AB26-Shocks!$D26*ABS(RFR_spot_no_VA!AB26)+VA!AB26),5))</f>
        <v/>
      </c>
      <c r="AC26" s="13" t="str">
        <f>IF(AC$2="", "", ROUND(IF(RFR_spot_no_VA!AC26&lt;0,RFR_spot_no_VA!AC26+VA!AC26,RFR_spot_no_VA!AC26-Shocks!$D26*ABS(RFR_spot_no_VA!AC26)+VA!AC26),5))</f>
        <v/>
      </c>
      <c r="AD26" s="13" t="str">
        <f>IF(AD$2="", "", ROUND(IF(RFR_spot_no_VA!AD26&lt;0,RFR_spot_no_VA!AD26+VA!AD26,RFR_spot_no_VA!AD26-Shocks!$D26*ABS(RFR_spot_no_VA!AD26)+VA!AD26),5))</f>
        <v/>
      </c>
      <c r="AE26" s="13" t="str">
        <f>IF(AE$2="", "", ROUND(IF(RFR_spot_no_VA!AE26&lt;0,RFR_spot_no_VA!AE26+VA!AE26,RFR_spot_no_VA!AE26-Shocks!$D26*ABS(RFR_spot_no_VA!AE26)+VA!AE26),5))</f>
        <v/>
      </c>
      <c r="AF26" s="13" t="str">
        <f>IF(AF$2="", "", ROUND(IF(RFR_spot_no_VA!AF26&lt;0,RFR_spot_no_VA!AF26+VA!AF26,RFR_spot_no_VA!AF26-Shocks!$D26*ABS(RFR_spot_no_VA!AF26)+VA!AF26),5))</f>
        <v/>
      </c>
      <c r="AG26" s="13" t="str">
        <f>IF(AG$2="", "", ROUND(IF(RFR_spot_no_VA!AG26&lt;0,RFR_spot_no_VA!AG26+VA!AG26,RFR_spot_no_VA!AG26-Shocks!$D26*ABS(RFR_spot_no_VA!AG26)+VA!AG26),5))</f>
        <v/>
      </c>
      <c r="AH26" s="13" t="str">
        <f>IF(AH$2="", "", ROUND(IF(RFR_spot_no_VA!AH26&lt;0,RFR_spot_no_VA!AH26+VA!AH26,RFR_spot_no_VA!AH26-Shocks!$D26*ABS(RFR_spot_no_VA!AH26)+VA!AH26),5))</f>
        <v/>
      </c>
      <c r="AI26" s="13" t="str">
        <f>IF(AI$2="", "", ROUND(IF(RFR_spot_no_VA!AI26&lt;0,RFR_spot_no_VA!AI26+VA!AI26,RFR_spot_no_VA!AI26-Shocks!$D26*ABS(RFR_spot_no_VA!AI26)+VA!AI26),5))</f>
        <v/>
      </c>
      <c r="AJ26" s="13">
        <f>IF(AJ$2="", "", ROUND(IF(RFR_spot_no_VA!AJ26&lt;0,RFR_spot_no_VA!AJ26+VA!AJ26,RFR_spot_no_VA!AJ26-Shocks!$D26*ABS(RFR_spot_no_VA!AJ26)+VA!AJ26),5))</f>
        <v>3.7819999999999999E-2</v>
      </c>
      <c r="AK26" s="13" t="str">
        <f>IF(AK$2="", "", ROUND(IF(RFR_spot_no_VA!AK26&lt;0,RFR_spot_no_VA!AK26+VA!AK26,RFR_spot_no_VA!AK26-Shocks!$D26*ABS(RFR_spot_no_VA!AK26)+VA!AK26),5))</f>
        <v/>
      </c>
      <c r="AL26" s="13" t="str">
        <f>IF(AL$2="", "", ROUND(IF(RFR_spot_no_VA!AL26&lt;0,RFR_spot_no_VA!AL26+VA!AL26,RFR_spot_no_VA!AL26-Shocks!$D26*ABS(RFR_spot_no_VA!AL26)+VA!AL26),5))</f>
        <v/>
      </c>
      <c r="AM26" s="13">
        <f>IF(AM$2="", "", ROUND(IF(RFR_spot_no_VA!AM26&lt;0,RFR_spot_no_VA!AM26+VA!AM26,RFR_spot_no_VA!AM26-Shocks!$D26*ABS(RFR_spot_no_VA!AM26)+VA!AM26),5))</f>
        <v>2.7390000000000001E-2</v>
      </c>
      <c r="AN26" s="13" t="str">
        <f>IF(AN$2="", "", ROUND(IF(RFR_spot_no_VA!AN26&lt;0,RFR_spot_no_VA!AN26+VA!AN26,RFR_spot_no_VA!AN26-Shocks!$D26*ABS(RFR_spot_no_VA!AN26)+VA!AN26),5))</f>
        <v/>
      </c>
      <c r="AO26" s="13" t="str">
        <f>IF(AO$2="", "", ROUND(IF(RFR_spot_no_VA!AO26&lt;0,RFR_spot_no_VA!AO26+VA!AO26,RFR_spot_no_VA!AO26-Shocks!$D26*ABS(RFR_spot_no_VA!AO26)+VA!AO26),5))</f>
        <v/>
      </c>
      <c r="AP26" s="13" t="str">
        <f>IF(AP$2="", "", ROUND(IF(RFR_spot_no_VA!AP26&lt;0,RFR_spot_no_VA!AP26+VA!AP26,RFR_spot_no_VA!AP26-Shocks!$D26*ABS(RFR_spot_no_VA!AP26)+VA!AP26),5))</f>
        <v/>
      </c>
      <c r="AQ26" s="13" t="str">
        <f>IF(AQ$2="", "", ROUND(IF(RFR_spot_no_VA!AQ26&lt;0,RFR_spot_no_VA!AQ26+VA!AQ26,RFR_spot_no_VA!AQ26-Shocks!$D26*ABS(RFR_spot_no_VA!AQ26)+VA!AQ26),5))</f>
        <v/>
      </c>
      <c r="AR26" s="13" t="str">
        <f>IF(AR$2="", "", ROUND(IF(RFR_spot_no_VA!AR26&lt;0,RFR_spot_no_VA!AR26+VA!AR26,RFR_spot_no_VA!AR26-Shocks!$D26*ABS(RFR_spot_no_VA!AR26)+VA!AR26),5))</f>
        <v/>
      </c>
      <c r="AS26" s="13" t="str">
        <f>IF(AS$2="", "", ROUND(IF(RFR_spot_no_VA!AS26&lt;0,RFR_spot_no_VA!AS26+VA!AS26,RFR_spot_no_VA!AS26-Shocks!$D26*ABS(RFR_spot_no_VA!AS26)+VA!AS26),5))</f>
        <v/>
      </c>
      <c r="AT26" s="13" t="str">
        <f>IF(AT$2="", "", ROUND(IF(RFR_spot_no_VA!AT26&lt;0,RFR_spot_no_VA!AT26+VA!AT26,RFR_spot_no_VA!AT26-Shocks!$D26*ABS(RFR_spot_no_VA!AT26)+VA!AT26),5))</f>
        <v/>
      </c>
      <c r="AU26" s="13" t="str">
        <f>IF(AU$2="", "", ROUND(IF(RFR_spot_no_VA!AU26&lt;0,RFR_spot_no_VA!AU26+VA!AU26,RFR_spot_no_VA!AU26-Shocks!$D26*ABS(RFR_spot_no_VA!AU26)+VA!AU26),5))</f>
        <v/>
      </c>
      <c r="AV26" s="13" t="str">
        <f>IF(AV$2="", "", ROUND(IF(RFR_spot_no_VA!AV26&lt;0,RFR_spot_no_VA!AV26+VA!AV26,RFR_spot_no_VA!AV26-Shocks!$D26*ABS(RFR_spot_no_VA!AV26)+VA!AV26),5))</f>
        <v/>
      </c>
      <c r="AW26" s="13" t="str">
        <f>IF(AW$2="", "", ROUND(IF(RFR_spot_no_VA!AW26&lt;0,RFR_spot_no_VA!AW26+VA!AW26,RFR_spot_no_VA!AW26-Shocks!$D26*ABS(RFR_spot_no_VA!AW26)+VA!AW26),5))</f>
        <v/>
      </c>
      <c r="AX26" s="13" t="str">
        <f>IF(AX$2="", "", ROUND(IF(RFR_spot_no_VA!AX26&lt;0,RFR_spot_no_VA!AX26+VA!AX26,RFR_spot_no_VA!AX26-Shocks!$D26*ABS(RFR_spot_no_VA!AX26)+VA!AX26),5))</f>
        <v/>
      </c>
      <c r="AY26" s="13" t="str">
        <f>IF(AY$2="", "", ROUND(IF(RFR_spot_no_VA!AY26&lt;0,RFR_spot_no_VA!AY26+VA!AY26,RFR_spot_no_VA!AY26-Shocks!$D26*ABS(RFR_spot_no_VA!AY26)+VA!AY26),5))</f>
        <v/>
      </c>
      <c r="AZ26" s="13" t="str">
        <f>IF(AZ$2="", "", ROUND(IF(RFR_spot_no_VA!AZ26&lt;0,RFR_spot_no_VA!AZ26+VA!AZ26,RFR_spot_no_VA!AZ26-Shocks!$D26*ABS(RFR_spot_no_VA!AZ26)+VA!AZ26),5))</f>
        <v/>
      </c>
      <c r="BA26" s="13" t="str">
        <f>IF(BA$2="", "", ROUND(IF(RFR_spot_no_VA!BA26&lt;0,RFR_spot_no_VA!BA26+VA!BA26,RFR_spot_no_VA!BA26-Shocks!$D26*ABS(RFR_spot_no_VA!BA26)+VA!BA26),5))</f>
        <v/>
      </c>
      <c r="BB26" s="13" t="str">
        <f>IF(BB$2="", "", ROUND(IF(RFR_spot_no_VA!BB26&lt;0,RFR_spot_no_VA!BB26+VA!BB26,RFR_spot_no_VA!BB26-Shocks!$D26*ABS(RFR_spot_no_VA!BB26)+VA!BB26),5))</f>
        <v/>
      </c>
      <c r="BC26" s="13">
        <f>IF(BC$2="", "", ROUND(IF(RFR_spot_no_VA!BC26&lt;0,RFR_spot_no_VA!BC26+VA!BC26,RFR_spot_no_VA!BC26-Shocks!$D26*ABS(RFR_spot_no_VA!BC26)+VA!BC26),5))</f>
        <v>3.5069999999999997E-2</v>
      </c>
      <c r="BD26" s="14"/>
      <c r="BE26" s="12"/>
    </row>
    <row r="27" spans="1:57" x14ac:dyDescent="0.25">
      <c r="A27" s="12"/>
      <c r="B27" s="12">
        <f>RFR_spot_no_VA!B27</f>
        <v>17</v>
      </c>
      <c r="C27" s="13">
        <f>IF(C$2="", "", ROUND(IF(RFR_spot_no_VA!C27&lt;0,RFR_spot_no_VA!C27+VA!C27,RFR_spot_no_VA!C27-Shocks!$D27*ABS(RFR_spot_no_VA!C27)+VA!C27),5))</f>
        <v>2.52E-2</v>
      </c>
      <c r="D27" s="13" t="str">
        <f>IF(D$2="", "", ROUND(IF(RFR_spot_no_VA!D27&lt;0,RFR_spot_no_VA!D27+VA!D27,RFR_spot_no_VA!D27-Shocks!$D27*ABS(RFR_spot_no_VA!D27)+VA!D27),5))</f>
        <v/>
      </c>
      <c r="E27" s="13" t="str">
        <f>IF(E$2="", "", ROUND(IF(RFR_spot_no_VA!E27&lt;0,RFR_spot_no_VA!E27+VA!E27,RFR_spot_no_VA!E27-Shocks!$D27*ABS(RFR_spot_no_VA!E27)+VA!E27),5))</f>
        <v/>
      </c>
      <c r="F27" s="13" t="str">
        <f>IF(F$2="", "", ROUND(IF(RFR_spot_no_VA!F27&lt;0,RFR_spot_no_VA!F27+VA!F27,RFR_spot_no_VA!F27-Shocks!$D27*ABS(RFR_spot_no_VA!F27)+VA!F27),5))</f>
        <v/>
      </c>
      <c r="G27" s="13" t="str">
        <f>IF(G$2="", "", ROUND(IF(RFR_spot_no_VA!G27&lt;0,RFR_spot_no_VA!G27+VA!G27,RFR_spot_no_VA!G27-Shocks!$D27*ABS(RFR_spot_no_VA!G27)+VA!G27),5))</f>
        <v/>
      </c>
      <c r="H27" s="13" t="str">
        <f>IF(H$2="", "", ROUND(IF(RFR_spot_no_VA!H27&lt;0,RFR_spot_no_VA!H27+VA!H27,RFR_spot_no_VA!H27-Shocks!$D27*ABS(RFR_spot_no_VA!H27)+VA!H27),5))</f>
        <v/>
      </c>
      <c r="I27" s="13" t="str">
        <f>IF(I$2="", "", ROUND(IF(RFR_spot_no_VA!I27&lt;0,RFR_spot_no_VA!I27+VA!I27,RFR_spot_no_VA!I27-Shocks!$D27*ABS(RFR_spot_no_VA!I27)+VA!I27),5))</f>
        <v/>
      </c>
      <c r="J27" s="13" t="str">
        <f>IF(J$2="", "", ROUND(IF(RFR_spot_no_VA!J27&lt;0,RFR_spot_no_VA!J27+VA!J27,RFR_spot_no_VA!J27-Shocks!$D27*ABS(RFR_spot_no_VA!J27)+VA!J27),5))</f>
        <v/>
      </c>
      <c r="K27" s="13" t="str">
        <f>IF(K$2="", "", ROUND(IF(RFR_spot_no_VA!K27&lt;0,RFR_spot_no_VA!K27+VA!K27,RFR_spot_no_VA!K27-Shocks!$D27*ABS(RFR_spot_no_VA!K27)+VA!K27),5))</f>
        <v/>
      </c>
      <c r="L27" s="13" t="str">
        <f>IF(L$2="", "", ROUND(IF(RFR_spot_no_VA!L27&lt;0,RFR_spot_no_VA!L27+VA!L27,RFR_spot_no_VA!L27-Shocks!$D27*ABS(RFR_spot_no_VA!L27)+VA!L27),5))</f>
        <v/>
      </c>
      <c r="M27" s="13" t="str">
        <f>IF(M$2="", "", ROUND(IF(RFR_spot_no_VA!M27&lt;0,RFR_spot_no_VA!M27+VA!M27,RFR_spot_no_VA!M27-Shocks!$D27*ABS(RFR_spot_no_VA!M27)+VA!M27),5))</f>
        <v/>
      </c>
      <c r="N27" s="13" t="str">
        <f>IF(N$2="", "", ROUND(IF(RFR_spot_no_VA!N27&lt;0,RFR_spot_no_VA!N27+VA!N27,RFR_spot_no_VA!N27-Shocks!$D27*ABS(RFR_spot_no_VA!N27)+VA!N27),5))</f>
        <v/>
      </c>
      <c r="O27" s="13" t="str">
        <f>IF(O$2="", "", ROUND(IF(RFR_spot_no_VA!O27&lt;0,RFR_spot_no_VA!O27+VA!O27,RFR_spot_no_VA!O27-Shocks!$D27*ABS(RFR_spot_no_VA!O27)+VA!O27),5))</f>
        <v/>
      </c>
      <c r="P27" s="13" t="str">
        <f>IF(P$2="", "", ROUND(IF(RFR_spot_no_VA!P27&lt;0,RFR_spot_no_VA!P27+VA!P27,RFR_spot_no_VA!P27-Shocks!$D27*ABS(RFR_spot_no_VA!P27)+VA!P27),5))</f>
        <v/>
      </c>
      <c r="Q27" s="13" t="str">
        <f>IF(Q$2="", "", ROUND(IF(RFR_spot_no_VA!Q27&lt;0,RFR_spot_no_VA!Q27+VA!Q27,RFR_spot_no_VA!Q27-Shocks!$D27*ABS(RFR_spot_no_VA!Q27)+VA!Q27),5))</f>
        <v/>
      </c>
      <c r="R27" s="13" t="str">
        <f>IF(R$2="", "", ROUND(IF(RFR_spot_no_VA!R27&lt;0,RFR_spot_no_VA!R27+VA!R27,RFR_spot_no_VA!R27-Shocks!$D27*ABS(RFR_spot_no_VA!R27)+VA!R27),5))</f>
        <v/>
      </c>
      <c r="S27" s="13" t="str">
        <f>IF(S$2="", "", ROUND(IF(RFR_spot_no_VA!S27&lt;0,RFR_spot_no_VA!S27+VA!S27,RFR_spot_no_VA!S27-Shocks!$D27*ABS(RFR_spot_no_VA!S27)+VA!S27),5))</f>
        <v/>
      </c>
      <c r="T27" s="13" t="str">
        <f>IF(T$2="", "", ROUND(IF(RFR_spot_no_VA!T27&lt;0,RFR_spot_no_VA!T27+VA!T27,RFR_spot_no_VA!T27-Shocks!$D27*ABS(RFR_spot_no_VA!T27)+VA!T27),5))</f>
        <v/>
      </c>
      <c r="U27" s="13" t="str">
        <f>IF(U$2="", "", ROUND(IF(RFR_spot_no_VA!U27&lt;0,RFR_spot_no_VA!U27+VA!U27,RFR_spot_no_VA!U27-Shocks!$D27*ABS(RFR_spot_no_VA!U27)+VA!U27),5))</f>
        <v/>
      </c>
      <c r="V27" s="13" t="str">
        <f>IF(V$2="", "", ROUND(IF(RFR_spot_no_VA!V27&lt;0,RFR_spot_no_VA!V27+VA!V27,RFR_spot_no_VA!V27-Shocks!$D27*ABS(RFR_spot_no_VA!V27)+VA!V27),5))</f>
        <v/>
      </c>
      <c r="W27" s="13" t="str">
        <f>IF(W$2="", "", ROUND(IF(RFR_spot_no_VA!W27&lt;0,RFR_spot_no_VA!W27+VA!W27,RFR_spot_no_VA!W27-Shocks!$D27*ABS(RFR_spot_no_VA!W27)+VA!W27),5))</f>
        <v/>
      </c>
      <c r="X27" s="13" t="str">
        <f>IF(X$2="", "", ROUND(IF(RFR_spot_no_VA!X27&lt;0,RFR_spot_no_VA!X27+VA!X27,RFR_spot_no_VA!X27-Shocks!$D27*ABS(RFR_spot_no_VA!X27)+VA!X27),5))</f>
        <v/>
      </c>
      <c r="Y27" s="13" t="str">
        <f>IF(Y$2="", "", ROUND(IF(RFR_spot_no_VA!Y27&lt;0,RFR_spot_no_VA!Y27+VA!Y27,RFR_spot_no_VA!Y27-Shocks!$D27*ABS(RFR_spot_no_VA!Y27)+VA!Y27),5))</f>
        <v/>
      </c>
      <c r="Z27" s="13" t="str">
        <f>IF(Z$2="", "", ROUND(IF(RFR_spot_no_VA!Z27&lt;0,RFR_spot_no_VA!Z27+VA!Z27,RFR_spot_no_VA!Z27-Shocks!$D27*ABS(RFR_spot_no_VA!Z27)+VA!Z27),5))</f>
        <v/>
      </c>
      <c r="AA27" s="13" t="str">
        <f>IF(AA$2="", "", ROUND(IF(RFR_spot_no_VA!AA27&lt;0,RFR_spot_no_VA!AA27+VA!AA27,RFR_spot_no_VA!AA27-Shocks!$D27*ABS(RFR_spot_no_VA!AA27)+VA!AA27),5))</f>
        <v/>
      </c>
      <c r="AB27" s="13" t="str">
        <f>IF(AB$2="", "", ROUND(IF(RFR_spot_no_VA!AB27&lt;0,RFR_spot_no_VA!AB27+VA!AB27,RFR_spot_no_VA!AB27-Shocks!$D27*ABS(RFR_spot_no_VA!AB27)+VA!AB27),5))</f>
        <v/>
      </c>
      <c r="AC27" s="13" t="str">
        <f>IF(AC$2="", "", ROUND(IF(RFR_spot_no_VA!AC27&lt;0,RFR_spot_no_VA!AC27+VA!AC27,RFR_spot_no_VA!AC27-Shocks!$D27*ABS(RFR_spot_no_VA!AC27)+VA!AC27),5))</f>
        <v/>
      </c>
      <c r="AD27" s="13" t="str">
        <f>IF(AD$2="", "", ROUND(IF(RFR_spot_no_VA!AD27&lt;0,RFR_spot_no_VA!AD27+VA!AD27,RFR_spot_no_VA!AD27-Shocks!$D27*ABS(RFR_spot_no_VA!AD27)+VA!AD27),5))</f>
        <v/>
      </c>
      <c r="AE27" s="13" t="str">
        <f>IF(AE$2="", "", ROUND(IF(RFR_spot_no_VA!AE27&lt;0,RFR_spot_no_VA!AE27+VA!AE27,RFR_spot_no_VA!AE27-Shocks!$D27*ABS(RFR_spot_no_VA!AE27)+VA!AE27),5))</f>
        <v/>
      </c>
      <c r="AF27" s="13" t="str">
        <f>IF(AF$2="", "", ROUND(IF(RFR_spot_no_VA!AF27&lt;0,RFR_spot_no_VA!AF27+VA!AF27,RFR_spot_no_VA!AF27-Shocks!$D27*ABS(RFR_spot_no_VA!AF27)+VA!AF27),5))</f>
        <v/>
      </c>
      <c r="AG27" s="13" t="str">
        <f>IF(AG$2="", "", ROUND(IF(RFR_spot_no_VA!AG27&lt;0,RFR_spot_no_VA!AG27+VA!AG27,RFR_spot_no_VA!AG27-Shocks!$D27*ABS(RFR_spot_no_VA!AG27)+VA!AG27),5))</f>
        <v/>
      </c>
      <c r="AH27" s="13" t="str">
        <f>IF(AH$2="", "", ROUND(IF(RFR_spot_no_VA!AH27&lt;0,RFR_spot_no_VA!AH27+VA!AH27,RFR_spot_no_VA!AH27-Shocks!$D27*ABS(RFR_spot_no_VA!AH27)+VA!AH27),5))</f>
        <v/>
      </c>
      <c r="AI27" s="13" t="str">
        <f>IF(AI$2="", "", ROUND(IF(RFR_spot_no_VA!AI27&lt;0,RFR_spot_no_VA!AI27+VA!AI27,RFR_spot_no_VA!AI27-Shocks!$D27*ABS(RFR_spot_no_VA!AI27)+VA!AI27),5))</f>
        <v/>
      </c>
      <c r="AJ27" s="13">
        <f>IF(AJ$2="", "", ROUND(IF(RFR_spot_no_VA!AJ27&lt;0,RFR_spot_no_VA!AJ27+VA!AJ27,RFR_spot_no_VA!AJ27-Shocks!$D27*ABS(RFR_spot_no_VA!AJ27)+VA!AJ27),5))</f>
        <v>3.8100000000000002E-2</v>
      </c>
      <c r="AK27" s="13" t="str">
        <f>IF(AK$2="", "", ROUND(IF(RFR_spot_no_VA!AK27&lt;0,RFR_spot_no_VA!AK27+VA!AK27,RFR_spot_no_VA!AK27-Shocks!$D27*ABS(RFR_spot_no_VA!AK27)+VA!AK27),5))</f>
        <v/>
      </c>
      <c r="AL27" s="13" t="str">
        <f>IF(AL$2="", "", ROUND(IF(RFR_spot_no_VA!AL27&lt;0,RFR_spot_no_VA!AL27+VA!AL27,RFR_spot_no_VA!AL27-Shocks!$D27*ABS(RFR_spot_no_VA!AL27)+VA!AL27),5))</f>
        <v/>
      </c>
      <c r="AM27" s="13">
        <f>IF(AM$2="", "", ROUND(IF(RFR_spot_no_VA!AM27&lt;0,RFR_spot_no_VA!AM27+VA!AM27,RFR_spot_no_VA!AM27-Shocks!$D27*ABS(RFR_spot_no_VA!AM27)+VA!AM27),5))</f>
        <v>2.7560000000000001E-2</v>
      </c>
      <c r="AN27" s="13" t="str">
        <f>IF(AN$2="", "", ROUND(IF(RFR_spot_no_VA!AN27&lt;0,RFR_spot_no_VA!AN27+VA!AN27,RFR_spot_no_VA!AN27-Shocks!$D27*ABS(RFR_spot_no_VA!AN27)+VA!AN27),5))</f>
        <v/>
      </c>
      <c r="AO27" s="13" t="str">
        <f>IF(AO$2="", "", ROUND(IF(RFR_spot_no_VA!AO27&lt;0,RFR_spot_no_VA!AO27+VA!AO27,RFR_spot_no_VA!AO27-Shocks!$D27*ABS(RFR_spot_no_VA!AO27)+VA!AO27),5))</f>
        <v/>
      </c>
      <c r="AP27" s="13" t="str">
        <f>IF(AP$2="", "", ROUND(IF(RFR_spot_no_VA!AP27&lt;0,RFR_spot_no_VA!AP27+VA!AP27,RFR_spot_no_VA!AP27-Shocks!$D27*ABS(RFR_spot_no_VA!AP27)+VA!AP27),5))</f>
        <v/>
      </c>
      <c r="AQ27" s="13" t="str">
        <f>IF(AQ$2="", "", ROUND(IF(RFR_spot_no_VA!AQ27&lt;0,RFR_spot_no_VA!AQ27+VA!AQ27,RFR_spot_no_VA!AQ27-Shocks!$D27*ABS(RFR_spot_no_VA!AQ27)+VA!AQ27),5))</f>
        <v/>
      </c>
      <c r="AR27" s="13" t="str">
        <f>IF(AR$2="", "", ROUND(IF(RFR_spot_no_VA!AR27&lt;0,RFR_spot_no_VA!AR27+VA!AR27,RFR_spot_no_VA!AR27-Shocks!$D27*ABS(RFR_spot_no_VA!AR27)+VA!AR27),5))</f>
        <v/>
      </c>
      <c r="AS27" s="13" t="str">
        <f>IF(AS$2="", "", ROUND(IF(RFR_spot_no_VA!AS27&lt;0,RFR_spot_no_VA!AS27+VA!AS27,RFR_spot_no_VA!AS27-Shocks!$D27*ABS(RFR_spot_no_VA!AS27)+VA!AS27),5))</f>
        <v/>
      </c>
      <c r="AT27" s="13" t="str">
        <f>IF(AT$2="", "", ROUND(IF(RFR_spot_no_VA!AT27&lt;0,RFR_spot_no_VA!AT27+VA!AT27,RFR_spot_no_VA!AT27-Shocks!$D27*ABS(RFR_spot_no_VA!AT27)+VA!AT27),5))</f>
        <v/>
      </c>
      <c r="AU27" s="13" t="str">
        <f>IF(AU$2="", "", ROUND(IF(RFR_spot_no_VA!AU27&lt;0,RFR_spot_no_VA!AU27+VA!AU27,RFR_spot_no_VA!AU27-Shocks!$D27*ABS(RFR_spot_no_VA!AU27)+VA!AU27),5))</f>
        <v/>
      </c>
      <c r="AV27" s="13" t="str">
        <f>IF(AV$2="", "", ROUND(IF(RFR_spot_no_VA!AV27&lt;0,RFR_spot_no_VA!AV27+VA!AV27,RFR_spot_no_VA!AV27-Shocks!$D27*ABS(RFR_spot_no_VA!AV27)+VA!AV27),5))</f>
        <v/>
      </c>
      <c r="AW27" s="13" t="str">
        <f>IF(AW$2="", "", ROUND(IF(RFR_spot_no_VA!AW27&lt;0,RFR_spot_no_VA!AW27+VA!AW27,RFR_spot_no_VA!AW27-Shocks!$D27*ABS(RFR_spot_no_VA!AW27)+VA!AW27),5))</f>
        <v/>
      </c>
      <c r="AX27" s="13" t="str">
        <f>IF(AX$2="", "", ROUND(IF(RFR_spot_no_VA!AX27&lt;0,RFR_spot_no_VA!AX27+VA!AX27,RFR_spot_no_VA!AX27-Shocks!$D27*ABS(RFR_spot_no_VA!AX27)+VA!AX27),5))</f>
        <v/>
      </c>
      <c r="AY27" s="13" t="str">
        <f>IF(AY$2="", "", ROUND(IF(RFR_spot_no_VA!AY27&lt;0,RFR_spot_no_VA!AY27+VA!AY27,RFR_spot_no_VA!AY27-Shocks!$D27*ABS(RFR_spot_no_VA!AY27)+VA!AY27),5))</f>
        <v/>
      </c>
      <c r="AZ27" s="13" t="str">
        <f>IF(AZ$2="", "", ROUND(IF(RFR_spot_no_VA!AZ27&lt;0,RFR_spot_no_VA!AZ27+VA!AZ27,RFR_spot_no_VA!AZ27-Shocks!$D27*ABS(RFR_spot_no_VA!AZ27)+VA!AZ27),5))</f>
        <v/>
      </c>
      <c r="BA27" s="13" t="str">
        <f>IF(BA$2="", "", ROUND(IF(RFR_spot_no_VA!BA27&lt;0,RFR_spot_no_VA!BA27+VA!BA27,RFR_spot_no_VA!BA27-Shocks!$D27*ABS(RFR_spot_no_VA!BA27)+VA!BA27),5))</f>
        <v/>
      </c>
      <c r="BB27" s="13" t="str">
        <f>IF(BB$2="", "", ROUND(IF(RFR_spot_no_VA!BB27&lt;0,RFR_spot_no_VA!BB27+VA!BB27,RFR_spot_no_VA!BB27-Shocks!$D27*ABS(RFR_spot_no_VA!BB27)+VA!BB27),5))</f>
        <v/>
      </c>
      <c r="BC27" s="13">
        <f>IF(BC$2="", "", ROUND(IF(RFR_spot_no_VA!BC27&lt;0,RFR_spot_no_VA!BC27+VA!BC27,RFR_spot_no_VA!BC27-Shocks!$D27*ABS(RFR_spot_no_VA!BC27)+VA!BC27),5))</f>
        <v>3.524E-2</v>
      </c>
      <c r="BD27" s="14"/>
      <c r="BE27" s="12"/>
    </row>
    <row r="28" spans="1:57" x14ac:dyDescent="0.25">
      <c r="A28" s="12"/>
      <c r="B28" s="12">
        <f>RFR_spot_no_VA!B28</f>
        <v>18</v>
      </c>
      <c r="C28" s="13">
        <f>IF(C$2="", "", ROUND(IF(RFR_spot_no_VA!C28&lt;0,RFR_spot_no_VA!C28+VA!C28,RFR_spot_no_VA!C28-Shocks!$D28*ABS(RFR_spot_no_VA!C28)+VA!C28),5))</f>
        <v>2.5260000000000001E-2</v>
      </c>
      <c r="D28" s="13" t="str">
        <f>IF(D$2="", "", ROUND(IF(RFR_spot_no_VA!D28&lt;0,RFR_spot_no_VA!D28+VA!D28,RFR_spot_no_VA!D28-Shocks!$D28*ABS(RFR_spot_no_VA!D28)+VA!D28),5))</f>
        <v/>
      </c>
      <c r="E28" s="13" t="str">
        <f>IF(E$2="", "", ROUND(IF(RFR_spot_no_VA!E28&lt;0,RFR_spot_no_VA!E28+VA!E28,RFR_spot_no_VA!E28-Shocks!$D28*ABS(RFR_spot_no_VA!E28)+VA!E28),5))</f>
        <v/>
      </c>
      <c r="F28" s="13" t="str">
        <f>IF(F$2="", "", ROUND(IF(RFR_spot_no_VA!F28&lt;0,RFR_spot_no_VA!F28+VA!F28,RFR_spot_no_VA!F28-Shocks!$D28*ABS(RFR_spot_no_VA!F28)+VA!F28),5))</f>
        <v/>
      </c>
      <c r="G28" s="13" t="str">
        <f>IF(G$2="", "", ROUND(IF(RFR_spot_no_VA!G28&lt;0,RFR_spot_no_VA!G28+VA!G28,RFR_spot_no_VA!G28-Shocks!$D28*ABS(RFR_spot_no_VA!G28)+VA!G28),5))</f>
        <v/>
      </c>
      <c r="H28" s="13" t="str">
        <f>IF(H$2="", "", ROUND(IF(RFR_spot_no_VA!H28&lt;0,RFR_spot_no_VA!H28+VA!H28,RFR_spot_no_VA!H28-Shocks!$D28*ABS(RFR_spot_no_VA!H28)+VA!H28),5))</f>
        <v/>
      </c>
      <c r="I28" s="13" t="str">
        <f>IF(I$2="", "", ROUND(IF(RFR_spot_no_VA!I28&lt;0,RFR_spot_no_VA!I28+VA!I28,RFR_spot_no_VA!I28-Shocks!$D28*ABS(RFR_spot_no_VA!I28)+VA!I28),5))</f>
        <v/>
      </c>
      <c r="J28" s="13" t="str">
        <f>IF(J$2="", "", ROUND(IF(RFR_spot_no_VA!J28&lt;0,RFR_spot_no_VA!J28+VA!J28,RFR_spot_no_VA!J28-Shocks!$D28*ABS(RFR_spot_no_VA!J28)+VA!J28),5))</f>
        <v/>
      </c>
      <c r="K28" s="13" t="str">
        <f>IF(K$2="", "", ROUND(IF(RFR_spot_no_VA!K28&lt;0,RFR_spot_no_VA!K28+VA!K28,RFR_spot_no_VA!K28-Shocks!$D28*ABS(RFR_spot_no_VA!K28)+VA!K28),5))</f>
        <v/>
      </c>
      <c r="L28" s="13" t="str">
        <f>IF(L$2="", "", ROUND(IF(RFR_spot_no_VA!L28&lt;0,RFR_spot_no_VA!L28+VA!L28,RFR_spot_no_VA!L28-Shocks!$D28*ABS(RFR_spot_no_VA!L28)+VA!L28),5))</f>
        <v/>
      </c>
      <c r="M28" s="13" t="str">
        <f>IF(M$2="", "", ROUND(IF(RFR_spot_no_VA!M28&lt;0,RFR_spot_no_VA!M28+VA!M28,RFR_spot_no_VA!M28-Shocks!$D28*ABS(RFR_spot_no_VA!M28)+VA!M28),5))</f>
        <v/>
      </c>
      <c r="N28" s="13" t="str">
        <f>IF(N$2="", "", ROUND(IF(RFR_spot_no_VA!N28&lt;0,RFR_spot_no_VA!N28+VA!N28,RFR_spot_no_VA!N28-Shocks!$D28*ABS(RFR_spot_no_VA!N28)+VA!N28),5))</f>
        <v/>
      </c>
      <c r="O28" s="13" t="str">
        <f>IF(O$2="", "", ROUND(IF(RFR_spot_no_VA!O28&lt;0,RFR_spot_no_VA!O28+VA!O28,RFR_spot_no_VA!O28-Shocks!$D28*ABS(RFR_spot_no_VA!O28)+VA!O28),5))</f>
        <v/>
      </c>
      <c r="P28" s="13" t="str">
        <f>IF(P$2="", "", ROUND(IF(RFR_spot_no_VA!P28&lt;0,RFR_spot_no_VA!P28+VA!P28,RFR_spot_no_VA!P28-Shocks!$D28*ABS(RFR_spot_no_VA!P28)+VA!P28),5))</f>
        <v/>
      </c>
      <c r="Q28" s="13" t="str">
        <f>IF(Q$2="", "", ROUND(IF(RFR_spot_no_VA!Q28&lt;0,RFR_spot_no_VA!Q28+VA!Q28,RFR_spot_no_VA!Q28-Shocks!$D28*ABS(RFR_spot_no_VA!Q28)+VA!Q28),5))</f>
        <v/>
      </c>
      <c r="R28" s="13" t="str">
        <f>IF(R$2="", "", ROUND(IF(RFR_spot_no_VA!R28&lt;0,RFR_spot_no_VA!R28+VA!R28,RFR_spot_no_VA!R28-Shocks!$D28*ABS(RFR_spot_no_VA!R28)+VA!R28),5))</f>
        <v/>
      </c>
      <c r="S28" s="13" t="str">
        <f>IF(S$2="", "", ROUND(IF(RFR_spot_no_VA!S28&lt;0,RFR_spot_no_VA!S28+VA!S28,RFR_spot_no_VA!S28-Shocks!$D28*ABS(RFR_spot_no_VA!S28)+VA!S28),5))</f>
        <v/>
      </c>
      <c r="T28" s="13" t="str">
        <f>IF(T$2="", "", ROUND(IF(RFR_spot_no_VA!T28&lt;0,RFR_spot_no_VA!T28+VA!T28,RFR_spot_no_VA!T28-Shocks!$D28*ABS(RFR_spot_no_VA!T28)+VA!T28),5))</f>
        <v/>
      </c>
      <c r="U28" s="13" t="str">
        <f>IF(U$2="", "", ROUND(IF(RFR_spot_no_VA!U28&lt;0,RFR_spot_no_VA!U28+VA!U28,RFR_spot_no_VA!U28-Shocks!$D28*ABS(RFR_spot_no_VA!U28)+VA!U28),5))</f>
        <v/>
      </c>
      <c r="V28" s="13" t="str">
        <f>IF(V$2="", "", ROUND(IF(RFR_spot_no_VA!V28&lt;0,RFR_spot_no_VA!V28+VA!V28,RFR_spot_no_VA!V28-Shocks!$D28*ABS(RFR_spot_no_VA!V28)+VA!V28),5))</f>
        <v/>
      </c>
      <c r="W28" s="13" t="str">
        <f>IF(W$2="", "", ROUND(IF(RFR_spot_no_VA!W28&lt;0,RFR_spot_no_VA!W28+VA!W28,RFR_spot_no_VA!W28-Shocks!$D28*ABS(RFR_spot_no_VA!W28)+VA!W28),5))</f>
        <v/>
      </c>
      <c r="X28" s="13" t="str">
        <f>IF(X$2="", "", ROUND(IF(RFR_spot_no_VA!X28&lt;0,RFR_spot_no_VA!X28+VA!X28,RFR_spot_no_VA!X28-Shocks!$D28*ABS(RFR_spot_no_VA!X28)+VA!X28),5))</f>
        <v/>
      </c>
      <c r="Y28" s="13" t="str">
        <f>IF(Y$2="", "", ROUND(IF(RFR_spot_no_VA!Y28&lt;0,RFR_spot_no_VA!Y28+VA!Y28,RFR_spot_no_VA!Y28-Shocks!$D28*ABS(RFR_spot_no_VA!Y28)+VA!Y28),5))</f>
        <v/>
      </c>
      <c r="Z28" s="13" t="str">
        <f>IF(Z$2="", "", ROUND(IF(RFR_spot_no_VA!Z28&lt;0,RFR_spot_no_VA!Z28+VA!Z28,RFR_spot_no_VA!Z28-Shocks!$D28*ABS(RFR_spot_no_VA!Z28)+VA!Z28),5))</f>
        <v/>
      </c>
      <c r="AA28" s="13" t="str">
        <f>IF(AA$2="", "", ROUND(IF(RFR_spot_no_VA!AA28&lt;0,RFR_spot_no_VA!AA28+VA!AA28,RFR_spot_no_VA!AA28-Shocks!$D28*ABS(RFR_spot_no_VA!AA28)+VA!AA28),5))</f>
        <v/>
      </c>
      <c r="AB28" s="13" t="str">
        <f>IF(AB$2="", "", ROUND(IF(RFR_spot_no_VA!AB28&lt;0,RFR_spot_no_VA!AB28+VA!AB28,RFR_spot_no_VA!AB28-Shocks!$D28*ABS(RFR_spot_no_VA!AB28)+VA!AB28),5))</f>
        <v/>
      </c>
      <c r="AC28" s="13" t="str">
        <f>IF(AC$2="", "", ROUND(IF(RFR_spot_no_VA!AC28&lt;0,RFR_spot_no_VA!AC28+VA!AC28,RFR_spot_no_VA!AC28-Shocks!$D28*ABS(RFR_spot_no_VA!AC28)+VA!AC28),5))</f>
        <v/>
      </c>
      <c r="AD28" s="13" t="str">
        <f>IF(AD$2="", "", ROUND(IF(RFR_spot_no_VA!AD28&lt;0,RFR_spot_no_VA!AD28+VA!AD28,RFR_spot_no_VA!AD28-Shocks!$D28*ABS(RFR_spot_no_VA!AD28)+VA!AD28),5))</f>
        <v/>
      </c>
      <c r="AE28" s="13" t="str">
        <f>IF(AE$2="", "", ROUND(IF(RFR_spot_no_VA!AE28&lt;0,RFR_spot_no_VA!AE28+VA!AE28,RFR_spot_no_VA!AE28-Shocks!$D28*ABS(RFR_spot_no_VA!AE28)+VA!AE28),5))</f>
        <v/>
      </c>
      <c r="AF28" s="13" t="str">
        <f>IF(AF$2="", "", ROUND(IF(RFR_spot_no_VA!AF28&lt;0,RFR_spot_no_VA!AF28+VA!AF28,RFR_spot_no_VA!AF28-Shocks!$D28*ABS(RFR_spot_no_VA!AF28)+VA!AF28),5))</f>
        <v/>
      </c>
      <c r="AG28" s="13" t="str">
        <f>IF(AG$2="", "", ROUND(IF(RFR_spot_no_VA!AG28&lt;0,RFR_spot_no_VA!AG28+VA!AG28,RFR_spot_no_VA!AG28-Shocks!$D28*ABS(RFR_spot_no_VA!AG28)+VA!AG28),5))</f>
        <v/>
      </c>
      <c r="AH28" s="13" t="str">
        <f>IF(AH$2="", "", ROUND(IF(RFR_spot_no_VA!AH28&lt;0,RFR_spot_no_VA!AH28+VA!AH28,RFR_spot_no_VA!AH28-Shocks!$D28*ABS(RFR_spot_no_VA!AH28)+VA!AH28),5))</f>
        <v/>
      </c>
      <c r="AI28" s="13" t="str">
        <f>IF(AI$2="", "", ROUND(IF(RFR_spot_no_VA!AI28&lt;0,RFR_spot_no_VA!AI28+VA!AI28,RFR_spot_no_VA!AI28-Shocks!$D28*ABS(RFR_spot_no_VA!AI28)+VA!AI28),5))</f>
        <v/>
      </c>
      <c r="AJ28" s="13">
        <f>IF(AJ$2="", "", ROUND(IF(RFR_spot_no_VA!AJ28&lt;0,RFR_spot_no_VA!AJ28+VA!AJ28,RFR_spot_no_VA!AJ28-Shocks!$D28*ABS(RFR_spot_no_VA!AJ28)+VA!AJ28),5))</f>
        <v>3.8350000000000002E-2</v>
      </c>
      <c r="AK28" s="13" t="str">
        <f>IF(AK$2="", "", ROUND(IF(RFR_spot_no_VA!AK28&lt;0,RFR_spot_no_VA!AK28+VA!AK28,RFR_spot_no_VA!AK28-Shocks!$D28*ABS(RFR_spot_no_VA!AK28)+VA!AK28),5))</f>
        <v/>
      </c>
      <c r="AL28" s="13" t="str">
        <f>IF(AL$2="", "", ROUND(IF(RFR_spot_no_VA!AL28&lt;0,RFR_spot_no_VA!AL28+VA!AL28,RFR_spot_no_VA!AL28-Shocks!$D28*ABS(RFR_spot_no_VA!AL28)+VA!AL28),5))</f>
        <v/>
      </c>
      <c r="AM28" s="13">
        <f>IF(AM$2="", "", ROUND(IF(RFR_spot_no_VA!AM28&lt;0,RFR_spot_no_VA!AM28+VA!AM28,RFR_spot_no_VA!AM28-Shocks!$D28*ABS(RFR_spot_no_VA!AM28)+VA!AM28),5))</f>
        <v>2.7709999999999999E-2</v>
      </c>
      <c r="AN28" s="13" t="str">
        <f>IF(AN$2="", "", ROUND(IF(RFR_spot_no_VA!AN28&lt;0,RFR_spot_no_VA!AN28+VA!AN28,RFR_spot_no_VA!AN28-Shocks!$D28*ABS(RFR_spot_no_VA!AN28)+VA!AN28),5))</f>
        <v/>
      </c>
      <c r="AO28" s="13" t="str">
        <f>IF(AO$2="", "", ROUND(IF(RFR_spot_no_VA!AO28&lt;0,RFR_spot_no_VA!AO28+VA!AO28,RFR_spot_no_VA!AO28-Shocks!$D28*ABS(RFR_spot_no_VA!AO28)+VA!AO28),5))</f>
        <v/>
      </c>
      <c r="AP28" s="13" t="str">
        <f>IF(AP$2="", "", ROUND(IF(RFR_spot_no_VA!AP28&lt;0,RFR_spot_no_VA!AP28+VA!AP28,RFR_spot_no_VA!AP28-Shocks!$D28*ABS(RFR_spot_no_VA!AP28)+VA!AP28),5))</f>
        <v/>
      </c>
      <c r="AQ28" s="13" t="str">
        <f>IF(AQ$2="", "", ROUND(IF(RFR_spot_no_VA!AQ28&lt;0,RFR_spot_no_VA!AQ28+VA!AQ28,RFR_spot_no_VA!AQ28-Shocks!$D28*ABS(RFR_spot_no_VA!AQ28)+VA!AQ28),5))</f>
        <v/>
      </c>
      <c r="AR28" s="13" t="str">
        <f>IF(AR$2="", "", ROUND(IF(RFR_spot_no_VA!AR28&lt;0,RFR_spot_no_VA!AR28+VA!AR28,RFR_spot_no_VA!AR28-Shocks!$D28*ABS(RFR_spot_no_VA!AR28)+VA!AR28),5))</f>
        <v/>
      </c>
      <c r="AS28" s="13" t="str">
        <f>IF(AS$2="", "", ROUND(IF(RFR_spot_no_VA!AS28&lt;0,RFR_spot_no_VA!AS28+VA!AS28,RFR_spot_no_VA!AS28-Shocks!$D28*ABS(RFR_spot_no_VA!AS28)+VA!AS28),5))</f>
        <v/>
      </c>
      <c r="AT28" s="13" t="str">
        <f>IF(AT$2="", "", ROUND(IF(RFR_spot_no_VA!AT28&lt;0,RFR_spot_no_VA!AT28+VA!AT28,RFR_spot_no_VA!AT28-Shocks!$D28*ABS(RFR_spot_no_VA!AT28)+VA!AT28),5))</f>
        <v/>
      </c>
      <c r="AU28" s="13" t="str">
        <f>IF(AU$2="", "", ROUND(IF(RFR_spot_no_VA!AU28&lt;0,RFR_spot_no_VA!AU28+VA!AU28,RFR_spot_no_VA!AU28-Shocks!$D28*ABS(RFR_spot_no_VA!AU28)+VA!AU28),5))</f>
        <v/>
      </c>
      <c r="AV28" s="13" t="str">
        <f>IF(AV$2="", "", ROUND(IF(RFR_spot_no_VA!AV28&lt;0,RFR_spot_no_VA!AV28+VA!AV28,RFR_spot_no_VA!AV28-Shocks!$D28*ABS(RFR_spot_no_VA!AV28)+VA!AV28),5))</f>
        <v/>
      </c>
      <c r="AW28" s="13" t="str">
        <f>IF(AW$2="", "", ROUND(IF(RFR_spot_no_VA!AW28&lt;0,RFR_spot_no_VA!AW28+VA!AW28,RFR_spot_no_VA!AW28-Shocks!$D28*ABS(RFR_spot_no_VA!AW28)+VA!AW28),5))</f>
        <v/>
      </c>
      <c r="AX28" s="13" t="str">
        <f>IF(AX$2="", "", ROUND(IF(RFR_spot_no_VA!AX28&lt;0,RFR_spot_no_VA!AX28+VA!AX28,RFR_spot_no_VA!AX28-Shocks!$D28*ABS(RFR_spot_no_VA!AX28)+VA!AX28),5))</f>
        <v/>
      </c>
      <c r="AY28" s="13" t="str">
        <f>IF(AY$2="", "", ROUND(IF(RFR_spot_no_VA!AY28&lt;0,RFR_spot_no_VA!AY28+VA!AY28,RFR_spot_no_VA!AY28-Shocks!$D28*ABS(RFR_spot_no_VA!AY28)+VA!AY28),5))</f>
        <v/>
      </c>
      <c r="AZ28" s="13" t="str">
        <f>IF(AZ$2="", "", ROUND(IF(RFR_spot_no_VA!AZ28&lt;0,RFR_spot_no_VA!AZ28+VA!AZ28,RFR_spot_no_VA!AZ28-Shocks!$D28*ABS(RFR_spot_no_VA!AZ28)+VA!AZ28),5))</f>
        <v/>
      </c>
      <c r="BA28" s="13" t="str">
        <f>IF(BA$2="", "", ROUND(IF(RFR_spot_no_VA!BA28&lt;0,RFR_spot_no_VA!BA28+VA!BA28,RFR_spot_no_VA!BA28-Shocks!$D28*ABS(RFR_spot_no_VA!BA28)+VA!BA28),5))</f>
        <v/>
      </c>
      <c r="BB28" s="13" t="str">
        <f>IF(BB$2="", "", ROUND(IF(RFR_spot_no_VA!BB28&lt;0,RFR_spot_no_VA!BB28+VA!BB28,RFR_spot_no_VA!BB28-Shocks!$D28*ABS(RFR_spot_no_VA!BB28)+VA!BB28),5))</f>
        <v/>
      </c>
      <c r="BC28" s="13">
        <f>IF(BC$2="", "", ROUND(IF(RFR_spot_no_VA!BC28&lt;0,RFR_spot_no_VA!BC28+VA!BC28,RFR_spot_no_VA!BC28-Shocks!$D28*ABS(RFR_spot_no_VA!BC28)+VA!BC28),5))</f>
        <v>3.5380000000000002E-2</v>
      </c>
      <c r="BD28" s="14"/>
      <c r="BE28" s="12"/>
    </row>
    <row r="29" spans="1:57" x14ac:dyDescent="0.25">
      <c r="A29" s="12"/>
      <c r="B29" s="12">
        <f>RFR_spot_no_VA!B29</f>
        <v>19</v>
      </c>
      <c r="C29" s="13">
        <f>IF(C$2="", "", ROUND(IF(RFR_spot_no_VA!C29&lt;0,RFR_spot_no_VA!C29+VA!C29,RFR_spot_no_VA!C29-Shocks!$D29*ABS(RFR_spot_no_VA!C29)+VA!C29),5))</f>
        <v>2.4979999999999999E-2</v>
      </c>
      <c r="D29" s="13" t="str">
        <f>IF(D$2="", "", ROUND(IF(RFR_spot_no_VA!D29&lt;0,RFR_spot_no_VA!D29+VA!D29,RFR_spot_no_VA!D29-Shocks!$D29*ABS(RFR_spot_no_VA!D29)+VA!D29),5))</f>
        <v/>
      </c>
      <c r="E29" s="13" t="str">
        <f>IF(E$2="", "", ROUND(IF(RFR_spot_no_VA!E29&lt;0,RFR_spot_no_VA!E29+VA!E29,RFR_spot_no_VA!E29-Shocks!$D29*ABS(RFR_spot_no_VA!E29)+VA!E29),5))</f>
        <v/>
      </c>
      <c r="F29" s="13" t="str">
        <f>IF(F$2="", "", ROUND(IF(RFR_spot_no_VA!F29&lt;0,RFR_spot_no_VA!F29+VA!F29,RFR_spot_no_VA!F29-Shocks!$D29*ABS(RFR_spot_no_VA!F29)+VA!F29),5))</f>
        <v/>
      </c>
      <c r="G29" s="13" t="str">
        <f>IF(G$2="", "", ROUND(IF(RFR_spot_no_VA!G29&lt;0,RFR_spot_no_VA!G29+VA!G29,RFR_spot_no_VA!G29-Shocks!$D29*ABS(RFR_spot_no_VA!G29)+VA!G29),5))</f>
        <v/>
      </c>
      <c r="H29" s="13" t="str">
        <f>IF(H$2="", "", ROUND(IF(RFR_spot_no_VA!H29&lt;0,RFR_spot_no_VA!H29+VA!H29,RFR_spot_no_VA!H29-Shocks!$D29*ABS(RFR_spot_no_VA!H29)+VA!H29),5))</f>
        <v/>
      </c>
      <c r="I29" s="13" t="str">
        <f>IF(I$2="", "", ROUND(IF(RFR_spot_no_VA!I29&lt;0,RFR_spot_no_VA!I29+VA!I29,RFR_spot_no_VA!I29-Shocks!$D29*ABS(RFR_spot_no_VA!I29)+VA!I29),5))</f>
        <v/>
      </c>
      <c r="J29" s="13" t="str">
        <f>IF(J$2="", "", ROUND(IF(RFR_spot_no_VA!J29&lt;0,RFR_spot_no_VA!J29+VA!J29,RFR_spot_no_VA!J29-Shocks!$D29*ABS(RFR_spot_no_VA!J29)+VA!J29),5))</f>
        <v/>
      </c>
      <c r="K29" s="13" t="str">
        <f>IF(K$2="", "", ROUND(IF(RFR_spot_no_VA!K29&lt;0,RFR_spot_no_VA!K29+VA!K29,RFR_spot_no_VA!K29-Shocks!$D29*ABS(RFR_spot_no_VA!K29)+VA!K29),5))</f>
        <v/>
      </c>
      <c r="L29" s="13" t="str">
        <f>IF(L$2="", "", ROUND(IF(RFR_spot_no_VA!L29&lt;0,RFR_spot_no_VA!L29+VA!L29,RFR_spot_no_VA!L29-Shocks!$D29*ABS(RFR_spot_no_VA!L29)+VA!L29),5))</f>
        <v/>
      </c>
      <c r="M29" s="13" t="str">
        <f>IF(M$2="", "", ROUND(IF(RFR_spot_no_VA!M29&lt;0,RFR_spot_no_VA!M29+VA!M29,RFR_spot_no_VA!M29-Shocks!$D29*ABS(RFR_spot_no_VA!M29)+VA!M29),5))</f>
        <v/>
      </c>
      <c r="N29" s="13" t="str">
        <f>IF(N$2="", "", ROUND(IF(RFR_spot_no_VA!N29&lt;0,RFR_spot_no_VA!N29+VA!N29,RFR_spot_no_VA!N29-Shocks!$D29*ABS(RFR_spot_no_VA!N29)+VA!N29),5))</f>
        <v/>
      </c>
      <c r="O29" s="13" t="str">
        <f>IF(O$2="", "", ROUND(IF(RFR_spot_no_VA!O29&lt;0,RFR_spot_no_VA!O29+VA!O29,RFR_spot_no_VA!O29-Shocks!$D29*ABS(RFR_spot_no_VA!O29)+VA!O29),5))</f>
        <v/>
      </c>
      <c r="P29" s="13" t="str">
        <f>IF(P$2="", "", ROUND(IF(RFR_spot_no_VA!P29&lt;0,RFR_spot_no_VA!P29+VA!P29,RFR_spot_no_VA!P29-Shocks!$D29*ABS(RFR_spot_no_VA!P29)+VA!P29),5))</f>
        <v/>
      </c>
      <c r="Q29" s="13" t="str">
        <f>IF(Q$2="", "", ROUND(IF(RFR_spot_no_VA!Q29&lt;0,RFR_spot_no_VA!Q29+VA!Q29,RFR_spot_no_VA!Q29-Shocks!$D29*ABS(RFR_spot_no_VA!Q29)+VA!Q29),5))</f>
        <v/>
      </c>
      <c r="R29" s="13" t="str">
        <f>IF(R$2="", "", ROUND(IF(RFR_spot_no_VA!R29&lt;0,RFR_spot_no_VA!R29+VA!R29,RFR_spot_no_VA!R29-Shocks!$D29*ABS(RFR_spot_no_VA!R29)+VA!R29),5))</f>
        <v/>
      </c>
      <c r="S29" s="13" t="str">
        <f>IF(S$2="", "", ROUND(IF(RFR_spot_no_VA!S29&lt;0,RFR_spot_no_VA!S29+VA!S29,RFR_spot_no_VA!S29-Shocks!$D29*ABS(RFR_spot_no_VA!S29)+VA!S29),5))</f>
        <v/>
      </c>
      <c r="T29" s="13" t="str">
        <f>IF(T$2="", "", ROUND(IF(RFR_spot_no_VA!T29&lt;0,RFR_spot_no_VA!T29+VA!T29,RFR_spot_no_VA!T29-Shocks!$D29*ABS(RFR_spot_no_VA!T29)+VA!T29),5))</f>
        <v/>
      </c>
      <c r="U29" s="13" t="str">
        <f>IF(U$2="", "", ROUND(IF(RFR_spot_no_VA!U29&lt;0,RFR_spot_no_VA!U29+VA!U29,RFR_spot_no_VA!U29-Shocks!$D29*ABS(RFR_spot_no_VA!U29)+VA!U29),5))</f>
        <v/>
      </c>
      <c r="V29" s="13" t="str">
        <f>IF(V$2="", "", ROUND(IF(RFR_spot_no_VA!V29&lt;0,RFR_spot_no_VA!V29+VA!V29,RFR_spot_no_VA!V29-Shocks!$D29*ABS(RFR_spot_no_VA!V29)+VA!V29),5))</f>
        <v/>
      </c>
      <c r="W29" s="13" t="str">
        <f>IF(W$2="", "", ROUND(IF(RFR_spot_no_VA!W29&lt;0,RFR_spot_no_VA!W29+VA!W29,RFR_spot_no_VA!W29-Shocks!$D29*ABS(RFR_spot_no_VA!W29)+VA!W29),5))</f>
        <v/>
      </c>
      <c r="X29" s="13" t="str">
        <f>IF(X$2="", "", ROUND(IF(RFR_spot_no_VA!X29&lt;0,RFR_spot_no_VA!X29+VA!X29,RFR_spot_no_VA!X29-Shocks!$D29*ABS(RFR_spot_no_VA!X29)+VA!X29),5))</f>
        <v/>
      </c>
      <c r="Y29" s="13" t="str">
        <f>IF(Y$2="", "", ROUND(IF(RFR_spot_no_VA!Y29&lt;0,RFR_spot_no_VA!Y29+VA!Y29,RFR_spot_no_VA!Y29-Shocks!$D29*ABS(RFR_spot_no_VA!Y29)+VA!Y29),5))</f>
        <v/>
      </c>
      <c r="Z29" s="13" t="str">
        <f>IF(Z$2="", "", ROUND(IF(RFR_spot_no_VA!Z29&lt;0,RFR_spot_no_VA!Z29+VA!Z29,RFR_spot_no_VA!Z29-Shocks!$D29*ABS(RFR_spot_no_VA!Z29)+VA!Z29),5))</f>
        <v/>
      </c>
      <c r="AA29" s="13" t="str">
        <f>IF(AA$2="", "", ROUND(IF(RFR_spot_no_VA!AA29&lt;0,RFR_spot_no_VA!AA29+VA!AA29,RFR_spot_no_VA!AA29-Shocks!$D29*ABS(RFR_spot_no_VA!AA29)+VA!AA29),5))</f>
        <v/>
      </c>
      <c r="AB29" s="13" t="str">
        <f>IF(AB$2="", "", ROUND(IF(RFR_spot_no_VA!AB29&lt;0,RFR_spot_no_VA!AB29+VA!AB29,RFR_spot_no_VA!AB29-Shocks!$D29*ABS(RFR_spot_no_VA!AB29)+VA!AB29),5))</f>
        <v/>
      </c>
      <c r="AC29" s="13" t="str">
        <f>IF(AC$2="", "", ROUND(IF(RFR_spot_no_VA!AC29&lt;0,RFR_spot_no_VA!AC29+VA!AC29,RFR_spot_no_VA!AC29-Shocks!$D29*ABS(RFR_spot_no_VA!AC29)+VA!AC29),5))</f>
        <v/>
      </c>
      <c r="AD29" s="13" t="str">
        <f>IF(AD$2="", "", ROUND(IF(RFR_spot_no_VA!AD29&lt;0,RFR_spot_no_VA!AD29+VA!AD29,RFR_spot_no_VA!AD29-Shocks!$D29*ABS(RFR_spot_no_VA!AD29)+VA!AD29),5))</f>
        <v/>
      </c>
      <c r="AE29" s="13" t="str">
        <f>IF(AE$2="", "", ROUND(IF(RFR_spot_no_VA!AE29&lt;0,RFR_spot_no_VA!AE29+VA!AE29,RFR_spot_no_VA!AE29-Shocks!$D29*ABS(RFR_spot_no_VA!AE29)+VA!AE29),5))</f>
        <v/>
      </c>
      <c r="AF29" s="13" t="str">
        <f>IF(AF$2="", "", ROUND(IF(RFR_spot_no_VA!AF29&lt;0,RFR_spot_no_VA!AF29+VA!AF29,RFR_spot_no_VA!AF29-Shocks!$D29*ABS(RFR_spot_no_VA!AF29)+VA!AF29),5))</f>
        <v/>
      </c>
      <c r="AG29" s="13" t="str">
        <f>IF(AG$2="", "", ROUND(IF(RFR_spot_no_VA!AG29&lt;0,RFR_spot_no_VA!AG29+VA!AG29,RFR_spot_no_VA!AG29-Shocks!$D29*ABS(RFR_spot_no_VA!AG29)+VA!AG29),5))</f>
        <v/>
      </c>
      <c r="AH29" s="13" t="str">
        <f>IF(AH$2="", "", ROUND(IF(RFR_spot_no_VA!AH29&lt;0,RFR_spot_no_VA!AH29+VA!AH29,RFR_spot_no_VA!AH29-Shocks!$D29*ABS(RFR_spot_no_VA!AH29)+VA!AH29),5))</f>
        <v/>
      </c>
      <c r="AI29" s="13" t="str">
        <f>IF(AI$2="", "", ROUND(IF(RFR_spot_no_VA!AI29&lt;0,RFR_spot_no_VA!AI29+VA!AI29,RFR_spot_no_VA!AI29-Shocks!$D29*ABS(RFR_spot_no_VA!AI29)+VA!AI29),5))</f>
        <v/>
      </c>
      <c r="AJ29" s="13">
        <f>IF(AJ$2="", "", ROUND(IF(RFR_spot_no_VA!AJ29&lt;0,RFR_spot_no_VA!AJ29+VA!AJ29,RFR_spot_no_VA!AJ29-Shocks!$D29*ABS(RFR_spot_no_VA!AJ29)+VA!AJ29),5))</f>
        <v>3.805E-2</v>
      </c>
      <c r="AK29" s="13" t="str">
        <f>IF(AK$2="", "", ROUND(IF(RFR_spot_no_VA!AK29&lt;0,RFR_spot_no_VA!AK29+VA!AK29,RFR_spot_no_VA!AK29-Shocks!$D29*ABS(RFR_spot_no_VA!AK29)+VA!AK29),5))</f>
        <v/>
      </c>
      <c r="AL29" s="13" t="str">
        <f>IF(AL$2="", "", ROUND(IF(RFR_spot_no_VA!AL29&lt;0,RFR_spot_no_VA!AL29+VA!AL29,RFR_spot_no_VA!AL29-Shocks!$D29*ABS(RFR_spot_no_VA!AL29)+VA!AL29),5))</f>
        <v/>
      </c>
      <c r="AM29" s="13">
        <f>IF(AM$2="", "", ROUND(IF(RFR_spot_no_VA!AM29&lt;0,RFR_spot_no_VA!AM29+VA!AM29,RFR_spot_no_VA!AM29-Shocks!$D29*ABS(RFR_spot_no_VA!AM29)+VA!AM29),5))</f>
        <v>2.7449999999999999E-2</v>
      </c>
      <c r="AN29" s="13" t="str">
        <f>IF(AN$2="", "", ROUND(IF(RFR_spot_no_VA!AN29&lt;0,RFR_spot_no_VA!AN29+VA!AN29,RFR_spot_no_VA!AN29-Shocks!$D29*ABS(RFR_spot_no_VA!AN29)+VA!AN29),5))</f>
        <v/>
      </c>
      <c r="AO29" s="13" t="str">
        <f>IF(AO$2="", "", ROUND(IF(RFR_spot_no_VA!AO29&lt;0,RFR_spot_no_VA!AO29+VA!AO29,RFR_spot_no_VA!AO29-Shocks!$D29*ABS(RFR_spot_no_VA!AO29)+VA!AO29),5))</f>
        <v/>
      </c>
      <c r="AP29" s="13" t="str">
        <f>IF(AP$2="", "", ROUND(IF(RFR_spot_no_VA!AP29&lt;0,RFR_spot_no_VA!AP29+VA!AP29,RFR_spot_no_VA!AP29-Shocks!$D29*ABS(RFR_spot_no_VA!AP29)+VA!AP29),5))</f>
        <v/>
      </c>
      <c r="AQ29" s="13" t="str">
        <f>IF(AQ$2="", "", ROUND(IF(RFR_spot_no_VA!AQ29&lt;0,RFR_spot_no_VA!AQ29+VA!AQ29,RFR_spot_no_VA!AQ29-Shocks!$D29*ABS(RFR_spot_no_VA!AQ29)+VA!AQ29),5))</f>
        <v/>
      </c>
      <c r="AR29" s="13" t="str">
        <f>IF(AR$2="", "", ROUND(IF(RFR_spot_no_VA!AR29&lt;0,RFR_spot_no_VA!AR29+VA!AR29,RFR_spot_no_VA!AR29-Shocks!$D29*ABS(RFR_spot_no_VA!AR29)+VA!AR29),5))</f>
        <v/>
      </c>
      <c r="AS29" s="13" t="str">
        <f>IF(AS$2="", "", ROUND(IF(RFR_spot_no_VA!AS29&lt;0,RFR_spot_no_VA!AS29+VA!AS29,RFR_spot_no_VA!AS29-Shocks!$D29*ABS(RFR_spot_no_VA!AS29)+VA!AS29),5))</f>
        <v/>
      </c>
      <c r="AT29" s="13" t="str">
        <f>IF(AT$2="", "", ROUND(IF(RFR_spot_no_VA!AT29&lt;0,RFR_spot_no_VA!AT29+VA!AT29,RFR_spot_no_VA!AT29-Shocks!$D29*ABS(RFR_spot_no_VA!AT29)+VA!AT29),5))</f>
        <v/>
      </c>
      <c r="AU29" s="13" t="str">
        <f>IF(AU$2="", "", ROUND(IF(RFR_spot_no_VA!AU29&lt;0,RFR_spot_no_VA!AU29+VA!AU29,RFR_spot_no_VA!AU29-Shocks!$D29*ABS(RFR_spot_no_VA!AU29)+VA!AU29),5))</f>
        <v/>
      </c>
      <c r="AV29" s="13" t="str">
        <f>IF(AV$2="", "", ROUND(IF(RFR_spot_no_VA!AV29&lt;0,RFR_spot_no_VA!AV29+VA!AV29,RFR_spot_no_VA!AV29-Shocks!$D29*ABS(RFR_spot_no_VA!AV29)+VA!AV29),5))</f>
        <v/>
      </c>
      <c r="AW29" s="13" t="str">
        <f>IF(AW$2="", "", ROUND(IF(RFR_spot_no_VA!AW29&lt;0,RFR_spot_no_VA!AW29+VA!AW29,RFR_spot_no_VA!AW29-Shocks!$D29*ABS(RFR_spot_no_VA!AW29)+VA!AW29),5))</f>
        <v/>
      </c>
      <c r="AX29" s="13" t="str">
        <f>IF(AX$2="", "", ROUND(IF(RFR_spot_no_VA!AX29&lt;0,RFR_spot_no_VA!AX29+VA!AX29,RFR_spot_no_VA!AX29-Shocks!$D29*ABS(RFR_spot_no_VA!AX29)+VA!AX29),5))</f>
        <v/>
      </c>
      <c r="AY29" s="13" t="str">
        <f>IF(AY$2="", "", ROUND(IF(RFR_spot_no_VA!AY29&lt;0,RFR_spot_no_VA!AY29+VA!AY29,RFR_spot_no_VA!AY29-Shocks!$D29*ABS(RFR_spot_no_VA!AY29)+VA!AY29),5))</f>
        <v/>
      </c>
      <c r="AZ29" s="13" t="str">
        <f>IF(AZ$2="", "", ROUND(IF(RFR_spot_no_VA!AZ29&lt;0,RFR_spot_no_VA!AZ29+VA!AZ29,RFR_spot_no_VA!AZ29-Shocks!$D29*ABS(RFR_spot_no_VA!AZ29)+VA!AZ29),5))</f>
        <v/>
      </c>
      <c r="BA29" s="13" t="str">
        <f>IF(BA$2="", "", ROUND(IF(RFR_spot_no_VA!BA29&lt;0,RFR_spot_no_VA!BA29+VA!BA29,RFR_spot_no_VA!BA29-Shocks!$D29*ABS(RFR_spot_no_VA!BA29)+VA!BA29),5))</f>
        <v/>
      </c>
      <c r="BB29" s="13" t="str">
        <f>IF(BB$2="", "", ROUND(IF(RFR_spot_no_VA!BB29&lt;0,RFR_spot_no_VA!BB29+VA!BB29,RFR_spot_no_VA!BB29-Shocks!$D29*ABS(RFR_spot_no_VA!BB29)+VA!BB29),5))</f>
        <v/>
      </c>
      <c r="BC29" s="13">
        <f>IF(BC$2="", "", ROUND(IF(RFR_spot_no_VA!BC29&lt;0,RFR_spot_no_VA!BC29+VA!BC29,RFR_spot_no_VA!BC29-Shocks!$D29*ABS(RFR_spot_no_VA!BC29)+VA!BC29),5))</f>
        <v>3.5020000000000003E-2</v>
      </c>
      <c r="BD29" s="14"/>
      <c r="BE29" s="12"/>
    </row>
    <row r="30" spans="1:57" x14ac:dyDescent="0.25">
      <c r="A30" s="12"/>
      <c r="B30" s="15">
        <f>RFR_spot_no_VA!B30</f>
        <v>20</v>
      </c>
      <c r="C30" s="16">
        <f>IF(C$2="", "", ROUND(IF(RFR_spot_no_VA!C30&lt;0,RFR_spot_no_VA!C30+VA!C30,RFR_spot_no_VA!C30-Shocks!$D30*ABS(RFR_spot_no_VA!C30)+VA!C30),5))</f>
        <v>2.5010000000000001E-2</v>
      </c>
      <c r="D30" s="16" t="str">
        <f>IF(D$2="", "", ROUND(IF(RFR_spot_no_VA!D30&lt;0,RFR_spot_no_VA!D30+VA!D30,RFR_spot_no_VA!D30-Shocks!$D30*ABS(RFR_spot_no_VA!D30)+VA!D30),5))</f>
        <v/>
      </c>
      <c r="E30" s="16" t="str">
        <f>IF(E$2="", "", ROUND(IF(RFR_spot_no_VA!E30&lt;0,RFR_spot_no_VA!E30+VA!E30,RFR_spot_no_VA!E30-Shocks!$D30*ABS(RFR_spot_no_VA!E30)+VA!E30),5))</f>
        <v/>
      </c>
      <c r="F30" s="16" t="str">
        <f>IF(F$2="", "", ROUND(IF(RFR_spot_no_VA!F30&lt;0,RFR_spot_no_VA!F30+VA!F30,RFR_spot_no_VA!F30-Shocks!$D30*ABS(RFR_spot_no_VA!F30)+VA!F30),5))</f>
        <v/>
      </c>
      <c r="G30" s="16" t="str">
        <f>IF(G$2="", "", ROUND(IF(RFR_spot_no_VA!G30&lt;0,RFR_spot_no_VA!G30+VA!G30,RFR_spot_no_VA!G30-Shocks!$D30*ABS(RFR_spot_no_VA!G30)+VA!G30),5))</f>
        <v/>
      </c>
      <c r="H30" s="16" t="str">
        <f>IF(H$2="", "", ROUND(IF(RFR_spot_no_VA!H30&lt;0,RFR_spot_no_VA!H30+VA!H30,RFR_spot_no_VA!H30-Shocks!$D30*ABS(RFR_spot_no_VA!H30)+VA!H30),5))</f>
        <v/>
      </c>
      <c r="I30" s="16" t="str">
        <f>IF(I$2="", "", ROUND(IF(RFR_spot_no_VA!I30&lt;0,RFR_spot_no_VA!I30+VA!I30,RFR_spot_no_VA!I30-Shocks!$D30*ABS(RFR_spot_no_VA!I30)+VA!I30),5))</f>
        <v/>
      </c>
      <c r="J30" s="16" t="str">
        <f>IF(J$2="", "", ROUND(IF(RFR_spot_no_VA!J30&lt;0,RFR_spot_no_VA!J30+VA!J30,RFR_spot_no_VA!J30-Shocks!$D30*ABS(RFR_spot_no_VA!J30)+VA!J30),5))</f>
        <v/>
      </c>
      <c r="K30" s="16" t="str">
        <f>IF(K$2="", "", ROUND(IF(RFR_spot_no_VA!K30&lt;0,RFR_spot_no_VA!K30+VA!K30,RFR_spot_no_VA!K30-Shocks!$D30*ABS(RFR_spot_no_VA!K30)+VA!K30),5))</f>
        <v/>
      </c>
      <c r="L30" s="16" t="str">
        <f>IF(L$2="", "", ROUND(IF(RFR_spot_no_VA!L30&lt;0,RFR_spot_no_VA!L30+VA!L30,RFR_spot_no_VA!L30-Shocks!$D30*ABS(RFR_spot_no_VA!L30)+VA!L30),5))</f>
        <v/>
      </c>
      <c r="M30" s="16" t="str">
        <f>IF(M$2="", "", ROUND(IF(RFR_spot_no_VA!M30&lt;0,RFR_spot_no_VA!M30+VA!M30,RFR_spot_no_VA!M30-Shocks!$D30*ABS(RFR_spot_no_VA!M30)+VA!M30),5))</f>
        <v/>
      </c>
      <c r="N30" s="16" t="str">
        <f>IF(N$2="", "", ROUND(IF(RFR_spot_no_VA!N30&lt;0,RFR_spot_no_VA!N30+VA!N30,RFR_spot_no_VA!N30-Shocks!$D30*ABS(RFR_spot_no_VA!N30)+VA!N30),5))</f>
        <v/>
      </c>
      <c r="O30" s="16" t="str">
        <f>IF(O$2="", "", ROUND(IF(RFR_spot_no_VA!O30&lt;0,RFR_spot_no_VA!O30+VA!O30,RFR_spot_no_VA!O30-Shocks!$D30*ABS(RFR_spot_no_VA!O30)+VA!O30),5))</f>
        <v/>
      </c>
      <c r="P30" s="16" t="str">
        <f>IF(P$2="", "", ROUND(IF(RFR_spot_no_VA!P30&lt;0,RFR_spot_no_VA!P30+VA!P30,RFR_spot_no_VA!P30-Shocks!$D30*ABS(RFR_spot_no_VA!P30)+VA!P30),5))</f>
        <v/>
      </c>
      <c r="Q30" s="16" t="str">
        <f>IF(Q$2="", "", ROUND(IF(RFR_spot_no_VA!Q30&lt;0,RFR_spot_no_VA!Q30+VA!Q30,RFR_spot_no_VA!Q30-Shocks!$D30*ABS(RFR_spot_no_VA!Q30)+VA!Q30),5))</f>
        <v/>
      </c>
      <c r="R30" s="16" t="str">
        <f>IF(R$2="", "", ROUND(IF(RFR_spot_no_VA!R30&lt;0,RFR_spot_no_VA!R30+VA!R30,RFR_spot_no_VA!R30-Shocks!$D30*ABS(RFR_spot_no_VA!R30)+VA!R30),5))</f>
        <v/>
      </c>
      <c r="S30" s="16" t="str">
        <f>IF(S$2="", "", ROUND(IF(RFR_spot_no_VA!S30&lt;0,RFR_spot_no_VA!S30+VA!S30,RFR_spot_no_VA!S30-Shocks!$D30*ABS(RFR_spot_no_VA!S30)+VA!S30),5))</f>
        <v/>
      </c>
      <c r="T30" s="16" t="str">
        <f>IF(T$2="", "", ROUND(IF(RFR_spot_no_VA!T30&lt;0,RFR_spot_no_VA!T30+VA!T30,RFR_spot_no_VA!T30-Shocks!$D30*ABS(RFR_spot_no_VA!T30)+VA!T30),5))</f>
        <v/>
      </c>
      <c r="U30" s="16" t="str">
        <f>IF(U$2="", "", ROUND(IF(RFR_spot_no_VA!U30&lt;0,RFR_spot_no_VA!U30+VA!U30,RFR_spot_no_VA!U30-Shocks!$D30*ABS(RFR_spot_no_VA!U30)+VA!U30),5))</f>
        <v/>
      </c>
      <c r="V30" s="16" t="str">
        <f>IF(V$2="", "", ROUND(IF(RFR_spot_no_VA!V30&lt;0,RFR_spot_no_VA!V30+VA!V30,RFR_spot_no_VA!V30-Shocks!$D30*ABS(RFR_spot_no_VA!V30)+VA!V30),5))</f>
        <v/>
      </c>
      <c r="W30" s="16" t="str">
        <f>IF(W$2="", "", ROUND(IF(RFR_spot_no_VA!W30&lt;0,RFR_spot_no_VA!W30+VA!W30,RFR_spot_no_VA!W30-Shocks!$D30*ABS(RFR_spot_no_VA!W30)+VA!W30),5))</f>
        <v/>
      </c>
      <c r="X30" s="16" t="str">
        <f>IF(X$2="", "", ROUND(IF(RFR_spot_no_VA!X30&lt;0,RFR_spot_no_VA!X30+VA!X30,RFR_spot_no_VA!X30-Shocks!$D30*ABS(RFR_spot_no_VA!X30)+VA!X30),5))</f>
        <v/>
      </c>
      <c r="Y30" s="16" t="str">
        <f>IF(Y$2="", "", ROUND(IF(RFR_spot_no_VA!Y30&lt;0,RFR_spot_no_VA!Y30+VA!Y30,RFR_spot_no_VA!Y30-Shocks!$D30*ABS(RFR_spot_no_VA!Y30)+VA!Y30),5))</f>
        <v/>
      </c>
      <c r="Z30" s="16" t="str">
        <f>IF(Z$2="", "", ROUND(IF(RFR_spot_no_VA!Z30&lt;0,RFR_spot_no_VA!Z30+VA!Z30,RFR_spot_no_VA!Z30-Shocks!$D30*ABS(RFR_spot_no_VA!Z30)+VA!Z30),5))</f>
        <v/>
      </c>
      <c r="AA30" s="16" t="str">
        <f>IF(AA$2="", "", ROUND(IF(RFR_spot_no_VA!AA30&lt;0,RFR_spot_no_VA!AA30+VA!AA30,RFR_spot_no_VA!AA30-Shocks!$D30*ABS(RFR_spot_no_VA!AA30)+VA!AA30),5))</f>
        <v/>
      </c>
      <c r="AB30" s="16" t="str">
        <f>IF(AB$2="", "", ROUND(IF(RFR_spot_no_VA!AB30&lt;0,RFR_spot_no_VA!AB30+VA!AB30,RFR_spot_no_VA!AB30-Shocks!$D30*ABS(RFR_spot_no_VA!AB30)+VA!AB30),5))</f>
        <v/>
      </c>
      <c r="AC30" s="16" t="str">
        <f>IF(AC$2="", "", ROUND(IF(RFR_spot_no_VA!AC30&lt;0,RFR_spot_no_VA!AC30+VA!AC30,RFR_spot_no_VA!AC30-Shocks!$D30*ABS(RFR_spot_no_VA!AC30)+VA!AC30),5))</f>
        <v/>
      </c>
      <c r="AD30" s="16" t="str">
        <f>IF(AD$2="", "", ROUND(IF(RFR_spot_no_VA!AD30&lt;0,RFR_spot_no_VA!AD30+VA!AD30,RFR_spot_no_VA!AD30-Shocks!$D30*ABS(RFR_spot_no_VA!AD30)+VA!AD30),5))</f>
        <v/>
      </c>
      <c r="AE30" s="16" t="str">
        <f>IF(AE$2="", "", ROUND(IF(RFR_spot_no_VA!AE30&lt;0,RFR_spot_no_VA!AE30+VA!AE30,RFR_spot_no_VA!AE30-Shocks!$D30*ABS(RFR_spot_no_VA!AE30)+VA!AE30),5))</f>
        <v/>
      </c>
      <c r="AF30" s="16" t="str">
        <f>IF(AF$2="", "", ROUND(IF(RFR_spot_no_VA!AF30&lt;0,RFR_spot_no_VA!AF30+VA!AF30,RFR_spot_no_VA!AF30-Shocks!$D30*ABS(RFR_spot_no_VA!AF30)+VA!AF30),5))</f>
        <v/>
      </c>
      <c r="AG30" s="16" t="str">
        <f>IF(AG$2="", "", ROUND(IF(RFR_spot_no_VA!AG30&lt;0,RFR_spot_no_VA!AG30+VA!AG30,RFR_spot_no_VA!AG30-Shocks!$D30*ABS(RFR_spot_no_VA!AG30)+VA!AG30),5))</f>
        <v/>
      </c>
      <c r="AH30" s="16" t="str">
        <f>IF(AH$2="", "", ROUND(IF(RFR_spot_no_VA!AH30&lt;0,RFR_spot_no_VA!AH30+VA!AH30,RFR_spot_no_VA!AH30-Shocks!$D30*ABS(RFR_spot_no_VA!AH30)+VA!AH30),5))</f>
        <v/>
      </c>
      <c r="AI30" s="16" t="str">
        <f>IF(AI$2="", "", ROUND(IF(RFR_spot_no_VA!AI30&lt;0,RFR_spot_no_VA!AI30+VA!AI30,RFR_spot_no_VA!AI30-Shocks!$D30*ABS(RFR_spot_no_VA!AI30)+VA!AI30),5))</f>
        <v/>
      </c>
      <c r="AJ30" s="16">
        <f>IF(AJ$2="", "", ROUND(IF(RFR_spot_no_VA!AJ30&lt;0,RFR_spot_no_VA!AJ30+VA!AJ30,RFR_spot_no_VA!AJ30-Shocks!$D30*ABS(RFR_spot_no_VA!AJ30)+VA!AJ30),5))</f>
        <v>3.8240000000000003E-2</v>
      </c>
      <c r="AK30" s="16" t="str">
        <f>IF(AK$2="", "", ROUND(IF(RFR_spot_no_VA!AK30&lt;0,RFR_spot_no_VA!AK30+VA!AK30,RFR_spot_no_VA!AK30-Shocks!$D30*ABS(RFR_spot_no_VA!AK30)+VA!AK30),5))</f>
        <v/>
      </c>
      <c r="AL30" s="16" t="str">
        <f>IF(AL$2="", "", ROUND(IF(RFR_spot_no_VA!AL30&lt;0,RFR_spot_no_VA!AL30+VA!AL30,RFR_spot_no_VA!AL30-Shocks!$D30*ABS(RFR_spot_no_VA!AL30)+VA!AL30),5))</f>
        <v/>
      </c>
      <c r="AM30" s="16">
        <f>IF(AM$2="", "", ROUND(IF(RFR_spot_no_VA!AM30&lt;0,RFR_spot_no_VA!AM30+VA!AM30,RFR_spot_no_VA!AM30-Shocks!$D30*ABS(RFR_spot_no_VA!AM30)+VA!AM30),5))</f>
        <v>2.7560000000000001E-2</v>
      </c>
      <c r="AN30" s="16" t="str">
        <f>IF(AN$2="", "", ROUND(IF(RFR_spot_no_VA!AN30&lt;0,RFR_spot_no_VA!AN30+VA!AN30,RFR_spot_no_VA!AN30-Shocks!$D30*ABS(RFR_spot_no_VA!AN30)+VA!AN30),5))</f>
        <v/>
      </c>
      <c r="AO30" s="16" t="str">
        <f>IF(AO$2="", "", ROUND(IF(RFR_spot_no_VA!AO30&lt;0,RFR_spot_no_VA!AO30+VA!AO30,RFR_spot_no_VA!AO30-Shocks!$D30*ABS(RFR_spot_no_VA!AO30)+VA!AO30),5))</f>
        <v/>
      </c>
      <c r="AP30" s="16" t="str">
        <f>IF(AP$2="", "", ROUND(IF(RFR_spot_no_VA!AP30&lt;0,RFR_spot_no_VA!AP30+VA!AP30,RFR_spot_no_VA!AP30-Shocks!$D30*ABS(RFR_spot_no_VA!AP30)+VA!AP30),5))</f>
        <v/>
      </c>
      <c r="AQ30" s="16" t="str">
        <f>IF(AQ$2="", "", ROUND(IF(RFR_spot_no_VA!AQ30&lt;0,RFR_spot_no_VA!AQ30+VA!AQ30,RFR_spot_no_VA!AQ30-Shocks!$D30*ABS(RFR_spot_no_VA!AQ30)+VA!AQ30),5))</f>
        <v/>
      </c>
      <c r="AR30" s="16" t="str">
        <f>IF(AR$2="", "", ROUND(IF(RFR_spot_no_VA!AR30&lt;0,RFR_spot_no_VA!AR30+VA!AR30,RFR_spot_no_VA!AR30-Shocks!$D30*ABS(RFR_spot_no_VA!AR30)+VA!AR30),5))</f>
        <v/>
      </c>
      <c r="AS30" s="16" t="str">
        <f>IF(AS$2="", "", ROUND(IF(RFR_spot_no_VA!AS30&lt;0,RFR_spot_no_VA!AS30+VA!AS30,RFR_spot_no_VA!AS30-Shocks!$D30*ABS(RFR_spot_no_VA!AS30)+VA!AS30),5))</f>
        <v/>
      </c>
      <c r="AT30" s="16" t="str">
        <f>IF(AT$2="", "", ROUND(IF(RFR_spot_no_VA!AT30&lt;0,RFR_spot_no_VA!AT30+VA!AT30,RFR_spot_no_VA!AT30-Shocks!$D30*ABS(RFR_spot_no_VA!AT30)+VA!AT30),5))</f>
        <v/>
      </c>
      <c r="AU30" s="16" t="str">
        <f>IF(AU$2="", "", ROUND(IF(RFR_spot_no_VA!AU30&lt;0,RFR_spot_no_VA!AU30+VA!AU30,RFR_spot_no_VA!AU30-Shocks!$D30*ABS(RFR_spot_no_VA!AU30)+VA!AU30),5))</f>
        <v/>
      </c>
      <c r="AV30" s="16" t="str">
        <f>IF(AV$2="", "", ROUND(IF(RFR_spot_no_VA!AV30&lt;0,RFR_spot_no_VA!AV30+VA!AV30,RFR_spot_no_VA!AV30-Shocks!$D30*ABS(RFR_spot_no_VA!AV30)+VA!AV30),5))</f>
        <v/>
      </c>
      <c r="AW30" s="16" t="str">
        <f>IF(AW$2="", "", ROUND(IF(RFR_spot_no_VA!AW30&lt;0,RFR_spot_no_VA!AW30+VA!AW30,RFR_spot_no_VA!AW30-Shocks!$D30*ABS(RFR_spot_no_VA!AW30)+VA!AW30),5))</f>
        <v/>
      </c>
      <c r="AX30" s="16" t="str">
        <f>IF(AX$2="", "", ROUND(IF(RFR_spot_no_VA!AX30&lt;0,RFR_spot_no_VA!AX30+VA!AX30,RFR_spot_no_VA!AX30-Shocks!$D30*ABS(RFR_spot_no_VA!AX30)+VA!AX30),5))</f>
        <v/>
      </c>
      <c r="AY30" s="16" t="str">
        <f>IF(AY$2="", "", ROUND(IF(RFR_spot_no_VA!AY30&lt;0,RFR_spot_no_VA!AY30+VA!AY30,RFR_spot_no_VA!AY30-Shocks!$D30*ABS(RFR_spot_no_VA!AY30)+VA!AY30),5))</f>
        <v/>
      </c>
      <c r="AZ30" s="16" t="str">
        <f>IF(AZ$2="", "", ROUND(IF(RFR_spot_no_VA!AZ30&lt;0,RFR_spot_no_VA!AZ30+VA!AZ30,RFR_spot_no_VA!AZ30-Shocks!$D30*ABS(RFR_spot_no_VA!AZ30)+VA!AZ30),5))</f>
        <v/>
      </c>
      <c r="BA30" s="16" t="str">
        <f>IF(BA$2="", "", ROUND(IF(RFR_spot_no_VA!BA30&lt;0,RFR_spot_no_VA!BA30+VA!BA30,RFR_spot_no_VA!BA30-Shocks!$D30*ABS(RFR_spot_no_VA!BA30)+VA!BA30),5))</f>
        <v/>
      </c>
      <c r="BB30" s="16" t="str">
        <f>IF(BB$2="", "", ROUND(IF(RFR_spot_no_VA!BB30&lt;0,RFR_spot_no_VA!BB30+VA!BB30,RFR_spot_no_VA!BB30-Shocks!$D30*ABS(RFR_spot_no_VA!BB30)+VA!BB30),5))</f>
        <v/>
      </c>
      <c r="BC30" s="16">
        <f>IF(BC$2="", "", ROUND(IF(RFR_spot_no_VA!BC30&lt;0,RFR_spot_no_VA!BC30+VA!BC30,RFR_spot_no_VA!BC30-Shocks!$D30*ABS(RFR_spot_no_VA!BC30)+VA!BC30),5))</f>
        <v>3.5069999999999997E-2</v>
      </c>
      <c r="BD30" s="14"/>
      <c r="BE30" s="12"/>
    </row>
    <row r="31" spans="1:57" x14ac:dyDescent="0.25">
      <c r="A31" s="12"/>
      <c r="B31" s="12">
        <f>RFR_spot_no_VA!B31</f>
        <v>21</v>
      </c>
      <c r="C31" s="13">
        <f>IF(C$2="", "", ROUND(IF(RFR_spot_no_VA!C31&lt;0,RFR_spot_no_VA!C31+VA!C31,RFR_spot_no_VA!C31-Shocks!$D31*ABS(RFR_spot_no_VA!C31)+VA!C31),5))</f>
        <v>2.5080000000000002E-2</v>
      </c>
      <c r="D31" s="13" t="str">
        <f>IF(D$2="", "", ROUND(IF(RFR_spot_no_VA!D31&lt;0,RFR_spot_no_VA!D31+VA!D31,RFR_spot_no_VA!D31-Shocks!$D31*ABS(RFR_spot_no_VA!D31)+VA!D31),5))</f>
        <v/>
      </c>
      <c r="E31" s="13" t="str">
        <f>IF(E$2="", "", ROUND(IF(RFR_spot_no_VA!E31&lt;0,RFR_spot_no_VA!E31+VA!E31,RFR_spot_no_VA!E31-Shocks!$D31*ABS(RFR_spot_no_VA!E31)+VA!E31),5))</f>
        <v/>
      </c>
      <c r="F31" s="13" t="str">
        <f>IF(F$2="", "", ROUND(IF(RFR_spot_no_VA!F31&lt;0,RFR_spot_no_VA!F31+VA!F31,RFR_spot_no_VA!F31-Shocks!$D31*ABS(RFR_spot_no_VA!F31)+VA!F31),5))</f>
        <v/>
      </c>
      <c r="G31" s="13" t="str">
        <f>IF(G$2="", "", ROUND(IF(RFR_spot_no_VA!G31&lt;0,RFR_spot_no_VA!G31+VA!G31,RFR_spot_no_VA!G31-Shocks!$D31*ABS(RFR_spot_no_VA!G31)+VA!G31),5))</f>
        <v/>
      </c>
      <c r="H31" s="13" t="str">
        <f>IF(H$2="", "", ROUND(IF(RFR_spot_no_VA!H31&lt;0,RFR_spot_no_VA!H31+VA!H31,RFR_spot_no_VA!H31-Shocks!$D31*ABS(RFR_spot_no_VA!H31)+VA!H31),5))</f>
        <v/>
      </c>
      <c r="I31" s="13" t="str">
        <f>IF(I$2="", "", ROUND(IF(RFR_spot_no_VA!I31&lt;0,RFR_spot_no_VA!I31+VA!I31,RFR_spot_no_VA!I31-Shocks!$D31*ABS(RFR_spot_no_VA!I31)+VA!I31),5))</f>
        <v/>
      </c>
      <c r="J31" s="13" t="str">
        <f>IF(J$2="", "", ROUND(IF(RFR_spot_no_VA!J31&lt;0,RFR_spot_no_VA!J31+VA!J31,RFR_spot_no_VA!J31-Shocks!$D31*ABS(RFR_spot_no_VA!J31)+VA!J31),5))</f>
        <v/>
      </c>
      <c r="K31" s="13" t="str">
        <f>IF(K$2="", "", ROUND(IF(RFR_spot_no_VA!K31&lt;0,RFR_spot_no_VA!K31+VA!K31,RFR_spot_no_VA!K31-Shocks!$D31*ABS(RFR_spot_no_VA!K31)+VA!K31),5))</f>
        <v/>
      </c>
      <c r="L31" s="13" t="str">
        <f>IF(L$2="", "", ROUND(IF(RFR_spot_no_VA!L31&lt;0,RFR_spot_no_VA!L31+VA!L31,RFR_spot_no_VA!L31-Shocks!$D31*ABS(RFR_spot_no_VA!L31)+VA!L31),5))</f>
        <v/>
      </c>
      <c r="M31" s="13" t="str">
        <f>IF(M$2="", "", ROUND(IF(RFR_spot_no_VA!M31&lt;0,RFR_spot_no_VA!M31+VA!M31,RFR_spot_no_VA!M31-Shocks!$D31*ABS(RFR_spot_no_VA!M31)+VA!M31),5))</f>
        <v/>
      </c>
      <c r="N31" s="13" t="str">
        <f>IF(N$2="", "", ROUND(IF(RFR_spot_no_VA!N31&lt;0,RFR_spot_no_VA!N31+VA!N31,RFR_spot_no_VA!N31-Shocks!$D31*ABS(RFR_spot_no_VA!N31)+VA!N31),5))</f>
        <v/>
      </c>
      <c r="O31" s="13" t="str">
        <f>IF(O$2="", "", ROUND(IF(RFR_spot_no_VA!O31&lt;0,RFR_spot_no_VA!O31+VA!O31,RFR_spot_no_VA!O31-Shocks!$D31*ABS(RFR_spot_no_VA!O31)+VA!O31),5))</f>
        <v/>
      </c>
      <c r="P31" s="13" t="str">
        <f>IF(P$2="", "", ROUND(IF(RFR_spot_no_VA!P31&lt;0,RFR_spot_no_VA!P31+VA!P31,RFR_spot_no_VA!P31-Shocks!$D31*ABS(RFR_spot_no_VA!P31)+VA!P31),5))</f>
        <v/>
      </c>
      <c r="Q31" s="13" t="str">
        <f>IF(Q$2="", "", ROUND(IF(RFR_spot_no_VA!Q31&lt;0,RFR_spot_no_VA!Q31+VA!Q31,RFR_spot_no_VA!Q31-Shocks!$D31*ABS(RFR_spot_no_VA!Q31)+VA!Q31),5))</f>
        <v/>
      </c>
      <c r="R31" s="13" t="str">
        <f>IF(R$2="", "", ROUND(IF(RFR_spot_no_VA!R31&lt;0,RFR_spot_no_VA!R31+VA!R31,RFR_spot_no_VA!R31-Shocks!$D31*ABS(RFR_spot_no_VA!R31)+VA!R31),5))</f>
        <v/>
      </c>
      <c r="S31" s="13" t="str">
        <f>IF(S$2="", "", ROUND(IF(RFR_spot_no_VA!S31&lt;0,RFR_spot_no_VA!S31+VA!S31,RFR_spot_no_VA!S31-Shocks!$D31*ABS(RFR_spot_no_VA!S31)+VA!S31),5))</f>
        <v/>
      </c>
      <c r="T31" s="13" t="str">
        <f>IF(T$2="", "", ROUND(IF(RFR_spot_no_VA!T31&lt;0,RFR_spot_no_VA!T31+VA!T31,RFR_spot_no_VA!T31-Shocks!$D31*ABS(RFR_spot_no_VA!T31)+VA!T31),5))</f>
        <v/>
      </c>
      <c r="U31" s="13" t="str">
        <f>IF(U$2="", "", ROUND(IF(RFR_spot_no_VA!U31&lt;0,RFR_spot_no_VA!U31+VA!U31,RFR_spot_no_VA!U31-Shocks!$D31*ABS(RFR_spot_no_VA!U31)+VA!U31),5))</f>
        <v/>
      </c>
      <c r="V31" s="13" t="str">
        <f>IF(V$2="", "", ROUND(IF(RFR_spot_no_VA!V31&lt;0,RFR_spot_no_VA!V31+VA!V31,RFR_spot_no_VA!V31-Shocks!$D31*ABS(RFR_spot_no_VA!V31)+VA!V31),5))</f>
        <v/>
      </c>
      <c r="W31" s="13" t="str">
        <f>IF(W$2="", "", ROUND(IF(RFR_spot_no_VA!W31&lt;0,RFR_spot_no_VA!W31+VA!W31,RFR_spot_no_VA!W31-Shocks!$D31*ABS(RFR_spot_no_VA!W31)+VA!W31),5))</f>
        <v/>
      </c>
      <c r="X31" s="13" t="str">
        <f>IF(X$2="", "", ROUND(IF(RFR_spot_no_VA!X31&lt;0,RFR_spot_no_VA!X31+VA!X31,RFR_spot_no_VA!X31-Shocks!$D31*ABS(RFR_spot_no_VA!X31)+VA!X31),5))</f>
        <v/>
      </c>
      <c r="Y31" s="13" t="str">
        <f>IF(Y$2="", "", ROUND(IF(RFR_spot_no_VA!Y31&lt;0,RFR_spot_no_VA!Y31+VA!Y31,RFR_spot_no_VA!Y31-Shocks!$D31*ABS(RFR_spot_no_VA!Y31)+VA!Y31),5))</f>
        <v/>
      </c>
      <c r="Z31" s="13" t="str">
        <f>IF(Z$2="", "", ROUND(IF(RFR_spot_no_VA!Z31&lt;0,RFR_spot_no_VA!Z31+VA!Z31,RFR_spot_no_VA!Z31-Shocks!$D31*ABS(RFR_spot_no_VA!Z31)+VA!Z31),5))</f>
        <v/>
      </c>
      <c r="AA31" s="13" t="str">
        <f>IF(AA$2="", "", ROUND(IF(RFR_spot_no_VA!AA31&lt;0,RFR_spot_no_VA!AA31+VA!AA31,RFR_spot_no_VA!AA31-Shocks!$D31*ABS(RFR_spot_no_VA!AA31)+VA!AA31),5))</f>
        <v/>
      </c>
      <c r="AB31" s="13" t="str">
        <f>IF(AB$2="", "", ROUND(IF(RFR_spot_no_VA!AB31&lt;0,RFR_spot_no_VA!AB31+VA!AB31,RFR_spot_no_VA!AB31-Shocks!$D31*ABS(RFR_spot_no_VA!AB31)+VA!AB31),5))</f>
        <v/>
      </c>
      <c r="AC31" s="13" t="str">
        <f>IF(AC$2="", "", ROUND(IF(RFR_spot_no_VA!AC31&lt;0,RFR_spot_no_VA!AC31+VA!AC31,RFR_spot_no_VA!AC31-Shocks!$D31*ABS(RFR_spot_no_VA!AC31)+VA!AC31),5))</f>
        <v/>
      </c>
      <c r="AD31" s="13" t="str">
        <f>IF(AD$2="", "", ROUND(IF(RFR_spot_no_VA!AD31&lt;0,RFR_spot_no_VA!AD31+VA!AD31,RFR_spot_no_VA!AD31-Shocks!$D31*ABS(RFR_spot_no_VA!AD31)+VA!AD31),5))</f>
        <v/>
      </c>
      <c r="AE31" s="13" t="str">
        <f>IF(AE$2="", "", ROUND(IF(RFR_spot_no_VA!AE31&lt;0,RFR_spot_no_VA!AE31+VA!AE31,RFR_spot_no_VA!AE31-Shocks!$D31*ABS(RFR_spot_no_VA!AE31)+VA!AE31),5))</f>
        <v/>
      </c>
      <c r="AF31" s="13" t="str">
        <f>IF(AF$2="", "", ROUND(IF(RFR_spot_no_VA!AF31&lt;0,RFR_spot_no_VA!AF31+VA!AF31,RFR_spot_no_VA!AF31-Shocks!$D31*ABS(RFR_spot_no_VA!AF31)+VA!AF31),5))</f>
        <v/>
      </c>
      <c r="AG31" s="13" t="str">
        <f>IF(AG$2="", "", ROUND(IF(RFR_spot_no_VA!AG31&lt;0,RFR_spot_no_VA!AG31+VA!AG31,RFR_spot_no_VA!AG31-Shocks!$D31*ABS(RFR_spot_no_VA!AG31)+VA!AG31),5))</f>
        <v/>
      </c>
      <c r="AH31" s="13" t="str">
        <f>IF(AH$2="", "", ROUND(IF(RFR_spot_no_VA!AH31&lt;0,RFR_spot_no_VA!AH31+VA!AH31,RFR_spot_no_VA!AH31-Shocks!$D31*ABS(RFR_spot_no_VA!AH31)+VA!AH31),5))</f>
        <v/>
      </c>
      <c r="AI31" s="13" t="str">
        <f>IF(AI$2="", "", ROUND(IF(RFR_spot_no_VA!AI31&lt;0,RFR_spot_no_VA!AI31+VA!AI31,RFR_spot_no_VA!AI31-Shocks!$D31*ABS(RFR_spot_no_VA!AI31)+VA!AI31),5))</f>
        <v/>
      </c>
      <c r="AJ31" s="13">
        <f>IF(AJ$2="", "", ROUND(IF(RFR_spot_no_VA!AJ31&lt;0,RFR_spot_no_VA!AJ31+VA!AJ31,RFR_spot_no_VA!AJ31-Shocks!$D31*ABS(RFR_spot_no_VA!AJ31)+VA!AJ31),5))</f>
        <v>3.8449999999999998E-2</v>
      </c>
      <c r="AK31" s="13" t="str">
        <f>IF(AK$2="", "", ROUND(IF(RFR_spot_no_VA!AK31&lt;0,RFR_spot_no_VA!AK31+VA!AK31,RFR_spot_no_VA!AK31-Shocks!$D31*ABS(RFR_spot_no_VA!AK31)+VA!AK31),5))</f>
        <v/>
      </c>
      <c r="AL31" s="13" t="str">
        <f>IF(AL$2="", "", ROUND(IF(RFR_spot_no_VA!AL31&lt;0,RFR_spot_no_VA!AL31+VA!AL31,RFR_spot_no_VA!AL31-Shocks!$D31*ABS(RFR_spot_no_VA!AL31)+VA!AL31),5))</f>
        <v/>
      </c>
      <c r="AM31" s="13">
        <f>IF(AM$2="", "", ROUND(IF(RFR_spot_no_VA!AM31&lt;0,RFR_spot_no_VA!AM31+VA!AM31,RFR_spot_no_VA!AM31-Shocks!$D31*ABS(RFR_spot_no_VA!AM31)+VA!AM31),5))</f>
        <v>2.7699999999999999E-2</v>
      </c>
      <c r="AN31" s="13" t="str">
        <f>IF(AN$2="", "", ROUND(IF(RFR_spot_no_VA!AN31&lt;0,RFR_spot_no_VA!AN31+VA!AN31,RFR_spot_no_VA!AN31-Shocks!$D31*ABS(RFR_spot_no_VA!AN31)+VA!AN31),5))</f>
        <v/>
      </c>
      <c r="AO31" s="13" t="str">
        <f>IF(AO$2="", "", ROUND(IF(RFR_spot_no_VA!AO31&lt;0,RFR_spot_no_VA!AO31+VA!AO31,RFR_spot_no_VA!AO31-Shocks!$D31*ABS(RFR_spot_no_VA!AO31)+VA!AO31),5))</f>
        <v/>
      </c>
      <c r="AP31" s="13" t="str">
        <f>IF(AP$2="", "", ROUND(IF(RFR_spot_no_VA!AP31&lt;0,RFR_spot_no_VA!AP31+VA!AP31,RFR_spot_no_VA!AP31-Shocks!$D31*ABS(RFR_spot_no_VA!AP31)+VA!AP31),5))</f>
        <v/>
      </c>
      <c r="AQ31" s="13" t="str">
        <f>IF(AQ$2="", "", ROUND(IF(RFR_spot_no_VA!AQ31&lt;0,RFR_spot_no_VA!AQ31+VA!AQ31,RFR_spot_no_VA!AQ31-Shocks!$D31*ABS(RFR_spot_no_VA!AQ31)+VA!AQ31),5))</f>
        <v/>
      </c>
      <c r="AR31" s="13" t="str">
        <f>IF(AR$2="", "", ROUND(IF(RFR_spot_no_VA!AR31&lt;0,RFR_spot_no_VA!AR31+VA!AR31,RFR_spot_no_VA!AR31-Shocks!$D31*ABS(RFR_spot_no_VA!AR31)+VA!AR31),5))</f>
        <v/>
      </c>
      <c r="AS31" s="13" t="str">
        <f>IF(AS$2="", "", ROUND(IF(RFR_spot_no_VA!AS31&lt;0,RFR_spot_no_VA!AS31+VA!AS31,RFR_spot_no_VA!AS31-Shocks!$D31*ABS(RFR_spot_no_VA!AS31)+VA!AS31),5))</f>
        <v/>
      </c>
      <c r="AT31" s="13" t="str">
        <f>IF(AT$2="", "", ROUND(IF(RFR_spot_no_VA!AT31&lt;0,RFR_spot_no_VA!AT31+VA!AT31,RFR_spot_no_VA!AT31-Shocks!$D31*ABS(RFR_spot_no_VA!AT31)+VA!AT31),5))</f>
        <v/>
      </c>
      <c r="AU31" s="13" t="str">
        <f>IF(AU$2="", "", ROUND(IF(RFR_spot_no_VA!AU31&lt;0,RFR_spot_no_VA!AU31+VA!AU31,RFR_spot_no_VA!AU31-Shocks!$D31*ABS(RFR_spot_no_VA!AU31)+VA!AU31),5))</f>
        <v/>
      </c>
      <c r="AV31" s="13" t="str">
        <f>IF(AV$2="", "", ROUND(IF(RFR_spot_no_VA!AV31&lt;0,RFR_spot_no_VA!AV31+VA!AV31,RFR_spot_no_VA!AV31-Shocks!$D31*ABS(RFR_spot_no_VA!AV31)+VA!AV31),5))</f>
        <v/>
      </c>
      <c r="AW31" s="13" t="str">
        <f>IF(AW$2="", "", ROUND(IF(RFR_spot_no_VA!AW31&lt;0,RFR_spot_no_VA!AW31+VA!AW31,RFR_spot_no_VA!AW31-Shocks!$D31*ABS(RFR_spot_no_VA!AW31)+VA!AW31),5))</f>
        <v/>
      </c>
      <c r="AX31" s="13" t="str">
        <f>IF(AX$2="", "", ROUND(IF(RFR_spot_no_VA!AX31&lt;0,RFR_spot_no_VA!AX31+VA!AX31,RFR_spot_no_VA!AX31-Shocks!$D31*ABS(RFR_spot_no_VA!AX31)+VA!AX31),5))</f>
        <v/>
      </c>
      <c r="AY31" s="13" t="str">
        <f>IF(AY$2="", "", ROUND(IF(RFR_spot_no_VA!AY31&lt;0,RFR_spot_no_VA!AY31+VA!AY31,RFR_spot_no_VA!AY31-Shocks!$D31*ABS(RFR_spot_no_VA!AY31)+VA!AY31),5))</f>
        <v/>
      </c>
      <c r="AZ31" s="13" t="str">
        <f>IF(AZ$2="", "", ROUND(IF(RFR_spot_no_VA!AZ31&lt;0,RFR_spot_no_VA!AZ31+VA!AZ31,RFR_spot_no_VA!AZ31-Shocks!$D31*ABS(RFR_spot_no_VA!AZ31)+VA!AZ31),5))</f>
        <v/>
      </c>
      <c r="BA31" s="13" t="str">
        <f>IF(BA$2="", "", ROUND(IF(RFR_spot_no_VA!BA31&lt;0,RFR_spot_no_VA!BA31+VA!BA31,RFR_spot_no_VA!BA31-Shocks!$D31*ABS(RFR_spot_no_VA!BA31)+VA!BA31),5))</f>
        <v/>
      </c>
      <c r="BB31" s="13" t="str">
        <f>IF(BB$2="", "", ROUND(IF(RFR_spot_no_VA!BB31&lt;0,RFR_spot_no_VA!BB31+VA!BB31,RFR_spot_no_VA!BB31-Shocks!$D31*ABS(RFR_spot_no_VA!BB31)+VA!BB31),5))</f>
        <v/>
      </c>
      <c r="BC31" s="13">
        <f>IF(BC$2="", "", ROUND(IF(RFR_spot_no_VA!BC31&lt;0,RFR_spot_no_VA!BC31+VA!BC31,RFR_spot_no_VA!BC31-Shocks!$D31*ABS(RFR_spot_no_VA!BC31)+VA!BC31),5))</f>
        <v>3.5150000000000001E-2</v>
      </c>
      <c r="BD31" s="14"/>
      <c r="BE31" s="12"/>
    </row>
    <row r="32" spans="1:57" x14ac:dyDescent="0.25">
      <c r="A32" s="12"/>
      <c r="B32" s="12">
        <f>RFR_spot_no_VA!B32</f>
        <v>22</v>
      </c>
      <c r="C32" s="13">
        <f>IF(C$2="", "", ROUND(IF(RFR_spot_no_VA!C32&lt;0,RFR_spot_no_VA!C32+VA!C32,RFR_spot_no_VA!C32-Shocks!$D32*ABS(RFR_spot_no_VA!C32)+VA!C32),5))</f>
        <v>2.5139999999999999E-2</v>
      </c>
      <c r="D32" s="13" t="str">
        <f>IF(D$2="", "", ROUND(IF(RFR_spot_no_VA!D32&lt;0,RFR_spot_no_VA!D32+VA!D32,RFR_spot_no_VA!D32-Shocks!$D32*ABS(RFR_spot_no_VA!D32)+VA!D32),5))</f>
        <v/>
      </c>
      <c r="E32" s="13" t="str">
        <f>IF(E$2="", "", ROUND(IF(RFR_spot_no_VA!E32&lt;0,RFR_spot_no_VA!E32+VA!E32,RFR_spot_no_VA!E32-Shocks!$D32*ABS(RFR_spot_no_VA!E32)+VA!E32),5))</f>
        <v/>
      </c>
      <c r="F32" s="13" t="str">
        <f>IF(F$2="", "", ROUND(IF(RFR_spot_no_VA!F32&lt;0,RFR_spot_no_VA!F32+VA!F32,RFR_spot_no_VA!F32-Shocks!$D32*ABS(RFR_spot_no_VA!F32)+VA!F32),5))</f>
        <v/>
      </c>
      <c r="G32" s="13" t="str">
        <f>IF(G$2="", "", ROUND(IF(RFR_spot_no_VA!G32&lt;0,RFR_spot_no_VA!G32+VA!G32,RFR_spot_no_VA!G32-Shocks!$D32*ABS(RFR_spot_no_VA!G32)+VA!G32),5))</f>
        <v/>
      </c>
      <c r="H32" s="13" t="str">
        <f>IF(H$2="", "", ROUND(IF(RFR_spot_no_VA!H32&lt;0,RFR_spot_no_VA!H32+VA!H32,RFR_spot_no_VA!H32-Shocks!$D32*ABS(RFR_spot_no_VA!H32)+VA!H32),5))</f>
        <v/>
      </c>
      <c r="I32" s="13" t="str">
        <f>IF(I$2="", "", ROUND(IF(RFR_spot_no_VA!I32&lt;0,RFR_spot_no_VA!I32+VA!I32,RFR_spot_no_VA!I32-Shocks!$D32*ABS(RFR_spot_no_VA!I32)+VA!I32),5))</f>
        <v/>
      </c>
      <c r="J32" s="13" t="str">
        <f>IF(J$2="", "", ROUND(IF(RFR_spot_no_VA!J32&lt;0,RFR_spot_no_VA!J32+VA!J32,RFR_spot_no_VA!J32-Shocks!$D32*ABS(RFR_spot_no_VA!J32)+VA!J32),5))</f>
        <v/>
      </c>
      <c r="K32" s="13" t="str">
        <f>IF(K$2="", "", ROUND(IF(RFR_spot_no_VA!K32&lt;0,RFR_spot_no_VA!K32+VA!K32,RFR_spot_no_VA!K32-Shocks!$D32*ABS(RFR_spot_no_VA!K32)+VA!K32),5))</f>
        <v/>
      </c>
      <c r="L32" s="13" t="str">
        <f>IF(L$2="", "", ROUND(IF(RFR_spot_no_VA!L32&lt;0,RFR_spot_no_VA!L32+VA!L32,RFR_spot_no_VA!L32-Shocks!$D32*ABS(RFR_spot_no_VA!L32)+VA!L32),5))</f>
        <v/>
      </c>
      <c r="M32" s="13" t="str">
        <f>IF(M$2="", "", ROUND(IF(RFR_spot_no_VA!M32&lt;0,RFR_spot_no_VA!M32+VA!M32,RFR_spot_no_VA!M32-Shocks!$D32*ABS(RFR_spot_no_VA!M32)+VA!M32),5))</f>
        <v/>
      </c>
      <c r="N32" s="13" t="str">
        <f>IF(N$2="", "", ROUND(IF(RFR_spot_no_VA!N32&lt;0,RFR_spot_no_VA!N32+VA!N32,RFR_spot_no_VA!N32-Shocks!$D32*ABS(RFR_spot_no_VA!N32)+VA!N32),5))</f>
        <v/>
      </c>
      <c r="O32" s="13" t="str">
        <f>IF(O$2="", "", ROUND(IF(RFR_spot_no_VA!O32&lt;0,RFR_spot_no_VA!O32+VA!O32,RFR_spot_no_VA!O32-Shocks!$D32*ABS(RFR_spot_no_VA!O32)+VA!O32),5))</f>
        <v/>
      </c>
      <c r="P32" s="13" t="str">
        <f>IF(P$2="", "", ROUND(IF(RFR_spot_no_VA!P32&lt;0,RFR_spot_no_VA!P32+VA!P32,RFR_spot_no_VA!P32-Shocks!$D32*ABS(RFR_spot_no_VA!P32)+VA!P32),5))</f>
        <v/>
      </c>
      <c r="Q32" s="13" t="str">
        <f>IF(Q$2="", "", ROUND(IF(RFR_spot_no_VA!Q32&lt;0,RFR_spot_no_VA!Q32+VA!Q32,RFR_spot_no_VA!Q32-Shocks!$D32*ABS(RFR_spot_no_VA!Q32)+VA!Q32),5))</f>
        <v/>
      </c>
      <c r="R32" s="13" t="str">
        <f>IF(R$2="", "", ROUND(IF(RFR_spot_no_VA!R32&lt;0,RFR_spot_no_VA!R32+VA!R32,RFR_spot_no_VA!R32-Shocks!$D32*ABS(RFR_spot_no_VA!R32)+VA!R32),5))</f>
        <v/>
      </c>
      <c r="S32" s="13" t="str">
        <f>IF(S$2="", "", ROUND(IF(RFR_spot_no_VA!S32&lt;0,RFR_spot_no_VA!S32+VA!S32,RFR_spot_no_VA!S32-Shocks!$D32*ABS(RFR_spot_no_VA!S32)+VA!S32),5))</f>
        <v/>
      </c>
      <c r="T32" s="13" t="str">
        <f>IF(T$2="", "", ROUND(IF(RFR_spot_no_VA!T32&lt;0,RFR_spot_no_VA!T32+VA!T32,RFR_spot_no_VA!T32-Shocks!$D32*ABS(RFR_spot_no_VA!T32)+VA!T32),5))</f>
        <v/>
      </c>
      <c r="U32" s="13" t="str">
        <f>IF(U$2="", "", ROUND(IF(RFR_spot_no_VA!U32&lt;0,RFR_spot_no_VA!U32+VA!U32,RFR_spot_no_VA!U32-Shocks!$D32*ABS(RFR_spot_no_VA!U32)+VA!U32),5))</f>
        <v/>
      </c>
      <c r="V32" s="13" t="str">
        <f>IF(V$2="", "", ROUND(IF(RFR_spot_no_VA!V32&lt;0,RFR_spot_no_VA!V32+VA!V32,RFR_spot_no_VA!V32-Shocks!$D32*ABS(RFR_spot_no_VA!V32)+VA!V32),5))</f>
        <v/>
      </c>
      <c r="W32" s="13" t="str">
        <f>IF(W$2="", "", ROUND(IF(RFR_spot_no_VA!W32&lt;0,RFR_spot_no_VA!W32+VA!W32,RFR_spot_no_VA!W32-Shocks!$D32*ABS(RFR_spot_no_VA!W32)+VA!W32),5))</f>
        <v/>
      </c>
      <c r="X32" s="13" t="str">
        <f>IF(X$2="", "", ROUND(IF(RFR_spot_no_VA!X32&lt;0,RFR_spot_no_VA!X32+VA!X32,RFR_spot_no_VA!X32-Shocks!$D32*ABS(RFR_spot_no_VA!X32)+VA!X32),5))</f>
        <v/>
      </c>
      <c r="Y32" s="13" t="str">
        <f>IF(Y$2="", "", ROUND(IF(RFR_spot_no_VA!Y32&lt;0,RFR_spot_no_VA!Y32+VA!Y32,RFR_spot_no_VA!Y32-Shocks!$D32*ABS(RFR_spot_no_VA!Y32)+VA!Y32),5))</f>
        <v/>
      </c>
      <c r="Z32" s="13" t="str">
        <f>IF(Z$2="", "", ROUND(IF(RFR_spot_no_VA!Z32&lt;0,RFR_spot_no_VA!Z32+VA!Z32,RFR_spot_no_VA!Z32-Shocks!$D32*ABS(RFR_spot_no_VA!Z32)+VA!Z32),5))</f>
        <v/>
      </c>
      <c r="AA32" s="13" t="str">
        <f>IF(AA$2="", "", ROUND(IF(RFR_spot_no_VA!AA32&lt;0,RFR_spot_no_VA!AA32+VA!AA32,RFR_spot_no_VA!AA32-Shocks!$D32*ABS(RFR_spot_no_VA!AA32)+VA!AA32),5))</f>
        <v/>
      </c>
      <c r="AB32" s="13" t="str">
        <f>IF(AB$2="", "", ROUND(IF(RFR_spot_no_VA!AB32&lt;0,RFR_spot_no_VA!AB32+VA!AB32,RFR_spot_no_VA!AB32-Shocks!$D32*ABS(RFR_spot_no_VA!AB32)+VA!AB32),5))</f>
        <v/>
      </c>
      <c r="AC32" s="13" t="str">
        <f>IF(AC$2="", "", ROUND(IF(RFR_spot_no_VA!AC32&lt;0,RFR_spot_no_VA!AC32+VA!AC32,RFR_spot_no_VA!AC32-Shocks!$D32*ABS(RFR_spot_no_VA!AC32)+VA!AC32),5))</f>
        <v/>
      </c>
      <c r="AD32" s="13" t="str">
        <f>IF(AD$2="", "", ROUND(IF(RFR_spot_no_VA!AD32&lt;0,RFR_spot_no_VA!AD32+VA!AD32,RFR_spot_no_VA!AD32-Shocks!$D32*ABS(RFR_spot_no_VA!AD32)+VA!AD32),5))</f>
        <v/>
      </c>
      <c r="AE32" s="13" t="str">
        <f>IF(AE$2="", "", ROUND(IF(RFR_spot_no_VA!AE32&lt;0,RFR_spot_no_VA!AE32+VA!AE32,RFR_spot_no_VA!AE32-Shocks!$D32*ABS(RFR_spot_no_VA!AE32)+VA!AE32),5))</f>
        <v/>
      </c>
      <c r="AF32" s="13" t="str">
        <f>IF(AF$2="", "", ROUND(IF(RFR_spot_no_VA!AF32&lt;0,RFR_spot_no_VA!AF32+VA!AF32,RFR_spot_no_VA!AF32-Shocks!$D32*ABS(RFR_spot_no_VA!AF32)+VA!AF32),5))</f>
        <v/>
      </c>
      <c r="AG32" s="13" t="str">
        <f>IF(AG$2="", "", ROUND(IF(RFR_spot_no_VA!AG32&lt;0,RFR_spot_no_VA!AG32+VA!AG32,RFR_spot_no_VA!AG32-Shocks!$D32*ABS(RFR_spot_no_VA!AG32)+VA!AG32),5))</f>
        <v/>
      </c>
      <c r="AH32" s="13" t="str">
        <f>IF(AH$2="", "", ROUND(IF(RFR_spot_no_VA!AH32&lt;0,RFR_spot_no_VA!AH32+VA!AH32,RFR_spot_no_VA!AH32-Shocks!$D32*ABS(RFR_spot_no_VA!AH32)+VA!AH32),5))</f>
        <v/>
      </c>
      <c r="AI32" s="13" t="str">
        <f>IF(AI$2="", "", ROUND(IF(RFR_spot_no_VA!AI32&lt;0,RFR_spot_no_VA!AI32+VA!AI32,RFR_spot_no_VA!AI32-Shocks!$D32*ABS(RFR_spot_no_VA!AI32)+VA!AI32),5))</f>
        <v/>
      </c>
      <c r="AJ32" s="13">
        <f>IF(AJ$2="", "", ROUND(IF(RFR_spot_no_VA!AJ32&lt;0,RFR_spot_no_VA!AJ32+VA!AJ32,RFR_spot_no_VA!AJ32-Shocks!$D32*ABS(RFR_spot_no_VA!AJ32)+VA!AJ32),5))</f>
        <v>3.8629999999999998E-2</v>
      </c>
      <c r="AK32" s="13" t="str">
        <f>IF(AK$2="", "", ROUND(IF(RFR_spot_no_VA!AK32&lt;0,RFR_spot_no_VA!AK32+VA!AK32,RFR_spot_no_VA!AK32-Shocks!$D32*ABS(RFR_spot_no_VA!AK32)+VA!AK32),5))</f>
        <v/>
      </c>
      <c r="AL32" s="13" t="str">
        <f>IF(AL$2="", "", ROUND(IF(RFR_spot_no_VA!AL32&lt;0,RFR_spot_no_VA!AL32+VA!AL32,RFR_spot_no_VA!AL32-Shocks!$D32*ABS(RFR_spot_no_VA!AL32)+VA!AL32),5))</f>
        <v/>
      </c>
      <c r="AM32" s="13">
        <f>IF(AM$2="", "", ROUND(IF(RFR_spot_no_VA!AM32&lt;0,RFR_spot_no_VA!AM32+VA!AM32,RFR_spot_no_VA!AM32-Shocks!$D32*ABS(RFR_spot_no_VA!AM32)+VA!AM32),5))</f>
        <v>2.7820000000000001E-2</v>
      </c>
      <c r="AN32" s="13" t="str">
        <f>IF(AN$2="", "", ROUND(IF(RFR_spot_no_VA!AN32&lt;0,RFR_spot_no_VA!AN32+VA!AN32,RFR_spot_no_VA!AN32-Shocks!$D32*ABS(RFR_spot_no_VA!AN32)+VA!AN32),5))</f>
        <v/>
      </c>
      <c r="AO32" s="13" t="str">
        <f>IF(AO$2="", "", ROUND(IF(RFR_spot_no_VA!AO32&lt;0,RFR_spot_no_VA!AO32+VA!AO32,RFR_spot_no_VA!AO32-Shocks!$D32*ABS(RFR_spot_no_VA!AO32)+VA!AO32),5))</f>
        <v/>
      </c>
      <c r="AP32" s="13" t="str">
        <f>IF(AP$2="", "", ROUND(IF(RFR_spot_no_VA!AP32&lt;0,RFR_spot_no_VA!AP32+VA!AP32,RFR_spot_no_VA!AP32-Shocks!$D32*ABS(RFR_spot_no_VA!AP32)+VA!AP32),5))</f>
        <v/>
      </c>
      <c r="AQ32" s="13" t="str">
        <f>IF(AQ$2="", "", ROUND(IF(RFR_spot_no_VA!AQ32&lt;0,RFR_spot_no_VA!AQ32+VA!AQ32,RFR_spot_no_VA!AQ32-Shocks!$D32*ABS(RFR_spot_no_VA!AQ32)+VA!AQ32),5))</f>
        <v/>
      </c>
      <c r="AR32" s="13" t="str">
        <f>IF(AR$2="", "", ROUND(IF(RFR_spot_no_VA!AR32&lt;0,RFR_spot_no_VA!AR32+VA!AR32,RFR_spot_no_VA!AR32-Shocks!$D32*ABS(RFR_spot_no_VA!AR32)+VA!AR32),5))</f>
        <v/>
      </c>
      <c r="AS32" s="13" t="str">
        <f>IF(AS$2="", "", ROUND(IF(RFR_spot_no_VA!AS32&lt;0,RFR_spot_no_VA!AS32+VA!AS32,RFR_spot_no_VA!AS32-Shocks!$D32*ABS(RFR_spot_no_VA!AS32)+VA!AS32),5))</f>
        <v/>
      </c>
      <c r="AT32" s="13" t="str">
        <f>IF(AT$2="", "", ROUND(IF(RFR_spot_no_VA!AT32&lt;0,RFR_spot_no_VA!AT32+VA!AT32,RFR_spot_no_VA!AT32-Shocks!$D32*ABS(RFR_spot_no_VA!AT32)+VA!AT32),5))</f>
        <v/>
      </c>
      <c r="AU32" s="13" t="str">
        <f>IF(AU$2="", "", ROUND(IF(RFR_spot_no_VA!AU32&lt;0,RFR_spot_no_VA!AU32+VA!AU32,RFR_spot_no_VA!AU32-Shocks!$D32*ABS(RFR_spot_no_VA!AU32)+VA!AU32),5))</f>
        <v/>
      </c>
      <c r="AV32" s="13" t="str">
        <f>IF(AV$2="", "", ROUND(IF(RFR_spot_no_VA!AV32&lt;0,RFR_spot_no_VA!AV32+VA!AV32,RFR_spot_no_VA!AV32-Shocks!$D32*ABS(RFR_spot_no_VA!AV32)+VA!AV32),5))</f>
        <v/>
      </c>
      <c r="AW32" s="13" t="str">
        <f>IF(AW$2="", "", ROUND(IF(RFR_spot_no_VA!AW32&lt;0,RFR_spot_no_VA!AW32+VA!AW32,RFR_spot_no_VA!AW32-Shocks!$D32*ABS(RFR_spot_no_VA!AW32)+VA!AW32),5))</f>
        <v/>
      </c>
      <c r="AX32" s="13" t="str">
        <f>IF(AX$2="", "", ROUND(IF(RFR_spot_no_VA!AX32&lt;0,RFR_spot_no_VA!AX32+VA!AX32,RFR_spot_no_VA!AX32-Shocks!$D32*ABS(RFR_spot_no_VA!AX32)+VA!AX32),5))</f>
        <v/>
      </c>
      <c r="AY32" s="13" t="str">
        <f>IF(AY$2="", "", ROUND(IF(RFR_spot_no_VA!AY32&lt;0,RFR_spot_no_VA!AY32+VA!AY32,RFR_spot_no_VA!AY32-Shocks!$D32*ABS(RFR_spot_no_VA!AY32)+VA!AY32),5))</f>
        <v/>
      </c>
      <c r="AZ32" s="13" t="str">
        <f>IF(AZ$2="", "", ROUND(IF(RFR_spot_no_VA!AZ32&lt;0,RFR_spot_no_VA!AZ32+VA!AZ32,RFR_spot_no_VA!AZ32-Shocks!$D32*ABS(RFR_spot_no_VA!AZ32)+VA!AZ32),5))</f>
        <v/>
      </c>
      <c r="BA32" s="13" t="str">
        <f>IF(BA$2="", "", ROUND(IF(RFR_spot_no_VA!BA32&lt;0,RFR_spot_no_VA!BA32+VA!BA32,RFR_spot_no_VA!BA32-Shocks!$D32*ABS(RFR_spot_no_VA!BA32)+VA!BA32),5))</f>
        <v/>
      </c>
      <c r="BB32" s="13" t="str">
        <f>IF(BB$2="", "", ROUND(IF(RFR_spot_no_VA!BB32&lt;0,RFR_spot_no_VA!BB32+VA!BB32,RFR_spot_no_VA!BB32-Shocks!$D32*ABS(RFR_spot_no_VA!BB32)+VA!BB32),5))</f>
        <v/>
      </c>
      <c r="BC32" s="13">
        <f>IF(BC$2="", "", ROUND(IF(RFR_spot_no_VA!BC32&lt;0,RFR_spot_no_VA!BC32+VA!BC32,RFR_spot_no_VA!BC32-Shocks!$D32*ABS(RFR_spot_no_VA!BC32)+VA!BC32),5))</f>
        <v>3.5209999999999998E-2</v>
      </c>
      <c r="BD32" s="14"/>
      <c r="BE32" s="12"/>
    </row>
    <row r="33" spans="1:57" x14ac:dyDescent="0.25">
      <c r="A33" s="12"/>
      <c r="B33" s="12">
        <f>RFR_spot_no_VA!B33</f>
        <v>23</v>
      </c>
      <c r="C33" s="13">
        <f>IF(C$2="", "", ROUND(IF(RFR_spot_no_VA!C33&lt;0,RFR_spot_no_VA!C33+VA!C33,RFR_spot_no_VA!C33-Shocks!$D33*ABS(RFR_spot_no_VA!C33)+VA!C33),5))</f>
        <v>2.5190000000000001E-2</v>
      </c>
      <c r="D33" s="13" t="str">
        <f>IF(D$2="", "", ROUND(IF(RFR_spot_no_VA!D33&lt;0,RFR_spot_no_VA!D33+VA!D33,RFR_spot_no_VA!D33-Shocks!$D33*ABS(RFR_spot_no_VA!D33)+VA!D33),5))</f>
        <v/>
      </c>
      <c r="E33" s="13" t="str">
        <f>IF(E$2="", "", ROUND(IF(RFR_spot_no_VA!E33&lt;0,RFR_spot_no_VA!E33+VA!E33,RFR_spot_no_VA!E33-Shocks!$D33*ABS(RFR_spot_no_VA!E33)+VA!E33),5))</f>
        <v/>
      </c>
      <c r="F33" s="13" t="str">
        <f>IF(F$2="", "", ROUND(IF(RFR_spot_no_VA!F33&lt;0,RFR_spot_no_VA!F33+VA!F33,RFR_spot_no_VA!F33-Shocks!$D33*ABS(RFR_spot_no_VA!F33)+VA!F33),5))</f>
        <v/>
      </c>
      <c r="G33" s="13" t="str">
        <f>IF(G$2="", "", ROUND(IF(RFR_spot_no_VA!G33&lt;0,RFR_spot_no_VA!G33+VA!G33,RFR_spot_no_VA!G33-Shocks!$D33*ABS(RFR_spot_no_VA!G33)+VA!G33),5))</f>
        <v/>
      </c>
      <c r="H33" s="13" t="str">
        <f>IF(H$2="", "", ROUND(IF(RFR_spot_no_VA!H33&lt;0,RFR_spot_no_VA!H33+VA!H33,RFR_spot_no_VA!H33-Shocks!$D33*ABS(RFR_spot_no_VA!H33)+VA!H33),5))</f>
        <v/>
      </c>
      <c r="I33" s="13" t="str">
        <f>IF(I$2="", "", ROUND(IF(RFR_spot_no_VA!I33&lt;0,RFR_spot_no_VA!I33+VA!I33,RFR_spot_no_VA!I33-Shocks!$D33*ABS(RFR_spot_no_VA!I33)+VA!I33),5))</f>
        <v/>
      </c>
      <c r="J33" s="13" t="str">
        <f>IF(J$2="", "", ROUND(IF(RFR_spot_no_VA!J33&lt;0,RFR_spot_no_VA!J33+VA!J33,RFR_spot_no_VA!J33-Shocks!$D33*ABS(RFR_spot_no_VA!J33)+VA!J33),5))</f>
        <v/>
      </c>
      <c r="K33" s="13" t="str">
        <f>IF(K$2="", "", ROUND(IF(RFR_spot_no_VA!K33&lt;0,RFR_spot_no_VA!K33+VA!K33,RFR_spot_no_VA!K33-Shocks!$D33*ABS(RFR_spot_no_VA!K33)+VA!K33),5))</f>
        <v/>
      </c>
      <c r="L33" s="13" t="str">
        <f>IF(L$2="", "", ROUND(IF(RFR_spot_no_VA!L33&lt;0,RFR_spot_no_VA!L33+VA!L33,RFR_spot_no_VA!L33-Shocks!$D33*ABS(RFR_spot_no_VA!L33)+VA!L33),5))</f>
        <v/>
      </c>
      <c r="M33" s="13" t="str">
        <f>IF(M$2="", "", ROUND(IF(RFR_spot_no_VA!M33&lt;0,RFR_spot_no_VA!M33+VA!M33,RFR_spot_no_VA!M33-Shocks!$D33*ABS(RFR_spot_no_VA!M33)+VA!M33),5))</f>
        <v/>
      </c>
      <c r="N33" s="13" t="str">
        <f>IF(N$2="", "", ROUND(IF(RFR_spot_no_VA!N33&lt;0,RFR_spot_no_VA!N33+VA!N33,RFR_spot_no_VA!N33-Shocks!$D33*ABS(RFR_spot_no_VA!N33)+VA!N33),5))</f>
        <v/>
      </c>
      <c r="O33" s="13" t="str">
        <f>IF(O$2="", "", ROUND(IF(RFR_spot_no_VA!O33&lt;0,RFR_spot_no_VA!O33+VA!O33,RFR_spot_no_VA!O33-Shocks!$D33*ABS(RFR_spot_no_VA!O33)+VA!O33),5))</f>
        <v/>
      </c>
      <c r="P33" s="13" t="str">
        <f>IF(P$2="", "", ROUND(IF(RFR_spot_no_VA!P33&lt;0,RFR_spot_no_VA!P33+VA!P33,RFR_spot_no_VA!P33-Shocks!$D33*ABS(RFR_spot_no_VA!P33)+VA!P33),5))</f>
        <v/>
      </c>
      <c r="Q33" s="13" t="str">
        <f>IF(Q$2="", "", ROUND(IF(RFR_spot_no_VA!Q33&lt;0,RFR_spot_no_VA!Q33+VA!Q33,RFR_spot_no_VA!Q33-Shocks!$D33*ABS(RFR_spot_no_VA!Q33)+VA!Q33),5))</f>
        <v/>
      </c>
      <c r="R33" s="13" t="str">
        <f>IF(R$2="", "", ROUND(IF(RFR_spot_no_VA!R33&lt;0,RFR_spot_no_VA!R33+VA!R33,RFR_spot_no_VA!R33-Shocks!$D33*ABS(RFR_spot_no_VA!R33)+VA!R33),5))</f>
        <v/>
      </c>
      <c r="S33" s="13" t="str">
        <f>IF(S$2="", "", ROUND(IF(RFR_spot_no_VA!S33&lt;0,RFR_spot_no_VA!S33+VA!S33,RFR_spot_no_VA!S33-Shocks!$D33*ABS(RFR_spot_no_VA!S33)+VA!S33),5))</f>
        <v/>
      </c>
      <c r="T33" s="13" t="str">
        <f>IF(T$2="", "", ROUND(IF(RFR_spot_no_VA!T33&lt;0,RFR_spot_no_VA!T33+VA!T33,RFR_spot_no_VA!T33-Shocks!$D33*ABS(RFR_spot_no_VA!T33)+VA!T33),5))</f>
        <v/>
      </c>
      <c r="U33" s="13" t="str">
        <f>IF(U$2="", "", ROUND(IF(RFR_spot_no_VA!U33&lt;0,RFR_spot_no_VA!U33+VA!U33,RFR_spot_no_VA!U33-Shocks!$D33*ABS(RFR_spot_no_VA!U33)+VA!U33),5))</f>
        <v/>
      </c>
      <c r="V33" s="13" t="str">
        <f>IF(V$2="", "", ROUND(IF(RFR_spot_no_VA!V33&lt;0,RFR_spot_no_VA!V33+VA!V33,RFR_spot_no_VA!V33-Shocks!$D33*ABS(RFR_spot_no_VA!V33)+VA!V33),5))</f>
        <v/>
      </c>
      <c r="W33" s="13" t="str">
        <f>IF(W$2="", "", ROUND(IF(RFR_spot_no_VA!W33&lt;0,RFR_spot_no_VA!W33+VA!W33,RFR_spot_no_VA!W33-Shocks!$D33*ABS(RFR_spot_no_VA!W33)+VA!W33),5))</f>
        <v/>
      </c>
      <c r="X33" s="13" t="str">
        <f>IF(X$2="", "", ROUND(IF(RFR_spot_no_VA!X33&lt;0,RFR_spot_no_VA!X33+VA!X33,RFR_spot_no_VA!X33-Shocks!$D33*ABS(RFR_spot_no_VA!X33)+VA!X33),5))</f>
        <v/>
      </c>
      <c r="Y33" s="13" t="str">
        <f>IF(Y$2="", "", ROUND(IF(RFR_spot_no_VA!Y33&lt;0,RFR_spot_no_VA!Y33+VA!Y33,RFR_spot_no_VA!Y33-Shocks!$D33*ABS(RFR_spot_no_VA!Y33)+VA!Y33),5))</f>
        <v/>
      </c>
      <c r="Z33" s="13" t="str">
        <f>IF(Z$2="", "", ROUND(IF(RFR_spot_no_VA!Z33&lt;0,RFR_spot_no_VA!Z33+VA!Z33,RFR_spot_no_VA!Z33-Shocks!$D33*ABS(RFR_spot_no_VA!Z33)+VA!Z33),5))</f>
        <v/>
      </c>
      <c r="AA33" s="13" t="str">
        <f>IF(AA$2="", "", ROUND(IF(RFR_spot_no_VA!AA33&lt;0,RFR_spot_no_VA!AA33+VA!AA33,RFR_spot_no_VA!AA33-Shocks!$D33*ABS(RFR_spot_no_VA!AA33)+VA!AA33),5))</f>
        <v/>
      </c>
      <c r="AB33" s="13" t="str">
        <f>IF(AB$2="", "", ROUND(IF(RFR_spot_no_VA!AB33&lt;0,RFR_spot_no_VA!AB33+VA!AB33,RFR_spot_no_VA!AB33-Shocks!$D33*ABS(RFR_spot_no_VA!AB33)+VA!AB33),5))</f>
        <v/>
      </c>
      <c r="AC33" s="13" t="str">
        <f>IF(AC$2="", "", ROUND(IF(RFR_spot_no_VA!AC33&lt;0,RFR_spot_no_VA!AC33+VA!AC33,RFR_spot_no_VA!AC33-Shocks!$D33*ABS(RFR_spot_no_VA!AC33)+VA!AC33),5))</f>
        <v/>
      </c>
      <c r="AD33" s="13" t="str">
        <f>IF(AD$2="", "", ROUND(IF(RFR_spot_no_VA!AD33&lt;0,RFR_spot_no_VA!AD33+VA!AD33,RFR_spot_no_VA!AD33-Shocks!$D33*ABS(RFR_spot_no_VA!AD33)+VA!AD33),5))</f>
        <v/>
      </c>
      <c r="AE33" s="13" t="str">
        <f>IF(AE$2="", "", ROUND(IF(RFR_spot_no_VA!AE33&lt;0,RFR_spot_no_VA!AE33+VA!AE33,RFR_spot_no_VA!AE33-Shocks!$D33*ABS(RFR_spot_no_VA!AE33)+VA!AE33),5))</f>
        <v/>
      </c>
      <c r="AF33" s="13" t="str">
        <f>IF(AF$2="", "", ROUND(IF(RFR_spot_no_VA!AF33&lt;0,RFR_spot_no_VA!AF33+VA!AF33,RFR_spot_no_VA!AF33-Shocks!$D33*ABS(RFR_spot_no_VA!AF33)+VA!AF33),5))</f>
        <v/>
      </c>
      <c r="AG33" s="13" t="str">
        <f>IF(AG$2="", "", ROUND(IF(RFR_spot_no_VA!AG33&lt;0,RFR_spot_no_VA!AG33+VA!AG33,RFR_spot_no_VA!AG33-Shocks!$D33*ABS(RFR_spot_no_VA!AG33)+VA!AG33),5))</f>
        <v/>
      </c>
      <c r="AH33" s="13" t="str">
        <f>IF(AH$2="", "", ROUND(IF(RFR_spot_no_VA!AH33&lt;0,RFR_spot_no_VA!AH33+VA!AH33,RFR_spot_no_VA!AH33-Shocks!$D33*ABS(RFR_spot_no_VA!AH33)+VA!AH33),5))</f>
        <v/>
      </c>
      <c r="AI33" s="13" t="str">
        <f>IF(AI$2="", "", ROUND(IF(RFR_spot_no_VA!AI33&lt;0,RFR_spot_no_VA!AI33+VA!AI33,RFR_spot_no_VA!AI33-Shocks!$D33*ABS(RFR_spot_no_VA!AI33)+VA!AI33),5))</f>
        <v/>
      </c>
      <c r="AJ33" s="13">
        <f>IF(AJ$2="", "", ROUND(IF(RFR_spot_no_VA!AJ33&lt;0,RFR_spot_no_VA!AJ33+VA!AJ33,RFR_spot_no_VA!AJ33-Shocks!$D33*ABS(RFR_spot_no_VA!AJ33)+VA!AJ33),5))</f>
        <v>3.8789999999999998E-2</v>
      </c>
      <c r="AK33" s="13" t="str">
        <f>IF(AK$2="", "", ROUND(IF(RFR_spot_no_VA!AK33&lt;0,RFR_spot_no_VA!AK33+VA!AK33,RFR_spot_no_VA!AK33-Shocks!$D33*ABS(RFR_spot_no_VA!AK33)+VA!AK33),5))</f>
        <v/>
      </c>
      <c r="AL33" s="13" t="str">
        <f>IF(AL$2="", "", ROUND(IF(RFR_spot_no_VA!AL33&lt;0,RFR_spot_no_VA!AL33+VA!AL33,RFR_spot_no_VA!AL33-Shocks!$D33*ABS(RFR_spot_no_VA!AL33)+VA!AL33),5))</f>
        <v/>
      </c>
      <c r="AM33" s="13">
        <f>IF(AM$2="", "", ROUND(IF(RFR_spot_no_VA!AM33&lt;0,RFR_spot_no_VA!AM33+VA!AM33,RFR_spot_no_VA!AM33-Shocks!$D33*ABS(RFR_spot_no_VA!AM33)+VA!AM33),5))</f>
        <v>2.793E-2</v>
      </c>
      <c r="AN33" s="13" t="str">
        <f>IF(AN$2="", "", ROUND(IF(RFR_spot_no_VA!AN33&lt;0,RFR_spot_no_VA!AN33+VA!AN33,RFR_spot_no_VA!AN33-Shocks!$D33*ABS(RFR_spot_no_VA!AN33)+VA!AN33),5))</f>
        <v/>
      </c>
      <c r="AO33" s="13" t="str">
        <f>IF(AO$2="", "", ROUND(IF(RFR_spot_no_VA!AO33&lt;0,RFR_spot_no_VA!AO33+VA!AO33,RFR_spot_no_VA!AO33-Shocks!$D33*ABS(RFR_spot_no_VA!AO33)+VA!AO33),5))</f>
        <v/>
      </c>
      <c r="AP33" s="13" t="str">
        <f>IF(AP$2="", "", ROUND(IF(RFR_spot_no_VA!AP33&lt;0,RFR_spot_no_VA!AP33+VA!AP33,RFR_spot_no_VA!AP33-Shocks!$D33*ABS(RFR_spot_no_VA!AP33)+VA!AP33),5))</f>
        <v/>
      </c>
      <c r="AQ33" s="13" t="str">
        <f>IF(AQ$2="", "", ROUND(IF(RFR_spot_no_VA!AQ33&lt;0,RFR_spot_no_VA!AQ33+VA!AQ33,RFR_spot_no_VA!AQ33-Shocks!$D33*ABS(RFR_spot_no_VA!AQ33)+VA!AQ33),5))</f>
        <v/>
      </c>
      <c r="AR33" s="13" t="str">
        <f>IF(AR$2="", "", ROUND(IF(RFR_spot_no_VA!AR33&lt;0,RFR_spot_no_VA!AR33+VA!AR33,RFR_spot_no_VA!AR33-Shocks!$D33*ABS(RFR_spot_no_VA!AR33)+VA!AR33),5))</f>
        <v/>
      </c>
      <c r="AS33" s="13" t="str">
        <f>IF(AS$2="", "", ROUND(IF(RFR_spot_no_VA!AS33&lt;0,RFR_spot_no_VA!AS33+VA!AS33,RFR_spot_no_VA!AS33-Shocks!$D33*ABS(RFR_spot_no_VA!AS33)+VA!AS33),5))</f>
        <v/>
      </c>
      <c r="AT33" s="13" t="str">
        <f>IF(AT$2="", "", ROUND(IF(RFR_spot_no_VA!AT33&lt;0,RFR_spot_no_VA!AT33+VA!AT33,RFR_spot_no_VA!AT33-Shocks!$D33*ABS(RFR_spot_no_VA!AT33)+VA!AT33),5))</f>
        <v/>
      </c>
      <c r="AU33" s="13" t="str">
        <f>IF(AU$2="", "", ROUND(IF(RFR_spot_no_VA!AU33&lt;0,RFR_spot_no_VA!AU33+VA!AU33,RFR_spot_no_VA!AU33-Shocks!$D33*ABS(RFR_spot_no_VA!AU33)+VA!AU33),5))</f>
        <v/>
      </c>
      <c r="AV33" s="13" t="str">
        <f>IF(AV$2="", "", ROUND(IF(RFR_spot_no_VA!AV33&lt;0,RFR_spot_no_VA!AV33+VA!AV33,RFR_spot_no_VA!AV33-Shocks!$D33*ABS(RFR_spot_no_VA!AV33)+VA!AV33),5))</f>
        <v/>
      </c>
      <c r="AW33" s="13" t="str">
        <f>IF(AW$2="", "", ROUND(IF(RFR_spot_no_VA!AW33&lt;0,RFR_spot_no_VA!AW33+VA!AW33,RFR_spot_no_VA!AW33-Shocks!$D33*ABS(RFR_spot_no_VA!AW33)+VA!AW33),5))</f>
        <v/>
      </c>
      <c r="AX33" s="13" t="str">
        <f>IF(AX$2="", "", ROUND(IF(RFR_spot_no_VA!AX33&lt;0,RFR_spot_no_VA!AX33+VA!AX33,RFR_spot_no_VA!AX33-Shocks!$D33*ABS(RFR_spot_no_VA!AX33)+VA!AX33),5))</f>
        <v/>
      </c>
      <c r="AY33" s="13" t="str">
        <f>IF(AY$2="", "", ROUND(IF(RFR_spot_no_VA!AY33&lt;0,RFR_spot_no_VA!AY33+VA!AY33,RFR_spot_no_VA!AY33-Shocks!$D33*ABS(RFR_spot_no_VA!AY33)+VA!AY33),5))</f>
        <v/>
      </c>
      <c r="AZ33" s="13" t="str">
        <f>IF(AZ$2="", "", ROUND(IF(RFR_spot_no_VA!AZ33&lt;0,RFR_spot_no_VA!AZ33+VA!AZ33,RFR_spot_no_VA!AZ33-Shocks!$D33*ABS(RFR_spot_no_VA!AZ33)+VA!AZ33),5))</f>
        <v/>
      </c>
      <c r="BA33" s="13" t="str">
        <f>IF(BA$2="", "", ROUND(IF(RFR_spot_no_VA!BA33&lt;0,RFR_spot_no_VA!BA33+VA!BA33,RFR_spot_no_VA!BA33-Shocks!$D33*ABS(RFR_spot_no_VA!BA33)+VA!BA33),5))</f>
        <v/>
      </c>
      <c r="BB33" s="13" t="str">
        <f>IF(BB$2="", "", ROUND(IF(RFR_spot_no_VA!BB33&lt;0,RFR_spot_no_VA!BB33+VA!BB33,RFR_spot_no_VA!BB33-Shocks!$D33*ABS(RFR_spot_no_VA!BB33)+VA!BB33),5))</f>
        <v/>
      </c>
      <c r="BC33" s="13">
        <f>IF(BC$2="", "", ROUND(IF(RFR_spot_no_VA!BC33&lt;0,RFR_spot_no_VA!BC33+VA!BC33,RFR_spot_no_VA!BC33-Shocks!$D33*ABS(RFR_spot_no_VA!BC33)+VA!BC33),5))</f>
        <v>3.5229999999999997E-2</v>
      </c>
      <c r="BD33" s="14"/>
      <c r="BE33" s="12"/>
    </row>
    <row r="34" spans="1:57" x14ac:dyDescent="0.25">
      <c r="A34" s="12"/>
      <c r="B34" s="12">
        <f>RFR_spot_no_VA!B34</f>
        <v>24</v>
      </c>
      <c r="C34" s="13">
        <f>IF(C$2="", "", ROUND(IF(RFR_spot_no_VA!C34&lt;0,RFR_spot_no_VA!C34+VA!C34,RFR_spot_no_VA!C34-Shocks!$D34*ABS(RFR_spot_no_VA!C34)+VA!C34),5))</f>
        <v>2.5229999999999999E-2</v>
      </c>
      <c r="D34" s="13" t="str">
        <f>IF(D$2="", "", ROUND(IF(RFR_spot_no_VA!D34&lt;0,RFR_spot_no_VA!D34+VA!D34,RFR_spot_no_VA!D34-Shocks!$D34*ABS(RFR_spot_no_VA!D34)+VA!D34),5))</f>
        <v/>
      </c>
      <c r="E34" s="13" t="str">
        <f>IF(E$2="", "", ROUND(IF(RFR_spot_no_VA!E34&lt;0,RFR_spot_no_VA!E34+VA!E34,RFR_spot_no_VA!E34-Shocks!$D34*ABS(RFR_spot_no_VA!E34)+VA!E34),5))</f>
        <v/>
      </c>
      <c r="F34" s="13" t="str">
        <f>IF(F$2="", "", ROUND(IF(RFR_spot_no_VA!F34&lt;0,RFR_spot_no_VA!F34+VA!F34,RFR_spot_no_VA!F34-Shocks!$D34*ABS(RFR_spot_no_VA!F34)+VA!F34),5))</f>
        <v/>
      </c>
      <c r="G34" s="13" t="str">
        <f>IF(G$2="", "", ROUND(IF(RFR_spot_no_VA!G34&lt;0,RFR_spot_no_VA!G34+VA!G34,RFR_spot_no_VA!G34-Shocks!$D34*ABS(RFR_spot_no_VA!G34)+VA!G34),5))</f>
        <v/>
      </c>
      <c r="H34" s="13" t="str">
        <f>IF(H$2="", "", ROUND(IF(RFR_spot_no_VA!H34&lt;0,RFR_spot_no_VA!H34+VA!H34,RFR_spot_no_VA!H34-Shocks!$D34*ABS(RFR_spot_no_VA!H34)+VA!H34),5))</f>
        <v/>
      </c>
      <c r="I34" s="13" t="str">
        <f>IF(I$2="", "", ROUND(IF(RFR_spot_no_VA!I34&lt;0,RFR_spot_no_VA!I34+VA!I34,RFR_spot_no_VA!I34-Shocks!$D34*ABS(RFR_spot_no_VA!I34)+VA!I34),5))</f>
        <v/>
      </c>
      <c r="J34" s="13" t="str">
        <f>IF(J$2="", "", ROUND(IF(RFR_spot_no_VA!J34&lt;0,RFR_spot_no_VA!J34+VA!J34,RFR_spot_no_VA!J34-Shocks!$D34*ABS(RFR_spot_no_VA!J34)+VA!J34),5))</f>
        <v/>
      </c>
      <c r="K34" s="13" t="str">
        <f>IF(K$2="", "", ROUND(IF(RFR_spot_no_VA!K34&lt;0,RFR_spot_no_VA!K34+VA!K34,RFR_spot_no_VA!K34-Shocks!$D34*ABS(RFR_spot_no_VA!K34)+VA!K34),5))</f>
        <v/>
      </c>
      <c r="L34" s="13" t="str">
        <f>IF(L$2="", "", ROUND(IF(RFR_spot_no_VA!L34&lt;0,RFR_spot_no_VA!L34+VA!L34,RFR_spot_no_VA!L34-Shocks!$D34*ABS(RFR_spot_no_VA!L34)+VA!L34),5))</f>
        <v/>
      </c>
      <c r="M34" s="13" t="str">
        <f>IF(M$2="", "", ROUND(IF(RFR_spot_no_VA!M34&lt;0,RFR_spot_no_VA!M34+VA!M34,RFR_spot_no_VA!M34-Shocks!$D34*ABS(RFR_spot_no_VA!M34)+VA!M34),5))</f>
        <v/>
      </c>
      <c r="N34" s="13" t="str">
        <f>IF(N$2="", "", ROUND(IF(RFR_spot_no_VA!N34&lt;0,RFR_spot_no_VA!N34+VA!N34,RFR_spot_no_VA!N34-Shocks!$D34*ABS(RFR_spot_no_VA!N34)+VA!N34),5))</f>
        <v/>
      </c>
      <c r="O34" s="13" t="str">
        <f>IF(O$2="", "", ROUND(IF(RFR_spot_no_VA!O34&lt;0,RFR_spot_no_VA!O34+VA!O34,RFR_spot_no_VA!O34-Shocks!$D34*ABS(RFR_spot_no_VA!O34)+VA!O34),5))</f>
        <v/>
      </c>
      <c r="P34" s="13" t="str">
        <f>IF(P$2="", "", ROUND(IF(RFR_spot_no_VA!P34&lt;0,RFR_spot_no_VA!P34+VA!P34,RFR_spot_no_VA!P34-Shocks!$D34*ABS(RFR_spot_no_VA!P34)+VA!P34),5))</f>
        <v/>
      </c>
      <c r="Q34" s="13" t="str">
        <f>IF(Q$2="", "", ROUND(IF(RFR_spot_no_VA!Q34&lt;0,RFR_spot_no_VA!Q34+VA!Q34,RFR_spot_no_VA!Q34-Shocks!$D34*ABS(RFR_spot_no_VA!Q34)+VA!Q34),5))</f>
        <v/>
      </c>
      <c r="R34" s="13" t="str">
        <f>IF(R$2="", "", ROUND(IF(RFR_spot_no_VA!R34&lt;0,RFR_spot_no_VA!R34+VA!R34,RFR_spot_no_VA!R34-Shocks!$D34*ABS(RFR_spot_no_VA!R34)+VA!R34),5))</f>
        <v/>
      </c>
      <c r="S34" s="13" t="str">
        <f>IF(S$2="", "", ROUND(IF(RFR_spot_no_VA!S34&lt;0,RFR_spot_no_VA!S34+VA!S34,RFR_spot_no_VA!S34-Shocks!$D34*ABS(RFR_spot_no_VA!S34)+VA!S34),5))</f>
        <v/>
      </c>
      <c r="T34" s="13" t="str">
        <f>IF(T$2="", "", ROUND(IF(RFR_spot_no_VA!T34&lt;0,RFR_spot_no_VA!T34+VA!T34,RFR_spot_no_VA!T34-Shocks!$D34*ABS(RFR_spot_no_VA!T34)+VA!T34),5))</f>
        <v/>
      </c>
      <c r="U34" s="13" t="str">
        <f>IF(U$2="", "", ROUND(IF(RFR_spot_no_VA!U34&lt;0,RFR_spot_no_VA!U34+VA!U34,RFR_spot_no_VA!U34-Shocks!$D34*ABS(RFR_spot_no_VA!U34)+VA!U34),5))</f>
        <v/>
      </c>
      <c r="V34" s="13" t="str">
        <f>IF(V$2="", "", ROUND(IF(RFR_spot_no_VA!V34&lt;0,RFR_spot_no_VA!V34+VA!V34,RFR_spot_no_VA!V34-Shocks!$D34*ABS(RFR_spot_no_VA!V34)+VA!V34),5))</f>
        <v/>
      </c>
      <c r="W34" s="13" t="str">
        <f>IF(W$2="", "", ROUND(IF(RFR_spot_no_VA!W34&lt;0,RFR_spot_no_VA!W34+VA!W34,RFR_spot_no_VA!W34-Shocks!$D34*ABS(RFR_spot_no_VA!W34)+VA!W34),5))</f>
        <v/>
      </c>
      <c r="X34" s="13" t="str">
        <f>IF(X$2="", "", ROUND(IF(RFR_spot_no_VA!X34&lt;0,RFR_spot_no_VA!X34+VA!X34,RFR_spot_no_VA!X34-Shocks!$D34*ABS(RFR_spot_no_VA!X34)+VA!X34),5))</f>
        <v/>
      </c>
      <c r="Y34" s="13" t="str">
        <f>IF(Y$2="", "", ROUND(IF(RFR_spot_no_VA!Y34&lt;0,RFR_spot_no_VA!Y34+VA!Y34,RFR_spot_no_VA!Y34-Shocks!$D34*ABS(RFR_spot_no_VA!Y34)+VA!Y34),5))</f>
        <v/>
      </c>
      <c r="Z34" s="13" t="str">
        <f>IF(Z$2="", "", ROUND(IF(RFR_spot_no_VA!Z34&lt;0,RFR_spot_no_VA!Z34+VA!Z34,RFR_spot_no_VA!Z34-Shocks!$D34*ABS(RFR_spot_no_VA!Z34)+VA!Z34),5))</f>
        <v/>
      </c>
      <c r="AA34" s="13" t="str">
        <f>IF(AA$2="", "", ROUND(IF(RFR_spot_no_VA!AA34&lt;0,RFR_spot_no_VA!AA34+VA!AA34,RFR_spot_no_VA!AA34-Shocks!$D34*ABS(RFR_spot_no_VA!AA34)+VA!AA34),5))</f>
        <v/>
      </c>
      <c r="AB34" s="13" t="str">
        <f>IF(AB$2="", "", ROUND(IF(RFR_spot_no_VA!AB34&lt;0,RFR_spot_no_VA!AB34+VA!AB34,RFR_spot_no_VA!AB34-Shocks!$D34*ABS(RFR_spot_no_VA!AB34)+VA!AB34),5))</f>
        <v/>
      </c>
      <c r="AC34" s="13" t="str">
        <f>IF(AC$2="", "", ROUND(IF(RFR_spot_no_VA!AC34&lt;0,RFR_spot_no_VA!AC34+VA!AC34,RFR_spot_no_VA!AC34-Shocks!$D34*ABS(RFR_spot_no_VA!AC34)+VA!AC34),5))</f>
        <v/>
      </c>
      <c r="AD34" s="13" t="str">
        <f>IF(AD$2="", "", ROUND(IF(RFR_spot_no_VA!AD34&lt;0,RFR_spot_no_VA!AD34+VA!AD34,RFR_spot_no_VA!AD34-Shocks!$D34*ABS(RFR_spot_no_VA!AD34)+VA!AD34),5))</f>
        <v/>
      </c>
      <c r="AE34" s="13" t="str">
        <f>IF(AE$2="", "", ROUND(IF(RFR_spot_no_VA!AE34&lt;0,RFR_spot_no_VA!AE34+VA!AE34,RFR_spot_no_VA!AE34-Shocks!$D34*ABS(RFR_spot_no_VA!AE34)+VA!AE34),5))</f>
        <v/>
      </c>
      <c r="AF34" s="13" t="str">
        <f>IF(AF$2="", "", ROUND(IF(RFR_spot_no_VA!AF34&lt;0,RFR_spot_no_VA!AF34+VA!AF34,RFR_spot_no_VA!AF34-Shocks!$D34*ABS(RFR_spot_no_VA!AF34)+VA!AF34),5))</f>
        <v/>
      </c>
      <c r="AG34" s="13" t="str">
        <f>IF(AG$2="", "", ROUND(IF(RFR_spot_no_VA!AG34&lt;0,RFR_spot_no_VA!AG34+VA!AG34,RFR_spot_no_VA!AG34-Shocks!$D34*ABS(RFR_spot_no_VA!AG34)+VA!AG34),5))</f>
        <v/>
      </c>
      <c r="AH34" s="13" t="str">
        <f>IF(AH$2="", "", ROUND(IF(RFR_spot_no_VA!AH34&lt;0,RFR_spot_no_VA!AH34+VA!AH34,RFR_spot_no_VA!AH34-Shocks!$D34*ABS(RFR_spot_no_VA!AH34)+VA!AH34),5))</f>
        <v/>
      </c>
      <c r="AI34" s="13" t="str">
        <f>IF(AI$2="", "", ROUND(IF(RFR_spot_no_VA!AI34&lt;0,RFR_spot_no_VA!AI34+VA!AI34,RFR_spot_no_VA!AI34-Shocks!$D34*ABS(RFR_spot_no_VA!AI34)+VA!AI34),5))</f>
        <v/>
      </c>
      <c r="AJ34" s="13">
        <f>IF(AJ$2="", "", ROUND(IF(RFR_spot_no_VA!AJ34&lt;0,RFR_spot_no_VA!AJ34+VA!AJ34,RFR_spot_no_VA!AJ34-Shocks!$D34*ABS(RFR_spot_no_VA!AJ34)+VA!AJ34),5))</f>
        <v>3.8920000000000003E-2</v>
      </c>
      <c r="AK34" s="13" t="str">
        <f>IF(AK$2="", "", ROUND(IF(RFR_spot_no_VA!AK34&lt;0,RFR_spot_no_VA!AK34+VA!AK34,RFR_spot_no_VA!AK34-Shocks!$D34*ABS(RFR_spot_no_VA!AK34)+VA!AK34),5))</f>
        <v/>
      </c>
      <c r="AL34" s="13" t="str">
        <f>IF(AL$2="", "", ROUND(IF(RFR_spot_no_VA!AL34&lt;0,RFR_spot_no_VA!AL34+VA!AL34,RFR_spot_no_VA!AL34-Shocks!$D34*ABS(RFR_spot_no_VA!AL34)+VA!AL34),5))</f>
        <v/>
      </c>
      <c r="AM34" s="13">
        <f>IF(AM$2="", "", ROUND(IF(RFR_spot_no_VA!AM34&lt;0,RFR_spot_no_VA!AM34+VA!AM34,RFR_spot_no_VA!AM34-Shocks!$D34*ABS(RFR_spot_no_VA!AM34)+VA!AM34),5))</f>
        <v>2.8029999999999999E-2</v>
      </c>
      <c r="AN34" s="13" t="str">
        <f>IF(AN$2="", "", ROUND(IF(RFR_spot_no_VA!AN34&lt;0,RFR_spot_no_VA!AN34+VA!AN34,RFR_spot_no_VA!AN34-Shocks!$D34*ABS(RFR_spot_no_VA!AN34)+VA!AN34),5))</f>
        <v/>
      </c>
      <c r="AO34" s="13" t="str">
        <f>IF(AO$2="", "", ROUND(IF(RFR_spot_no_VA!AO34&lt;0,RFR_spot_no_VA!AO34+VA!AO34,RFR_spot_no_VA!AO34-Shocks!$D34*ABS(RFR_spot_no_VA!AO34)+VA!AO34),5))</f>
        <v/>
      </c>
      <c r="AP34" s="13" t="str">
        <f>IF(AP$2="", "", ROUND(IF(RFR_spot_no_VA!AP34&lt;0,RFR_spot_no_VA!AP34+VA!AP34,RFR_spot_no_VA!AP34-Shocks!$D34*ABS(RFR_spot_no_VA!AP34)+VA!AP34),5))</f>
        <v/>
      </c>
      <c r="AQ34" s="13" t="str">
        <f>IF(AQ$2="", "", ROUND(IF(RFR_spot_no_VA!AQ34&lt;0,RFR_spot_no_VA!AQ34+VA!AQ34,RFR_spot_no_VA!AQ34-Shocks!$D34*ABS(RFR_spot_no_VA!AQ34)+VA!AQ34),5))</f>
        <v/>
      </c>
      <c r="AR34" s="13" t="str">
        <f>IF(AR$2="", "", ROUND(IF(RFR_spot_no_VA!AR34&lt;0,RFR_spot_no_VA!AR34+VA!AR34,RFR_spot_no_VA!AR34-Shocks!$D34*ABS(RFR_spot_no_VA!AR34)+VA!AR34),5))</f>
        <v/>
      </c>
      <c r="AS34" s="13" t="str">
        <f>IF(AS$2="", "", ROUND(IF(RFR_spot_no_VA!AS34&lt;0,RFR_spot_no_VA!AS34+VA!AS34,RFR_spot_no_VA!AS34-Shocks!$D34*ABS(RFR_spot_no_VA!AS34)+VA!AS34),5))</f>
        <v/>
      </c>
      <c r="AT34" s="13" t="str">
        <f>IF(AT$2="", "", ROUND(IF(RFR_spot_no_VA!AT34&lt;0,RFR_spot_no_VA!AT34+VA!AT34,RFR_spot_no_VA!AT34-Shocks!$D34*ABS(RFR_spot_no_VA!AT34)+VA!AT34),5))</f>
        <v/>
      </c>
      <c r="AU34" s="13" t="str">
        <f>IF(AU$2="", "", ROUND(IF(RFR_spot_no_VA!AU34&lt;0,RFR_spot_no_VA!AU34+VA!AU34,RFR_spot_no_VA!AU34-Shocks!$D34*ABS(RFR_spot_no_VA!AU34)+VA!AU34),5))</f>
        <v/>
      </c>
      <c r="AV34" s="13" t="str">
        <f>IF(AV$2="", "", ROUND(IF(RFR_spot_no_VA!AV34&lt;0,RFR_spot_no_VA!AV34+VA!AV34,RFR_spot_no_VA!AV34-Shocks!$D34*ABS(RFR_spot_no_VA!AV34)+VA!AV34),5))</f>
        <v/>
      </c>
      <c r="AW34" s="13" t="str">
        <f>IF(AW$2="", "", ROUND(IF(RFR_spot_no_VA!AW34&lt;0,RFR_spot_no_VA!AW34+VA!AW34,RFR_spot_no_VA!AW34-Shocks!$D34*ABS(RFR_spot_no_VA!AW34)+VA!AW34),5))</f>
        <v/>
      </c>
      <c r="AX34" s="13" t="str">
        <f>IF(AX$2="", "", ROUND(IF(RFR_spot_no_VA!AX34&lt;0,RFR_spot_no_VA!AX34+VA!AX34,RFR_spot_no_VA!AX34-Shocks!$D34*ABS(RFR_spot_no_VA!AX34)+VA!AX34),5))</f>
        <v/>
      </c>
      <c r="AY34" s="13" t="str">
        <f>IF(AY$2="", "", ROUND(IF(RFR_spot_no_VA!AY34&lt;0,RFR_spot_no_VA!AY34+VA!AY34,RFR_spot_no_VA!AY34-Shocks!$D34*ABS(RFR_spot_no_VA!AY34)+VA!AY34),5))</f>
        <v/>
      </c>
      <c r="AZ34" s="13" t="str">
        <f>IF(AZ$2="", "", ROUND(IF(RFR_spot_no_VA!AZ34&lt;0,RFR_spot_no_VA!AZ34+VA!AZ34,RFR_spot_no_VA!AZ34-Shocks!$D34*ABS(RFR_spot_no_VA!AZ34)+VA!AZ34),5))</f>
        <v/>
      </c>
      <c r="BA34" s="13" t="str">
        <f>IF(BA$2="", "", ROUND(IF(RFR_spot_no_VA!BA34&lt;0,RFR_spot_no_VA!BA34+VA!BA34,RFR_spot_no_VA!BA34-Shocks!$D34*ABS(RFR_spot_no_VA!BA34)+VA!BA34),5))</f>
        <v/>
      </c>
      <c r="BB34" s="13" t="str">
        <f>IF(BB$2="", "", ROUND(IF(RFR_spot_no_VA!BB34&lt;0,RFR_spot_no_VA!BB34+VA!BB34,RFR_spot_no_VA!BB34-Shocks!$D34*ABS(RFR_spot_no_VA!BB34)+VA!BB34),5))</f>
        <v/>
      </c>
      <c r="BC34" s="13">
        <f>IF(BC$2="", "", ROUND(IF(RFR_spot_no_VA!BC34&lt;0,RFR_spot_no_VA!BC34+VA!BC34,RFR_spot_no_VA!BC34-Shocks!$D34*ABS(RFR_spot_no_VA!BC34)+VA!BC34),5))</f>
        <v>3.5229999999999997E-2</v>
      </c>
      <c r="BD34" s="14"/>
      <c r="BE34" s="12"/>
    </row>
    <row r="35" spans="1:57" x14ac:dyDescent="0.25">
      <c r="A35" s="12"/>
      <c r="B35" s="15">
        <f>RFR_spot_no_VA!B35</f>
        <v>25</v>
      </c>
      <c r="C35" s="16">
        <f>IF(C$2="", "", ROUND(IF(RFR_spot_no_VA!C35&lt;0,RFR_spot_no_VA!C35+VA!C35,RFR_spot_no_VA!C35-Shocks!$D35*ABS(RFR_spot_no_VA!C35)+VA!C35),5))</f>
        <v>2.5270000000000001E-2</v>
      </c>
      <c r="D35" s="16" t="str">
        <f>IF(D$2="", "", ROUND(IF(RFR_spot_no_VA!D35&lt;0,RFR_spot_no_VA!D35+VA!D35,RFR_spot_no_VA!D35-Shocks!$D35*ABS(RFR_spot_no_VA!D35)+VA!D35),5))</f>
        <v/>
      </c>
      <c r="E35" s="16" t="str">
        <f>IF(E$2="", "", ROUND(IF(RFR_spot_no_VA!E35&lt;0,RFR_spot_no_VA!E35+VA!E35,RFR_spot_no_VA!E35-Shocks!$D35*ABS(RFR_spot_no_VA!E35)+VA!E35),5))</f>
        <v/>
      </c>
      <c r="F35" s="16" t="str">
        <f>IF(F$2="", "", ROUND(IF(RFR_spot_no_VA!F35&lt;0,RFR_spot_no_VA!F35+VA!F35,RFR_spot_no_VA!F35-Shocks!$D35*ABS(RFR_spot_no_VA!F35)+VA!F35),5))</f>
        <v/>
      </c>
      <c r="G35" s="16" t="str">
        <f>IF(G$2="", "", ROUND(IF(RFR_spot_no_VA!G35&lt;0,RFR_spot_no_VA!G35+VA!G35,RFR_spot_no_VA!G35-Shocks!$D35*ABS(RFR_spot_no_VA!G35)+VA!G35),5))</f>
        <v/>
      </c>
      <c r="H35" s="16" t="str">
        <f>IF(H$2="", "", ROUND(IF(RFR_spot_no_VA!H35&lt;0,RFR_spot_no_VA!H35+VA!H35,RFR_spot_no_VA!H35-Shocks!$D35*ABS(RFR_spot_no_VA!H35)+VA!H35),5))</f>
        <v/>
      </c>
      <c r="I35" s="16" t="str">
        <f>IF(I$2="", "", ROUND(IF(RFR_spot_no_VA!I35&lt;0,RFR_spot_no_VA!I35+VA!I35,RFR_spot_no_VA!I35-Shocks!$D35*ABS(RFR_spot_no_VA!I35)+VA!I35),5))</f>
        <v/>
      </c>
      <c r="J35" s="16" t="str">
        <f>IF(J$2="", "", ROUND(IF(RFR_spot_no_VA!J35&lt;0,RFR_spot_no_VA!J35+VA!J35,RFR_spot_no_VA!J35-Shocks!$D35*ABS(RFR_spot_no_VA!J35)+VA!J35),5))</f>
        <v/>
      </c>
      <c r="K35" s="16" t="str">
        <f>IF(K$2="", "", ROUND(IF(RFR_spot_no_VA!K35&lt;0,RFR_spot_no_VA!K35+VA!K35,RFR_spot_no_VA!K35-Shocks!$D35*ABS(RFR_spot_no_VA!K35)+VA!K35),5))</f>
        <v/>
      </c>
      <c r="L35" s="16" t="str">
        <f>IF(L$2="", "", ROUND(IF(RFR_spot_no_VA!L35&lt;0,RFR_spot_no_VA!L35+VA!L35,RFR_spot_no_VA!L35-Shocks!$D35*ABS(RFR_spot_no_VA!L35)+VA!L35),5))</f>
        <v/>
      </c>
      <c r="M35" s="16" t="str">
        <f>IF(M$2="", "", ROUND(IF(RFR_spot_no_VA!M35&lt;0,RFR_spot_no_VA!M35+VA!M35,RFR_spot_no_VA!M35-Shocks!$D35*ABS(RFR_spot_no_VA!M35)+VA!M35),5))</f>
        <v/>
      </c>
      <c r="N35" s="16" t="str">
        <f>IF(N$2="", "", ROUND(IF(RFR_spot_no_VA!N35&lt;0,RFR_spot_no_VA!N35+VA!N35,RFR_spot_no_VA!N35-Shocks!$D35*ABS(RFR_spot_no_VA!N35)+VA!N35),5))</f>
        <v/>
      </c>
      <c r="O35" s="16" t="str">
        <f>IF(O$2="", "", ROUND(IF(RFR_spot_no_VA!O35&lt;0,RFR_spot_no_VA!O35+VA!O35,RFR_spot_no_VA!O35-Shocks!$D35*ABS(RFR_spot_no_VA!O35)+VA!O35),5))</f>
        <v/>
      </c>
      <c r="P35" s="16" t="str">
        <f>IF(P$2="", "", ROUND(IF(RFR_spot_no_VA!P35&lt;0,RFR_spot_no_VA!P35+VA!P35,RFR_spot_no_VA!P35-Shocks!$D35*ABS(RFR_spot_no_VA!P35)+VA!P35),5))</f>
        <v/>
      </c>
      <c r="Q35" s="16" t="str">
        <f>IF(Q$2="", "", ROUND(IF(RFR_spot_no_VA!Q35&lt;0,RFR_spot_no_VA!Q35+VA!Q35,RFR_spot_no_VA!Q35-Shocks!$D35*ABS(RFR_spot_no_VA!Q35)+VA!Q35),5))</f>
        <v/>
      </c>
      <c r="R35" s="16" t="str">
        <f>IF(R$2="", "", ROUND(IF(RFR_spot_no_VA!R35&lt;0,RFR_spot_no_VA!R35+VA!R35,RFR_spot_no_VA!R35-Shocks!$D35*ABS(RFR_spot_no_VA!R35)+VA!R35),5))</f>
        <v/>
      </c>
      <c r="S35" s="16" t="str">
        <f>IF(S$2="", "", ROUND(IF(RFR_spot_no_VA!S35&lt;0,RFR_spot_no_VA!S35+VA!S35,RFR_spot_no_VA!S35-Shocks!$D35*ABS(RFR_spot_no_VA!S35)+VA!S35),5))</f>
        <v/>
      </c>
      <c r="T35" s="16" t="str">
        <f>IF(T$2="", "", ROUND(IF(RFR_spot_no_VA!T35&lt;0,RFR_spot_no_VA!T35+VA!T35,RFR_spot_no_VA!T35-Shocks!$D35*ABS(RFR_spot_no_VA!T35)+VA!T35),5))</f>
        <v/>
      </c>
      <c r="U35" s="16" t="str">
        <f>IF(U$2="", "", ROUND(IF(RFR_spot_no_VA!U35&lt;0,RFR_spot_no_VA!U35+VA!U35,RFR_spot_no_VA!U35-Shocks!$D35*ABS(RFR_spot_no_VA!U35)+VA!U35),5))</f>
        <v/>
      </c>
      <c r="V35" s="16" t="str">
        <f>IF(V$2="", "", ROUND(IF(RFR_spot_no_VA!V35&lt;0,RFR_spot_no_VA!V35+VA!V35,RFR_spot_no_VA!V35-Shocks!$D35*ABS(RFR_spot_no_VA!V35)+VA!V35),5))</f>
        <v/>
      </c>
      <c r="W35" s="16" t="str">
        <f>IF(W$2="", "", ROUND(IF(RFR_spot_no_VA!W35&lt;0,RFR_spot_no_VA!W35+VA!W35,RFR_spot_no_VA!W35-Shocks!$D35*ABS(RFR_spot_no_VA!W35)+VA!W35),5))</f>
        <v/>
      </c>
      <c r="X35" s="16" t="str">
        <f>IF(X$2="", "", ROUND(IF(RFR_spot_no_VA!X35&lt;0,RFR_spot_no_VA!X35+VA!X35,RFR_spot_no_VA!X35-Shocks!$D35*ABS(RFR_spot_no_VA!X35)+VA!X35),5))</f>
        <v/>
      </c>
      <c r="Y35" s="16" t="str">
        <f>IF(Y$2="", "", ROUND(IF(RFR_spot_no_VA!Y35&lt;0,RFR_spot_no_VA!Y35+VA!Y35,RFR_spot_no_VA!Y35-Shocks!$D35*ABS(RFR_spot_no_VA!Y35)+VA!Y35),5))</f>
        <v/>
      </c>
      <c r="Z35" s="16" t="str">
        <f>IF(Z$2="", "", ROUND(IF(RFR_spot_no_VA!Z35&lt;0,RFR_spot_no_VA!Z35+VA!Z35,RFR_spot_no_VA!Z35-Shocks!$D35*ABS(RFR_spot_no_VA!Z35)+VA!Z35),5))</f>
        <v/>
      </c>
      <c r="AA35" s="16" t="str">
        <f>IF(AA$2="", "", ROUND(IF(RFR_spot_no_VA!AA35&lt;0,RFR_spot_no_VA!AA35+VA!AA35,RFR_spot_no_VA!AA35-Shocks!$D35*ABS(RFR_spot_no_VA!AA35)+VA!AA35),5))</f>
        <v/>
      </c>
      <c r="AB35" s="16" t="str">
        <f>IF(AB$2="", "", ROUND(IF(RFR_spot_no_VA!AB35&lt;0,RFR_spot_no_VA!AB35+VA!AB35,RFR_spot_no_VA!AB35-Shocks!$D35*ABS(RFR_spot_no_VA!AB35)+VA!AB35),5))</f>
        <v/>
      </c>
      <c r="AC35" s="16" t="str">
        <f>IF(AC$2="", "", ROUND(IF(RFR_spot_no_VA!AC35&lt;0,RFR_spot_no_VA!AC35+VA!AC35,RFR_spot_no_VA!AC35-Shocks!$D35*ABS(RFR_spot_no_VA!AC35)+VA!AC35),5))</f>
        <v/>
      </c>
      <c r="AD35" s="16" t="str">
        <f>IF(AD$2="", "", ROUND(IF(RFR_spot_no_VA!AD35&lt;0,RFR_spot_no_VA!AD35+VA!AD35,RFR_spot_no_VA!AD35-Shocks!$D35*ABS(RFR_spot_no_VA!AD35)+VA!AD35),5))</f>
        <v/>
      </c>
      <c r="AE35" s="16" t="str">
        <f>IF(AE$2="", "", ROUND(IF(RFR_spot_no_VA!AE35&lt;0,RFR_spot_no_VA!AE35+VA!AE35,RFR_spot_no_VA!AE35-Shocks!$D35*ABS(RFR_spot_no_VA!AE35)+VA!AE35),5))</f>
        <v/>
      </c>
      <c r="AF35" s="16" t="str">
        <f>IF(AF$2="", "", ROUND(IF(RFR_spot_no_VA!AF35&lt;0,RFR_spot_no_VA!AF35+VA!AF35,RFR_spot_no_VA!AF35-Shocks!$D35*ABS(RFR_spot_no_VA!AF35)+VA!AF35),5))</f>
        <v/>
      </c>
      <c r="AG35" s="16" t="str">
        <f>IF(AG$2="", "", ROUND(IF(RFR_spot_no_VA!AG35&lt;0,RFR_spot_no_VA!AG35+VA!AG35,RFR_spot_no_VA!AG35-Shocks!$D35*ABS(RFR_spot_no_VA!AG35)+VA!AG35),5))</f>
        <v/>
      </c>
      <c r="AH35" s="16" t="str">
        <f>IF(AH$2="", "", ROUND(IF(RFR_spot_no_VA!AH35&lt;0,RFR_spot_no_VA!AH35+VA!AH35,RFR_spot_no_VA!AH35-Shocks!$D35*ABS(RFR_spot_no_VA!AH35)+VA!AH35),5))</f>
        <v/>
      </c>
      <c r="AI35" s="16" t="str">
        <f>IF(AI$2="", "", ROUND(IF(RFR_spot_no_VA!AI35&lt;0,RFR_spot_no_VA!AI35+VA!AI35,RFR_spot_no_VA!AI35-Shocks!$D35*ABS(RFR_spot_no_VA!AI35)+VA!AI35),5))</f>
        <v/>
      </c>
      <c r="AJ35" s="16">
        <f>IF(AJ$2="", "", ROUND(IF(RFR_spot_no_VA!AJ35&lt;0,RFR_spot_no_VA!AJ35+VA!AJ35,RFR_spot_no_VA!AJ35-Shocks!$D35*ABS(RFR_spot_no_VA!AJ35)+VA!AJ35),5))</f>
        <v>3.9010000000000003E-2</v>
      </c>
      <c r="AK35" s="16" t="str">
        <f>IF(AK$2="", "", ROUND(IF(RFR_spot_no_VA!AK35&lt;0,RFR_spot_no_VA!AK35+VA!AK35,RFR_spot_no_VA!AK35-Shocks!$D35*ABS(RFR_spot_no_VA!AK35)+VA!AK35),5))</f>
        <v/>
      </c>
      <c r="AL35" s="16" t="str">
        <f>IF(AL$2="", "", ROUND(IF(RFR_spot_no_VA!AL35&lt;0,RFR_spot_no_VA!AL35+VA!AL35,RFR_spot_no_VA!AL35-Shocks!$D35*ABS(RFR_spot_no_VA!AL35)+VA!AL35),5))</f>
        <v/>
      </c>
      <c r="AM35" s="16">
        <f>IF(AM$2="", "", ROUND(IF(RFR_spot_no_VA!AM35&lt;0,RFR_spot_no_VA!AM35+VA!AM35,RFR_spot_no_VA!AM35-Shocks!$D35*ABS(RFR_spot_no_VA!AM35)+VA!AM35),5))</f>
        <v>2.8119999999999999E-2</v>
      </c>
      <c r="AN35" s="16" t="str">
        <f>IF(AN$2="", "", ROUND(IF(RFR_spot_no_VA!AN35&lt;0,RFR_spot_no_VA!AN35+VA!AN35,RFR_spot_no_VA!AN35-Shocks!$D35*ABS(RFR_spot_no_VA!AN35)+VA!AN35),5))</f>
        <v/>
      </c>
      <c r="AO35" s="16" t="str">
        <f>IF(AO$2="", "", ROUND(IF(RFR_spot_no_VA!AO35&lt;0,RFR_spot_no_VA!AO35+VA!AO35,RFR_spot_no_VA!AO35-Shocks!$D35*ABS(RFR_spot_no_VA!AO35)+VA!AO35),5))</f>
        <v/>
      </c>
      <c r="AP35" s="16" t="str">
        <f>IF(AP$2="", "", ROUND(IF(RFR_spot_no_VA!AP35&lt;0,RFR_spot_no_VA!AP35+VA!AP35,RFR_spot_no_VA!AP35-Shocks!$D35*ABS(RFR_spot_no_VA!AP35)+VA!AP35),5))</f>
        <v/>
      </c>
      <c r="AQ35" s="16" t="str">
        <f>IF(AQ$2="", "", ROUND(IF(RFR_spot_no_VA!AQ35&lt;0,RFR_spot_no_VA!AQ35+VA!AQ35,RFR_spot_no_VA!AQ35-Shocks!$D35*ABS(RFR_spot_no_VA!AQ35)+VA!AQ35),5))</f>
        <v/>
      </c>
      <c r="AR35" s="16" t="str">
        <f>IF(AR$2="", "", ROUND(IF(RFR_spot_no_VA!AR35&lt;0,RFR_spot_no_VA!AR35+VA!AR35,RFR_spot_no_VA!AR35-Shocks!$D35*ABS(RFR_spot_no_VA!AR35)+VA!AR35),5))</f>
        <v/>
      </c>
      <c r="AS35" s="16" t="str">
        <f>IF(AS$2="", "", ROUND(IF(RFR_spot_no_VA!AS35&lt;0,RFR_spot_no_VA!AS35+VA!AS35,RFR_spot_no_VA!AS35-Shocks!$D35*ABS(RFR_spot_no_VA!AS35)+VA!AS35),5))</f>
        <v/>
      </c>
      <c r="AT35" s="16" t="str">
        <f>IF(AT$2="", "", ROUND(IF(RFR_spot_no_VA!AT35&lt;0,RFR_spot_no_VA!AT35+VA!AT35,RFR_spot_no_VA!AT35-Shocks!$D35*ABS(RFR_spot_no_VA!AT35)+VA!AT35),5))</f>
        <v/>
      </c>
      <c r="AU35" s="16" t="str">
        <f>IF(AU$2="", "", ROUND(IF(RFR_spot_no_VA!AU35&lt;0,RFR_spot_no_VA!AU35+VA!AU35,RFR_spot_no_VA!AU35-Shocks!$D35*ABS(RFR_spot_no_VA!AU35)+VA!AU35),5))</f>
        <v/>
      </c>
      <c r="AV35" s="16" t="str">
        <f>IF(AV$2="", "", ROUND(IF(RFR_spot_no_VA!AV35&lt;0,RFR_spot_no_VA!AV35+VA!AV35,RFR_spot_no_VA!AV35-Shocks!$D35*ABS(RFR_spot_no_VA!AV35)+VA!AV35),5))</f>
        <v/>
      </c>
      <c r="AW35" s="16" t="str">
        <f>IF(AW$2="", "", ROUND(IF(RFR_spot_no_VA!AW35&lt;0,RFR_spot_no_VA!AW35+VA!AW35,RFR_spot_no_VA!AW35-Shocks!$D35*ABS(RFR_spot_no_VA!AW35)+VA!AW35),5))</f>
        <v/>
      </c>
      <c r="AX35" s="16" t="str">
        <f>IF(AX$2="", "", ROUND(IF(RFR_spot_no_VA!AX35&lt;0,RFR_spot_no_VA!AX35+VA!AX35,RFR_spot_no_VA!AX35-Shocks!$D35*ABS(RFR_spot_no_VA!AX35)+VA!AX35),5))</f>
        <v/>
      </c>
      <c r="AY35" s="16" t="str">
        <f>IF(AY$2="", "", ROUND(IF(RFR_spot_no_VA!AY35&lt;0,RFR_spot_no_VA!AY35+VA!AY35,RFR_spot_no_VA!AY35-Shocks!$D35*ABS(RFR_spot_no_VA!AY35)+VA!AY35),5))</f>
        <v/>
      </c>
      <c r="AZ35" s="16" t="str">
        <f>IF(AZ$2="", "", ROUND(IF(RFR_spot_no_VA!AZ35&lt;0,RFR_spot_no_VA!AZ35+VA!AZ35,RFR_spot_no_VA!AZ35-Shocks!$D35*ABS(RFR_spot_no_VA!AZ35)+VA!AZ35),5))</f>
        <v/>
      </c>
      <c r="BA35" s="16" t="str">
        <f>IF(BA$2="", "", ROUND(IF(RFR_spot_no_VA!BA35&lt;0,RFR_spot_no_VA!BA35+VA!BA35,RFR_spot_no_VA!BA35-Shocks!$D35*ABS(RFR_spot_no_VA!BA35)+VA!BA35),5))</f>
        <v/>
      </c>
      <c r="BB35" s="16" t="str">
        <f>IF(BB$2="", "", ROUND(IF(RFR_spot_no_VA!BB35&lt;0,RFR_spot_no_VA!BB35+VA!BB35,RFR_spot_no_VA!BB35-Shocks!$D35*ABS(RFR_spot_no_VA!BB35)+VA!BB35),5))</f>
        <v/>
      </c>
      <c r="BC35" s="16">
        <f>IF(BC$2="", "", ROUND(IF(RFR_spot_no_VA!BC35&lt;0,RFR_spot_no_VA!BC35+VA!BC35,RFR_spot_no_VA!BC35-Shocks!$D35*ABS(RFR_spot_no_VA!BC35)+VA!BC35),5))</f>
        <v>3.5209999999999998E-2</v>
      </c>
      <c r="BD35" s="14"/>
      <c r="BE35" s="12"/>
    </row>
    <row r="36" spans="1:57" x14ac:dyDescent="0.25">
      <c r="A36" s="12"/>
      <c r="B36" s="12">
        <f>RFR_spot_no_VA!B36</f>
        <v>26</v>
      </c>
      <c r="C36" s="13">
        <f>IF(C$2="", "", ROUND(IF(RFR_spot_no_VA!C36&lt;0,RFR_spot_no_VA!C36+VA!C36,RFR_spot_no_VA!C36-Shocks!$D36*ABS(RFR_spot_no_VA!C36)+VA!C36),5))</f>
        <v>2.5309999999999999E-2</v>
      </c>
      <c r="D36" s="13" t="str">
        <f>IF(D$2="", "", ROUND(IF(RFR_spot_no_VA!D36&lt;0,RFR_spot_no_VA!D36+VA!D36,RFR_spot_no_VA!D36-Shocks!$D36*ABS(RFR_spot_no_VA!D36)+VA!D36),5))</f>
        <v/>
      </c>
      <c r="E36" s="13" t="str">
        <f>IF(E$2="", "", ROUND(IF(RFR_spot_no_VA!E36&lt;0,RFR_spot_no_VA!E36+VA!E36,RFR_spot_no_VA!E36-Shocks!$D36*ABS(RFR_spot_no_VA!E36)+VA!E36),5))</f>
        <v/>
      </c>
      <c r="F36" s="13" t="str">
        <f>IF(F$2="", "", ROUND(IF(RFR_spot_no_VA!F36&lt;0,RFR_spot_no_VA!F36+VA!F36,RFR_spot_no_VA!F36-Shocks!$D36*ABS(RFR_spot_no_VA!F36)+VA!F36),5))</f>
        <v/>
      </c>
      <c r="G36" s="13" t="str">
        <f>IF(G$2="", "", ROUND(IF(RFR_spot_no_VA!G36&lt;0,RFR_spot_no_VA!G36+VA!G36,RFR_spot_no_VA!G36-Shocks!$D36*ABS(RFR_spot_no_VA!G36)+VA!G36),5))</f>
        <v/>
      </c>
      <c r="H36" s="13" t="str">
        <f>IF(H$2="", "", ROUND(IF(RFR_spot_no_VA!H36&lt;0,RFR_spot_no_VA!H36+VA!H36,RFR_spot_no_VA!H36-Shocks!$D36*ABS(RFR_spot_no_VA!H36)+VA!H36),5))</f>
        <v/>
      </c>
      <c r="I36" s="13" t="str">
        <f>IF(I$2="", "", ROUND(IF(RFR_spot_no_VA!I36&lt;0,RFR_spot_no_VA!I36+VA!I36,RFR_spot_no_VA!I36-Shocks!$D36*ABS(RFR_spot_no_VA!I36)+VA!I36),5))</f>
        <v/>
      </c>
      <c r="J36" s="13" t="str">
        <f>IF(J$2="", "", ROUND(IF(RFR_spot_no_VA!J36&lt;0,RFR_spot_no_VA!J36+VA!J36,RFR_spot_no_VA!J36-Shocks!$D36*ABS(RFR_spot_no_VA!J36)+VA!J36),5))</f>
        <v/>
      </c>
      <c r="K36" s="13" t="str">
        <f>IF(K$2="", "", ROUND(IF(RFR_spot_no_VA!K36&lt;0,RFR_spot_no_VA!K36+VA!K36,RFR_spot_no_VA!K36-Shocks!$D36*ABS(RFR_spot_no_VA!K36)+VA!K36),5))</f>
        <v/>
      </c>
      <c r="L36" s="13" t="str">
        <f>IF(L$2="", "", ROUND(IF(RFR_spot_no_VA!L36&lt;0,RFR_spot_no_VA!L36+VA!L36,RFR_spot_no_VA!L36-Shocks!$D36*ABS(RFR_spot_no_VA!L36)+VA!L36),5))</f>
        <v/>
      </c>
      <c r="M36" s="13" t="str">
        <f>IF(M$2="", "", ROUND(IF(RFR_spot_no_VA!M36&lt;0,RFR_spot_no_VA!M36+VA!M36,RFR_spot_no_VA!M36-Shocks!$D36*ABS(RFR_spot_no_VA!M36)+VA!M36),5))</f>
        <v/>
      </c>
      <c r="N36" s="13" t="str">
        <f>IF(N$2="", "", ROUND(IF(RFR_spot_no_VA!N36&lt;0,RFR_spot_no_VA!N36+VA!N36,RFR_spot_no_VA!N36-Shocks!$D36*ABS(RFR_spot_no_VA!N36)+VA!N36),5))</f>
        <v/>
      </c>
      <c r="O36" s="13" t="str">
        <f>IF(O$2="", "", ROUND(IF(RFR_spot_no_VA!O36&lt;0,RFR_spot_no_VA!O36+VA!O36,RFR_spot_no_VA!O36-Shocks!$D36*ABS(RFR_spot_no_VA!O36)+VA!O36),5))</f>
        <v/>
      </c>
      <c r="P36" s="13" t="str">
        <f>IF(P$2="", "", ROUND(IF(RFR_spot_no_VA!P36&lt;0,RFR_spot_no_VA!P36+VA!P36,RFR_spot_no_VA!P36-Shocks!$D36*ABS(RFR_spot_no_VA!P36)+VA!P36),5))</f>
        <v/>
      </c>
      <c r="Q36" s="13" t="str">
        <f>IF(Q$2="", "", ROUND(IF(RFR_spot_no_VA!Q36&lt;0,RFR_spot_no_VA!Q36+VA!Q36,RFR_spot_no_VA!Q36-Shocks!$D36*ABS(RFR_spot_no_VA!Q36)+VA!Q36),5))</f>
        <v/>
      </c>
      <c r="R36" s="13" t="str">
        <f>IF(R$2="", "", ROUND(IF(RFR_spot_no_VA!R36&lt;0,RFR_spot_no_VA!R36+VA!R36,RFR_spot_no_VA!R36-Shocks!$D36*ABS(RFR_spot_no_VA!R36)+VA!R36),5))</f>
        <v/>
      </c>
      <c r="S36" s="13" t="str">
        <f>IF(S$2="", "", ROUND(IF(RFR_spot_no_VA!S36&lt;0,RFR_spot_no_VA!S36+VA!S36,RFR_spot_no_VA!S36-Shocks!$D36*ABS(RFR_spot_no_VA!S36)+VA!S36),5))</f>
        <v/>
      </c>
      <c r="T36" s="13" t="str">
        <f>IF(T$2="", "", ROUND(IF(RFR_spot_no_VA!T36&lt;0,RFR_spot_no_VA!T36+VA!T36,RFR_spot_no_VA!T36-Shocks!$D36*ABS(RFR_spot_no_VA!T36)+VA!T36),5))</f>
        <v/>
      </c>
      <c r="U36" s="13" t="str">
        <f>IF(U$2="", "", ROUND(IF(RFR_spot_no_VA!U36&lt;0,RFR_spot_no_VA!U36+VA!U36,RFR_spot_no_VA!U36-Shocks!$D36*ABS(RFR_spot_no_VA!U36)+VA!U36),5))</f>
        <v/>
      </c>
      <c r="V36" s="13" t="str">
        <f>IF(V$2="", "", ROUND(IF(RFR_spot_no_VA!V36&lt;0,RFR_spot_no_VA!V36+VA!V36,RFR_spot_no_VA!V36-Shocks!$D36*ABS(RFR_spot_no_VA!V36)+VA!V36),5))</f>
        <v/>
      </c>
      <c r="W36" s="13" t="str">
        <f>IF(W$2="", "", ROUND(IF(RFR_spot_no_VA!W36&lt;0,RFR_spot_no_VA!W36+VA!W36,RFR_spot_no_VA!W36-Shocks!$D36*ABS(RFR_spot_no_VA!W36)+VA!W36),5))</f>
        <v/>
      </c>
      <c r="X36" s="13" t="str">
        <f>IF(X$2="", "", ROUND(IF(RFR_spot_no_VA!X36&lt;0,RFR_spot_no_VA!X36+VA!X36,RFR_spot_no_VA!X36-Shocks!$D36*ABS(RFR_spot_no_VA!X36)+VA!X36),5))</f>
        <v/>
      </c>
      <c r="Y36" s="13" t="str">
        <f>IF(Y$2="", "", ROUND(IF(RFR_spot_no_VA!Y36&lt;0,RFR_spot_no_VA!Y36+VA!Y36,RFR_spot_no_VA!Y36-Shocks!$D36*ABS(RFR_spot_no_VA!Y36)+VA!Y36),5))</f>
        <v/>
      </c>
      <c r="Z36" s="13" t="str">
        <f>IF(Z$2="", "", ROUND(IF(RFR_spot_no_VA!Z36&lt;0,RFR_spot_no_VA!Z36+VA!Z36,RFR_spot_no_VA!Z36-Shocks!$D36*ABS(RFR_spot_no_VA!Z36)+VA!Z36),5))</f>
        <v/>
      </c>
      <c r="AA36" s="13" t="str">
        <f>IF(AA$2="", "", ROUND(IF(RFR_spot_no_VA!AA36&lt;0,RFR_spot_no_VA!AA36+VA!AA36,RFR_spot_no_VA!AA36-Shocks!$D36*ABS(RFR_spot_no_VA!AA36)+VA!AA36),5))</f>
        <v/>
      </c>
      <c r="AB36" s="13" t="str">
        <f>IF(AB$2="", "", ROUND(IF(RFR_spot_no_VA!AB36&lt;0,RFR_spot_no_VA!AB36+VA!AB36,RFR_spot_no_VA!AB36-Shocks!$D36*ABS(RFR_spot_no_VA!AB36)+VA!AB36),5))</f>
        <v/>
      </c>
      <c r="AC36" s="13" t="str">
        <f>IF(AC$2="", "", ROUND(IF(RFR_spot_no_VA!AC36&lt;0,RFR_spot_no_VA!AC36+VA!AC36,RFR_spot_no_VA!AC36-Shocks!$D36*ABS(RFR_spot_no_VA!AC36)+VA!AC36),5))</f>
        <v/>
      </c>
      <c r="AD36" s="13" t="str">
        <f>IF(AD$2="", "", ROUND(IF(RFR_spot_no_VA!AD36&lt;0,RFR_spot_no_VA!AD36+VA!AD36,RFR_spot_no_VA!AD36-Shocks!$D36*ABS(RFR_spot_no_VA!AD36)+VA!AD36),5))</f>
        <v/>
      </c>
      <c r="AE36" s="13" t="str">
        <f>IF(AE$2="", "", ROUND(IF(RFR_spot_no_VA!AE36&lt;0,RFR_spot_no_VA!AE36+VA!AE36,RFR_spot_no_VA!AE36-Shocks!$D36*ABS(RFR_spot_no_VA!AE36)+VA!AE36),5))</f>
        <v/>
      </c>
      <c r="AF36" s="13" t="str">
        <f>IF(AF$2="", "", ROUND(IF(RFR_spot_no_VA!AF36&lt;0,RFR_spot_no_VA!AF36+VA!AF36,RFR_spot_no_VA!AF36-Shocks!$D36*ABS(RFR_spot_no_VA!AF36)+VA!AF36),5))</f>
        <v/>
      </c>
      <c r="AG36" s="13" t="str">
        <f>IF(AG$2="", "", ROUND(IF(RFR_spot_no_VA!AG36&lt;0,RFR_spot_no_VA!AG36+VA!AG36,RFR_spot_no_VA!AG36-Shocks!$D36*ABS(RFR_spot_no_VA!AG36)+VA!AG36),5))</f>
        <v/>
      </c>
      <c r="AH36" s="13" t="str">
        <f>IF(AH$2="", "", ROUND(IF(RFR_spot_no_VA!AH36&lt;0,RFR_spot_no_VA!AH36+VA!AH36,RFR_spot_no_VA!AH36-Shocks!$D36*ABS(RFR_spot_no_VA!AH36)+VA!AH36),5))</f>
        <v/>
      </c>
      <c r="AI36" s="13" t="str">
        <f>IF(AI$2="", "", ROUND(IF(RFR_spot_no_VA!AI36&lt;0,RFR_spot_no_VA!AI36+VA!AI36,RFR_spot_no_VA!AI36-Shocks!$D36*ABS(RFR_spot_no_VA!AI36)+VA!AI36),5))</f>
        <v/>
      </c>
      <c r="AJ36" s="13">
        <f>IF(AJ$2="", "", ROUND(IF(RFR_spot_no_VA!AJ36&lt;0,RFR_spot_no_VA!AJ36+VA!AJ36,RFR_spot_no_VA!AJ36-Shocks!$D36*ABS(RFR_spot_no_VA!AJ36)+VA!AJ36),5))</f>
        <v>3.9079999999999997E-2</v>
      </c>
      <c r="AK36" s="13" t="str">
        <f>IF(AK$2="", "", ROUND(IF(RFR_spot_no_VA!AK36&lt;0,RFR_spot_no_VA!AK36+VA!AK36,RFR_spot_no_VA!AK36-Shocks!$D36*ABS(RFR_spot_no_VA!AK36)+VA!AK36),5))</f>
        <v/>
      </c>
      <c r="AL36" s="13" t="str">
        <f>IF(AL$2="", "", ROUND(IF(RFR_spot_no_VA!AL36&lt;0,RFR_spot_no_VA!AL36+VA!AL36,RFR_spot_no_VA!AL36-Shocks!$D36*ABS(RFR_spot_no_VA!AL36)+VA!AL36),5))</f>
        <v/>
      </c>
      <c r="AM36" s="13">
        <f>IF(AM$2="", "", ROUND(IF(RFR_spot_no_VA!AM36&lt;0,RFR_spot_no_VA!AM36+VA!AM36,RFR_spot_no_VA!AM36-Shocks!$D36*ABS(RFR_spot_no_VA!AM36)+VA!AM36),5))</f>
        <v>2.8199999999999999E-2</v>
      </c>
      <c r="AN36" s="13" t="str">
        <f>IF(AN$2="", "", ROUND(IF(RFR_spot_no_VA!AN36&lt;0,RFR_spot_no_VA!AN36+VA!AN36,RFR_spot_no_VA!AN36-Shocks!$D36*ABS(RFR_spot_no_VA!AN36)+VA!AN36),5))</f>
        <v/>
      </c>
      <c r="AO36" s="13" t="str">
        <f>IF(AO$2="", "", ROUND(IF(RFR_spot_no_VA!AO36&lt;0,RFR_spot_no_VA!AO36+VA!AO36,RFR_spot_no_VA!AO36-Shocks!$D36*ABS(RFR_spot_no_VA!AO36)+VA!AO36),5))</f>
        <v/>
      </c>
      <c r="AP36" s="13" t="str">
        <f>IF(AP$2="", "", ROUND(IF(RFR_spot_no_VA!AP36&lt;0,RFR_spot_no_VA!AP36+VA!AP36,RFR_spot_no_VA!AP36-Shocks!$D36*ABS(RFR_spot_no_VA!AP36)+VA!AP36),5))</f>
        <v/>
      </c>
      <c r="AQ36" s="13" t="str">
        <f>IF(AQ$2="", "", ROUND(IF(RFR_spot_no_VA!AQ36&lt;0,RFR_spot_no_VA!AQ36+VA!AQ36,RFR_spot_no_VA!AQ36-Shocks!$D36*ABS(RFR_spot_no_VA!AQ36)+VA!AQ36),5))</f>
        <v/>
      </c>
      <c r="AR36" s="13" t="str">
        <f>IF(AR$2="", "", ROUND(IF(RFR_spot_no_VA!AR36&lt;0,RFR_spot_no_VA!AR36+VA!AR36,RFR_spot_no_VA!AR36-Shocks!$D36*ABS(RFR_spot_no_VA!AR36)+VA!AR36),5))</f>
        <v/>
      </c>
      <c r="AS36" s="13" t="str">
        <f>IF(AS$2="", "", ROUND(IF(RFR_spot_no_VA!AS36&lt;0,RFR_spot_no_VA!AS36+VA!AS36,RFR_spot_no_VA!AS36-Shocks!$D36*ABS(RFR_spot_no_VA!AS36)+VA!AS36),5))</f>
        <v/>
      </c>
      <c r="AT36" s="13" t="str">
        <f>IF(AT$2="", "", ROUND(IF(RFR_spot_no_VA!AT36&lt;0,RFR_spot_no_VA!AT36+VA!AT36,RFR_spot_no_VA!AT36-Shocks!$D36*ABS(RFR_spot_no_VA!AT36)+VA!AT36),5))</f>
        <v/>
      </c>
      <c r="AU36" s="13" t="str">
        <f>IF(AU$2="", "", ROUND(IF(RFR_spot_no_VA!AU36&lt;0,RFR_spot_no_VA!AU36+VA!AU36,RFR_spot_no_VA!AU36-Shocks!$D36*ABS(RFR_spot_no_VA!AU36)+VA!AU36),5))</f>
        <v/>
      </c>
      <c r="AV36" s="13" t="str">
        <f>IF(AV$2="", "", ROUND(IF(RFR_spot_no_VA!AV36&lt;0,RFR_spot_no_VA!AV36+VA!AV36,RFR_spot_no_VA!AV36-Shocks!$D36*ABS(RFR_spot_no_VA!AV36)+VA!AV36),5))</f>
        <v/>
      </c>
      <c r="AW36" s="13" t="str">
        <f>IF(AW$2="", "", ROUND(IF(RFR_spot_no_VA!AW36&lt;0,RFR_spot_no_VA!AW36+VA!AW36,RFR_spot_no_VA!AW36-Shocks!$D36*ABS(RFR_spot_no_VA!AW36)+VA!AW36),5))</f>
        <v/>
      </c>
      <c r="AX36" s="13" t="str">
        <f>IF(AX$2="", "", ROUND(IF(RFR_spot_no_VA!AX36&lt;0,RFR_spot_no_VA!AX36+VA!AX36,RFR_spot_no_VA!AX36-Shocks!$D36*ABS(RFR_spot_no_VA!AX36)+VA!AX36),5))</f>
        <v/>
      </c>
      <c r="AY36" s="13" t="str">
        <f>IF(AY$2="", "", ROUND(IF(RFR_spot_no_VA!AY36&lt;0,RFR_spot_no_VA!AY36+VA!AY36,RFR_spot_no_VA!AY36-Shocks!$D36*ABS(RFR_spot_no_VA!AY36)+VA!AY36),5))</f>
        <v/>
      </c>
      <c r="AZ36" s="13" t="str">
        <f>IF(AZ$2="", "", ROUND(IF(RFR_spot_no_VA!AZ36&lt;0,RFR_spot_no_VA!AZ36+VA!AZ36,RFR_spot_no_VA!AZ36-Shocks!$D36*ABS(RFR_spot_no_VA!AZ36)+VA!AZ36),5))</f>
        <v/>
      </c>
      <c r="BA36" s="13" t="str">
        <f>IF(BA$2="", "", ROUND(IF(RFR_spot_no_VA!BA36&lt;0,RFR_spot_no_VA!BA36+VA!BA36,RFR_spot_no_VA!BA36-Shocks!$D36*ABS(RFR_spot_no_VA!BA36)+VA!BA36),5))</f>
        <v/>
      </c>
      <c r="BB36" s="13" t="str">
        <f>IF(BB$2="", "", ROUND(IF(RFR_spot_no_VA!BB36&lt;0,RFR_spot_no_VA!BB36+VA!BB36,RFR_spot_no_VA!BB36-Shocks!$D36*ABS(RFR_spot_no_VA!BB36)+VA!BB36),5))</f>
        <v/>
      </c>
      <c r="BC36" s="13">
        <f>IF(BC$2="", "", ROUND(IF(RFR_spot_no_VA!BC36&lt;0,RFR_spot_no_VA!BC36+VA!BC36,RFR_spot_no_VA!BC36-Shocks!$D36*ABS(RFR_spot_no_VA!BC36)+VA!BC36),5))</f>
        <v>3.517E-2</v>
      </c>
      <c r="BD36" s="14"/>
      <c r="BE36" s="12"/>
    </row>
    <row r="37" spans="1:57" x14ac:dyDescent="0.25">
      <c r="A37" s="12"/>
      <c r="B37" s="12">
        <f>RFR_spot_no_VA!B37</f>
        <v>27</v>
      </c>
      <c r="C37" s="13">
        <f>IF(C$2="", "", ROUND(IF(RFR_spot_no_VA!C37&lt;0,RFR_spot_no_VA!C37+VA!C37,RFR_spot_no_VA!C37-Shocks!$D37*ABS(RFR_spot_no_VA!C37)+VA!C37),5))</f>
        <v>2.5340000000000001E-2</v>
      </c>
      <c r="D37" s="13" t="str">
        <f>IF(D$2="", "", ROUND(IF(RFR_spot_no_VA!D37&lt;0,RFR_spot_no_VA!D37+VA!D37,RFR_spot_no_VA!D37-Shocks!$D37*ABS(RFR_spot_no_VA!D37)+VA!D37),5))</f>
        <v/>
      </c>
      <c r="E37" s="13" t="str">
        <f>IF(E$2="", "", ROUND(IF(RFR_spot_no_VA!E37&lt;0,RFR_spot_no_VA!E37+VA!E37,RFR_spot_no_VA!E37-Shocks!$D37*ABS(RFR_spot_no_VA!E37)+VA!E37),5))</f>
        <v/>
      </c>
      <c r="F37" s="13" t="str">
        <f>IF(F$2="", "", ROUND(IF(RFR_spot_no_VA!F37&lt;0,RFR_spot_no_VA!F37+VA!F37,RFR_spot_no_VA!F37-Shocks!$D37*ABS(RFR_spot_no_VA!F37)+VA!F37),5))</f>
        <v/>
      </c>
      <c r="G37" s="13" t="str">
        <f>IF(G$2="", "", ROUND(IF(RFR_spot_no_VA!G37&lt;0,RFR_spot_no_VA!G37+VA!G37,RFR_spot_no_VA!G37-Shocks!$D37*ABS(RFR_spot_no_VA!G37)+VA!G37),5))</f>
        <v/>
      </c>
      <c r="H37" s="13" t="str">
        <f>IF(H$2="", "", ROUND(IF(RFR_spot_no_VA!H37&lt;0,RFR_spot_no_VA!H37+VA!H37,RFR_spot_no_VA!H37-Shocks!$D37*ABS(RFR_spot_no_VA!H37)+VA!H37),5))</f>
        <v/>
      </c>
      <c r="I37" s="13" t="str">
        <f>IF(I$2="", "", ROUND(IF(RFR_spot_no_VA!I37&lt;0,RFR_spot_no_VA!I37+VA!I37,RFR_spot_no_VA!I37-Shocks!$D37*ABS(RFR_spot_no_VA!I37)+VA!I37),5))</f>
        <v/>
      </c>
      <c r="J37" s="13" t="str">
        <f>IF(J$2="", "", ROUND(IF(RFR_spot_no_VA!J37&lt;0,RFR_spot_no_VA!J37+VA!J37,RFR_spot_no_VA!J37-Shocks!$D37*ABS(RFR_spot_no_VA!J37)+VA!J37),5))</f>
        <v/>
      </c>
      <c r="K37" s="13" t="str">
        <f>IF(K$2="", "", ROUND(IF(RFR_spot_no_VA!K37&lt;0,RFR_spot_no_VA!K37+VA!K37,RFR_spot_no_VA!K37-Shocks!$D37*ABS(RFR_spot_no_VA!K37)+VA!K37),5))</f>
        <v/>
      </c>
      <c r="L37" s="13" t="str">
        <f>IF(L$2="", "", ROUND(IF(RFR_spot_no_VA!L37&lt;0,RFR_spot_no_VA!L37+VA!L37,RFR_spot_no_VA!L37-Shocks!$D37*ABS(RFR_spot_no_VA!L37)+VA!L37),5))</f>
        <v/>
      </c>
      <c r="M37" s="13" t="str">
        <f>IF(M$2="", "", ROUND(IF(RFR_spot_no_VA!M37&lt;0,RFR_spot_no_VA!M37+VA!M37,RFR_spot_no_VA!M37-Shocks!$D37*ABS(RFR_spot_no_VA!M37)+VA!M37),5))</f>
        <v/>
      </c>
      <c r="N37" s="13" t="str">
        <f>IF(N$2="", "", ROUND(IF(RFR_spot_no_VA!N37&lt;0,RFR_spot_no_VA!N37+VA!N37,RFR_spot_no_VA!N37-Shocks!$D37*ABS(RFR_spot_no_VA!N37)+VA!N37),5))</f>
        <v/>
      </c>
      <c r="O37" s="13" t="str">
        <f>IF(O$2="", "", ROUND(IF(RFR_spot_no_VA!O37&lt;0,RFR_spot_no_VA!O37+VA!O37,RFR_spot_no_VA!O37-Shocks!$D37*ABS(RFR_spot_no_VA!O37)+VA!O37),5))</f>
        <v/>
      </c>
      <c r="P37" s="13" t="str">
        <f>IF(P$2="", "", ROUND(IF(RFR_spot_no_VA!P37&lt;0,RFR_spot_no_VA!P37+VA!P37,RFR_spot_no_VA!P37-Shocks!$D37*ABS(RFR_spot_no_VA!P37)+VA!P37),5))</f>
        <v/>
      </c>
      <c r="Q37" s="13" t="str">
        <f>IF(Q$2="", "", ROUND(IF(RFR_spot_no_VA!Q37&lt;0,RFR_spot_no_VA!Q37+VA!Q37,RFR_spot_no_VA!Q37-Shocks!$D37*ABS(RFR_spot_no_VA!Q37)+VA!Q37),5))</f>
        <v/>
      </c>
      <c r="R37" s="13" t="str">
        <f>IF(R$2="", "", ROUND(IF(RFR_spot_no_VA!R37&lt;0,RFR_spot_no_VA!R37+VA!R37,RFR_spot_no_VA!R37-Shocks!$D37*ABS(RFR_spot_no_VA!R37)+VA!R37),5))</f>
        <v/>
      </c>
      <c r="S37" s="13" t="str">
        <f>IF(S$2="", "", ROUND(IF(RFR_spot_no_VA!S37&lt;0,RFR_spot_no_VA!S37+VA!S37,RFR_spot_no_VA!S37-Shocks!$D37*ABS(RFR_spot_no_VA!S37)+VA!S37),5))</f>
        <v/>
      </c>
      <c r="T37" s="13" t="str">
        <f>IF(T$2="", "", ROUND(IF(RFR_spot_no_VA!T37&lt;0,RFR_spot_no_VA!T37+VA!T37,RFR_spot_no_VA!T37-Shocks!$D37*ABS(RFR_spot_no_VA!T37)+VA!T37),5))</f>
        <v/>
      </c>
      <c r="U37" s="13" t="str">
        <f>IF(U$2="", "", ROUND(IF(RFR_spot_no_VA!U37&lt;0,RFR_spot_no_VA!U37+VA!U37,RFR_spot_no_VA!U37-Shocks!$D37*ABS(RFR_spot_no_VA!U37)+VA!U37),5))</f>
        <v/>
      </c>
      <c r="V37" s="13" t="str">
        <f>IF(V$2="", "", ROUND(IF(RFR_spot_no_VA!V37&lt;0,RFR_spot_no_VA!V37+VA!V37,RFR_spot_no_VA!V37-Shocks!$D37*ABS(RFR_spot_no_VA!V37)+VA!V37),5))</f>
        <v/>
      </c>
      <c r="W37" s="13" t="str">
        <f>IF(W$2="", "", ROUND(IF(RFR_spot_no_VA!W37&lt;0,RFR_spot_no_VA!W37+VA!W37,RFR_spot_no_VA!W37-Shocks!$D37*ABS(RFR_spot_no_VA!W37)+VA!W37),5))</f>
        <v/>
      </c>
      <c r="X37" s="13" t="str">
        <f>IF(X$2="", "", ROUND(IF(RFR_spot_no_VA!X37&lt;0,RFR_spot_no_VA!X37+VA!X37,RFR_spot_no_VA!X37-Shocks!$D37*ABS(RFR_spot_no_VA!X37)+VA!X37),5))</f>
        <v/>
      </c>
      <c r="Y37" s="13" t="str">
        <f>IF(Y$2="", "", ROUND(IF(RFR_spot_no_VA!Y37&lt;0,RFR_spot_no_VA!Y37+VA!Y37,RFR_spot_no_VA!Y37-Shocks!$D37*ABS(RFR_spot_no_VA!Y37)+VA!Y37),5))</f>
        <v/>
      </c>
      <c r="Z37" s="13" t="str">
        <f>IF(Z$2="", "", ROUND(IF(RFR_spot_no_VA!Z37&lt;0,RFR_spot_no_VA!Z37+VA!Z37,RFR_spot_no_VA!Z37-Shocks!$D37*ABS(RFR_spot_no_VA!Z37)+VA!Z37),5))</f>
        <v/>
      </c>
      <c r="AA37" s="13" t="str">
        <f>IF(AA$2="", "", ROUND(IF(RFR_spot_no_VA!AA37&lt;0,RFR_spot_no_VA!AA37+VA!AA37,RFR_spot_no_VA!AA37-Shocks!$D37*ABS(RFR_spot_no_VA!AA37)+VA!AA37),5))</f>
        <v/>
      </c>
      <c r="AB37" s="13" t="str">
        <f>IF(AB$2="", "", ROUND(IF(RFR_spot_no_VA!AB37&lt;0,RFR_spot_no_VA!AB37+VA!AB37,RFR_spot_no_VA!AB37-Shocks!$D37*ABS(RFR_spot_no_VA!AB37)+VA!AB37),5))</f>
        <v/>
      </c>
      <c r="AC37" s="13" t="str">
        <f>IF(AC$2="", "", ROUND(IF(RFR_spot_no_VA!AC37&lt;0,RFR_spot_no_VA!AC37+VA!AC37,RFR_spot_no_VA!AC37-Shocks!$D37*ABS(RFR_spot_no_VA!AC37)+VA!AC37),5))</f>
        <v/>
      </c>
      <c r="AD37" s="13" t="str">
        <f>IF(AD$2="", "", ROUND(IF(RFR_spot_no_VA!AD37&lt;0,RFR_spot_no_VA!AD37+VA!AD37,RFR_spot_no_VA!AD37-Shocks!$D37*ABS(RFR_spot_no_VA!AD37)+VA!AD37),5))</f>
        <v/>
      </c>
      <c r="AE37" s="13" t="str">
        <f>IF(AE$2="", "", ROUND(IF(RFR_spot_no_VA!AE37&lt;0,RFR_spot_no_VA!AE37+VA!AE37,RFR_spot_no_VA!AE37-Shocks!$D37*ABS(RFR_spot_no_VA!AE37)+VA!AE37),5))</f>
        <v/>
      </c>
      <c r="AF37" s="13" t="str">
        <f>IF(AF$2="", "", ROUND(IF(RFR_spot_no_VA!AF37&lt;0,RFR_spot_no_VA!AF37+VA!AF37,RFR_spot_no_VA!AF37-Shocks!$D37*ABS(RFR_spot_no_VA!AF37)+VA!AF37),5))</f>
        <v/>
      </c>
      <c r="AG37" s="13" t="str">
        <f>IF(AG$2="", "", ROUND(IF(RFR_spot_no_VA!AG37&lt;0,RFR_spot_no_VA!AG37+VA!AG37,RFR_spot_no_VA!AG37-Shocks!$D37*ABS(RFR_spot_no_VA!AG37)+VA!AG37),5))</f>
        <v/>
      </c>
      <c r="AH37" s="13" t="str">
        <f>IF(AH$2="", "", ROUND(IF(RFR_spot_no_VA!AH37&lt;0,RFR_spot_no_VA!AH37+VA!AH37,RFR_spot_no_VA!AH37-Shocks!$D37*ABS(RFR_spot_no_VA!AH37)+VA!AH37),5))</f>
        <v/>
      </c>
      <c r="AI37" s="13" t="str">
        <f>IF(AI$2="", "", ROUND(IF(RFR_spot_no_VA!AI37&lt;0,RFR_spot_no_VA!AI37+VA!AI37,RFR_spot_no_VA!AI37-Shocks!$D37*ABS(RFR_spot_no_VA!AI37)+VA!AI37),5))</f>
        <v/>
      </c>
      <c r="AJ37" s="13">
        <f>IF(AJ$2="", "", ROUND(IF(RFR_spot_no_VA!AJ37&lt;0,RFR_spot_no_VA!AJ37+VA!AJ37,RFR_spot_no_VA!AJ37-Shocks!$D37*ABS(RFR_spot_no_VA!AJ37)+VA!AJ37),5))</f>
        <v>3.9120000000000002E-2</v>
      </c>
      <c r="AK37" s="13" t="str">
        <f>IF(AK$2="", "", ROUND(IF(RFR_spot_no_VA!AK37&lt;0,RFR_spot_no_VA!AK37+VA!AK37,RFR_spot_no_VA!AK37-Shocks!$D37*ABS(RFR_spot_no_VA!AK37)+VA!AK37),5))</f>
        <v/>
      </c>
      <c r="AL37" s="13" t="str">
        <f>IF(AL$2="", "", ROUND(IF(RFR_spot_no_VA!AL37&lt;0,RFR_spot_no_VA!AL37+VA!AL37,RFR_spot_no_VA!AL37-Shocks!$D37*ABS(RFR_spot_no_VA!AL37)+VA!AL37),5))</f>
        <v/>
      </c>
      <c r="AM37" s="13">
        <f>IF(AM$2="", "", ROUND(IF(RFR_spot_no_VA!AM37&lt;0,RFR_spot_no_VA!AM37+VA!AM37,RFR_spot_no_VA!AM37-Shocks!$D37*ABS(RFR_spot_no_VA!AM37)+VA!AM37),5))</f>
        <v>2.826E-2</v>
      </c>
      <c r="AN37" s="13" t="str">
        <f>IF(AN$2="", "", ROUND(IF(RFR_spot_no_VA!AN37&lt;0,RFR_spot_no_VA!AN37+VA!AN37,RFR_spot_no_VA!AN37-Shocks!$D37*ABS(RFR_spot_no_VA!AN37)+VA!AN37),5))</f>
        <v/>
      </c>
      <c r="AO37" s="13" t="str">
        <f>IF(AO$2="", "", ROUND(IF(RFR_spot_no_VA!AO37&lt;0,RFR_spot_no_VA!AO37+VA!AO37,RFR_spot_no_VA!AO37-Shocks!$D37*ABS(RFR_spot_no_VA!AO37)+VA!AO37),5))</f>
        <v/>
      </c>
      <c r="AP37" s="13" t="str">
        <f>IF(AP$2="", "", ROUND(IF(RFR_spot_no_VA!AP37&lt;0,RFR_spot_no_VA!AP37+VA!AP37,RFR_spot_no_VA!AP37-Shocks!$D37*ABS(RFR_spot_no_VA!AP37)+VA!AP37),5))</f>
        <v/>
      </c>
      <c r="AQ37" s="13" t="str">
        <f>IF(AQ$2="", "", ROUND(IF(RFR_spot_no_VA!AQ37&lt;0,RFR_spot_no_VA!AQ37+VA!AQ37,RFR_spot_no_VA!AQ37-Shocks!$D37*ABS(RFR_spot_no_VA!AQ37)+VA!AQ37),5))</f>
        <v/>
      </c>
      <c r="AR37" s="13" t="str">
        <f>IF(AR$2="", "", ROUND(IF(RFR_spot_no_VA!AR37&lt;0,RFR_spot_no_VA!AR37+VA!AR37,RFR_spot_no_VA!AR37-Shocks!$D37*ABS(RFR_spot_no_VA!AR37)+VA!AR37),5))</f>
        <v/>
      </c>
      <c r="AS37" s="13" t="str">
        <f>IF(AS$2="", "", ROUND(IF(RFR_spot_no_VA!AS37&lt;0,RFR_spot_no_VA!AS37+VA!AS37,RFR_spot_no_VA!AS37-Shocks!$D37*ABS(RFR_spot_no_VA!AS37)+VA!AS37),5))</f>
        <v/>
      </c>
      <c r="AT37" s="13" t="str">
        <f>IF(AT$2="", "", ROUND(IF(RFR_spot_no_VA!AT37&lt;0,RFR_spot_no_VA!AT37+VA!AT37,RFR_spot_no_VA!AT37-Shocks!$D37*ABS(RFR_spot_no_VA!AT37)+VA!AT37),5))</f>
        <v/>
      </c>
      <c r="AU37" s="13" t="str">
        <f>IF(AU$2="", "", ROUND(IF(RFR_spot_no_VA!AU37&lt;0,RFR_spot_no_VA!AU37+VA!AU37,RFR_spot_no_VA!AU37-Shocks!$D37*ABS(RFR_spot_no_VA!AU37)+VA!AU37),5))</f>
        <v/>
      </c>
      <c r="AV37" s="13" t="str">
        <f>IF(AV$2="", "", ROUND(IF(RFR_spot_no_VA!AV37&lt;0,RFR_spot_no_VA!AV37+VA!AV37,RFR_spot_no_VA!AV37-Shocks!$D37*ABS(RFR_spot_no_VA!AV37)+VA!AV37),5))</f>
        <v/>
      </c>
      <c r="AW37" s="13" t="str">
        <f>IF(AW$2="", "", ROUND(IF(RFR_spot_no_VA!AW37&lt;0,RFR_spot_no_VA!AW37+VA!AW37,RFR_spot_no_VA!AW37-Shocks!$D37*ABS(RFR_spot_no_VA!AW37)+VA!AW37),5))</f>
        <v/>
      </c>
      <c r="AX37" s="13" t="str">
        <f>IF(AX$2="", "", ROUND(IF(RFR_spot_no_VA!AX37&lt;0,RFR_spot_no_VA!AX37+VA!AX37,RFR_spot_no_VA!AX37-Shocks!$D37*ABS(RFR_spot_no_VA!AX37)+VA!AX37),5))</f>
        <v/>
      </c>
      <c r="AY37" s="13" t="str">
        <f>IF(AY$2="", "", ROUND(IF(RFR_spot_no_VA!AY37&lt;0,RFR_spot_no_VA!AY37+VA!AY37,RFR_spot_no_VA!AY37-Shocks!$D37*ABS(RFR_spot_no_VA!AY37)+VA!AY37),5))</f>
        <v/>
      </c>
      <c r="AZ37" s="13" t="str">
        <f>IF(AZ$2="", "", ROUND(IF(RFR_spot_no_VA!AZ37&lt;0,RFR_spot_no_VA!AZ37+VA!AZ37,RFR_spot_no_VA!AZ37-Shocks!$D37*ABS(RFR_spot_no_VA!AZ37)+VA!AZ37),5))</f>
        <v/>
      </c>
      <c r="BA37" s="13" t="str">
        <f>IF(BA$2="", "", ROUND(IF(RFR_spot_no_VA!BA37&lt;0,RFR_spot_no_VA!BA37+VA!BA37,RFR_spot_no_VA!BA37-Shocks!$D37*ABS(RFR_spot_no_VA!BA37)+VA!BA37),5))</f>
        <v/>
      </c>
      <c r="BB37" s="13" t="str">
        <f>IF(BB$2="", "", ROUND(IF(RFR_spot_no_VA!BB37&lt;0,RFR_spot_no_VA!BB37+VA!BB37,RFR_spot_no_VA!BB37-Shocks!$D37*ABS(RFR_spot_no_VA!BB37)+VA!BB37),5))</f>
        <v/>
      </c>
      <c r="BC37" s="13">
        <f>IF(BC$2="", "", ROUND(IF(RFR_spot_no_VA!BC37&lt;0,RFR_spot_no_VA!BC37+VA!BC37,RFR_spot_no_VA!BC37-Shocks!$D37*ABS(RFR_spot_no_VA!BC37)+VA!BC37),5))</f>
        <v>3.5119999999999998E-2</v>
      </c>
      <c r="BD37" s="14"/>
      <c r="BE37" s="12"/>
    </row>
    <row r="38" spans="1:57" x14ac:dyDescent="0.25">
      <c r="A38" s="12"/>
      <c r="B38" s="12">
        <f>RFR_spot_no_VA!B38</f>
        <v>28</v>
      </c>
      <c r="C38" s="13">
        <f>IF(C$2="", "", ROUND(IF(RFR_spot_no_VA!C38&lt;0,RFR_spot_no_VA!C38+VA!C38,RFR_spot_no_VA!C38-Shocks!$D38*ABS(RFR_spot_no_VA!C38)+VA!C38),5))</f>
        <v>2.537E-2</v>
      </c>
      <c r="D38" s="13" t="str">
        <f>IF(D$2="", "", ROUND(IF(RFR_spot_no_VA!D38&lt;0,RFR_spot_no_VA!D38+VA!D38,RFR_spot_no_VA!D38-Shocks!$D38*ABS(RFR_spot_no_VA!D38)+VA!D38),5))</f>
        <v/>
      </c>
      <c r="E38" s="13" t="str">
        <f>IF(E$2="", "", ROUND(IF(RFR_spot_no_VA!E38&lt;0,RFR_spot_no_VA!E38+VA!E38,RFR_spot_no_VA!E38-Shocks!$D38*ABS(RFR_spot_no_VA!E38)+VA!E38),5))</f>
        <v/>
      </c>
      <c r="F38" s="13" t="str">
        <f>IF(F$2="", "", ROUND(IF(RFR_spot_no_VA!F38&lt;0,RFR_spot_no_VA!F38+VA!F38,RFR_spot_no_VA!F38-Shocks!$D38*ABS(RFR_spot_no_VA!F38)+VA!F38),5))</f>
        <v/>
      </c>
      <c r="G38" s="13" t="str">
        <f>IF(G$2="", "", ROUND(IF(RFR_spot_no_VA!G38&lt;0,RFR_spot_no_VA!G38+VA!G38,RFR_spot_no_VA!G38-Shocks!$D38*ABS(RFR_spot_no_VA!G38)+VA!G38),5))</f>
        <v/>
      </c>
      <c r="H38" s="13" t="str">
        <f>IF(H$2="", "", ROUND(IF(RFR_spot_no_VA!H38&lt;0,RFR_spot_no_VA!H38+VA!H38,RFR_spot_no_VA!H38-Shocks!$D38*ABS(RFR_spot_no_VA!H38)+VA!H38),5))</f>
        <v/>
      </c>
      <c r="I38" s="13" t="str">
        <f>IF(I$2="", "", ROUND(IF(RFR_spot_no_VA!I38&lt;0,RFR_spot_no_VA!I38+VA!I38,RFR_spot_no_VA!I38-Shocks!$D38*ABS(RFR_spot_no_VA!I38)+VA!I38),5))</f>
        <v/>
      </c>
      <c r="J38" s="13" t="str">
        <f>IF(J$2="", "", ROUND(IF(RFR_spot_no_VA!J38&lt;0,RFR_spot_no_VA!J38+VA!J38,RFR_spot_no_VA!J38-Shocks!$D38*ABS(RFR_spot_no_VA!J38)+VA!J38),5))</f>
        <v/>
      </c>
      <c r="K38" s="13" t="str">
        <f>IF(K$2="", "", ROUND(IF(RFR_spot_no_VA!K38&lt;0,RFR_spot_no_VA!K38+VA!K38,RFR_spot_no_VA!K38-Shocks!$D38*ABS(RFR_spot_no_VA!K38)+VA!K38),5))</f>
        <v/>
      </c>
      <c r="L38" s="13" t="str">
        <f>IF(L$2="", "", ROUND(IF(RFR_spot_no_VA!L38&lt;0,RFR_spot_no_VA!L38+VA!L38,RFR_spot_no_VA!L38-Shocks!$D38*ABS(RFR_spot_no_VA!L38)+VA!L38),5))</f>
        <v/>
      </c>
      <c r="M38" s="13" t="str">
        <f>IF(M$2="", "", ROUND(IF(RFR_spot_no_VA!M38&lt;0,RFR_spot_no_VA!M38+VA!M38,RFR_spot_no_VA!M38-Shocks!$D38*ABS(RFR_spot_no_VA!M38)+VA!M38),5))</f>
        <v/>
      </c>
      <c r="N38" s="13" t="str">
        <f>IF(N$2="", "", ROUND(IF(RFR_spot_no_VA!N38&lt;0,RFR_spot_no_VA!N38+VA!N38,RFR_spot_no_VA!N38-Shocks!$D38*ABS(RFR_spot_no_VA!N38)+VA!N38),5))</f>
        <v/>
      </c>
      <c r="O38" s="13" t="str">
        <f>IF(O$2="", "", ROUND(IF(RFR_spot_no_VA!O38&lt;0,RFR_spot_no_VA!O38+VA!O38,RFR_spot_no_VA!O38-Shocks!$D38*ABS(RFR_spot_no_VA!O38)+VA!O38),5))</f>
        <v/>
      </c>
      <c r="P38" s="13" t="str">
        <f>IF(P$2="", "", ROUND(IF(RFR_spot_no_VA!P38&lt;0,RFR_spot_no_VA!P38+VA!P38,RFR_spot_no_VA!P38-Shocks!$D38*ABS(RFR_spot_no_VA!P38)+VA!P38),5))</f>
        <v/>
      </c>
      <c r="Q38" s="13" t="str">
        <f>IF(Q$2="", "", ROUND(IF(RFR_spot_no_VA!Q38&lt;0,RFR_spot_no_VA!Q38+VA!Q38,RFR_spot_no_VA!Q38-Shocks!$D38*ABS(RFR_spot_no_VA!Q38)+VA!Q38),5))</f>
        <v/>
      </c>
      <c r="R38" s="13" t="str">
        <f>IF(R$2="", "", ROUND(IF(RFR_spot_no_VA!R38&lt;0,RFR_spot_no_VA!R38+VA!R38,RFR_spot_no_VA!R38-Shocks!$D38*ABS(RFR_spot_no_VA!R38)+VA!R38),5))</f>
        <v/>
      </c>
      <c r="S38" s="13" t="str">
        <f>IF(S$2="", "", ROUND(IF(RFR_spot_no_VA!S38&lt;0,RFR_spot_no_VA!S38+VA!S38,RFR_spot_no_VA!S38-Shocks!$D38*ABS(RFR_spot_no_VA!S38)+VA!S38),5))</f>
        <v/>
      </c>
      <c r="T38" s="13" t="str">
        <f>IF(T$2="", "", ROUND(IF(RFR_spot_no_VA!T38&lt;0,RFR_spot_no_VA!T38+VA!T38,RFR_spot_no_VA!T38-Shocks!$D38*ABS(RFR_spot_no_VA!T38)+VA!T38),5))</f>
        <v/>
      </c>
      <c r="U38" s="13" t="str">
        <f>IF(U$2="", "", ROUND(IF(RFR_spot_no_VA!U38&lt;0,RFR_spot_no_VA!U38+VA!U38,RFR_spot_no_VA!U38-Shocks!$D38*ABS(RFR_spot_no_VA!U38)+VA!U38),5))</f>
        <v/>
      </c>
      <c r="V38" s="13" t="str">
        <f>IF(V$2="", "", ROUND(IF(RFR_spot_no_VA!V38&lt;0,RFR_spot_no_VA!V38+VA!V38,RFR_spot_no_VA!V38-Shocks!$D38*ABS(RFR_spot_no_VA!V38)+VA!V38),5))</f>
        <v/>
      </c>
      <c r="W38" s="13" t="str">
        <f>IF(W$2="", "", ROUND(IF(RFR_spot_no_VA!W38&lt;0,RFR_spot_no_VA!W38+VA!W38,RFR_spot_no_VA!W38-Shocks!$D38*ABS(RFR_spot_no_VA!W38)+VA!W38),5))</f>
        <v/>
      </c>
      <c r="X38" s="13" t="str">
        <f>IF(X$2="", "", ROUND(IF(RFR_spot_no_VA!X38&lt;0,RFR_spot_no_VA!X38+VA!X38,RFR_spot_no_VA!X38-Shocks!$D38*ABS(RFR_spot_no_VA!X38)+VA!X38),5))</f>
        <v/>
      </c>
      <c r="Y38" s="13" t="str">
        <f>IF(Y$2="", "", ROUND(IF(RFR_spot_no_VA!Y38&lt;0,RFR_spot_no_VA!Y38+VA!Y38,RFR_spot_no_VA!Y38-Shocks!$D38*ABS(RFR_spot_no_VA!Y38)+VA!Y38),5))</f>
        <v/>
      </c>
      <c r="Z38" s="13" t="str">
        <f>IF(Z$2="", "", ROUND(IF(RFR_spot_no_VA!Z38&lt;0,RFR_spot_no_VA!Z38+VA!Z38,RFR_spot_no_VA!Z38-Shocks!$D38*ABS(RFR_spot_no_VA!Z38)+VA!Z38),5))</f>
        <v/>
      </c>
      <c r="AA38" s="13" t="str">
        <f>IF(AA$2="", "", ROUND(IF(RFR_spot_no_VA!AA38&lt;0,RFR_spot_no_VA!AA38+VA!AA38,RFR_spot_no_VA!AA38-Shocks!$D38*ABS(RFR_spot_no_VA!AA38)+VA!AA38),5))</f>
        <v/>
      </c>
      <c r="AB38" s="13" t="str">
        <f>IF(AB$2="", "", ROUND(IF(RFR_spot_no_VA!AB38&lt;0,RFR_spot_no_VA!AB38+VA!AB38,RFR_spot_no_VA!AB38-Shocks!$D38*ABS(RFR_spot_no_VA!AB38)+VA!AB38),5))</f>
        <v/>
      </c>
      <c r="AC38" s="13" t="str">
        <f>IF(AC$2="", "", ROUND(IF(RFR_spot_no_VA!AC38&lt;0,RFR_spot_no_VA!AC38+VA!AC38,RFR_spot_no_VA!AC38-Shocks!$D38*ABS(RFR_spot_no_VA!AC38)+VA!AC38),5))</f>
        <v/>
      </c>
      <c r="AD38" s="13" t="str">
        <f>IF(AD$2="", "", ROUND(IF(RFR_spot_no_VA!AD38&lt;0,RFR_spot_no_VA!AD38+VA!AD38,RFR_spot_no_VA!AD38-Shocks!$D38*ABS(RFR_spot_no_VA!AD38)+VA!AD38),5))</f>
        <v/>
      </c>
      <c r="AE38" s="13" t="str">
        <f>IF(AE$2="", "", ROUND(IF(RFR_spot_no_VA!AE38&lt;0,RFR_spot_no_VA!AE38+VA!AE38,RFR_spot_no_VA!AE38-Shocks!$D38*ABS(RFR_spot_no_VA!AE38)+VA!AE38),5))</f>
        <v/>
      </c>
      <c r="AF38" s="13" t="str">
        <f>IF(AF$2="", "", ROUND(IF(RFR_spot_no_VA!AF38&lt;0,RFR_spot_no_VA!AF38+VA!AF38,RFR_spot_no_VA!AF38-Shocks!$D38*ABS(RFR_spot_no_VA!AF38)+VA!AF38),5))</f>
        <v/>
      </c>
      <c r="AG38" s="13" t="str">
        <f>IF(AG$2="", "", ROUND(IF(RFR_spot_no_VA!AG38&lt;0,RFR_spot_no_VA!AG38+VA!AG38,RFR_spot_no_VA!AG38-Shocks!$D38*ABS(RFR_spot_no_VA!AG38)+VA!AG38),5))</f>
        <v/>
      </c>
      <c r="AH38" s="13" t="str">
        <f>IF(AH$2="", "", ROUND(IF(RFR_spot_no_VA!AH38&lt;0,RFR_spot_no_VA!AH38+VA!AH38,RFR_spot_no_VA!AH38-Shocks!$D38*ABS(RFR_spot_no_VA!AH38)+VA!AH38),5))</f>
        <v/>
      </c>
      <c r="AI38" s="13" t="str">
        <f>IF(AI$2="", "", ROUND(IF(RFR_spot_no_VA!AI38&lt;0,RFR_spot_no_VA!AI38+VA!AI38,RFR_spot_no_VA!AI38-Shocks!$D38*ABS(RFR_spot_no_VA!AI38)+VA!AI38),5))</f>
        <v/>
      </c>
      <c r="AJ38" s="13">
        <f>IF(AJ$2="", "", ROUND(IF(RFR_spot_no_VA!AJ38&lt;0,RFR_spot_no_VA!AJ38+VA!AJ38,RFR_spot_no_VA!AJ38-Shocks!$D38*ABS(RFR_spot_no_VA!AJ38)+VA!AJ38),5))</f>
        <v>3.9129999999999998E-2</v>
      </c>
      <c r="AK38" s="13" t="str">
        <f>IF(AK$2="", "", ROUND(IF(RFR_spot_no_VA!AK38&lt;0,RFR_spot_no_VA!AK38+VA!AK38,RFR_spot_no_VA!AK38-Shocks!$D38*ABS(RFR_spot_no_VA!AK38)+VA!AK38),5))</f>
        <v/>
      </c>
      <c r="AL38" s="13" t="str">
        <f>IF(AL$2="", "", ROUND(IF(RFR_spot_no_VA!AL38&lt;0,RFR_spot_no_VA!AL38+VA!AL38,RFR_spot_no_VA!AL38-Shocks!$D38*ABS(RFR_spot_no_VA!AL38)+VA!AL38),5))</f>
        <v/>
      </c>
      <c r="AM38" s="13">
        <f>IF(AM$2="", "", ROUND(IF(RFR_spot_no_VA!AM38&lt;0,RFR_spot_no_VA!AM38+VA!AM38,RFR_spot_no_VA!AM38-Shocks!$D38*ABS(RFR_spot_no_VA!AM38)+VA!AM38),5))</f>
        <v>2.8320000000000001E-2</v>
      </c>
      <c r="AN38" s="13" t="str">
        <f>IF(AN$2="", "", ROUND(IF(RFR_spot_no_VA!AN38&lt;0,RFR_spot_no_VA!AN38+VA!AN38,RFR_spot_no_VA!AN38-Shocks!$D38*ABS(RFR_spot_no_VA!AN38)+VA!AN38),5))</f>
        <v/>
      </c>
      <c r="AO38" s="13" t="str">
        <f>IF(AO$2="", "", ROUND(IF(RFR_spot_no_VA!AO38&lt;0,RFR_spot_no_VA!AO38+VA!AO38,RFR_spot_no_VA!AO38-Shocks!$D38*ABS(RFR_spot_no_VA!AO38)+VA!AO38),5))</f>
        <v/>
      </c>
      <c r="AP38" s="13" t="str">
        <f>IF(AP$2="", "", ROUND(IF(RFR_spot_no_VA!AP38&lt;0,RFR_spot_no_VA!AP38+VA!AP38,RFR_spot_no_VA!AP38-Shocks!$D38*ABS(RFR_spot_no_VA!AP38)+VA!AP38),5))</f>
        <v/>
      </c>
      <c r="AQ38" s="13" t="str">
        <f>IF(AQ$2="", "", ROUND(IF(RFR_spot_no_VA!AQ38&lt;0,RFR_spot_no_VA!AQ38+VA!AQ38,RFR_spot_no_VA!AQ38-Shocks!$D38*ABS(RFR_spot_no_VA!AQ38)+VA!AQ38),5))</f>
        <v/>
      </c>
      <c r="AR38" s="13" t="str">
        <f>IF(AR$2="", "", ROUND(IF(RFR_spot_no_VA!AR38&lt;0,RFR_spot_no_VA!AR38+VA!AR38,RFR_spot_no_VA!AR38-Shocks!$D38*ABS(RFR_spot_no_VA!AR38)+VA!AR38),5))</f>
        <v/>
      </c>
      <c r="AS38" s="13" t="str">
        <f>IF(AS$2="", "", ROUND(IF(RFR_spot_no_VA!AS38&lt;0,RFR_spot_no_VA!AS38+VA!AS38,RFR_spot_no_VA!AS38-Shocks!$D38*ABS(RFR_spot_no_VA!AS38)+VA!AS38),5))</f>
        <v/>
      </c>
      <c r="AT38" s="13" t="str">
        <f>IF(AT$2="", "", ROUND(IF(RFR_spot_no_VA!AT38&lt;0,RFR_spot_no_VA!AT38+VA!AT38,RFR_spot_no_VA!AT38-Shocks!$D38*ABS(RFR_spot_no_VA!AT38)+VA!AT38),5))</f>
        <v/>
      </c>
      <c r="AU38" s="13" t="str">
        <f>IF(AU$2="", "", ROUND(IF(RFR_spot_no_VA!AU38&lt;0,RFR_spot_no_VA!AU38+VA!AU38,RFR_spot_no_VA!AU38-Shocks!$D38*ABS(RFR_spot_no_VA!AU38)+VA!AU38),5))</f>
        <v/>
      </c>
      <c r="AV38" s="13" t="str">
        <f>IF(AV$2="", "", ROUND(IF(RFR_spot_no_VA!AV38&lt;0,RFR_spot_no_VA!AV38+VA!AV38,RFR_spot_no_VA!AV38-Shocks!$D38*ABS(RFR_spot_no_VA!AV38)+VA!AV38),5))</f>
        <v/>
      </c>
      <c r="AW38" s="13" t="str">
        <f>IF(AW$2="", "", ROUND(IF(RFR_spot_no_VA!AW38&lt;0,RFR_spot_no_VA!AW38+VA!AW38,RFR_spot_no_VA!AW38-Shocks!$D38*ABS(RFR_spot_no_VA!AW38)+VA!AW38),5))</f>
        <v/>
      </c>
      <c r="AX38" s="13" t="str">
        <f>IF(AX$2="", "", ROUND(IF(RFR_spot_no_VA!AX38&lt;0,RFR_spot_no_VA!AX38+VA!AX38,RFR_spot_no_VA!AX38-Shocks!$D38*ABS(RFR_spot_no_VA!AX38)+VA!AX38),5))</f>
        <v/>
      </c>
      <c r="AY38" s="13" t="str">
        <f>IF(AY$2="", "", ROUND(IF(RFR_spot_no_VA!AY38&lt;0,RFR_spot_no_VA!AY38+VA!AY38,RFR_spot_no_VA!AY38-Shocks!$D38*ABS(RFR_spot_no_VA!AY38)+VA!AY38),5))</f>
        <v/>
      </c>
      <c r="AZ38" s="13" t="str">
        <f>IF(AZ$2="", "", ROUND(IF(RFR_spot_no_VA!AZ38&lt;0,RFR_spot_no_VA!AZ38+VA!AZ38,RFR_spot_no_VA!AZ38-Shocks!$D38*ABS(RFR_spot_no_VA!AZ38)+VA!AZ38),5))</f>
        <v/>
      </c>
      <c r="BA38" s="13" t="str">
        <f>IF(BA$2="", "", ROUND(IF(RFR_spot_no_VA!BA38&lt;0,RFR_spot_no_VA!BA38+VA!BA38,RFR_spot_no_VA!BA38-Shocks!$D38*ABS(RFR_spot_no_VA!BA38)+VA!BA38),5))</f>
        <v/>
      </c>
      <c r="BB38" s="13" t="str">
        <f>IF(BB$2="", "", ROUND(IF(RFR_spot_no_VA!BB38&lt;0,RFR_spot_no_VA!BB38+VA!BB38,RFR_spot_no_VA!BB38-Shocks!$D38*ABS(RFR_spot_no_VA!BB38)+VA!BB38),5))</f>
        <v/>
      </c>
      <c r="BC38" s="13">
        <f>IF(BC$2="", "", ROUND(IF(RFR_spot_no_VA!BC38&lt;0,RFR_spot_no_VA!BC38+VA!BC38,RFR_spot_no_VA!BC38-Shocks!$D38*ABS(RFR_spot_no_VA!BC38)+VA!BC38),5))</f>
        <v>3.5049999999999998E-2</v>
      </c>
      <c r="BD38" s="14"/>
      <c r="BE38" s="12"/>
    </row>
    <row r="39" spans="1:57" x14ac:dyDescent="0.25">
      <c r="A39" s="12"/>
      <c r="B39" s="12">
        <f>RFR_spot_no_VA!B39</f>
        <v>29</v>
      </c>
      <c r="C39" s="13">
        <f>IF(C$2="", "", ROUND(IF(RFR_spot_no_VA!C39&lt;0,RFR_spot_no_VA!C39+VA!C39,RFR_spot_no_VA!C39-Shocks!$D39*ABS(RFR_spot_no_VA!C39)+VA!C39),5))</f>
        <v>2.5389999999999999E-2</v>
      </c>
      <c r="D39" s="13" t="str">
        <f>IF(D$2="", "", ROUND(IF(RFR_spot_no_VA!D39&lt;0,RFR_spot_no_VA!D39+VA!D39,RFR_spot_no_VA!D39-Shocks!$D39*ABS(RFR_spot_no_VA!D39)+VA!D39),5))</f>
        <v/>
      </c>
      <c r="E39" s="13" t="str">
        <f>IF(E$2="", "", ROUND(IF(RFR_spot_no_VA!E39&lt;0,RFR_spot_no_VA!E39+VA!E39,RFR_spot_no_VA!E39-Shocks!$D39*ABS(RFR_spot_no_VA!E39)+VA!E39),5))</f>
        <v/>
      </c>
      <c r="F39" s="13" t="str">
        <f>IF(F$2="", "", ROUND(IF(RFR_spot_no_VA!F39&lt;0,RFR_spot_no_VA!F39+VA!F39,RFR_spot_no_VA!F39-Shocks!$D39*ABS(RFR_spot_no_VA!F39)+VA!F39),5))</f>
        <v/>
      </c>
      <c r="G39" s="13" t="str">
        <f>IF(G$2="", "", ROUND(IF(RFR_spot_no_VA!G39&lt;0,RFR_spot_no_VA!G39+VA!G39,RFR_spot_no_VA!G39-Shocks!$D39*ABS(RFR_spot_no_VA!G39)+VA!G39),5))</f>
        <v/>
      </c>
      <c r="H39" s="13" t="str">
        <f>IF(H$2="", "", ROUND(IF(RFR_spot_no_VA!H39&lt;0,RFR_spot_no_VA!H39+VA!H39,RFR_spot_no_VA!H39-Shocks!$D39*ABS(RFR_spot_no_VA!H39)+VA!H39),5))</f>
        <v/>
      </c>
      <c r="I39" s="13" t="str">
        <f>IF(I$2="", "", ROUND(IF(RFR_spot_no_VA!I39&lt;0,RFR_spot_no_VA!I39+VA!I39,RFR_spot_no_VA!I39-Shocks!$D39*ABS(RFR_spot_no_VA!I39)+VA!I39),5))</f>
        <v/>
      </c>
      <c r="J39" s="13" t="str">
        <f>IF(J$2="", "", ROUND(IF(RFR_spot_no_VA!J39&lt;0,RFR_spot_no_VA!J39+VA!J39,RFR_spot_no_VA!J39-Shocks!$D39*ABS(RFR_spot_no_VA!J39)+VA!J39),5))</f>
        <v/>
      </c>
      <c r="K39" s="13" t="str">
        <f>IF(K$2="", "", ROUND(IF(RFR_spot_no_VA!K39&lt;0,RFR_spot_no_VA!K39+VA!K39,RFR_spot_no_VA!K39-Shocks!$D39*ABS(RFR_spot_no_VA!K39)+VA!K39),5))</f>
        <v/>
      </c>
      <c r="L39" s="13" t="str">
        <f>IF(L$2="", "", ROUND(IF(RFR_spot_no_VA!L39&lt;0,RFR_spot_no_VA!L39+VA!L39,RFR_spot_no_VA!L39-Shocks!$D39*ABS(RFR_spot_no_VA!L39)+VA!L39),5))</f>
        <v/>
      </c>
      <c r="M39" s="13" t="str">
        <f>IF(M$2="", "", ROUND(IF(RFR_spot_no_VA!M39&lt;0,RFR_spot_no_VA!M39+VA!M39,RFR_spot_no_VA!M39-Shocks!$D39*ABS(RFR_spot_no_VA!M39)+VA!M39),5))</f>
        <v/>
      </c>
      <c r="N39" s="13" t="str">
        <f>IF(N$2="", "", ROUND(IF(RFR_spot_no_VA!N39&lt;0,RFR_spot_no_VA!N39+VA!N39,RFR_spot_no_VA!N39-Shocks!$D39*ABS(RFR_spot_no_VA!N39)+VA!N39),5))</f>
        <v/>
      </c>
      <c r="O39" s="13" t="str">
        <f>IF(O$2="", "", ROUND(IF(RFR_spot_no_VA!O39&lt;0,RFR_spot_no_VA!O39+VA!O39,RFR_spot_no_VA!O39-Shocks!$D39*ABS(RFR_spot_no_VA!O39)+VA!O39),5))</f>
        <v/>
      </c>
      <c r="P39" s="13" t="str">
        <f>IF(P$2="", "", ROUND(IF(RFR_spot_no_VA!P39&lt;0,RFR_spot_no_VA!P39+VA!P39,RFR_spot_no_VA!P39-Shocks!$D39*ABS(RFR_spot_no_VA!P39)+VA!P39),5))</f>
        <v/>
      </c>
      <c r="Q39" s="13" t="str">
        <f>IF(Q$2="", "", ROUND(IF(RFR_spot_no_VA!Q39&lt;0,RFR_spot_no_VA!Q39+VA!Q39,RFR_spot_no_VA!Q39-Shocks!$D39*ABS(RFR_spot_no_VA!Q39)+VA!Q39),5))</f>
        <v/>
      </c>
      <c r="R39" s="13" t="str">
        <f>IF(R$2="", "", ROUND(IF(RFR_spot_no_VA!R39&lt;0,RFR_spot_no_VA!R39+VA!R39,RFR_spot_no_VA!R39-Shocks!$D39*ABS(RFR_spot_no_VA!R39)+VA!R39),5))</f>
        <v/>
      </c>
      <c r="S39" s="13" t="str">
        <f>IF(S$2="", "", ROUND(IF(RFR_spot_no_VA!S39&lt;0,RFR_spot_no_VA!S39+VA!S39,RFR_spot_no_VA!S39-Shocks!$D39*ABS(RFR_spot_no_VA!S39)+VA!S39),5))</f>
        <v/>
      </c>
      <c r="T39" s="13" t="str">
        <f>IF(T$2="", "", ROUND(IF(RFR_spot_no_VA!T39&lt;0,RFR_spot_no_VA!T39+VA!T39,RFR_spot_no_VA!T39-Shocks!$D39*ABS(RFR_spot_no_VA!T39)+VA!T39),5))</f>
        <v/>
      </c>
      <c r="U39" s="13" t="str">
        <f>IF(U$2="", "", ROUND(IF(RFR_spot_no_VA!U39&lt;0,RFR_spot_no_VA!U39+VA!U39,RFR_spot_no_VA!U39-Shocks!$D39*ABS(RFR_spot_no_VA!U39)+VA!U39),5))</f>
        <v/>
      </c>
      <c r="V39" s="13" t="str">
        <f>IF(V$2="", "", ROUND(IF(RFR_spot_no_VA!V39&lt;0,RFR_spot_no_VA!V39+VA!V39,RFR_spot_no_VA!V39-Shocks!$D39*ABS(RFR_spot_no_VA!V39)+VA!V39),5))</f>
        <v/>
      </c>
      <c r="W39" s="13" t="str">
        <f>IF(W$2="", "", ROUND(IF(RFR_spot_no_VA!W39&lt;0,RFR_spot_no_VA!W39+VA!W39,RFR_spot_no_VA!W39-Shocks!$D39*ABS(RFR_spot_no_VA!W39)+VA!W39),5))</f>
        <v/>
      </c>
      <c r="X39" s="13" t="str">
        <f>IF(X$2="", "", ROUND(IF(RFR_spot_no_VA!X39&lt;0,RFR_spot_no_VA!X39+VA!X39,RFR_spot_no_VA!X39-Shocks!$D39*ABS(RFR_spot_no_VA!X39)+VA!X39),5))</f>
        <v/>
      </c>
      <c r="Y39" s="13" t="str">
        <f>IF(Y$2="", "", ROUND(IF(RFR_spot_no_VA!Y39&lt;0,RFR_spot_no_VA!Y39+VA!Y39,RFR_spot_no_VA!Y39-Shocks!$D39*ABS(RFR_spot_no_VA!Y39)+VA!Y39),5))</f>
        <v/>
      </c>
      <c r="Z39" s="13" t="str">
        <f>IF(Z$2="", "", ROUND(IF(RFR_spot_no_VA!Z39&lt;0,RFR_spot_no_VA!Z39+VA!Z39,RFR_spot_no_VA!Z39-Shocks!$D39*ABS(RFR_spot_no_VA!Z39)+VA!Z39),5))</f>
        <v/>
      </c>
      <c r="AA39" s="13" t="str">
        <f>IF(AA$2="", "", ROUND(IF(RFR_spot_no_VA!AA39&lt;0,RFR_spot_no_VA!AA39+VA!AA39,RFR_spot_no_VA!AA39-Shocks!$D39*ABS(RFR_spot_no_VA!AA39)+VA!AA39),5))</f>
        <v/>
      </c>
      <c r="AB39" s="13" t="str">
        <f>IF(AB$2="", "", ROUND(IF(RFR_spot_no_VA!AB39&lt;0,RFR_spot_no_VA!AB39+VA!AB39,RFR_spot_no_VA!AB39-Shocks!$D39*ABS(RFR_spot_no_VA!AB39)+VA!AB39),5))</f>
        <v/>
      </c>
      <c r="AC39" s="13" t="str">
        <f>IF(AC$2="", "", ROUND(IF(RFR_spot_no_VA!AC39&lt;0,RFR_spot_no_VA!AC39+VA!AC39,RFR_spot_no_VA!AC39-Shocks!$D39*ABS(RFR_spot_no_VA!AC39)+VA!AC39),5))</f>
        <v/>
      </c>
      <c r="AD39" s="13" t="str">
        <f>IF(AD$2="", "", ROUND(IF(RFR_spot_no_VA!AD39&lt;0,RFR_spot_no_VA!AD39+VA!AD39,RFR_spot_no_VA!AD39-Shocks!$D39*ABS(RFR_spot_no_VA!AD39)+VA!AD39),5))</f>
        <v/>
      </c>
      <c r="AE39" s="13" t="str">
        <f>IF(AE$2="", "", ROUND(IF(RFR_spot_no_VA!AE39&lt;0,RFR_spot_no_VA!AE39+VA!AE39,RFR_spot_no_VA!AE39-Shocks!$D39*ABS(RFR_spot_no_VA!AE39)+VA!AE39),5))</f>
        <v/>
      </c>
      <c r="AF39" s="13" t="str">
        <f>IF(AF$2="", "", ROUND(IF(RFR_spot_no_VA!AF39&lt;0,RFR_spot_no_VA!AF39+VA!AF39,RFR_spot_no_VA!AF39-Shocks!$D39*ABS(RFR_spot_no_VA!AF39)+VA!AF39),5))</f>
        <v/>
      </c>
      <c r="AG39" s="13" t="str">
        <f>IF(AG$2="", "", ROUND(IF(RFR_spot_no_VA!AG39&lt;0,RFR_spot_no_VA!AG39+VA!AG39,RFR_spot_no_VA!AG39-Shocks!$D39*ABS(RFR_spot_no_VA!AG39)+VA!AG39),5))</f>
        <v/>
      </c>
      <c r="AH39" s="13" t="str">
        <f>IF(AH$2="", "", ROUND(IF(RFR_spot_no_VA!AH39&lt;0,RFR_spot_no_VA!AH39+VA!AH39,RFR_spot_no_VA!AH39-Shocks!$D39*ABS(RFR_spot_no_VA!AH39)+VA!AH39),5))</f>
        <v/>
      </c>
      <c r="AI39" s="13" t="str">
        <f>IF(AI$2="", "", ROUND(IF(RFR_spot_no_VA!AI39&lt;0,RFR_spot_no_VA!AI39+VA!AI39,RFR_spot_no_VA!AI39-Shocks!$D39*ABS(RFR_spot_no_VA!AI39)+VA!AI39),5))</f>
        <v/>
      </c>
      <c r="AJ39" s="13">
        <f>IF(AJ$2="", "", ROUND(IF(RFR_spot_no_VA!AJ39&lt;0,RFR_spot_no_VA!AJ39+VA!AJ39,RFR_spot_no_VA!AJ39-Shocks!$D39*ABS(RFR_spot_no_VA!AJ39)+VA!AJ39),5))</f>
        <v>3.9140000000000001E-2</v>
      </c>
      <c r="AK39" s="13" t="str">
        <f>IF(AK$2="", "", ROUND(IF(RFR_spot_no_VA!AK39&lt;0,RFR_spot_no_VA!AK39+VA!AK39,RFR_spot_no_VA!AK39-Shocks!$D39*ABS(RFR_spot_no_VA!AK39)+VA!AK39),5))</f>
        <v/>
      </c>
      <c r="AL39" s="13" t="str">
        <f>IF(AL$2="", "", ROUND(IF(RFR_spot_no_VA!AL39&lt;0,RFR_spot_no_VA!AL39+VA!AL39,RFR_spot_no_VA!AL39-Shocks!$D39*ABS(RFR_spot_no_VA!AL39)+VA!AL39),5))</f>
        <v/>
      </c>
      <c r="AM39" s="13">
        <f>IF(AM$2="", "", ROUND(IF(RFR_spot_no_VA!AM39&lt;0,RFR_spot_no_VA!AM39+VA!AM39,RFR_spot_no_VA!AM39-Shocks!$D39*ABS(RFR_spot_no_VA!AM39)+VA!AM39),5))</f>
        <v>2.836E-2</v>
      </c>
      <c r="AN39" s="13" t="str">
        <f>IF(AN$2="", "", ROUND(IF(RFR_spot_no_VA!AN39&lt;0,RFR_spot_no_VA!AN39+VA!AN39,RFR_spot_no_VA!AN39-Shocks!$D39*ABS(RFR_spot_no_VA!AN39)+VA!AN39),5))</f>
        <v/>
      </c>
      <c r="AO39" s="13" t="str">
        <f>IF(AO$2="", "", ROUND(IF(RFR_spot_no_VA!AO39&lt;0,RFR_spot_no_VA!AO39+VA!AO39,RFR_spot_no_VA!AO39-Shocks!$D39*ABS(RFR_spot_no_VA!AO39)+VA!AO39),5))</f>
        <v/>
      </c>
      <c r="AP39" s="13" t="str">
        <f>IF(AP$2="", "", ROUND(IF(RFR_spot_no_VA!AP39&lt;0,RFR_spot_no_VA!AP39+VA!AP39,RFR_spot_no_VA!AP39-Shocks!$D39*ABS(RFR_spot_no_VA!AP39)+VA!AP39),5))</f>
        <v/>
      </c>
      <c r="AQ39" s="13" t="str">
        <f>IF(AQ$2="", "", ROUND(IF(RFR_spot_no_VA!AQ39&lt;0,RFR_spot_no_VA!AQ39+VA!AQ39,RFR_spot_no_VA!AQ39-Shocks!$D39*ABS(RFR_spot_no_VA!AQ39)+VA!AQ39),5))</f>
        <v/>
      </c>
      <c r="AR39" s="13" t="str">
        <f>IF(AR$2="", "", ROUND(IF(RFR_spot_no_VA!AR39&lt;0,RFR_spot_no_VA!AR39+VA!AR39,RFR_spot_no_VA!AR39-Shocks!$D39*ABS(RFR_spot_no_VA!AR39)+VA!AR39),5))</f>
        <v/>
      </c>
      <c r="AS39" s="13" t="str">
        <f>IF(AS$2="", "", ROUND(IF(RFR_spot_no_VA!AS39&lt;0,RFR_spot_no_VA!AS39+VA!AS39,RFR_spot_no_VA!AS39-Shocks!$D39*ABS(RFR_spot_no_VA!AS39)+VA!AS39),5))</f>
        <v/>
      </c>
      <c r="AT39" s="13" t="str">
        <f>IF(AT$2="", "", ROUND(IF(RFR_spot_no_VA!AT39&lt;0,RFR_spot_no_VA!AT39+VA!AT39,RFR_spot_no_VA!AT39-Shocks!$D39*ABS(RFR_spot_no_VA!AT39)+VA!AT39),5))</f>
        <v/>
      </c>
      <c r="AU39" s="13" t="str">
        <f>IF(AU$2="", "", ROUND(IF(RFR_spot_no_VA!AU39&lt;0,RFR_spot_no_VA!AU39+VA!AU39,RFR_spot_no_VA!AU39-Shocks!$D39*ABS(RFR_spot_no_VA!AU39)+VA!AU39),5))</f>
        <v/>
      </c>
      <c r="AV39" s="13" t="str">
        <f>IF(AV$2="", "", ROUND(IF(RFR_spot_no_VA!AV39&lt;0,RFR_spot_no_VA!AV39+VA!AV39,RFR_spot_no_VA!AV39-Shocks!$D39*ABS(RFR_spot_no_VA!AV39)+VA!AV39),5))</f>
        <v/>
      </c>
      <c r="AW39" s="13" t="str">
        <f>IF(AW$2="", "", ROUND(IF(RFR_spot_no_VA!AW39&lt;0,RFR_spot_no_VA!AW39+VA!AW39,RFR_spot_no_VA!AW39-Shocks!$D39*ABS(RFR_spot_no_VA!AW39)+VA!AW39),5))</f>
        <v/>
      </c>
      <c r="AX39" s="13" t="str">
        <f>IF(AX$2="", "", ROUND(IF(RFR_spot_no_VA!AX39&lt;0,RFR_spot_no_VA!AX39+VA!AX39,RFR_spot_no_VA!AX39-Shocks!$D39*ABS(RFR_spot_no_VA!AX39)+VA!AX39),5))</f>
        <v/>
      </c>
      <c r="AY39" s="13" t="str">
        <f>IF(AY$2="", "", ROUND(IF(RFR_spot_no_VA!AY39&lt;0,RFR_spot_no_VA!AY39+VA!AY39,RFR_spot_no_VA!AY39-Shocks!$D39*ABS(RFR_spot_no_VA!AY39)+VA!AY39),5))</f>
        <v/>
      </c>
      <c r="AZ39" s="13" t="str">
        <f>IF(AZ$2="", "", ROUND(IF(RFR_spot_no_VA!AZ39&lt;0,RFR_spot_no_VA!AZ39+VA!AZ39,RFR_spot_no_VA!AZ39-Shocks!$D39*ABS(RFR_spot_no_VA!AZ39)+VA!AZ39),5))</f>
        <v/>
      </c>
      <c r="BA39" s="13" t="str">
        <f>IF(BA$2="", "", ROUND(IF(RFR_spot_no_VA!BA39&lt;0,RFR_spot_no_VA!BA39+VA!BA39,RFR_spot_no_VA!BA39-Shocks!$D39*ABS(RFR_spot_no_VA!BA39)+VA!BA39),5))</f>
        <v/>
      </c>
      <c r="BB39" s="13" t="str">
        <f>IF(BB$2="", "", ROUND(IF(RFR_spot_no_VA!BB39&lt;0,RFR_spot_no_VA!BB39+VA!BB39,RFR_spot_no_VA!BB39-Shocks!$D39*ABS(RFR_spot_no_VA!BB39)+VA!BB39),5))</f>
        <v/>
      </c>
      <c r="BC39" s="13">
        <f>IF(BC$2="", "", ROUND(IF(RFR_spot_no_VA!BC39&lt;0,RFR_spot_no_VA!BC39+VA!BC39,RFR_spot_no_VA!BC39-Shocks!$D39*ABS(RFR_spot_no_VA!BC39)+VA!BC39),5))</f>
        <v>3.4970000000000001E-2</v>
      </c>
      <c r="BD39" s="14"/>
      <c r="BE39" s="12"/>
    </row>
    <row r="40" spans="1:57" x14ac:dyDescent="0.25">
      <c r="A40" s="12"/>
      <c r="B40" s="15">
        <f>RFR_spot_no_VA!B40</f>
        <v>30</v>
      </c>
      <c r="C40" s="16">
        <f>IF(C$2="", "", ROUND(IF(RFR_spot_no_VA!C40&lt;0,RFR_spot_no_VA!C40+VA!C40,RFR_spot_no_VA!C40-Shocks!$D40*ABS(RFR_spot_no_VA!C40)+VA!C40),5))</f>
        <v>2.5420000000000002E-2</v>
      </c>
      <c r="D40" s="16" t="str">
        <f>IF(D$2="", "", ROUND(IF(RFR_spot_no_VA!D40&lt;0,RFR_spot_no_VA!D40+VA!D40,RFR_spot_no_VA!D40-Shocks!$D40*ABS(RFR_spot_no_VA!D40)+VA!D40),5))</f>
        <v/>
      </c>
      <c r="E40" s="16" t="str">
        <f>IF(E$2="", "", ROUND(IF(RFR_spot_no_VA!E40&lt;0,RFR_spot_no_VA!E40+VA!E40,RFR_spot_no_VA!E40-Shocks!$D40*ABS(RFR_spot_no_VA!E40)+VA!E40),5))</f>
        <v/>
      </c>
      <c r="F40" s="16" t="str">
        <f>IF(F$2="", "", ROUND(IF(RFR_spot_no_VA!F40&lt;0,RFR_spot_no_VA!F40+VA!F40,RFR_spot_no_VA!F40-Shocks!$D40*ABS(RFR_spot_no_VA!F40)+VA!F40),5))</f>
        <v/>
      </c>
      <c r="G40" s="16" t="str">
        <f>IF(G$2="", "", ROUND(IF(RFR_spot_no_VA!G40&lt;0,RFR_spot_no_VA!G40+VA!G40,RFR_spot_no_VA!G40-Shocks!$D40*ABS(RFR_spot_no_VA!G40)+VA!G40),5))</f>
        <v/>
      </c>
      <c r="H40" s="16" t="str">
        <f>IF(H$2="", "", ROUND(IF(RFR_spot_no_VA!H40&lt;0,RFR_spot_no_VA!H40+VA!H40,RFR_spot_no_VA!H40-Shocks!$D40*ABS(RFR_spot_no_VA!H40)+VA!H40),5))</f>
        <v/>
      </c>
      <c r="I40" s="16" t="str">
        <f>IF(I$2="", "", ROUND(IF(RFR_spot_no_VA!I40&lt;0,RFR_spot_no_VA!I40+VA!I40,RFR_spot_no_VA!I40-Shocks!$D40*ABS(RFR_spot_no_VA!I40)+VA!I40),5))</f>
        <v/>
      </c>
      <c r="J40" s="16" t="str">
        <f>IF(J$2="", "", ROUND(IF(RFR_spot_no_VA!J40&lt;0,RFR_spot_no_VA!J40+VA!J40,RFR_spot_no_VA!J40-Shocks!$D40*ABS(RFR_spot_no_VA!J40)+VA!J40),5))</f>
        <v/>
      </c>
      <c r="K40" s="16" t="str">
        <f>IF(K$2="", "", ROUND(IF(RFR_spot_no_VA!K40&lt;0,RFR_spot_no_VA!K40+VA!K40,RFR_spot_no_VA!K40-Shocks!$D40*ABS(RFR_spot_no_VA!K40)+VA!K40),5))</f>
        <v/>
      </c>
      <c r="L40" s="16" t="str">
        <f>IF(L$2="", "", ROUND(IF(RFR_spot_no_VA!L40&lt;0,RFR_spot_no_VA!L40+VA!L40,RFR_spot_no_VA!L40-Shocks!$D40*ABS(RFR_spot_no_VA!L40)+VA!L40),5))</f>
        <v/>
      </c>
      <c r="M40" s="16" t="str">
        <f>IF(M$2="", "", ROUND(IF(RFR_spot_no_VA!M40&lt;0,RFR_spot_no_VA!M40+VA!M40,RFR_spot_no_VA!M40-Shocks!$D40*ABS(RFR_spot_no_VA!M40)+VA!M40),5))</f>
        <v/>
      </c>
      <c r="N40" s="16" t="str">
        <f>IF(N$2="", "", ROUND(IF(RFR_spot_no_VA!N40&lt;0,RFR_spot_no_VA!N40+VA!N40,RFR_spot_no_VA!N40-Shocks!$D40*ABS(RFR_spot_no_VA!N40)+VA!N40),5))</f>
        <v/>
      </c>
      <c r="O40" s="16" t="str">
        <f>IF(O$2="", "", ROUND(IF(RFR_spot_no_VA!O40&lt;0,RFR_spot_no_VA!O40+VA!O40,RFR_spot_no_VA!O40-Shocks!$D40*ABS(RFR_spot_no_VA!O40)+VA!O40),5))</f>
        <v/>
      </c>
      <c r="P40" s="16" t="str">
        <f>IF(P$2="", "", ROUND(IF(RFR_spot_no_VA!P40&lt;0,RFR_spot_no_VA!P40+VA!P40,RFR_spot_no_VA!P40-Shocks!$D40*ABS(RFR_spot_no_VA!P40)+VA!P40),5))</f>
        <v/>
      </c>
      <c r="Q40" s="16" t="str">
        <f>IF(Q$2="", "", ROUND(IF(RFR_spot_no_VA!Q40&lt;0,RFR_spot_no_VA!Q40+VA!Q40,RFR_spot_no_VA!Q40-Shocks!$D40*ABS(RFR_spot_no_VA!Q40)+VA!Q40),5))</f>
        <v/>
      </c>
      <c r="R40" s="16" t="str">
        <f>IF(R$2="", "", ROUND(IF(RFR_spot_no_VA!R40&lt;0,RFR_spot_no_VA!R40+VA!R40,RFR_spot_no_VA!R40-Shocks!$D40*ABS(RFR_spot_no_VA!R40)+VA!R40),5))</f>
        <v/>
      </c>
      <c r="S40" s="16" t="str">
        <f>IF(S$2="", "", ROUND(IF(RFR_spot_no_VA!S40&lt;0,RFR_spot_no_VA!S40+VA!S40,RFR_spot_no_VA!S40-Shocks!$D40*ABS(RFR_spot_no_VA!S40)+VA!S40),5))</f>
        <v/>
      </c>
      <c r="T40" s="16" t="str">
        <f>IF(T$2="", "", ROUND(IF(RFR_spot_no_VA!T40&lt;0,RFR_spot_no_VA!T40+VA!T40,RFR_spot_no_VA!T40-Shocks!$D40*ABS(RFR_spot_no_VA!T40)+VA!T40),5))</f>
        <v/>
      </c>
      <c r="U40" s="16" t="str">
        <f>IF(U$2="", "", ROUND(IF(RFR_spot_no_VA!U40&lt;0,RFR_spot_no_VA!U40+VA!U40,RFR_spot_no_VA!U40-Shocks!$D40*ABS(RFR_spot_no_VA!U40)+VA!U40),5))</f>
        <v/>
      </c>
      <c r="V40" s="16" t="str">
        <f>IF(V$2="", "", ROUND(IF(RFR_spot_no_VA!V40&lt;0,RFR_spot_no_VA!V40+VA!V40,RFR_spot_no_VA!V40-Shocks!$D40*ABS(RFR_spot_no_VA!V40)+VA!V40),5))</f>
        <v/>
      </c>
      <c r="W40" s="16" t="str">
        <f>IF(W$2="", "", ROUND(IF(RFR_spot_no_VA!W40&lt;0,RFR_spot_no_VA!W40+VA!W40,RFR_spot_no_VA!W40-Shocks!$D40*ABS(RFR_spot_no_VA!W40)+VA!W40),5))</f>
        <v/>
      </c>
      <c r="X40" s="16" t="str">
        <f>IF(X$2="", "", ROUND(IF(RFR_spot_no_VA!X40&lt;0,RFR_spot_no_VA!X40+VA!X40,RFR_spot_no_VA!X40-Shocks!$D40*ABS(RFR_spot_no_VA!X40)+VA!X40),5))</f>
        <v/>
      </c>
      <c r="Y40" s="16" t="str">
        <f>IF(Y$2="", "", ROUND(IF(RFR_spot_no_VA!Y40&lt;0,RFR_spot_no_VA!Y40+VA!Y40,RFR_spot_no_VA!Y40-Shocks!$D40*ABS(RFR_spot_no_VA!Y40)+VA!Y40),5))</f>
        <v/>
      </c>
      <c r="Z40" s="16" t="str">
        <f>IF(Z$2="", "", ROUND(IF(RFR_spot_no_VA!Z40&lt;0,RFR_spot_no_VA!Z40+VA!Z40,RFR_spot_no_VA!Z40-Shocks!$D40*ABS(RFR_spot_no_VA!Z40)+VA!Z40),5))</f>
        <v/>
      </c>
      <c r="AA40" s="16" t="str">
        <f>IF(AA$2="", "", ROUND(IF(RFR_spot_no_VA!AA40&lt;0,RFR_spot_no_VA!AA40+VA!AA40,RFR_spot_no_VA!AA40-Shocks!$D40*ABS(RFR_spot_no_VA!AA40)+VA!AA40),5))</f>
        <v/>
      </c>
      <c r="AB40" s="16" t="str">
        <f>IF(AB$2="", "", ROUND(IF(RFR_spot_no_VA!AB40&lt;0,RFR_spot_no_VA!AB40+VA!AB40,RFR_spot_no_VA!AB40-Shocks!$D40*ABS(RFR_spot_no_VA!AB40)+VA!AB40),5))</f>
        <v/>
      </c>
      <c r="AC40" s="16" t="str">
        <f>IF(AC$2="", "", ROUND(IF(RFR_spot_no_VA!AC40&lt;0,RFR_spot_no_VA!AC40+VA!AC40,RFR_spot_no_VA!AC40-Shocks!$D40*ABS(RFR_spot_no_VA!AC40)+VA!AC40),5))</f>
        <v/>
      </c>
      <c r="AD40" s="16" t="str">
        <f>IF(AD$2="", "", ROUND(IF(RFR_spot_no_VA!AD40&lt;0,RFR_spot_no_VA!AD40+VA!AD40,RFR_spot_no_VA!AD40-Shocks!$D40*ABS(RFR_spot_no_VA!AD40)+VA!AD40),5))</f>
        <v/>
      </c>
      <c r="AE40" s="16" t="str">
        <f>IF(AE$2="", "", ROUND(IF(RFR_spot_no_VA!AE40&lt;0,RFR_spot_no_VA!AE40+VA!AE40,RFR_spot_no_VA!AE40-Shocks!$D40*ABS(RFR_spot_no_VA!AE40)+VA!AE40),5))</f>
        <v/>
      </c>
      <c r="AF40" s="16" t="str">
        <f>IF(AF$2="", "", ROUND(IF(RFR_spot_no_VA!AF40&lt;0,RFR_spot_no_VA!AF40+VA!AF40,RFR_spot_no_VA!AF40-Shocks!$D40*ABS(RFR_spot_no_VA!AF40)+VA!AF40),5))</f>
        <v/>
      </c>
      <c r="AG40" s="16" t="str">
        <f>IF(AG$2="", "", ROUND(IF(RFR_spot_no_VA!AG40&lt;0,RFR_spot_no_VA!AG40+VA!AG40,RFR_spot_no_VA!AG40-Shocks!$D40*ABS(RFR_spot_no_VA!AG40)+VA!AG40),5))</f>
        <v/>
      </c>
      <c r="AH40" s="16" t="str">
        <f>IF(AH$2="", "", ROUND(IF(RFR_spot_no_VA!AH40&lt;0,RFR_spot_no_VA!AH40+VA!AH40,RFR_spot_no_VA!AH40-Shocks!$D40*ABS(RFR_spot_no_VA!AH40)+VA!AH40),5))</f>
        <v/>
      </c>
      <c r="AI40" s="16" t="str">
        <f>IF(AI$2="", "", ROUND(IF(RFR_spot_no_VA!AI40&lt;0,RFR_spot_no_VA!AI40+VA!AI40,RFR_spot_no_VA!AI40-Shocks!$D40*ABS(RFR_spot_no_VA!AI40)+VA!AI40),5))</f>
        <v/>
      </c>
      <c r="AJ40" s="16">
        <f>IF(AJ$2="", "", ROUND(IF(RFR_spot_no_VA!AJ40&lt;0,RFR_spot_no_VA!AJ40+VA!AJ40,RFR_spot_no_VA!AJ40-Shocks!$D40*ABS(RFR_spot_no_VA!AJ40)+VA!AJ40),5))</f>
        <v>3.9120000000000002E-2</v>
      </c>
      <c r="AK40" s="16" t="str">
        <f>IF(AK$2="", "", ROUND(IF(RFR_spot_no_VA!AK40&lt;0,RFR_spot_no_VA!AK40+VA!AK40,RFR_spot_no_VA!AK40-Shocks!$D40*ABS(RFR_spot_no_VA!AK40)+VA!AK40),5))</f>
        <v/>
      </c>
      <c r="AL40" s="16" t="str">
        <f>IF(AL$2="", "", ROUND(IF(RFR_spot_no_VA!AL40&lt;0,RFR_spot_no_VA!AL40+VA!AL40,RFR_spot_no_VA!AL40-Shocks!$D40*ABS(RFR_spot_no_VA!AL40)+VA!AL40),5))</f>
        <v/>
      </c>
      <c r="AM40" s="16">
        <f>IF(AM$2="", "", ROUND(IF(RFR_spot_no_VA!AM40&lt;0,RFR_spot_no_VA!AM40+VA!AM40,RFR_spot_no_VA!AM40-Shocks!$D40*ABS(RFR_spot_no_VA!AM40)+VA!AM40),5))</f>
        <v>2.8400000000000002E-2</v>
      </c>
      <c r="AN40" s="16" t="str">
        <f>IF(AN$2="", "", ROUND(IF(RFR_spot_no_VA!AN40&lt;0,RFR_spot_no_VA!AN40+VA!AN40,RFR_spot_no_VA!AN40-Shocks!$D40*ABS(RFR_spot_no_VA!AN40)+VA!AN40),5))</f>
        <v/>
      </c>
      <c r="AO40" s="16" t="str">
        <f>IF(AO$2="", "", ROUND(IF(RFR_spot_no_VA!AO40&lt;0,RFR_spot_no_VA!AO40+VA!AO40,RFR_spot_no_VA!AO40-Shocks!$D40*ABS(RFR_spot_no_VA!AO40)+VA!AO40),5))</f>
        <v/>
      </c>
      <c r="AP40" s="16" t="str">
        <f>IF(AP$2="", "", ROUND(IF(RFR_spot_no_VA!AP40&lt;0,RFR_spot_no_VA!AP40+VA!AP40,RFR_spot_no_VA!AP40-Shocks!$D40*ABS(RFR_spot_no_VA!AP40)+VA!AP40),5))</f>
        <v/>
      </c>
      <c r="AQ40" s="16" t="str">
        <f>IF(AQ$2="", "", ROUND(IF(RFR_spot_no_VA!AQ40&lt;0,RFR_spot_no_VA!AQ40+VA!AQ40,RFR_spot_no_VA!AQ40-Shocks!$D40*ABS(RFR_spot_no_VA!AQ40)+VA!AQ40),5))</f>
        <v/>
      </c>
      <c r="AR40" s="16" t="str">
        <f>IF(AR$2="", "", ROUND(IF(RFR_spot_no_VA!AR40&lt;0,RFR_spot_no_VA!AR40+VA!AR40,RFR_spot_no_VA!AR40-Shocks!$D40*ABS(RFR_spot_no_VA!AR40)+VA!AR40),5))</f>
        <v/>
      </c>
      <c r="AS40" s="16" t="str">
        <f>IF(AS$2="", "", ROUND(IF(RFR_spot_no_VA!AS40&lt;0,RFR_spot_no_VA!AS40+VA!AS40,RFR_spot_no_VA!AS40-Shocks!$D40*ABS(RFR_spot_no_VA!AS40)+VA!AS40),5))</f>
        <v/>
      </c>
      <c r="AT40" s="16" t="str">
        <f>IF(AT$2="", "", ROUND(IF(RFR_spot_no_VA!AT40&lt;0,RFR_spot_no_VA!AT40+VA!AT40,RFR_spot_no_VA!AT40-Shocks!$D40*ABS(RFR_spot_no_VA!AT40)+VA!AT40),5))</f>
        <v/>
      </c>
      <c r="AU40" s="16" t="str">
        <f>IF(AU$2="", "", ROUND(IF(RFR_spot_no_VA!AU40&lt;0,RFR_spot_no_VA!AU40+VA!AU40,RFR_spot_no_VA!AU40-Shocks!$D40*ABS(RFR_spot_no_VA!AU40)+VA!AU40),5))</f>
        <v/>
      </c>
      <c r="AV40" s="16" t="str">
        <f>IF(AV$2="", "", ROUND(IF(RFR_spot_no_VA!AV40&lt;0,RFR_spot_no_VA!AV40+VA!AV40,RFR_spot_no_VA!AV40-Shocks!$D40*ABS(RFR_spot_no_VA!AV40)+VA!AV40),5))</f>
        <v/>
      </c>
      <c r="AW40" s="16" t="str">
        <f>IF(AW$2="", "", ROUND(IF(RFR_spot_no_VA!AW40&lt;0,RFR_spot_no_VA!AW40+VA!AW40,RFR_spot_no_VA!AW40-Shocks!$D40*ABS(RFR_spot_no_VA!AW40)+VA!AW40),5))</f>
        <v/>
      </c>
      <c r="AX40" s="16" t="str">
        <f>IF(AX$2="", "", ROUND(IF(RFR_spot_no_VA!AX40&lt;0,RFR_spot_no_VA!AX40+VA!AX40,RFR_spot_no_VA!AX40-Shocks!$D40*ABS(RFR_spot_no_VA!AX40)+VA!AX40),5))</f>
        <v/>
      </c>
      <c r="AY40" s="16" t="str">
        <f>IF(AY$2="", "", ROUND(IF(RFR_spot_no_VA!AY40&lt;0,RFR_spot_no_VA!AY40+VA!AY40,RFR_spot_no_VA!AY40-Shocks!$D40*ABS(RFR_spot_no_VA!AY40)+VA!AY40),5))</f>
        <v/>
      </c>
      <c r="AZ40" s="16" t="str">
        <f>IF(AZ$2="", "", ROUND(IF(RFR_spot_no_VA!AZ40&lt;0,RFR_spot_no_VA!AZ40+VA!AZ40,RFR_spot_no_VA!AZ40-Shocks!$D40*ABS(RFR_spot_no_VA!AZ40)+VA!AZ40),5))</f>
        <v/>
      </c>
      <c r="BA40" s="16" t="str">
        <f>IF(BA$2="", "", ROUND(IF(RFR_spot_no_VA!BA40&lt;0,RFR_spot_no_VA!BA40+VA!BA40,RFR_spot_no_VA!BA40-Shocks!$D40*ABS(RFR_spot_no_VA!BA40)+VA!BA40),5))</f>
        <v/>
      </c>
      <c r="BB40" s="16" t="str">
        <f>IF(BB$2="", "", ROUND(IF(RFR_spot_no_VA!BB40&lt;0,RFR_spot_no_VA!BB40+VA!BB40,RFR_spot_no_VA!BB40-Shocks!$D40*ABS(RFR_spot_no_VA!BB40)+VA!BB40),5))</f>
        <v/>
      </c>
      <c r="BC40" s="16">
        <f>IF(BC$2="", "", ROUND(IF(RFR_spot_no_VA!BC40&lt;0,RFR_spot_no_VA!BC40+VA!BC40,RFR_spot_no_VA!BC40-Shocks!$D40*ABS(RFR_spot_no_VA!BC40)+VA!BC40),5))</f>
        <v>3.4889999999999997E-2</v>
      </c>
      <c r="BD40" s="14"/>
      <c r="BE40" s="12"/>
    </row>
    <row r="41" spans="1:57" x14ac:dyDescent="0.25">
      <c r="A41" s="12"/>
      <c r="B41" s="12">
        <f>RFR_spot_no_VA!B41</f>
        <v>31</v>
      </c>
      <c r="C41" s="13">
        <f>IF(C$2="", "", ROUND(IF(RFR_spot_no_VA!C41&lt;0,RFR_spot_no_VA!C41+VA!C41,RFR_spot_no_VA!C41-Shocks!$D41*ABS(RFR_spot_no_VA!C41)+VA!C41),5))</f>
        <v>2.5440000000000001E-2</v>
      </c>
      <c r="D41" s="13" t="str">
        <f>IF(D$2="", "", ROUND(IF(RFR_spot_no_VA!D41&lt;0,RFR_spot_no_VA!D41+VA!D41,RFR_spot_no_VA!D41-Shocks!$D41*ABS(RFR_spot_no_VA!D41)+VA!D41),5))</f>
        <v/>
      </c>
      <c r="E41" s="13" t="str">
        <f>IF(E$2="", "", ROUND(IF(RFR_spot_no_VA!E41&lt;0,RFR_spot_no_VA!E41+VA!E41,RFR_spot_no_VA!E41-Shocks!$D41*ABS(RFR_spot_no_VA!E41)+VA!E41),5))</f>
        <v/>
      </c>
      <c r="F41" s="13" t="str">
        <f>IF(F$2="", "", ROUND(IF(RFR_spot_no_VA!F41&lt;0,RFR_spot_no_VA!F41+VA!F41,RFR_spot_no_VA!F41-Shocks!$D41*ABS(RFR_spot_no_VA!F41)+VA!F41),5))</f>
        <v/>
      </c>
      <c r="G41" s="13" t="str">
        <f>IF(G$2="", "", ROUND(IF(RFR_spot_no_VA!G41&lt;0,RFR_spot_no_VA!G41+VA!G41,RFR_spot_no_VA!G41-Shocks!$D41*ABS(RFR_spot_no_VA!G41)+VA!G41),5))</f>
        <v/>
      </c>
      <c r="H41" s="13" t="str">
        <f>IF(H$2="", "", ROUND(IF(RFR_spot_no_VA!H41&lt;0,RFR_spot_no_VA!H41+VA!H41,RFR_spot_no_VA!H41-Shocks!$D41*ABS(RFR_spot_no_VA!H41)+VA!H41),5))</f>
        <v/>
      </c>
      <c r="I41" s="13" t="str">
        <f>IF(I$2="", "", ROUND(IF(RFR_spot_no_VA!I41&lt;0,RFR_spot_no_VA!I41+VA!I41,RFR_spot_no_VA!I41-Shocks!$D41*ABS(RFR_spot_no_VA!I41)+VA!I41),5))</f>
        <v/>
      </c>
      <c r="J41" s="13" t="str">
        <f>IF(J$2="", "", ROUND(IF(RFR_spot_no_VA!J41&lt;0,RFR_spot_no_VA!J41+VA!J41,RFR_spot_no_VA!J41-Shocks!$D41*ABS(RFR_spot_no_VA!J41)+VA!J41),5))</f>
        <v/>
      </c>
      <c r="K41" s="13" t="str">
        <f>IF(K$2="", "", ROUND(IF(RFR_spot_no_VA!K41&lt;0,RFR_spot_no_VA!K41+VA!K41,RFR_spot_no_VA!K41-Shocks!$D41*ABS(RFR_spot_no_VA!K41)+VA!K41),5))</f>
        <v/>
      </c>
      <c r="L41" s="13" t="str">
        <f>IF(L$2="", "", ROUND(IF(RFR_spot_no_VA!L41&lt;0,RFR_spot_no_VA!L41+VA!L41,RFR_spot_no_VA!L41-Shocks!$D41*ABS(RFR_spot_no_VA!L41)+VA!L41),5))</f>
        <v/>
      </c>
      <c r="M41" s="13" t="str">
        <f>IF(M$2="", "", ROUND(IF(RFR_spot_no_VA!M41&lt;0,RFR_spot_no_VA!M41+VA!M41,RFR_spot_no_VA!M41-Shocks!$D41*ABS(RFR_spot_no_VA!M41)+VA!M41),5))</f>
        <v/>
      </c>
      <c r="N41" s="13" t="str">
        <f>IF(N$2="", "", ROUND(IF(RFR_spot_no_VA!N41&lt;0,RFR_spot_no_VA!N41+VA!N41,RFR_spot_no_VA!N41-Shocks!$D41*ABS(RFR_spot_no_VA!N41)+VA!N41),5))</f>
        <v/>
      </c>
      <c r="O41" s="13" t="str">
        <f>IF(O$2="", "", ROUND(IF(RFR_spot_no_VA!O41&lt;0,RFR_spot_no_VA!O41+VA!O41,RFR_spot_no_VA!O41-Shocks!$D41*ABS(RFR_spot_no_VA!O41)+VA!O41),5))</f>
        <v/>
      </c>
      <c r="P41" s="13" t="str">
        <f>IF(P$2="", "", ROUND(IF(RFR_spot_no_VA!P41&lt;0,RFR_spot_no_VA!P41+VA!P41,RFR_spot_no_VA!P41-Shocks!$D41*ABS(RFR_spot_no_VA!P41)+VA!P41),5))</f>
        <v/>
      </c>
      <c r="Q41" s="13" t="str">
        <f>IF(Q$2="", "", ROUND(IF(RFR_spot_no_VA!Q41&lt;0,RFR_spot_no_VA!Q41+VA!Q41,RFR_spot_no_VA!Q41-Shocks!$D41*ABS(RFR_spot_no_VA!Q41)+VA!Q41),5))</f>
        <v/>
      </c>
      <c r="R41" s="13" t="str">
        <f>IF(R$2="", "", ROUND(IF(RFR_spot_no_VA!R41&lt;0,RFR_spot_no_VA!R41+VA!R41,RFR_spot_no_VA!R41-Shocks!$D41*ABS(RFR_spot_no_VA!R41)+VA!R41),5))</f>
        <v/>
      </c>
      <c r="S41" s="13" t="str">
        <f>IF(S$2="", "", ROUND(IF(RFR_spot_no_VA!S41&lt;0,RFR_spot_no_VA!S41+VA!S41,RFR_spot_no_VA!S41-Shocks!$D41*ABS(RFR_spot_no_VA!S41)+VA!S41),5))</f>
        <v/>
      </c>
      <c r="T41" s="13" t="str">
        <f>IF(T$2="", "", ROUND(IF(RFR_spot_no_VA!T41&lt;0,RFR_spot_no_VA!T41+VA!T41,RFR_spot_no_VA!T41-Shocks!$D41*ABS(RFR_spot_no_VA!T41)+VA!T41),5))</f>
        <v/>
      </c>
      <c r="U41" s="13" t="str">
        <f>IF(U$2="", "", ROUND(IF(RFR_spot_no_VA!U41&lt;0,RFR_spot_no_VA!U41+VA!U41,RFR_spot_no_VA!U41-Shocks!$D41*ABS(RFR_spot_no_VA!U41)+VA!U41),5))</f>
        <v/>
      </c>
      <c r="V41" s="13" t="str">
        <f>IF(V$2="", "", ROUND(IF(RFR_spot_no_VA!V41&lt;0,RFR_spot_no_VA!V41+VA!V41,RFR_spot_no_VA!V41-Shocks!$D41*ABS(RFR_spot_no_VA!V41)+VA!V41),5))</f>
        <v/>
      </c>
      <c r="W41" s="13" t="str">
        <f>IF(W$2="", "", ROUND(IF(RFR_spot_no_VA!W41&lt;0,RFR_spot_no_VA!W41+VA!W41,RFR_spot_no_VA!W41-Shocks!$D41*ABS(RFR_spot_no_VA!W41)+VA!W41),5))</f>
        <v/>
      </c>
      <c r="X41" s="13" t="str">
        <f>IF(X$2="", "", ROUND(IF(RFR_spot_no_VA!X41&lt;0,RFR_spot_no_VA!X41+VA!X41,RFR_spot_no_VA!X41-Shocks!$D41*ABS(RFR_spot_no_VA!X41)+VA!X41),5))</f>
        <v/>
      </c>
      <c r="Y41" s="13" t="str">
        <f>IF(Y$2="", "", ROUND(IF(RFR_spot_no_VA!Y41&lt;0,RFR_spot_no_VA!Y41+VA!Y41,RFR_spot_no_VA!Y41-Shocks!$D41*ABS(RFR_spot_no_VA!Y41)+VA!Y41),5))</f>
        <v/>
      </c>
      <c r="Z41" s="13" t="str">
        <f>IF(Z$2="", "", ROUND(IF(RFR_spot_no_VA!Z41&lt;0,RFR_spot_no_VA!Z41+VA!Z41,RFR_spot_no_VA!Z41-Shocks!$D41*ABS(RFR_spot_no_VA!Z41)+VA!Z41),5))</f>
        <v/>
      </c>
      <c r="AA41" s="13" t="str">
        <f>IF(AA$2="", "", ROUND(IF(RFR_spot_no_VA!AA41&lt;0,RFR_spot_no_VA!AA41+VA!AA41,RFR_spot_no_VA!AA41-Shocks!$D41*ABS(RFR_spot_no_VA!AA41)+VA!AA41),5))</f>
        <v/>
      </c>
      <c r="AB41" s="13" t="str">
        <f>IF(AB$2="", "", ROUND(IF(RFR_spot_no_VA!AB41&lt;0,RFR_spot_no_VA!AB41+VA!AB41,RFR_spot_no_VA!AB41-Shocks!$D41*ABS(RFR_spot_no_VA!AB41)+VA!AB41),5))</f>
        <v/>
      </c>
      <c r="AC41" s="13" t="str">
        <f>IF(AC$2="", "", ROUND(IF(RFR_spot_no_VA!AC41&lt;0,RFR_spot_no_VA!AC41+VA!AC41,RFR_spot_no_VA!AC41-Shocks!$D41*ABS(RFR_spot_no_VA!AC41)+VA!AC41),5))</f>
        <v/>
      </c>
      <c r="AD41" s="13" t="str">
        <f>IF(AD$2="", "", ROUND(IF(RFR_spot_no_VA!AD41&lt;0,RFR_spot_no_VA!AD41+VA!AD41,RFR_spot_no_VA!AD41-Shocks!$D41*ABS(RFR_spot_no_VA!AD41)+VA!AD41),5))</f>
        <v/>
      </c>
      <c r="AE41" s="13" t="str">
        <f>IF(AE$2="", "", ROUND(IF(RFR_spot_no_VA!AE41&lt;0,RFR_spot_no_VA!AE41+VA!AE41,RFR_spot_no_VA!AE41-Shocks!$D41*ABS(RFR_spot_no_VA!AE41)+VA!AE41),5))</f>
        <v/>
      </c>
      <c r="AF41" s="13" t="str">
        <f>IF(AF$2="", "", ROUND(IF(RFR_spot_no_VA!AF41&lt;0,RFR_spot_no_VA!AF41+VA!AF41,RFR_spot_no_VA!AF41-Shocks!$D41*ABS(RFR_spot_no_VA!AF41)+VA!AF41),5))</f>
        <v/>
      </c>
      <c r="AG41" s="13" t="str">
        <f>IF(AG$2="", "", ROUND(IF(RFR_spot_no_VA!AG41&lt;0,RFR_spot_no_VA!AG41+VA!AG41,RFR_spot_no_VA!AG41-Shocks!$D41*ABS(RFR_spot_no_VA!AG41)+VA!AG41),5))</f>
        <v/>
      </c>
      <c r="AH41" s="13" t="str">
        <f>IF(AH$2="", "", ROUND(IF(RFR_spot_no_VA!AH41&lt;0,RFR_spot_no_VA!AH41+VA!AH41,RFR_spot_no_VA!AH41-Shocks!$D41*ABS(RFR_spot_no_VA!AH41)+VA!AH41),5))</f>
        <v/>
      </c>
      <c r="AI41" s="13" t="str">
        <f>IF(AI$2="", "", ROUND(IF(RFR_spot_no_VA!AI41&lt;0,RFR_spot_no_VA!AI41+VA!AI41,RFR_spot_no_VA!AI41-Shocks!$D41*ABS(RFR_spot_no_VA!AI41)+VA!AI41),5))</f>
        <v/>
      </c>
      <c r="AJ41" s="13">
        <f>IF(AJ$2="", "", ROUND(IF(RFR_spot_no_VA!AJ41&lt;0,RFR_spot_no_VA!AJ41+VA!AJ41,RFR_spot_no_VA!AJ41-Shocks!$D41*ABS(RFR_spot_no_VA!AJ41)+VA!AJ41),5))</f>
        <v>3.909E-2</v>
      </c>
      <c r="AK41" s="13" t="str">
        <f>IF(AK$2="", "", ROUND(IF(RFR_spot_no_VA!AK41&lt;0,RFR_spot_no_VA!AK41+VA!AK41,RFR_spot_no_VA!AK41-Shocks!$D41*ABS(RFR_spot_no_VA!AK41)+VA!AK41),5))</f>
        <v/>
      </c>
      <c r="AL41" s="13" t="str">
        <f>IF(AL$2="", "", ROUND(IF(RFR_spot_no_VA!AL41&lt;0,RFR_spot_no_VA!AL41+VA!AL41,RFR_spot_no_VA!AL41-Shocks!$D41*ABS(RFR_spot_no_VA!AL41)+VA!AL41),5))</f>
        <v/>
      </c>
      <c r="AM41" s="13">
        <f>IF(AM$2="", "", ROUND(IF(RFR_spot_no_VA!AM41&lt;0,RFR_spot_no_VA!AM41+VA!AM41,RFR_spot_no_VA!AM41-Shocks!$D41*ABS(RFR_spot_no_VA!AM41)+VA!AM41),5))</f>
        <v>2.8420000000000001E-2</v>
      </c>
      <c r="AN41" s="13" t="str">
        <f>IF(AN$2="", "", ROUND(IF(RFR_spot_no_VA!AN41&lt;0,RFR_spot_no_VA!AN41+VA!AN41,RFR_spot_no_VA!AN41-Shocks!$D41*ABS(RFR_spot_no_VA!AN41)+VA!AN41),5))</f>
        <v/>
      </c>
      <c r="AO41" s="13" t="str">
        <f>IF(AO$2="", "", ROUND(IF(RFR_spot_no_VA!AO41&lt;0,RFR_spot_no_VA!AO41+VA!AO41,RFR_spot_no_VA!AO41-Shocks!$D41*ABS(RFR_spot_no_VA!AO41)+VA!AO41),5))</f>
        <v/>
      </c>
      <c r="AP41" s="13" t="str">
        <f>IF(AP$2="", "", ROUND(IF(RFR_spot_no_VA!AP41&lt;0,RFR_spot_no_VA!AP41+VA!AP41,RFR_spot_no_VA!AP41-Shocks!$D41*ABS(RFR_spot_no_VA!AP41)+VA!AP41),5))</f>
        <v/>
      </c>
      <c r="AQ41" s="13" t="str">
        <f>IF(AQ$2="", "", ROUND(IF(RFR_spot_no_VA!AQ41&lt;0,RFR_spot_no_VA!AQ41+VA!AQ41,RFR_spot_no_VA!AQ41-Shocks!$D41*ABS(RFR_spot_no_VA!AQ41)+VA!AQ41),5))</f>
        <v/>
      </c>
      <c r="AR41" s="13" t="str">
        <f>IF(AR$2="", "", ROUND(IF(RFR_spot_no_VA!AR41&lt;0,RFR_spot_no_VA!AR41+VA!AR41,RFR_spot_no_VA!AR41-Shocks!$D41*ABS(RFR_spot_no_VA!AR41)+VA!AR41),5))</f>
        <v/>
      </c>
      <c r="AS41" s="13" t="str">
        <f>IF(AS$2="", "", ROUND(IF(RFR_spot_no_VA!AS41&lt;0,RFR_spot_no_VA!AS41+VA!AS41,RFR_spot_no_VA!AS41-Shocks!$D41*ABS(RFR_spot_no_VA!AS41)+VA!AS41),5))</f>
        <v/>
      </c>
      <c r="AT41" s="13" t="str">
        <f>IF(AT$2="", "", ROUND(IF(RFR_spot_no_VA!AT41&lt;0,RFR_spot_no_VA!AT41+VA!AT41,RFR_spot_no_VA!AT41-Shocks!$D41*ABS(RFR_spot_no_VA!AT41)+VA!AT41),5))</f>
        <v/>
      </c>
      <c r="AU41" s="13" t="str">
        <f>IF(AU$2="", "", ROUND(IF(RFR_spot_no_VA!AU41&lt;0,RFR_spot_no_VA!AU41+VA!AU41,RFR_spot_no_VA!AU41-Shocks!$D41*ABS(RFR_spot_no_VA!AU41)+VA!AU41),5))</f>
        <v/>
      </c>
      <c r="AV41" s="13" t="str">
        <f>IF(AV$2="", "", ROUND(IF(RFR_spot_no_VA!AV41&lt;0,RFR_spot_no_VA!AV41+VA!AV41,RFR_spot_no_VA!AV41-Shocks!$D41*ABS(RFR_spot_no_VA!AV41)+VA!AV41),5))</f>
        <v/>
      </c>
      <c r="AW41" s="13" t="str">
        <f>IF(AW$2="", "", ROUND(IF(RFR_spot_no_VA!AW41&lt;0,RFR_spot_no_VA!AW41+VA!AW41,RFR_spot_no_VA!AW41-Shocks!$D41*ABS(RFR_spot_no_VA!AW41)+VA!AW41),5))</f>
        <v/>
      </c>
      <c r="AX41" s="13" t="str">
        <f>IF(AX$2="", "", ROUND(IF(RFR_spot_no_VA!AX41&lt;0,RFR_spot_no_VA!AX41+VA!AX41,RFR_spot_no_VA!AX41-Shocks!$D41*ABS(RFR_spot_no_VA!AX41)+VA!AX41),5))</f>
        <v/>
      </c>
      <c r="AY41" s="13" t="str">
        <f>IF(AY$2="", "", ROUND(IF(RFR_spot_no_VA!AY41&lt;0,RFR_spot_no_VA!AY41+VA!AY41,RFR_spot_no_VA!AY41-Shocks!$D41*ABS(RFR_spot_no_VA!AY41)+VA!AY41),5))</f>
        <v/>
      </c>
      <c r="AZ41" s="13" t="str">
        <f>IF(AZ$2="", "", ROUND(IF(RFR_spot_no_VA!AZ41&lt;0,RFR_spot_no_VA!AZ41+VA!AZ41,RFR_spot_no_VA!AZ41-Shocks!$D41*ABS(RFR_spot_no_VA!AZ41)+VA!AZ41),5))</f>
        <v/>
      </c>
      <c r="BA41" s="13" t="str">
        <f>IF(BA$2="", "", ROUND(IF(RFR_spot_no_VA!BA41&lt;0,RFR_spot_no_VA!BA41+VA!BA41,RFR_spot_no_VA!BA41-Shocks!$D41*ABS(RFR_spot_no_VA!BA41)+VA!BA41),5))</f>
        <v/>
      </c>
      <c r="BB41" s="13" t="str">
        <f>IF(BB$2="", "", ROUND(IF(RFR_spot_no_VA!BB41&lt;0,RFR_spot_no_VA!BB41+VA!BB41,RFR_spot_no_VA!BB41-Shocks!$D41*ABS(RFR_spot_no_VA!BB41)+VA!BB41),5))</f>
        <v/>
      </c>
      <c r="BC41" s="13">
        <f>IF(BC$2="", "", ROUND(IF(RFR_spot_no_VA!BC41&lt;0,RFR_spot_no_VA!BC41+VA!BC41,RFR_spot_no_VA!BC41-Shocks!$D41*ABS(RFR_spot_no_VA!BC41)+VA!BC41),5))</f>
        <v>3.4790000000000001E-2</v>
      </c>
      <c r="BD41" s="14"/>
      <c r="BE41" s="12"/>
    </row>
    <row r="42" spans="1:57" x14ac:dyDescent="0.25">
      <c r="A42" s="12"/>
      <c r="B42" s="12">
        <f>RFR_spot_no_VA!B42</f>
        <v>32</v>
      </c>
      <c r="C42" s="13">
        <f>IF(C$2="", "", ROUND(IF(RFR_spot_no_VA!C42&lt;0,RFR_spot_no_VA!C42+VA!C42,RFR_spot_no_VA!C42-Shocks!$D42*ABS(RFR_spot_no_VA!C42)+VA!C42),5))</f>
        <v>2.546E-2</v>
      </c>
      <c r="D42" s="13" t="str">
        <f>IF(D$2="", "", ROUND(IF(RFR_spot_no_VA!D42&lt;0,RFR_spot_no_VA!D42+VA!D42,RFR_spot_no_VA!D42-Shocks!$D42*ABS(RFR_spot_no_VA!D42)+VA!D42),5))</f>
        <v/>
      </c>
      <c r="E42" s="13" t="str">
        <f>IF(E$2="", "", ROUND(IF(RFR_spot_no_VA!E42&lt;0,RFR_spot_no_VA!E42+VA!E42,RFR_spot_no_VA!E42-Shocks!$D42*ABS(RFR_spot_no_VA!E42)+VA!E42),5))</f>
        <v/>
      </c>
      <c r="F42" s="13" t="str">
        <f>IF(F$2="", "", ROUND(IF(RFR_spot_no_VA!F42&lt;0,RFR_spot_no_VA!F42+VA!F42,RFR_spot_no_VA!F42-Shocks!$D42*ABS(RFR_spot_no_VA!F42)+VA!F42),5))</f>
        <v/>
      </c>
      <c r="G42" s="13" t="str">
        <f>IF(G$2="", "", ROUND(IF(RFR_spot_no_VA!G42&lt;0,RFR_spot_no_VA!G42+VA!G42,RFR_spot_no_VA!G42-Shocks!$D42*ABS(RFR_spot_no_VA!G42)+VA!G42),5))</f>
        <v/>
      </c>
      <c r="H42" s="13" t="str">
        <f>IF(H$2="", "", ROUND(IF(RFR_spot_no_VA!H42&lt;0,RFR_spot_no_VA!H42+VA!H42,RFR_spot_no_VA!H42-Shocks!$D42*ABS(RFR_spot_no_VA!H42)+VA!H42),5))</f>
        <v/>
      </c>
      <c r="I42" s="13" t="str">
        <f>IF(I$2="", "", ROUND(IF(RFR_spot_no_VA!I42&lt;0,RFR_spot_no_VA!I42+VA!I42,RFR_spot_no_VA!I42-Shocks!$D42*ABS(RFR_spot_no_VA!I42)+VA!I42),5))</f>
        <v/>
      </c>
      <c r="J42" s="13" t="str">
        <f>IF(J$2="", "", ROUND(IF(RFR_spot_no_VA!J42&lt;0,RFR_spot_no_VA!J42+VA!J42,RFR_spot_no_VA!J42-Shocks!$D42*ABS(RFR_spot_no_VA!J42)+VA!J42),5))</f>
        <v/>
      </c>
      <c r="K42" s="13" t="str">
        <f>IF(K$2="", "", ROUND(IF(RFR_spot_no_VA!K42&lt;0,RFR_spot_no_VA!K42+VA!K42,RFR_spot_no_VA!K42-Shocks!$D42*ABS(RFR_spot_no_VA!K42)+VA!K42),5))</f>
        <v/>
      </c>
      <c r="L42" s="13" t="str">
        <f>IF(L$2="", "", ROUND(IF(RFR_spot_no_VA!L42&lt;0,RFR_spot_no_VA!L42+VA!L42,RFR_spot_no_VA!L42-Shocks!$D42*ABS(RFR_spot_no_VA!L42)+VA!L42),5))</f>
        <v/>
      </c>
      <c r="M42" s="13" t="str">
        <f>IF(M$2="", "", ROUND(IF(RFR_spot_no_VA!M42&lt;0,RFR_spot_no_VA!M42+VA!M42,RFR_spot_no_VA!M42-Shocks!$D42*ABS(RFR_spot_no_VA!M42)+VA!M42),5))</f>
        <v/>
      </c>
      <c r="N42" s="13" t="str">
        <f>IF(N$2="", "", ROUND(IF(RFR_spot_no_VA!N42&lt;0,RFR_spot_no_VA!N42+VA!N42,RFR_spot_no_VA!N42-Shocks!$D42*ABS(RFR_spot_no_VA!N42)+VA!N42),5))</f>
        <v/>
      </c>
      <c r="O42" s="13" t="str">
        <f>IF(O$2="", "", ROUND(IF(RFR_spot_no_VA!O42&lt;0,RFR_spot_no_VA!O42+VA!O42,RFR_spot_no_VA!O42-Shocks!$D42*ABS(RFR_spot_no_VA!O42)+VA!O42),5))</f>
        <v/>
      </c>
      <c r="P42" s="13" t="str">
        <f>IF(P$2="", "", ROUND(IF(RFR_spot_no_VA!P42&lt;0,RFR_spot_no_VA!P42+VA!P42,RFR_spot_no_VA!P42-Shocks!$D42*ABS(RFR_spot_no_VA!P42)+VA!P42),5))</f>
        <v/>
      </c>
      <c r="Q42" s="13" t="str">
        <f>IF(Q$2="", "", ROUND(IF(RFR_spot_no_VA!Q42&lt;0,RFR_spot_no_VA!Q42+VA!Q42,RFR_spot_no_VA!Q42-Shocks!$D42*ABS(RFR_spot_no_VA!Q42)+VA!Q42),5))</f>
        <v/>
      </c>
      <c r="R42" s="13" t="str">
        <f>IF(R$2="", "", ROUND(IF(RFR_spot_no_VA!R42&lt;0,RFR_spot_no_VA!R42+VA!R42,RFR_spot_no_VA!R42-Shocks!$D42*ABS(RFR_spot_no_VA!R42)+VA!R42),5))</f>
        <v/>
      </c>
      <c r="S42" s="13" t="str">
        <f>IF(S$2="", "", ROUND(IF(RFR_spot_no_VA!S42&lt;0,RFR_spot_no_VA!S42+VA!S42,RFR_spot_no_VA!S42-Shocks!$D42*ABS(RFR_spot_no_VA!S42)+VA!S42),5))</f>
        <v/>
      </c>
      <c r="T42" s="13" t="str">
        <f>IF(T$2="", "", ROUND(IF(RFR_spot_no_VA!T42&lt;0,RFR_spot_no_VA!T42+VA!T42,RFR_spot_no_VA!T42-Shocks!$D42*ABS(RFR_spot_no_VA!T42)+VA!T42),5))</f>
        <v/>
      </c>
      <c r="U42" s="13" t="str">
        <f>IF(U$2="", "", ROUND(IF(RFR_spot_no_VA!U42&lt;0,RFR_spot_no_VA!U42+VA!U42,RFR_spot_no_VA!U42-Shocks!$D42*ABS(RFR_spot_no_VA!U42)+VA!U42),5))</f>
        <v/>
      </c>
      <c r="V42" s="13" t="str">
        <f>IF(V$2="", "", ROUND(IF(RFR_spot_no_VA!V42&lt;0,RFR_spot_no_VA!V42+VA!V42,RFR_spot_no_VA!V42-Shocks!$D42*ABS(RFR_spot_no_VA!V42)+VA!V42),5))</f>
        <v/>
      </c>
      <c r="W42" s="13" t="str">
        <f>IF(W$2="", "", ROUND(IF(RFR_spot_no_VA!W42&lt;0,RFR_spot_no_VA!W42+VA!W42,RFR_spot_no_VA!W42-Shocks!$D42*ABS(RFR_spot_no_VA!W42)+VA!W42),5))</f>
        <v/>
      </c>
      <c r="X42" s="13" t="str">
        <f>IF(X$2="", "", ROUND(IF(RFR_spot_no_VA!X42&lt;0,RFR_spot_no_VA!X42+VA!X42,RFR_spot_no_VA!X42-Shocks!$D42*ABS(RFR_spot_no_VA!X42)+VA!X42),5))</f>
        <v/>
      </c>
      <c r="Y42" s="13" t="str">
        <f>IF(Y$2="", "", ROUND(IF(RFR_spot_no_VA!Y42&lt;0,RFR_spot_no_VA!Y42+VA!Y42,RFR_spot_no_VA!Y42-Shocks!$D42*ABS(RFR_spot_no_VA!Y42)+VA!Y42),5))</f>
        <v/>
      </c>
      <c r="Z42" s="13" t="str">
        <f>IF(Z$2="", "", ROUND(IF(RFR_spot_no_VA!Z42&lt;0,RFR_spot_no_VA!Z42+VA!Z42,RFR_spot_no_VA!Z42-Shocks!$D42*ABS(RFR_spot_no_VA!Z42)+VA!Z42),5))</f>
        <v/>
      </c>
      <c r="AA42" s="13" t="str">
        <f>IF(AA$2="", "", ROUND(IF(RFR_spot_no_VA!AA42&lt;0,RFR_spot_no_VA!AA42+VA!AA42,RFR_spot_no_VA!AA42-Shocks!$D42*ABS(RFR_spot_no_VA!AA42)+VA!AA42),5))</f>
        <v/>
      </c>
      <c r="AB42" s="13" t="str">
        <f>IF(AB$2="", "", ROUND(IF(RFR_spot_no_VA!AB42&lt;0,RFR_spot_no_VA!AB42+VA!AB42,RFR_spot_no_VA!AB42-Shocks!$D42*ABS(RFR_spot_no_VA!AB42)+VA!AB42),5))</f>
        <v/>
      </c>
      <c r="AC42" s="13" t="str">
        <f>IF(AC$2="", "", ROUND(IF(RFR_spot_no_VA!AC42&lt;0,RFR_spot_no_VA!AC42+VA!AC42,RFR_spot_no_VA!AC42-Shocks!$D42*ABS(RFR_spot_no_VA!AC42)+VA!AC42),5))</f>
        <v/>
      </c>
      <c r="AD42" s="13" t="str">
        <f>IF(AD$2="", "", ROUND(IF(RFR_spot_no_VA!AD42&lt;0,RFR_spot_no_VA!AD42+VA!AD42,RFR_spot_no_VA!AD42-Shocks!$D42*ABS(RFR_spot_no_VA!AD42)+VA!AD42),5))</f>
        <v/>
      </c>
      <c r="AE42" s="13" t="str">
        <f>IF(AE$2="", "", ROUND(IF(RFR_spot_no_VA!AE42&lt;0,RFR_spot_no_VA!AE42+VA!AE42,RFR_spot_no_VA!AE42-Shocks!$D42*ABS(RFR_spot_no_VA!AE42)+VA!AE42),5))</f>
        <v/>
      </c>
      <c r="AF42" s="13" t="str">
        <f>IF(AF$2="", "", ROUND(IF(RFR_spot_no_VA!AF42&lt;0,RFR_spot_no_VA!AF42+VA!AF42,RFR_spot_no_VA!AF42-Shocks!$D42*ABS(RFR_spot_no_VA!AF42)+VA!AF42),5))</f>
        <v/>
      </c>
      <c r="AG42" s="13" t="str">
        <f>IF(AG$2="", "", ROUND(IF(RFR_spot_no_VA!AG42&lt;0,RFR_spot_no_VA!AG42+VA!AG42,RFR_spot_no_VA!AG42-Shocks!$D42*ABS(RFR_spot_no_VA!AG42)+VA!AG42),5))</f>
        <v/>
      </c>
      <c r="AH42" s="13" t="str">
        <f>IF(AH$2="", "", ROUND(IF(RFR_spot_no_VA!AH42&lt;0,RFR_spot_no_VA!AH42+VA!AH42,RFR_spot_no_VA!AH42-Shocks!$D42*ABS(RFR_spot_no_VA!AH42)+VA!AH42),5))</f>
        <v/>
      </c>
      <c r="AI42" s="13" t="str">
        <f>IF(AI$2="", "", ROUND(IF(RFR_spot_no_VA!AI42&lt;0,RFR_spot_no_VA!AI42+VA!AI42,RFR_spot_no_VA!AI42-Shocks!$D42*ABS(RFR_spot_no_VA!AI42)+VA!AI42),5))</f>
        <v/>
      </c>
      <c r="AJ42" s="13">
        <f>IF(AJ$2="", "", ROUND(IF(RFR_spot_no_VA!AJ42&lt;0,RFR_spot_no_VA!AJ42+VA!AJ42,RFR_spot_no_VA!AJ42-Shocks!$D42*ABS(RFR_spot_no_VA!AJ42)+VA!AJ42),5))</f>
        <v>3.9050000000000001E-2</v>
      </c>
      <c r="AK42" s="13" t="str">
        <f>IF(AK$2="", "", ROUND(IF(RFR_spot_no_VA!AK42&lt;0,RFR_spot_no_VA!AK42+VA!AK42,RFR_spot_no_VA!AK42-Shocks!$D42*ABS(RFR_spot_no_VA!AK42)+VA!AK42),5))</f>
        <v/>
      </c>
      <c r="AL42" s="13" t="str">
        <f>IF(AL$2="", "", ROUND(IF(RFR_spot_no_VA!AL42&lt;0,RFR_spot_no_VA!AL42+VA!AL42,RFR_spot_no_VA!AL42-Shocks!$D42*ABS(RFR_spot_no_VA!AL42)+VA!AL42),5))</f>
        <v/>
      </c>
      <c r="AM42" s="13">
        <f>IF(AM$2="", "", ROUND(IF(RFR_spot_no_VA!AM42&lt;0,RFR_spot_no_VA!AM42+VA!AM42,RFR_spot_no_VA!AM42-Shocks!$D42*ABS(RFR_spot_no_VA!AM42)+VA!AM42),5))</f>
        <v>2.843E-2</v>
      </c>
      <c r="AN42" s="13" t="str">
        <f>IF(AN$2="", "", ROUND(IF(RFR_spot_no_VA!AN42&lt;0,RFR_spot_no_VA!AN42+VA!AN42,RFR_spot_no_VA!AN42-Shocks!$D42*ABS(RFR_spot_no_VA!AN42)+VA!AN42),5))</f>
        <v/>
      </c>
      <c r="AO42" s="13" t="str">
        <f>IF(AO$2="", "", ROUND(IF(RFR_spot_no_VA!AO42&lt;0,RFR_spot_no_VA!AO42+VA!AO42,RFR_spot_no_VA!AO42-Shocks!$D42*ABS(RFR_spot_no_VA!AO42)+VA!AO42),5))</f>
        <v/>
      </c>
      <c r="AP42" s="13" t="str">
        <f>IF(AP$2="", "", ROUND(IF(RFR_spot_no_VA!AP42&lt;0,RFR_spot_no_VA!AP42+VA!AP42,RFR_spot_no_VA!AP42-Shocks!$D42*ABS(RFR_spot_no_VA!AP42)+VA!AP42),5))</f>
        <v/>
      </c>
      <c r="AQ42" s="13" t="str">
        <f>IF(AQ$2="", "", ROUND(IF(RFR_spot_no_VA!AQ42&lt;0,RFR_spot_no_VA!AQ42+VA!AQ42,RFR_spot_no_VA!AQ42-Shocks!$D42*ABS(RFR_spot_no_VA!AQ42)+VA!AQ42),5))</f>
        <v/>
      </c>
      <c r="AR42" s="13" t="str">
        <f>IF(AR$2="", "", ROUND(IF(RFR_spot_no_VA!AR42&lt;0,RFR_spot_no_VA!AR42+VA!AR42,RFR_spot_no_VA!AR42-Shocks!$D42*ABS(RFR_spot_no_VA!AR42)+VA!AR42),5))</f>
        <v/>
      </c>
      <c r="AS42" s="13" t="str">
        <f>IF(AS$2="", "", ROUND(IF(RFR_spot_no_VA!AS42&lt;0,RFR_spot_no_VA!AS42+VA!AS42,RFR_spot_no_VA!AS42-Shocks!$D42*ABS(RFR_spot_no_VA!AS42)+VA!AS42),5))</f>
        <v/>
      </c>
      <c r="AT42" s="13" t="str">
        <f>IF(AT$2="", "", ROUND(IF(RFR_spot_no_VA!AT42&lt;0,RFR_spot_no_VA!AT42+VA!AT42,RFR_spot_no_VA!AT42-Shocks!$D42*ABS(RFR_spot_no_VA!AT42)+VA!AT42),5))</f>
        <v/>
      </c>
      <c r="AU42" s="13" t="str">
        <f>IF(AU$2="", "", ROUND(IF(RFR_spot_no_VA!AU42&lt;0,RFR_spot_no_VA!AU42+VA!AU42,RFR_spot_no_VA!AU42-Shocks!$D42*ABS(RFR_spot_no_VA!AU42)+VA!AU42),5))</f>
        <v/>
      </c>
      <c r="AV42" s="13" t="str">
        <f>IF(AV$2="", "", ROUND(IF(RFR_spot_no_VA!AV42&lt;0,RFR_spot_no_VA!AV42+VA!AV42,RFR_spot_no_VA!AV42-Shocks!$D42*ABS(RFR_spot_no_VA!AV42)+VA!AV42),5))</f>
        <v/>
      </c>
      <c r="AW42" s="13" t="str">
        <f>IF(AW$2="", "", ROUND(IF(RFR_spot_no_VA!AW42&lt;0,RFR_spot_no_VA!AW42+VA!AW42,RFR_spot_no_VA!AW42-Shocks!$D42*ABS(RFR_spot_no_VA!AW42)+VA!AW42),5))</f>
        <v/>
      </c>
      <c r="AX42" s="13" t="str">
        <f>IF(AX$2="", "", ROUND(IF(RFR_spot_no_VA!AX42&lt;0,RFR_spot_no_VA!AX42+VA!AX42,RFR_spot_no_VA!AX42-Shocks!$D42*ABS(RFR_spot_no_VA!AX42)+VA!AX42),5))</f>
        <v/>
      </c>
      <c r="AY42" s="13" t="str">
        <f>IF(AY$2="", "", ROUND(IF(RFR_spot_no_VA!AY42&lt;0,RFR_spot_no_VA!AY42+VA!AY42,RFR_spot_no_VA!AY42-Shocks!$D42*ABS(RFR_spot_no_VA!AY42)+VA!AY42),5))</f>
        <v/>
      </c>
      <c r="AZ42" s="13" t="str">
        <f>IF(AZ$2="", "", ROUND(IF(RFR_spot_no_VA!AZ42&lt;0,RFR_spot_no_VA!AZ42+VA!AZ42,RFR_spot_no_VA!AZ42-Shocks!$D42*ABS(RFR_spot_no_VA!AZ42)+VA!AZ42),5))</f>
        <v/>
      </c>
      <c r="BA42" s="13" t="str">
        <f>IF(BA$2="", "", ROUND(IF(RFR_spot_no_VA!BA42&lt;0,RFR_spot_no_VA!BA42+VA!BA42,RFR_spot_no_VA!BA42-Shocks!$D42*ABS(RFR_spot_no_VA!BA42)+VA!BA42),5))</f>
        <v/>
      </c>
      <c r="BB42" s="13" t="str">
        <f>IF(BB$2="", "", ROUND(IF(RFR_spot_no_VA!BB42&lt;0,RFR_spot_no_VA!BB42+VA!BB42,RFR_spot_no_VA!BB42-Shocks!$D42*ABS(RFR_spot_no_VA!BB42)+VA!BB42),5))</f>
        <v/>
      </c>
      <c r="BC42" s="13">
        <f>IF(BC$2="", "", ROUND(IF(RFR_spot_no_VA!BC42&lt;0,RFR_spot_no_VA!BC42+VA!BC42,RFR_spot_no_VA!BC42-Shocks!$D42*ABS(RFR_spot_no_VA!BC42)+VA!BC42),5))</f>
        <v>3.4680000000000002E-2</v>
      </c>
      <c r="BD42" s="14"/>
      <c r="BE42" s="12"/>
    </row>
    <row r="43" spans="1:57" x14ac:dyDescent="0.25">
      <c r="A43" s="12"/>
      <c r="B43" s="12">
        <f>RFR_spot_no_VA!B43</f>
        <v>33</v>
      </c>
      <c r="C43" s="13">
        <f>IF(C$2="", "", ROUND(IF(RFR_spot_no_VA!C43&lt;0,RFR_spot_no_VA!C43+VA!C43,RFR_spot_no_VA!C43-Shocks!$D43*ABS(RFR_spot_no_VA!C43)+VA!C43),5))</f>
        <v>2.5489999999999999E-2</v>
      </c>
      <c r="D43" s="13" t="str">
        <f>IF(D$2="", "", ROUND(IF(RFR_spot_no_VA!D43&lt;0,RFR_spot_no_VA!D43+VA!D43,RFR_spot_no_VA!D43-Shocks!$D43*ABS(RFR_spot_no_VA!D43)+VA!D43),5))</f>
        <v/>
      </c>
      <c r="E43" s="13" t="str">
        <f>IF(E$2="", "", ROUND(IF(RFR_spot_no_VA!E43&lt;0,RFR_spot_no_VA!E43+VA!E43,RFR_spot_no_VA!E43-Shocks!$D43*ABS(RFR_spot_no_VA!E43)+VA!E43),5))</f>
        <v/>
      </c>
      <c r="F43" s="13" t="str">
        <f>IF(F$2="", "", ROUND(IF(RFR_spot_no_VA!F43&lt;0,RFR_spot_no_VA!F43+VA!F43,RFR_spot_no_VA!F43-Shocks!$D43*ABS(RFR_spot_no_VA!F43)+VA!F43),5))</f>
        <v/>
      </c>
      <c r="G43" s="13" t="str">
        <f>IF(G$2="", "", ROUND(IF(RFR_spot_no_VA!G43&lt;0,RFR_spot_no_VA!G43+VA!G43,RFR_spot_no_VA!G43-Shocks!$D43*ABS(RFR_spot_no_VA!G43)+VA!G43),5))</f>
        <v/>
      </c>
      <c r="H43" s="13" t="str">
        <f>IF(H$2="", "", ROUND(IF(RFR_spot_no_VA!H43&lt;0,RFR_spot_no_VA!H43+VA!H43,RFR_spot_no_VA!H43-Shocks!$D43*ABS(RFR_spot_no_VA!H43)+VA!H43),5))</f>
        <v/>
      </c>
      <c r="I43" s="13" t="str">
        <f>IF(I$2="", "", ROUND(IF(RFR_spot_no_VA!I43&lt;0,RFR_spot_no_VA!I43+VA!I43,RFR_spot_no_VA!I43-Shocks!$D43*ABS(RFR_spot_no_VA!I43)+VA!I43),5))</f>
        <v/>
      </c>
      <c r="J43" s="13" t="str">
        <f>IF(J$2="", "", ROUND(IF(RFR_spot_no_VA!J43&lt;0,RFR_spot_no_VA!J43+VA!J43,RFR_spot_no_VA!J43-Shocks!$D43*ABS(RFR_spot_no_VA!J43)+VA!J43),5))</f>
        <v/>
      </c>
      <c r="K43" s="13" t="str">
        <f>IF(K$2="", "", ROUND(IF(RFR_spot_no_VA!K43&lt;0,RFR_spot_no_VA!K43+VA!K43,RFR_spot_no_VA!K43-Shocks!$D43*ABS(RFR_spot_no_VA!K43)+VA!K43),5))</f>
        <v/>
      </c>
      <c r="L43" s="13" t="str">
        <f>IF(L$2="", "", ROUND(IF(RFR_spot_no_VA!L43&lt;0,RFR_spot_no_VA!L43+VA!L43,RFR_spot_no_VA!L43-Shocks!$D43*ABS(RFR_spot_no_VA!L43)+VA!L43),5))</f>
        <v/>
      </c>
      <c r="M43" s="13" t="str">
        <f>IF(M$2="", "", ROUND(IF(RFR_spot_no_VA!M43&lt;0,RFR_spot_no_VA!M43+VA!M43,RFR_spot_no_VA!M43-Shocks!$D43*ABS(RFR_spot_no_VA!M43)+VA!M43),5))</f>
        <v/>
      </c>
      <c r="N43" s="13" t="str">
        <f>IF(N$2="", "", ROUND(IF(RFR_spot_no_VA!N43&lt;0,RFR_spot_no_VA!N43+VA!N43,RFR_spot_no_VA!N43-Shocks!$D43*ABS(RFR_spot_no_VA!N43)+VA!N43),5))</f>
        <v/>
      </c>
      <c r="O43" s="13" t="str">
        <f>IF(O$2="", "", ROUND(IF(RFR_spot_no_VA!O43&lt;0,RFR_spot_no_VA!O43+VA!O43,RFR_spot_no_VA!O43-Shocks!$D43*ABS(RFR_spot_no_VA!O43)+VA!O43),5))</f>
        <v/>
      </c>
      <c r="P43" s="13" t="str">
        <f>IF(P$2="", "", ROUND(IF(RFR_spot_no_VA!P43&lt;0,RFR_spot_no_VA!P43+VA!P43,RFR_spot_no_VA!P43-Shocks!$D43*ABS(RFR_spot_no_VA!P43)+VA!P43),5))</f>
        <v/>
      </c>
      <c r="Q43" s="13" t="str">
        <f>IF(Q$2="", "", ROUND(IF(RFR_spot_no_VA!Q43&lt;0,RFR_spot_no_VA!Q43+VA!Q43,RFR_spot_no_VA!Q43-Shocks!$D43*ABS(RFR_spot_no_VA!Q43)+VA!Q43),5))</f>
        <v/>
      </c>
      <c r="R43" s="13" t="str">
        <f>IF(R$2="", "", ROUND(IF(RFR_spot_no_VA!R43&lt;0,RFR_spot_no_VA!R43+VA!R43,RFR_spot_no_VA!R43-Shocks!$D43*ABS(RFR_spot_no_VA!R43)+VA!R43),5))</f>
        <v/>
      </c>
      <c r="S43" s="13" t="str">
        <f>IF(S$2="", "", ROUND(IF(RFR_spot_no_VA!S43&lt;0,RFR_spot_no_VA!S43+VA!S43,RFR_spot_no_VA!S43-Shocks!$D43*ABS(RFR_spot_no_VA!S43)+VA!S43),5))</f>
        <v/>
      </c>
      <c r="T43" s="13" t="str">
        <f>IF(T$2="", "", ROUND(IF(RFR_spot_no_VA!T43&lt;0,RFR_spot_no_VA!T43+VA!T43,RFR_spot_no_VA!T43-Shocks!$D43*ABS(RFR_spot_no_VA!T43)+VA!T43),5))</f>
        <v/>
      </c>
      <c r="U43" s="13" t="str">
        <f>IF(U$2="", "", ROUND(IF(RFR_spot_no_VA!U43&lt;0,RFR_spot_no_VA!U43+VA!U43,RFR_spot_no_VA!U43-Shocks!$D43*ABS(RFR_spot_no_VA!U43)+VA!U43),5))</f>
        <v/>
      </c>
      <c r="V43" s="13" t="str">
        <f>IF(V$2="", "", ROUND(IF(RFR_spot_no_VA!V43&lt;0,RFR_spot_no_VA!V43+VA!V43,RFR_spot_no_VA!V43-Shocks!$D43*ABS(RFR_spot_no_VA!V43)+VA!V43),5))</f>
        <v/>
      </c>
      <c r="W43" s="13" t="str">
        <f>IF(W$2="", "", ROUND(IF(RFR_spot_no_VA!W43&lt;0,RFR_spot_no_VA!W43+VA!W43,RFR_spot_no_VA!W43-Shocks!$D43*ABS(RFR_spot_no_VA!W43)+VA!W43),5))</f>
        <v/>
      </c>
      <c r="X43" s="13" t="str">
        <f>IF(X$2="", "", ROUND(IF(RFR_spot_no_VA!X43&lt;0,RFR_spot_no_VA!X43+VA!X43,RFR_spot_no_VA!X43-Shocks!$D43*ABS(RFR_spot_no_VA!X43)+VA!X43),5))</f>
        <v/>
      </c>
      <c r="Y43" s="13" t="str">
        <f>IF(Y$2="", "", ROUND(IF(RFR_spot_no_VA!Y43&lt;0,RFR_spot_no_VA!Y43+VA!Y43,RFR_spot_no_VA!Y43-Shocks!$D43*ABS(RFR_spot_no_VA!Y43)+VA!Y43),5))</f>
        <v/>
      </c>
      <c r="Z43" s="13" t="str">
        <f>IF(Z$2="", "", ROUND(IF(RFR_spot_no_VA!Z43&lt;0,RFR_spot_no_VA!Z43+VA!Z43,RFR_spot_no_VA!Z43-Shocks!$D43*ABS(RFR_spot_no_VA!Z43)+VA!Z43),5))</f>
        <v/>
      </c>
      <c r="AA43" s="13" t="str">
        <f>IF(AA$2="", "", ROUND(IF(RFR_spot_no_VA!AA43&lt;0,RFR_spot_no_VA!AA43+VA!AA43,RFR_spot_no_VA!AA43-Shocks!$D43*ABS(RFR_spot_no_VA!AA43)+VA!AA43),5))</f>
        <v/>
      </c>
      <c r="AB43" s="13" t="str">
        <f>IF(AB$2="", "", ROUND(IF(RFR_spot_no_VA!AB43&lt;0,RFR_spot_no_VA!AB43+VA!AB43,RFR_spot_no_VA!AB43-Shocks!$D43*ABS(RFR_spot_no_VA!AB43)+VA!AB43),5))</f>
        <v/>
      </c>
      <c r="AC43" s="13" t="str">
        <f>IF(AC$2="", "", ROUND(IF(RFR_spot_no_VA!AC43&lt;0,RFR_spot_no_VA!AC43+VA!AC43,RFR_spot_no_VA!AC43-Shocks!$D43*ABS(RFR_spot_no_VA!AC43)+VA!AC43),5))</f>
        <v/>
      </c>
      <c r="AD43" s="13" t="str">
        <f>IF(AD$2="", "", ROUND(IF(RFR_spot_no_VA!AD43&lt;0,RFR_spot_no_VA!AD43+VA!AD43,RFR_spot_no_VA!AD43-Shocks!$D43*ABS(RFR_spot_no_VA!AD43)+VA!AD43),5))</f>
        <v/>
      </c>
      <c r="AE43" s="13" t="str">
        <f>IF(AE$2="", "", ROUND(IF(RFR_spot_no_VA!AE43&lt;0,RFR_spot_no_VA!AE43+VA!AE43,RFR_spot_no_VA!AE43-Shocks!$D43*ABS(RFR_spot_no_VA!AE43)+VA!AE43),5))</f>
        <v/>
      </c>
      <c r="AF43" s="13" t="str">
        <f>IF(AF$2="", "", ROUND(IF(RFR_spot_no_VA!AF43&lt;0,RFR_spot_no_VA!AF43+VA!AF43,RFR_spot_no_VA!AF43-Shocks!$D43*ABS(RFR_spot_no_VA!AF43)+VA!AF43),5))</f>
        <v/>
      </c>
      <c r="AG43" s="13" t="str">
        <f>IF(AG$2="", "", ROUND(IF(RFR_spot_no_VA!AG43&lt;0,RFR_spot_no_VA!AG43+VA!AG43,RFR_spot_no_VA!AG43-Shocks!$D43*ABS(RFR_spot_no_VA!AG43)+VA!AG43),5))</f>
        <v/>
      </c>
      <c r="AH43" s="13" t="str">
        <f>IF(AH$2="", "", ROUND(IF(RFR_spot_no_VA!AH43&lt;0,RFR_spot_no_VA!AH43+VA!AH43,RFR_spot_no_VA!AH43-Shocks!$D43*ABS(RFR_spot_no_VA!AH43)+VA!AH43),5))</f>
        <v/>
      </c>
      <c r="AI43" s="13" t="str">
        <f>IF(AI$2="", "", ROUND(IF(RFR_spot_no_VA!AI43&lt;0,RFR_spot_no_VA!AI43+VA!AI43,RFR_spot_no_VA!AI43-Shocks!$D43*ABS(RFR_spot_no_VA!AI43)+VA!AI43),5))</f>
        <v/>
      </c>
      <c r="AJ43" s="13">
        <f>IF(AJ$2="", "", ROUND(IF(RFR_spot_no_VA!AJ43&lt;0,RFR_spot_no_VA!AJ43+VA!AJ43,RFR_spot_no_VA!AJ43-Shocks!$D43*ABS(RFR_spot_no_VA!AJ43)+VA!AJ43),5))</f>
        <v>3.8989999999999997E-2</v>
      </c>
      <c r="AK43" s="13" t="str">
        <f>IF(AK$2="", "", ROUND(IF(RFR_spot_no_VA!AK43&lt;0,RFR_spot_no_VA!AK43+VA!AK43,RFR_spot_no_VA!AK43-Shocks!$D43*ABS(RFR_spot_no_VA!AK43)+VA!AK43),5))</f>
        <v/>
      </c>
      <c r="AL43" s="13" t="str">
        <f>IF(AL$2="", "", ROUND(IF(RFR_spot_no_VA!AL43&lt;0,RFR_spot_no_VA!AL43+VA!AL43,RFR_spot_no_VA!AL43-Shocks!$D43*ABS(RFR_spot_no_VA!AL43)+VA!AL43),5))</f>
        <v/>
      </c>
      <c r="AM43" s="13">
        <f>IF(AM$2="", "", ROUND(IF(RFR_spot_no_VA!AM43&lt;0,RFR_spot_no_VA!AM43+VA!AM43,RFR_spot_no_VA!AM43-Shocks!$D43*ABS(RFR_spot_no_VA!AM43)+VA!AM43),5))</f>
        <v>2.844E-2</v>
      </c>
      <c r="AN43" s="13" t="str">
        <f>IF(AN$2="", "", ROUND(IF(RFR_spot_no_VA!AN43&lt;0,RFR_spot_no_VA!AN43+VA!AN43,RFR_spot_no_VA!AN43-Shocks!$D43*ABS(RFR_spot_no_VA!AN43)+VA!AN43),5))</f>
        <v/>
      </c>
      <c r="AO43" s="13" t="str">
        <f>IF(AO$2="", "", ROUND(IF(RFR_spot_no_VA!AO43&lt;0,RFR_spot_no_VA!AO43+VA!AO43,RFR_spot_no_VA!AO43-Shocks!$D43*ABS(RFR_spot_no_VA!AO43)+VA!AO43),5))</f>
        <v/>
      </c>
      <c r="AP43" s="13" t="str">
        <f>IF(AP$2="", "", ROUND(IF(RFR_spot_no_VA!AP43&lt;0,RFR_spot_no_VA!AP43+VA!AP43,RFR_spot_no_VA!AP43-Shocks!$D43*ABS(RFR_spot_no_VA!AP43)+VA!AP43),5))</f>
        <v/>
      </c>
      <c r="AQ43" s="13" t="str">
        <f>IF(AQ$2="", "", ROUND(IF(RFR_spot_no_VA!AQ43&lt;0,RFR_spot_no_VA!AQ43+VA!AQ43,RFR_spot_no_VA!AQ43-Shocks!$D43*ABS(RFR_spot_no_VA!AQ43)+VA!AQ43),5))</f>
        <v/>
      </c>
      <c r="AR43" s="13" t="str">
        <f>IF(AR$2="", "", ROUND(IF(RFR_spot_no_VA!AR43&lt;0,RFR_spot_no_VA!AR43+VA!AR43,RFR_spot_no_VA!AR43-Shocks!$D43*ABS(RFR_spot_no_VA!AR43)+VA!AR43),5))</f>
        <v/>
      </c>
      <c r="AS43" s="13" t="str">
        <f>IF(AS$2="", "", ROUND(IF(RFR_spot_no_VA!AS43&lt;0,RFR_spot_no_VA!AS43+VA!AS43,RFR_spot_no_VA!AS43-Shocks!$D43*ABS(RFR_spot_no_VA!AS43)+VA!AS43),5))</f>
        <v/>
      </c>
      <c r="AT43" s="13" t="str">
        <f>IF(AT$2="", "", ROUND(IF(RFR_spot_no_VA!AT43&lt;0,RFR_spot_no_VA!AT43+VA!AT43,RFR_spot_no_VA!AT43-Shocks!$D43*ABS(RFR_spot_no_VA!AT43)+VA!AT43),5))</f>
        <v/>
      </c>
      <c r="AU43" s="13" t="str">
        <f>IF(AU$2="", "", ROUND(IF(RFR_spot_no_VA!AU43&lt;0,RFR_spot_no_VA!AU43+VA!AU43,RFR_spot_no_VA!AU43-Shocks!$D43*ABS(RFR_spot_no_VA!AU43)+VA!AU43),5))</f>
        <v/>
      </c>
      <c r="AV43" s="13" t="str">
        <f>IF(AV$2="", "", ROUND(IF(RFR_spot_no_VA!AV43&lt;0,RFR_spot_no_VA!AV43+VA!AV43,RFR_spot_no_VA!AV43-Shocks!$D43*ABS(RFR_spot_no_VA!AV43)+VA!AV43),5))</f>
        <v/>
      </c>
      <c r="AW43" s="13" t="str">
        <f>IF(AW$2="", "", ROUND(IF(RFR_spot_no_VA!AW43&lt;0,RFR_spot_no_VA!AW43+VA!AW43,RFR_spot_no_VA!AW43-Shocks!$D43*ABS(RFR_spot_no_VA!AW43)+VA!AW43),5))</f>
        <v/>
      </c>
      <c r="AX43" s="13" t="str">
        <f>IF(AX$2="", "", ROUND(IF(RFR_spot_no_VA!AX43&lt;0,RFR_spot_no_VA!AX43+VA!AX43,RFR_spot_no_VA!AX43-Shocks!$D43*ABS(RFR_spot_no_VA!AX43)+VA!AX43),5))</f>
        <v/>
      </c>
      <c r="AY43" s="13" t="str">
        <f>IF(AY$2="", "", ROUND(IF(RFR_spot_no_VA!AY43&lt;0,RFR_spot_no_VA!AY43+VA!AY43,RFR_spot_no_VA!AY43-Shocks!$D43*ABS(RFR_spot_no_VA!AY43)+VA!AY43),5))</f>
        <v/>
      </c>
      <c r="AZ43" s="13" t="str">
        <f>IF(AZ$2="", "", ROUND(IF(RFR_spot_no_VA!AZ43&lt;0,RFR_spot_no_VA!AZ43+VA!AZ43,RFR_spot_no_VA!AZ43-Shocks!$D43*ABS(RFR_spot_no_VA!AZ43)+VA!AZ43),5))</f>
        <v/>
      </c>
      <c r="BA43" s="13" t="str">
        <f>IF(BA$2="", "", ROUND(IF(RFR_spot_no_VA!BA43&lt;0,RFR_spot_no_VA!BA43+VA!BA43,RFR_spot_no_VA!BA43-Shocks!$D43*ABS(RFR_spot_no_VA!BA43)+VA!BA43),5))</f>
        <v/>
      </c>
      <c r="BB43" s="13" t="str">
        <f>IF(BB$2="", "", ROUND(IF(RFR_spot_no_VA!BB43&lt;0,RFR_spot_no_VA!BB43+VA!BB43,RFR_spot_no_VA!BB43-Shocks!$D43*ABS(RFR_spot_no_VA!BB43)+VA!BB43),5))</f>
        <v/>
      </c>
      <c r="BC43" s="13">
        <f>IF(BC$2="", "", ROUND(IF(RFR_spot_no_VA!BC43&lt;0,RFR_spot_no_VA!BC43+VA!BC43,RFR_spot_no_VA!BC43-Shocks!$D43*ABS(RFR_spot_no_VA!BC43)+VA!BC43),5))</f>
        <v>3.4569999999999997E-2</v>
      </c>
      <c r="BD43" s="14"/>
      <c r="BE43" s="12"/>
    </row>
    <row r="44" spans="1:57" x14ac:dyDescent="0.25">
      <c r="A44" s="12"/>
      <c r="B44" s="12">
        <f>RFR_spot_no_VA!B44</f>
        <v>34</v>
      </c>
      <c r="C44" s="13">
        <f>IF(C$2="", "", ROUND(IF(RFR_spot_no_VA!C44&lt;0,RFR_spot_no_VA!C44+VA!C44,RFR_spot_no_VA!C44-Shocks!$D44*ABS(RFR_spot_no_VA!C44)+VA!C44),5))</f>
        <v>2.5499999999999998E-2</v>
      </c>
      <c r="D44" s="13" t="str">
        <f>IF(D$2="", "", ROUND(IF(RFR_spot_no_VA!D44&lt;0,RFR_spot_no_VA!D44+VA!D44,RFR_spot_no_VA!D44-Shocks!$D44*ABS(RFR_spot_no_VA!D44)+VA!D44),5))</f>
        <v/>
      </c>
      <c r="E44" s="13" t="str">
        <f>IF(E$2="", "", ROUND(IF(RFR_spot_no_VA!E44&lt;0,RFR_spot_no_VA!E44+VA!E44,RFR_spot_no_VA!E44-Shocks!$D44*ABS(RFR_spot_no_VA!E44)+VA!E44),5))</f>
        <v/>
      </c>
      <c r="F44" s="13" t="str">
        <f>IF(F$2="", "", ROUND(IF(RFR_spot_no_VA!F44&lt;0,RFR_spot_no_VA!F44+VA!F44,RFR_spot_no_VA!F44-Shocks!$D44*ABS(RFR_spot_no_VA!F44)+VA!F44),5))</f>
        <v/>
      </c>
      <c r="G44" s="13" t="str">
        <f>IF(G$2="", "", ROUND(IF(RFR_spot_no_VA!G44&lt;0,RFR_spot_no_VA!G44+VA!G44,RFR_spot_no_VA!G44-Shocks!$D44*ABS(RFR_spot_no_VA!G44)+VA!G44),5))</f>
        <v/>
      </c>
      <c r="H44" s="13" t="str">
        <f>IF(H$2="", "", ROUND(IF(RFR_spot_no_VA!H44&lt;0,RFR_spot_no_VA!H44+VA!H44,RFR_spot_no_VA!H44-Shocks!$D44*ABS(RFR_spot_no_VA!H44)+VA!H44),5))</f>
        <v/>
      </c>
      <c r="I44" s="13" t="str">
        <f>IF(I$2="", "", ROUND(IF(RFR_spot_no_VA!I44&lt;0,RFR_spot_no_VA!I44+VA!I44,RFR_spot_no_VA!I44-Shocks!$D44*ABS(RFR_spot_no_VA!I44)+VA!I44),5))</f>
        <v/>
      </c>
      <c r="J44" s="13" t="str">
        <f>IF(J$2="", "", ROUND(IF(RFR_spot_no_VA!J44&lt;0,RFR_spot_no_VA!J44+VA!J44,RFR_spot_no_VA!J44-Shocks!$D44*ABS(RFR_spot_no_VA!J44)+VA!J44),5))</f>
        <v/>
      </c>
      <c r="K44" s="13" t="str">
        <f>IF(K$2="", "", ROUND(IF(RFR_spot_no_VA!K44&lt;0,RFR_spot_no_VA!K44+VA!K44,RFR_spot_no_VA!K44-Shocks!$D44*ABS(RFR_spot_no_VA!K44)+VA!K44),5))</f>
        <v/>
      </c>
      <c r="L44" s="13" t="str">
        <f>IF(L$2="", "", ROUND(IF(RFR_spot_no_VA!L44&lt;0,RFR_spot_no_VA!L44+VA!L44,RFR_spot_no_VA!L44-Shocks!$D44*ABS(RFR_spot_no_VA!L44)+VA!L44),5))</f>
        <v/>
      </c>
      <c r="M44" s="13" t="str">
        <f>IF(M$2="", "", ROUND(IF(RFR_spot_no_VA!M44&lt;0,RFR_spot_no_VA!M44+VA!M44,RFR_spot_no_VA!M44-Shocks!$D44*ABS(RFR_spot_no_VA!M44)+VA!M44),5))</f>
        <v/>
      </c>
      <c r="N44" s="13" t="str">
        <f>IF(N$2="", "", ROUND(IF(RFR_spot_no_VA!N44&lt;0,RFR_spot_no_VA!N44+VA!N44,RFR_spot_no_VA!N44-Shocks!$D44*ABS(RFR_spot_no_VA!N44)+VA!N44),5))</f>
        <v/>
      </c>
      <c r="O44" s="13" t="str">
        <f>IF(O$2="", "", ROUND(IF(RFR_spot_no_VA!O44&lt;0,RFR_spot_no_VA!O44+VA!O44,RFR_spot_no_VA!O44-Shocks!$D44*ABS(RFR_spot_no_VA!O44)+VA!O44),5))</f>
        <v/>
      </c>
      <c r="P44" s="13" t="str">
        <f>IF(P$2="", "", ROUND(IF(RFR_spot_no_VA!P44&lt;0,RFR_spot_no_VA!P44+VA!P44,RFR_spot_no_VA!P44-Shocks!$D44*ABS(RFR_spot_no_VA!P44)+VA!P44),5))</f>
        <v/>
      </c>
      <c r="Q44" s="13" t="str">
        <f>IF(Q$2="", "", ROUND(IF(RFR_spot_no_VA!Q44&lt;0,RFR_spot_no_VA!Q44+VA!Q44,RFR_spot_no_VA!Q44-Shocks!$D44*ABS(RFR_spot_no_VA!Q44)+VA!Q44),5))</f>
        <v/>
      </c>
      <c r="R44" s="13" t="str">
        <f>IF(R$2="", "", ROUND(IF(RFR_spot_no_VA!R44&lt;0,RFR_spot_no_VA!R44+VA!R44,RFR_spot_no_VA!R44-Shocks!$D44*ABS(RFR_spot_no_VA!R44)+VA!R44),5))</f>
        <v/>
      </c>
      <c r="S44" s="13" t="str">
        <f>IF(S$2="", "", ROUND(IF(RFR_spot_no_VA!S44&lt;0,RFR_spot_no_VA!S44+VA!S44,RFR_spot_no_VA!S44-Shocks!$D44*ABS(RFR_spot_no_VA!S44)+VA!S44),5))</f>
        <v/>
      </c>
      <c r="T44" s="13" t="str">
        <f>IF(T$2="", "", ROUND(IF(RFR_spot_no_VA!T44&lt;0,RFR_spot_no_VA!T44+VA!T44,RFR_spot_no_VA!T44-Shocks!$D44*ABS(RFR_spot_no_VA!T44)+VA!T44),5))</f>
        <v/>
      </c>
      <c r="U44" s="13" t="str">
        <f>IF(U$2="", "", ROUND(IF(RFR_spot_no_VA!U44&lt;0,RFR_spot_no_VA!U44+VA!U44,RFR_spot_no_VA!U44-Shocks!$D44*ABS(RFR_spot_no_VA!U44)+VA!U44),5))</f>
        <v/>
      </c>
      <c r="V44" s="13" t="str">
        <f>IF(V$2="", "", ROUND(IF(RFR_spot_no_VA!V44&lt;0,RFR_spot_no_VA!V44+VA!V44,RFR_spot_no_VA!V44-Shocks!$D44*ABS(RFR_spot_no_VA!V44)+VA!V44),5))</f>
        <v/>
      </c>
      <c r="W44" s="13" t="str">
        <f>IF(W$2="", "", ROUND(IF(RFR_spot_no_VA!W44&lt;0,RFR_spot_no_VA!W44+VA!W44,RFR_spot_no_VA!W44-Shocks!$D44*ABS(RFR_spot_no_VA!W44)+VA!W44),5))</f>
        <v/>
      </c>
      <c r="X44" s="13" t="str">
        <f>IF(X$2="", "", ROUND(IF(RFR_spot_no_VA!X44&lt;0,RFR_spot_no_VA!X44+VA!X44,RFR_spot_no_VA!X44-Shocks!$D44*ABS(RFR_spot_no_VA!X44)+VA!X44),5))</f>
        <v/>
      </c>
      <c r="Y44" s="13" t="str">
        <f>IF(Y$2="", "", ROUND(IF(RFR_spot_no_VA!Y44&lt;0,RFR_spot_no_VA!Y44+VA!Y44,RFR_spot_no_VA!Y44-Shocks!$D44*ABS(RFR_spot_no_VA!Y44)+VA!Y44),5))</f>
        <v/>
      </c>
      <c r="Z44" s="13" t="str">
        <f>IF(Z$2="", "", ROUND(IF(RFR_spot_no_VA!Z44&lt;0,RFR_spot_no_VA!Z44+VA!Z44,RFR_spot_no_VA!Z44-Shocks!$D44*ABS(RFR_spot_no_VA!Z44)+VA!Z44),5))</f>
        <v/>
      </c>
      <c r="AA44" s="13" t="str">
        <f>IF(AA$2="", "", ROUND(IF(RFR_spot_no_VA!AA44&lt;0,RFR_spot_no_VA!AA44+VA!AA44,RFR_spot_no_VA!AA44-Shocks!$D44*ABS(RFR_spot_no_VA!AA44)+VA!AA44),5))</f>
        <v/>
      </c>
      <c r="AB44" s="13" t="str">
        <f>IF(AB$2="", "", ROUND(IF(RFR_spot_no_VA!AB44&lt;0,RFR_spot_no_VA!AB44+VA!AB44,RFR_spot_no_VA!AB44-Shocks!$D44*ABS(RFR_spot_no_VA!AB44)+VA!AB44),5))</f>
        <v/>
      </c>
      <c r="AC44" s="13" t="str">
        <f>IF(AC$2="", "", ROUND(IF(RFR_spot_no_VA!AC44&lt;0,RFR_spot_no_VA!AC44+VA!AC44,RFR_spot_no_VA!AC44-Shocks!$D44*ABS(RFR_spot_no_VA!AC44)+VA!AC44),5))</f>
        <v/>
      </c>
      <c r="AD44" s="13" t="str">
        <f>IF(AD$2="", "", ROUND(IF(RFR_spot_no_VA!AD44&lt;0,RFR_spot_no_VA!AD44+VA!AD44,RFR_spot_no_VA!AD44-Shocks!$D44*ABS(RFR_spot_no_VA!AD44)+VA!AD44),5))</f>
        <v/>
      </c>
      <c r="AE44" s="13" t="str">
        <f>IF(AE$2="", "", ROUND(IF(RFR_spot_no_VA!AE44&lt;0,RFR_spot_no_VA!AE44+VA!AE44,RFR_spot_no_VA!AE44-Shocks!$D44*ABS(RFR_spot_no_VA!AE44)+VA!AE44),5))</f>
        <v/>
      </c>
      <c r="AF44" s="13" t="str">
        <f>IF(AF$2="", "", ROUND(IF(RFR_spot_no_VA!AF44&lt;0,RFR_spot_no_VA!AF44+VA!AF44,RFR_spot_no_VA!AF44-Shocks!$D44*ABS(RFR_spot_no_VA!AF44)+VA!AF44),5))</f>
        <v/>
      </c>
      <c r="AG44" s="13" t="str">
        <f>IF(AG$2="", "", ROUND(IF(RFR_spot_no_VA!AG44&lt;0,RFR_spot_no_VA!AG44+VA!AG44,RFR_spot_no_VA!AG44-Shocks!$D44*ABS(RFR_spot_no_VA!AG44)+VA!AG44),5))</f>
        <v/>
      </c>
      <c r="AH44" s="13" t="str">
        <f>IF(AH$2="", "", ROUND(IF(RFR_spot_no_VA!AH44&lt;0,RFR_spot_no_VA!AH44+VA!AH44,RFR_spot_no_VA!AH44-Shocks!$D44*ABS(RFR_spot_no_VA!AH44)+VA!AH44),5))</f>
        <v/>
      </c>
      <c r="AI44" s="13" t="str">
        <f>IF(AI$2="", "", ROUND(IF(RFR_spot_no_VA!AI44&lt;0,RFR_spot_no_VA!AI44+VA!AI44,RFR_spot_no_VA!AI44-Shocks!$D44*ABS(RFR_spot_no_VA!AI44)+VA!AI44),5))</f>
        <v/>
      </c>
      <c r="AJ44" s="13">
        <f>IF(AJ$2="", "", ROUND(IF(RFR_spot_no_VA!AJ44&lt;0,RFR_spot_no_VA!AJ44+VA!AJ44,RFR_spot_no_VA!AJ44-Shocks!$D44*ABS(RFR_spot_no_VA!AJ44)+VA!AJ44),5))</f>
        <v>3.8929999999999999E-2</v>
      </c>
      <c r="AK44" s="13" t="str">
        <f>IF(AK$2="", "", ROUND(IF(RFR_spot_no_VA!AK44&lt;0,RFR_spot_no_VA!AK44+VA!AK44,RFR_spot_no_VA!AK44-Shocks!$D44*ABS(RFR_spot_no_VA!AK44)+VA!AK44),5))</f>
        <v/>
      </c>
      <c r="AL44" s="13" t="str">
        <f>IF(AL$2="", "", ROUND(IF(RFR_spot_no_VA!AL44&lt;0,RFR_spot_no_VA!AL44+VA!AL44,RFR_spot_no_VA!AL44-Shocks!$D44*ABS(RFR_spot_no_VA!AL44)+VA!AL44),5))</f>
        <v/>
      </c>
      <c r="AM44" s="13">
        <f>IF(AM$2="", "", ROUND(IF(RFR_spot_no_VA!AM44&lt;0,RFR_spot_no_VA!AM44+VA!AM44,RFR_spot_no_VA!AM44-Shocks!$D44*ABS(RFR_spot_no_VA!AM44)+VA!AM44),5))</f>
        <v>2.845E-2</v>
      </c>
      <c r="AN44" s="13" t="str">
        <f>IF(AN$2="", "", ROUND(IF(RFR_spot_no_VA!AN44&lt;0,RFR_spot_no_VA!AN44+VA!AN44,RFR_spot_no_VA!AN44-Shocks!$D44*ABS(RFR_spot_no_VA!AN44)+VA!AN44),5))</f>
        <v/>
      </c>
      <c r="AO44" s="13" t="str">
        <f>IF(AO$2="", "", ROUND(IF(RFR_spot_no_VA!AO44&lt;0,RFR_spot_no_VA!AO44+VA!AO44,RFR_spot_no_VA!AO44-Shocks!$D44*ABS(RFR_spot_no_VA!AO44)+VA!AO44),5))</f>
        <v/>
      </c>
      <c r="AP44" s="13" t="str">
        <f>IF(AP$2="", "", ROUND(IF(RFR_spot_no_VA!AP44&lt;0,RFR_spot_no_VA!AP44+VA!AP44,RFR_spot_no_VA!AP44-Shocks!$D44*ABS(RFR_spot_no_VA!AP44)+VA!AP44),5))</f>
        <v/>
      </c>
      <c r="AQ44" s="13" t="str">
        <f>IF(AQ$2="", "", ROUND(IF(RFR_spot_no_VA!AQ44&lt;0,RFR_spot_no_VA!AQ44+VA!AQ44,RFR_spot_no_VA!AQ44-Shocks!$D44*ABS(RFR_spot_no_VA!AQ44)+VA!AQ44),5))</f>
        <v/>
      </c>
      <c r="AR44" s="13" t="str">
        <f>IF(AR$2="", "", ROUND(IF(RFR_spot_no_VA!AR44&lt;0,RFR_spot_no_VA!AR44+VA!AR44,RFR_spot_no_VA!AR44-Shocks!$D44*ABS(RFR_spot_no_VA!AR44)+VA!AR44),5))</f>
        <v/>
      </c>
      <c r="AS44" s="13" t="str">
        <f>IF(AS$2="", "", ROUND(IF(RFR_spot_no_VA!AS44&lt;0,RFR_spot_no_VA!AS44+VA!AS44,RFR_spot_no_VA!AS44-Shocks!$D44*ABS(RFR_spot_no_VA!AS44)+VA!AS44),5))</f>
        <v/>
      </c>
      <c r="AT44" s="13" t="str">
        <f>IF(AT$2="", "", ROUND(IF(RFR_spot_no_VA!AT44&lt;0,RFR_spot_no_VA!AT44+VA!AT44,RFR_spot_no_VA!AT44-Shocks!$D44*ABS(RFR_spot_no_VA!AT44)+VA!AT44),5))</f>
        <v/>
      </c>
      <c r="AU44" s="13" t="str">
        <f>IF(AU$2="", "", ROUND(IF(RFR_spot_no_VA!AU44&lt;0,RFR_spot_no_VA!AU44+VA!AU44,RFR_spot_no_VA!AU44-Shocks!$D44*ABS(RFR_spot_no_VA!AU44)+VA!AU44),5))</f>
        <v/>
      </c>
      <c r="AV44" s="13" t="str">
        <f>IF(AV$2="", "", ROUND(IF(RFR_spot_no_VA!AV44&lt;0,RFR_spot_no_VA!AV44+VA!AV44,RFR_spot_no_VA!AV44-Shocks!$D44*ABS(RFR_spot_no_VA!AV44)+VA!AV44),5))</f>
        <v/>
      </c>
      <c r="AW44" s="13" t="str">
        <f>IF(AW$2="", "", ROUND(IF(RFR_spot_no_VA!AW44&lt;0,RFR_spot_no_VA!AW44+VA!AW44,RFR_spot_no_VA!AW44-Shocks!$D44*ABS(RFR_spot_no_VA!AW44)+VA!AW44),5))</f>
        <v/>
      </c>
      <c r="AX44" s="13" t="str">
        <f>IF(AX$2="", "", ROUND(IF(RFR_spot_no_VA!AX44&lt;0,RFR_spot_no_VA!AX44+VA!AX44,RFR_spot_no_VA!AX44-Shocks!$D44*ABS(RFR_spot_no_VA!AX44)+VA!AX44),5))</f>
        <v/>
      </c>
      <c r="AY44" s="13" t="str">
        <f>IF(AY$2="", "", ROUND(IF(RFR_spot_no_VA!AY44&lt;0,RFR_spot_no_VA!AY44+VA!AY44,RFR_spot_no_VA!AY44-Shocks!$D44*ABS(RFR_spot_no_VA!AY44)+VA!AY44),5))</f>
        <v/>
      </c>
      <c r="AZ44" s="13" t="str">
        <f>IF(AZ$2="", "", ROUND(IF(RFR_spot_no_VA!AZ44&lt;0,RFR_spot_no_VA!AZ44+VA!AZ44,RFR_spot_no_VA!AZ44-Shocks!$D44*ABS(RFR_spot_no_VA!AZ44)+VA!AZ44),5))</f>
        <v/>
      </c>
      <c r="BA44" s="13" t="str">
        <f>IF(BA$2="", "", ROUND(IF(RFR_spot_no_VA!BA44&lt;0,RFR_spot_no_VA!BA44+VA!BA44,RFR_spot_no_VA!BA44-Shocks!$D44*ABS(RFR_spot_no_VA!BA44)+VA!BA44),5))</f>
        <v/>
      </c>
      <c r="BB44" s="13" t="str">
        <f>IF(BB$2="", "", ROUND(IF(RFR_spot_no_VA!BB44&lt;0,RFR_spot_no_VA!BB44+VA!BB44,RFR_spot_no_VA!BB44-Shocks!$D44*ABS(RFR_spot_no_VA!BB44)+VA!BB44),5))</f>
        <v/>
      </c>
      <c r="BC44" s="13">
        <f>IF(BC$2="", "", ROUND(IF(RFR_spot_no_VA!BC44&lt;0,RFR_spot_no_VA!BC44+VA!BC44,RFR_spot_no_VA!BC44-Shocks!$D44*ABS(RFR_spot_no_VA!BC44)+VA!BC44),5))</f>
        <v>3.4450000000000001E-2</v>
      </c>
      <c r="BD44" s="14"/>
      <c r="BE44" s="12"/>
    </row>
    <row r="45" spans="1:57" x14ac:dyDescent="0.25">
      <c r="A45" s="12"/>
      <c r="B45" s="15">
        <f>RFR_spot_no_VA!B45</f>
        <v>35</v>
      </c>
      <c r="C45" s="16">
        <f>IF(C$2="", "", ROUND(IF(RFR_spot_no_VA!C45&lt;0,RFR_spot_no_VA!C45+VA!C45,RFR_spot_no_VA!C45-Shocks!$D45*ABS(RFR_spot_no_VA!C45)+VA!C45),5))</f>
        <v>2.5530000000000001E-2</v>
      </c>
      <c r="D45" s="16" t="str">
        <f>IF(D$2="", "", ROUND(IF(RFR_spot_no_VA!D45&lt;0,RFR_spot_no_VA!D45+VA!D45,RFR_spot_no_VA!D45-Shocks!$D45*ABS(RFR_spot_no_VA!D45)+VA!D45),5))</f>
        <v/>
      </c>
      <c r="E45" s="16" t="str">
        <f>IF(E$2="", "", ROUND(IF(RFR_spot_no_VA!E45&lt;0,RFR_spot_no_VA!E45+VA!E45,RFR_spot_no_VA!E45-Shocks!$D45*ABS(RFR_spot_no_VA!E45)+VA!E45),5))</f>
        <v/>
      </c>
      <c r="F45" s="16" t="str">
        <f>IF(F$2="", "", ROUND(IF(RFR_spot_no_VA!F45&lt;0,RFR_spot_no_VA!F45+VA!F45,RFR_spot_no_VA!F45-Shocks!$D45*ABS(RFR_spot_no_VA!F45)+VA!F45),5))</f>
        <v/>
      </c>
      <c r="G45" s="16" t="str">
        <f>IF(G$2="", "", ROUND(IF(RFR_spot_no_VA!G45&lt;0,RFR_spot_no_VA!G45+VA!G45,RFR_spot_no_VA!G45-Shocks!$D45*ABS(RFR_spot_no_VA!G45)+VA!G45),5))</f>
        <v/>
      </c>
      <c r="H45" s="16" t="str">
        <f>IF(H$2="", "", ROUND(IF(RFR_spot_no_VA!H45&lt;0,RFR_spot_no_VA!H45+VA!H45,RFR_spot_no_VA!H45-Shocks!$D45*ABS(RFR_spot_no_VA!H45)+VA!H45),5))</f>
        <v/>
      </c>
      <c r="I45" s="16" t="str">
        <f>IF(I$2="", "", ROUND(IF(RFR_spot_no_VA!I45&lt;0,RFR_spot_no_VA!I45+VA!I45,RFR_spot_no_VA!I45-Shocks!$D45*ABS(RFR_spot_no_VA!I45)+VA!I45),5))</f>
        <v/>
      </c>
      <c r="J45" s="16" t="str">
        <f>IF(J$2="", "", ROUND(IF(RFR_spot_no_VA!J45&lt;0,RFR_spot_no_VA!J45+VA!J45,RFR_spot_no_VA!J45-Shocks!$D45*ABS(RFR_spot_no_VA!J45)+VA!J45),5))</f>
        <v/>
      </c>
      <c r="K45" s="16" t="str">
        <f>IF(K$2="", "", ROUND(IF(RFR_spot_no_VA!K45&lt;0,RFR_spot_no_VA!K45+VA!K45,RFR_spot_no_VA!K45-Shocks!$D45*ABS(RFR_spot_no_VA!K45)+VA!K45),5))</f>
        <v/>
      </c>
      <c r="L45" s="16" t="str">
        <f>IF(L$2="", "", ROUND(IF(RFR_spot_no_VA!L45&lt;0,RFR_spot_no_VA!L45+VA!L45,RFR_spot_no_VA!L45-Shocks!$D45*ABS(RFR_spot_no_VA!L45)+VA!L45),5))</f>
        <v/>
      </c>
      <c r="M45" s="16" t="str">
        <f>IF(M$2="", "", ROUND(IF(RFR_spot_no_VA!M45&lt;0,RFR_spot_no_VA!M45+VA!M45,RFR_spot_no_VA!M45-Shocks!$D45*ABS(RFR_spot_no_VA!M45)+VA!M45),5))</f>
        <v/>
      </c>
      <c r="N45" s="16" t="str">
        <f>IF(N$2="", "", ROUND(IF(RFR_spot_no_VA!N45&lt;0,RFR_spot_no_VA!N45+VA!N45,RFR_spot_no_VA!N45-Shocks!$D45*ABS(RFR_spot_no_VA!N45)+VA!N45),5))</f>
        <v/>
      </c>
      <c r="O45" s="16" t="str">
        <f>IF(O$2="", "", ROUND(IF(RFR_spot_no_VA!O45&lt;0,RFR_spot_no_VA!O45+VA!O45,RFR_spot_no_VA!O45-Shocks!$D45*ABS(RFR_spot_no_VA!O45)+VA!O45),5))</f>
        <v/>
      </c>
      <c r="P45" s="16" t="str">
        <f>IF(P$2="", "", ROUND(IF(RFR_spot_no_VA!P45&lt;0,RFR_spot_no_VA!P45+VA!P45,RFR_spot_no_VA!P45-Shocks!$D45*ABS(RFR_spot_no_VA!P45)+VA!P45),5))</f>
        <v/>
      </c>
      <c r="Q45" s="16" t="str">
        <f>IF(Q$2="", "", ROUND(IF(RFR_spot_no_VA!Q45&lt;0,RFR_spot_no_VA!Q45+VA!Q45,RFR_spot_no_VA!Q45-Shocks!$D45*ABS(RFR_spot_no_VA!Q45)+VA!Q45),5))</f>
        <v/>
      </c>
      <c r="R45" s="16" t="str">
        <f>IF(R$2="", "", ROUND(IF(RFR_spot_no_VA!R45&lt;0,RFR_spot_no_VA!R45+VA!R45,RFR_spot_no_VA!R45-Shocks!$D45*ABS(RFR_spot_no_VA!R45)+VA!R45),5))</f>
        <v/>
      </c>
      <c r="S45" s="16" t="str">
        <f>IF(S$2="", "", ROUND(IF(RFR_spot_no_VA!S45&lt;0,RFR_spot_no_VA!S45+VA!S45,RFR_spot_no_VA!S45-Shocks!$D45*ABS(RFR_spot_no_VA!S45)+VA!S45),5))</f>
        <v/>
      </c>
      <c r="T45" s="16" t="str">
        <f>IF(T$2="", "", ROUND(IF(RFR_spot_no_VA!T45&lt;0,RFR_spot_no_VA!T45+VA!T45,RFR_spot_no_VA!T45-Shocks!$D45*ABS(RFR_spot_no_VA!T45)+VA!T45),5))</f>
        <v/>
      </c>
      <c r="U45" s="16" t="str">
        <f>IF(U$2="", "", ROUND(IF(RFR_spot_no_VA!U45&lt;0,RFR_spot_no_VA!U45+VA!U45,RFR_spot_no_VA!U45-Shocks!$D45*ABS(RFR_spot_no_VA!U45)+VA!U45),5))</f>
        <v/>
      </c>
      <c r="V45" s="16" t="str">
        <f>IF(V$2="", "", ROUND(IF(RFR_spot_no_VA!V45&lt;0,RFR_spot_no_VA!V45+VA!V45,RFR_spot_no_VA!V45-Shocks!$D45*ABS(RFR_spot_no_VA!V45)+VA!V45),5))</f>
        <v/>
      </c>
      <c r="W45" s="16" t="str">
        <f>IF(W$2="", "", ROUND(IF(RFR_spot_no_VA!W45&lt;0,RFR_spot_no_VA!W45+VA!W45,RFR_spot_no_VA!W45-Shocks!$D45*ABS(RFR_spot_no_VA!W45)+VA!W45),5))</f>
        <v/>
      </c>
      <c r="X45" s="16" t="str">
        <f>IF(X$2="", "", ROUND(IF(RFR_spot_no_VA!X45&lt;0,RFR_spot_no_VA!X45+VA!X45,RFR_spot_no_VA!X45-Shocks!$D45*ABS(RFR_spot_no_VA!X45)+VA!X45),5))</f>
        <v/>
      </c>
      <c r="Y45" s="16" t="str">
        <f>IF(Y$2="", "", ROUND(IF(RFR_spot_no_VA!Y45&lt;0,RFR_spot_no_VA!Y45+VA!Y45,RFR_spot_no_VA!Y45-Shocks!$D45*ABS(RFR_spot_no_VA!Y45)+VA!Y45),5))</f>
        <v/>
      </c>
      <c r="Z45" s="16" t="str">
        <f>IF(Z$2="", "", ROUND(IF(RFR_spot_no_VA!Z45&lt;0,RFR_spot_no_VA!Z45+VA!Z45,RFR_spot_no_VA!Z45-Shocks!$D45*ABS(RFR_spot_no_VA!Z45)+VA!Z45),5))</f>
        <v/>
      </c>
      <c r="AA45" s="16" t="str">
        <f>IF(AA$2="", "", ROUND(IF(RFR_spot_no_VA!AA45&lt;0,RFR_spot_no_VA!AA45+VA!AA45,RFR_spot_no_VA!AA45-Shocks!$D45*ABS(RFR_spot_no_VA!AA45)+VA!AA45),5))</f>
        <v/>
      </c>
      <c r="AB45" s="16" t="str">
        <f>IF(AB$2="", "", ROUND(IF(RFR_spot_no_VA!AB45&lt;0,RFR_spot_no_VA!AB45+VA!AB45,RFR_spot_no_VA!AB45-Shocks!$D45*ABS(RFR_spot_no_VA!AB45)+VA!AB45),5))</f>
        <v/>
      </c>
      <c r="AC45" s="16" t="str">
        <f>IF(AC$2="", "", ROUND(IF(RFR_spot_no_VA!AC45&lt;0,RFR_spot_no_VA!AC45+VA!AC45,RFR_spot_no_VA!AC45-Shocks!$D45*ABS(RFR_spot_no_VA!AC45)+VA!AC45),5))</f>
        <v/>
      </c>
      <c r="AD45" s="16" t="str">
        <f>IF(AD$2="", "", ROUND(IF(RFR_spot_no_VA!AD45&lt;0,RFR_spot_no_VA!AD45+VA!AD45,RFR_spot_no_VA!AD45-Shocks!$D45*ABS(RFR_spot_no_VA!AD45)+VA!AD45),5))</f>
        <v/>
      </c>
      <c r="AE45" s="16" t="str">
        <f>IF(AE$2="", "", ROUND(IF(RFR_spot_no_VA!AE45&lt;0,RFR_spot_no_VA!AE45+VA!AE45,RFR_spot_no_VA!AE45-Shocks!$D45*ABS(RFR_spot_no_VA!AE45)+VA!AE45),5))</f>
        <v/>
      </c>
      <c r="AF45" s="16" t="str">
        <f>IF(AF$2="", "", ROUND(IF(RFR_spot_no_VA!AF45&lt;0,RFR_spot_no_VA!AF45+VA!AF45,RFR_spot_no_VA!AF45-Shocks!$D45*ABS(RFR_spot_no_VA!AF45)+VA!AF45),5))</f>
        <v/>
      </c>
      <c r="AG45" s="16" t="str">
        <f>IF(AG$2="", "", ROUND(IF(RFR_spot_no_VA!AG45&lt;0,RFR_spot_no_VA!AG45+VA!AG45,RFR_spot_no_VA!AG45-Shocks!$D45*ABS(RFR_spot_no_VA!AG45)+VA!AG45),5))</f>
        <v/>
      </c>
      <c r="AH45" s="16" t="str">
        <f>IF(AH$2="", "", ROUND(IF(RFR_spot_no_VA!AH45&lt;0,RFR_spot_no_VA!AH45+VA!AH45,RFR_spot_no_VA!AH45-Shocks!$D45*ABS(RFR_spot_no_VA!AH45)+VA!AH45),5))</f>
        <v/>
      </c>
      <c r="AI45" s="16" t="str">
        <f>IF(AI$2="", "", ROUND(IF(RFR_spot_no_VA!AI45&lt;0,RFR_spot_no_VA!AI45+VA!AI45,RFR_spot_no_VA!AI45-Shocks!$D45*ABS(RFR_spot_no_VA!AI45)+VA!AI45),5))</f>
        <v/>
      </c>
      <c r="AJ45" s="16">
        <f>IF(AJ$2="", "", ROUND(IF(RFR_spot_no_VA!AJ45&lt;0,RFR_spot_no_VA!AJ45+VA!AJ45,RFR_spot_no_VA!AJ45-Shocks!$D45*ABS(RFR_spot_no_VA!AJ45)+VA!AJ45),5))</f>
        <v>3.8850000000000003E-2</v>
      </c>
      <c r="AK45" s="16" t="str">
        <f>IF(AK$2="", "", ROUND(IF(RFR_spot_no_VA!AK45&lt;0,RFR_spot_no_VA!AK45+VA!AK45,RFR_spot_no_VA!AK45-Shocks!$D45*ABS(RFR_spot_no_VA!AK45)+VA!AK45),5))</f>
        <v/>
      </c>
      <c r="AL45" s="16" t="str">
        <f>IF(AL$2="", "", ROUND(IF(RFR_spot_no_VA!AL45&lt;0,RFR_spot_no_VA!AL45+VA!AL45,RFR_spot_no_VA!AL45-Shocks!$D45*ABS(RFR_spot_no_VA!AL45)+VA!AL45),5))</f>
        <v/>
      </c>
      <c r="AM45" s="16">
        <f>IF(AM$2="", "", ROUND(IF(RFR_spot_no_VA!AM45&lt;0,RFR_spot_no_VA!AM45+VA!AM45,RFR_spot_no_VA!AM45-Shocks!$D45*ABS(RFR_spot_no_VA!AM45)+VA!AM45),5))</f>
        <v>2.844E-2</v>
      </c>
      <c r="AN45" s="16" t="str">
        <f>IF(AN$2="", "", ROUND(IF(RFR_spot_no_VA!AN45&lt;0,RFR_spot_no_VA!AN45+VA!AN45,RFR_spot_no_VA!AN45-Shocks!$D45*ABS(RFR_spot_no_VA!AN45)+VA!AN45),5))</f>
        <v/>
      </c>
      <c r="AO45" s="16" t="str">
        <f>IF(AO$2="", "", ROUND(IF(RFR_spot_no_VA!AO45&lt;0,RFR_spot_no_VA!AO45+VA!AO45,RFR_spot_no_VA!AO45-Shocks!$D45*ABS(RFR_spot_no_VA!AO45)+VA!AO45),5))</f>
        <v/>
      </c>
      <c r="AP45" s="16" t="str">
        <f>IF(AP$2="", "", ROUND(IF(RFR_spot_no_VA!AP45&lt;0,RFR_spot_no_VA!AP45+VA!AP45,RFR_spot_no_VA!AP45-Shocks!$D45*ABS(RFR_spot_no_VA!AP45)+VA!AP45),5))</f>
        <v/>
      </c>
      <c r="AQ45" s="16" t="str">
        <f>IF(AQ$2="", "", ROUND(IF(RFR_spot_no_VA!AQ45&lt;0,RFR_spot_no_VA!AQ45+VA!AQ45,RFR_spot_no_VA!AQ45-Shocks!$D45*ABS(RFR_spot_no_VA!AQ45)+VA!AQ45),5))</f>
        <v/>
      </c>
      <c r="AR45" s="16" t="str">
        <f>IF(AR$2="", "", ROUND(IF(RFR_spot_no_VA!AR45&lt;0,RFR_spot_no_VA!AR45+VA!AR45,RFR_spot_no_VA!AR45-Shocks!$D45*ABS(RFR_spot_no_VA!AR45)+VA!AR45),5))</f>
        <v/>
      </c>
      <c r="AS45" s="16" t="str">
        <f>IF(AS$2="", "", ROUND(IF(RFR_spot_no_VA!AS45&lt;0,RFR_spot_no_VA!AS45+VA!AS45,RFR_spot_no_VA!AS45-Shocks!$D45*ABS(RFR_spot_no_VA!AS45)+VA!AS45),5))</f>
        <v/>
      </c>
      <c r="AT45" s="16" t="str">
        <f>IF(AT$2="", "", ROUND(IF(RFR_spot_no_VA!AT45&lt;0,RFR_spot_no_VA!AT45+VA!AT45,RFR_spot_no_VA!AT45-Shocks!$D45*ABS(RFR_spot_no_VA!AT45)+VA!AT45),5))</f>
        <v/>
      </c>
      <c r="AU45" s="16" t="str">
        <f>IF(AU$2="", "", ROUND(IF(RFR_spot_no_VA!AU45&lt;0,RFR_spot_no_VA!AU45+VA!AU45,RFR_spot_no_VA!AU45-Shocks!$D45*ABS(RFR_spot_no_VA!AU45)+VA!AU45),5))</f>
        <v/>
      </c>
      <c r="AV45" s="16" t="str">
        <f>IF(AV$2="", "", ROUND(IF(RFR_spot_no_VA!AV45&lt;0,RFR_spot_no_VA!AV45+VA!AV45,RFR_spot_no_VA!AV45-Shocks!$D45*ABS(RFR_spot_no_VA!AV45)+VA!AV45),5))</f>
        <v/>
      </c>
      <c r="AW45" s="16" t="str">
        <f>IF(AW$2="", "", ROUND(IF(RFR_spot_no_VA!AW45&lt;0,RFR_spot_no_VA!AW45+VA!AW45,RFR_spot_no_VA!AW45-Shocks!$D45*ABS(RFR_spot_no_VA!AW45)+VA!AW45),5))</f>
        <v/>
      </c>
      <c r="AX45" s="16" t="str">
        <f>IF(AX$2="", "", ROUND(IF(RFR_spot_no_VA!AX45&lt;0,RFR_spot_no_VA!AX45+VA!AX45,RFR_spot_no_VA!AX45-Shocks!$D45*ABS(RFR_spot_no_VA!AX45)+VA!AX45),5))</f>
        <v/>
      </c>
      <c r="AY45" s="16" t="str">
        <f>IF(AY$2="", "", ROUND(IF(RFR_spot_no_VA!AY45&lt;0,RFR_spot_no_VA!AY45+VA!AY45,RFR_spot_no_VA!AY45-Shocks!$D45*ABS(RFR_spot_no_VA!AY45)+VA!AY45),5))</f>
        <v/>
      </c>
      <c r="AZ45" s="16" t="str">
        <f>IF(AZ$2="", "", ROUND(IF(RFR_spot_no_VA!AZ45&lt;0,RFR_spot_no_VA!AZ45+VA!AZ45,RFR_spot_no_VA!AZ45-Shocks!$D45*ABS(RFR_spot_no_VA!AZ45)+VA!AZ45),5))</f>
        <v/>
      </c>
      <c r="BA45" s="16" t="str">
        <f>IF(BA$2="", "", ROUND(IF(RFR_spot_no_VA!BA45&lt;0,RFR_spot_no_VA!BA45+VA!BA45,RFR_spot_no_VA!BA45-Shocks!$D45*ABS(RFR_spot_no_VA!BA45)+VA!BA45),5))</f>
        <v/>
      </c>
      <c r="BB45" s="16" t="str">
        <f>IF(BB$2="", "", ROUND(IF(RFR_spot_no_VA!BB45&lt;0,RFR_spot_no_VA!BB45+VA!BB45,RFR_spot_no_VA!BB45-Shocks!$D45*ABS(RFR_spot_no_VA!BB45)+VA!BB45),5))</f>
        <v/>
      </c>
      <c r="BC45" s="16">
        <f>IF(BC$2="", "", ROUND(IF(RFR_spot_no_VA!BC45&lt;0,RFR_spot_no_VA!BC45+VA!BC45,RFR_spot_no_VA!BC45-Shocks!$D45*ABS(RFR_spot_no_VA!BC45)+VA!BC45),5))</f>
        <v>3.4329999999999999E-2</v>
      </c>
      <c r="BD45" s="14"/>
      <c r="BE45" s="12"/>
    </row>
    <row r="46" spans="1:57" x14ac:dyDescent="0.25">
      <c r="A46" s="12"/>
      <c r="B46" s="12">
        <f>RFR_spot_no_VA!B46</f>
        <v>36</v>
      </c>
      <c r="C46" s="13">
        <f>IF(C$2="", "", ROUND(IF(RFR_spot_no_VA!C46&lt;0,RFR_spot_no_VA!C46+VA!C46,RFR_spot_no_VA!C46-Shocks!$D46*ABS(RFR_spot_no_VA!C46)+VA!C46),5))</f>
        <v>2.554E-2</v>
      </c>
      <c r="D46" s="13" t="str">
        <f>IF(D$2="", "", ROUND(IF(RFR_spot_no_VA!D46&lt;0,RFR_spot_no_VA!D46+VA!D46,RFR_spot_no_VA!D46-Shocks!$D46*ABS(RFR_spot_no_VA!D46)+VA!D46),5))</f>
        <v/>
      </c>
      <c r="E46" s="13" t="str">
        <f>IF(E$2="", "", ROUND(IF(RFR_spot_no_VA!E46&lt;0,RFR_spot_no_VA!E46+VA!E46,RFR_spot_no_VA!E46-Shocks!$D46*ABS(RFR_spot_no_VA!E46)+VA!E46),5))</f>
        <v/>
      </c>
      <c r="F46" s="13" t="str">
        <f>IF(F$2="", "", ROUND(IF(RFR_spot_no_VA!F46&lt;0,RFR_spot_no_VA!F46+VA!F46,RFR_spot_no_VA!F46-Shocks!$D46*ABS(RFR_spot_no_VA!F46)+VA!F46),5))</f>
        <v/>
      </c>
      <c r="G46" s="13" t="str">
        <f>IF(G$2="", "", ROUND(IF(RFR_spot_no_VA!G46&lt;0,RFR_spot_no_VA!G46+VA!G46,RFR_spot_no_VA!G46-Shocks!$D46*ABS(RFR_spot_no_VA!G46)+VA!G46),5))</f>
        <v/>
      </c>
      <c r="H46" s="13" t="str">
        <f>IF(H$2="", "", ROUND(IF(RFR_spot_no_VA!H46&lt;0,RFR_spot_no_VA!H46+VA!H46,RFR_spot_no_VA!H46-Shocks!$D46*ABS(RFR_spot_no_VA!H46)+VA!H46),5))</f>
        <v/>
      </c>
      <c r="I46" s="13" t="str">
        <f>IF(I$2="", "", ROUND(IF(RFR_spot_no_VA!I46&lt;0,RFR_spot_no_VA!I46+VA!I46,RFR_spot_no_VA!I46-Shocks!$D46*ABS(RFR_spot_no_VA!I46)+VA!I46),5))</f>
        <v/>
      </c>
      <c r="J46" s="13" t="str">
        <f>IF(J$2="", "", ROUND(IF(RFR_spot_no_VA!J46&lt;0,RFR_spot_no_VA!J46+VA!J46,RFR_spot_no_VA!J46-Shocks!$D46*ABS(RFR_spot_no_VA!J46)+VA!J46),5))</f>
        <v/>
      </c>
      <c r="K46" s="13" t="str">
        <f>IF(K$2="", "", ROUND(IF(RFR_spot_no_VA!K46&lt;0,RFR_spot_no_VA!K46+VA!K46,RFR_spot_no_VA!K46-Shocks!$D46*ABS(RFR_spot_no_VA!K46)+VA!K46),5))</f>
        <v/>
      </c>
      <c r="L46" s="13" t="str">
        <f>IF(L$2="", "", ROUND(IF(RFR_spot_no_VA!L46&lt;0,RFR_spot_no_VA!L46+VA!L46,RFR_spot_no_VA!L46-Shocks!$D46*ABS(RFR_spot_no_VA!L46)+VA!L46),5))</f>
        <v/>
      </c>
      <c r="M46" s="13" t="str">
        <f>IF(M$2="", "", ROUND(IF(RFR_spot_no_VA!M46&lt;0,RFR_spot_no_VA!M46+VA!M46,RFR_spot_no_VA!M46-Shocks!$D46*ABS(RFR_spot_no_VA!M46)+VA!M46),5))</f>
        <v/>
      </c>
      <c r="N46" s="13" t="str">
        <f>IF(N$2="", "", ROUND(IF(RFR_spot_no_VA!N46&lt;0,RFR_spot_no_VA!N46+VA!N46,RFR_spot_no_VA!N46-Shocks!$D46*ABS(RFR_spot_no_VA!N46)+VA!N46),5))</f>
        <v/>
      </c>
      <c r="O46" s="13" t="str">
        <f>IF(O$2="", "", ROUND(IF(RFR_spot_no_VA!O46&lt;0,RFR_spot_no_VA!O46+VA!O46,RFR_spot_no_VA!O46-Shocks!$D46*ABS(RFR_spot_no_VA!O46)+VA!O46),5))</f>
        <v/>
      </c>
      <c r="P46" s="13" t="str">
        <f>IF(P$2="", "", ROUND(IF(RFR_spot_no_VA!P46&lt;0,RFR_spot_no_VA!P46+VA!P46,RFR_spot_no_VA!P46-Shocks!$D46*ABS(RFR_spot_no_VA!P46)+VA!P46),5))</f>
        <v/>
      </c>
      <c r="Q46" s="13" t="str">
        <f>IF(Q$2="", "", ROUND(IF(RFR_spot_no_VA!Q46&lt;0,RFR_spot_no_VA!Q46+VA!Q46,RFR_spot_no_VA!Q46-Shocks!$D46*ABS(RFR_spot_no_VA!Q46)+VA!Q46),5))</f>
        <v/>
      </c>
      <c r="R46" s="13" t="str">
        <f>IF(R$2="", "", ROUND(IF(RFR_spot_no_VA!R46&lt;0,RFR_spot_no_VA!R46+VA!R46,RFR_spot_no_VA!R46-Shocks!$D46*ABS(RFR_spot_no_VA!R46)+VA!R46),5))</f>
        <v/>
      </c>
      <c r="S46" s="13" t="str">
        <f>IF(S$2="", "", ROUND(IF(RFR_spot_no_VA!S46&lt;0,RFR_spot_no_VA!S46+VA!S46,RFR_spot_no_VA!S46-Shocks!$D46*ABS(RFR_spot_no_VA!S46)+VA!S46),5))</f>
        <v/>
      </c>
      <c r="T46" s="13" t="str">
        <f>IF(T$2="", "", ROUND(IF(RFR_spot_no_VA!T46&lt;0,RFR_spot_no_VA!T46+VA!T46,RFR_spot_no_VA!T46-Shocks!$D46*ABS(RFR_spot_no_VA!T46)+VA!T46),5))</f>
        <v/>
      </c>
      <c r="U46" s="13" t="str">
        <f>IF(U$2="", "", ROUND(IF(RFR_spot_no_VA!U46&lt;0,RFR_spot_no_VA!U46+VA!U46,RFR_spot_no_VA!U46-Shocks!$D46*ABS(RFR_spot_no_VA!U46)+VA!U46),5))</f>
        <v/>
      </c>
      <c r="V46" s="13" t="str">
        <f>IF(V$2="", "", ROUND(IF(RFR_spot_no_VA!V46&lt;0,RFR_spot_no_VA!V46+VA!V46,RFR_spot_no_VA!V46-Shocks!$D46*ABS(RFR_spot_no_VA!V46)+VA!V46),5))</f>
        <v/>
      </c>
      <c r="W46" s="13" t="str">
        <f>IF(W$2="", "", ROUND(IF(RFR_spot_no_VA!W46&lt;0,RFR_spot_no_VA!W46+VA!W46,RFR_spot_no_VA!W46-Shocks!$D46*ABS(RFR_spot_no_VA!W46)+VA!W46),5))</f>
        <v/>
      </c>
      <c r="X46" s="13" t="str">
        <f>IF(X$2="", "", ROUND(IF(RFR_spot_no_VA!X46&lt;0,RFR_spot_no_VA!X46+VA!X46,RFR_spot_no_VA!X46-Shocks!$D46*ABS(RFR_spot_no_VA!X46)+VA!X46),5))</f>
        <v/>
      </c>
      <c r="Y46" s="13" t="str">
        <f>IF(Y$2="", "", ROUND(IF(RFR_spot_no_VA!Y46&lt;0,RFR_spot_no_VA!Y46+VA!Y46,RFR_spot_no_VA!Y46-Shocks!$D46*ABS(RFR_spot_no_VA!Y46)+VA!Y46),5))</f>
        <v/>
      </c>
      <c r="Z46" s="13" t="str">
        <f>IF(Z$2="", "", ROUND(IF(RFR_spot_no_VA!Z46&lt;0,RFR_spot_no_VA!Z46+VA!Z46,RFR_spot_no_VA!Z46-Shocks!$D46*ABS(RFR_spot_no_VA!Z46)+VA!Z46),5))</f>
        <v/>
      </c>
      <c r="AA46" s="13" t="str">
        <f>IF(AA$2="", "", ROUND(IF(RFR_spot_no_VA!AA46&lt;0,RFR_spot_no_VA!AA46+VA!AA46,RFR_spot_no_VA!AA46-Shocks!$D46*ABS(RFR_spot_no_VA!AA46)+VA!AA46),5))</f>
        <v/>
      </c>
      <c r="AB46" s="13" t="str">
        <f>IF(AB$2="", "", ROUND(IF(RFR_spot_no_VA!AB46&lt;0,RFR_spot_no_VA!AB46+VA!AB46,RFR_spot_no_VA!AB46-Shocks!$D46*ABS(RFR_spot_no_VA!AB46)+VA!AB46),5))</f>
        <v/>
      </c>
      <c r="AC46" s="13" t="str">
        <f>IF(AC$2="", "", ROUND(IF(RFR_spot_no_VA!AC46&lt;0,RFR_spot_no_VA!AC46+VA!AC46,RFR_spot_no_VA!AC46-Shocks!$D46*ABS(RFR_spot_no_VA!AC46)+VA!AC46),5))</f>
        <v/>
      </c>
      <c r="AD46" s="13" t="str">
        <f>IF(AD$2="", "", ROUND(IF(RFR_spot_no_VA!AD46&lt;0,RFR_spot_no_VA!AD46+VA!AD46,RFR_spot_no_VA!AD46-Shocks!$D46*ABS(RFR_spot_no_VA!AD46)+VA!AD46),5))</f>
        <v/>
      </c>
      <c r="AE46" s="13" t="str">
        <f>IF(AE$2="", "", ROUND(IF(RFR_spot_no_VA!AE46&lt;0,RFR_spot_no_VA!AE46+VA!AE46,RFR_spot_no_VA!AE46-Shocks!$D46*ABS(RFR_spot_no_VA!AE46)+VA!AE46),5))</f>
        <v/>
      </c>
      <c r="AF46" s="13" t="str">
        <f>IF(AF$2="", "", ROUND(IF(RFR_spot_no_VA!AF46&lt;0,RFR_spot_no_VA!AF46+VA!AF46,RFR_spot_no_VA!AF46-Shocks!$D46*ABS(RFR_spot_no_VA!AF46)+VA!AF46),5))</f>
        <v/>
      </c>
      <c r="AG46" s="13" t="str">
        <f>IF(AG$2="", "", ROUND(IF(RFR_spot_no_VA!AG46&lt;0,RFR_spot_no_VA!AG46+VA!AG46,RFR_spot_no_VA!AG46-Shocks!$D46*ABS(RFR_spot_no_VA!AG46)+VA!AG46),5))</f>
        <v/>
      </c>
      <c r="AH46" s="13" t="str">
        <f>IF(AH$2="", "", ROUND(IF(RFR_spot_no_VA!AH46&lt;0,RFR_spot_no_VA!AH46+VA!AH46,RFR_spot_no_VA!AH46-Shocks!$D46*ABS(RFR_spot_no_VA!AH46)+VA!AH46),5))</f>
        <v/>
      </c>
      <c r="AI46" s="13" t="str">
        <f>IF(AI$2="", "", ROUND(IF(RFR_spot_no_VA!AI46&lt;0,RFR_spot_no_VA!AI46+VA!AI46,RFR_spot_no_VA!AI46-Shocks!$D46*ABS(RFR_spot_no_VA!AI46)+VA!AI46),5))</f>
        <v/>
      </c>
      <c r="AJ46" s="13">
        <f>IF(AJ$2="", "", ROUND(IF(RFR_spot_no_VA!AJ46&lt;0,RFR_spot_no_VA!AJ46+VA!AJ46,RFR_spot_no_VA!AJ46-Shocks!$D46*ABS(RFR_spot_no_VA!AJ46)+VA!AJ46),5))</f>
        <v>3.8760000000000003E-2</v>
      </c>
      <c r="AK46" s="13" t="str">
        <f>IF(AK$2="", "", ROUND(IF(RFR_spot_no_VA!AK46&lt;0,RFR_spot_no_VA!AK46+VA!AK46,RFR_spot_no_VA!AK46-Shocks!$D46*ABS(RFR_spot_no_VA!AK46)+VA!AK46),5))</f>
        <v/>
      </c>
      <c r="AL46" s="13" t="str">
        <f>IF(AL$2="", "", ROUND(IF(RFR_spot_no_VA!AL46&lt;0,RFR_spot_no_VA!AL46+VA!AL46,RFR_spot_no_VA!AL46-Shocks!$D46*ABS(RFR_spot_no_VA!AL46)+VA!AL46),5))</f>
        <v/>
      </c>
      <c r="AM46" s="13">
        <f>IF(AM$2="", "", ROUND(IF(RFR_spot_no_VA!AM46&lt;0,RFR_spot_no_VA!AM46+VA!AM46,RFR_spot_no_VA!AM46-Shocks!$D46*ABS(RFR_spot_no_VA!AM46)+VA!AM46),5))</f>
        <v>2.844E-2</v>
      </c>
      <c r="AN46" s="13" t="str">
        <f>IF(AN$2="", "", ROUND(IF(RFR_spot_no_VA!AN46&lt;0,RFR_spot_no_VA!AN46+VA!AN46,RFR_spot_no_VA!AN46-Shocks!$D46*ABS(RFR_spot_no_VA!AN46)+VA!AN46),5))</f>
        <v/>
      </c>
      <c r="AO46" s="13" t="str">
        <f>IF(AO$2="", "", ROUND(IF(RFR_spot_no_VA!AO46&lt;0,RFR_spot_no_VA!AO46+VA!AO46,RFR_spot_no_VA!AO46-Shocks!$D46*ABS(RFR_spot_no_VA!AO46)+VA!AO46),5))</f>
        <v/>
      </c>
      <c r="AP46" s="13" t="str">
        <f>IF(AP$2="", "", ROUND(IF(RFR_spot_no_VA!AP46&lt;0,RFR_spot_no_VA!AP46+VA!AP46,RFR_spot_no_VA!AP46-Shocks!$D46*ABS(RFR_spot_no_VA!AP46)+VA!AP46),5))</f>
        <v/>
      </c>
      <c r="AQ46" s="13" t="str">
        <f>IF(AQ$2="", "", ROUND(IF(RFR_spot_no_VA!AQ46&lt;0,RFR_spot_no_VA!AQ46+VA!AQ46,RFR_spot_no_VA!AQ46-Shocks!$D46*ABS(RFR_spot_no_VA!AQ46)+VA!AQ46),5))</f>
        <v/>
      </c>
      <c r="AR46" s="13" t="str">
        <f>IF(AR$2="", "", ROUND(IF(RFR_spot_no_VA!AR46&lt;0,RFR_spot_no_VA!AR46+VA!AR46,RFR_spot_no_VA!AR46-Shocks!$D46*ABS(RFR_spot_no_VA!AR46)+VA!AR46),5))</f>
        <v/>
      </c>
      <c r="AS46" s="13" t="str">
        <f>IF(AS$2="", "", ROUND(IF(RFR_spot_no_VA!AS46&lt;0,RFR_spot_no_VA!AS46+VA!AS46,RFR_spot_no_VA!AS46-Shocks!$D46*ABS(RFR_spot_no_VA!AS46)+VA!AS46),5))</f>
        <v/>
      </c>
      <c r="AT46" s="13" t="str">
        <f>IF(AT$2="", "", ROUND(IF(RFR_spot_no_VA!AT46&lt;0,RFR_spot_no_VA!AT46+VA!AT46,RFR_spot_no_VA!AT46-Shocks!$D46*ABS(RFR_spot_no_VA!AT46)+VA!AT46),5))</f>
        <v/>
      </c>
      <c r="AU46" s="13" t="str">
        <f>IF(AU$2="", "", ROUND(IF(RFR_spot_no_VA!AU46&lt;0,RFR_spot_no_VA!AU46+VA!AU46,RFR_spot_no_VA!AU46-Shocks!$D46*ABS(RFR_spot_no_VA!AU46)+VA!AU46),5))</f>
        <v/>
      </c>
      <c r="AV46" s="13" t="str">
        <f>IF(AV$2="", "", ROUND(IF(RFR_spot_no_VA!AV46&lt;0,RFR_spot_no_VA!AV46+VA!AV46,RFR_spot_no_VA!AV46-Shocks!$D46*ABS(RFR_spot_no_VA!AV46)+VA!AV46),5))</f>
        <v/>
      </c>
      <c r="AW46" s="13" t="str">
        <f>IF(AW$2="", "", ROUND(IF(RFR_spot_no_VA!AW46&lt;0,RFR_spot_no_VA!AW46+VA!AW46,RFR_spot_no_VA!AW46-Shocks!$D46*ABS(RFR_spot_no_VA!AW46)+VA!AW46),5))</f>
        <v/>
      </c>
      <c r="AX46" s="13" t="str">
        <f>IF(AX$2="", "", ROUND(IF(RFR_spot_no_VA!AX46&lt;0,RFR_spot_no_VA!AX46+VA!AX46,RFR_spot_no_VA!AX46-Shocks!$D46*ABS(RFR_spot_no_VA!AX46)+VA!AX46),5))</f>
        <v/>
      </c>
      <c r="AY46" s="13" t="str">
        <f>IF(AY$2="", "", ROUND(IF(RFR_spot_no_VA!AY46&lt;0,RFR_spot_no_VA!AY46+VA!AY46,RFR_spot_no_VA!AY46-Shocks!$D46*ABS(RFR_spot_no_VA!AY46)+VA!AY46),5))</f>
        <v/>
      </c>
      <c r="AZ46" s="13" t="str">
        <f>IF(AZ$2="", "", ROUND(IF(RFR_spot_no_VA!AZ46&lt;0,RFR_spot_no_VA!AZ46+VA!AZ46,RFR_spot_no_VA!AZ46-Shocks!$D46*ABS(RFR_spot_no_VA!AZ46)+VA!AZ46),5))</f>
        <v/>
      </c>
      <c r="BA46" s="13" t="str">
        <f>IF(BA$2="", "", ROUND(IF(RFR_spot_no_VA!BA46&lt;0,RFR_spot_no_VA!BA46+VA!BA46,RFR_spot_no_VA!BA46-Shocks!$D46*ABS(RFR_spot_no_VA!BA46)+VA!BA46),5))</f>
        <v/>
      </c>
      <c r="BB46" s="13" t="str">
        <f>IF(BB$2="", "", ROUND(IF(RFR_spot_no_VA!BB46&lt;0,RFR_spot_no_VA!BB46+VA!BB46,RFR_spot_no_VA!BB46-Shocks!$D46*ABS(RFR_spot_no_VA!BB46)+VA!BB46),5))</f>
        <v/>
      </c>
      <c r="BC46" s="13">
        <f>IF(BC$2="", "", ROUND(IF(RFR_spot_no_VA!BC46&lt;0,RFR_spot_no_VA!BC46+VA!BC46,RFR_spot_no_VA!BC46-Shocks!$D46*ABS(RFR_spot_no_VA!BC46)+VA!BC46),5))</f>
        <v>3.4200000000000001E-2</v>
      </c>
      <c r="BD46" s="14"/>
      <c r="BE46" s="12"/>
    </row>
    <row r="47" spans="1:57" x14ac:dyDescent="0.25">
      <c r="A47" s="12"/>
      <c r="B47" s="12">
        <f>RFR_spot_no_VA!B47</f>
        <v>37</v>
      </c>
      <c r="C47" s="13">
        <f>IF(C$2="", "", ROUND(IF(RFR_spot_no_VA!C47&lt;0,RFR_spot_no_VA!C47+VA!C47,RFR_spot_no_VA!C47-Shocks!$D47*ABS(RFR_spot_no_VA!C47)+VA!C47),5))</f>
        <v>2.5569999999999999E-2</v>
      </c>
      <c r="D47" s="13" t="str">
        <f>IF(D$2="", "", ROUND(IF(RFR_spot_no_VA!D47&lt;0,RFR_spot_no_VA!D47+VA!D47,RFR_spot_no_VA!D47-Shocks!$D47*ABS(RFR_spot_no_VA!D47)+VA!D47),5))</f>
        <v/>
      </c>
      <c r="E47" s="13" t="str">
        <f>IF(E$2="", "", ROUND(IF(RFR_spot_no_VA!E47&lt;0,RFR_spot_no_VA!E47+VA!E47,RFR_spot_no_VA!E47-Shocks!$D47*ABS(RFR_spot_no_VA!E47)+VA!E47),5))</f>
        <v/>
      </c>
      <c r="F47" s="13" t="str">
        <f>IF(F$2="", "", ROUND(IF(RFR_spot_no_VA!F47&lt;0,RFR_spot_no_VA!F47+VA!F47,RFR_spot_no_VA!F47-Shocks!$D47*ABS(RFR_spot_no_VA!F47)+VA!F47),5))</f>
        <v/>
      </c>
      <c r="G47" s="13" t="str">
        <f>IF(G$2="", "", ROUND(IF(RFR_spot_no_VA!G47&lt;0,RFR_spot_no_VA!G47+VA!G47,RFR_spot_no_VA!G47-Shocks!$D47*ABS(RFR_spot_no_VA!G47)+VA!G47),5))</f>
        <v/>
      </c>
      <c r="H47" s="13" t="str">
        <f>IF(H$2="", "", ROUND(IF(RFR_spot_no_VA!H47&lt;0,RFR_spot_no_VA!H47+VA!H47,RFR_spot_no_VA!H47-Shocks!$D47*ABS(RFR_spot_no_VA!H47)+VA!H47),5))</f>
        <v/>
      </c>
      <c r="I47" s="13" t="str">
        <f>IF(I$2="", "", ROUND(IF(RFR_spot_no_VA!I47&lt;0,RFR_spot_no_VA!I47+VA!I47,RFR_spot_no_VA!I47-Shocks!$D47*ABS(RFR_spot_no_VA!I47)+VA!I47),5))</f>
        <v/>
      </c>
      <c r="J47" s="13" t="str">
        <f>IF(J$2="", "", ROUND(IF(RFR_spot_no_VA!J47&lt;0,RFR_spot_no_VA!J47+VA!J47,RFR_spot_no_VA!J47-Shocks!$D47*ABS(RFR_spot_no_VA!J47)+VA!J47),5))</f>
        <v/>
      </c>
      <c r="K47" s="13" t="str">
        <f>IF(K$2="", "", ROUND(IF(RFR_spot_no_VA!K47&lt;0,RFR_spot_no_VA!K47+VA!K47,RFR_spot_no_VA!K47-Shocks!$D47*ABS(RFR_spot_no_VA!K47)+VA!K47),5))</f>
        <v/>
      </c>
      <c r="L47" s="13" t="str">
        <f>IF(L$2="", "", ROUND(IF(RFR_spot_no_VA!L47&lt;0,RFR_spot_no_VA!L47+VA!L47,RFR_spot_no_VA!L47-Shocks!$D47*ABS(RFR_spot_no_VA!L47)+VA!L47),5))</f>
        <v/>
      </c>
      <c r="M47" s="13" t="str">
        <f>IF(M$2="", "", ROUND(IF(RFR_spot_no_VA!M47&lt;0,RFR_spot_no_VA!M47+VA!M47,RFR_spot_no_VA!M47-Shocks!$D47*ABS(RFR_spot_no_VA!M47)+VA!M47),5))</f>
        <v/>
      </c>
      <c r="N47" s="13" t="str">
        <f>IF(N$2="", "", ROUND(IF(RFR_spot_no_VA!N47&lt;0,RFR_spot_no_VA!N47+VA!N47,RFR_spot_no_VA!N47-Shocks!$D47*ABS(RFR_spot_no_VA!N47)+VA!N47),5))</f>
        <v/>
      </c>
      <c r="O47" s="13" t="str">
        <f>IF(O$2="", "", ROUND(IF(RFR_spot_no_VA!O47&lt;0,RFR_spot_no_VA!O47+VA!O47,RFR_spot_no_VA!O47-Shocks!$D47*ABS(RFR_spot_no_VA!O47)+VA!O47),5))</f>
        <v/>
      </c>
      <c r="P47" s="13" t="str">
        <f>IF(P$2="", "", ROUND(IF(RFR_spot_no_VA!P47&lt;0,RFR_spot_no_VA!P47+VA!P47,RFR_spot_no_VA!P47-Shocks!$D47*ABS(RFR_spot_no_VA!P47)+VA!P47),5))</f>
        <v/>
      </c>
      <c r="Q47" s="13" t="str">
        <f>IF(Q$2="", "", ROUND(IF(RFR_spot_no_VA!Q47&lt;0,RFR_spot_no_VA!Q47+VA!Q47,RFR_spot_no_VA!Q47-Shocks!$D47*ABS(RFR_spot_no_VA!Q47)+VA!Q47),5))</f>
        <v/>
      </c>
      <c r="R47" s="13" t="str">
        <f>IF(R$2="", "", ROUND(IF(RFR_spot_no_VA!R47&lt;0,RFR_spot_no_VA!R47+VA!R47,RFR_spot_no_VA!R47-Shocks!$D47*ABS(RFR_spot_no_VA!R47)+VA!R47),5))</f>
        <v/>
      </c>
      <c r="S47" s="13" t="str">
        <f>IF(S$2="", "", ROUND(IF(RFR_spot_no_VA!S47&lt;0,RFR_spot_no_VA!S47+VA!S47,RFR_spot_no_VA!S47-Shocks!$D47*ABS(RFR_spot_no_VA!S47)+VA!S47),5))</f>
        <v/>
      </c>
      <c r="T47" s="13" t="str">
        <f>IF(T$2="", "", ROUND(IF(RFR_spot_no_VA!T47&lt;0,RFR_spot_no_VA!T47+VA!T47,RFR_spot_no_VA!T47-Shocks!$D47*ABS(RFR_spot_no_VA!T47)+VA!T47),5))</f>
        <v/>
      </c>
      <c r="U47" s="13" t="str">
        <f>IF(U$2="", "", ROUND(IF(RFR_spot_no_VA!U47&lt;0,RFR_spot_no_VA!U47+VA!U47,RFR_spot_no_VA!U47-Shocks!$D47*ABS(RFR_spot_no_VA!U47)+VA!U47),5))</f>
        <v/>
      </c>
      <c r="V47" s="13" t="str">
        <f>IF(V$2="", "", ROUND(IF(RFR_spot_no_VA!V47&lt;0,RFR_spot_no_VA!V47+VA!V47,RFR_spot_no_VA!V47-Shocks!$D47*ABS(RFR_spot_no_VA!V47)+VA!V47),5))</f>
        <v/>
      </c>
      <c r="W47" s="13" t="str">
        <f>IF(W$2="", "", ROUND(IF(RFR_spot_no_VA!W47&lt;0,RFR_spot_no_VA!W47+VA!W47,RFR_spot_no_VA!W47-Shocks!$D47*ABS(RFR_spot_no_VA!W47)+VA!W47),5))</f>
        <v/>
      </c>
      <c r="X47" s="13" t="str">
        <f>IF(X$2="", "", ROUND(IF(RFR_spot_no_VA!X47&lt;0,RFR_spot_no_VA!X47+VA!X47,RFR_spot_no_VA!X47-Shocks!$D47*ABS(RFR_spot_no_VA!X47)+VA!X47),5))</f>
        <v/>
      </c>
      <c r="Y47" s="13" t="str">
        <f>IF(Y$2="", "", ROUND(IF(RFR_spot_no_VA!Y47&lt;0,RFR_spot_no_VA!Y47+VA!Y47,RFR_spot_no_VA!Y47-Shocks!$D47*ABS(RFR_spot_no_VA!Y47)+VA!Y47),5))</f>
        <v/>
      </c>
      <c r="Z47" s="13" t="str">
        <f>IF(Z$2="", "", ROUND(IF(RFR_spot_no_VA!Z47&lt;0,RFR_spot_no_VA!Z47+VA!Z47,RFR_spot_no_VA!Z47-Shocks!$D47*ABS(RFR_spot_no_VA!Z47)+VA!Z47),5))</f>
        <v/>
      </c>
      <c r="AA47" s="13" t="str">
        <f>IF(AA$2="", "", ROUND(IF(RFR_spot_no_VA!AA47&lt;0,RFR_spot_no_VA!AA47+VA!AA47,RFR_spot_no_VA!AA47-Shocks!$D47*ABS(RFR_spot_no_VA!AA47)+VA!AA47),5))</f>
        <v/>
      </c>
      <c r="AB47" s="13" t="str">
        <f>IF(AB$2="", "", ROUND(IF(RFR_spot_no_VA!AB47&lt;0,RFR_spot_no_VA!AB47+VA!AB47,RFR_spot_no_VA!AB47-Shocks!$D47*ABS(RFR_spot_no_VA!AB47)+VA!AB47),5))</f>
        <v/>
      </c>
      <c r="AC47" s="13" t="str">
        <f>IF(AC$2="", "", ROUND(IF(RFR_spot_no_VA!AC47&lt;0,RFR_spot_no_VA!AC47+VA!AC47,RFR_spot_no_VA!AC47-Shocks!$D47*ABS(RFR_spot_no_VA!AC47)+VA!AC47),5))</f>
        <v/>
      </c>
      <c r="AD47" s="13" t="str">
        <f>IF(AD$2="", "", ROUND(IF(RFR_spot_no_VA!AD47&lt;0,RFR_spot_no_VA!AD47+VA!AD47,RFR_spot_no_VA!AD47-Shocks!$D47*ABS(RFR_spot_no_VA!AD47)+VA!AD47),5))</f>
        <v/>
      </c>
      <c r="AE47" s="13" t="str">
        <f>IF(AE$2="", "", ROUND(IF(RFR_spot_no_VA!AE47&lt;0,RFR_spot_no_VA!AE47+VA!AE47,RFR_spot_no_VA!AE47-Shocks!$D47*ABS(RFR_spot_no_VA!AE47)+VA!AE47),5))</f>
        <v/>
      </c>
      <c r="AF47" s="13" t="str">
        <f>IF(AF$2="", "", ROUND(IF(RFR_spot_no_VA!AF47&lt;0,RFR_spot_no_VA!AF47+VA!AF47,RFR_spot_no_VA!AF47-Shocks!$D47*ABS(RFR_spot_no_VA!AF47)+VA!AF47),5))</f>
        <v/>
      </c>
      <c r="AG47" s="13" t="str">
        <f>IF(AG$2="", "", ROUND(IF(RFR_spot_no_VA!AG47&lt;0,RFR_spot_no_VA!AG47+VA!AG47,RFR_spot_no_VA!AG47-Shocks!$D47*ABS(RFR_spot_no_VA!AG47)+VA!AG47),5))</f>
        <v/>
      </c>
      <c r="AH47" s="13" t="str">
        <f>IF(AH$2="", "", ROUND(IF(RFR_spot_no_VA!AH47&lt;0,RFR_spot_no_VA!AH47+VA!AH47,RFR_spot_no_VA!AH47-Shocks!$D47*ABS(RFR_spot_no_VA!AH47)+VA!AH47),5))</f>
        <v/>
      </c>
      <c r="AI47" s="13" t="str">
        <f>IF(AI$2="", "", ROUND(IF(RFR_spot_no_VA!AI47&lt;0,RFR_spot_no_VA!AI47+VA!AI47,RFR_spot_no_VA!AI47-Shocks!$D47*ABS(RFR_spot_no_VA!AI47)+VA!AI47),5))</f>
        <v/>
      </c>
      <c r="AJ47" s="13">
        <f>IF(AJ$2="", "", ROUND(IF(RFR_spot_no_VA!AJ47&lt;0,RFR_spot_no_VA!AJ47+VA!AJ47,RFR_spot_no_VA!AJ47-Shocks!$D47*ABS(RFR_spot_no_VA!AJ47)+VA!AJ47),5))</f>
        <v>3.866E-2</v>
      </c>
      <c r="AK47" s="13" t="str">
        <f>IF(AK$2="", "", ROUND(IF(RFR_spot_no_VA!AK47&lt;0,RFR_spot_no_VA!AK47+VA!AK47,RFR_spot_no_VA!AK47-Shocks!$D47*ABS(RFR_spot_no_VA!AK47)+VA!AK47),5))</f>
        <v/>
      </c>
      <c r="AL47" s="13" t="str">
        <f>IF(AL$2="", "", ROUND(IF(RFR_spot_no_VA!AL47&lt;0,RFR_spot_no_VA!AL47+VA!AL47,RFR_spot_no_VA!AL47-Shocks!$D47*ABS(RFR_spot_no_VA!AL47)+VA!AL47),5))</f>
        <v/>
      </c>
      <c r="AM47" s="13">
        <f>IF(AM$2="", "", ROUND(IF(RFR_spot_no_VA!AM47&lt;0,RFR_spot_no_VA!AM47+VA!AM47,RFR_spot_no_VA!AM47-Shocks!$D47*ABS(RFR_spot_no_VA!AM47)+VA!AM47),5))</f>
        <v>2.843E-2</v>
      </c>
      <c r="AN47" s="13" t="str">
        <f>IF(AN$2="", "", ROUND(IF(RFR_spot_no_VA!AN47&lt;0,RFR_spot_no_VA!AN47+VA!AN47,RFR_spot_no_VA!AN47-Shocks!$D47*ABS(RFR_spot_no_VA!AN47)+VA!AN47),5))</f>
        <v/>
      </c>
      <c r="AO47" s="13" t="str">
        <f>IF(AO$2="", "", ROUND(IF(RFR_spot_no_VA!AO47&lt;0,RFR_spot_no_VA!AO47+VA!AO47,RFR_spot_no_VA!AO47-Shocks!$D47*ABS(RFR_spot_no_VA!AO47)+VA!AO47),5))</f>
        <v/>
      </c>
      <c r="AP47" s="13" t="str">
        <f>IF(AP$2="", "", ROUND(IF(RFR_spot_no_VA!AP47&lt;0,RFR_spot_no_VA!AP47+VA!AP47,RFR_spot_no_VA!AP47-Shocks!$D47*ABS(RFR_spot_no_VA!AP47)+VA!AP47),5))</f>
        <v/>
      </c>
      <c r="AQ47" s="13" t="str">
        <f>IF(AQ$2="", "", ROUND(IF(RFR_spot_no_VA!AQ47&lt;0,RFR_spot_no_VA!AQ47+VA!AQ47,RFR_spot_no_VA!AQ47-Shocks!$D47*ABS(RFR_spot_no_VA!AQ47)+VA!AQ47),5))</f>
        <v/>
      </c>
      <c r="AR47" s="13" t="str">
        <f>IF(AR$2="", "", ROUND(IF(RFR_spot_no_VA!AR47&lt;0,RFR_spot_no_VA!AR47+VA!AR47,RFR_spot_no_VA!AR47-Shocks!$D47*ABS(RFR_spot_no_VA!AR47)+VA!AR47),5))</f>
        <v/>
      </c>
      <c r="AS47" s="13" t="str">
        <f>IF(AS$2="", "", ROUND(IF(RFR_spot_no_VA!AS47&lt;0,RFR_spot_no_VA!AS47+VA!AS47,RFR_spot_no_VA!AS47-Shocks!$D47*ABS(RFR_spot_no_VA!AS47)+VA!AS47),5))</f>
        <v/>
      </c>
      <c r="AT47" s="13" t="str">
        <f>IF(AT$2="", "", ROUND(IF(RFR_spot_no_VA!AT47&lt;0,RFR_spot_no_VA!AT47+VA!AT47,RFR_spot_no_VA!AT47-Shocks!$D47*ABS(RFR_spot_no_VA!AT47)+VA!AT47),5))</f>
        <v/>
      </c>
      <c r="AU47" s="13" t="str">
        <f>IF(AU$2="", "", ROUND(IF(RFR_spot_no_VA!AU47&lt;0,RFR_spot_no_VA!AU47+VA!AU47,RFR_spot_no_VA!AU47-Shocks!$D47*ABS(RFR_spot_no_VA!AU47)+VA!AU47),5))</f>
        <v/>
      </c>
      <c r="AV47" s="13" t="str">
        <f>IF(AV$2="", "", ROUND(IF(RFR_spot_no_VA!AV47&lt;0,RFR_spot_no_VA!AV47+VA!AV47,RFR_spot_no_VA!AV47-Shocks!$D47*ABS(RFR_spot_no_VA!AV47)+VA!AV47),5))</f>
        <v/>
      </c>
      <c r="AW47" s="13" t="str">
        <f>IF(AW$2="", "", ROUND(IF(RFR_spot_no_VA!AW47&lt;0,RFR_spot_no_VA!AW47+VA!AW47,RFR_spot_no_VA!AW47-Shocks!$D47*ABS(RFR_spot_no_VA!AW47)+VA!AW47),5))</f>
        <v/>
      </c>
      <c r="AX47" s="13" t="str">
        <f>IF(AX$2="", "", ROUND(IF(RFR_spot_no_VA!AX47&lt;0,RFR_spot_no_VA!AX47+VA!AX47,RFR_spot_no_VA!AX47-Shocks!$D47*ABS(RFR_spot_no_VA!AX47)+VA!AX47),5))</f>
        <v/>
      </c>
      <c r="AY47" s="13" t="str">
        <f>IF(AY$2="", "", ROUND(IF(RFR_spot_no_VA!AY47&lt;0,RFR_spot_no_VA!AY47+VA!AY47,RFR_spot_no_VA!AY47-Shocks!$D47*ABS(RFR_spot_no_VA!AY47)+VA!AY47),5))</f>
        <v/>
      </c>
      <c r="AZ47" s="13" t="str">
        <f>IF(AZ$2="", "", ROUND(IF(RFR_spot_no_VA!AZ47&lt;0,RFR_spot_no_VA!AZ47+VA!AZ47,RFR_spot_no_VA!AZ47-Shocks!$D47*ABS(RFR_spot_no_VA!AZ47)+VA!AZ47),5))</f>
        <v/>
      </c>
      <c r="BA47" s="13" t="str">
        <f>IF(BA$2="", "", ROUND(IF(RFR_spot_no_VA!BA47&lt;0,RFR_spot_no_VA!BA47+VA!BA47,RFR_spot_no_VA!BA47-Shocks!$D47*ABS(RFR_spot_no_VA!BA47)+VA!BA47),5))</f>
        <v/>
      </c>
      <c r="BB47" s="13" t="str">
        <f>IF(BB$2="", "", ROUND(IF(RFR_spot_no_VA!BB47&lt;0,RFR_spot_no_VA!BB47+VA!BB47,RFR_spot_no_VA!BB47-Shocks!$D47*ABS(RFR_spot_no_VA!BB47)+VA!BB47),5))</f>
        <v/>
      </c>
      <c r="BC47" s="13">
        <f>IF(BC$2="", "", ROUND(IF(RFR_spot_no_VA!BC47&lt;0,RFR_spot_no_VA!BC47+VA!BC47,RFR_spot_no_VA!BC47-Shocks!$D47*ABS(RFR_spot_no_VA!BC47)+VA!BC47),5))</f>
        <v>3.4070000000000003E-2</v>
      </c>
      <c r="BD47" s="14"/>
      <c r="BE47" s="12"/>
    </row>
    <row r="48" spans="1:57" x14ac:dyDescent="0.25">
      <c r="A48" s="12"/>
      <c r="B48" s="12">
        <f>RFR_spot_no_VA!B48</f>
        <v>38</v>
      </c>
      <c r="C48" s="13">
        <f>IF(C$2="", "", ROUND(IF(RFR_spot_no_VA!C48&lt;0,RFR_spot_no_VA!C48+VA!C48,RFR_spot_no_VA!C48-Shocks!$D48*ABS(RFR_spot_no_VA!C48)+VA!C48),5))</f>
        <v>2.5579999999999999E-2</v>
      </c>
      <c r="D48" s="13" t="str">
        <f>IF(D$2="", "", ROUND(IF(RFR_spot_no_VA!D48&lt;0,RFR_spot_no_VA!D48+VA!D48,RFR_spot_no_VA!D48-Shocks!$D48*ABS(RFR_spot_no_VA!D48)+VA!D48),5))</f>
        <v/>
      </c>
      <c r="E48" s="13" t="str">
        <f>IF(E$2="", "", ROUND(IF(RFR_spot_no_VA!E48&lt;0,RFR_spot_no_VA!E48+VA!E48,RFR_spot_no_VA!E48-Shocks!$D48*ABS(RFR_spot_no_VA!E48)+VA!E48),5))</f>
        <v/>
      </c>
      <c r="F48" s="13" t="str">
        <f>IF(F$2="", "", ROUND(IF(RFR_spot_no_VA!F48&lt;0,RFR_spot_no_VA!F48+VA!F48,RFR_spot_no_VA!F48-Shocks!$D48*ABS(RFR_spot_no_VA!F48)+VA!F48),5))</f>
        <v/>
      </c>
      <c r="G48" s="13" t="str">
        <f>IF(G$2="", "", ROUND(IF(RFR_spot_no_VA!G48&lt;0,RFR_spot_no_VA!G48+VA!G48,RFR_spot_no_VA!G48-Shocks!$D48*ABS(RFR_spot_no_VA!G48)+VA!G48),5))</f>
        <v/>
      </c>
      <c r="H48" s="13" t="str">
        <f>IF(H$2="", "", ROUND(IF(RFR_spot_no_VA!H48&lt;0,RFR_spot_no_VA!H48+VA!H48,RFR_spot_no_VA!H48-Shocks!$D48*ABS(RFR_spot_no_VA!H48)+VA!H48),5))</f>
        <v/>
      </c>
      <c r="I48" s="13" t="str">
        <f>IF(I$2="", "", ROUND(IF(RFR_spot_no_VA!I48&lt;0,RFR_spot_no_VA!I48+VA!I48,RFR_spot_no_VA!I48-Shocks!$D48*ABS(RFR_spot_no_VA!I48)+VA!I48),5))</f>
        <v/>
      </c>
      <c r="J48" s="13" t="str">
        <f>IF(J$2="", "", ROUND(IF(RFR_spot_no_VA!J48&lt;0,RFR_spot_no_VA!J48+VA!J48,RFR_spot_no_VA!J48-Shocks!$D48*ABS(RFR_spot_no_VA!J48)+VA!J48),5))</f>
        <v/>
      </c>
      <c r="K48" s="13" t="str">
        <f>IF(K$2="", "", ROUND(IF(RFR_spot_no_VA!K48&lt;0,RFR_spot_no_VA!K48+VA!K48,RFR_spot_no_VA!K48-Shocks!$D48*ABS(RFR_spot_no_VA!K48)+VA!K48),5))</f>
        <v/>
      </c>
      <c r="L48" s="13" t="str">
        <f>IF(L$2="", "", ROUND(IF(RFR_spot_no_VA!L48&lt;0,RFR_spot_no_VA!L48+VA!L48,RFR_spot_no_VA!L48-Shocks!$D48*ABS(RFR_spot_no_VA!L48)+VA!L48),5))</f>
        <v/>
      </c>
      <c r="M48" s="13" t="str">
        <f>IF(M$2="", "", ROUND(IF(RFR_spot_no_VA!M48&lt;0,RFR_spot_no_VA!M48+VA!M48,RFR_spot_no_VA!M48-Shocks!$D48*ABS(RFR_spot_no_VA!M48)+VA!M48),5))</f>
        <v/>
      </c>
      <c r="N48" s="13" t="str">
        <f>IF(N$2="", "", ROUND(IF(RFR_spot_no_VA!N48&lt;0,RFR_spot_no_VA!N48+VA!N48,RFR_spot_no_VA!N48-Shocks!$D48*ABS(RFR_spot_no_VA!N48)+VA!N48),5))</f>
        <v/>
      </c>
      <c r="O48" s="13" t="str">
        <f>IF(O$2="", "", ROUND(IF(RFR_spot_no_VA!O48&lt;0,RFR_spot_no_VA!O48+VA!O48,RFR_spot_no_VA!O48-Shocks!$D48*ABS(RFR_spot_no_VA!O48)+VA!O48),5))</f>
        <v/>
      </c>
      <c r="P48" s="13" t="str">
        <f>IF(P$2="", "", ROUND(IF(RFR_spot_no_VA!P48&lt;0,RFR_spot_no_VA!P48+VA!P48,RFR_spot_no_VA!P48-Shocks!$D48*ABS(RFR_spot_no_VA!P48)+VA!P48),5))</f>
        <v/>
      </c>
      <c r="Q48" s="13" t="str">
        <f>IF(Q$2="", "", ROUND(IF(RFR_spot_no_VA!Q48&lt;0,RFR_spot_no_VA!Q48+VA!Q48,RFR_spot_no_VA!Q48-Shocks!$D48*ABS(RFR_spot_no_VA!Q48)+VA!Q48),5))</f>
        <v/>
      </c>
      <c r="R48" s="13" t="str">
        <f>IF(R$2="", "", ROUND(IF(RFR_spot_no_VA!R48&lt;0,RFR_spot_no_VA!R48+VA!R48,RFR_spot_no_VA!R48-Shocks!$D48*ABS(RFR_spot_no_VA!R48)+VA!R48),5))</f>
        <v/>
      </c>
      <c r="S48" s="13" t="str">
        <f>IF(S$2="", "", ROUND(IF(RFR_spot_no_VA!S48&lt;0,RFR_spot_no_VA!S48+VA!S48,RFR_spot_no_VA!S48-Shocks!$D48*ABS(RFR_spot_no_VA!S48)+VA!S48),5))</f>
        <v/>
      </c>
      <c r="T48" s="13" t="str">
        <f>IF(T$2="", "", ROUND(IF(RFR_spot_no_VA!T48&lt;0,RFR_spot_no_VA!T48+VA!T48,RFR_spot_no_VA!T48-Shocks!$D48*ABS(RFR_spot_no_VA!T48)+VA!T48),5))</f>
        <v/>
      </c>
      <c r="U48" s="13" t="str">
        <f>IF(U$2="", "", ROUND(IF(RFR_spot_no_VA!U48&lt;0,RFR_spot_no_VA!U48+VA!U48,RFR_spot_no_VA!U48-Shocks!$D48*ABS(RFR_spot_no_VA!U48)+VA!U48),5))</f>
        <v/>
      </c>
      <c r="V48" s="13" t="str">
        <f>IF(V$2="", "", ROUND(IF(RFR_spot_no_VA!V48&lt;0,RFR_spot_no_VA!V48+VA!V48,RFR_spot_no_VA!V48-Shocks!$D48*ABS(RFR_spot_no_VA!V48)+VA!V48),5))</f>
        <v/>
      </c>
      <c r="W48" s="13" t="str">
        <f>IF(W$2="", "", ROUND(IF(RFR_spot_no_VA!W48&lt;0,RFR_spot_no_VA!W48+VA!W48,RFR_spot_no_VA!W48-Shocks!$D48*ABS(RFR_spot_no_VA!W48)+VA!W48),5))</f>
        <v/>
      </c>
      <c r="X48" s="13" t="str">
        <f>IF(X$2="", "", ROUND(IF(RFR_spot_no_VA!X48&lt;0,RFR_spot_no_VA!X48+VA!X48,RFR_spot_no_VA!X48-Shocks!$D48*ABS(RFR_spot_no_VA!X48)+VA!X48),5))</f>
        <v/>
      </c>
      <c r="Y48" s="13" t="str">
        <f>IF(Y$2="", "", ROUND(IF(RFR_spot_no_VA!Y48&lt;0,RFR_spot_no_VA!Y48+VA!Y48,RFR_spot_no_VA!Y48-Shocks!$D48*ABS(RFR_spot_no_VA!Y48)+VA!Y48),5))</f>
        <v/>
      </c>
      <c r="Z48" s="13" t="str">
        <f>IF(Z$2="", "", ROUND(IF(RFR_spot_no_VA!Z48&lt;0,RFR_spot_no_VA!Z48+VA!Z48,RFR_spot_no_VA!Z48-Shocks!$D48*ABS(RFR_spot_no_VA!Z48)+VA!Z48),5))</f>
        <v/>
      </c>
      <c r="AA48" s="13" t="str">
        <f>IF(AA$2="", "", ROUND(IF(RFR_spot_no_VA!AA48&lt;0,RFR_spot_no_VA!AA48+VA!AA48,RFR_spot_no_VA!AA48-Shocks!$D48*ABS(RFR_spot_no_VA!AA48)+VA!AA48),5))</f>
        <v/>
      </c>
      <c r="AB48" s="13" t="str">
        <f>IF(AB$2="", "", ROUND(IF(RFR_spot_no_VA!AB48&lt;0,RFR_spot_no_VA!AB48+VA!AB48,RFR_spot_no_VA!AB48-Shocks!$D48*ABS(RFR_spot_no_VA!AB48)+VA!AB48),5))</f>
        <v/>
      </c>
      <c r="AC48" s="13" t="str">
        <f>IF(AC$2="", "", ROUND(IF(RFR_spot_no_VA!AC48&lt;0,RFR_spot_no_VA!AC48+VA!AC48,RFR_spot_no_VA!AC48-Shocks!$D48*ABS(RFR_spot_no_VA!AC48)+VA!AC48),5))</f>
        <v/>
      </c>
      <c r="AD48" s="13" t="str">
        <f>IF(AD$2="", "", ROUND(IF(RFR_spot_no_VA!AD48&lt;0,RFR_spot_no_VA!AD48+VA!AD48,RFR_spot_no_VA!AD48-Shocks!$D48*ABS(RFR_spot_no_VA!AD48)+VA!AD48),5))</f>
        <v/>
      </c>
      <c r="AE48" s="13" t="str">
        <f>IF(AE$2="", "", ROUND(IF(RFR_spot_no_VA!AE48&lt;0,RFR_spot_no_VA!AE48+VA!AE48,RFR_spot_no_VA!AE48-Shocks!$D48*ABS(RFR_spot_no_VA!AE48)+VA!AE48),5))</f>
        <v/>
      </c>
      <c r="AF48" s="13" t="str">
        <f>IF(AF$2="", "", ROUND(IF(RFR_spot_no_VA!AF48&lt;0,RFR_spot_no_VA!AF48+VA!AF48,RFR_spot_no_VA!AF48-Shocks!$D48*ABS(RFR_spot_no_VA!AF48)+VA!AF48),5))</f>
        <v/>
      </c>
      <c r="AG48" s="13" t="str">
        <f>IF(AG$2="", "", ROUND(IF(RFR_spot_no_VA!AG48&lt;0,RFR_spot_no_VA!AG48+VA!AG48,RFR_spot_no_VA!AG48-Shocks!$D48*ABS(RFR_spot_no_VA!AG48)+VA!AG48),5))</f>
        <v/>
      </c>
      <c r="AH48" s="13" t="str">
        <f>IF(AH$2="", "", ROUND(IF(RFR_spot_no_VA!AH48&lt;0,RFR_spot_no_VA!AH48+VA!AH48,RFR_spot_no_VA!AH48-Shocks!$D48*ABS(RFR_spot_no_VA!AH48)+VA!AH48),5))</f>
        <v/>
      </c>
      <c r="AI48" s="13" t="str">
        <f>IF(AI$2="", "", ROUND(IF(RFR_spot_no_VA!AI48&lt;0,RFR_spot_no_VA!AI48+VA!AI48,RFR_spot_no_VA!AI48-Shocks!$D48*ABS(RFR_spot_no_VA!AI48)+VA!AI48),5))</f>
        <v/>
      </c>
      <c r="AJ48" s="13">
        <f>IF(AJ$2="", "", ROUND(IF(RFR_spot_no_VA!AJ48&lt;0,RFR_spot_no_VA!AJ48+VA!AJ48,RFR_spot_no_VA!AJ48-Shocks!$D48*ABS(RFR_spot_no_VA!AJ48)+VA!AJ48),5))</f>
        <v>3.8539999999999998E-2</v>
      </c>
      <c r="AK48" s="13" t="str">
        <f>IF(AK$2="", "", ROUND(IF(RFR_spot_no_VA!AK48&lt;0,RFR_spot_no_VA!AK48+VA!AK48,RFR_spot_no_VA!AK48-Shocks!$D48*ABS(RFR_spot_no_VA!AK48)+VA!AK48),5))</f>
        <v/>
      </c>
      <c r="AL48" s="13" t="str">
        <f>IF(AL$2="", "", ROUND(IF(RFR_spot_no_VA!AL48&lt;0,RFR_spot_no_VA!AL48+VA!AL48,RFR_spot_no_VA!AL48-Shocks!$D48*ABS(RFR_spot_no_VA!AL48)+VA!AL48),5))</f>
        <v/>
      </c>
      <c r="AM48" s="13">
        <f>IF(AM$2="", "", ROUND(IF(RFR_spot_no_VA!AM48&lt;0,RFR_spot_no_VA!AM48+VA!AM48,RFR_spot_no_VA!AM48-Shocks!$D48*ABS(RFR_spot_no_VA!AM48)+VA!AM48),5))</f>
        <v>2.8420000000000001E-2</v>
      </c>
      <c r="AN48" s="13" t="str">
        <f>IF(AN$2="", "", ROUND(IF(RFR_spot_no_VA!AN48&lt;0,RFR_spot_no_VA!AN48+VA!AN48,RFR_spot_no_VA!AN48-Shocks!$D48*ABS(RFR_spot_no_VA!AN48)+VA!AN48),5))</f>
        <v/>
      </c>
      <c r="AO48" s="13" t="str">
        <f>IF(AO$2="", "", ROUND(IF(RFR_spot_no_VA!AO48&lt;0,RFR_spot_no_VA!AO48+VA!AO48,RFR_spot_no_VA!AO48-Shocks!$D48*ABS(RFR_spot_no_VA!AO48)+VA!AO48),5))</f>
        <v/>
      </c>
      <c r="AP48" s="13" t="str">
        <f>IF(AP$2="", "", ROUND(IF(RFR_spot_no_VA!AP48&lt;0,RFR_spot_no_VA!AP48+VA!AP48,RFR_spot_no_VA!AP48-Shocks!$D48*ABS(RFR_spot_no_VA!AP48)+VA!AP48),5))</f>
        <v/>
      </c>
      <c r="AQ48" s="13" t="str">
        <f>IF(AQ$2="", "", ROUND(IF(RFR_spot_no_VA!AQ48&lt;0,RFR_spot_no_VA!AQ48+VA!AQ48,RFR_spot_no_VA!AQ48-Shocks!$D48*ABS(RFR_spot_no_VA!AQ48)+VA!AQ48),5))</f>
        <v/>
      </c>
      <c r="AR48" s="13" t="str">
        <f>IF(AR$2="", "", ROUND(IF(RFR_spot_no_VA!AR48&lt;0,RFR_spot_no_VA!AR48+VA!AR48,RFR_spot_no_VA!AR48-Shocks!$D48*ABS(RFR_spot_no_VA!AR48)+VA!AR48),5))</f>
        <v/>
      </c>
      <c r="AS48" s="13" t="str">
        <f>IF(AS$2="", "", ROUND(IF(RFR_spot_no_VA!AS48&lt;0,RFR_spot_no_VA!AS48+VA!AS48,RFR_spot_no_VA!AS48-Shocks!$D48*ABS(RFR_spot_no_VA!AS48)+VA!AS48),5))</f>
        <v/>
      </c>
      <c r="AT48" s="13" t="str">
        <f>IF(AT$2="", "", ROUND(IF(RFR_spot_no_VA!AT48&lt;0,RFR_spot_no_VA!AT48+VA!AT48,RFR_spot_no_VA!AT48-Shocks!$D48*ABS(RFR_spot_no_VA!AT48)+VA!AT48),5))</f>
        <v/>
      </c>
      <c r="AU48" s="13" t="str">
        <f>IF(AU$2="", "", ROUND(IF(RFR_spot_no_VA!AU48&lt;0,RFR_spot_no_VA!AU48+VA!AU48,RFR_spot_no_VA!AU48-Shocks!$D48*ABS(RFR_spot_no_VA!AU48)+VA!AU48),5))</f>
        <v/>
      </c>
      <c r="AV48" s="13" t="str">
        <f>IF(AV$2="", "", ROUND(IF(RFR_spot_no_VA!AV48&lt;0,RFR_spot_no_VA!AV48+VA!AV48,RFR_spot_no_VA!AV48-Shocks!$D48*ABS(RFR_spot_no_VA!AV48)+VA!AV48),5))</f>
        <v/>
      </c>
      <c r="AW48" s="13" t="str">
        <f>IF(AW$2="", "", ROUND(IF(RFR_spot_no_VA!AW48&lt;0,RFR_spot_no_VA!AW48+VA!AW48,RFR_spot_no_VA!AW48-Shocks!$D48*ABS(RFR_spot_no_VA!AW48)+VA!AW48),5))</f>
        <v/>
      </c>
      <c r="AX48" s="13" t="str">
        <f>IF(AX$2="", "", ROUND(IF(RFR_spot_no_VA!AX48&lt;0,RFR_spot_no_VA!AX48+VA!AX48,RFR_spot_no_VA!AX48-Shocks!$D48*ABS(RFR_spot_no_VA!AX48)+VA!AX48),5))</f>
        <v/>
      </c>
      <c r="AY48" s="13" t="str">
        <f>IF(AY$2="", "", ROUND(IF(RFR_spot_no_VA!AY48&lt;0,RFR_spot_no_VA!AY48+VA!AY48,RFR_spot_no_VA!AY48-Shocks!$D48*ABS(RFR_spot_no_VA!AY48)+VA!AY48),5))</f>
        <v/>
      </c>
      <c r="AZ48" s="13" t="str">
        <f>IF(AZ$2="", "", ROUND(IF(RFR_spot_no_VA!AZ48&lt;0,RFR_spot_no_VA!AZ48+VA!AZ48,RFR_spot_no_VA!AZ48-Shocks!$D48*ABS(RFR_spot_no_VA!AZ48)+VA!AZ48),5))</f>
        <v/>
      </c>
      <c r="BA48" s="13" t="str">
        <f>IF(BA$2="", "", ROUND(IF(RFR_spot_no_VA!BA48&lt;0,RFR_spot_no_VA!BA48+VA!BA48,RFR_spot_no_VA!BA48-Shocks!$D48*ABS(RFR_spot_no_VA!BA48)+VA!BA48),5))</f>
        <v/>
      </c>
      <c r="BB48" s="13" t="str">
        <f>IF(BB$2="", "", ROUND(IF(RFR_spot_no_VA!BB48&lt;0,RFR_spot_no_VA!BB48+VA!BB48,RFR_spot_no_VA!BB48-Shocks!$D48*ABS(RFR_spot_no_VA!BB48)+VA!BB48),5))</f>
        <v/>
      </c>
      <c r="BC48" s="13">
        <f>IF(BC$2="", "", ROUND(IF(RFR_spot_no_VA!BC48&lt;0,RFR_spot_no_VA!BC48+VA!BC48,RFR_spot_no_VA!BC48-Shocks!$D48*ABS(RFR_spot_no_VA!BC48)+VA!BC48),5))</f>
        <v>3.3939999999999998E-2</v>
      </c>
      <c r="BD48" s="14"/>
      <c r="BE48" s="12"/>
    </row>
    <row r="49" spans="1:57" x14ac:dyDescent="0.25">
      <c r="A49" s="12"/>
      <c r="B49" s="12">
        <f>RFR_spot_no_VA!B49</f>
        <v>39</v>
      </c>
      <c r="C49" s="13">
        <f>IF(C$2="", "", ROUND(IF(RFR_spot_no_VA!C49&lt;0,RFR_spot_no_VA!C49+VA!C49,RFR_spot_no_VA!C49-Shocks!$D49*ABS(RFR_spot_no_VA!C49)+VA!C49),5))</f>
        <v>2.5610000000000001E-2</v>
      </c>
      <c r="D49" s="13" t="str">
        <f>IF(D$2="", "", ROUND(IF(RFR_spot_no_VA!D49&lt;0,RFR_spot_no_VA!D49+VA!D49,RFR_spot_no_VA!D49-Shocks!$D49*ABS(RFR_spot_no_VA!D49)+VA!D49),5))</f>
        <v/>
      </c>
      <c r="E49" s="13" t="str">
        <f>IF(E$2="", "", ROUND(IF(RFR_spot_no_VA!E49&lt;0,RFR_spot_no_VA!E49+VA!E49,RFR_spot_no_VA!E49-Shocks!$D49*ABS(RFR_spot_no_VA!E49)+VA!E49),5))</f>
        <v/>
      </c>
      <c r="F49" s="13" t="str">
        <f>IF(F$2="", "", ROUND(IF(RFR_spot_no_VA!F49&lt;0,RFR_spot_no_VA!F49+VA!F49,RFR_spot_no_VA!F49-Shocks!$D49*ABS(RFR_spot_no_VA!F49)+VA!F49),5))</f>
        <v/>
      </c>
      <c r="G49" s="13" t="str">
        <f>IF(G$2="", "", ROUND(IF(RFR_spot_no_VA!G49&lt;0,RFR_spot_no_VA!G49+VA!G49,RFR_spot_no_VA!G49-Shocks!$D49*ABS(RFR_spot_no_VA!G49)+VA!G49),5))</f>
        <v/>
      </c>
      <c r="H49" s="13" t="str">
        <f>IF(H$2="", "", ROUND(IF(RFR_spot_no_VA!H49&lt;0,RFR_spot_no_VA!H49+VA!H49,RFR_spot_no_VA!H49-Shocks!$D49*ABS(RFR_spot_no_VA!H49)+VA!H49),5))</f>
        <v/>
      </c>
      <c r="I49" s="13" t="str">
        <f>IF(I$2="", "", ROUND(IF(RFR_spot_no_VA!I49&lt;0,RFR_spot_no_VA!I49+VA!I49,RFR_spot_no_VA!I49-Shocks!$D49*ABS(RFR_spot_no_VA!I49)+VA!I49),5))</f>
        <v/>
      </c>
      <c r="J49" s="13" t="str">
        <f>IF(J$2="", "", ROUND(IF(RFR_spot_no_VA!J49&lt;0,RFR_spot_no_VA!J49+VA!J49,RFR_spot_no_VA!J49-Shocks!$D49*ABS(RFR_spot_no_VA!J49)+VA!J49),5))</f>
        <v/>
      </c>
      <c r="K49" s="13" t="str">
        <f>IF(K$2="", "", ROUND(IF(RFR_spot_no_VA!K49&lt;0,RFR_spot_no_VA!K49+VA!K49,RFR_spot_no_VA!K49-Shocks!$D49*ABS(RFR_spot_no_VA!K49)+VA!K49),5))</f>
        <v/>
      </c>
      <c r="L49" s="13" t="str">
        <f>IF(L$2="", "", ROUND(IF(RFR_spot_no_VA!L49&lt;0,RFR_spot_no_VA!L49+VA!L49,RFR_spot_no_VA!L49-Shocks!$D49*ABS(RFR_spot_no_VA!L49)+VA!L49),5))</f>
        <v/>
      </c>
      <c r="M49" s="13" t="str">
        <f>IF(M$2="", "", ROUND(IF(RFR_spot_no_VA!M49&lt;0,RFR_spot_no_VA!M49+VA!M49,RFR_spot_no_VA!M49-Shocks!$D49*ABS(RFR_spot_no_VA!M49)+VA!M49),5))</f>
        <v/>
      </c>
      <c r="N49" s="13" t="str">
        <f>IF(N$2="", "", ROUND(IF(RFR_spot_no_VA!N49&lt;0,RFR_spot_no_VA!N49+VA!N49,RFR_spot_no_VA!N49-Shocks!$D49*ABS(RFR_spot_no_VA!N49)+VA!N49),5))</f>
        <v/>
      </c>
      <c r="O49" s="13" t="str">
        <f>IF(O$2="", "", ROUND(IF(RFR_spot_no_VA!O49&lt;0,RFR_spot_no_VA!O49+VA!O49,RFR_spot_no_VA!O49-Shocks!$D49*ABS(RFR_spot_no_VA!O49)+VA!O49),5))</f>
        <v/>
      </c>
      <c r="P49" s="13" t="str">
        <f>IF(P$2="", "", ROUND(IF(RFR_spot_no_VA!P49&lt;0,RFR_spot_no_VA!P49+VA!P49,RFR_spot_no_VA!P49-Shocks!$D49*ABS(RFR_spot_no_VA!P49)+VA!P49),5))</f>
        <v/>
      </c>
      <c r="Q49" s="13" t="str">
        <f>IF(Q$2="", "", ROUND(IF(RFR_spot_no_VA!Q49&lt;0,RFR_spot_no_VA!Q49+VA!Q49,RFR_spot_no_VA!Q49-Shocks!$D49*ABS(RFR_spot_no_VA!Q49)+VA!Q49),5))</f>
        <v/>
      </c>
      <c r="R49" s="13" t="str">
        <f>IF(R$2="", "", ROUND(IF(RFR_spot_no_VA!R49&lt;0,RFR_spot_no_VA!R49+VA!R49,RFR_spot_no_VA!R49-Shocks!$D49*ABS(RFR_spot_no_VA!R49)+VA!R49),5))</f>
        <v/>
      </c>
      <c r="S49" s="13" t="str">
        <f>IF(S$2="", "", ROUND(IF(RFR_spot_no_VA!S49&lt;0,RFR_spot_no_VA!S49+VA!S49,RFR_spot_no_VA!S49-Shocks!$D49*ABS(RFR_spot_no_VA!S49)+VA!S49),5))</f>
        <v/>
      </c>
      <c r="T49" s="13" t="str">
        <f>IF(T$2="", "", ROUND(IF(RFR_spot_no_VA!T49&lt;0,RFR_spot_no_VA!T49+VA!T49,RFR_spot_no_VA!T49-Shocks!$D49*ABS(RFR_spot_no_VA!T49)+VA!T49),5))</f>
        <v/>
      </c>
      <c r="U49" s="13" t="str">
        <f>IF(U$2="", "", ROUND(IF(RFR_spot_no_VA!U49&lt;0,RFR_spot_no_VA!U49+VA!U49,RFR_spot_no_VA!U49-Shocks!$D49*ABS(RFR_spot_no_VA!U49)+VA!U49),5))</f>
        <v/>
      </c>
      <c r="V49" s="13" t="str">
        <f>IF(V$2="", "", ROUND(IF(RFR_spot_no_VA!V49&lt;0,RFR_spot_no_VA!V49+VA!V49,RFR_spot_no_VA!V49-Shocks!$D49*ABS(RFR_spot_no_VA!V49)+VA!V49),5))</f>
        <v/>
      </c>
      <c r="W49" s="13" t="str">
        <f>IF(W$2="", "", ROUND(IF(RFR_spot_no_VA!W49&lt;0,RFR_spot_no_VA!W49+VA!W49,RFR_spot_no_VA!W49-Shocks!$D49*ABS(RFR_spot_no_VA!W49)+VA!W49),5))</f>
        <v/>
      </c>
      <c r="X49" s="13" t="str">
        <f>IF(X$2="", "", ROUND(IF(RFR_spot_no_VA!X49&lt;0,RFR_spot_no_VA!X49+VA!X49,RFR_spot_no_VA!X49-Shocks!$D49*ABS(RFR_spot_no_VA!X49)+VA!X49),5))</f>
        <v/>
      </c>
      <c r="Y49" s="13" t="str">
        <f>IF(Y$2="", "", ROUND(IF(RFR_spot_no_VA!Y49&lt;0,RFR_spot_no_VA!Y49+VA!Y49,RFR_spot_no_VA!Y49-Shocks!$D49*ABS(RFR_spot_no_VA!Y49)+VA!Y49),5))</f>
        <v/>
      </c>
      <c r="Z49" s="13" t="str">
        <f>IF(Z$2="", "", ROUND(IF(RFR_spot_no_VA!Z49&lt;0,RFR_spot_no_VA!Z49+VA!Z49,RFR_spot_no_VA!Z49-Shocks!$D49*ABS(RFR_spot_no_VA!Z49)+VA!Z49),5))</f>
        <v/>
      </c>
      <c r="AA49" s="13" t="str">
        <f>IF(AA$2="", "", ROUND(IF(RFR_spot_no_VA!AA49&lt;0,RFR_spot_no_VA!AA49+VA!AA49,RFR_spot_no_VA!AA49-Shocks!$D49*ABS(RFR_spot_no_VA!AA49)+VA!AA49),5))</f>
        <v/>
      </c>
      <c r="AB49" s="13" t="str">
        <f>IF(AB$2="", "", ROUND(IF(RFR_spot_no_VA!AB49&lt;0,RFR_spot_no_VA!AB49+VA!AB49,RFR_spot_no_VA!AB49-Shocks!$D49*ABS(RFR_spot_no_VA!AB49)+VA!AB49),5))</f>
        <v/>
      </c>
      <c r="AC49" s="13" t="str">
        <f>IF(AC$2="", "", ROUND(IF(RFR_spot_no_VA!AC49&lt;0,RFR_spot_no_VA!AC49+VA!AC49,RFR_spot_no_VA!AC49-Shocks!$D49*ABS(RFR_spot_no_VA!AC49)+VA!AC49),5))</f>
        <v/>
      </c>
      <c r="AD49" s="13" t="str">
        <f>IF(AD$2="", "", ROUND(IF(RFR_spot_no_VA!AD49&lt;0,RFR_spot_no_VA!AD49+VA!AD49,RFR_spot_no_VA!AD49-Shocks!$D49*ABS(RFR_spot_no_VA!AD49)+VA!AD49),5))</f>
        <v/>
      </c>
      <c r="AE49" s="13" t="str">
        <f>IF(AE$2="", "", ROUND(IF(RFR_spot_no_VA!AE49&lt;0,RFR_spot_no_VA!AE49+VA!AE49,RFR_spot_no_VA!AE49-Shocks!$D49*ABS(RFR_spot_no_VA!AE49)+VA!AE49),5))</f>
        <v/>
      </c>
      <c r="AF49" s="13" t="str">
        <f>IF(AF$2="", "", ROUND(IF(RFR_spot_no_VA!AF49&lt;0,RFR_spot_no_VA!AF49+VA!AF49,RFR_spot_no_VA!AF49-Shocks!$D49*ABS(RFR_spot_no_VA!AF49)+VA!AF49),5))</f>
        <v/>
      </c>
      <c r="AG49" s="13" t="str">
        <f>IF(AG$2="", "", ROUND(IF(RFR_spot_no_VA!AG49&lt;0,RFR_spot_no_VA!AG49+VA!AG49,RFR_spot_no_VA!AG49-Shocks!$D49*ABS(RFR_spot_no_VA!AG49)+VA!AG49),5))</f>
        <v/>
      </c>
      <c r="AH49" s="13" t="str">
        <f>IF(AH$2="", "", ROUND(IF(RFR_spot_no_VA!AH49&lt;0,RFR_spot_no_VA!AH49+VA!AH49,RFR_spot_no_VA!AH49-Shocks!$D49*ABS(RFR_spot_no_VA!AH49)+VA!AH49),5))</f>
        <v/>
      </c>
      <c r="AI49" s="13" t="str">
        <f>IF(AI$2="", "", ROUND(IF(RFR_spot_no_VA!AI49&lt;0,RFR_spot_no_VA!AI49+VA!AI49,RFR_spot_no_VA!AI49-Shocks!$D49*ABS(RFR_spot_no_VA!AI49)+VA!AI49),5))</f>
        <v/>
      </c>
      <c r="AJ49" s="13">
        <f>IF(AJ$2="", "", ROUND(IF(RFR_spot_no_VA!AJ49&lt;0,RFR_spot_no_VA!AJ49+VA!AJ49,RFR_spot_no_VA!AJ49-Shocks!$D49*ABS(RFR_spot_no_VA!AJ49)+VA!AJ49),5))</f>
        <v>3.841E-2</v>
      </c>
      <c r="AK49" s="13" t="str">
        <f>IF(AK$2="", "", ROUND(IF(RFR_spot_no_VA!AK49&lt;0,RFR_spot_no_VA!AK49+VA!AK49,RFR_spot_no_VA!AK49-Shocks!$D49*ABS(RFR_spot_no_VA!AK49)+VA!AK49),5))</f>
        <v/>
      </c>
      <c r="AL49" s="13" t="str">
        <f>IF(AL$2="", "", ROUND(IF(RFR_spot_no_VA!AL49&lt;0,RFR_spot_no_VA!AL49+VA!AL49,RFR_spot_no_VA!AL49-Shocks!$D49*ABS(RFR_spot_no_VA!AL49)+VA!AL49),5))</f>
        <v/>
      </c>
      <c r="AM49" s="13">
        <f>IF(AM$2="", "", ROUND(IF(RFR_spot_no_VA!AM49&lt;0,RFR_spot_no_VA!AM49+VA!AM49,RFR_spot_no_VA!AM49-Shocks!$D49*ABS(RFR_spot_no_VA!AM49)+VA!AM49),5))</f>
        <v>2.8400000000000002E-2</v>
      </c>
      <c r="AN49" s="13" t="str">
        <f>IF(AN$2="", "", ROUND(IF(RFR_spot_no_VA!AN49&lt;0,RFR_spot_no_VA!AN49+VA!AN49,RFR_spot_no_VA!AN49-Shocks!$D49*ABS(RFR_spot_no_VA!AN49)+VA!AN49),5))</f>
        <v/>
      </c>
      <c r="AO49" s="13" t="str">
        <f>IF(AO$2="", "", ROUND(IF(RFR_spot_no_VA!AO49&lt;0,RFR_spot_no_VA!AO49+VA!AO49,RFR_spot_no_VA!AO49-Shocks!$D49*ABS(RFR_spot_no_VA!AO49)+VA!AO49),5))</f>
        <v/>
      </c>
      <c r="AP49" s="13" t="str">
        <f>IF(AP$2="", "", ROUND(IF(RFR_spot_no_VA!AP49&lt;0,RFR_spot_no_VA!AP49+VA!AP49,RFR_spot_no_VA!AP49-Shocks!$D49*ABS(RFR_spot_no_VA!AP49)+VA!AP49),5))</f>
        <v/>
      </c>
      <c r="AQ49" s="13" t="str">
        <f>IF(AQ$2="", "", ROUND(IF(RFR_spot_no_VA!AQ49&lt;0,RFR_spot_no_VA!AQ49+VA!AQ49,RFR_spot_no_VA!AQ49-Shocks!$D49*ABS(RFR_spot_no_VA!AQ49)+VA!AQ49),5))</f>
        <v/>
      </c>
      <c r="AR49" s="13" t="str">
        <f>IF(AR$2="", "", ROUND(IF(RFR_spot_no_VA!AR49&lt;0,RFR_spot_no_VA!AR49+VA!AR49,RFR_spot_no_VA!AR49-Shocks!$D49*ABS(RFR_spot_no_VA!AR49)+VA!AR49),5))</f>
        <v/>
      </c>
      <c r="AS49" s="13" t="str">
        <f>IF(AS$2="", "", ROUND(IF(RFR_spot_no_VA!AS49&lt;0,RFR_spot_no_VA!AS49+VA!AS49,RFR_spot_no_VA!AS49-Shocks!$D49*ABS(RFR_spot_no_VA!AS49)+VA!AS49),5))</f>
        <v/>
      </c>
      <c r="AT49" s="13" t="str">
        <f>IF(AT$2="", "", ROUND(IF(RFR_spot_no_VA!AT49&lt;0,RFR_spot_no_VA!AT49+VA!AT49,RFR_spot_no_VA!AT49-Shocks!$D49*ABS(RFR_spot_no_VA!AT49)+VA!AT49),5))</f>
        <v/>
      </c>
      <c r="AU49" s="13" t="str">
        <f>IF(AU$2="", "", ROUND(IF(RFR_spot_no_VA!AU49&lt;0,RFR_spot_no_VA!AU49+VA!AU49,RFR_spot_no_VA!AU49-Shocks!$D49*ABS(RFR_spot_no_VA!AU49)+VA!AU49),5))</f>
        <v/>
      </c>
      <c r="AV49" s="13" t="str">
        <f>IF(AV$2="", "", ROUND(IF(RFR_spot_no_VA!AV49&lt;0,RFR_spot_no_VA!AV49+VA!AV49,RFR_spot_no_VA!AV49-Shocks!$D49*ABS(RFR_spot_no_VA!AV49)+VA!AV49),5))</f>
        <v/>
      </c>
      <c r="AW49" s="13" t="str">
        <f>IF(AW$2="", "", ROUND(IF(RFR_spot_no_VA!AW49&lt;0,RFR_spot_no_VA!AW49+VA!AW49,RFR_spot_no_VA!AW49-Shocks!$D49*ABS(RFR_spot_no_VA!AW49)+VA!AW49),5))</f>
        <v/>
      </c>
      <c r="AX49" s="13" t="str">
        <f>IF(AX$2="", "", ROUND(IF(RFR_spot_no_VA!AX49&lt;0,RFR_spot_no_VA!AX49+VA!AX49,RFR_spot_no_VA!AX49-Shocks!$D49*ABS(RFR_spot_no_VA!AX49)+VA!AX49),5))</f>
        <v/>
      </c>
      <c r="AY49" s="13" t="str">
        <f>IF(AY$2="", "", ROUND(IF(RFR_spot_no_VA!AY49&lt;0,RFR_spot_no_VA!AY49+VA!AY49,RFR_spot_no_VA!AY49-Shocks!$D49*ABS(RFR_spot_no_VA!AY49)+VA!AY49),5))</f>
        <v/>
      </c>
      <c r="AZ49" s="13" t="str">
        <f>IF(AZ$2="", "", ROUND(IF(RFR_spot_no_VA!AZ49&lt;0,RFR_spot_no_VA!AZ49+VA!AZ49,RFR_spot_no_VA!AZ49-Shocks!$D49*ABS(RFR_spot_no_VA!AZ49)+VA!AZ49),5))</f>
        <v/>
      </c>
      <c r="BA49" s="13" t="str">
        <f>IF(BA$2="", "", ROUND(IF(RFR_spot_no_VA!BA49&lt;0,RFR_spot_no_VA!BA49+VA!BA49,RFR_spot_no_VA!BA49-Shocks!$D49*ABS(RFR_spot_no_VA!BA49)+VA!BA49),5))</f>
        <v/>
      </c>
      <c r="BB49" s="13" t="str">
        <f>IF(BB$2="", "", ROUND(IF(RFR_spot_no_VA!BB49&lt;0,RFR_spot_no_VA!BB49+VA!BB49,RFR_spot_no_VA!BB49-Shocks!$D49*ABS(RFR_spot_no_VA!BB49)+VA!BB49),5))</f>
        <v/>
      </c>
      <c r="BC49" s="13">
        <f>IF(BC$2="", "", ROUND(IF(RFR_spot_no_VA!BC49&lt;0,RFR_spot_no_VA!BC49+VA!BC49,RFR_spot_no_VA!BC49-Shocks!$D49*ABS(RFR_spot_no_VA!BC49)+VA!BC49),5))</f>
        <v>3.3820000000000003E-2</v>
      </c>
      <c r="BD49" s="14"/>
      <c r="BE49" s="12"/>
    </row>
    <row r="50" spans="1:57" x14ac:dyDescent="0.25">
      <c r="A50" s="12"/>
      <c r="B50" s="15">
        <f>RFR_spot_no_VA!B50</f>
        <v>40</v>
      </c>
      <c r="C50" s="16">
        <f>IF(C$2="", "", ROUND(IF(RFR_spot_no_VA!C50&lt;0,RFR_spot_no_VA!C50+VA!C50,RFR_spot_no_VA!C50-Shocks!$D50*ABS(RFR_spot_no_VA!C50)+VA!C50),5))</f>
        <v>2.562E-2</v>
      </c>
      <c r="D50" s="16" t="str">
        <f>IF(D$2="", "", ROUND(IF(RFR_spot_no_VA!D50&lt;0,RFR_spot_no_VA!D50+VA!D50,RFR_spot_no_VA!D50-Shocks!$D50*ABS(RFR_spot_no_VA!D50)+VA!D50),5))</f>
        <v/>
      </c>
      <c r="E50" s="16" t="str">
        <f>IF(E$2="", "", ROUND(IF(RFR_spot_no_VA!E50&lt;0,RFR_spot_no_VA!E50+VA!E50,RFR_spot_no_VA!E50-Shocks!$D50*ABS(RFR_spot_no_VA!E50)+VA!E50),5))</f>
        <v/>
      </c>
      <c r="F50" s="16" t="str">
        <f>IF(F$2="", "", ROUND(IF(RFR_spot_no_VA!F50&lt;0,RFR_spot_no_VA!F50+VA!F50,RFR_spot_no_VA!F50-Shocks!$D50*ABS(RFR_spot_no_VA!F50)+VA!F50),5))</f>
        <v/>
      </c>
      <c r="G50" s="16" t="str">
        <f>IF(G$2="", "", ROUND(IF(RFR_spot_no_VA!G50&lt;0,RFR_spot_no_VA!G50+VA!G50,RFR_spot_no_VA!G50-Shocks!$D50*ABS(RFR_spot_no_VA!G50)+VA!G50),5))</f>
        <v/>
      </c>
      <c r="H50" s="16" t="str">
        <f>IF(H$2="", "", ROUND(IF(RFR_spot_no_VA!H50&lt;0,RFR_spot_no_VA!H50+VA!H50,RFR_spot_no_VA!H50-Shocks!$D50*ABS(RFR_spot_no_VA!H50)+VA!H50),5))</f>
        <v/>
      </c>
      <c r="I50" s="16" t="str">
        <f>IF(I$2="", "", ROUND(IF(RFR_spot_no_VA!I50&lt;0,RFR_spot_no_VA!I50+VA!I50,RFR_spot_no_VA!I50-Shocks!$D50*ABS(RFR_spot_no_VA!I50)+VA!I50),5))</f>
        <v/>
      </c>
      <c r="J50" s="16" t="str">
        <f>IF(J$2="", "", ROUND(IF(RFR_spot_no_VA!J50&lt;0,RFR_spot_no_VA!J50+VA!J50,RFR_spot_no_VA!J50-Shocks!$D50*ABS(RFR_spot_no_VA!J50)+VA!J50),5))</f>
        <v/>
      </c>
      <c r="K50" s="16" t="str">
        <f>IF(K$2="", "", ROUND(IF(RFR_spot_no_VA!K50&lt;0,RFR_spot_no_VA!K50+VA!K50,RFR_spot_no_VA!K50-Shocks!$D50*ABS(RFR_spot_no_VA!K50)+VA!K50),5))</f>
        <v/>
      </c>
      <c r="L50" s="16" t="str">
        <f>IF(L$2="", "", ROUND(IF(RFR_spot_no_VA!L50&lt;0,RFR_spot_no_VA!L50+VA!L50,RFR_spot_no_VA!L50-Shocks!$D50*ABS(RFR_spot_no_VA!L50)+VA!L50),5))</f>
        <v/>
      </c>
      <c r="M50" s="16" t="str">
        <f>IF(M$2="", "", ROUND(IF(RFR_spot_no_VA!M50&lt;0,RFR_spot_no_VA!M50+VA!M50,RFR_spot_no_VA!M50-Shocks!$D50*ABS(RFR_spot_no_VA!M50)+VA!M50),5))</f>
        <v/>
      </c>
      <c r="N50" s="16" t="str">
        <f>IF(N$2="", "", ROUND(IF(RFR_spot_no_VA!N50&lt;0,RFR_spot_no_VA!N50+VA!N50,RFR_spot_no_VA!N50-Shocks!$D50*ABS(RFR_spot_no_VA!N50)+VA!N50),5))</f>
        <v/>
      </c>
      <c r="O50" s="16" t="str">
        <f>IF(O$2="", "", ROUND(IF(RFR_spot_no_VA!O50&lt;0,RFR_spot_no_VA!O50+VA!O50,RFR_spot_no_VA!O50-Shocks!$D50*ABS(RFR_spot_no_VA!O50)+VA!O50),5))</f>
        <v/>
      </c>
      <c r="P50" s="16" t="str">
        <f>IF(P$2="", "", ROUND(IF(RFR_spot_no_VA!P50&lt;0,RFR_spot_no_VA!P50+VA!P50,RFR_spot_no_VA!P50-Shocks!$D50*ABS(RFR_spot_no_VA!P50)+VA!P50),5))</f>
        <v/>
      </c>
      <c r="Q50" s="16" t="str">
        <f>IF(Q$2="", "", ROUND(IF(RFR_spot_no_VA!Q50&lt;0,RFR_spot_no_VA!Q50+VA!Q50,RFR_spot_no_VA!Q50-Shocks!$D50*ABS(RFR_spot_no_VA!Q50)+VA!Q50),5))</f>
        <v/>
      </c>
      <c r="R50" s="16" t="str">
        <f>IF(R$2="", "", ROUND(IF(RFR_spot_no_VA!R50&lt;0,RFR_spot_no_VA!R50+VA!R50,RFR_spot_no_VA!R50-Shocks!$D50*ABS(RFR_spot_no_VA!R50)+VA!R50),5))</f>
        <v/>
      </c>
      <c r="S50" s="16" t="str">
        <f>IF(S$2="", "", ROUND(IF(RFR_spot_no_VA!S50&lt;0,RFR_spot_no_VA!S50+VA!S50,RFR_spot_no_VA!S50-Shocks!$D50*ABS(RFR_spot_no_VA!S50)+VA!S50),5))</f>
        <v/>
      </c>
      <c r="T50" s="16" t="str">
        <f>IF(T$2="", "", ROUND(IF(RFR_spot_no_VA!T50&lt;0,RFR_spot_no_VA!T50+VA!T50,RFR_spot_no_VA!T50-Shocks!$D50*ABS(RFR_spot_no_VA!T50)+VA!T50),5))</f>
        <v/>
      </c>
      <c r="U50" s="16" t="str">
        <f>IF(U$2="", "", ROUND(IF(RFR_spot_no_VA!U50&lt;0,RFR_spot_no_VA!U50+VA!U50,RFR_spot_no_VA!U50-Shocks!$D50*ABS(RFR_spot_no_VA!U50)+VA!U50),5))</f>
        <v/>
      </c>
      <c r="V50" s="16" t="str">
        <f>IF(V$2="", "", ROUND(IF(RFR_spot_no_VA!V50&lt;0,RFR_spot_no_VA!V50+VA!V50,RFR_spot_no_VA!V50-Shocks!$D50*ABS(RFR_spot_no_VA!V50)+VA!V50),5))</f>
        <v/>
      </c>
      <c r="W50" s="16" t="str">
        <f>IF(W$2="", "", ROUND(IF(RFR_spot_no_VA!W50&lt;0,RFR_spot_no_VA!W50+VA!W50,RFR_spot_no_VA!W50-Shocks!$D50*ABS(RFR_spot_no_VA!W50)+VA!W50),5))</f>
        <v/>
      </c>
      <c r="X50" s="16" t="str">
        <f>IF(X$2="", "", ROUND(IF(RFR_spot_no_VA!X50&lt;0,RFR_spot_no_VA!X50+VA!X50,RFR_spot_no_VA!X50-Shocks!$D50*ABS(RFR_spot_no_VA!X50)+VA!X50),5))</f>
        <v/>
      </c>
      <c r="Y50" s="16" t="str">
        <f>IF(Y$2="", "", ROUND(IF(RFR_spot_no_VA!Y50&lt;0,RFR_spot_no_VA!Y50+VA!Y50,RFR_spot_no_VA!Y50-Shocks!$D50*ABS(RFR_spot_no_VA!Y50)+VA!Y50),5))</f>
        <v/>
      </c>
      <c r="Z50" s="16" t="str">
        <f>IF(Z$2="", "", ROUND(IF(RFR_spot_no_VA!Z50&lt;0,RFR_spot_no_VA!Z50+VA!Z50,RFR_spot_no_VA!Z50-Shocks!$D50*ABS(RFR_spot_no_VA!Z50)+VA!Z50),5))</f>
        <v/>
      </c>
      <c r="AA50" s="16" t="str">
        <f>IF(AA$2="", "", ROUND(IF(RFR_spot_no_VA!AA50&lt;0,RFR_spot_no_VA!AA50+VA!AA50,RFR_spot_no_VA!AA50-Shocks!$D50*ABS(RFR_spot_no_VA!AA50)+VA!AA50),5))</f>
        <v/>
      </c>
      <c r="AB50" s="16" t="str">
        <f>IF(AB$2="", "", ROUND(IF(RFR_spot_no_VA!AB50&lt;0,RFR_spot_no_VA!AB50+VA!AB50,RFR_spot_no_VA!AB50-Shocks!$D50*ABS(RFR_spot_no_VA!AB50)+VA!AB50),5))</f>
        <v/>
      </c>
      <c r="AC50" s="16" t="str">
        <f>IF(AC$2="", "", ROUND(IF(RFR_spot_no_VA!AC50&lt;0,RFR_spot_no_VA!AC50+VA!AC50,RFR_spot_no_VA!AC50-Shocks!$D50*ABS(RFR_spot_no_VA!AC50)+VA!AC50),5))</f>
        <v/>
      </c>
      <c r="AD50" s="16" t="str">
        <f>IF(AD$2="", "", ROUND(IF(RFR_spot_no_VA!AD50&lt;0,RFR_spot_no_VA!AD50+VA!AD50,RFR_spot_no_VA!AD50-Shocks!$D50*ABS(RFR_spot_no_VA!AD50)+VA!AD50),5))</f>
        <v/>
      </c>
      <c r="AE50" s="16" t="str">
        <f>IF(AE$2="", "", ROUND(IF(RFR_spot_no_VA!AE50&lt;0,RFR_spot_no_VA!AE50+VA!AE50,RFR_spot_no_VA!AE50-Shocks!$D50*ABS(RFR_spot_no_VA!AE50)+VA!AE50),5))</f>
        <v/>
      </c>
      <c r="AF50" s="16" t="str">
        <f>IF(AF$2="", "", ROUND(IF(RFR_spot_no_VA!AF50&lt;0,RFR_spot_no_VA!AF50+VA!AF50,RFR_spot_no_VA!AF50-Shocks!$D50*ABS(RFR_spot_no_VA!AF50)+VA!AF50),5))</f>
        <v/>
      </c>
      <c r="AG50" s="16" t="str">
        <f>IF(AG$2="", "", ROUND(IF(RFR_spot_no_VA!AG50&lt;0,RFR_spot_no_VA!AG50+VA!AG50,RFR_spot_no_VA!AG50-Shocks!$D50*ABS(RFR_spot_no_VA!AG50)+VA!AG50),5))</f>
        <v/>
      </c>
      <c r="AH50" s="16" t="str">
        <f>IF(AH$2="", "", ROUND(IF(RFR_spot_no_VA!AH50&lt;0,RFR_spot_no_VA!AH50+VA!AH50,RFR_spot_no_VA!AH50-Shocks!$D50*ABS(RFR_spot_no_VA!AH50)+VA!AH50),5))</f>
        <v/>
      </c>
      <c r="AI50" s="16" t="str">
        <f>IF(AI$2="", "", ROUND(IF(RFR_spot_no_VA!AI50&lt;0,RFR_spot_no_VA!AI50+VA!AI50,RFR_spot_no_VA!AI50-Shocks!$D50*ABS(RFR_spot_no_VA!AI50)+VA!AI50),5))</f>
        <v/>
      </c>
      <c r="AJ50" s="16">
        <f>IF(AJ$2="", "", ROUND(IF(RFR_spot_no_VA!AJ50&lt;0,RFR_spot_no_VA!AJ50+VA!AJ50,RFR_spot_no_VA!AJ50-Shocks!$D50*ABS(RFR_spot_no_VA!AJ50)+VA!AJ50),5))</f>
        <v>3.8269999999999998E-2</v>
      </c>
      <c r="AK50" s="16" t="str">
        <f>IF(AK$2="", "", ROUND(IF(RFR_spot_no_VA!AK50&lt;0,RFR_spot_no_VA!AK50+VA!AK50,RFR_spot_no_VA!AK50-Shocks!$D50*ABS(RFR_spot_no_VA!AK50)+VA!AK50),5))</f>
        <v/>
      </c>
      <c r="AL50" s="16" t="str">
        <f>IF(AL$2="", "", ROUND(IF(RFR_spot_no_VA!AL50&lt;0,RFR_spot_no_VA!AL50+VA!AL50,RFR_spot_no_VA!AL50-Shocks!$D50*ABS(RFR_spot_no_VA!AL50)+VA!AL50),5))</f>
        <v/>
      </c>
      <c r="AM50" s="16">
        <f>IF(AM$2="", "", ROUND(IF(RFR_spot_no_VA!AM50&lt;0,RFR_spot_no_VA!AM50+VA!AM50,RFR_spot_no_VA!AM50-Shocks!$D50*ABS(RFR_spot_no_VA!AM50)+VA!AM50),5))</f>
        <v>2.8389999999999999E-2</v>
      </c>
      <c r="AN50" s="16" t="str">
        <f>IF(AN$2="", "", ROUND(IF(RFR_spot_no_VA!AN50&lt;0,RFR_spot_no_VA!AN50+VA!AN50,RFR_spot_no_VA!AN50-Shocks!$D50*ABS(RFR_spot_no_VA!AN50)+VA!AN50),5))</f>
        <v/>
      </c>
      <c r="AO50" s="16" t="str">
        <f>IF(AO$2="", "", ROUND(IF(RFR_spot_no_VA!AO50&lt;0,RFR_spot_no_VA!AO50+VA!AO50,RFR_spot_no_VA!AO50-Shocks!$D50*ABS(RFR_spot_no_VA!AO50)+VA!AO50),5))</f>
        <v/>
      </c>
      <c r="AP50" s="16" t="str">
        <f>IF(AP$2="", "", ROUND(IF(RFR_spot_no_VA!AP50&lt;0,RFR_spot_no_VA!AP50+VA!AP50,RFR_spot_no_VA!AP50-Shocks!$D50*ABS(RFR_spot_no_VA!AP50)+VA!AP50),5))</f>
        <v/>
      </c>
      <c r="AQ50" s="16" t="str">
        <f>IF(AQ$2="", "", ROUND(IF(RFR_spot_no_VA!AQ50&lt;0,RFR_spot_no_VA!AQ50+VA!AQ50,RFR_spot_no_VA!AQ50-Shocks!$D50*ABS(RFR_spot_no_VA!AQ50)+VA!AQ50),5))</f>
        <v/>
      </c>
      <c r="AR50" s="16" t="str">
        <f>IF(AR$2="", "", ROUND(IF(RFR_spot_no_VA!AR50&lt;0,RFR_spot_no_VA!AR50+VA!AR50,RFR_spot_no_VA!AR50-Shocks!$D50*ABS(RFR_spot_no_VA!AR50)+VA!AR50),5))</f>
        <v/>
      </c>
      <c r="AS50" s="16" t="str">
        <f>IF(AS$2="", "", ROUND(IF(RFR_spot_no_VA!AS50&lt;0,RFR_spot_no_VA!AS50+VA!AS50,RFR_spot_no_VA!AS50-Shocks!$D50*ABS(RFR_spot_no_VA!AS50)+VA!AS50),5))</f>
        <v/>
      </c>
      <c r="AT50" s="16" t="str">
        <f>IF(AT$2="", "", ROUND(IF(RFR_spot_no_VA!AT50&lt;0,RFR_spot_no_VA!AT50+VA!AT50,RFR_spot_no_VA!AT50-Shocks!$D50*ABS(RFR_spot_no_VA!AT50)+VA!AT50),5))</f>
        <v/>
      </c>
      <c r="AU50" s="16" t="str">
        <f>IF(AU$2="", "", ROUND(IF(RFR_spot_no_VA!AU50&lt;0,RFR_spot_no_VA!AU50+VA!AU50,RFR_spot_no_VA!AU50-Shocks!$D50*ABS(RFR_spot_no_VA!AU50)+VA!AU50),5))</f>
        <v/>
      </c>
      <c r="AV50" s="16" t="str">
        <f>IF(AV$2="", "", ROUND(IF(RFR_spot_no_VA!AV50&lt;0,RFR_spot_no_VA!AV50+VA!AV50,RFR_spot_no_VA!AV50-Shocks!$D50*ABS(RFR_spot_no_VA!AV50)+VA!AV50),5))</f>
        <v/>
      </c>
      <c r="AW50" s="16" t="str">
        <f>IF(AW$2="", "", ROUND(IF(RFR_spot_no_VA!AW50&lt;0,RFR_spot_no_VA!AW50+VA!AW50,RFR_spot_no_VA!AW50-Shocks!$D50*ABS(RFR_spot_no_VA!AW50)+VA!AW50),5))</f>
        <v/>
      </c>
      <c r="AX50" s="16" t="str">
        <f>IF(AX$2="", "", ROUND(IF(RFR_spot_no_VA!AX50&lt;0,RFR_spot_no_VA!AX50+VA!AX50,RFR_spot_no_VA!AX50-Shocks!$D50*ABS(RFR_spot_no_VA!AX50)+VA!AX50),5))</f>
        <v/>
      </c>
      <c r="AY50" s="16" t="str">
        <f>IF(AY$2="", "", ROUND(IF(RFR_spot_no_VA!AY50&lt;0,RFR_spot_no_VA!AY50+VA!AY50,RFR_spot_no_VA!AY50-Shocks!$D50*ABS(RFR_spot_no_VA!AY50)+VA!AY50),5))</f>
        <v/>
      </c>
      <c r="AZ50" s="16" t="str">
        <f>IF(AZ$2="", "", ROUND(IF(RFR_spot_no_VA!AZ50&lt;0,RFR_spot_no_VA!AZ50+VA!AZ50,RFR_spot_no_VA!AZ50-Shocks!$D50*ABS(RFR_spot_no_VA!AZ50)+VA!AZ50),5))</f>
        <v/>
      </c>
      <c r="BA50" s="16" t="str">
        <f>IF(BA$2="", "", ROUND(IF(RFR_spot_no_VA!BA50&lt;0,RFR_spot_no_VA!BA50+VA!BA50,RFR_spot_no_VA!BA50-Shocks!$D50*ABS(RFR_spot_no_VA!BA50)+VA!BA50),5))</f>
        <v/>
      </c>
      <c r="BB50" s="16" t="str">
        <f>IF(BB$2="", "", ROUND(IF(RFR_spot_no_VA!BB50&lt;0,RFR_spot_no_VA!BB50+VA!BB50,RFR_spot_no_VA!BB50-Shocks!$D50*ABS(RFR_spot_no_VA!BB50)+VA!BB50),5))</f>
        <v/>
      </c>
      <c r="BC50" s="16">
        <f>IF(BC$2="", "", ROUND(IF(RFR_spot_no_VA!BC50&lt;0,RFR_spot_no_VA!BC50+VA!BC50,RFR_spot_no_VA!BC50-Shocks!$D50*ABS(RFR_spot_no_VA!BC50)+VA!BC50),5))</f>
        <v>3.3689999999999998E-2</v>
      </c>
      <c r="BD50" s="14"/>
      <c r="BE50" s="12"/>
    </row>
    <row r="51" spans="1:57" x14ac:dyDescent="0.25">
      <c r="A51" s="12"/>
      <c r="B51" s="12">
        <f>RFR_spot_no_VA!B51</f>
        <v>41</v>
      </c>
      <c r="C51" s="13">
        <f>IF(C$2="", "", ROUND(IF(RFR_spot_no_VA!C51&lt;0,RFR_spot_no_VA!C51+VA!C51,RFR_spot_no_VA!C51-Shocks!$D51*ABS(RFR_spot_no_VA!C51)+VA!C51),5))</f>
        <v>2.564E-2</v>
      </c>
      <c r="D51" s="13" t="str">
        <f>IF(D$2="", "", ROUND(IF(RFR_spot_no_VA!D51&lt;0,RFR_spot_no_VA!D51+VA!D51,RFR_spot_no_VA!D51-Shocks!$D51*ABS(RFR_spot_no_VA!D51)+VA!D51),5))</f>
        <v/>
      </c>
      <c r="E51" s="13" t="str">
        <f>IF(E$2="", "", ROUND(IF(RFR_spot_no_VA!E51&lt;0,RFR_spot_no_VA!E51+VA!E51,RFR_spot_no_VA!E51-Shocks!$D51*ABS(RFR_spot_no_VA!E51)+VA!E51),5))</f>
        <v/>
      </c>
      <c r="F51" s="13" t="str">
        <f>IF(F$2="", "", ROUND(IF(RFR_spot_no_VA!F51&lt;0,RFR_spot_no_VA!F51+VA!F51,RFR_spot_no_VA!F51-Shocks!$D51*ABS(RFR_spot_no_VA!F51)+VA!F51),5))</f>
        <v/>
      </c>
      <c r="G51" s="13" t="str">
        <f>IF(G$2="", "", ROUND(IF(RFR_spot_no_VA!G51&lt;0,RFR_spot_no_VA!G51+VA!G51,RFR_spot_no_VA!G51-Shocks!$D51*ABS(RFR_spot_no_VA!G51)+VA!G51),5))</f>
        <v/>
      </c>
      <c r="H51" s="13" t="str">
        <f>IF(H$2="", "", ROUND(IF(RFR_spot_no_VA!H51&lt;0,RFR_spot_no_VA!H51+VA!H51,RFR_spot_no_VA!H51-Shocks!$D51*ABS(RFR_spot_no_VA!H51)+VA!H51),5))</f>
        <v/>
      </c>
      <c r="I51" s="13" t="str">
        <f>IF(I$2="", "", ROUND(IF(RFR_spot_no_VA!I51&lt;0,RFR_spot_no_VA!I51+VA!I51,RFR_spot_no_VA!I51-Shocks!$D51*ABS(RFR_spot_no_VA!I51)+VA!I51),5))</f>
        <v/>
      </c>
      <c r="J51" s="13" t="str">
        <f>IF(J$2="", "", ROUND(IF(RFR_spot_no_VA!J51&lt;0,RFR_spot_no_VA!J51+VA!J51,RFR_spot_no_VA!J51-Shocks!$D51*ABS(RFR_spot_no_VA!J51)+VA!J51),5))</f>
        <v/>
      </c>
      <c r="K51" s="13" t="str">
        <f>IF(K$2="", "", ROUND(IF(RFR_spot_no_VA!K51&lt;0,RFR_spot_no_VA!K51+VA!K51,RFR_spot_no_VA!K51-Shocks!$D51*ABS(RFR_spot_no_VA!K51)+VA!K51),5))</f>
        <v/>
      </c>
      <c r="L51" s="13" t="str">
        <f>IF(L$2="", "", ROUND(IF(RFR_spot_no_VA!L51&lt;0,RFR_spot_no_VA!L51+VA!L51,RFR_spot_no_VA!L51-Shocks!$D51*ABS(RFR_spot_no_VA!L51)+VA!L51),5))</f>
        <v/>
      </c>
      <c r="M51" s="13" t="str">
        <f>IF(M$2="", "", ROUND(IF(RFR_spot_no_VA!M51&lt;0,RFR_spot_no_VA!M51+VA!M51,RFR_spot_no_VA!M51-Shocks!$D51*ABS(RFR_spot_no_VA!M51)+VA!M51),5))</f>
        <v/>
      </c>
      <c r="N51" s="13" t="str">
        <f>IF(N$2="", "", ROUND(IF(RFR_spot_no_VA!N51&lt;0,RFR_spot_no_VA!N51+VA!N51,RFR_spot_no_VA!N51-Shocks!$D51*ABS(RFR_spot_no_VA!N51)+VA!N51),5))</f>
        <v/>
      </c>
      <c r="O51" s="13" t="str">
        <f>IF(O$2="", "", ROUND(IF(RFR_spot_no_VA!O51&lt;0,RFR_spot_no_VA!O51+VA!O51,RFR_spot_no_VA!O51-Shocks!$D51*ABS(RFR_spot_no_VA!O51)+VA!O51),5))</f>
        <v/>
      </c>
      <c r="P51" s="13" t="str">
        <f>IF(P$2="", "", ROUND(IF(RFR_spot_no_VA!P51&lt;0,RFR_spot_no_VA!P51+VA!P51,RFR_spot_no_VA!P51-Shocks!$D51*ABS(RFR_spot_no_VA!P51)+VA!P51),5))</f>
        <v/>
      </c>
      <c r="Q51" s="13" t="str">
        <f>IF(Q$2="", "", ROUND(IF(RFR_spot_no_VA!Q51&lt;0,RFR_spot_no_VA!Q51+VA!Q51,RFR_spot_no_VA!Q51-Shocks!$D51*ABS(RFR_spot_no_VA!Q51)+VA!Q51),5))</f>
        <v/>
      </c>
      <c r="R51" s="13" t="str">
        <f>IF(R$2="", "", ROUND(IF(RFR_spot_no_VA!R51&lt;0,RFR_spot_no_VA!R51+VA!R51,RFR_spot_no_VA!R51-Shocks!$D51*ABS(RFR_spot_no_VA!R51)+VA!R51),5))</f>
        <v/>
      </c>
      <c r="S51" s="13" t="str">
        <f>IF(S$2="", "", ROUND(IF(RFR_spot_no_VA!S51&lt;0,RFR_spot_no_VA!S51+VA!S51,RFR_spot_no_VA!S51-Shocks!$D51*ABS(RFR_spot_no_VA!S51)+VA!S51),5))</f>
        <v/>
      </c>
      <c r="T51" s="13" t="str">
        <f>IF(T$2="", "", ROUND(IF(RFR_spot_no_VA!T51&lt;0,RFR_spot_no_VA!T51+VA!T51,RFR_spot_no_VA!T51-Shocks!$D51*ABS(RFR_spot_no_VA!T51)+VA!T51),5))</f>
        <v/>
      </c>
      <c r="U51" s="13" t="str">
        <f>IF(U$2="", "", ROUND(IF(RFR_spot_no_VA!U51&lt;0,RFR_spot_no_VA!U51+VA!U51,RFR_spot_no_VA!U51-Shocks!$D51*ABS(RFR_spot_no_VA!U51)+VA!U51),5))</f>
        <v/>
      </c>
      <c r="V51" s="13" t="str">
        <f>IF(V$2="", "", ROUND(IF(RFR_spot_no_VA!V51&lt;0,RFR_spot_no_VA!V51+VA!V51,RFR_spot_no_VA!V51-Shocks!$D51*ABS(RFR_spot_no_VA!V51)+VA!V51),5))</f>
        <v/>
      </c>
      <c r="W51" s="13" t="str">
        <f>IF(W$2="", "", ROUND(IF(RFR_spot_no_VA!W51&lt;0,RFR_spot_no_VA!W51+VA!W51,RFR_spot_no_VA!W51-Shocks!$D51*ABS(RFR_spot_no_VA!W51)+VA!W51),5))</f>
        <v/>
      </c>
      <c r="X51" s="13" t="str">
        <f>IF(X$2="", "", ROUND(IF(RFR_spot_no_VA!X51&lt;0,RFR_spot_no_VA!X51+VA!X51,RFR_spot_no_VA!X51-Shocks!$D51*ABS(RFR_spot_no_VA!X51)+VA!X51),5))</f>
        <v/>
      </c>
      <c r="Y51" s="13" t="str">
        <f>IF(Y$2="", "", ROUND(IF(RFR_spot_no_VA!Y51&lt;0,RFR_spot_no_VA!Y51+VA!Y51,RFR_spot_no_VA!Y51-Shocks!$D51*ABS(RFR_spot_no_VA!Y51)+VA!Y51),5))</f>
        <v/>
      </c>
      <c r="Z51" s="13" t="str">
        <f>IF(Z$2="", "", ROUND(IF(RFR_spot_no_VA!Z51&lt;0,RFR_spot_no_VA!Z51+VA!Z51,RFR_spot_no_VA!Z51-Shocks!$D51*ABS(RFR_spot_no_VA!Z51)+VA!Z51),5))</f>
        <v/>
      </c>
      <c r="AA51" s="13" t="str">
        <f>IF(AA$2="", "", ROUND(IF(RFR_spot_no_VA!AA51&lt;0,RFR_spot_no_VA!AA51+VA!AA51,RFR_spot_no_VA!AA51-Shocks!$D51*ABS(RFR_spot_no_VA!AA51)+VA!AA51),5))</f>
        <v/>
      </c>
      <c r="AB51" s="13" t="str">
        <f>IF(AB$2="", "", ROUND(IF(RFR_spot_no_VA!AB51&lt;0,RFR_spot_no_VA!AB51+VA!AB51,RFR_spot_no_VA!AB51-Shocks!$D51*ABS(RFR_spot_no_VA!AB51)+VA!AB51),5))</f>
        <v/>
      </c>
      <c r="AC51" s="13" t="str">
        <f>IF(AC$2="", "", ROUND(IF(RFR_spot_no_VA!AC51&lt;0,RFR_spot_no_VA!AC51+VA!AC51,RFR_spot_no_VA!AC51-Shocks!$D51*ABS(RFR_spot_no_VA!AC51)+VA!AC51),5))</f>
        <v/>
      </c>
      <c r="AD51" s="13" t="str">
        <f>IF(AD$2="", "", ROUND(IF(RFR_spot_no_VA!AD51&lt;0,RFR_spot_no_VA!AD51+VA!AD51,RFR_spot_no_VA!AD51-Shocks!$D51*ABS(RFR_spot_no_VA!AD51)+VA!AD51),5))</f>
        <v/>
      </c>
      <c r="AE51" s="13" t="str">
        <f>IF(AE$2="", "", ROUND(IF(RFR_spot_no_VA!AE51&lt;0,RFR_spot_no_VA!AE51+VA!AE51,RFR_spot_no_VA!AE51-Shocks!$D51*ABS(RFR_spot_no_VA!AE51)+VA!AE51),5))</f>
        <v/>
      </c>
      <c r="AF51" s="13" t="str">
        <f>IF(AF$2="", "", ROUND(IF(RFR_spot_no_VA!AF51&lt;0,RFR_spot_no_VA!AF51+VA!AF51,RFR_spot_no_VA!AF51-Shocks!$D51*ABS(RFR_spot_no_VA!AF51)+VA!AF51),5))</f>
        <v/>
      </c>
      <c r="AG51" s="13" t="str">
        <f>IF(AG$2="", "", ROUND(IF(RFR_spot_no_VA!AG51&lt;0,RFR_spot_no_VA!AG51+VA!AG51,RFR_spot_no_VA!AG51-Shocks!$D51*ABS(RFR_spot_no_VA!AG51)+VA!AG51),5))</f>
        <v/>
      </c>
      <c r="AH51" s="13" t="str">
        <f>IF(AH$2="", "", ROUND(IF(RFR_spot_no_VA!AH51&lt;0,RFR_spot_no_VA!AH51+VA!AH51,RFR_spot_no_VA!AH51-Shocks!$D51*ABS(RFR_spot_no_VA!AH51)+VA!AH51),5))</f>
        <v/>
      </c>
      <c r="AI51" s="13" t="str">
        <f>IF(AI$2="", "", ROUND(IF(RFR_spot_no_VA!AI51&lt;0,RFR_spot_no_VA!AI51+VA!AI51,RFR_spot_no_VA!AI51-Shocks!$D51*ABS(RFR_spot_no_VA!AI51)+VA!AI51),5))</f>
        <v/>
      </c>
      <c r="AJ51" s="13">
        <f>IF(AJ$2="", "", ROUND(IF(RFR_spot_no_VA!AJ51&lt;0,RFR_spot_no_VA!AJ51+VA!AJ51,RFR_spot_no_VA!AJ51-Shocks!$D51*ABS(RFR_spot_no_VA!AJ51)+VA!AJ51),5))</f>
        <v>3.8120000000000001E-2</v>
      </c>
      <c r="AK51" s="13" t="str">
        <f>IF(AK$2="", "", ROUND(IF(RFR_spot_no_VA!AK51&lt;0,RFR_spot_no_VA!AK51+VA!AK51,RFR_spot_no_VA!AK51-Shocks!$D51*ABS(RFR_spot_no_VA!AK51)+VA!AK51),5))</f>
        <v/>
      </c>
      <c r="AL51" s="13" t="str">
        <f>IF(AL$2="", "", ROUND(IF(RFR_spot_no_VA!AL51&lt;0,RFR_spot_no_VA!AL51+VA!AL51,RFR_spot_no_VA!AL51-Shocks!$D51*ABS(RFR_spot_no_VA!AL51)+VA!AL51),5))</f>
        <v/>
      </c>
      <c r="AM51" s="13">
        <f>IF(AM$2="", "", ROUND(IF(RFR_spot_no_VA!AM51&lt;0,RFR_spot_no_VA!AM51+VA!AM51,RFR_spot_no_VA!AM51-Shocks!$D51*ABS(RFR_spot_no_VA!AM51)+VA!AM51),5))</f>
        <v>2.836E-2</v>
      </c>
      <c r="AN51" s="13" t="str">
        <f>IF(AN$2="", "", ROUND(IF(RFR_spot_no_VA!AN51&lt;0,RFR_spot_no_VA!AN51+VA!AN51,RFR_spot_no_VA!AN51-Shocks!$D51*ABS(RFR_spot_no_VA!AN51)+VA!AN51),5))</f>
        <v/>
      </c>
      <c r="AO51" s="13" t="str">
        <f>IF(AO$2="", "", ROUND(IF(RFR_spot_no_VA!AO51&lt;0,RFR_spot_no_VA!AO51+VA!AO51,RFR_spot_no_VA!AO51-Shocks!$D51*ABS(RFR_spot_no_VA!AO51)+VA!AO51),5))</f>
        <v/>
      </c>
      <c r="AP51" s="13" t="str">
        <f>IF(AP$2="", "", ROUND(IF(RFR_spot_no_VA!AP51&lt;0,RFR_spot_no_VA!AP51+VA!AP51,RFR_spot_no_VA!AP51-Shocks!$D51*ABS(RFR_spot_no_VA!AP51)+VA!AP51),5))</f>
        <v/>
      </c>
      <c r="AQ51" s="13" t="str">
        <f>IF(AQ$2="", "", ROUND(IF(RFR_spot_no_VA!AQ51&lt;0,RFR_spot_no_VA!AQ51+VA!AQ51,RFR_spot_no_VA!AQ51-Shocks!$D51*ABS(RFR_spot_no_VA!AQ51)+VA!AQ51),5))</f>
        <v/>
      </c>
      <c r="AR51" s="13" t="str">
        <f>IF(AR$2="", "", ROUND(IF(RFR_spot_no_VA!AR51&lt;0,RFR_spot_no_VA!AR51+VA!AR51,RFR_spot_no_VA!AR51-Shocks!$D51*ABS(RFR_spot_no_VA!AR51)+VA!AR51),5))</f>
        <v/>
      </c>
      <c r="AS51" s="13" t="str">
        <f>IF(AS$2="", "", ROUND(IF(RFR_spot_no_VA!AS51&lt;0,RFR_spot_no_VA!AS51+VA!AS51,RFR_spot_no_VA!AS51-Shocks!$D51*ABS(RFR_spot_no_VA!AS51)+VA!AS51),5))</f>
        <v/>
      </c>
      <c r="AT51" s="13" t="str">
        <f>IF(AT$2="", "", ROUND(IF(RFR_spot_no_VA!AT51&lt;0,RFR_spot_no_VA!AT51+VA!AT51,RFR_spot_no_VA!AT51-Shocks!$D51*ABS(RFR_spot_no_VA!AT51)+VA!AT51),5))</f>
        <v/>
      </c>
      <c r="AU51" s="13" t="str">
        <f>IF(AU$2="", "", ROUND(IF(RFR_spot_no_VA!AU51&lt;0,RFR_spot_no_VA!AU51+VA!AU51,RFR_spot_no_VA!AU51-Shocks!$D51*ABS(RFR_spot_no_VA!AU51)+VA!AU51),5))</f>
        <v/>
      </c>
      <c r="AV51" s="13" t="str">
        <f>IF(AV$2="", "", ROUND(IF(RFR_spot_no_VA!AV51&lt;0,RFR_spot_no_VA!AV51+VA!AV51,RFR_spot_no_VA!AV51-Shocks!$D51*ABS(RFR_spot_no_VA!AV51)+VA!AV51),5))</f>
        <v/>
      </c>
      <c r="AW51" s="13" t="str">
        <f>IF(AW$2="", "", ROUND(IF(RFR_spot_no_VA!AW51&lt;0,RFR_spot_no_VA!AW51+VA!AW51,RFR_spot_no_VA!AW51-Shocks!$D51*ABS(RFR_spot_no_VA!AW51)+VA!AW51),5))</f>
        <v/>
      </c>
      <c r="AX51" s="13" t="str">
        <f>IF(AX$2="", "", ROUND(IF(RFR_spot_no_VA!AX51&lt;0,RFR_spot_no_VA!AX51+VA!AX51,RFR_spot_no_VA!AX51-Shocks!$D51*ABS(RFR_spot_no_VA!AX51)+VA!AX51),5))</f>
        <v/>
      </c>
      <c r="AY51" s="13" t="str">
        <f>IF(AY$2="", "", ROUND(IF(RFR_spot_no_VA!AY51&lt;0,RFR_spot_no_VA!AY51+VA!AY51,RFR_spot_no_VA!AY51-Shocks!$D51*ABS(RFR_spot_no_VA!AY51)+VA!AY51),5))</f>
        <v/>
      </c>
      <c r="AZ51" s="13" t="str">
        <f>IF(AZ$2="", "", ROUND(IF(RFR_spot_no_VA!AZ51&lt;0,RFR_spot_no_VA!AZ51+VA!AZ51,RFR_spot_no_VA!AZ51-Shocks!$D51*ABS(RFR_spot_no_VA!AZ51)+VA!AZ51),5))</f>
        <v/>
      </c>
      <c r="BA51" s="13" t="str">
        <f>IF(BA$2="", "", ROUND(IF(RFR_spot_no_VA!BA51&lt;0,RFR_spot_no_VA!BA51+VA!BA51,RFR_spot_no_VA!BA51-Shocks!$D51*ABS(RFR_spot_no_VA!BA51)+VA!BA51),5))</f>
        <v/>
      </c>
      <c r="BB51" s="13" t="str">
        <f>IF(BB$2="", "", ROUND(IF(RFR_spot_no_VA!BB51&lt;0,RFR_spot_no_VA!BB51+VA!BB51,RFR_spot_no_VA!BB51-Shocks!$D51*ABS(RFR_spot_no_VA!BB51)+VA!BB51),5))</f>
        <v/>
      </c>
      <c r="BC51" s="13">
        <f>IF(BC$2="", "", ROUND(IF(RFR_spot_no_VA!BC51&lt;0,RFR_spot_no_VA!BC51+VA!BC51,RFR_spot_no_VA!BC51-Shocks!$D51*ABS(RFR_spot_no_VA!BC51)+VA!BC51),5))</f>
        <v>3.3570000000000003E-2</v>
      </c>
      <c r="BD51" s="14"/>
      <c r="BE51" s="12"/>
    </row>
    <row r="52" spans="1:57" x14ac:dyDescent="0.25">
      <c r="A52" s="12"/>
      <c r="B52" s="12">
        <f>RFR_spot_no_VA!B52</f>
        <v>42</v>
      </c>
      <c r="C52" s="13">
        <f>IF(C$2="", "", ROUND(IF(RFR_spot_no_VA!C52&lt;0,RFR_spot_no_VA!C52+VA!C52,RFR_spot_no_VA!C52-Shocks!$D52*ABS(RFR_spot_no_VA!C52)+VA!C52),5))</f>
        <v>2.5659999999999999E-2</v>
      </c>
      <c r="D52" s="13" t="str">
        <f>IF(D$2="", "", ROUND(IF(RFR_spot_no_VA!D52&lt;0,RFR_spot_no_VA!D52+VA!D52,RFR_spot_no_VA!D52-Shocks!$D52*ABS(RFR_spot_no_VA!D52)+VA!D52),5))</f>
        <v/>
      </c>
      <c r="E52" s="13" t="str">
        <f>IF(E$2="", "", ROUND(IF(RFR_spot_no_VA!E52&lt;0,RFR_spot_no_VA!E52+VA!E52,RFR_spot_no_VA!E52-Shocks!$D52*ABS(RFR_spot_no_VA!E52)+VA!E52),5))</f>
        <v/>
      </c>
      <c r="F52" s="13" t="str">
        <f>IF(F$2="", "", ROUND(IF(RFR_spot_no_VA!F52&lt;0,RFR_spot_no_VA!F52+VA!F52,RFR_spot_no_VA!F52-Shocks!$D52*ABS(RFR_spot_no_VA!F52)+VA!F52),5))</f>
        <v/>
      </c>
      <c r="G52" s="13" t="str">
        <f>IF(G$2="", "", ROUND(IF(RFR_spot_no_VA!G52&lt;0,RFR_spot_no_VA!G52+VA!G52,RFR_spot_no_VA!G52-Shocks!$D52*ABS(RFR_spot_no_VA!G52)+VA!G52),5))</f>
        <v/>
      </c>
      <c r="H52" s="13" t="str">
        <f>IF(H$2="", "", ROUND(IF(RFR_spot_no_VA!H52&lt;0,RFR_spot_no_VA!H52+VA!H52,RFR_spot_no_VA!H52-Shocks!$D52*ABS(RFR_spot_no_VA!H52)+VA!H52),5))</f>
        <v/>
      </c>
      <c r="I52" s="13" t="str">
        <f>IF(I$2="", "", ROUND(IF(RFR_spot_no_VA!I52&lt;0,RFR_spot_no_VA!I52+VA!I52,RFR_spot_no_VA!I52-Shocks!$D52*ABS(RFR_spot_no_VA!I52)+VA!I52),5))</f>
        <v/>
      </c>
      <c r="J52" s="13" t="str">
        <f>IF(J$2="", "", ROUND(IF(RFR_spot_no_VA!J52&lt;0,RFR_spot_no_VA!J52+VA!J52,RFR_spot_no_VA!J52-Shocks!$D52*ABS(RFR_spot_no_VA!J52)+VA!J52),5))</f>
        <v/>
      </c>
      <c r="K52" s="13" t="str">
        <f>IF(K$2="", "", ROUND(IF(RFR_spot_no_VA!K52&lt;0,RFR_spot_no_VA!K52+VA!K52,RFR_spot_no_VA!K52-Shocks!$D52*ABS(RFR_spot_no_VA!K52)+VA!K52),5))</f>
        <v/>
      </c>
      <c r="L52" s="13" t="str">
        <f>IF(L$2="", "", ROUND(IF(RFR_spot_no_VA!L52&lt;0,RFR_spot_no_VA!L52+VA!L52,RFR_spot_no_VA!L52-Shocks!$D52*ABS(RFR_spot_no_VA!L52)+VA!L52),5))</f>
        <v/>
      </c>
      <c r="M52" s="13" t="str">
        <f>IF(M$2="", "", ROUND(IF(RFR_spot_no_VA!M52&lt;0,RFR_spot_no_VA!M52+VA!M52,RFR_spot_no_VA!M52-Shocks!$D52*ABS(RFR_spot_no_VA!M52)+VA!M52),5))</f>
        <v/>
      </c>
      <c r="N52" s="13" t="str">
        <f>IF(N$2="", "", ROUND(IF(RFR_spot_no_VA!N52&lt;0,RFR_spot_no_VA!N52+VA!N52,RFR_spot_no_VA!N52-Shocks!$D52*ABS(RFR_spot_no_VA!N52)+VA!N52),5))</f>
        <v/>
      </c>
      <c r="O52" s="13" t="str">
        <f>IF(O$2="", "", ROUND(IF(RFR_spot_no_VA!O52&lt;0,RFR_spot_no_VA!O52+VA!O52,RFR_spot_no_VA!O52-Shocks!$D52*ABS(RFR_spot_no_VA!O52)+VA!O52),5))</f>
        <v/>
      </c>
      <c r="P52" s="13" t="str">
        <f>IF(P$2="", "", ROUND(IF(RFR_spot_no_VA!P52&lt;0,RFR_spot_no_VA!P52+VA!P52,RFR_spot_no_VA!P52-Shocks!$D52*ABS(RFR_spot_no_VA!P52)+VA!P52),5))</f>
        <v/>
      </c>
      <c r="Q52" s="13" t="str">
        <f>IF(Q$2="", "", ROUND(IF(RFR_spot_no_VA!Q52&lt;0,RFR_spot_no_VA!Q52+VA!Q52,RFR_spot_no_VA!Q52-Shocks!$D52*ABS(RFR_spot_no_VA!Q52)+VA!Q52),5))</f>
        <v/>
      </c>
      <c r="R52" s="13" t="str">
        <f>IF(R$2="", "", ROUND(IF(RFR_spot_no_VA!R52&lt;0,RFR_spot_no_VA!R52+VA!R52,RFR_spot_no_VA!R52-Shocks!$D52*ABS(RFR_spot_no_VA!R52)+VA!R52),5))</f>
        <v/>
      </c>
      <c r="S52" s="13" t="str">
        <f>IF(S$2="", "", ROUND(IF(RFR_spot_no_VA!S52&lt;0,RFR_spot_no_VA!S52+VA!S52,RFR_spot_no_VA!S52-Shocks!$D52*ABS(RFR_spot_no_VA!S52)+VA!S52),5))</f>
        <v/>
      </c>
      <c r="T52" s="13" t="str">
        <f>IF(T$2="", "", ROUND(IF(RFR_spot_no_VA!T52&lt;0,RFR_spot_no_VA!T52+VA!T52,RFR_spot_no_VA!T52-Shocks!$D52*ABS(RFR_spot_no_VA!T52)+VA!T52),5))</f>
        <v/>
      </c>
      <c r="U52" s="13" t="str">
        <f>IF(U$2="", "", ROUND(IF(RFR_spot_no_VA!U52&lt;0,RFR_spot_no_VA!U52+VA!U52,RFR_spot_no_VA!U52-Shocks!$D52*ABS(RFR_spot_no_VA!U52)+VA!U52),5))</f>
        <v/>
      </c>
      <c r="V52" s="13" t="str">
        <f>IF(V$2="", "", ROUND(IF(RFR_spot_no_VA!V52&lt;0,RFR_spot_no_VA!V52+VA!V52,RFR_spot_no_VA!V52-Shocks!$D52*ABS(RFR_spot_no_VA!V52)+VA!V52),5))</f>
        <v/>
      </c>
      <c r="W52" s="13" t="str">
        <f>IF(W$2="", "", ROUND(IF(RFR_spot_no_VA!W52&lt;0,RFR_spot_no_VA!W52+VA!W52,RFR_spot_no_VA!W52-Shocks!$D52*ABS(RFR_spot_no_VA!W52)+VA!W52),5))</f>
        <v/>
      </c>
      <c r="X52" s="13" t="str">
        <f>IF(X$2="", "", ROUND(IF(RFR_spot_no_VA!X52&lt;0,RFR_spot_no_VA!X52+VA!X52,RFR_spot_no_VA!X52-Shocks!$D52*ABS(RFR_spot_no_VA!X52)+VA!X52),5))</f>
        <v/>
      </c>
      <c r="Y52" s="13" t="str">
        <f>IF(Y$2="", "", ROUND(IF(RFR_spot_no_VA!Y52&lt;0,RFR_spot_no_VA!Y52+VA!Y52,RFR_spot_no_VA!Y52-Shocks!$D52*ABS(RFR_spot_no_VA!Y52)+VA!Y52),5))</f>
        <v/>
      </c>
      <c r="Z52" s="13" t="str">
        <f>IF(Z$2="", "", ROUND(IF(RFR_spot_no_VA!Z52&lt;0,RFR_spot_no_VA!Z52+VA!Z52,RFR_spot_no_VA!Z52-Shocks!$D52*ABS(RFR_spot_no_VA!Z52)+VA!Z52),5))</f>
        <v/>
      </c>
      <c r="AA52" s="13" t="str">
        <f>IF(AA$2="", "", ROUND(IF(RFR_spot_no_VA!AA52&lt;0,RFR_spot_no_VA!AA52+VA!AA52,RFR_spot_no_VA!AA52-Shocks!$D52*ABS(RFR_spot_no_VA!AA52)+VA!AA52),5))</f>
        <v/>
      </c>
      <c r="AB52" s="13" t="str">
        <f>IF(AB$2="", "", ROUND(IF(RFR_spot_no_VA!AB52&lt;0,RFR_spot_no_VA!AB52+VA!AB52,RFR_spot_no_VA!AB52-Shocks!$D52*ABS(RFR_spot_no_VA!AB52)+VA!AB52),5))</f>
        <v/>
      </c>
      <c r="AC52" s="13" t="str">
        <f>IF(AC$2="", "", ROUND(IF(RFR_spot_no_VA!AC52&lt;0,RFR_spot_no_VA!AC52+VA!AC52,RFR_spot_no_VA!AC52-Shocks!$D52*ABS(RFR_spot_no_VA!AC52)+VA!AC52),5))</f>
        <v/>
      </c>
      <c r="AD52" s="13" t="str">
        <f>IF(AD$2="", "", ROUND(IF(RFR_spot_no_VA!AD52&lt;0,RFR_spot_no_VA!AD52+VA!AD52,RFR_spot_no_VA!AD52-Shocks!$D52*ABS(RFR_spot_no_VA!AD52)+VA!AD52),5))</f>
        <v/>
      </c>
      <c r="AE52" s="13" t="str">
        <f>IF(AE$2="", "", ROUND(IF(RFR_spot_no_VA!AE52&lt;0,RFR_spot_no_VA!AE52+VA!AE52,RFR_spot_no_VA!AE52-Shocks!$D52*ABS(RFR_spot_no_VA!AE52)+VA!AE52),5))</f>
        <v/>
      </c>
      <c r="AF52" s="13" t="str">
        <f>IF(AF$2="", "", ROUND(IF(RFR_spot_no_VA!AF52&lt;0,RFR_spot_no_VA!AF52+VA!AF52,RFR_spot_no_VA!AF52-Shocks!$D52*ABS(RFR_spot_no_VA!AF52)+VA!AF52),5))</f>
        <v/>
      </c>
      <c r="AG52" s="13" t="str">
        <f>IF(AG$2="", "", ROUND(IF(RFR_spot_no_VA!AG52&lt;0,RFR_spot_no_VA!AG52+VA!AG52,RFR_spot_no_VA!AG52-Shocks!$D52*ABS(RFR_spot_no_VA!AG52)+VA!AG52),5))</f>
        <v/>
      </c>
      <c r="AH52" s="13" t="str">
        <f>IF(AH$2="", "", ROUND(IF(RFR_spot_no_VA!AH52&lt;0,RFR_spot_no_VA!AH52+VA!AH52,RFR_spot_no_VA!AH52-Shocks!$D52*ABS(RFR_spot_no_VA!AH52)+VA!AH52),5))</f>
        <v/>
      </c>
      <c r="AI52" s="13" t="str">
        <f>IF(AI$2="", "", ROUND(IF(RFR_spot_no_VA!AI52&lt;0,RFR_spot_no_VA!AI52+VA!AI52,RFR_spot_no_VA!AI52-Shocks!$D52*ABS(RFR_spot_no_VA!AI52)+VA!AI52),5))</f>
        <v/>
      </c>
      <c r="AJ52" s="13">
        <f>IF(AJ$2="", "", ROUND(IF(RFR_spot_no_VA!AJ52&lt;0,RFR_spot_no_VA!AJ52+VA!AJ52,RFR_spot_no_VA!AJ52-Shocks!$D52*ABS(RFR_spot_no_VA!AJ52)+VA!AJ52),5))</f>
        <v>3.7960000000000001E-2</v>
      </c>
      <c r="AK52" s="13" t="str">
        <f>IF(AK$2="", "", ROUND(IF(RFR_spot_no_VA!AK52&lt;0,RFR_spot_no_VA!AK52+VA!AK52,RFR_spot_no_VA!AK52-Shocks!$D52*ABS(RFR_spot_no_VA!AK52)+VA!AK52),5))</f>
        <v/>
      </c>
      <c r="AL52" s="13" t="str">
        <f>IF(AL$2="", "", ROUND(IF(RFR_spot_no_VA!AL52&lt;0,RFR_spot_no_VA!AL52+VA!AL52,RFR_spot_no_VA!AL52-Shocks!$D52*ABS(RFR_spot_no_VA!AL52)+VA!AL52),5))</f>
        <v/>
      </c>
      <c r="AM52" s="13">
        <f>IF(AM$2="", "", ROUND(IF(RFR_spot_no_VA!AM52&lt;0,RFR_spot_no_VA!AM52+VA!AM52,RFR_spot_no_VA!AM52-Shocks!$D52*ABS(RFR_spot_no_VA!AM52)+VA!AM52),5))</f>
        <v>2.835E-2</v>
      </c>
      <c r="AN52" s="13" t="str">
        <f>IF(AN$2="", "", ROUND(IF(RFR_spot_no_VA!AN52&lt;0,RFR_spot_no_VA!AN52+VA!AN52,RFR_spot_no_VA!AN52-Shocks!$D52*ABS(RFR_spot_no_VA!AN52)+VA!AN52),5))</f>
        <v/>
      </c>
      <c r="AO52" s="13" t="str">
        <f>IF(AO$2="", "", ROUND(IF(RFR_spot_no_VA!AO52&lt;0,RFR_spot_no_VA!AO52+VA!AO52,RFR_spot_no_VA!AO52-Shocks!$D52*ABS(RFR_spot_no_VA!AO52)+VA!AO52),5))</f>
        <v/>
      </c>
      <c r="AP52" s="13" t="str">
        <f>IF(AP$2="", "", ROUND(IF(RFR_spot_no_VA!AP52&lt;0,RFR_spot_no_VA!AP52+VA!AP52,RFR_spot_no_VA!AP52-Shocks!$D52*ABS(RFR_spot_no_VA!AP52)+VA!AP52),5))</f>
        <v/>
      </c>
      <c r="AQ52" s="13" t="str">
        <f>IF(AQ$2="", "", ROUND(IF(RFR_spot_no_VA!AQ52&lt;0,RFR_spot_no_VA!AQ52+VA!AQ52,RFR_spot_no_VA!AQ52-Shocks!$D52*ABS(RFR_spot_no_VA!AQ52)+VA!AQ52),5))</f>
        <v/>
      </c>
      <c r="AR52" s="13" t="str">
        <f>IF(AR$2="", "", ROUND(IF(RFR_spot_no_VA!AR52&lt;0,RFR_spot_no_VA!AR52+VA!AR52,RFR_spot_no_VA!AR52-Shocks!$D52*ABS(RFR_spot_no_VA!AR52)+VA!AR52),5))</f>
        <v/>
      </c>
      <c r="AS52" s="13" t="str">
        <f>IF(AS$2="", "", ROUND(IF(RFR_spot_no_VA!AS52&lt;0,RFR_spot_no_VA!AS52+VA!AS52,RFR_spot_no_VA!AS52-Shocks!$D52*ABS(RFR_spot_no_VA!AS52)+VA!AS52),5))</f>
        <v/>
      </c>
      <c r="AT52" s="13" t="str">
        <f>IF(AT$2="", "", ROUND(IF(RFR_spot_no_VA!AT52&lt;0,RFR_spot_no_VA!AT52+VA!AT52,RFR_spot_no_VA!AT52-Shocks!$D52*ABS(RFR_spot_no_VA!AT52)+VA!AT52),5))</f>
        <v/>
      </c>
      <c r="AU52" s="13" t="str">
        <f>IF(AU$2="", "", ROUND(IF(RFR_spot_no_VA!AU52&lt;0,RFR_spot_no_VA!AU52+VA!AU52,RFR_spot_no_VA!AU52-Shocks!$D52*ABS(RFR_spot_no_VA!AU52)+VA!AU52),5))</f>
        <v/>
      </c>
      <c r="AV52" s="13" t="str">
        <f>IF(AV$2="", "", ROUND(IF(RFR_spot_no_VA!AV52&lt;0,RFR_spot_no_VA!AV52+VA!AV52,RFR_spot_no_VA!AV52-Shocks!$D52*ABS(RFR_spot_no_VA!AV52)+VA!AV52),5))</f>
        <v/>
      </c>
      <c r="AW52" s="13" t="str">
        <f>IF(AW$2="", "", ROUND(IF(RFR_spot_no_VA!AW52&lt;0,RFR_spot_no_VA!AW52+VA!AW52,RFR_spot_no_VA!AW52-Shocks!$D52*ABS(RFR_spot_no_VA!AW52)+VA!AW52),5))</f>
        <v/>
      </c>
      <c r="AX52" s="13" t="str">
        <f>IF(AX$2="", "", ROUND(IF(RFR_spot_no_VA!AX52&lt;0,RFR_spot_no_VA!AX52+VA!AX52,RFR_spot_no_VA!AX52-Shocks!$D52*ABS(RFR_spot_no_VA!AX52)+VA!AX52),5))</f>
        <v/>
      </c>
      <c r="AY52" s="13" t="str">
        <f>IF(AY$2="", "", ROUND(IF(RFR_spot_no_VA!AY52&lt;0,RFR_spot_no_VA!AY52+VA!AY52,RFR_spot_no_VA!AY52-Shocks!$D52*ABS(RFR_spot_no_VA!AY52)+VA!AY52),5))</f>
        <v/>
      </c>
      <c r="AZ52" s="13" t="str">
        <f>IF(AZ$2="", "", ROUND(IF(RFR_spot_no_VA!AZ52&lt;0,RFR_spot_no_VA!AZ52+VA!AZ52,RFR_spot_no_VA!AZ52-Shocks!$D52*ABS(RFR_spot_no_VA!AZ52)+VA!AZ52),5))</f>
        <v/>
      </c>
      <c r="BA52" s="13" t="str">
        <f>IF(BA$2="", "", ROUND(IF(RFR_spot_no_VA!BA52&lt;0,RFR_spot_no_VA!BA52+VA!BA52,RFR_spot_no_VA!BA52-Shocks!$D52*ABS(RFR_spot_no_VA!BA52)+VA!BA52),5))</f>
        <v/>
      </c>
      <c r="BB52" s="13" t="str">
        <f>IF(BB$2="", "", ROUND(IF(RFR_spot_no_VA!BB52&lt;0,RFR_spot_no_VA!BB52+VA!BB52,RFR_spot_no_VA!BB52-Shocks!$D52*ABS(RFR_spot_no_VA!BB52)+VA!BB52),5))</f>
        <v/>
      </c>
      <c r="BC52" s="13">
        <f>IF(BC$2="", "", ROUND(IF(RFR_spot_no_VA!BC52&lt;0,RFR_spot_no_VA!BC52+VA!BC52,RFR_spot_no_VA!BC52-Shocks!$D52*ABS(RFR_spot_no_VA!BC52)+VA!BC52),5))</f>
        <v>3.3450000000000001E-2</v>
      </c>
      <c r="BD52" s="14"/>
      <c r="BE52" s="12"/>
    </row>
    <row r="53" spans="1:57" x14ac:dyDescent="0.25">
      <c r="A53" s="12"/>
      <c r="B53" s="12">
        <f>RFR_spot_no_VA!B53</f>
        <v>43</v>
      </c>
      <c r="C53" s="13">
        <f>IF(C$2="", "", ROUND(IF(RFR_spot_no_VA!C53&lt;0,RFR_spot_no_VA!C53+VA!C53,RFR_spot_no_VA!C53-Shocks!$D53*ABS(RFR_spot_no_VA!C53)+VA!C53),5))</f>
        <v>2.5690000000000001E-2</v>
      </c>
      <c r="D53" s="13" t="str">
        <f>IF(D$2="", "", ROUND(IF(RFR_spot_no_VA!D53&lt;0,RFR_spot_no_VA!D53+VA!D53,RFR_spot_no_VA!D53-Shocks!$D53*ABS(RFR_spot_no_VA!D53)+VA!D53),5))</f>
        <v/>
      </c>
      <c r="E53" s="13" t="str">
        <f>IF(E$2="", "", ROUND(IF(RFR_spot_no_VA!E53&lt;0,RFR_spot_no_VA!E53+VA!E53,RFR_spot_no_VA!E53-Shocks!$D53*ABS(RFR_spot_no_VA!E53)+VA!E53),5))</f>
        <v/>
      </c>
      <c r="F53" s="13" t="str">
        <f>IF(F$2="", "", ROUND(IF(RFR_spot_no_VA!F53&lt;0,RFR_spot_no_VA!F53+VA!F53,RFR_spot_no_VA!F53-Shocks!$D53*ABS(RFR_spot_no_VA!F53)+VA!F53),5))</f>
        <v/>
      </c>
      <c r="G53" s="13" t="str">
        <f>IF(G$2="", "", ROUND(IF(RFR_spot_no_VA!G53&lt;0,RFR_spot_no_VA!G53+VA!G53,RFR_spot_no_VA!G53-Shocks!$D53*ABS(RFR_spot_no_VA!G53)+VA!G53),5))</f>
        <v/>
      </c>
      <c r="H53" s="13" t="str">
        <f>IF(H$2="", "", ROUND(IF(RFR_spot_no_VA!H53&lt;0,RFR_spot_no_VA!H53+VA!H53,RFR_spot_no_VA!H53-Shocks!$D53*ABS(RFR_spot_no_VA!H53)+VA!H53),5))</f>
        <v/>
      </c>
      <c r="I53" s="13" t="str">
        <f>IF(I$2="", "", ROUND(IF(RFR_spot_no_VA!I53&lt;0,RFR_spot_no_VA!I53+VA!I53,RFR_spot_no_VA!I53-Shocks!$D53*ABS(RFR_spot_no_VA!I53)+VA!I53),5))</f>
        <v/>
      </c>
      <c r="J53" s="13" t="str">
        <f>IF(J$2="", "", ROUND(IF(RFR_spot_no_VA!J53&lt;0,RFR_spot_no_VA!J53+VA!J53,RFR_spot_no_VA!J53-Shocks!$D53*ABS(RFR_spot_no_VA!J53)+VA!J53),5))</f>
        <v/>
      </c>
      <c r="K53" s="13" t="str">
        <f>IF(K$2="", "", ROUND(IF(RFR_spot_no_VA!K53&lt;0,RFR_spot_no_VA!K53+VA!K53,RFR_spot_no_VA!K53-Shocks!$D53*ABS(RFR_spot_no_VA!K53)+VA!K53),5))</f>
        <v/>
      </c>
      <c r="L53" s="13" t="str">
        <f>IF(L$2="", "", ROUND(IF(RFR_spot_no_VA!L53&lt;0,RFR_spot_no_VA!L53+VA!L53,RFR_spot_no_VA!L53-Shocks!$D53*ABS(RFR_spot_no_VA!L53)+VA!L53),5))</f>
        <v/>
      </c>
      <c r="M53" s="13" t="str">
        <f>IF(M$2="", "", ROUND(IF(RFR_spot_no_VA!M53&lt;0,RFR_spot_no_VA!M53+VA!M53,RFR_spot_no_VA!M53-Shocks!$D53*ABS(RFR_spot_no_VA!M53)+VA!M53),5))</f>
        <v/>
      </c>
      <c r="N53" s="13" t="str">
        <f>IF(N$2="", "", ROUND(IF(RFR_spot_no_VA!N53&lt;0,RFR_spot_no_VA!N53+VA!N53,RFR_spot_no_VA!N53-Shocks!$D53*ABS(RFR_spot_no_VA!N53)+VA!N53),5))</f>
        <v/>
      </c>
      <c r="O53" s="13" t="str">
        <f>IF(O$2="", "", ROUND(IF(RFR_spot_no_VA!O53&lt;0,RFR_spot_no_VA!O53+VA!O53,RFR_spot_no_VA!O53-Shocks!$D53*ABS(RFR_spot_no_VA!O53)+VA!O53),5))</f>
        <v/>
      </c>
      <c r="P53" s="13" t="str">
        <f>IF(P$2="", "", ROUND(IF(RFR_spot_no_VA!P53&lt;0,RFR_spot_no_VA!P53+VA!P53,RFR_spot_no_VA!P53-Shocks!$D53*ABS(RFR_spot_no_VA!P53)+VA!P53),5))</f>
        <v/>
      </c>
      <c r="Q53" s="13" t="str">
        <f>IF(Q$2="", "", ROUND(IF(RFR_spot_no_VA!Q53&lt;0,RFR_spot_no_VA!Q53+VA!Q53,RFR_spot_no_VA!Q53-Shocks!$D53*ABS(RFR_spot_no_VA!Q53)+VA!Q53),5))</f>
        <v/>
      </c>
      <c r="R53" s="13" t="str">
        <f>IF(R$2="", "", ROUND(IF(RFR_spot_no_VA!R53&lt;0,RFR_spot_no_VA!R53+VA!R53,RFR_spot_no_VA!R53-Shocks!$D53*ABS(RFR_spot_no_VA!R53)+VA!R53),5))</f>
        <v/>
      </c>
      <c r="S53" s="13" t="str">
        <f>IF(S$2="", "", ROUND(IF(RFR_spot_no_VA!S53&lt;0,RFR_spot_no_VA!S53+VA!S53,RFR_spot_no_VA!S53-Shocks!$D53*ABS(RFR_spot_no_VA!S53)+VA!S53),5))</f>
        <v/>
      </c>
      <c r="T53" s="13" t="str">
        <f>IF(T$2="", "", ROUND(IF(RFR_spot_no_VA!T53&lt;0,RFR_spot_no_VA!T53+VA!T53,RFR_spot_no_VA!T53-Shocks!$D53*ABS(RFR_spot_no_VA!T53)+VA!T53),5))</f>
        <v/>
      </c>
      <c r="U53" s="13" t="str">
        <f>IF(U$2="", "", ROUND(IF(RFR_spot_no_VA!U53&lt;0,RFR_spot_no_VA!U53+VA!U53,RFR_spot_no_VA!U53-Shocks!$D53*ABS(RFR_spot_no_VA!U53)+VA!U53),5))</f>
        <v/>
      </c>
      <c r="V53" s="13" t="str">
        <f>IF(V$2="", "", ROUND(IF(RFR_spot_no_VA!V53&lt;0,RFR_spot_no_VA!V53+VA!V53,RFR_spot_no_VA!V53-Shocks!$D53*ABS(RFR_spot_no_VA!V53)+VA!V53),5))</f>
        <v/>
      </c>
      <c r="W53" s="13" t="str">
        <f>IF(W$2="", "", ROUND(IF(RFR_spot_no_VA!W53&lt;0,RFR_spot_no_VA!W53+VA!W53,RFR_spot_no_VA!W53-Shocks!$D53*ABS(RFR_spot_no_VA!W53)+VA!W53),5))</f>
        <v/>
      </c>
      <c r="X53" s="13" t="str">
        <f>IF(X$2="", "", ROUND(IF(RFR_spot_no_VA!X53&lt;0,RFR_spot_no_VA!X53+VA!X53,RFR_spot_no_VA!X53-Shocks!$D53*ABS(RFR_spot_no_VA!X53)+VA!X53),5))</f>
        <v/>
      </c>
      <c r="Y53" s="13" t="str">
        <f>IF(Y$2="", "", ROUND(IF(RFR_spot_no_VA!Y53&lt;0,RFR_spot_no_VA!Y53+VA!Y53,RFR_spot_no_VA!Y53-Shocks!$D53*ABS(RFR_spot_no_VA!Y53)+VA!Y53),5))</f>
        <v/>
      </c>
      <c r="Z53" s="13" t="str">
        <f>IF(Z$2="", "", ROUND(IF(RFR_spot_no_VA!Z53&lt;0,RFR_spot_no_VA!Z53+VA!Z53,RFR_spot_no_VA!Z53-Shocks!$D53*ABS(RFR_spot_no_VA!Z53)+VA!Z53),5))</f>
        <v/>
      </c>
      <c r="AA53" s="13" t="str">
        <f>IF(AA$2="", "", ROUND(IF(RFR_spot_no_VA!AA53&lt;0,RFR_spot_no_VA!AA53+VA!AA53,RFR_spot_no_VA!AA53-Shocks!$D53*ABS(RFR_spot_no_VA!AA53)+VA!AA53),5))</f>
        <v/>
      </c>
      <c r="AB53" s="13" t="str">
        <f>IF(AB$2="", "", ROUND(IF(RFR_spot_no_VA!AB53&lt;0,RFR_spot_no_VA!AB53+VA!AB53,RFR_spot_no_VA!AB53-Shocks!$D53*ABS(RFR_spot_no_VA!AB53)+VA!AB53),5))</f>
        <v/>
      </c>
      <c r="AC53" s="13" t="str">
        <f>IF(AC$2="", "", ROUND(IF(RFR_spot_no_VA!AC53&lt;0,RFR_spot_no_VA!AC53+VA!AC53,RFR_spot_no_VA!AC53-Shocks!$D53*ABS(RFR_spot_no_VA!AC53)+VA!AC53),5))</f>
        <v/>
      </c>
      <c r="AD53" s="13" t="str">
        <f>IF(AD$2="", "", ROUND(IF(RFR_spot_no_VA!AD53&lt;0,RFR_spot_no_VA!AD53+VA!AD53,RFR_spot_no_VA!AD53-Shocks!$D53*ABS(RFR_spot_no_VA!AD53)+VA!AD53),5))</f>
        <v/>
      </c>
      <c r="AE53" s="13" t="str">
        <f>IF(AE$2="", "", ROUND(IF(RFR_spot_no_VA!AE53&lt;0,RFR_spot_no_VA!AE53+VA!AE53,RFR_spot_no_VA!AE53-Shocks!$D53*ABS(RFR_spot_no_VA!AE53)+VA!AE53),5))</f>
        <v/>
      </c>
      <c r="AF53" s="13" t="str">
        <f>IF(AF$2="", "", ROUND(IF(RFR_spot_no_VA!AF53&lt;0,RFR_spot_no_VA!AF53+VA!AF53,RFR_spot_no_VA!AF53-Shocks!$D53*ABS(RFR_spot_no_VA!AF53)+VA!AF53),5))</f>
        <v/>
      </c>
      <c r="AG53" s="13" t="str">
        <f>IF(AG$2="", "", ROUND(IF(RFR_spot_no_VA!AG53&lt;0,RFR_spot_no_VA!AG53+VA!AG53,RFR_spot_no_VA!AG53-Shocks!$D53*ABS(RFR_spot_no_VA!AG53)+VA!AG53),5))</f>
        <v/>
      </c>
      <c r="AH53" s="13" t="str">
        <f>IF(AH$2="", "", ROUND(IF(RFR_spot_no_VA!AH53&lt;0,RFR_spot_no_VA!AH53+VA!AH53,RFR_spot_no_VA!AH53-Shocks!$D53*ABS(RFR_spot_no_VA!AH53)+VA!AH53),5))</f>
        <v/>
      </c>
      <c r="AI53" s="13" t="str">
        <f>IF(AI$2="", "", ROUND(IF(RFR_spot_no_VA!AI53&lt;0,RFR_spot_no_VA!AI53+VA!AI53,RFR_spot_no_VA!AI53-Shocks!$D53*ABS(RFR_spot_no_VA!AI53)+VA!AI53),5))</f>
        <v/>
      </c>
      <c r="AJ53" s="13">
        <f>IF(AJ$2="", "", ROUND(IF(RFR_spot_no_VA!AJ53&lt;0,RFR_spot_no_VA!AJ53+VA!AJ53,RFR_spot_no_VA!AJ53-Shocks!$D53*ABS(RFR_spot_no_VA!AJ53)+VA!AJ53),5))</f>
        <v>3.7789999999999997E-2</v>
      </c>
      <c r="AK53" s="13" t="str">
        <f>IF(AK$2="", "", ROUND(IF(RFR_spot_no_VA!AK53&lt;0,RFR_spot_no_VA!AK53+VA!AK53,RFR_spot_no_VA!AK53-Shocks!$D53*ABS(RFR_spot_no_VA!AK53)+VA!AK53),5))</f>
        <v/>
      </c>
      <c r="AL53" s="13" t="str">
        <f>IF(AL$2="", "", ROUND(IF(RFR_spot_no_VA!AL53&lt;0,RFR_spot_no_VA!AL53+VA!AL53,RFR_spot_no_VA!AL53-Shocks!$D53*ABS(RFR_spot_no_VA!AL53)+VA!AL53),5))</f>
        <v/>
      </c>
      <c r="AM53" s="13">
        <f>IF(AM$2="", "", ROUND(IF(RFR_spot_no_VA!AM53&lt;0,RFR_spot_no_VA!AM53+VA!AM53,RFR_spot_no_VA!AM53-Shocks!$D53*ABS(RFR_spot_no_VA!AM53)+VA!AM53),5))</f>
        <v>2.8330000000000001E-2</v>
      </c>
      <c r="AN53" s="13" t="str">
        <f>IF(AN$2="", "", ROUND(IF(RFR_spot_no_VA!AN53&lt;0,RFR_spot_no_VA!AN53+VA!AN53,RFR_spot_no_VA!AN53-Shocks!$D53*ABS(RFR_spot_no_VA!AN53)+VA!AN53),5))</f>
        <v/>
      </c>
      <c r="AO53" s="13" t="str">
        <f>IF(AO$2="", "", ROUND(IF(RFR_spot_no_VA!AO53&lt;0,RFR_spot_no_VA!AO53+VA!AO53,RFR_spot_no_VA!AO53-Shocks!$D53*ABS(RFR_spot_no_VA!AO53)+VA!AO53),5))</f>
        <v/>
      </c>
      <c r="AP53" s="13" t="str">
        <f>IF(AP$2="", "", ROUND(IF(RFR_spot_no_VA!AP53&lt;0,RFR_spot_no_VA!AP53+VA!AP53,RFR_spot_no_VA!AP53-Shocks!$D53*ABS(RFR_spot_no_VA!AP53)+VA!AP53),5))</f>
        <v/>
      </c>
      <c r="AQ53" s="13" t="str">
        <f>IF(AQ$2="", "", ROUND(IF(RFR_spot_no_VA!AQ53&lt;0,RFR_spot_no_VA!AQ53+VA!AQ53,RFR_spot_no_VA!AQ53-Shocks!$D53*ABS(RFR_spot_no_VA!AQ53)+VA!AQ53),5))</f>
        <v/>
      </c>
      <c r="AR53" s="13" t="str">
        <f>IF(AR$2="", "", ROUND(IF(RFR_spot_no_VA!AR53&lt;0,RFR_spot_no_VA!AR53+VA!AR53,RFR_spot_no_VA!AR53-Shocks!$D53*ABS(RFR_spot_no_VA!AR53)+VA!AR53),5))</f>
        <v/>
      </c>
      <c r="AS53" s="13" t="str">
        <f>IF(AS$2="", "", ROUND(IF(RFR_spot_no_VA!AS53&lt;0,RFR_spot_no_VA!AS53+VA!AS53,RFR_spot_no_VA!AS53-Shocks!$D53*ABS(RFR_spot_no_VA!AS53)+VA!AS53),5))</f>
        <v/>
      </c>
      <c r="AT53" s="13" t="str">
        <f>IF(AT$2="", "", ROUND(IF(RFR_spot_no_VA!AT53&lt;0,RFR_spot_no_VA!AT53+VA!AT53,RFR_spot_no_VA!AT53-Shocks!$D53*ABS(RFR_spot_no_VA!AT53)+VA!AT53),5))</f>
        <v/>
      </c>
      <c r="AU53" s="13" t="str">
        <f>IF(AU$2="", "", ROUND(IF(RFR_spot_no_VA!AU53&lt;0,RFR_spot_no_VA!AU53+VA!AU53,RFR_spot_no_VA!AU53-Shocks!$D53*ABS(RFR_spot_no_VA!AU53)+VA!AU53),5))</f>
        <v/>
      </c>
      <c r="AV53" s="13" t="str">
        <f>IF(AV$2="", "", ROUND(IF(RFR_spot_no_VA!AV53&lt;0,RFR_spot_no_VA!AV53+VA!AV53,RFR_spot_no_VA!AV53-Shocks!$D53*ABS(RFR_spot_no_VA!AV53)+VA!AV53),5))</f>
        <v/>
      </c>
      <c r="AW53" s="13" t="str">
        <f>IF(AW$2="", "", ROUND(IF(RFR_spot_no_VA!AW53&lt;0,RFR_spot_no_VA!AW53+VA!AW53,RFR_spot_no_VA!AW53-Shocks!$D53*ABS(RFR_spot_no_VA!AW53)+VA!AW53),5))</f>
        <v/>
      </c>
      <c r="AX53" s="13" t="str">
        <f>IF(AX$2="", "", ROUND(IF(RFR_spot_no_VA!AX53&lt;0,RFR_spot_no_VA!AX53+VA!AX53,RFR_spot_no_VA!AX53-Shocks!$D53*ABS(RFR_spot_no_VA!AX53)+VA!AX53),5))</f>
        <v/>
      </c>
      <c r="AY53" s="13" t="str">
        <f>IF(AY$2="", "", ROUND(IF(RFR_spot_no_VA!AY53&lt;0,RFR_spot_no_VA!AY53+VA!AY53,RFR_spot_no_VA!AY53-Shocks!$D53*ABS(RFR_spot_no_VA!AY53)+VA!AY53),5))</f>
        <v/>
      </c>
      <c r="AZ53" s="13" t="str">
        <f>IF(AZ$2="", "", ROUND(IF(RFR_spot_no_VA!AZ53&lt;0,RFR_spot_no_VA!AZ53+VA!AZ53,RFR_spot_no_VA!AZ53-Shocks!$D53*ABS(RFR_spot_no_VA!AZ53)+VA!AZ53),5))</f>
        <v/>
      </c>
      <c r="BA53" s="13" t="str">
        <f>IF(BA$2="", "", ROUND(IF(RFR_spot_no_VA!BA53&lt;0,RFR_spot_no_VA!BA53+VA!BA53,RFR_spot_no_VA!BA53-Shocks!$D53*ABS(RFR_spot_no_VA!BA53)+VA!BA53),5))</f>
        <v/>
      </c>
      <c r="BB53" s="13" t="str">
        <f>IF(BB$2="", "", ROUND(IF(RFR_spot_no_VA!BB53&lt;0,RFR_spot_no_VA!BB53+VA!BB53,RFR_spot_no_VA!BB53-Shocks!$D53*ABS(RFR_spot_no_VA!BB53)+VA!BB53),5))</f>
        <v/>
      </c>
      <c r="BC53" s="13">
        <f>IF(BC$2="", "", ROUND(IF(RFR_spot_no_VA!BC53&lt;0,RFR_spot_no_VA!BC53+VA!BC53,RFR_spot_no_VA!BC53-Shocks!$D53*ABS(RFR_spot_no_VA!BC53)+VA!BC53),5))</f>
        <v>3.3329999999999999E-2</v>
      </c>
      <c r="BD53" s="14"/>
      <c r="BE53" s="12"/>
    </row>
    <row r="54" spans="1:57" x14ac:dyDescent="0.25">
      <c r="A54" s="12"/>
      <c r="B54" s="12">
        <f>RFR_spot_no_VA!B54</f>
        <v>44</v>
      </c>
      <c r="C54" s="13">
        <f>IF(C$2="", "", ROUND(IF(RFR_spot_no_VA!C54&lt;0,RFR_spot_no_VA!C54+VA!C54,RFR_spot_no_VA!C54-Shocks!$D54*ABS(RFR_spot_no_VA!C54)+VA!C54),5))</f>
        <v>2.571E-2</v>
      </c>
      <c r="D54" s="13" t="str">
        <f>IF(D$2="", "", ROUND(IF(RFR_spot_no_VA!D54&lt;0,RFR_spot_no_VA!D54+VA!D54,RFR_spot_no_VA!D54-Shocks!$D54*ABS(RFR_spot_no_VA!D54)+VA!D54),5))</f>
        <v/>
      </c>
      <c r="E54" s="13" t="str">
        <f>IF(E$2="", "", ROUND(IF(RFR_spot_no_VA!E54&lt;0,RFR_spot_no_VA!E54+VA!E54,RFR_spot_no_VA!E54-Shocks!$D54*ABS(RFR_spot_no_VA!E54)+VA!E54),5))</f>
        <v/>
      </c>
      <c r="F54" s="13" t="str">
        <f>IF(F$2="", "", ROUND(IF(RFR_spot_no_VA!F54&lt;0,RFR_spot_no_VA!F54+VA!F54,RFR_spot_no_VA!F54-Shocks!$D54*ABS(RFR_spot_no_VA!F54)+VA!F54),5))</f>
        <v/>
      </c>
      <c r="G54" s="13" t="str">
        <f>IF(G$2="", "", ROUND(IF(RFR_spot_no_VA!G54&lt;0,RFR_spot_no_VA!G54+VA!G54,RFR_spot_no_VA!G54-Shocks!$D54*ABS(RFR_spot_no_VA!G54)+VA!G54),5))</f>
        <v/>
      </c>
      <c r="H54" s="13" t="str">
        <f>IF(H$2="", "", ROUND(IF(RFR_spot_no_VA!H54&lt;0,RFR_spot_no_VA!H54+VA!H54,RFR_spot_no_VA!H54-Shocks!$D54*ABS(RFR_spot_no_VA!H54)+VA!H54),5))</f>
        <v/>
      </c>
      <c r="I54" s="13" t="str">
        <f>IF(I$2="", "", ROUND(IF(RFR_spot_no_VA!I54&lt;0,RFR_spot_no_VA!I54+VA!I54,RFR_spot_no_VA!I54-Shocks!$D54*ABS(RFR_spot_no_VA!I54)+VA!I54),5))</f>
        <v/>
      </c>
      <c r="J54" s="13" t="str">
        <f>IF(J$2="", "", ROUND(IF(RFR_spot_no_VA!J54&lt;0,RFR_spot_no_VA!J54+VA!J54,RFR_spot_no_VA!J54-Shocks!$D54*ABS(RFR_spot_no_VA!J54)+VA!J54),5))</f>
        <v/>
      </c>
      <c r="K54" s="13" t="str">
        <f>IF(K$2="", "", ROUND(IF(RFR_spot_no_VA!K54&lt;0,RFR_spot_no_VA!K54+VA!K54,RFR_spot_no_VA!K54-Shocks!$D54*ABS(RFR_spot_no_VA!K54)+VA!K54),5))</f>
        <v/>
      </c>
      <c r="L54" s="13" t="str">
        <f>IF(L$2="", "", ROUND(IF(RFR_spot_no_VA!L54&lt;0,RFR_spot_no_VA!L54+VA!L54,RFR_spot_no_VA!L54-Shocks!$D54*ABS(RFR_spot_no_VA!L54)+VA!L54),5))</f>
        <v/>
      </c>
      <c r="M54" s="13" t="str">
        <f>IF(M$2="", "", ROUND(IF(RFR_spot_no_VA!M54&lt;0,RFR_spot_no_VA!M54+VA!M54,RFR_spot_no_VA!M54-Shocks!$D54*ABS(RFR_spot_no_VA!M54)+VA!M54),5))</f>
        <v/>
      </c>
      <c r="N54" s="13" t="str">
        <f>IF(N$2="", "", ROUND(IF(RFR_spot_no_VA!N54&lt;0,RFR_spot_no_VA!N54+VA!N54,RFR_spot_no_VA!N54-Shocks!$D54*ABS(RFR_spot_no_VA!N54)+VA!N54),5))</f>
        <v/>
      </c>
      <c r="O54" s="13" t="str">
        <f>IF(O$2="", "", ROUND(IF(RFR_spot_no_VA!O54&lt;0,RFR_spot_no_VA!O54+VA!O54,RFR_spot_no_VA!O54-Shocks!$D54*ABS(RFR_spot_no_VA!O54)+VA!O54),5))</f>
        <v/>
      </c>
      <c r="P54" s="13" t="str">
        <f>IF(P$2="", "", ROUND(IF(RFR_spot_no_VA!P54&lt;0,RFR_spot_no_VA!P54+VA!P54,RFR_spot_no_VA!P54-Shocks!$D54*ABS(RFR_spot_no_VA!P54)+VA!P54),5))</f>
        <v/>
      </c>
      <c r="Q54" s="13" t="str">
        <f>IF(Q$2="", "", ROUND(IF(RFR_spot_no_VA!Q54&lt;0,RFR_spot_no_VA!Q54+VA!Q54,RFR_spot_no_VA!Q54-Shocks!$D54*ABS(RFR_spot_no_VA!Q54)+VA!Q54),5))</f>
        <v/>
      </c>
      <c r="R54" s="13" t="str">
        <f>IF(R$2="", "", ROUND(IF(RFR_spot_no_VA!R54&lt;0,RFR_spot_no_VA!R54+VA!R54,RFR_spot_no_VA!R54-Shocks!$D54*ABS(RFR_spot_no_VA!R54)+VA!R54),5))</f>
        <v/>
      </c>
      <c r="S54" s="13" t="str">
        <f>IF(S$2="", "", ROUND(IF(RFR_spot_no_VA!S54&lt;0,RFR_spot_no_VA!S54+VA!S54,RFR_spot_no_VA!S54-Shocks!$D54*ABS(RFR_spot_no_VA!S54)+VA!S54),5))</f>
        <v/>
      </c>
      <c r="T54" s="13" t="str">
        <f>IF(T$2="", "", ROUND(IF(RFR_spot_no_VA!T54&lt;0,RFR_spot_no_VA!T54+VA!T54,RFR_spot_no_VA!T54-Shocks!$D54*ABS(RFR_spot_no_VA!T54)+VA!T54),5))</f>
        <v/>
      </c>
      <c r="U54" s="13" t="str">
        <f>IF(U$2="", "", ROUND(IF(RFR_spot_no_VA!U54&lt;0,RFR_spot_no_VA!U54+VA!U54,RFR_spot_no_VA!U54-Shocks!$D54*ABS(RFR_spot_no_VA!U54)+VA!U54),5))</f>
        <v/>
      </c>
      <c r="V54" s="13" t="str">
        <f>IF(V$2="", "", ROUND(IF(RFR_spot_no_VA!V54&lt;0,RFR_spot_no_VA!V54+VA!V54,RFR_spot_no_VA!V54-Shocks!$D54*ABS(RFR_spot_no_VA!V54)+VA!V54),5))</f>
        <v/>
      </c>
      <c r="W54" s="13" t="str">
        <f>IF(W$2="", "", ROUND(IF(RFR_spot_no_VA!W54&lt;0,RFR_spot_no_VA!W54+VA!W54,RFR_spot_no_VA!W54-Shocks!$D54*ABS(RFR_spot_no_VA!W54)+VA!W54),5))</f>
        <v/>
      </c>
      <c r="X54" s="13" t="str">
        <f>IF(X$2="", "", ROUND(IF(RFR_spot_no_VA!X54&lt;0,RFR_spot_no_VA!X54+VA!X54,RFR_spot_no_VA!X54-Shocks!$D54*ABS(RFR_spot_no_VA!X54)+VA!X54),5))</f>
        <v/>
      </c>
      <c r="Y54" s="13" t="str">
        <f>IF(Y$2="", "", ROUND(IF(RFR_spot_no_VA!Y54&lt;0,RFR_spot_no_VA!Y54+VA!Y54,RFR_spot_no_VA!Y54-Shocks!$D54*ABS(RFR_spot_no_VA!Y54)+VA!Y54),5))</f>
        <v/>
      </c>
      <c r="Z54" s="13" t="str">
        <f>IF(Z$2="", "", ROUND(IF(RFR_spot_no_VA!Z54&lt;0,RFR_spot_no_VA!Z54+VA!Z54,RFR_spot_no_VA!Z54-Shocks!$D54*ABS(RFR_spot_no_VA!Z54)+VA!Z54),5))</f>
        <v/>
      </c>
      <c r="AA54" s="13" t="str">
        <f>IF(AA$2="", "", ROUND(IF(RFR_spot_no_VA!AA54&lt;0,RFR_spot_no_VA!AA54+VA!AA54,RFR_spot_no_VA!AA54-Shocks!$D54*ABS(RFR_spot_no_VA!AA54)+VA!AA54),5))</f>
        <v/>
      </c>
      <c r="AB54" s="13" t="str">
        <f>IF(AB$2="", "", ROUND(IF(RFR_spot_no_VA!AB54&lt;0,RFR_spot_no_VA!AB54+VA!AB54,RFR_spot_no_VA!AB54-Shocks!$D54*ABS(RFR_spot_no_VA!AB54)+VA!AB54),5))</f>
        <v/>
      </c>
      <c r="AC54" s="13" t="str">
        <f>IF(AC$2="", "", ROUND(IF(RFR_spot_no_VA!AC54&lt;0,RFR_spot_no_VA!AC54+VA!AC54,RFR_spot_no_VA!AC54-Shocks!$D54*ABS(RFR_spot_no_VA!AC54)+VA!AC54),5))</f>
        <v/>
      </c>
      <c r="AD54" s="13" t="str">
        <f>IF(AD$2="", "", ROUND(IF(RFR_spot_no_VA!AD54&lt;0,RFR_spot_no_VA!AD54+VA!AD54,RFR_spot_no_VA!AD54-Shocks!$D54*ABS(RFR_spot_no_VA!AD54)+VA!AD54),5))</f>
        <v/>
      </c>
      <c r="AE54" s="13" t="str">
        <f>IF(AE$2="", "", ROUND(IF(RFR_spot_no_VA!AE54&lt;0,RFR_spot_no_VA!AE54+VA!AE54,RFR_spot_no_VA!AE54-Shocks!$D54*ABS(RFR_spot_no_VA!AE54)+VA!AE54),5))</f>
        <v/>
      </c>
      <c r="AF54" s="13" t="str">
        <f>IF(AF$2="", "", ROUND(IF(RFR_spot_no_VA!AF54&lt;0,RFR_spot_no_VA!AF54+VA!AF54,RFR_spot_no_VA!AF54-Shocks!$D54*ABS(RFR_spot_no_VA!AF54)+VA!AF54),5))</f>
        <v/>
      </c>
      <c r="AG54" s="13" t="str">
        <f>IF(AG$2="", "", ROUND(IF(RFR_spot_no_VA!AG54&lt;0,RFR_spot_no_VA!AG54+VA!AG54,RFR_spot_no_VA!AG54-Shocks!$D54*ABS(RFR_spot_no_VA!AG54)+VA!AG54),5))</f>
        <v/>
      </c>
      <c r="AH54" s="13" t="str">
        <f>IF(AH$2="", "", ROUND(IF(RFR_spot_no_VA!AH54&lt;0,RFR_spot_no_VA!AH54+VA!AH54,RFR_spot_no_VA!AH54-Shocks!$D54*ABS(RFR_spot_no_VA!AH54)+VA!AH54),5))</f>
        <v/>
      </c>
      <c r="AI54" s="13" t="str">
        <f>IF(AI$2="", "", ROUND(IF(RFR_spot_no_VA!AI54&lt;0,RFR_spot_no_VA!AI54+VA!AI54,RFR_spot_no_VA!AI54-Shocks!$D54*ABS(RFR_spot_no_VA!AI54)+VA!AI54),5))</f>
        <v/>
      </c>
      <c r="AJ54" s="13">
        <f>IF(AJ$2="", "", ROUND(IF(RFR_spot_no_VA!AJ54&lt;0,RFR_spot_no_VA!AJ54+VA!AJ54,RFR_spot_no_VA!AJ54-Shocks!$D54*ABS(RFR_spot_no_VA!AJ54)+VA!AJ54),5))</f>
        <v>3.7620000000000001E-2</v>
      </c>
      <c r="AK54" s="13" t="str">
        <f>IF(AK$2="", "", ROUND(IF(RFR_spot_no_VA!AK54&lt;0,RFR_spot_no_VA!AK54+VA!AK54,RFR_spot_no_VA!AK54-Shocks!$D54*ABS(RFR_spot_no_VA!AK54)+VA!AK54),5))</f>
        <v/>
      </c>
      <c r="AL54" s="13" t="str">
        <f>IF(AL$2="", "", ROUND(IF(RFR_spot_no_VA!AL54&lt;0,RFR_spot_no_VA!AL54+VA!AL54,RFR_spot_no_VA!AL54-Shocks!$D54*ABS(RFR_spot_no_VA!AL54)+VA!AL54),5))</f>
        <v/>
      </c>
      <c r="AM54" s="13">
        <f>IF(AM$2="", "", ROUND(IF(RFR_spot_no_VA!AM54&lt;0,RFR_spot_no_VA!AM54+VA!AM54,RFR_spot_no_VA!AM54-Shocks!$D54*ABS(RFR_spot_no_VA!AM54)+VA!AM54),5))</f>
        <v>2.8320000000000001E-2</v>
      </c>
      <c r="AN54" s="13" t="str">
        <f>IF(AN$2="", "", ROUND(IF(RFR_spot_no_VA!AN54&lt;0,RFR_spot_no_VA!AN54+VA!AN54,RFR_spot_no_VA!AN54-Shocks!$D54*ABS(RFR_spot_no_VA!AN54)+VA!AN54),5))</f>
        <v/>
      </c>
      <c r="AO54" s="13" t="str">
        <f>IF(AO$2="", "", ROUND(IF(RFR_spot_no_VA!AO54&lt;0,RFR_spot_no_VA!AO54+VA!AO54,RFR_spot_no_VA!AO54-Shocks!$D54*ABS(RFR_spot_no_VA!AO54)+VA!AO54),5))</f>
        <v/>
      </c>
      <c r="AP54" s="13" t="str">
        <f>IF(AP$2="", "", ROUND(IF(RFR_spot_no_VA!AP54&lt;0,RFR_spot_no_VA!AP54+VA!AP54,RFR_spot_no_VA!AP54-Shocks!$D54*ABS(RFR_spot_no_VA!AP54)+VA!AP54),5))</f>
        <v/>
      </c>
      <c r="AQ54" s="13" t="str">
        <f>IF(AQ$2="", "", ROUND(IF(RFR_spot_no_VA!AQ54&lt;0,RFR_spot_no_VA!AQ54+VA!AQ54,RFR_spot_no_VA!AQ54-Shocks!$D54*ABS(RFR_spot_no_VA!AQ54)+VA!AQ54),5))</f>
        <v/>
      </c>
      <c r="AR54" s="13" t="str">
        <f>IF(AR$2="", "", ROUND(IF(RFR_spot_no_VA!AR54&lt;0,RFR_spot_no_VA!AR54+VA!AR54,RFR_spot_no_VA!AR54-Shocks!$D54*ABS(RFR_spot_no_VA!AR54)+VA!AR54),5))</f>
        <v/>
      </c>
      <c r="AS54" s="13" t="str">
        <f>IF(AS$2="", "", ROUND(IF(RFR_spot_no_VA!AS54&lt;0,RFR_spot_no_VA!AS54+VA!AS54,RFR_spot_no_VA!AS54-Shocks!$D54*ABS(RFR_spot_no_VA!AS54)+VA!AS54),5))</f>
        <v/>
      </c>
      <c r="AT54" s="13" t="str">
        <f>IF(AT$2="", "", ROUND(IF(RFR_spot_no_VA!AT54&lt;0,RFR_spot_no_VA!AT54+VA!AT54,RFR_spot_no_VA!AT54-Shocks!$D54*ABS(RFR_spot_no_VA!AT54)+VA!AT54),5))</f>
        <v/>
      </c>
      <c r="AU54" s="13" t="str">
        <f>IF(AU$2="", "", ROUND(IF(RFR_spot_no_VA!AU54&lt;0,RFR_spot_no_VA!AU54+VA!AU54,RFR_spot_no_VA!AU54-Shocks!$D54*ABS(RFR_spot_no_VA!AU54)+VA!AU54),5))</f>
        <v/>
      </c>
      <c r="AV54" s="13" t="str">
        <f>IF(AV$2="", "", ROUND(IF(RFR_spot_no_VA!AV54&lt;0,RFR_spot_no_VA!AV54+VA!AV54,RFR_spot_no_VA!AV54-Shocks!$D54*ABS(RFR_spot_no_VA!AV54)+VA!AV54),5))</f>
        <v/>
      </c>
      <c r="AW54" s="13" t="str">
        <f>IF(AW$2="", "", ROUND(IF(RFR_spot_no_VA!AW54&lt;0,RFR_spot_no_VA!AW54+VA!AW54,RFR_spot_no_VA!AW54-Shocks!$D54*ABS(RFR_spot_no_VA!AW54)+VA!AW54),5))</f>
        <v/>
      </c>
      <c r="AX54" s="13" t="str">
        <f>IF(AX$2="", "", ROUND(IF(RFR_spot_no_VA!AX54&lt;0,RFR_spot_no_VA!AX54+VA!AX54,RFR_spot_no_VA!AX54-Shocks!$D54*ABS(RFR_spot_no_VA!AX54)+VA!AX54),5))</f>
        <v/>
      </c>
      <c r="AY54" s="13" t="str">
        <f>IF(AY$2="", "", ROUND(IF(RFR_spot_no_VA!AY54&lt;0,RFR_spot_no_VA!AY54+VA!AY54,RFR_spot_no_VA!AY54-Shocks!$D54*ABS(RFR_spot_no_VA!AY54)+VA!AY54),5))</f>
        <v/>
      </c>
      <c r="AZ54" s="13" t="str">
        <f>IF(AZ$2="", "", ROUND(IF(RFR_spot_no_VA!AZ54&lt;0,RFR_spot_no_VA!AZ54+VA!AZ54,RFR_spot_no_VA!AZ54-Shocks!$D54*ABS(RFR_spot_no_VA!AZ54)+VA!AZ54),5))</f>
        <v/>
      </c>
      <c r="BA54" s="13" t="str">
        <f>IF(BA$2="", "", ROUND(IF(RFR_spot_no_VA!BA54&lt;0,RFR_spot_no_VA!BA54+VA!BA54,RFR_spot_no_VA!BA54-Shocks!$D54*ABS(RFR_spot_no_VA!BA54)+VA!BA54),5))</f>
        <v/>
      </c>
      <c r="BB54" s="13" t="str">
        <f>IF(BB$2="", "", ROUND(IF(RFR_spot_no_VA!BB54&lt;0,RFR_spot_no_VA!BB54+VA!BB54,RFR_spot_no_VA!BB54-Shocks!$D54*ABS(RFR_spot_no_VA!BB54)+VA!BB54),5))</f>
        <v/>
      </c>
      <c r="BC54" s="13">
        <f>IF(BC$2="", "", ROUND(IF(RFR_spot_no_VA!BC54&lt;0,RFR_spot_no_VA!BC54+VA!BC54,RFR_spot_no_VA!BC54-Shocks!$D54*ABS(RFR_spot_no_VA!BC54)+VA!BC54),5))</f>
        <v>3.3210000000000003E-2</v>
      </c>
      <c r="BD54" s="14"/>
      <c r="BE54" s="12"/>
    </row>
    <row r="55" spans="1:57" x14ac:dyDescent="0.25">
      <c r="A55" s="12"/>
      <c r="B55" s="15">
        <f>RFR_spot_no_VA!B55</f>
        <v>45</v>
      </c>
      <c r="C55" s="16">
        <f>IF(C$2="", "", ROUND(IF(RFR_spot_no_VA!C55&lt;0,RFR_spot_no_VA!C55+VA!C55,RFR_spot_no_VA!C55-Shocks!$D55*ABS(RFR_spot_no_VA!C55)+VA!C55),5))</f>
        <v>2.5729999999999999E-2</v>
      </c>
      <c r="D55" s="16" t="str">
        <f>IF(D$2="", "", ROUND(IF(RFR_spot_no_VA!D55&lt;0,RFR_spot_no_VA!D55+VA!D55,RFR_spot_no_VA!D55-Shocks!$D55*ABS(RFR_spot_no_VA!D55)+VA!D55),5))</f>
        <v/>
      </c>
      <c r="E55" s="16" t="str">
        <f>IF(E$2="", "", ROUND(IF(RFR_spot_no_VA!E55&lt;0,RFR_spot_no_VA!E55+VA!E55,RFR_spot_no_VA!E55-Shocks!$D55*ABS(RFR_spot_no_VA!E55)+VA!E55),5))</f>
        <v/>
      </c>
      <c r="F55" s="16" t="str">
        <f>IF(F$2="", "", ROUND(IF(RFR_spot_no_VA!F55&lt;0,RFR_spot_no_VA!F55+VA!F55,RFR_spot_no_VA!F55-Shocks!$D55*ABS(RFR_spot_no_VA!F55)+VA!F55),5))</f>
        <v/>
      </c>
      <c r="G55" s="16" t="str">
        <f>IF(G$2="", "", ROUND(IF(RFR_spot_no_VA!G55&lt;0,RFR_spot_no_VA!G55+VA!G55,RFR_spot_no_VA!G55-Shocks!$D55*ABS(RFR_spot_no_VA!G55)+VA!G55),5))</f>
        <v/>
      </c>
      <c r="H55" s="16" t="str">
        <f>IF(H$2="", "", ROUND(IF(RFR_spot_no_VA!H55&lt;0,RFR_spot_no_VA!H55+VA!H55,RFR_spot_no_VA!H55-Shocks!$D55*ABS(RFR_spot_no_VA!H55)+VA!H55),5))</f>
        <v/>
      </c>
      <c r="I55" s="16" t="str">
        <f>IF(I$2="", "", ROUND(IF(RFR_spot_no_VA!I55&lt;0,RFR_spot_no_VA!I55+VA!I55,RFR_spot_no_VA!I55-Shocks!$D55*ABS(RFR_spot_no_VA!I55)+VA!I55),5))</f>
        <v/>
      </c>
      <c r="J55" s="16" t="str">
        <f>IF(J$2="", "", ROUND(IF(RFR_spot_no_VA!J55&lt;0,RFR_spot_no_VA!J55+VA!J55,RFR_spot_no_VA!J55-Shocks!$D55*ABS(RFR_spot_no_VA!J55)+VA!J55),5))</f>
        <v/>
      </c>
      <c r="K55" s="16" t="str">
        <f>IF(K$2="", "", ROUND(IF(RFR_spot_no_VA!K55&lt;0,RFR_spot_no_VA!K55+VA!K55,RFR_spot_no_VA!K55-Shocks!$D55*ABS(RFR_spot_no_VA!K55)+VA!K55),5))</f>
        <v/>
      </c>
      <c r="L55" s="16" t="str">
        <f>IF(L$2="", "", ROUND(IF(RFR_spot_no_VA!L55&lt;0,RFR_spot_no_VA!L55+VA!L55,RFR_spot_no_VA!L55-Shocks!$D55*ABS(RFR_spot_no_VA!L55)+VA!L55),5))</f>
        <v/>
      </c>
      <c r="M55" s="16" t="str">
        <f>IF(M$2="", "", ROUND(IF(RFR_spot_no_VA!M55&lt;0,RFR_spot_no_VA!M55+VA!M55,RFR_spot_no_VA!M55-Shocks!$D55*ABS(RFR_spot_no_VA!M55)+VA!M55),5))</f>
        <v/>
      </c>
      <c r="N55" s="16" t="str">
        <f>IF(N$2="", "", ROUND(IF(RFR_spot_no_VA!N55&lt;0,RFR_spot_no_VA!N55+VA!N55,RFR_spot_no_VA!N55-Shocks!$D55*ABS(RFR_spot_no_VA!N55)+VA!N55),5))</f>
        <v/>
      </c>
      <c r="O55" s="16" t="str">
        <f>IF(O$2="", "", ROUND(IF(RFR_spot_no_VA!O55&lt;0,RFR_spot_no_VA!O55+VA!O55,RFR_spot_no_VA!O55-Shocks!$D55*ABS(RFR_spot_no_VA!O55)+VA!O55),5))</f>
        <v/>
      </c>
      <c r="P55" s="16" t="str">
        <f>IF(P$2="", "", ROUND(IF(RFR_spot_no_VA!P55&lt;0,RFR_spot_no_VA!P55+VA!P55,RFR_spot_no_VA!P55-Shocks!$D55*ABS(RFR_spot_no_VA!P55)+VA!P55),5))</f>
        <v/>
      </c>
      <c r="Q55" s="16" t="str">
        <f>IF(Q$2="", "", ROUND(IF(RFR_spot_no_VA!Q55&lt;0,RFR_spot_no_VA!Q55+VA!Q55,RFR_spot_no_VA!Q55-Shocks!$D55*ABS(RFR_spot_no_VA!Q55)+VA!Q55),5))</f>
        <v/>
      </c>
      <c r="R55" s="16" t="str">
        <f>IF(R$2="", "", ROUND(IF(RFR_spot_no_VA!R55&lt;0,RFR_spot_no_VA!R55+VA!R55,RFR_spot_no_VA!R55-Shocks!$D55*ABS(RFR_spot_no_VA!R55)+VA!R55),5))</f>
        <v/>
      </c>
      <c r="S55" s="16" t="str">
        <f>IF(S$2="", "", ROUND(IF(RFR_spot_no_VA!S55&lt;0,RFR_spot_no_VA!S55+VA!S55,RFR_spot_no_VA!S55-Shocks!$D55*ABS(RFR_spot_no_VA!S55)+VA!S55),5))</f>
        <v/>
      </c>
      <c r="T55" s="16" t="str">
        <f>IF(T$2="", "", ROUND(IF(RFR_spot_no_VA!T55&lt;0,RFR_spot_no_VA!T55+VA!T55,RFR_spot_no_VA!T55-Shocks!$D55*ABS(RFR_spot_no_VA!T55)+VA!T55),5))</f>
        <v/>
      </c>
      <c r="U55" s="16" t="str">
        <f>IF(U$2="", "", ROUND(IF(RFR_spot_no_VA!U55&lt;0,RFR_spot_no_VA!U55+VA!U55,RFR_spot_no_VA!U55-Shocks!$D55*ABS(RFR_spot_no_VA!U55)+VA!U55),5))</f>
        <v/>
      </c>
      <c r="V55" s="16" t="str">
        <f>IF(V$2="", "", ROUND(IF(RFR_spot_no_VA!V55&lt;0,RFR_spot_no_VA!V55+VA!V55,RFR_spot_no_VA!V55-Shocks!$D55*ABS(RFR_spot_no_VA!V55)+VA!V55),5))</f>
        <v/>
      </c>
      <c r="W55" s="16" t="str">
        <f>IF(W$2="", "", ROUND(IF(RFR_spot_no_VA!W55&lt;0,RFR_spot_no_VA!W55+VA!W55,RFR_spot_no_VA!W55-Shocks!$D55*ABS(RFR_spot_no_VA!W55)+VA!W55),5))</f>
        <v/>
      </c>
      <c r="X55" s="16" t="str">
        <f>IF(X$2="", "", ROUND(IF(RFR_spot_no_VA!X55&lt;0,RFR_spot_no_VA!X55+VA!X55,RFR_spot_no_VA!X55-Shocks!$D55*ABS(RFR_spot_no_VA!X55)+VA!X55),5))</f>
        <v/>
      </c>
      <c r="Y55" s="16" t="str">
        <f>IF(Y$2="", "", ROUND(IF(RFR_spot_no_VA!Y55&lt;0,RFR_spot_no_VA!Y55+VA!Y55,RFR_spot_no_VA!Y55-Shocks!$D55*ABS(RFR_spot_no_VA!Y55)+VA!Y55),5))</f>
        <v/>
      </c>
      <c r="Z55" s="16" t="str">
        <f>IF(Z$2="", "", ROUND(IF(RFR_spot_no_VA!Z55&lt;0,RFR_spot_no_VA!Z55+VA!Z55,RFR_spot_no_VA!Z55-Shocks!$D55*ABS(RFR_spot_no_VA!Z55)+VA!Z55),5))</f>
        <v/>
      </c>
      <c r="AA55" s="16" t="str">
        <f>IF(AA$2="", "", ROUND(IF(RFR_spot_no_VA!AA55&lt;0,RFR_spot_no_VA!AA55+VA!AA55,RFR_spot_no_VA!AA55-Shocks!$D55*ABS(RFR_spot_no_VA!AA55)+VA!AA55),5))</f>
        <v/>
      </c>
      <c r="AB55" s="16" t="str">
        <f>IF(AB$2="", "", ROUND(IF(RFR_spot_no_VA!AB55&lt;0,RFR_spot_no_VA!AB55+VA!AB55,RFR_spot_no_VA!AB55-Shocks!$D55*ABS(RFR_spot_no_VA!AB55)+VA!AB55),5))</f>
        <v/>
      </c>
      <c r="AC55" s="16" t="str">
        <f>IF(AC$2="", "", ROUND(IF(RFR_spot_no_VA!AC55&lt;0,RFR_spot_no_VA!AC55+VA!AC55,RFR_spot_no_VA!AC55-Shocks!$D55*ABS(RFR_spot_no_VA!AC55)+VA!AC55),5))</f>
        <v/>
      </c>
      <c r="AD55" s="16" t="str">
        <f>IF(AD$2="", "", ROUND(IF(RFR_spot_no_VA!AD55&lt;0,RFR_spot_no_VA!AD55+VA!AD55,RFR_spot_no_VA!AD55-Shocks!$D55*ABS(RFR_spot_no_VA!AD55)+VA!AD55),5))</f>
        <v/>
      </c>
      <c r="AE55" s="16" t="str">
        <f>IF(AE$2="", "", ROUND(IF(RFR_spot_no_VA!AE55&lt;0,RFR_spot_no_VA!AE55+VA!AE55,RFR_spot_no_VA!AE55-Shocks!$D55*ABS(RFR_spot_no_VA!AE55)+VA!AE55),5))</f>
        <v/>
      </c>
      <c r="AF55" s="16" t="str">
        <f>IF(AF$2="", "", ROUND(IF(RFR_spot_no_VA!AF55&lt;0,RFR_spot_no_VA!AF55+VA!AF55,RFR_spot_no_VA!AF55-Shocks!$D55*ABS(RFR_spot_no_VA!AF55)+VA!AF55),5))</f>
        <v/>
      </c>
      <c r="AG55" s="16" t="str">
        <f>IF(AG$2="", "", ROUND(IF(RFR_spot_no_VA!AG55&lt;0,RFR_spot_no_VA!AG55+VA!AG55,RFR_spot_no_VA!AG55-Shocks!$D55*ABS(RFR_spot_no_VA!AG55)+VA!AG55),5))</f>
        <v/>
      </c>
      <c r="AH55" s="16" t="str">
        <f>IF(AH$2="", "", ROUND(IF(RFR_spot_no_VA!AH55&lt;0,RFR_spot_no_VA!AH55+VA!AH55,RFR_spot_no_VA!AH55-Shocks!$D55*ABS(RFR_spot_no_VA!AH55)+VA!AH55),5))</f>
        <v/>
      </c>
      <c r="AI55" s="16" t="str">
        <f>IF(AI$2="", "", ROUND(IF(RFR_spot_no_VA!AI55&lt;0,RFR_spot_no_VA!AI55+VA!AI55,RFR_spot_no_VA!AI55-Shocks!$D55*ABS(RFR_spot_no_VA!AI55)+VA!AI55),5))</f>
        <v/>
      </c>
      <c r="AJ55" s="16">
        <f>IF(AJ$2="", "", ROUND(IF(RFR_spot_no_VA!AJ55&lt;0,RFR_spot_no_VA!AJ55+VA!AJ55,RFR_spot_no_VA!AJ55-Shocks!$D55*ABS(RFR_spot_no_VA!AJ55)+VA!AJ55),5))</f>
        <v>3.7449999999999997E-2</v>
      </c>
      <c r="AK55" s="16" t="str">
        <f>IF(AK$2="", "", ROUND(IF(RFR_spot_no_VA!AK55&lt;0,RFR_spot_no_VA!AK55+VA!AK55,RFR_spot_no_VA!AK55-Shocks!$D55*ABS(RFR_spot_no_VA!AK55)+VA!AK55),5))</f>
        <v/>
      </c>
      <c r="AL55" s="16" t="str">
        <f>IF(AL$2="", "", ROUND(IF(RFR_spot_no_VA!AL55&lt;0,RFR_spot_no_VA!AL55+VA!AL55,RFR_spot_no_VA!AL55-Shocks!$D55*ABS(RFR_spot_no_VA!AL55)+VA!AL55),5))</f>
        <v/>
      </c>
      <c r="AM55" s="16">
        <f>IF(AM$2="", "", ROUND(IF(RFR_spot_no_VA!AM55&lt;0,RFR_spot_no_VA!AM55+VA!AM55,RFR_spot_no_VA!AM55-Shocks!$D55*ABS(RFR_spot_no_VA!AM55)+VA!AM55),5))</f>
        <v>2.8299999999999999E-2</v>
      </c>
      <c r="AN55" s="16" t="str">
        <f>IF(AN$2="", "", ROUND(IF(RFR_spot_no_VA!AN55&lt;0,RFR_spot_no_VA!AN55+VA!AN55,RFR_spot_no_VA!AN55-Shocks!$D55*ABS(RFR_spot_no_VA!AN55)+VA!AN55),5))</f>
        <v/>
      </c>
      <c r="AO55" s="16" t="str">
        <f>IF(AO$2="", "", ROUND(IF(RFR_spot_no_VA!AO55&lt;0,RFR_spot_no_VA!AO55+VA!AO55,RFR_spot_no_VA!AO55-Shocks!$D55*ABS(RFR_spot_no_VA!AO55)+VA!AO55),5))</f>
        <v/>
      </c>
      <c r="AP55" s="16" t="str">
        <f>IF(AP$2="", "", ROUND(IF(RFR_spot_no_VA!AP55&lt;0,RFR_spot_no_VA!AP55+VA!AP55,RFR_spot_no_VA!AP55-Shocks!$D55*ABS(RFR_spot_no_VA!AP55)+VA!AP55),5))</f>
        <v/>
      </c>
      <c r="AQ55" s="16" t="str">
        <f>IF(AQ$2="", "", ROUND(IF(RFR_spot_no_VA!AQ55&lt;0,RFR_spot_no_VA!AQ55+VA!AQ55,RFR_spot_no_VA!AQ55-Shocks!$D55*ABS(RFR_spot_no_VA!AQ55)+VA!AQ55),5))</f>
        <v/>
      </c>
      <c r="AR55" s="16" t="str">
        <f>IF(AR$2="", "", ROUND(IF(RFR_spot_no_VA!AR55&lt;0,RFR_spot_no_VA!AR55+VA!AR55,RFR_spot_no_VA!AR55-Shocks!$D55*ABS(RFR_spot_no_VA!AR55)+VA!AR55),5))</f>
        <v/>
      </c>
      <c r="AS55" s="16" t="str">
        <f>IF(AS$2="", "", ROUND(IF(RFR_spot_no_VA!AS55&lt;0,RFR_spot_no_VA!AS55+VA!AS55,RFR_spot_no_VA!AS55-Shocks!$D55*ABS(RFR_spot_no_VA!AS55)+VA!AS55),5))</f>
        <v/>
      </c>
      <c r="AT55" s="16" t="str">
        <f>IF(AT$2="", "", ROUND(IF(RFR_spot_no_VA!AT55&lt;0,RFR_spot_no_VA!AT55+VA!AT55,RFR_spot_no_VA!AT55-Shocks!$D55*ABS(RFR_spot_no_VA!AT55)+VA!AT55),5))</f>
        <v/>
      </c>
      <c r="AU55" s="16" t="str">
        <f>IF(AU$2="", "", ROUND(IF(RFR_spot_no_VA!AU55&lt;0,RFR_spot_no_VA!AU55+VA!AU55,RFR_spot_no_VA!AU55-Shocks!$D55*ABS(RFR_spot_no_VA!AU55)+VA!AU55),5))</f>
        <v/>
      </c>
      <c r="AV55" s="16" t="str">
        <f>IF(AV$2="", "", ROUND(IF(RFR_spot_no_VA!AV55&lt;0,RFR_spot_no_VA!AV55+VA!AV55,RFR_spot_no_VA!AV55-Shocks!$D55*ABS(RFR_spot_no_VA!AV55)+VA!AV55),5))</f>
        <v/>
      </c>
      <c r="AW55" s="16" t="str">
        <f>IF(AW$2="", "", ROUND(IF(RFR_spot_no_VA!AW55&lt;0,RFR_spot_no_VA!AW55+VA!AW55,RFR_spot_no_VA!AW55-Shocks!$D55*ABS(RFR_spot_no_VA!AW55)+VA!AW55),5))</f>
        <v/>
      </c>
      <c r="AX55" s="16" t="str">
        <f>IF(AX$2="", "", ROUND(IF(RFR_spot_no_VA!AX55&lt;0,RFR_spot_no_VA!AX55+VA!AX55,RFR_spot_no_VA!AX55-Shocks!$D55*ABS(RFR_spot_no_VA!AX55)+VA!AX55),5))</f>
        <v/>
      </c>
      <c r="AY55" s="16" t="str">
        <f>IF(AY$2="", "", ROUND(IF(RFR_spot_no_VA!AY55&lt;0,RFR_spot_no_VA!AY55+VA!AY55,RFR_spot_no_VA!AY55-Shocks!$D55*ABS(RFR_spot_no_VA!AY55)+VA!AY55),5))</f>
        <v/>
      </c>
      <c r="AZ55" s="16" t="str">
        <f>IF(AZ$2="", "", ROUND(IF(RFR_spot_no_VA!AZ55&lt;0,RFR_spot_no_VA!AZ55+VA!AZ55,RFR_spot_no_VA!AZ55-Shocks!$D55*ABS(RFR_spot_no_VA!AZ55)+VA!AZ55),5))</f>
        <v/>
      </c>
      <c r="BA55" s="16" t="str">
        <f>IF(BA$2="", "", ROUND(IF(RFR_spot_no_VA!BA55&lt;0,RFR_spot_no_VA!BA55+VA!BA55,RFR_spot_no_VA!BA55-Shocks!$D55*ABS(RFR_spot_no_VA!BA55)+VA!BA55),5))</f>
        <v/>
      </c>
      <c r="BB55" s="16" t="str">
        <f>IF(BB$2="", "", ROUND(IF(RFR_spot_no_VA!BB55&lt;0,RFR_spot_no_VA!BB55+VA!BB55,RFR_spot_no_VA!BB55-Shocks!$D55*ABS(RFR_spot_no_VA!BB55)+VA!BB55),5))</f>
        <v/>
      </c>
      <c r="BC55" s="16">
        <f>IF(BC$2="", "", ROUND(IF(RFR_spot_no_VA!BC55&lt;0,RFR_spot_no_VA!BC55+VA!BC55,RFR_spot_no_VA!BC55-Shocks!$D55*ABS(RFR_spot_no_VA!BC55)+VA!BC55),5))</f>
        <v>3.3099999999999997E-2</v>
      </c>
      <c r="BD55" s="14"/>
      <c r="BE55" s="12"/>
    </row>
    <row r="56" spans="1:57" x14ac:dyDescent="0.25">
      <c r="A56" s="12"/>
      <c r="B56" s="12">
        <f>RFR_spot_no_VA!B56</f>
        <v>46</v>
      </c>
      <c r="C56" s="13">
        <f>IF(C$2="", "", ROUND(IF(RFR_spot_no_VA!C56&lt;0,RFR_spot_no_VA!C56+VA!C56,RFR_spot_no_VA!C56-Shocks!$D56*ABS(RFR_spot_no_VA!C56)+VA!C56),5))</f>
        <v>2.5749999999999999E-2</v>
      </c>
      <c r="D56" s="13" t="str">
        <f>IF(D$2="", "", ROUND(IF(RFR_spot_no_VA!D56&lt;0,RFR_spot_no_VA!D56+VA!D56,RFR_spot_no_VA!D56-Shocks!$D56*ABS(RFR_spot_no_VA!D56)+VA!D56),5))</f>
        <v/>
      </c>
      <c r="E56" s="13" t="str">
        <f>IF(E$2="", "", ROUND(IF(RFR_spot_no_VA!E56&lt;0,RFR_spot_no_VA!E56+VA!E56,RFR_spot_no_VA!E56-Shocks!$D56*ABS(RFR_spot_no_VA!E56)+VA!E56),5))</f>
        <v/>
      </c>
      <c r="F56" s="13" t="str">
        <f>IF(F$2="", "", ROUND(IF(RFR_spot_no_VA!F56&lt;0,RFR_spot_no_VA!F56+VA!F56,RFR_spot_no_VA!F56-Shocks!$D56*ABS(RFR_spot_no_VA!F56)+VA!F56),5))</f>
        <v/>
      </c>
      <c r="G56" s="13" t="str">
        <f>IF(G$2="", "", ROUND(IF(RFR_spot_no_VA!G56&lt;0,RFR_spot_no_VA!G56+VA!G56,RFR_spot_no_VA!G56-Shocks!$D56*ABS(RFR_spot_no_VA!G56)+VA!G56),5))</f>
        <v/>
      </c>
      <c r="H56" s="13" t="str">
        <f>IF(H$2="", "", ROUND(IF(RFR_spot_no_VA!H56&lt;0,RFR_spot_no_VA!H56+VA!H56,RFR_spot_no_VA!H56-Shocks!$D56*ABS(RFR_spot_no_VA!H56)+VA!H56),5))</f>
        <v/>
      </c>
      <c r="I56" s="13" t="str">
        <f>IF(I$2="", "", ROUND(IF(RFR_spot_no_VA!I56&lt;0,RFR_spot_no_VA!I56+VA!I56,RFR_spot_no_VA!I56-Shocks!$D56*ABS(RFR_spot_no_VA!I56)+VA!I56),5))</f>
        <v/>
      </c>
      <c r="J56" s="13" t="str">
        <f>IF(J$2="", "", ROUND(IF(RFR_spot_no_VA!J56&lt;0,RFR_spot_no_VA!J56+VA!J56,RFR_spot_no_VA!J56-Shocks!$D56*ABS(RFR_spot_no_VA!J56)+VA!J56),5))</f>
        <v/>
      </c>
      <c r="K56" s="13" t="str">
        <f>IF(K$2="", "", ROUND(IF(RFR_spot_no_VA!K56&lt;0,RFR_spot_no_VA!K56+VA!K56,RFR_spot_no_VA!K56-Shocks!$D56*ABS(RFR_spot_no_VA!K56)+VA!K56),5))</f>
        <v/>
      </c>
      <c r="L56" s="13" t="str">
        <f>IF(L$2="", "", ROUND(IF(RFR_spot_no_VA!L56&lt;0,RFR_spot_no_VA!L56+VA!L56,RFR_spot_no_VA!L56-Shocks!$D56*ABS(RFR_spot_no_VA!L56)+VA!L56),5))</f>
        <v/>
      </c>
      <c r="M56" s="13" t="str">
        <f>IF(M$2="", "", ROUND(IF(RFR_spot_no_VA!M56&lt;0,RFR_spot_no_VA!M56+VA!M56,RFR_spot_no_VA!M56-Shocks!$D56*ABS(RFR_spot_no_VA!M56)+VA!M56),5))</f>
        <v/>
      </c>
      <c r="N56" s="13" t="str">
        <f>IF(N$2="", "", ROUND(IF(RFR_spot_no_VA!N56&lt;0,RFR_spot_no_VA!N56+VA!N56,RFR_spot_no_VA!N56-Shocks!$D56*ABS(RFR_spot_no_VA!N56)+VA!N56),5))</f>
        <v/>
      </c>
      <c r="O56" s="13" t="str">
        <f>IF(O$2="", "", ROUND(IF(RFR_spot_no_VA!O56&lt;0,RFR_spot_no_VA!O56+VA!O56,RFR_spot_no_VA!O56-Shocks!$D56*ABS(RFR_spot_no_VA!O56)+VA!O56),5))</f>
        <v/>
      </c>
      <c r="P56" s="13" t="str">
        <f>IF(P$2="", "", ROUND(IF(RFR_spot_no_VA!P56&lt;0,RFR_spot_no_VA!P56+VA!P56,RFR_spot_no_VA!P56-Shocks!$D56*ABS(RFR_spot_no_VA!P56)+VA!P56),5))</f>
        <v/>
      </c>
      <c r="Q56" s="13" t="str">
        <f>IF(Q$2="", "", ROUND(IF(RFR_spot_no_VA!Q56&lt;0,RFR_spot_no_VA!Q56+VA!Q56,RFR_spot_no_VA!Q56-Shocks!$D56*ABS(RFR_spot_no_VA!Q56)+VA!Q56),5))</f>
        <v/>
      </c>
      <c r="R56" s="13" t="str">
        <f>IF(R$2="", "", ROUND(IF(RFR_spot_no_VA!R56&lt;0,RFR_spot_no_VA!R56+VA!R56,RFR_spot_no_VA!R56-Shocks!$D56*ABS(RFR_spot_no_VA!R56)+VA!R56),5))</f>
        <v/>
      </c>
      <c r="S56" s="13" t="str">
        <f>IF(S$2="", "", ROUND(IF(RFR_spot_no_VA!S56&lt;0,RFR_spot_no_VA!S56+VA!S56,RFR_spot_no_VA!S56-Shocks!$D56*ABS(RFR_spot_no_VA!S56)+VA!S56),5))</f>
        <v/>
      </c>
      <c r="T56" s="13" t="str">
        <f>IF(T$2="", "", ROUND(IF(RFR_spot_no_VA!T56&lt;0,RFR_spot_no_VA!T56+VA!T56,RFR_spot_no_VA!T56-Shocks!$D56*ABS(RFR_spot_no_VA!T56)+VA!T56),5))</f>
        <v/>
      </c>
      <c r="U56" s="13" t="str">
        <f>IF(U$2="", "", ROUND(IF(RFR_spot_no_VA!U56&lt;0,RFR_spot_no_VA!U56+VA!U56,RFR_spot_no_VA!U56-Shocks!$D56*ABS(RFR_spot_no_VA!U56)+VA!U56),5))</f>
        <v/>
      </c>
      <c r="V56" s="13" t="str">
        <f>IF(V$2="", "", ROUND(IF(RFR_spot_no_VA!V56&lt;0,RFR_spot_no_VA!V56+VA!V56,RFR_spot_no_VA!V56-Shocks!$D56*ABS(RFR_spot_no_VA!V56)+VA!V56),5))</f>
        <v/>
      </c>
      <c r="W56" s="13" t="str">
        <f>IF(W$2="", "", ROUND(IF(RFR_spot_no_VA!W56&lt;0,RFR_spot_no_VA!W56+VA!W56,RFR_spot_no_VA!W56-Shocks!$D56*ABS(RFR_spot_no_VA!W56)+VA!W56),5))</f>
        <v/>
      </c>
      <c r="X56" s="13" t="str">
        <f>IF(X$2="", "", ROUND(IF(RFR_spot_no_VA!X56&lt;0,RFR_spot_no_VA!X56+VA!X56,RFR_spot_no_VA!X56-Shocks!$D56*ABS(RFR_spot_no_VA!X56)+VA!X56),5))</f>
        <v/>
      </c>
      <c r="Y56" s="13" t="str">
        <f>IF(Y$2="", "", ROUND(IF(RFR_spot_no_VA!Y56&lt;0,RFR_spot_no_VA!Y56+VA!Y56,RFR_spot_no_VA!Y56-Shocks!$D56*ABS(RFR_spot_no_VA!Y56)+VA!Y56),5))</f>
        <v/>
      </c>
      <c r="Z56" s="13" t="str">
        <f>IF(Z$2="", "", ROUND(IF(RFR_spot_no_VA!Z56&lt;0,RFR_spot_no_VA!Z56+VA!Z56,RFR_spot_no_VA!Z56-Shocks!$D56*ABS(RFR_spot_no_VA!Z56)+VA!Z56),5))</f>
        <v/>
      </c>
      <c r="AA56" s="13" t="str">
        <f>IF(AA$2="", "", ROUND(IF(RFR_spot_no_VA!AA56&lt;0,RFR_spot_no_VA!AA56+VA!AA56,RFR_spot_no_VA!AA56-Shocks!$D56*ABS(RFR_spot_no_VA!AA56)+VA!AA56),5))</f>
        <v/>
      </c>
      <c r="AB56" s="13" t="str">
        <f>IF(AB$2="", "", ROUND(IF(RFR_spot_no_VA!AB56&lt;0,RFR_spot_no_VA!AB56+VA!AB56,RFR_spot_no_VA!AB56-Shocks!$D56*ABS(RFR_spot_no_VA!AB56)+VA!AB56),5))</f>
        <v/>
      </c>
      <c r="AC56" s="13" t="str">
        <f>IF(AC$2="", "", ROUND(IF(RFR_spot_no_VA!AC56&lt;0,RFR_spot_no_VA!AC56+VA!AC56,RFR_spot_no_VA!AC56-Shocks!$D56*ABS(RFR_spot_no_VA!AC56)+VA!AC56),5))</f>
        <v/>
      </c>
      <c r="AD56" s="13" t="str">
        <f>IF(AD$2="", "", ROUND(IF(RFR_spot_no_VA!AD56&lt;0,RFR_spot_no_VA!AD56+VA!AD56,RFR_spot_no_VA!AD56-Shocks!$D56*ABS(RFR_spot_no_VA!AD56)+VA!AD56),5))</f>
        <v/>
      </c>
      <c r="AE56" s="13" t="str">
        <f>IF(AE$2="", "", ROUND(IF(RFR_spot_no_VA!AE56&lt;0,RFR_spot_no_VA!AE56+VA!AE56,RFR_spot_no_VA!AE56-Shocks!$D56*ABS(RFR_spot_no_VA!AE56)+VA!AE56),5))</f>
        <v/>
      </c>
      <c r="AF56" s="13" t="str">
        <f>IF(AF$2="", "", ROUND(IF(RFR_spot_no_VA!AF56&lt;0,RFR_spot_no_VA!AF56+VA!AF56,RFR_spot_no_VA!AF56-Shocks!$D56*ABS(RFR_spot_no_VA!AF56)+VA!AF56),5))</f>
        <v/>
      </c>
      <c r="AG56" s="13" t="str">
        <f>IF(AG$2="", "", ROUND(IF(RFR_spot_no_VA!AG56&lt;0,RFR_spot_no_VA!AG56+VA!AG56,RFR_spot_no_VA!AG56-Shocks!$D56*ABS(RFR_spot_no_VA!AG56)+VA!AG56),5))</f>
        <v/>
      </c>
      <c r="AH56" s="13" t="str">
        <f>IF(AH$2="", "", ROUND(IF(RFR_spot_no_VA!AH56&lt;0,RFR_spot_no_VA!AH56+VA!AH56,RFR_spot_no_VA!AH56-Shocks!$D56*ABS(RFR_spot_no_VA!AH56)+VA!AH56),5))</f>
        <v/>
      </c>
      <c r="AI56" s="13" t="str">
        <f>IF(AI$2="", "", ROUND(IF(RFR_spot_no_VA!AI56&lt;0,RFR_spot_no_VA!AI56+VA!AI56,RFR_spot_no_VA!AI56-Shocks!$D56*ABS(RFR_spot_no_VA!AI56)+VA!AI56),5))</f>
        <v/>
      </c>
      <c r="AJ56" s="13">
        <f>IF(AJ$2="", "", ROUND(IF(RFR_spot_no_VA!AJ56&lt;0,RFR_spot_no_VA!AJ56+VA!AJ56,RFR_spot_no_VA!AJ56-Shocks!$D56*ABS(RFR_spot_no_VA!AJ56)+VA!AJ56),5))</f>
        <v>3.7269999999999998E-2</v>
      </c>
      <c r="AK56" s="13" t="str">
        <f>IF(AK$2="", "", ROUND(IF(RFR_spot_no_VA!AK56&lt;0,RFR_spot_no_VA!AK56+VA!AK56,RFR_spot_no_VA!AK56-Shocks!$D56*ABS(RFR_spot_no_VA!AK56)+VA!AK56),5))</f>
        <v/>
      </c>
      <c r="AL56" s="13" t="str">
        <f>IF(AL$2="", "", ROUND(IF(RFR_spot_no_VA!AL56&lt;0,RFR_spot_no_VA!AL56+VA!AL56,RFR_spot_no_VA!AL56-Shocks!$D56*ABS(RFR_spot_no_VA!AL56)+VA!AL56),5))</f>
        <v/>
      </c>
      <c r="AM56" s="13">
        <f>IF(AM$2="", "", ROUND(IF(RFR_spot_no_VA!AM56&lt;0,RFR_spot_no_VA!AM56+VA!AM56,RFR_spot_no_VA!AM56-Shocks!$D56*ABS(RFR_spot_no_VA!AM56)+VA!AM56),5))</f>
        <v>2.8289999999999999E-2</v>
      </c>
      <c r="AN56" s="13" t="str">
        <f>IF(AN$2="", "", ROUND(IF(RFR_spot_no_VA!AN56&lt;0,RFR_spot_no_VA!AN56+VA!AN56,RFR_spot_no_VA!AN56-Shocks!$D56*ABS(RFR_spot_no_VA!AN56)+VA!AN56),5))</f>
        <v/>
      </c>
      <c r="AO56" s="13" t="str">
        <f>IF(AO$2="", "", ROUND(IF(RFR_spot_no_VA!AO56&lt;0,RFR_spot_no_VA!AO56+VA!AO56,RFR_spot_no_VA!AO56-Shocks!$D56*ABS(RFR_spot_no_VA!AO56)+VA!AO56),5))</f>
        <v/>
      </c>
      <c r="AP56" s="13" t="str">
        <f>IF(AP$2="", "", ROUND(IF(RFR_spot_no_VA!AP56&lt;0,RFR_spot_no_VA!AP56+VA!AP56,RFR_spot_no_VA!AP56-Shocks!$D56*ABS(RFR_spot_no_VA!AP56)+VA!AP56),5))</f>
        <v/>
      </c>
      <c r="AQ56" s="13" t="str">
        <f>IF(AQ$2="", "", ROUND(IF(RFR_spot_no_VA!AQ56&lt;0,RFR_spot_no_VA!AQ56+VA!AQ56,RFR_spot_no_VA!AQ56-Shocks!$D56*ABS(RFR_spot_no_VA!AQ56)+VA!AQ56),5))</f>
        <v/>
      </c>
      <c r="AR56" s="13" t="str">
        <f>IF(AR$2="", "", ROUND(IF(RFR_spot_no_VA!AR56&lt;0,RFR_spot_no_VA!AR56+VA!AR56,RFR_spot_no_VA!AR56-Shocks!$D56*ABS(RFR_spot_no_VA!AR56)+VA!AR56),5))</f>
        <v/>
      </c>
      <c r="AS56" s="13" t="str">
        <f>IF(AS$2="", "", ROUND(IF(RFR_spot_no_VA!AS56&lt;0,RFR_spot_no_VA!AS56+VA!AS56,RFR_spot_no_VA!AS56-Shocks!$D56*ABS(RFR_spot_no_VA!AS56)+VA!AS56),5))</f>
        <v/>
      </c>
      <c r="AT56" s="13" t="str">
        <f>IF(AT$2="", "", ROUND(IF(RFR_spot_no_VA!AT56&lt;0,RFR_spot_no_VA!AT56+VA!AT56,RFR_spot_no_VA!AT56-Shocks!$D56*ABS(RFR_spot_no_VA!AT56)+VA!AT56),5))</f>
        <v/>
      </c>
      <c r="AU56" s="13" t="str">
        <f>IF(AU$2="", "", ROUND(IF(RFR_spot_no_VA!AU56&lt;0,RFR_spot_no_VA!AU56+VA!AU56,RFR_spot_no_VA!AU56-Shocks!$D56*ABS(RFR_spot_no_VA!AU56)+VA!AU56),5))</f>
        <v/>
      </c>
      <c r="AV56" s="13" t="str">
        <f>IF(AV$2="", "", ROUND(IF(RFR_spot_no_VA!AV56&lt;0,RFR_spot_no_VA!AV56+VA!AV56,RFR_spot_no_VA!AV56-Shocks!$D56*ABS(RFR_spot_no_VA!AV56)+VA!AV56),5))</f>
        <v/>
      </c>
      <c r="AW56" s="13" t="str">
        <f>IF(AW$2="", "", ROUND(IF(RFR_spot_no_VA!AW56&lt;0,RFR_spot_no_VA!AW56+VA!AW56,RFR_spot_no_VA!AW56-Shocks!$D56*ABS(RFR_spot_no_VA!AW56)+VA!AW56),5))</f>
        <v/>
      </c>
      <c r="AX56" s="13" t="str">
        <f>IF(AX$2="", "", ROUND(IF(RFR_spot_no_VA!AX56&lt;0,RFR_spot_no_VA!AX56+VA!AX56,RFR_spot_no_VA!AX56-Shocks!$D56*ABS(RFR_spot_no_VA!AX56)+VA!AX56),5))</f>
        <v/>
      </c>
      <c r="AY56" s="13" t="str">
        <f>IF(AY$2="", "", ROUND(IF(RFR_spot_no_VA!AY56&lt;0,RFR_spot_no_VA!AY56+VA!AY56,RFR_spot_no_VA!AY56-Shocks!$D56*ABS(RFR_spot_no_VA!AY56)+VA!AY56),5))</f>
        <v/>
      </c>
      <c r="AZ56" s="13" t="str">
        <f>IF(AZ$2="", "", ROUND(IF(RFR_spot_no_VA!AZ56&lt;0,RFR_spot_no_VA!AZ56+VA!AZ56,RFR_spot_no_VA!AZ56-Shocks!$D56*ABS(RFR_spot_no_VA!AZ56)+VA!AZ56),5))</f>
        <v/>
      </c>
      <c r="BA56" s="13" t="str">
        <f>IF(BA$2="", "", ROUND(IF(RFR_spot_no_VA!BA56&lt;0,RFR_spot_no_VA!BA56+VA!BA56,RFR_spot_no_VA!BA56-Shocks!$D56*ABS(RFR_spot_no_VA!BA56)+VA!BA56),5))</f>
        <v/>
      </c>
      <c r="BB56" s="13" t="str">
        <f>IF(BB$2="", "", ROUND(IF(RFR_spot_no_VA!BB56&lt;0,RFR_spot_no_VA!BB56+VA!BB56,RFR_spot_no_VA!BB56-Shocks!$D56*ABS(RFR_spot_no_VA!BB56)+VA!BB56),5))</f>
        <v/>
      </c>
      <c r="BC56" s="13">
        <f>IF(BC$2="", "", ROUND(IF(RFR_spot_no_VA!BC56&lt;0,RFR_spot_no_VA!BC56+VA!BC56,RFR_spot_no_VA!BC56-Shocks!$D56*ABS(RFR_spot_no_VA!BC56)+VA!BC56),5))</f>
        <v>3.3000000000000002E-2</v>
      </c>
      <c r="BD56" s="14"/>
      <c r="BE56" s="12"/>
    </row>
    <row r="57" spans="1:57" x14ac:dyDescent="0.25">
      <c r="A57" s="12"/>
      <c r="B57" s="12">
        <f>RFR_spot_no_VA!B57</f>
        <v>47</v>
      </c>
      <c r="C57" s="13">
        <f>IF(C$2="", "", ROUND(IF(RFR_spot_no_VA!C57&lt;0,RFR_spot_no_VA!C57+VA!C57,RFR_spot_no_VA!C57-Shocks!$D57*ABS(RFR_spot_no_VA!C57)+VA!C57),5))</f>
        <v>2.5780000000000001E-2</v>
      </c>
      <c r="D57" s="13" t="str">
        <f>IF(D$2="", "", ROUND(IF(RFR_spot_no_VA!D57&lt;0,RFR_spot_no_VA!D57+VA!D57,RFR_spot_no_VA!D57-Shocks!$D57*ABS(RFR_spot_no_VA!D57)+VA!D57),5))</f>
        <v/>
      </c>
      <c r="E57" s="13" t="str">
        <f>IF(E$2="", "", ROUND(IF(RFR_spot_no_VA!E57&lt;0,RFR_spot_no_VA!E57+VA!E57,RFR_spot_no_VA!E57-Shocks!$D57*ABS(RFR_spot_no_VA!E57)+VA!E57),5))</f>
        <v/>
      </c>
      <c r="F57" s="13" t="str">
        <f>IF(F$2="", "", ROUND(IF(RFR_spot_no_VA!F57&lt;0,RFR_spot_no_VA!F57+VA!F57,RFR_spot_no_VA!F57-Shocks!$D57*ABS(RFR_spot_no_VA!F57)+VA!F57),5))</f>
        <v/>
      </c>
      <c r="G57" s="13" t="str">
        <f>IF(G$2="", "", ROUND(IF(RFR_spot_no_VA!G57&lt;0,RFR_spot_no_VA!G57+VA!G57,RFR_spot_no_VA!G57-Shocks!$D57*ABS(RFR_spot_no_VA!G57)+VA!G57),5))</f>
        <v/>
      </c>
      <c r="H57" s="13" t="str">
        <f>IF(H$2="", "", ROUND(IF(RFR_spot_no_VA!H57&lt;0,RFR_spot_no_VA!H57+VA!H57,RFR_spot_no_VA!H57-Shocks!$D57*ABS(RFR_spot_no_VA!H57)+VA!H57),5))</f>
        <v/>
      </c>
      <c r="I57" s="13" t="str">
        <f>IF(I$2="", "", ROUND(IF(RFR_spot_no_VA!I57&lt;0,RFR_spot_no_VA!I57+VA!I57,RFR_spot_no_VA!I57-Shocks!$D57*ABS(RFR_spot_no_VA!I57)+VA!I57),5))</f>
        <v/>
      </c>
      <c r="J57" s="13" t="str">
        <f>IF(J$2="", "", ROUND(IF(RFR_spot_no_VA!J57&lt;0,RFR_spot_no_VA!J57+VA!J57,RFR_spot_no_VA!J57-Shocks!$D57*ABS(RFR_spot_no_VA!J57)+VA!J57),5))</f>
        <v/>
      </c>
      <c r="K57" s="13" t="str">
        <f>IF(K$2="", "", ROUND(IF(RFR_spot_no_VA!K57&lt;0,RFR_spot_no_VA!K57+VA!K57,RFR_spot_no_VA!K57-Shocks!$D57*ABS(RFR_spot_no_VA!K57)+VA!K57),5))</f>
        <v/>
      </c>
      <c r="L57" s="13" t="str">
        <f>IF(L$2="", "", ROUND(IF(RFR_spot_no_VA!L57&lt;0,RFR_spot_no_VA!L57+VA!L57,RFR_spot_no_VA!L57-Shocks!$D57*ABS(RFR_spot_no_VA!L57)+VA!L57),5))</f>
        <v/>
      </c>
      <c r="M57" s="13" t="str">
        <f>IF(M$2="", "", ROUND(IF(RFR_spot_no_VA!M57&lt;0,RFR_spot_no_VA!M57+VA!M57,RFR_spot_no_VA!M57-Shocks!$D57*ABS(RFR_spot_no_VA!M57)+VA!M57),5))</f>
        <v/>
      </c>
      <c r="N57" s="13" t="str">
        <f>IF(N$2="", "", ROUND(IF(RFR_spot_no_VA!N57&lt;0,RFR_spot_no_VA!N57+VA!N57,RFR_spot_no_VA!N57-Shocks!$D57*ABS(RFR_spot_no_VA!N57)+VA!N57),5))</f>
        <v/>
      </c>
      <c r="O57" s="13" t="str">
        <f>IF(O$2="", "", ROUND(IF(RFR_spot_no_VA!O57&lt;0,RFR_spot_no_VA!O57+VA!O57,RFR_spot_no_VA!O57-Shocks!$D57*ABS(RFR_spot_no_VA!O57)+VA!O57),5))</f>
        <v/>
      </c>
      <c r="P57" s="13" t="str">
        <f>IF(P$2="", "", ROUND(IF(RFR_spot_no_VA!P57&lt;0,RFR_spot_no_VA!P57+VA!P57,RFR_spot_no_VA!P57-Shocks!$D57*ABS(RFR_spot_no_VA!P57)+VA!P57),5))</f>
        <v/>
      </c>
      <c r="Q57" s="13" t="str">
        <f>IF(Q$2="", "", ROUND(IF(RFR_spot_no_VA!Q57&lt;0,RFR_spot_no_VA!Q57+VA!Q57,RFR_spot_no_VA!Q57-Shocks!$D57*ABS(RFR_spot_no_VA!Q57)+VA!Q57),5))</f>
        <v/>
      </c>
      <c r="R57" s="13" t="str">
        <f>IF(R$2="", "", ROUND(IF(RFR_spot_no_VA!R57&lt;0,RFR_spot_no_VA!R57+VA!R57,RFR_spot_no_VA!R57-Shocks!$D57*ABS(RFR_spot_no_VA!R57)+VA!R57),5))</f>
        <v/>
      </c>
      <c r="S57" s="13" t="str">
        <f>IF(S$2="", "", ROUND(IF(RFR_spot_no_VA!S57&lt;0,RFR_spot_no_VA!S57+VA!S57,RFR_spot_no_VA!S57-Shocks!$D57*ABS(RFR_spot_no_VA!S57)+VA!S57),5))</f>
        <v/>
      </c>
      <c r="T57" s="13" t="str">
        <f>IF(T$2="", "", ROUND(IF(RFR_spot_no_VA!T57&lt;0,RFR_spot_no_VA!T57+VA!T57,RFR_spot_no_VA!T57-Shocks!$D57*ABS(RFR_spot_no_VA!T57)+VA!T57),5))</f>
        <v/>
      </c>
      <c r="U57" s="13" t="str">
        <f>IF(U$2="", "", ROUND(IF(RFR_spot_no_VA!U57&lt;0,RFR_spot_no_VA!U57+VA!U57,RFR_spot_no_VA!U57-Shocks!$D57*ABS(RFR_spot_no_VA!U57)+VA!U57),5))</f>
        <v/>
      </c>
      <c r="V57" s="13" t="str">
        <f>IF(V$2="", "", ROUND(IF(RFR_spot_no_VA!V57&lt;0,RFR_spot_no_VA!V57+VA!V57,RFR_spot_no_VA!V57-Shocks!$D57*ABS(RFR_spot_no_VA!V57)+VA!V57),5))</f>
        <v/>
      </c>
      <c r="W57" s="13" t="str">
        <f>IF(W$2="", "", ROUND(IF(RFR_spot_no_VA!W57&lt;0,RFR_spot_no_VA!W57+VA!W57,RFR_spot_no_VA!W57-Shocks!$D57*ABS(RFR_spot_no_VA!W57)+VA!W57),5))</f>
        <v/>
      </c>
      <c r="X57" s="13" t="str">
        <f>IF(X$2="", "", ROUND(IF(RFR_spot_no_VA!X57&lt;0,RFR_spot_no_VA!X57+VA!X57,RFR_spot_no_VA!X57-Shocks!$D57*ABS(RFR_spot_no_VA!X57)+VA!X57),5))</f>
        <v/>
      </c>
      <c r="Y57" s="13" t="str">
        <f>IF(Y$2="", "", ROUND(IF(RFR_spot_no_VA!Y57&lt;0,RFR_spot_no_VA!Y57+VA!Y57,RFR_spot_no_VA!Y57-Shocks!$D57*ABS(RFR_spot_no_VA!Y57)+VA!Y57),5))</f>
        <v/>
      </c>
      <c r="Z57" s="13" t="str">
        <f>IF(Z$2="", "", ROUND(IF(RFR_spot_no_VA!Z57&lt;0,RFR_spot_no_VA!Z57+VA!Z57,RFR_spot_no_VA!Z57-Shocks!$D57*ABS(RFR_spot_no_VA!Z57)+VA!Z57),5))</f>
        <v/>
      </c>
      <c r="AA57" s="13" t="str">
        <f>IF(AA$2="", "", ROUND(IF(RFR_spot_no_VA!AA57&lt;0,RFR_spot_no_VA!AA57+VA!AA57,RFR_spot_no_VA!AA57-Shocks!$D57*ABS(RFR_spot_no_VA!AA57)+VA!AA57),5))</f>
        <v/>
      </c>
      <c r="AB57" s="13" t="str">
        <f>IF(AB$2="", "", ROUND(IF(RFR_spot_no_VA!AB57&lt;0,RFR_spot_no_VA!AB57+VA!AB57,RFR_spot_no_VA!AB57-Shocks!$D57*ABS(RFR_spot_no_VA!AB57)+VA!AB57),5))</f>
        <v/>
      </c>
      <c r="AC57" s="13" t="str">
        <f>IF(AC$2="", "", ROUND(IF(RFR_spot_no_VA!AC57&lt;0,RFR_spot_no_VA!AC57+VA!AC57,RFR_spot_no_VA!AC57-Shocks!$D57*ABS(RFR_spot_no_VA!AC57)+VA!AC57),5))</f>
        <v/>
      </c>
      <c r="AD57" s="13" t="str">
        <f>IF(AD$2="", "", ROUND(IF(RFR_spot_no_VA!AD57&lt;0,RFR_spot_no_VA!AD57+VA!AD57,RFR_spot_no_VA!AD57-Shocks!$D57*ABS(RFR_spot_no_VA!AD57)+VA!AD57),5))</f>
        <v/>
      </c>
      <c r="AE57" s="13" t="str">
        <f>IF(AE$2="", "", ROUND(IF(RFR_spot_no_VA!AE57&lt;0,RFR_spot_no_VA!AE57+VA!AE57,RFR_spot_no_VA!AE57-Shocks!$D57*ABS(RFR_spot_no_VA!AE57)+VA!AE57),5))</f>
        <v/>
      </c>
      <c r="AF57" s="13" t="str">
        <f>IF(AF$2="", "", ROUND(IF(RFR_spot_no_VA!AF57&lt;0,RFR_spot_no_VA!AF57+VA!AF57,RFR_spot_no_VA!AF57-Shocks!$D57*ABS(RFR_spot_no_VA!AF57)+VA!AF57),5))</f>
        <v/>
      </c>
      <c r="AG57" s="13" t="str">
        <f>IF(AG$2="", "", ROUND(IF(RFR_spot_no_VA!AG57&lt;0,RFR_spot_no_VA!AG57+VA!AG57,RFR_spot_no_VA!AG57-Shocks!$D57*ABS(RFR_spot_no_VA!AG57)+VA!AG57),5))</f>
        <v/>
      </c>
      <c r="AH57" s="13" t="str">
        <f>IF(AH$2="", "", ROUND(IF(RFR_spot_no_VA!AH57&lt;0,RFR_spot_no_VA!AH57+VA!AH57,RFR_spot_no_VA!AH57-Shocks!$D57*ABS(RFR_spot_no_VA!AH57)+VA!AH57),5))</f>
        <v/>
      </c>
      <c r="AI57" s="13" t="str">
        <f>IF(AI$2="", "", ROUND(IF(RFR_spot_no_VA!AI57&lt;0,RFR_spot_no_VA!AI57+VA!AI57,RFR_spot_no_VA!AI57-Shocks!$D57*ABS(RFR_spot_no_VA!AI57)+VA!AI57),5))</f>
        <v/>
      </c>
      <c r="AJ57" s="13">
        <f>IF(AJ$2="", "", ROUND(IF(RFR_spot_no_VA!AJ57&lt;0,RFR_spot_no_VA!AJ57+VA!AJ57,RFR_spot_no_VA!AJ57-Shocks!$D57*ABS(RFR_spot_no_VA!AJ57)+VA!AJ57),5))</f>
        <v>3.7100000000000001E-2</v>
      </c>
      <c r="AK57" s="13" t="str">
        <f>IF(AK$2="", "", ROUND(IF(RFR_spot_no_VA!AK57&lt;0,RFR_spot_no_VA!AK57+VA!AK57,RFR_spot_no_VA!AK57-Shocks!$D57*ABS(RFR_spot_no_VA!AK57)+VA!AK57),5))</f>
        <v/>
      </c>
      <c r="AL57" s="13" t="str">
        <f>IF(AL$2="", "", ROUND(IF(RFR_spot_no_VA!AL57&lt;0,RFR_spot_no_VA!AL57+VA!AL57,RFR_spot_no_VA!AL57-Shocks!$D57*ABS(RFR_spot_no_VA!AL57)+VA!AL57),5))</f>
        <v/>
      </c>
      <c r="AM57" s="13">
        <f>IF(AM$2="", "", ROUND(IF(RFR_spot_no_VA!AM57&lt;0,RFR_spot_no_VA!AM57+VA!AM57,RFR_spot_no_VA!AM57-Shocks!$D57*ABS(RFR_spot_no_VA!AM57)+VA!AM57),5))</f>
        <v>2.827E-2</v>
      </c>
      <c r="AN57" s="13" t="str">
        <f>IF(AN$2="", "", ROUND(IF(RFR_spot_no_VA!AN57&lt;0,RFR_spot_no_VA!AN57+VA!AN57,RFR_spot_no_VA!AN57-Shocks!$D57*ABS(RFR_spot_no_VA!AN57)+VA!AN57),5))</f>
        <v/>
      </c>
      <c r="AO57" s="13" t="str">
        <f>IF(AO$2="", "", ROUND(IF(RFR_spot_no_VA!AO57&lt;0,RFR_spot_no_VA!AO57+VA!AO57,RFR_spot_no_VA!AO57-Shocks!$D57*ABS(RFR_spot_no_VA!AO57)+VA!AO57),5))</f>
        <v/>
      </c>
      <c r="AP57" s="13" t="str">
        <f>IF(AP$2="", "", ROUND(IF(RFR_spot_no_VA!AP57&lt;0,RFR_spot_no_VA!AP57+VA!AP57,RFR_spot_no_VA!AP57-Shocks!$D57*ABS(RFR_spot_no_VA!AP57)+VA!AP57),5))</f>
        <v/>
      </c>
      <c r="AQ57" s="13" t="str">
        <f>IF(AQ$2="", "", ROUND(IF(RFR_spot_no_VA!AQ57&lt;0,RFR_spot_no_VA!AQ57+VA!AQ57,RFR_spot_no_VA!AQ57-Shocks!$D57*ABS(RFR_spot_no_VA!AQ57)+VA!AQ57),5))</f>
        <v/>
      </c>
      <c r="AR57" s="13" t="str">
        <f>IF(AR$2="", "", ROUND(IF(RFR_spot_no_VA!AR57&lt;0,RFR_spot_no_VA!AR57+VA!AR57,RFR_spot_no_VA!AR57-Shocks!$D57*ABS(RFR_spot_no_VA!AR57)+VA!AR57),5))</f>
        <v/>
      </c>
      <c r="AS57" s="13" t="str">
        <f>IF(AS$2="", "", ROUND(IF(RFR_spot_no_VA!AS57&lt;0,RFR_spot_no_VA!AS57+VA!AS57,RFR_spot_no_VA!AS57-Shocks!$D57*ABS(RFR_spot_no_VA!AS57)+VA!AS57),5))</f>
        <v/>
      </c>
      <c r="AT57" s="13" t="str">
        <f>IF(AT$2="", "", ROUND(IF(RFR_spot_no_VA!AT57&lt;0,RFR_spot_no_VA!AT57+VA!AT57,RFR_spot_no_VA!AT57-Shocks!$D57*ABS(RFR_spot_no_VA!AT57)+VA!AT57),5))</f>
        <v/>
      </c>
      <c r="AU57" s="13" t="str">
        <f>IF(AU$2="", "", ROUND(IF(RFR_spot_no_VA!AU57&lt;0,RFR_spot_no_VA!AU57+VA!AU57,RFR_spot_no_VA!AU57-Shocks!$D57*ABS(RFR_spot_no_VA!AU57)+VA!AU57),5))</f>
        <v/>
      </c>
      <c r="AV57" s="13" t="str">
        <f>IF(AV$2="", "", ROUND(IF(RFR_spot_no_VA!AV57&lt;0,RFR_spot_no_VA!AV57+VA!AV57,RFR_spot_no_VA!AV57-Shocks!$D57*ABS(RFR_spot_no_VA!AV57)+VA!AV57),5))</f>
        <v/>
      </c>
      <c r="AW57" s="13" t="str">
        <f>IF(AW$2="", "", ROUND(IF(RFR_spot_no_VA!AW57&lt;0,RFR_spot_no_VA!AW57+VA!AW57,RFR_spot_no_VA!AW57-Shocks!$D57*ABS(RFR_spot_no_VA!AW57)+VA!AW57),5))</f>
        <v/>
      </c>
      <c r="AX57" s="13" t="str">
        <f>IF(AX$2="", "", ROUND(IF(RFR_spot_no_VA!AX57&lt;0,RFR_spot_no_VA!AX57+VA!AX57,RFR_spot_no_VA!AX57-Shocks!$D57*ABS(RFR_spot_no_VA!AX57)+VA!AX57),5))</f>
        <v/>
      </c>
      <c r="AY57" s="13" t="str">
        <f>IF(AY$2="", "", ROUND(IF(RFR_spot_no_VA!AY57&lt;0,RFR_spot_no_VA!AY57+VA!AY57,RFR_spot_no_VA!AY57-Shocks!$D57*ABS(RFR_spot_no_VA!AY57)+VA!AY57),5))</f>
        <v/>
      </c>
      <c r="AZ57" s="13" t="str">
        <f>IF(AZ$2="", "", ROUND(IF(RFR_spot_no_VA!AZ57&lt;0,RFR_spot_no_VA!AZ57+VA!AZ57,RFR_spot_no_VA!AZ57-Shocks!$D57*ABS(RFR_spot_no_VA!AZ57)+VA!AZ57),5))</f>
        <v/>
      </c>
      <c r="BA57" s="13" t="str">
        <f>IF(BA$2="", "", ROUND(IF(RFR_spot_no_VA!BA57&lt;0,RFR_spot_no_VA!BA57+VA!BA57,RFR_spot_no_VA!BA57-Shocks!$D57*ABS(RFR_spot_no_VA!BA57)+VA!BA57),5))</f>
        <v/>
      </c>
      <c r="BB57" s="13" t="str">
        <f>IF(BB$2="", "", ROUND(IF(RFR_spot_no_VA!BB57&lt;0,RFR_spot_no_VA!BB57+VA!BB57,RFR_spot_no_VA!BB57-Shocks!$D57*ABS(RFR_spot_no_VA!BB57)+VA!BB57),5))</f>
        <v/>
      </c>
      <c r="BC57" s="13">
        <f>IF(BC$2="", "", ROUND(IF(RFR_spot_no_VA!BC57&lt;0,RFR_spot_no_VA!BC57+VA!BC57,RFR_spot_no_VA!BC57-Shocks!$D57*ABS(RFR_spot_no_VA!BC57)+VA!BC57),5))</f>
        <v>3.2899999999999999E-2</v>
      </c>
      <c r="BD57" s="14"/>
      <c r="BE57" s="12"/>
    </row>
    <row r="58" spans="1:57" x14ac:dyDescent="0.25">
      <c r="A58" s="12"/>
      <c r="B58" s="12">
        <f>RFR_spot_no_VA!B58</f>
        <v>48</v>
      </c>
      <c r="C58" s="13">
        <f>IF(C$2="", "", ROUND(IF(RFR_spot_no_VA!C58&lt;0,RFR_spot_no_VA!C58+VA!C58,RFR_spot_no_VA!C58-Shocks!$D58*ABS(RFR_spot_no_VA!C58)+VA!C58),5))</f>
        <v>2.579E-2</v>
      </c>
      <c r="D58" s="13" t="str">
        <f>IF(D$2="", "", ROUND(IF(RFR_spot_no_VA!D58&lt;0,RFR_spot_no_VA!D58+VA!D58,RFR_spot_no_VA!D58-Shocks!$D58*ABS(RFR_spot_no_VA!D58)+VA!D58),5))</f>
        <v/>
      </c>
      <c r="E58" s="13" t="str">
        <f>IF(E$2="", "", ROUND(IF(RFR_spot_no_VA!E58&lt;0,RFR_spot_no_VA!E58+VA!E58,RFR_spot_no_VA!E58-Shocks!$D58*ABS(RFR_spot_no_VA!E58)+VA!E58),5))</f>
        <v/>
      </c>
      <c r="F58" s="13" t="str">
        <f>IF(F$2="", "", ROUND(IF(RFR_spot_no_VA!F58&lt;0,RFR_spot_no_VA!F58+VA!F58,RFR_spot_no_VA!F58-Shocks!$D58*ABS(RFR_spot_no_VA!F58)+VA!F58),5))</f>
        <v/>
      </c>
      <c r="G58" s="13" t="str">
        <f>IF(G$2="", "", ROUND(IF(RFR_spot_no_VA!G58&lt;0,RFR_spot_no_VA!G58+VA!G58,RFR_spot_no_VA!G58-Shocks!$D58*ABS(RFR_spot_no_VA!G58)+VA!G58),5))</f>
        <v/>
      </c>
      <c r="H58" s="13" t="str">
        <f>IF(H$2="", "", ROUND(IF(RFR_spot_no_VA!H58&lt;0,RFR_spot_no_VA!H58+VA!H58,RFR_spot_no_VA!H58-Shocks!$D58*ABS(RFR_spot_no_VA!H58)+VA!H58),5))</f>
        <v/>
      </c>
      <c r="I58" s="13" t="str">
        <f>IF(I$2="", "", ROUND(IF(RFR_spot_no_VA!I58&lt;0,RFR_spot_no_VA!I58+VA!I58,RFR_spot_no_VA!I58-Shocks!$D58*ABS(RFR_spot_no_VA!I58)+VA!I58),5))</f>
        <v/>
      </c>
      <c r="J58" s="13" t="str">
        <f>IF(J$2="", "", ROUND(IF(RFR_spot_no_VA!J58&lt;0,RFR_spot_no_VA!J58+VA!J58,RFR_spot_no_VA!J58-Shocks!$D58*ABS(RFR_spot_no_VA!J58)+VA!J58),5))</f>
        <v/>
      </c>
      <c r="K58" s="13" t="str">
        <f>IF(K$2="", "", ROUND(IF(RFR_spot_no_VA!K58&lt;0,RFR_spot_no_VA!K58+VA!K58,RFR_spot_no_VA!K58-Shocks!$D58*ABS(RFR_spot_no_VA!K58)+VA!K58),5))</f>
        <v/>
      </c>
      <c r="L58" s="13" t="str">
        <f>IF(L$2="", "", ROUND(IF(RFR_spot_no_VA!L58&lt;0,RFR_spot_no_VA!L58+VA!L58,RFR_spot_no_VA!L58-Shocks!$D58*ABS(RFR_spot_no_VA!L58)+VA!L58),5))</f>
        <v/>
      </c>
      <c r="M58" s="13" t="str">
        <f>IF(M$2="", "", ROUND(IF(RFR_spot_no_VA!M58&lt;0,RFR_spot_no_VA!M58+VA!M58,RFR_spot_no_VA!M58-Shocks!$D58*ABS(RFR_spot_no_VA!M58)+VA!M58),5))</f>
        <v/>
      </c>
      <c r="N58" s="13" t="str">
        <f>IF(N$2="", "", ROUND(IF(RFR_spot_no_VA!N58&lt;0,RFR_spot_no_VA!N58+VA!N58,RFR_spot_no_VA!N58-Shocks!$D58*ABS(RFR_spot_no_VA!N58)+VA!N58),5))</f>
        <v/>
      </c>
      <c r="O58" s="13" t="str">
        <f>IF(O$2="", "", ROUND(IF(RFR_spot_no_VA!O58&lt;0,RFR_spot_no_VA!O58+VA!O58,RFR_spot_no_VA!O58-Shocks!$D58*ABS(RFR_spot_no_VA!O58)+VA!O58),5))</f>
        <v/>
      </c>
      <c r="P58" s="13" t="str">
        <f>IF(P$2="", "", ROUND(IF(RFR_spot_no_VA!P58&lt;0,RFR_spot_no_VA!P58+VA!P58,RFR_spot_no_VA!P58-Shocks!$D58*ABS(RFR_spot_no_VA!P58)+VA!P58),5))</f>
        <v/>
      </c>
      <c r="Q58" s="13" t="str">
        <f>IF(Q$2="", "", ROUND(IF(RFR_spot_no_VA!Q58&lt;0,RFR_spot_no_VA!Q58+VA!Q58,RFR_spot_no_VA!Q58-Shocks!$D58*ABS(RFR_spot_no_VA!Q58)+VA!Q58),5))</f>
        <v/>
      </c>
      <c r="R58" s="13" t="str">
        <f>IF(R$2="", "", ROUND(IF(RFR_spot_no_VA!R58&lt;0,RFR_spot_no_VA!R58+VA!R58,RFR_spot_no_VA!R58-Shocks!$D58*ABS(RFR_spot_no_VA!R58)+VA!R58),5))</f>
        <v/>
      </c>
      <c r="S58" s="13" t="str">
        <f>IF(S$2="", "", ROUND(IF(RFR_spot_no_VA!S58&lt;0,RFR_spot_no_VA!S58+VA!S58,RFR_spot_no_VA!S58-Shocks!$D58*ABS(RFR_spot_no_VA!S58)+VA!S58),5))</f>
        <v/>
      </c>
      <c r="T58" s="13" t="str">
        <f>IF(T$2="", "", ROUND(IF(RFR_spot_no_VA!T58&lt;0,RFR_spot_no_VA!T58+VA!T58,RFR_spot_no_VA!T58-Shocks!$D58*ABS(RFR_spot_no_VA!T58)+VA!T58),5))</f>
        <v/>
      </c>
      <c r="U58" s="13" t="str">
        <f>IF(U$2="", "", ROUND(IF(RFR_spot_no_VA!U58&lt;0,RFR_spot_no_VA!U58+VA!U58,RFR_spot_no_VA!U58-Shocks!$D58*ABS(RFR_spot_no_VA!U58)+VA!U58),5))</f>
        <v/>
      </c>
      <c r="V58" s="13" t="str">
        <f>IF(V$2="", "", ROUND(IF(RFR_spot_no_VA!V58&lt;0,RFR_spot_no_VA!V58+VA!V58,RFR_spot_no_VA!V58-Shocks!$D58*ABS(RFR_spot_no_VA!V58)+VA!V58),5))</f>
        <v/>
      </c>
      <c r="W58" s="13" t="str">
        <f>IF(W$2="", "", ROUND(IF(RFR_spot_no_VA!W58&lt;0,RFR_spot_no_VA!W58+VA!W58,RFR_spot_no_VA!W58-Shocks!$D58*ABS(RFR_spot_no_VA!W58)+VA!W58),5))</f>
        <v/>
      </c>
      <c r="X58" s="13" t="str">
        <f>IF(X$2="", "", ROUND(IF(RFR_spot_no_VA!X58&lt;0,RFR_spot_no_VA!X58+VA!X58,RFR_spot_no_VA!X58-Shocks!$D58*ABS(RFR_spot_no_VA!X58)+VA!X58),5))</f>
        <v/>
      </c>
      <c r="Y58" s="13" t="str">
        <f>IF(Y$2="", "", ROUND(IF(RFR_spot_no_VA!Y58&lt;0,RFR_spot_no_VA!Y58+VA!Y58,RFR_spot_no_VA!Y58-Shocks!$D58*ABS(RFR_spot_no_VA!Y58)+VA!Y58),5))</f>
        <v/>
      </c>
      <c r="Z58" s="13" t="str">
        <f>IF(Z$2="", "", ROUND(IF(RFR_spot_no_VA!Z58&lt;0,RFR_spot_no_VA!Z58+VA!Z58,RFR_spot_no_VA!Z58-Shocks!$D58*ABS(RFR_spot_no_VA!Z58)+VA!Z58),5))</f>
        <v/>
      </c>
      <c r="AA58" s="13" t="str">
        <f>IF(AA$2="", "", ROUND(IF(RFR_spot_no_VA!AA58&lt;0,RFR_spot_no_VA!AA58+VA!AA58,RFR_spot_no_VA!AA58-Shocks!$D58*ABS(RFR_spot_no_VA!AA58)+VA!AA58),5))</f>
        <v/>
      </c>
      <c r="AB58" s="13" t="str">
        <f>IF(AB$2="", "", ROUND(IF(RFR_spot_no_VA!AB58&lt;0,RFR_spot_no_VA!AB58+VA!AB58,RFR_spot_no_VA!AB58-Shocks!$D58*ABS(RFR_spot_no_VA!AB58)+VA!AB58),5))</f>
        <v/>
      </c>
      <c r="AC58" s="13" t="str">
        <f>IF(AC$2="", "", ROUND(IF(RFR_spot_no_VA!AC58&lt;0,RFR_spot_no_VA!AC58+VA!AC58,RFR_spot_no_VA!AC58-Shocks!$D58*ABS(RFR_spot_no_VA!AC58)+VA!AC58),5))</f>
        <v/>
      </c>
      <c r="AD58" s="13" t="str">
        <f>IF(AD$2="", "", ROUND(IF(RFR_spot_no_VA!AD58&lt;0,RFR_spot_no_VA!AD58+VA!AD58,RFR_spot_no_VA!AD58-Shocks!$D58*ABS(RFR_spot_no_VA!AD58)+VA!AD58),5))</f>
        <v/>
      </c>
      <c r="AE58" s="13" t="str">
        <f>IF(AE$2="", "", ROUND(IF(RFR_spot_no_VA!AE58&lt;0,RFR_spot_no_VA!AE58+VA!AE58,RFR_spot_no_VA!AE58-Shocks!$D58*ABS(RFR_spot_no_VA!AE58)+VA!AE58),5))</f>
        <v/>
      </c>
      <c r="AF58" s="13" t="str">
        <f>IF(AF$2="", "", ROUND(IF(RFR_spot_no_VA!AF58&lt;0,RFR_spot_no_VA!AF58+VA!AF58,RFR_spot_no_VA!AF58-Shocks!$D58*ABS(RFR_spot_no_VA!AF58)+VA!AF58),5))</f>
        <v/>
      </c>
      <c r="AG58" s="13" t="str">
        <f>IF(AG$2="", "", ROUND(IF(RFR_spot_no_VA!AG58&lt;0,RFR_spot_no_VA!AG58+VA!AG58,RFR_spot_no_VA!AG58-Shocks!$D58*ABS(RFR_spot_no_VA!AG58)+VA!AG58),5))</f>
        <v/>
      </c>
      <c r="AH58" s="13" t="str">
        <f>IF(AH$2="", "", ROUND(IF(RFR_spot_no_VA!AH58&lt;0,RFR_spot_no_VA!AH58+VA!AH58,RFR_spot_no_VA!AH58-Shocks!$D58*ABS(RFR_spot_no_VA!AH58)+VA!AH58),5))</f>
        <v/>
      </c>
      <c r="AI58" s="13" t="str">
        <f>IF(AI$2="", "", ROUND(IF(RFR_spot_no_VA!AI58&lt;0,RFR_spot_no_VA!AI58+VA!AI58,RFR_spot_no_VA!AI58-Shocks!$D58*ABS(RFR_spot_no_VA!AI58)+VA!AI58),5))</f>
        <v/>
      </c>
      <c r="AJ58" s="13">
        <f>IF(AJ$2="", "", ROUND(IF(RFR_spot_no_VA!AJ58&lt;0,RFR_spot_no_VA!AJ58+VA!AJ58,RFR_spot_no_VA!AJ58-Shocks!$D58*ABS(RFR_spot_no_VA!AJ58)+VA!AJ58),5))</f>
        <v>3.6940000000000001E-2</v>
      </c>
      <c r="AK58" s="13" t="str">
        <f>IF(AK$2="", "", ROUND(IF(RFR_spot_no_VA!AK58&lt;0,RFR_spot_no_VA!AK58+VA!AK58,RFR_spot_no_VA!AK58-Shocks!$D58*ABS(RFR_spot_no_VA!AK58)+VA!AK58),5))</f>
        <v/>
      </c>
      <c r="AL58" s="13" t="str">
        <f>IF(AL$2="", "", ROUND(IF(RFR_spot_no_VA!AL58&lt;0,RFR_spot_no_VA!AL58+VA!AL58,RFR_spot_no_VA!AL58-Shocks!$D58*ABS(RFR_spot_no_VA!AL58)+VA!AL58),5))</f>
        <v/>
      </c>
      <c r="AM58" s="13">
        <f>IF(AM$2="", "", ROUND(IF(RFR_spot_no_VA!AM58&lt;0,RFR_spot_no_VA!AM58+VA!AM58,RFR_spot_no_VA!AM58-Shocks!$D58*ABS(RFR_spot_no_VA!AM58)+VA!AM58),5))</f>
        <v>2.826E-2</v>
      </c>
      <c r="AN58" s="13" t="str">
        <f>IF(AN$2="", "", ROUND(IF(RFR_spot_no_VA!AN58&lt;0,RFR_spot_no_VA!AN58+VA!AN58,RFR_spot_no_VA!AN58-Shocks!$D58*ABS(RFR_spot_no_VA!AN58)+VA!AN58),5))</f>
        <v/>
      </c>
      <c r="AO58" s="13" t="str">
        <f>IF(AO$2="", "", ROUND(IF(RFR_spot_no_VA!AO58&lt;0,RFR_spot_no_VA!AO58+VA!AO58,RFR_spot_no_VA!AO58-Shocks!$D58*ABS(RFR_spot_no_VA!AO58)+VA!AO58),5))</f>
        <v/>
      </c>
      <c r="AP58" s="13" t="str">
        <f>IF(AP$2="", "", ROUND(IF(RFR_spot_no_VA!AP58&lt;0,RFR_spot_no_VA!AP58+VA!AP58,RFR_spot_no_VA!AP58-Shocks!$D58*ABS(RFR_spot_no_VA!AP58)+VA!AP58),5))</f>
        <v/>
      </c>
      <c r="AQ58" s="13" t="str">
        <f>IF(AQ$2="", "", ROUND(IF(RFR_spot_no_VA!AQ58&lt;0,RFR_spot_no_VA!AQ58+VA!AQ58,RFR_spot_no_VA!AQ58-Shocks!$D58*ABS(RFR_spot_no_VA!AQ58)+VA!AQ58),5))</f>
        <v/>
      </c>
      <c r="AR58" s="13" t="str">
        <f>IF(AR$2="", "", ROUND(IF(RFR_spot_no_VA!AR58&lt;0,RFR_spot_no_VA!AR58+VA!AR58,RFR_spot_no_VA!AR58-Shocks!$D58*ABS(RFR_spot_no_VA!AR58)+VA!AR58),5))</f>
        <v/>
      </c>
      <c r="AS58" s="13" t="str">
        <f>IF(AS$2="", "", ROUND(IF(RFR_spot_no_VA!AS58&lt;0,RFR_spot_no_VA!AS58+VA!AS58,RFR_spot_no_VA!AS58-Shocks!$D58*ABS(RFR_spot_no_VA!AS58)+VA!AS58),5))</f>
        <v/>
      </c>
      <c r="AT58" s="13" t="str">
        <f>IF(AT$2="", "", ROUND(IF(RFR_spot_no_VA!AT58&lt;0,RFR_spot_no_VA!AT58+VA!AT58,RFR_spot_no_VA!AT58-Shocks!$D58*ABS(RFR_spot_no_VA!AT58)+VA!AT58),5))</f>
        <v/>
      </c>
      <c r="AU58" s="13" t="str">
        <f>IF(AU$2="", "", ROUND(IF(RFR_spot_no_VA!AU58&lt;0,RFR_spot_no_VA!AU58+VA!AU58,RFR_spot_no_VA!AU58-Shocks!$D58*ABS(RFR_spot_no_VA!AU58)+VA!AU58),5))</f>
        <v/>
      </c>
      <c r="AV58" s="13" t="str">
        <f>IF(AV$2="", "", ROUND(IF(RFR_spot_no_VA!AV58&lt;0,RFR_spot_no_VA!AV58+VA!AV58,RFR_spot_no_VA!AV58-Shocks!$D58*ABS(RFR_spot_no_VA!AV58)+VA!AV58),5))</f>
        <v/>
      </c>
      <c r="AW58" s="13" t="str">
        <f>IF(AW$2="", "", ROUND(IF(RFR_spot_no_VA!AW58&lt;0,RFR_spot_no_VA!AW58+VA!AW58,RFR_spot_no_VA!AW58-Shocks!$D58*ABS(RFR_spot_no_VA!AW58)+VA!AW58),5))</f>
        <v/>
      </c>
      <c r="AX58" s="13" t="str">
        <f>IF(AX$2="", "", ROUND(IF(RFR_spot_no_VA!AX58&lt;0,RFR_spot_no_VA!AX58+VA!AX58,RFR_spot_no_VA!AX58-Shocks!$D58*ABS(RFR_spot_no_VA!AX58)+VA!AX58),5))</f>
        <v/>
      </c>
      <c r="AY58" s="13" t="str">
        <f>IF(AY$2="", "", ROUND(IF(RFR_spot_no_VA!AY58&lt;0,RFR_spot_no_VA!AY58+VA!AY58,RFR_spot_no_VA!AY58-Shocks!$D58*ABS(RFR_spot_no_VA!AY58)+VA!AY58),5))</f>
        <v/>
      </c>
      <c r="AZ58" s="13" t="str">
        <f>IF(AZ$2="", "", ROUND(IF(RFR_spot_no_VA!AZ58&lt;0,RFR_spot_no_VA!AZ58+VA!AZ58,RFR_spot_no_VA!AZ58-Shocks!$D58*ABS(RFR_spot_no_VA!AZ58)+VA!AZ58),5))</f>
        <v/>
      </c>
      <c r="BA58" s="13" t="str">
        <f>IF(BA$2="", "", ROUND(IF(RFR_spot_no_VA!BA58&lt;0,RFR_spot_no_VA!BA58+VA!BA58,RFR_spot_no_VA!BA58-Shocks!$D58*ABS(RFR_spot_no_VA!BA58)+VA!BA58),5))</f>
        <v/>
      </c>
      <c r="BB58" s="13" t="str">
        <f>IF(BB$2="", "", ROUND(IF(RFR_spot_no_VA!BB58&lt;0,RFR_spot_no_VA!BB58+VA!BB58,RFR_spot_no_VA!BB58-Shocks!$D58*ABS(RFR_spot_no_VA!BB58)+VA!BB58),5))</f>
        <v/>
      </c>
      <c r="BC58" s="13">
        <f>IF(BC$2="", "", ROUND(IF(RFR_spot_no_VA!BC58&lt;0,RFR_spot_no_VA!BC58+VA!BC58,RFR_spot_no_VA!BC58-Shocks!$D58*ABS(RFR_spot_no_VA!BC58)+VA!BC58),5))</f>
        <v>3.279E-2</v>
      </c>
      <c r="BD58" s="14"/>
      <c r="BE58" s="12"/>
    </row>
    <row r="59" spans="1:57" x14ac:dyDescent="0.25">
      <c r="A59" s="12"/>
      <c r="B59" s="12">
        <f>RFR_spot_no_VA!B59</f>
        <v>49</v>
      </c>
      <c r="C59" s="13">
        <f>IF(C$2="", "", ROUND(IF(RFR_spot_no_VA!C59&lt;0,RFR_spot_no_VA!C59+VA!C59,RFR_spot_no_VA!C59-Shocks!$D59*ABS(RFR_spot_no_VA!C59)+VA!C59),5))</f>
        <v>2.5819999999999999E-2</v>
      </c>
      <c r="D59" s="13" t="str">
        <f>IF(D$2="", "", ROUND(IF(RFR_spot_no_VA!D59&lt;0,RFR_spot_no_VA!D59+VA!D59,RFR_spot_no_VA!D59-Shocks!$D59*ABS(RFR_spot_no_VA!D59)+VA!D59),5))</f>
        <v/>
      </c>
      <c r="E59" s="13" t="str">
        <f>IF(E$2="", "", ROUND(IF(RFR_spot_no_VA!E59&lt;0,RFR_spot_no_VA!E59+VA!E59,RFR_spot_no_VA!E59-Shocks!$D59*ABS(RFR_spot_no_VA!E59)+VA!E59),5))</f>
        <v/>
      </c>
      <c r="F59" s="13" t="str">
        <f>IF(F$2="", "", ROUND(IF(RFR_spot_no_VA!F59&lt;0,RFR_spot_no_VA!F59+VA!F59,RFR_spot_no_VA!F59-Shocks!$D59*ABS(RFR_spot_no_VA!F59)+VA!F59),5))</f>
        <v/>
      </c>
      <c r="G59" s="13" t="str">
        <f>IF(G$2="", "", ROUND(IF(RFR_spot_no_VA!G59&lt;0,RFR_spot_no_VA!G59+VA!G59,RFR_spot_no_VA!G59-Shocks!$D59*ABS(RFR_spot_no_VA!G59)+VA!G59),5))</f>
        <v/>
      </c>
      <c r="H59" s="13" t="str">
        <f>IF(H$2="", "", ROUND(IF(RFR_spot_no_VA!H59&lt;0,RFR_spot_no_VA!H59+VA!H59,RFR_spot_no_VA!H59-Shocks!$D59*ABS(RFR_spot_no_VA!H59)+VA!H59),5))</f>
        <v/>
      </c>
      <c r="I59" s="13" t="str">
        <f>IF(I$2="", "", ROUND(IF(RFR_spot_no_VA!I59&lt;0,RFR_spot_no_VA!I59+VA!I59,RFR_spot_no_VA!I59-Shocks!$D59*ABS(RFR_spot_no_VA!I59)+VA!I59),5))</f>
        <v/>
      </c>
      <c r="J59" s="13" t="str">
        <f>IF(J$2="", "", ROUND(IF(RFR_spot_no_VA!J59&lt;0,RFR_spot_no_VA!J59+VA!J59,RFR_spot_no_VA!J59-Shocks!$D59*ABS(RFR_spot_no_VA!J59)+VA!J59),5))</f>
        <v/>
      </c>
      <c r="K59" s="13" t="str">
        <f>IF(K$2="", "", ROUND(IF(RFR_spot_no_VA!K59&lt;0,RFR_spot_no_VA!K59+VA!K59,RFR_spot_no_VA!K59-Shocks!$D59*ABS(RFR_spot_no_VA!K59)+VA!K59),5))</f>
        <v/>
      </c>
      <c r="L59" s="13" t="str">
        <f>IF(L$2="", "", ROUND(IF(RFR_spot_no_VA!L59&lt;0,RFR_spot_no_VA!L59+VA!L59,RFR_spot_no_VA!L59-Shocks!$D59*ABS(RFR_spot_no_VA!L59)+VA!L59),5))</f>
        <v/>
      </c>
      <c r="M59" s="13" t="str">
        <f>IF(M$2="", "", ROUND(IF(RFR_spot_no_VA!M59&lt;0,RFR_spot_no_VA!M59+VA!M59,RFR_spot_no_VA!M59-Shocks!$D59*ABS(RFR_spot_no_VA!M59)+VA!M59),5))</f>
        <v/>
      </c>
      <c r="N59" s="13" t="str">
        <f>IF(N$2="", "", ROUND(IF(RFR_spot_no_VA!N59&lt;0,RFR_spot_no_VA!N59+VA!N59,RFR_spot_no_VA!N59-Shocks!$D59*ABS(RFR_spot_no_VA!N59)+VA!N59),5))</f>
        <v/>
      </c>
      <c r="O59" s="13" t="str">
        <f>IF(O$2="", "", ROUND(IF(RFR_spot_no_VA!O59&lt;0,RFR_spot_no_VA!O59+VA!O59,RFR_spot_no_VA!O59-Shocks!$D59*ABS(RFR_spot_no_VA!O59)+VA!O59),5))</f>
        <v/>
      </c>
      <c r="P59" s="13" t="str">
        <f>IF(P$2="", "", ROUND(IF(RFR_spot_no_VA!P59&lt;0,RFR_spot_no_VA!P59+VA!P59,RFR_spot_no_VA!P59-Shocks!$D59*ABS(RFR_spot_no_VA!P59)+VA!P59),5))</f>
        <v/>
      </c>
      <c r="Q59" s="13" t="str">
        <f>IF(Q$2="", "", ROUND(IF(RFR_spot_no_VA!Q59&lt;0,RFR_spot_no_VA!Q59+VA!Q59,RFR_spot_no_VA!Q59-Shocks!$D59*ABS(RFR_spot_no_VA!Q59)+VA!Q59),5))</f>
        <v/>
      </c>
      <c r="R59" s="13" t="str">
        <f>IF(R$2="", "", ROUND(IF(RFR_spot_no_VA!R59&lt;0,RFR_spot_no_VA!R59+VA!R59,RFR_spot_no_VA!R59-Shocks!$D59*ABS(RFR_spot_no_VA!R59)+VA!R59),5))</f>
        <v/>
      </c>
      <c r="S59" s="13" t="str">
        <f>IF(S$2="", "", ROUND(IF(RFR_spot_no_VA!S59&lt;0,RFR_spot_no_VA!S59+VA!S59,RFR_spot_no_VA!S59-Shocks!$D59*ABS(RFR_spot_no_VA!S59)+VA!S59),5))</f>
        <v/>
      </c>
      <c r="T59" s="13" t="str">
        <f>IF(T$2="", "", ROUND(IF(RFR_spot_no_VA!T59&lt;0,RFR_spot_no_VA!T59+VA!T59,RFR_spot_no_VA!T59-Shocks!$D59*ABS(RFR_spot_no_VA!T59)+VA!T59),5))</f>
        <v/>
      </c>
      <c r="U59" s="13" t="str">
        <f>IF(U$2="", "", ROUND(IF(RFR_spot_no_VA!U59&lt;0,RFR_spot_no_VA!U59+VA!U59,RFR_spot_no_VA!U59-Shocks!$D59*ABS(RFR_spot_no_VA!U59)+VA!U59),5))</f>
        <v/>
      </c>
      <c r="V59" s="13" t="str">
        <f>IF(V$2="", "", ROUND(IF(RFR_spot_no_VA!V59&lt;0,RFR_spot_no_VA!V59+VA!V59,RFR_spot_no_VA!V59-Shocks!$D59*ABS(RFR_spot_no_VA!V59)+VA!V59),5))</f>
        <v/>
      </c>
      <c r="W59" s="13" t="str">
        <f>IF(W$2="", "", ROUND(IF(RFR_spot_no_VA!W59&lt;0,RFR_spot_no_VA!W59+VA!W59,RFR_spot_no_VA!W59-Shocks!$D59*ABS(RFR_spot_no_VA!W59)+VA!W59),5))</f>
        <v/>
      </c>
      <c r="X59" s="13" t="str">
        <f>IF(X$2="", "", ROUND(IF(RFR_spot_no_VA!X59&lt;0,RFR_spot_no_VA!X59+VA!X59,RFR_spot_no_VA!X59-Shocks!$D59*ABS(RFR_spot_no_VA!X59)+VA!X59),5))</f>
        <v/>
      </c>
      <c r="Y59" s="13" t="str">
        <f>IF(Y$2="", "", ROUND(IF(RFR_spot_no_VA!Y59&lt;0,RFR_spot_no_VA!Y59+VA!Y59,RFR_spot_no_VA!Y59-Shocks!$D59*ABS(RFR_spot_no_VA!Y59)+VA!Y59),5))</f>
        <v/>
      </c>
      <c r="Z59" s="13" t="str">
        <f>IF(Z$2="", "", ROUND(IF(RFR_spot_no_VA!Z59&lt;0,RFR_spot_no_VA!Z59+VA!Z59,RFR_spot_no_VA!Z59-Shocks!$D59*ABS(RFR_spot_no_VA!Z59)+VA!Z59),5))</f>
        <v/>
      </c>
      <c r="AA59" s="13" t="str">
        <f>IF(AA$2="", "", ROUND(IF(RFR_spot_no_VA!AA59&lt;0,RFR_spot_no_VA!AA59+VA!AA59,RFR_spot_no_VA!AA59-Shocks!$D59*ABS(RFR_spot_no_VA!AA59)+VA!AA59),5))</f>
        <v/>
      </c>
      <c r="AB59" s="13" t="str">
        <f>IF(AB$2="", "", ROUND(IF(RFR_spot_no_VA!AB59&lt;0,RFR_spot_no_VA!AB59+VA!AB59,RFR_spot_no_VA!AB59-Shocks!$D59*ABS(RFR_spot_no_VA!AB59)+VA!AB59),5))</f>
        <v/>
      </c>
      <c r="AC59" s="13" t="str">
        <f>IF(AC$2="", "", ROUND(IF(RFR_spot_no_VA!AC59&lt;0,RFR_spot_no_VA!AC59+VA!AC59,RFR_spot_no_VA!AC59-Shocks!$D59*ABS(RFR_spot_no_VA!AC59)+VA!AC59),5))</f>
        <v/>
      </c>
      <c r="AD59" s="13" t="str">
        <f>IF(AD$2="", "", ROUND(IF(RFR_spot_no_VA!AD59&lt;0,RFR_spot_no_VA!AD59+VA!AD59,RFR_spot_no_VA!AD59-Shocks!$D59*ABS(RFR_spot_no_VA!AD59)+VA!AD59),5))</f>
        <v/>
      </c>
      <c r="AE59" s="13" t="str">
        <f>IF(AE$2="", "", ROUND(IF(RFR_spot_no_VA!AE59&lt;0,RFR_spot_no_VA!AE59+VA!AE59,RFR_spot_no_VA!AE59-Shocks!$D59*ABS(RFR_spot_no_VA!AE59)+VA!AE59),5))</f>
        <v/>
      </c>
      <c r="AF59" s="13" t="str">
        <f>IF(AF$2="", "", ROUND(IF(RFR_spot_no_VA!AF59&lt;0,RFR_spot_no_VA!AF59+VA!AF59,RFR_spot_no_VA!AF59-Shocks!$D59*ABS(RFR_spot_no_VA!AF59)+VA!AF59),5))</f>
        <v/>
      </c>
      <c r="AG59" s="13" t="str">
        <f>IF(AG$2="", "", ROUND(IF(RFR_spot_no_VA!AG59&lt;0,RFR_spot_no_VA!AG59+VA!AG59,RFR_spot_no_VA!AG59-Shocks!$D59*ABS(RFR_spot_no_VA!AG59)+VA!AG59),5))</f>
        <v/>
      </c>
      <c r="AH59" s="13" t="str">
        <f>IF(AH$2="", "", ROUND(IF(RFR_spot_no_VA!AH59&lt;0,RFR_spot_no_VA!AH59+VA!AH59,RFR_spot_no_VA!AH59-Shocks!$D59*ABS(RFR_spot_no_VA!AH59)+VA!AH59),5))</f>
        <v/>
      </c>
      <c r="AI59" s="13" t="str">
        <f>IF(AI$2="", "", ROUND(IF(RFR_spot_no_VA!AI59&lt;0,RFR_spot_no_VA!AI59+VA!AI59,RFR_spot_no_VA!AI59-Shocks!$D59*ABS(RFR_spot_no_VA!AI59)+VA!AI59),5))</f>
        <v/>
      </c>
      <c r="AJ59" s="13">
        <f>IF(AJ$2="", "", ROUND(IF(RFR_spot_no_VA!AJ59&lt;0,RFR_spot_no_VA!AJ59+VA!AJ59,RFR_spot_no_VA!AJ59-Shocks!$D59*ABS(RFR_spot_no_VA!AJ59)+VA!AJ59),5))</f>
        <v>3.678E-2</v>
      </c>
      <c r="AK59" s="13" t="str">
        <f>IF(AK$2="", "", ROUND(IF(RFR_spot_no_VA!AK59&lt;0,RFR_spot_no_VA!AK59+VA!AK59,RFR_spot_no_VA!AK59-Shocks!$D59*ABS(RFR_spot_no_VA!AK59)+VA!AK59),5))</f>
        <v/>
      </c>
      <c r="AL59" s="13" t="str">
        <f>IF(AL$2="", "", ROUND(IF(RFR_spot_no_VA!AL59&lt;0,RFR_spot_no_VA!AL59+VA!AL59,RFR_spot_no_VA!AL59-Shocks!$D59*ABS(RFR_spot_no_VA!AL59)+VA!AL59),5))</f>
        <v/>
      </c>
      <c r="AM59" s="13">
        <f>IF(AM$2="", "", ROUND(IF(RFR_spot_no_VA!AM59&lt;0,RFR_spot_no_VA!AM59+VA!AM59,RFR_spot_no_VA!AM59-Shocks!$D59*ABS(RFR_spot_no_VA!AM59)+VA!AM59),5))</f>
        <v>2.8250000000000001E-2</v>
      </c>
      <c r="AN59" s="13" t="str">
        <f>IF(AN$2="", "", ROUND(IF(RFR_spot_no_VA!AN59&lt;0,RFR_spot_no_VA!AN59+VA!AN59,RFR_spot_no_VA!AN59-Shocks!$D59*ABS(RFR_spot_no_VA!AN59)+VA!AN59),5))</f>
        <v/>
      </c>
      <c r="AO59" s="13" t="str">
        <f>IF(AO$2="", "", ROUND(IF(RFR_spot_no_VA!AO59&lt;0,RFR_spot_no_VA!AO59+VA!AO59,RFR_spot_no_VA!AO59-Shocks!$D59*ABS(RFR_spot_no_VA!AO59)+VA!AO59),5))</f>
        <v/>
      </c>
      <c r="AP59" s="13" t="str">
        <f>IF(AP$2="", "", ROUND(IF(RFR_spot_no_VA!AP59&lt;0,RFR_spot_no_VA!AP59+VA!AP59,RFR_spot_no_VA!AP59-Shocks!$D59*ABS(RFR_spot_no_VA!AP59)+VA!AP59),5))</f>
        <v/>
      </c>
      <c r="AQ59" s="13" t="str">
        <f>IF(AQ$2="", "", ROUND(IF(RFR_spot_no_VA!AQ59&lt;0,RFR_spot_no_VA!AQ59+VA!AQ59,RFR_spot_no_VA!AQ59-Shocks!$D59*ABS(RFR_spot_no_VA!AQ59)+VA!AQ59),5))</f>
        <v/>
      </c>
      <c r="AR59" s="13" t="str">
        <f>IF(AR$2="", "", ROUND(IF(RFR_spot_no_VA!AR59&lt;0,RFR_spot_no_VA!AR59+VA!AR59,RFR_spot_no_VA!AR59-Shocks!$D59*ABS(RFR_spot_no_VA!AR59)+VA!AR59),5))</f>
        <v/>
      </c>
      <c r="AS59" s="13" t="str">
        <f>IF(AS$2="", "", ROUND(IF(RFR_spot_no_VA!AS59&lt;0,RFR_spot_no_VA!AS59+VA!AS59,RFR_spot_no_VA!AS59-Shocks!$D59*ABS(RFR_spot_no_VA!AS59)+VA!AS59),5))</f>
        <v/>
      </c>
      <c r="AT59" s="13" t="str">
        <f>IF(AT$2="", "", ROUND(IF(RFR_spot_no_VA!AT59&lt;0,RFR_spot_no_VA!AT59+VA!AT59,RFR_spot_no_VA!AT59-Shocks!$D59*ABS(RFR_spot_no_VA!AT59)+VA!AT59),5))</f>
        <v/>
      </c>
      <c r="AU59" s="13" t="str">
        <f>IF(AU$2="", "", ROUND(IF(RFR_spot_no_VA!AU59&lt;0,RFR_spot_no_VA!AU59+VA!AU59,RFR_spot_no_VA!AU59-Shocks!$D59*ABS(RFR_spot_no_VA!AU59)+VA!AU59),5))</f>
        <v/>
      </c>
      <c r="AV59" s="13" t="str">
        <f>IF(AV$2="", "", ROUND(IF(RFR_spot_no_VA!AV59&lt;0,RFR_spot_no_VA!AV59+VA!AV59,RFR_spot_no_VA!AV59-Shocks!$D59*ABS(RFR_spot_no_VA!AV59)+VA!AV59),5))</f>
        <v/>
      </c>
      <c r="AW59" s="13" t="str">
        <f>IF(AW$2="", "", ROUND(IF(RFR_spot_no_VA!AW59&lt;0,RFR_spot_no_VA!AW59+VA!AW59,RFR_spot_no_VA!AW59-Shocks!$D59*ABS(RFR_spot_no_VA!AW59)+VA!AW59),5))</f>
        <v/>
      </c>
      <c r="AX59" s="13" t="str">
        <f>IF(AX$2="", "", ROUND(IF(RFR_spot_no_VA!AX59&lt;0,RFR_spot_no_VA!AX59+VA!AX59,RFR_spot_no_VA!AX59-Shocks!$D59*ABS(RFR_spot_no_VA!AX59)+VA!AX59),5))</f>
        <v/>
      </c>
      <c r="AY59" s="13" t="str">
        <f>IF(AY$2="", "", ROUND(IF(RFR_spot_no_VA!AY59&lt;0,RFR_spot_no_VA!AY59+VA!AY59,RFR_spot_no_VA!AY59-Shocks!$D59*ABS(RFR_spot_no_VA!AY59)+VA!AY59),5))</f>
        <v/>
      </c>
      <c r="AZ59" s="13" t="str">
        <f>IF(AZ$2="", "", ROUND(IF(RFR_spot_no_VA!AZ59&lt;0,RFR_spot_no_VA!AZ59+VA!AZ59,RFR_spot_no_VA!AZ59-Shocks!$D59*ABS(RFR_spot_no_VA!AZ59)+VA!AZ59),5))</f>
        <v/>
      </c>
      <c r="BA59" s="13" t="str">
        <f>IF(BA$2="", "", ROUND(IF(RFR_spot_no_VA!BA59&lt;0,RFR_spot_no_VA!BA59+VA!BA59,RFR_spot_no_VA!BA59-Shocks!$D59*ABS(RFR_spot_no_VA!BA59)+VA!BA59),5))</f>
        <v/>
      </c>
      <c r="BB59" s="13" t="str">
        <f>IF(BB$2="", "", ROUND(IF(RFR_spot_no_VA!BB59&lt;0,RFR_spot_no_VA!BB59+VA!BB59,RFR_spot_no_VA!BB59-Shocks!$D59*ABS(RFR_spot_no_VA!BB59)+VA!BB59),5))</f>
        <v/>
      </c>
      <c r="BC59" s="13">
        <f>IF(BC$2="", "", ROUND(IF(RFR_spot_no_VA!BC59&lt;0,RFR_spot_no_VA!BC59+VA!BC59,RFR_spot_no_VA!BC59-Shocks!$D59*ABS(RFR_spot_no_VA!BC59)+VA!BC59),5))</f>
        <v>3.2689999999999997E-2</v>
      </c>
      <c r="BD59" s="14"/>
      <c r="BE59" s="12"/>
    </row>
    <row r="60" spans="1:57" x14ac:dyDescent="0.25">
      <c r="A60" s="12"/>
      <c r="B60" s="15">
        <f>RFR_spot_no_VA!B60</f>
        <v>50</v>
      </c>
      <c r="C60" s="16">
        <f>IF(C$2="", "", ROUND(IF(RFR_spot_no_VA!C60&lt;0,RFR_spot_no_VA!C60+VA!C60,RFR_spot_no_VA!C60-Shocks!$D60*ABS(RFR_spot_no_VA!C60)+VA!C60),5))</f>
        <v>2.5839999999999998E-2</v>
      </c>
      <c r="D60" s="16" t="str">
        <f>IF(D$2="", "", ROUND(IF(RFR_spot_no_VA!D60&lt;0,RFR_spot_no_VA!D60+VA!D60,RFR_spot_no_VA!D60-Shocks!$D60*ABS(RFR_spot_no_VA!D60)+VA!D60),5))</f>
        <v/>
      </c>
      <c r="E60" s="16" t="str">
        <f>IF(E$2="", "", ROUND(IF(RFR_spot_no_VA!E60&lt;0,RFR_spot_no_VA!E60+VA!E60,RFR_spot_no_VA!E60-Shocks!$D60*ABS(RFR_spot_no_VA!E60)+VA!E60),5))</f>
        <v/>
      </c>
      <c r="F60" s="16" t="str">
        <f>IF(F$2="", "", ROUND(IF(RFR_spot_no_VA!F60&lt;0,RFR_spot_no_VA!F60+VA!F60,RFR_spot_no_VA!F60-Shocks!$D60*ABS(RFR_spot_no_VA!F60)+VA!F60),5))</f>
        <v/>
      </c>
      <c r="G60" s="16" t="str">
        <f>IF(G$2="", "", ROUND(IF(RFR_spot_no_VA!G60&lt;0,RFR_spot_no_VA!G60+VA!G60,RFR_spot_no_VA!G60-Shocks!$D60*ABS(RFR_spot_no_VA!G60)+VA!G60),5))</f>
        <v/>
      </c>
      <c r="H60" s="16" t="str">
        <f>IF(H$2="", "", ROUND(IF(RFR_spot_no_VA!H60&lt;0,RFR_spot_no_VA!H60+VA!H60,RFR_spot_no_VA!H60-Shocks!$D60*ABS(RFR_spot_no_VA!H60)+VA!H60),5))</f>
        <v/>
      </c>
      <c r="I60" s="16" t="str">
        <f>IF(I$2="", "", ROUND(IF(RFR_spot_no_VA!I60&lt;0,RFR_spot_no_VA!I60+VA!I60,RFR_spot_no_VA!I60-Shocks!$D60*ABS(RFR_spot_no_VA!I60)+VA!I60),5))</f>
        <v/>
      </c>
      <c r="J60" s="16" t="str">
        <f>IF(J$2="", "", ROUND(IF(RFR_spot_no_VA!J60&lt;0,RFR_spot_no_VA!J60+VA!J60,RFR_spot_no_VA!J60-Shocks!$D60*ABS(RFR_spot_no_VA!J60)+VA!J60),5))</f>
        <v/>
      </c>
      <c r="K60" s="16" t="str">
        <f>IF(K$2="", "", ROUND(IF(RFR_spot_no_VA!K60&lt;0,RFR_spot_no_VA!K60+VA!K60,RFR_spot_no_VA!K60-Shocks!$D60*ABS(RFR_spot_no_VA!K60)+VA!K60),5))</f>
        <v/>
      </c>
      <c r="L60" s="16" t="str">
        <f>IF(L$2="", "", ROUND(IF(RFR_spot_no_VA!L60&lt;0,RFR_spot_no_VA!L60+VA!L60,RFR_spot_no_VA!L60-Shocks!$D60*ABS(RFR_spot_no_VA!L60)+VA!L60),5))</f>
        <v/>
      </c>
      <c r="M60" s="16" t="str">
        <f>IF(M$2="", "", ROUND(IF(RFR_spot_no_VA!M60&lt;0,RFR_spot_no_VA!M60+VA!M60,RFR_spot_no_VA!M60-Shocks!$D60*ABS(RFR_spot_no_VA!M60)+VA!M60),5))</f>
        <v/>
      </c>
      <c r="N60" s="16" t="str">
        <f>IF(N$2="", "", ROUND(IF(RFR_spot_no_VA!N60&lt;0,RFR_spot_no_VA!N60+VA!N60,RFR_spot_no_VA!N60-Shocks!$D60*ABS(RFR_spot_no_VA!N60)+VA!N60),5))</f>
        <v/>
      </c>
      <c r="O60" s="16" t="str">
        <f>IF(O$2="", "", ROUND(IF(RFR_spot_no_VA!O60&lt;0,RFR_spot_no_VA!O60+VA!O60,RFR_spot_no_VA!O60-Shocks!$D60*ABS(RFR_spot_no_VA!O60)+VA!O60),5))</f>
        <v/>
      </c>
      <c r="P60" s="16" t="str">
        <f>IF(P$2="", "", ROUND(IF(RFR_spot_no_VA!P60&lt;0,RFR_spot_no_VA!P60+VA!P60,RFR_spot_no_VA!P60-Shocks!$D60*ABS(RFR_spot_no_VA!P60)+VA!P60),5))</f>
        <v/>
      </c>
      <c r="Q60" s="16" t="str">
        <f>IF(Q$2="", "", ROUND(IF(RFR_spot_no_VA!Q60&lt;0,RFR_spot_no_VA!Q60+VA!Q60,RFR_spot_no_VA!Q60-Shocks!$D60*ABS(RFR_spot_no_VA!Q60)+VA!Q60),5))</f>
        <v/>
      </c>
      <c r="R60" s="16" t="str">
        <f>IF(R$2="", "", ROUND(IF(RFR_spot_no_VA!R60&lt;0,RFR_spot_no_VA!R60+VA!R60,RFR_spot_no_VA!R60-Shocks!$D60*ABS(RFR_spot_no_VA!R60)+VA!R60),5))</f>
        <v/>
      </c>
      <c r="S60" s="16" t="str">
        <f>IF(S$2="", "", ROUND(IF(RFR_spot_no_VA!S60&lt;0,RFR_spot_no_VA!S60+VA!S60,RFR_spot_no_VA!S60-Shocks!$D60*ABS(RFR_spot_no_VA!S60)+VA!S60),5))</f>
        <v/>
      </c>
      <c r="T60" s="16" t="str">
        <f>IF(T$2="", "", ROUND(IF(RFR_spot_no_VA!T60&lt;0,RFR_spot_no_VA!T60+VA!T60,RFR_spot_no_VA!T60-Shocks!$D60*ABS(RFR_spot_no_VA!T60)+VA!T60),5))</f>
        <v/>
      </c>
      <c r="U60" s="16" t="str">
        <f>IF(U$2="", "", ROUND(IF(RFR_spot_no_VA!U60&lt;0,RFR_spot_no_VA!U60+VA!U60,RFR_spot_no_VA!U60-Shocks!$D60*ABS(RFR_spot_no_VA!U60)+VA!U60),5))</f>
        <v/>
      </c>
      <c r="V60" s="16" t="str">
        <f>IF(V$2="", "", ROUND(IF(RFR_spot_no_VA!V60&lt;0,RFR_spot_no_VA!V60+VA!V60,RFR_spot_no_VA!V60-Shocks!$D60*ABS(RFR_spot_no_VA!V60)+VA!V60),5))</f>
        <v/>
      </c>
      <c r="W60" s="16" t="str">
        <f>IF(W$2="", "", ROUND(IF(RFR_spot_no_VA!W60&lt;0,RFR_spot_no_VA!W60+VA!W60,RFR_spot_no_VA!W60-Shocks!$D60*ABS(RFR_spot_no_VA!W60)+VA!W60),5))</f>
        <v/>
      </c>
      <c r="X60" s="16" t="str">
        <f>IF(X$2="", "", ROUND(IF(RFR_spot_no_VA!X60&lt;0,RFR_spot_no_VA!X60+VA!X60,RFR_spot_no_VA!X60-Shocks!$D60*ABS(RFR_spot_no_VA!X60)+VA!X60),5))</f>
        <v/>
      </c>
      <c r="Y60" s="16" t="str">
        <f>IF(Y$2="", "", ROUND(IF(RFR_spot_no_VA!Y60&lt;0,RFR_spot_no_VA!Y60+VA!Y60,RFR_spot_no_VA!Y60-Shocks!$D60*ABS(RFR_spot_no_VA!Y60)+VA!Y60),5))</f>
        <v/>
      </c>
      <c r="Z60" s="16" t="str">
        <f>IF(Z$2="", "", ROUND(IF(RFR_spot_no_VA!Z60&lt;0,RFR_spot_no_VA!Z60+VA!Z60,RFR_spot_no_VA!Z60-Shocks!$D60*ABS(RFR_spot_no_VA!Z60)+VA!Z60),5))</f>
        <v/>
      </c>
      <c r="AA60" s="16" t="str">
        <f>IF(AA$2="", "", ROUND(IF(RFR_spot_no_VA!AA60&lt;0,RFR_spot_no_VA!AA60+VA!AA60,RFR_spot_no_VA!AA60-Shocks!$D60*ABS(RFR_spot_no_VA!AA60)+VA!AA60),5))</f>
        <v/>
      </c>
      <c r="AB60" s="16" t="str">
        <f>IF(AB$2="", "", ROUND(IF(RFR_spot_no_VA!AB60&lt;0,RFR_spot_no_VA!AB60+VA!AB60,RFR_spot_no_VA!AB60-Shocks!$D60*ABS(RFR_spot_no_VA!AB60)+VA!AB60),5))</f>
        <v/>
      </c>
      <c r="AC60" s="16" t="str">
        <f>IF(AC$2="", "", ROUND(IF(RFR_spot_no_VA!AC60&lt;0,RFR_spot_no_VA!AC60+VA!AC60,RFR_spot_no_VA!AC60-Shocks!$D60*ABS(RFR_spot_no_VA!AC60)+VA!AC60),5))</f>
        <v/>
      </c>
      <c r="AD60" s="16" t="str">
        <f>IF(AD$2="", "", ROUND(IF(RFR_spot_no_VA!AD60&lt;0,RFR_spot_no_VA!AD60+VA!AD60,RFR_spot_no_VA!AD60-Shocks!$D60*ABS(RFR_spot_no_VA!AD60)+VA!AD60),5))</f>
        <v/>
      </c>
      <c r="AE60" s="16" t="str">
        <f>IF(AE$2="", "", ROUND(IF(RFR_spot_no_VA!AE60&lt;0,RFR_spot_no_VA!AE60+VA!AE60,RFR_spot_no_VA!AE60-Shocks!$D60*ABS(RFR_spot_no_VA!AE60)+VA!AE60),5))</f>
        <v/>
      </c>
      <c r="AF60" s="16" t="str">
        <f>IF(AF$2="", "", ROUND(IF(RFR_spot_no_VA!AF60&lt;0,RFR_spot_no_VA!AF60+VA!AF60,RFR_spot_no_VA!AF60-Shocks!$D60*ABS(RFR_spot_no_VA!AF60)+VA!AF60),5))</f>
        <v/>
      </c>
      <c r="AG60" s="16" t="str">
        <f>IF(AG$2="", "", ROUND(IF(RFR_spot_no_VA!AG60&lt;0,RFR_spot_no_VA!AG60+VA!AG60,RFR_spot_no_VA!AG60-Shocks!$D60*ABS(RFR_spot_no_VA!AG60)+VA!AG60),5))</f>
        <v/>
      </c>
      <c r="AH60" s="16" t="str">
        <f>IF(AH$2="", "", ROUND(IF(RFR_spot_no_VA!AH60&lt;0,RFR_spot_no_VA!AH60+VA!AH60,RFR_spot_no_VA!AH60-Shocks!$D60*ABS(RFR_spot_no_VA!AH60)+VA!AH60),5))</f>
        <v/>
      </c>
      <c r="AI60" s="16" t="str">
        <f>IF(AI$2="", "", ROUND(IF(RFR_spot_no_VA!AI60&lt;0,RFR_spot_no_VA!AI60+VA!AI60,RFR_spot_no_VA!AI60-Shocks!$D60*ABS(RFR_spot_no_VA!AI60)+VA!AI60),5))</f>
        <v/>
      </c>
      <c r="AJ60" s="16">
        <f>IF(AJ$2="", "", ROUND(IF(RFR_spot_no_VA!AJ60&lt;0,RFR_spot_no_VA!AJ60+VA!AJ60,RFR_spot_no_VA!AJ60-Shocks!$D60*ABS(RFR_spot_no_VA!AJ60)+VA!AJ60),5))</f>
        <v>3.6630000000000003E-2</v>
      </c>
      <c r="AK60" s="16" t="str">
        <f>IF(AK$2="", "", ROUND(IF(RFR_spot_no_VA!AK60&lt;0,RFR_spot_no_VA!AK60+VA!AK60,RFR_spot_no_VA!AK60-Shocks!$D60*ABS(RFR_spot_no_VA!AK60)+VA!AK60),5))</f>
        <v/>
      </c>
      <c r="AL60" s="16" t="str">
        <f>IF(AL$2="", "", ROUND(IF(RFR_spot_no_VA!AL60&lt;0,RFR_spot_no_VA!AL60+VA!AL60,RFR_spot_no_VA!AL60-Shocks!$D60*ABS(RFR_spot_no_VA!AL60)+VA!AL60),5))</f>
        <v/>
      </c>
      <c r="AM60" s="16">
        <f>IF(AM$2="", "", ROUND(IF(RFR_spot_no_VA!AM60&lt;0,RFR_spot_no_VA!AM60+VA!AM60,RFR_spot_no_VA!AM60-Shocks!$D60*ABS(RFR_spot_no_VA!AM60)+VA!AM60),5))</f>
        <v>2.8230000000000002E-2</v>
      </c>
      <c r="AN60" s="16" t="str">
        <f>IF(AN$2="", "", ROUND(IF(RFR_spot_no_VA!AN60&lt;0,RFR_spot_no_VA!AN60+VA!AN60,RFR_spot_no_VA!AN60-Shocks!$D60*ABS(RFR_spot_no_VA!AN60)+VA!AN60),5))</f>
        <v/>
      </c>
      <c r="AO60" s="16" t="str">
        <f>IF(AO$2="", "", ROUND(IF(RFR_spot_no_VA!AO60&lt;0,RFR_spot_no_VA!AO60+VA!AO60,RFR_spot_no_VA!AO60-Shocks!$D60*ABS(RFR_spot_no_VA!AO60)+VA!AO60),5))</f>
        <v/>
      </c>
      <c r="AP60" s="16" t="str">
        <f>IF(AP$2="", "", ROUND(IF(RFR_spot_no_VA!AP60&lt;0,RFR_spot_no_VA!AP60+VA!AP60,RFR_spot_no_VA!AP60-Shocks!$D60*ABS(RFR_spot_no_VA!AP60)+VA!AP60),5))</f>
        <v/>
      </c>
      <c r="AQ60" s="16" t="str">
        <f>IF(AQ$2="", "", ROUND(IF(RFR_spot_no_VA!AQ60&lt;0,RFR_spot_no_VA!AQ60+VA!AQ60,RFR_spot_no_VA!AQ60-Shocks!$D60*ABS(RFR_spot_no_VA!AQ60)+VA!AQ60),5))</f>
        <v/>
      </c>
      <c r="AR60" s="16" t="str">
        <f>IF(AR$2="", "", ROUND(IF(RFR_spot_no_VA!AR60&lt;0,RFR_spot_no_VA!AR60+VA!AR60,RFR_spot_no_VA!AR60-Shocks!$D60*ABS(RFR_spot_no_VA!AR60)+VA!AR60),5))</f>
        <v/>
      </c>
      <c r="AS60" s="16" t="str">
        <f>IF(AS$2="", "", ROUND(IF(RFR_spot_no_VA!AS60&lt;0,RFR_spot_no_VA!AS60+VA!AS60,RFR_spot_no_VA!AS60-Shocks!$D60*ABS(RFR_spot_no_VA!AS60)+VA!AS60),5))</f>
        <v/>
      </c>
      <c r="AT60" s="16" t="str">
        <f>IF(AT$2="", "", ROUND(IF(RFR_spot_no_VA!AT60&lt;0,RFR_spot_no_VA!AT60+VA!AT60,RFR_spot_no_VA!AT60-Shocks!$D60*ABS(RFR_spot_no_VA!AT60)+VA!AT60),5))</f>
        <v/>
      </c>
      <c r="AU60" s="16" t="str">
        <f>IF(AU$2="", "", ROUND(IF(RFR_spot_no_VA!AU60&lt;0,RFR_spot_no_VA!AU60+VA!AU60,RFR_spot_no_VA!AU60-Shocks!$D60*ABS(RFR_spot_no_VA!AU60)+VA!AU60),5))</f>
        <v/>
      </c>
      <c r="AV60" s="16" t="str">
        <f>IF(AV$2="", "", ROUND(IF(RFR_spot_no_VA!AV60&lt;0,RFR_spot_no_VA!AV60+VA!AV60,RFR_spot_no_VA!AV60-Shocks!$D60*ABS(RFR_spot_no_VA!AV60)+VA!AV60),5))</f>
        <v/>
      </c>
      <c r="AW60" s="16" t="str">
        <f>IF(AW$2="", "", ROUND(IF(RFR_spot_no_VA!AW60&lt;0,RFR_spot_no_VA!AW60+VA!AW60,RFR_spot_no_VA!AW60-Shocks!$D60*ABS(RFR_spot_no_VA!AW60)+VA!AW60),5))</f>
        <v/>
      </c>
      <c r="AX60" s="16" t="str">
        <f>IF(AX$2="", "", ROUND(IF(RFR_spot_no_VA!AX60&lt;0,RFR_spot_no_VA!AX60+VA!AX60,RFR_spot_no_VA!AX60-Shocks!$D60*ABS(RFR_spot_no_VA!AX60)+VA!AX60),5))</f>
        <v/>
      </c>
      <c r="AY60" s="16" t="str">
        <f>IF(AY$2="", "", ROUND(IF(RFR_spot_no_VA!AY60&lt;0,RFR_spot_no_VA!AY60+VA!AY60,RFR_spot_no_VA!AY60-Shocks!$D60*ABS(RFR_spot_no_VA!AY60)+VA!AY60),5))</f>
        <v/>
      </c>
      <c r="AZ60" s="16" t="str">
        <f>IF(AZ$2="", "", ROUND(IF(RFR_spot_no_VA!AZ60&lt;0,RFR_spot_no_VA!AZ60+VA!AZ60,RFR_spot_no_VA!AZ60-Shocks!$D60*ABS(RFR_spot_no_VA!AZ60)+VA!AZ60),5))</f>
        <v/>
      </c>
      <c r="BA60" s="16" t="str">
        <f>IF(BA$2="", "", ROUND(IF(RFR_spot_no_VA!BA60&lt;0,RFR_spot_no_VA!BA60+VA!BA60,RFR_spot_no_VA!BA60-Shocks!$D60*ABS(RFR_spot_no_VA!BA60)+VA!BA60),5))</f>
        <v/>
      </c>
      <c r="BB60" s="16" t="str">
        <f>IF(BB$2="", "", ROUND(IF(RFR_spot_no_VA!BB60&lt;0,RFR_spot_no_VA!BB60+VA!BB60,RFR_spot_no_VA!BB60-Shocks!$D60*ABS(RFR_spot_no_VA!BB60)+VA!BB60),5))</f>
        <v/>
      </c>
      <c r="BC60" s="16">
        <f>IF(BC$2="", "", ROUND(IF(RFR_spot_no_VA!BC60&lt;0,RFR_spot_no_VA!BC60+VA!BC60,RFR_spot_no_VA!BC60-Shocks!$D60*ABS(RFR_spot_no_VA!BC60)+VA!BC60),5))</f>
        <v>3.261E-2</v>
      </c>
      <c r="BD60" s="14"/>
      <c r="BE60" s="12"/>
    </row>
    <row r="61" spans="1:57" x14ac:dyDescent="0.25">
      <c r="A61" s="12"/>
      <c r="B61" s="12">
        <f>RFR_spot_no_VA!B61</f>
        <v>51</v>
      </c>
      <c r="C61" s="13">
        <f>IF(C$2="", "", ROUND(IF(RFR_spot_no_VA!C61&lt;0,RFR_spot_no_VA!C61+VA!C61,RFR_spot_no_VA!C61-Shocks!$D61*ABS(RFR_spot_no_VA!C61)+VA!C61),5))</f>
        <v>2.5870000000000001E-2</v>
      </c>
      <c r="D61" s="13" t="str">
        <f>IF(D$2="", "", ROUND(IF(RFR_spot_no_VA!D61&lt;0,RFR_spot_no_VA!D61+VA!D61,RFR_spot_no_VA!D61-Shocks!$D61*ABS(RFR_spot_no_VA!D61)+VA!D61),5))</f>
        <v/>
      </c>
      <c r="E61" s="13" t="str">
        <f>IF(E$2="", "", ROUND(IF(RFR_spot_no_VA!E61&lt;0,RFR_spot_no_VA!E61+VA!E61,RFR_spot_no_VA!E61-Shocks!$D61*ABS(RFR_spot_no_VA!E61)+VA!E61),5))</f>
        <v/>
      </c>
      <c r="F61" s="13" t="str">
        <f>IF(F$2="", "", ROUND(IF(RFR_spot_no_VA!F61&lt;0,RFR_spot_no_VA!F61+VA!F61,RFR_spot_no_VA!F61-Shocks!$D61*ABS(RFR_spot_no_VA!F61)+VA!F61),5))</f>
        <v/>
      </c>
      <c r="G61" s="13" t="str">
        <f>IF(G$2="", "", ROUND(IF(RFR_spot_no_VA!G61&lt;0,RFR_spot_no_VA!G61+VA!G61,RFR_spot_no_VA!G61-Shocks!$D61*ABS(RFR_spot_no_VA!G61)+VA!G61),5))</f>
        <v/>
      </c>
      <c r="H61" s="13" t="str">
        <f>IF(H$2="", "", ROUND(IF(RFR_spot_no_VA!H61&lt;0,RFR_spot_no_VA!H61+VA!H61,RFR_spot_no_VA!H61-Shocks!$D61*ABS(RFR_spot_no_VA!H61)+VA!H61),5))</f>
        <v/>
      </c>
      <c r="I61" s="13" t="str">
        <f>IF(I$2="", "", ROUND(IF(RFR_spot_no_VA!I61&lt;0,RFR_spot_no_VA!I61+VA!I61,RFR_spot_no_VA!I61-Shocks!$D61*ABS(RFR_spot_no_VA!I61)+VA!I61),5))</f>
        <v/>
      </c>
      <c r="J61" s="13" t="str">
        <f>IF(J$2="", "", ROUND(IF(RFR_spot_no_VA!J61&lt;0,RFR_spot_no_VA!J61+VA!J61,RFR_spot_no_VA!J61-Shocks!$D61*ABS(RFR_spot_no_VA!J61)+VA!J61),5))</f>
        <v/>
      </c>
      <c r="K61" s="13" t="str">
        <f>IF(K$2="", "", ROUND(IF(RFR_spot_no_VA!K61&lt;0,RFR_spot_no_VA!K61+VA!K61,RFR_spot_no_VA!K61-Shocks!$D61*ABS(RFR_spot_no_VA!K61)+VA!K61),5))</f>
        <v/>
      </c>
      <c r="L61" s="13" t="str">
        <f>IF(L$2="", "", ROUND(IF(RFR_spot_no_VA!L61&lt;0,RFR_spot_no_VA!L61+VA!L61,RFR_spot_no_VA!L61-Shocks!$D61*ABS(RFR_spot_no_VA!L61)+VA!L61),5))</f>
        <v/>
      </c>
      <c r="M61" s="13" t="str">
        <f>IF(M$2="", "", ROUND(IF(RFR_spot_no_VA!M61&lt;0,RFR_spot_no_VA!M61+VA!M61,RFR_spot_no_VA!M61-Shocks!$D61*ABS(RFR_spot_no_VA!M61)+VA!M61),5))</f>
        <v/>
      </c>
      <c r="N61" s="13" t="str">
        <f>IF(N$2="", "", ROUND(IF(RFR_spot_no_VA!N61&lt;0,RFR_spot_no_VA!N61+VA!N61,RFR_spot_no_VA!N61-Shocks!$D61*ABS(RFR_spot_no_VA!N61)+VA!N61),5))</f>
        <v/>
      </c>
      <c r="O61" s="13" t="str">
        <f>IF(O$2="", "", ROUND(IF(RFR_spot_no_VA!O61&lt;0,RFR_spot_no_VA!O61+VA!O61,RFR_spot_no_VA!O61-Shocks!$D61*ABS(RFR_spot_no_VA!O61)+VA!O61),5))</f>
        <v/>
      </c>
      <c r="P61" s="13" t="str">
        <f>IF(P$2="", "", ROUND(IF(RFR_spot_no_VA!P61&lt;0,RFR_spot_no_VA!P61+VA!P61,RFR_spot_no_VA!P61-Shocks!$D61*ABS(RFR_spot_no_VA!P61)+VA!P61),5))</f>
        <v/>
      </c>
      <c r="Q61" s="13" t="str">
        <f>IF(Q$2="", "", ROUND(IF(RFR_spot_no_VA!Q61&lt;0,RFR_spot_no_VA!Q61+VA!Q61,RFR_spot_no_VA!Q61-Shocks!$D61*ABS(RFR_spot_no_VA!Q61)+VA!Q61),5))</f>
        <v/>
      </c>
      <c r="R61" s="13" t="str">
        <f>IF(R$2="", "", ROUND(IF(RFR_spot_no_VA!R61&lt;0,RFR_spot_no_VA!R61+VA!R61,RFR_spot_no_VA!R61-Shocks!$D61*ABS(RFR_spot_no_VA!R61)+VA!R61),5))</f>
        <v/>
      </c>
      <c r="S61" s="13" t="str">
        <f>IF(S$2="", "", ROUND(IF(RFR_spot_no_VA!S61&lt;0,RFR_spot_no_VA!S61+VA!S61,RFR_spot_no_VA!S61-Shocks!$D61*ABS(RFR_spot_no_VA!S61)+VA!S61),5))</f>
        <v/>
      </c>
      <c r="T61" s="13" t="str">
        <f>IF(T$2="", "", ROUND(IF(RFR_spot_no_VA!T61&lt;0,RFR_spot_no_VA!T61+VA!T61,RFR_spot_no_VA!T61-Shocks!$D61*ABS(RFR_spot_no_VA!T61)+VA!T61),5))</f>
        <v/>
      </c>
      <c r="U61" s="13" t="str">
        <f>IF(U$2="", "", ROUND(IF(RFR_spot_no_VA!U61&lt;0,RFR_spot_no_VA!U61+VA!U61,RFR_spot_no_VA!U61-Shocks!$D61*ABS(RFR_spot_no_VA!U61)+VA!U61),5))</f>
        <v/>
      </c>
      <c r="V61" s="13" t="str">
        <f>IF(V$2="", "", ROUND(IF(RFR_spot_no_VA!V61&lt;0,RFR_spot_no_VA!V61+VA!V61,RFR_spot_no_VA!V61-Shocks!$D61*ABS(RFR_spot_no_VA!V61)+VA!V61),5))</f>
        <v/>
      </c>
      <c r="W61" s="13" t="str">
        <f>IF(W$2="", "", ROUND(IF(RFR_spot_no_VA!W61&lt;0,RFR_spot_no_VA!W61+VA!W61,RFR_spot_no_VA!W61-Shocks!$D61*ABS(RFR_spot_no_VA!W61)+VA!W61),5))</f>
        <v/>
      </c>
      <c r="X61" s="13" t="str">
        <f>IF(X$2="", "", ROUND(IF(RFR_spot_no_VA!X61&lt;0,RFR_spot_no_VA!X61+VA!X61,RFR_spot_no_VA!X61-Shocks!$D61*ABS(RFR_spot_no_VA!X61)+VA!X61),5))</f>
        <v/>
      </c>
      <c r="Y61" s="13" t="str">
        <f>IF(Y$2="", "", ROUND(IF(RFR_spot_no_VA!Y61&lt;0,RFR_spot_no_VA!Y61+VA!Y61,RFR_spot_no_VA!Y61-Shocks!$D61*ABS(RFR_spot_no_VA!Y61)+VA!Y61),5))</f>
        <v/>
      </c>
      <c r="Z61" s="13" t="str">
        <f>IF(Z$2="", "", ROUND(IF(RFR_spot_no_VA!Z61&lt;0,RFR_spot_no_VA!Z61+VA!Z61,RFR_spot_no_VA!Z61-Shocks!$D61*ABS(RFR_spot_no_VA!Z61)+VA!Z61),5))</f>
        <v/>
      </c>
      <c r="AA61" s="13" t="str">
        <f>IF(AA$2="", "", ROUND(IF(RFR_spot_no_VA!AA61&lt;0,RFR_spot_no_VA!AA61+VA!AA61,RFR_spot_no_VA!AA61-Shocks!$D61*ABS(RFR_spot_no_VA!AA61)+VA!AA61),5))</f>
        <v/>
      </c>
      <c r="AB61" s="13" t="str">
        <f>IF(AB$2="", "", ROUND(IF(RFR_spot_no_VA!AB61&lt;0,RFR_spot_no_VA!AB61+VA!AB61,RFR_spot_no_VA!AB61-Shocks!$D61*ABS(RFR_spot_no_VA!AB61)+VA!AB61),5))</f>
        <v/>
      </c>
      <c r="AC61" s="13" t="str">
        <f>IF(AC$2="", "", ROUND(IF(RFR_spot_no_VA!AC61&lt;0,RFR_spot_no_VA!AC61+VA!AC61,RFR_spot_no_VA!AC61-Shocks!$D61*ABS(RFR_spot_no_VA!AC61)+VA!AC61),5))</f>
        <v/>
      </c>
      <c r="AD61" s="13" t="str">
        <f>IF(AD$2="", "", ROUND(IF(RFR_spot_no_VA!AD61&lt;0,RFR_spot_no_VA!AD61+VA!AD61,RFR_spot_no_VA!AD61-Shocks!$D61*ABS(RFR_spot_no_VA!AD61)+VA!AD61),5))</f>
        <v/>
      </c>
      <c r="AE61" s="13" t="str">
        <f>IF(AE$2="", "", ROUND(IF(RFR_spot_no_VA!AE61&lt;0,RFR_spot_no_VA!AE61+VA!AE61,RFR_spot_no_VA!AE61-Shocks!$D61*ABS(RFR_spot_no_VA!AE61)+VA!AE61),5))</f>
        <v/>
      </c>
      <c r="AF61" s="13" t="str">
        <f>IF(AF$2="", "", ROUND(IF(RFR_spot_no_VA!AF61&lt;0,RFR_spot_no_VA!AF61+VA!AF61,RFR_spot_no_VA!AF61-Shocks!$D61*ABS(RFR_spot_no_VA!AF61)+VA!AF61),5))</f>
        <v/>
      </c>
      <c r="AG61" s="13" t="str">
        <f>IF(AG$2="", "", ROUND(IF(RFR_spot_no_VA!AG61&lt;0,RFR_spot_no_VA!AG61+VA!AG61,RFR_spot_no_VA!AG61-Shocks!$D61*ABS(RFR_spot_no_VA!AG61)+VA!AG61),5))</f>
        <v/>
      </c>
      <c r="AH61" s="13" t="str">
        <f>IF(AH$2="", "", ROUND(IF(RFR_spot_no_VA!AH61&lt;0,RFR_spot_no_VA!AH61+VA!AH61,RFR_spot_no_VA!AH61-Shocks!$D61*ABS(RFR_spot_no_VA!AH61)+VA!AH61),5))</f>
        <v/>
      </c>
      <c r="AI61" s="13" t="str">
        <f>IF(AI$2="", "", ROUND(IF(RFR_spot_no_VA!AI61&lt;0,RFR_spot_no_VA!AI61+VA!AI61,RFR_spot_no_VA!AI61-Shocks!$D61*ABS(RFR_spot_no_VA!AI61)+VA!AI61),5))</f>
        <v/>
      </c>
      <c r="AJ61" s="13">
        <f>IF(AJ$2="", "", ROUND(IF(RFR_spot_no_VA!AJ61&lt;0,RFR_spot_no_VA!AJ61+VA!AJ61,RFR_spot_no_VA!AJ61-Shocks!$D61*ABS(RFR_spot_no_VA!AJ61)+VA!AJ61),5))</f>
        <v>3.6479999999999999E-2</v>
      </c>
      <c r="AK61" s="13" t="str">
        <f>IF(AK$2="", "", ROUND(IF(RFR_spot_no_VA!AK61&lt;0,RFR_spot_no_VA!AK61+VA!AK61,RFR_spot_no_VA!AK61-Shocks!$D61*ABS(RFR_spot_no_VA!AK61)+VA!AK61),5))</f>
        <v/>
      </c>
      <c r="AL61" s="13" t="str">
        <f>IF(AL$2="", "", ROUND(IF(RFR_spot_no_VA!AL61&lt;0,RFR_spot_no_VA!AL61+VA!AL61,RFR_spot_no_VA!AL61-Shocks!$D61*ABS(RFR_spot_no_VA!AL61)+VA!AL61),5))</f>
        <v/>
      </c>
      <c r="AM61" s="13">
        <f>IF(AM$2="", "", ROUND(IF(RFR_spot_no_VA!AM61&lt;0,RFR_spot_no_VA!AM61+VA!AM61,RFR_spot_no_VA!AM61-Shocks!$D61*ABS(RFR_spot_no_VA!AM61)+VA!AM61),5))</f>
        <v>2.8219999999999999E-2</v>
      </c>
      <c r="AN61" s="13" t="str">
        <f>IF(AN$2="", "", ROUND(IF(RFR_spot_no_VA!AN61&lt;0,RFR_spot_no_VA!AN61+VA!AN61,RFR_spot_no_VA!AN61-Shocks!$D61*ABS(RFR_spot_no_VA!AN61)+VA!AN61),5))</f>
        <v/>
      </c>
      <c r="AO61" s="13" t="str">
        <f>IF(AO$2="", "", ROUND(IF(RFR_spot_no_VA!AO61&lt;0,RFR_spot_no_VA!AO61+VA!AO61,RFR_spot_no_VA!AO61-Shocks!$D61*ABS(RFR_spot_no_VA!AO61)+VA!AO61),5))</f>
        <v/>
      </c>
      <c r="AP61" s="13" t="str">
        <f>IF(AP$2="", "", ROUND(IF(RFR_spot_no_VA!AP61&lt;0,RFR_spot_no_VA!AP61+VA!AP61,RFR_spot_no_VA!AP61-Shocks!$D61*ABS(RFR_spot_no_VA!AP61)+VA!AP61),5))</f>
        <v/>
      </c>
      <c r="AQ61" s="13" t="str">
        <f>IF(AQ$2="", "", ROUND(IF(RFR_spot_no_VA!AQ61&lt;0,RFR_spot_no_VA!AQ61+VA!AQ61,RFR_spot_no_VA!AQ61-Shocks!$D61*ABS(RFR_spot_no_VA!AQ61)+VA!AQ61),5))</f>
        <v/>
      </c>
      <c r="AR61" s="13" t="str">
        <f>IF(AR$2="", "", ROUND(IF(RFR_spot_no_VA!AR61&lt;0,RFR_spot_no_VA!AR61+VA!AR61,RFR_spot_no_VA!AR61-Shocks!$D61*ABS(RFR_spot_no_VA!AR61)+VA!AR61),5))</f>
        <v/>
      </c>
      <c r="AS61" s="13" t="str">
        <f>IF(AS$2="", "", ROUND(IF(RFR_spot_no_VA!AS61&lt;0,RFR_spot_no_VA!AS61+VA!AS61,RFR_spot_no_VA!AS61-Shocks!$D61*ABS(RFR_spot_no_VA!AS61)+VA!AS61),5))</f>
        <v/>
      </c>
      <c r="AT61" s="13" t="str">
        <f>IF(AT$2="", "", ROUND(IF(RFR_spot_no_VA!AT61&lt;0,RFR_spot_no_VA!AT61+VA!AT61,RFR_spot_no_VA!AT61-Shocks!$D61*ABS(RFR_spot_no_VA!AT61)+VA!AT61),5))</f>
        <v/>
      </c>
      <c r="AU61" s="13" t="str">
        <f>IF(AU$2="", "", ROUND(IF(RFR_spot_no_VA!AU61&lt;0,RFR_spot_no_VA!AU61+VA!AU61,RFR_spot_no_VA!AU61-Shocks!$D61*ABS(RFR_spot_no_VA!AU61)+VA!AU61),5))</f>
        <v/>
      </c>
      <c r="AV61" s="13" t="str">
        <f>IF(AV$2="", "", ROUND(IF(RFR_spot_no_VA!AV61&lt;0,RFR_spot_no_VA!AV61+VA!AV61,RFR_spot_no_VA!AV61-Shocks!$D61*ABS(RFR_spot_no_VA!AV61)+VA!AV61),5))</f>
        <v/>
      </c>
      <c r="AW61" s="13" t="str">
        <f>IF(AW$2="", "", ROUND(IF(RFR_spot_no_VA!AW61&lt;0,RFR_spot_no_VA!AW61+VA!AW61,RFR_spot_no_VA!AW61-Shocks!$D61*ABS(RFR_spot_no_VA!AW61)+VA!AW61),5))</f>
        <v/>
      </c>
      <c r="AX61" s="13" t="str">
        <f>IF(AX$2="", "", ROUND(IF(RFR_spot_no_VA!AX61&lt;0,RFR_spot_no_VA!AX61+VA!AX61,RFR_spot_no_VA!AX61-Shocks!$D61*ABS(RFR_spot_no_VA!AX61)+VA!AX61),5))</f>
        <v/>
      </c>
      <c r="AY61" s="13" t="str">
        <f>IF(AY$2="", "", ROUND(IF(RFR_spot_no_VA!AY61&lt;0,RFR_spot_no_VA!AY61+VA!AY61,RFR_spot_no_VA!AY61-Shocks!$D61*ABS(RFR_spot_no_VA!AY61)+VA!AY61),5))</f>
        <v/>
      </c>
      <c r="AZ61" s="13" t="str">
        <f>IF(AZ$2="", "", ROUND(IF(RFR_spot_no_VA!AZ61&lt;0,RFR_spot_no_VA!AZ61+VA!AZ61,RFR_spot_no_VA!AZ61-Shocks!$D61*ABS(RFR_spot_no_VA!AZ61)+VA!AZ61),5))</f>
        <v/>
      </c>
      <c r="BA61" s="13" t="str">
        <f>IF(BA$2="", "", ROUND(IF(RFR_spot_no_VA!BA61&lt;0,RFR_spot_no_VA!BA61+VA!BA61,RFR_spot_no_VA!BA61-Shocks!$D61*ABS(RFR_spot_no_VA!BA61)+VA!BA61),5))</f>
        <v/>
      </c>
      <c r="BB61" s="13" t="str">
        <f>IF(BB$2="", "", ROUND(IF(RFR_spot_no_VA!BB61&lt;0,RFR_spot_no_VA!BB61+VA!BB61,RFR_spot_no_VA!BB61-Shocks!$D61*ABS(RFR_spot_no_VA!BB61)+VA!BB61),5))</f>
        <v/>
      </c>
      <c r="BC61" s="13">
        <f>IF(BC$2="", "", ROUND(IF(RFR_spot_no_VA!BC61&lt;0,RFR_spot_no_VA!BC61+VA!BC61,RFR_spot_no_VA!BC61-Shocks!$D61*ABS(RFR_spot_no_VA!BC61)+VA!BC61),5))</f>
        <v>3.252E-2</v>
      </c>
      <c r="BD61" s="14"/>
      <c r="BE61" s="12"/>
    </row>
    <row r="62" spans="1:57" x14ac:dyDescent="0.25">
      <c r="A62" s="12"/>
      <c r="B62" s="12">
        <f>RFR_spot_no_VA!B62</f>
        <v>52</v>
      </c>
      <c r="C62" s="13">
        <f>IF(C$2="", "", ROUND(IF(RFR_spot_no_VA!C62&lt;0,RFR_spot_no_VA!C62+VA!C62,RFR_spot_no_VA!C62-Shocks!$D62*ABS(RFR_spot_no_VA!C62)+VA!C62),5))</f>
        <v>2.589E-2</v>
      </c>
      <c r="D62" s="13" t="str">
        <f>IF(D$2="", "", ROUND(IF(RFR_spot_no_VA!D62&lt;0,RFR_spot_no_VA!D62+VA!D62,RFR_spot_no_VA!D62-Shocks!$D62*ABS(RFR_spot_no_VA!D62)+VA!D62),5))</f>
        <v/>
      </c>
      <c r="E62" s="13" t="str">
        <f>IF(E$2="", "", ROUND(IF(RFR_spot_no_VA!E62&lt;0,RFR_spot_no_VA!E62+VA!E62,RFR_spot_no_VA!E62-Shocks!$D62*ABS(RFR_spot_no_VA!E62)+VA!E62),5))</f>
        <v/>
      </c>
      <c r="F62" s="13" t="str">
        <f>IF(F$2="", "", ROUND(IF(RFR_spot_no_VA!F62&lt;0,RFR_spot_no_VA!F62+VA!F62,RFR_spot_no_VA!F62-Shocks!$D62*ABS(RFR_spot_no_VA!F62)+VA!F62),5))</f>
        <v/>
      </c>
      <c r="G62" s="13" t="str">
        <f>IF(G$2="", "", ROUND(IF(RFR_spot_no_VA!G62&lt;0,RFR_spot_no_VA!G62+VA!G62,RFR_spot_no_VA!G62-Shocks!$D62*ABS(RFR_spot_no_VA!G62)+VA!G62),5))</f>
        <v/>
      </c>
      <c r="H62" s="13" t="str">
        <f>IF(H$2="", "", ROUND(IF(RFR_spot_no_VA!H62&lt;0,RFR_spot_no_VA!H62+VA!H62,RFR_spot_no_VA!H62-Shocks!$D62*ABS(RFR_spot_no_VA!H62)+VA!H62),5))</f>
        <v/>
      </c>
      <c r="I62" s="13" t="str">
        <f>IF(I$2="", "", ROUND(IF(RFR_spot_no_VA!I62&lt;0,RFR_spot_no_VA!I62+VA!I62,RFR_spot_no_VA!I62-Shocks!$D62*ABS(RFR_spot_no_VA!I62)+VA!I62),5))</f>
        <v/>
      </c>
      <c r="J62" s="13" t="str">
        <f>IF(J$2="", "", ROUND(IF(RFR_spot_no_VA!J62&lt;0,RFR_spot_no_VA!J62+VA!J62,RFR_spot_no_VA!J62-Shocks!$D62*ABS(RFR_spot_no_VA!J62)+VA!J62),5))</f>
        <v/>
      </c>
      <c r="K62" s="13" t="str">
        <f>IF(K$2="", "", ROUND(IF(RFR_spot_no_VA!K62&lt;0,RFR_spot_no_VA!K62+VA!K62,RFR_spot_no_VA!K62-Shocks!$D62*ABS(RFR_spot_no_VA!K62)+VA!K62),5))</f>
        <v/>
      </c>
      <c r="L62" s="13" t="str">
        <f>IF(L$2="", "", ROUND(IF(RFR_spot_no_VA!L62&lt;0,RFR_spot_no_VA!L62+VA!L62,RFR_spot_no_VA!L62-Shocks!$D62*ABS(RFR_spot_no_VA!L62)+VA!L62),5))</f>
        <v/>
      </c>
      <c r="M62" s="13" t="str">
        <f>IF(M$2="", "", ROUND(IF(RFR_spot_no_VA!M62&lt;0,RFR_spot_no_VA!M62+VA!M62,RFR_spot_no_VA!M62-Shocks!$D62*ABS(RFR_spot_no_VA!M62)+VA!M62),5))</f>
        <v/>
      </c>
      <c r="N62" s="13" t="str">
        <f>IF(N$2="", "", ROUND(IF(RFR_spot_no_VA!N62&lt;0,RFR_spot_no_VA!N62+VA!N62,RFR_spot_no_VA!N62-Shocks!$D62*ABS(RFR_spot_no_VA!N62)+VA!N62),5))</f>
        <v/>
      </c>
      <c r="O62" s="13" t="str">
        <f>IF(O$2="", "", ROUND(IF(RFR_spot_no_VA!O62&lt;0,RFR_spot_no_VA!O62+VA!O62,RFR_spot_no_VA!O62-Shocks!$D62*ABS(RFR_spot_no_VA!O62)+VA!O62),5))</f>
        <v/>
      </c>
      <c r="P62" s="13" t="str">
        <f>IF(P$2="", "", ROUND(IF(RFR_spot_no_VA!P62&lt;0,RFR_spot_no_VA!P62+VA!P62,RFR_spot_no_VA!P62-Shocks!$D62*ABS(RFR_spot_no_VA!P62)+VA!P62),5))</f>
        <v/>
      </c>
      <c r="Q62" s="13" t="str">
        <f>IF(Q$2="", "", ROUND(IF(RFR_spot_no_VA!Q62&lt;0,RFR_spot_no_VA!Q62+VA!Q62,RFR_spot_no_VA!Q62-Shocks!$D62*ABS(RFR_spot_no_VA!Q62)+VA!Q62),5))</f>
        <v/>
      </c>
      <c r="R62" s="13" t="str">
        <f>IF(R$2="", "", ROUND(IF(RFR_spot_no_VA!R62&lt;0,RFR_spot_no_VA!R62+VA!R62,RFR_spot_no_VA!R62-Shocks!$D62*ABS(RFR_spot_no_VA!R62)+VA!R62),5))</f>
        <v/>
      </c>
      <c r="S62" s="13" t="str">
        <f>IF(S$2="", "", ROUND(IF(RFR_spot_no_VA!S62&lt;0,RFR_spot_no_VA!S62+VA!S62,RFR_spot_no_VA!S62-Shocks!$D62*ABS(RFR_spot_no_VA!S62)+VA!S62),5))</f>
        <v/>
      </c>
      <c r="T62" s="13" t="str">
        <f>IF(T$2="", "", ROUND(IF(RFR_spot_no_VA!T62&lt;0,RFR_spot_no_VA!T62+VA!T62,RFR_spot_no_VA!T62-Shocks!$D62*ABS(RFR_spot_no_VA!T62)+VA!T62),5))</f>
        <v/>
      </c>
      <c r="U62" s="13" t="str">
        <f>IF(U$2="", "", ROUND(IF(RFR_spot_no_VA!U62&lt;0,RFR_spot_no_VA!U62+VA!U62,RFR_spot_no_VA!U62-Shocks!$D62*ABS(RFR_spot_no_VA!U62)+VA!U62),5))</f>
        <v/>
      </c>
      <c r="V62" s="13" t="str">
        <f>IF(V$2="", "", ROUND(IF(RFR_spot_no_VA!V62&lt;0,RFR_spot_no_VA!V62+VA!V62,RFR_spot_no_VA!V62-Shocks!$D62*ABS(RFR_spot_no_VA!V62)+VA!V62),5))</f>
        <v/>
      </c>
      <c r="W62" s="13" t="str">
        <f>IF(W$2="", "", ROUND(IF(RFR_spot_no_VA!W62&lt;0,RFR_spot_no_VA!W62+VA!W62,RFR_spot_no_VA!W62-Shocks!$D62*ABS(RFR_spot_no_VA!W62)+VA!W62),5))</f>
        <v/>
      </c>
      <c r="X62" s="13" t="str">
        <f>IF(X$2="", "", ROUND(IF(RFR_spot_no_VA!X62&lt;0,RFR_spot_no_VA!X62+VA!X62,RFR_spot_no_VA!X62-Shocks!$D62*ABS(RFR_spot_no_VA!X62)+VA!X62),5))</f>
        <v/>
      </c>
      <c r="Y62" s="13" t="str">
        <f>IF(Y$2="", "", ROUND(IF(RFR_spot_no_VA!Y62&lt;0,RFR_spot_no_VA!Y62+VA!Y62,RFR_spot_no_VA!Y62-Shocks!$D62*ABS(RFR_spot_no_VA!Y62)+VA!Y62),5))</f>
        <v/>
      </c>
      <c r="Z62" s="13" t="str">
        <f>IF(Z$2="", "", ROUND(IF(RFR_spot_no_VA!Z62&lt;0,RFR_spot_no_VA!Z62+VA!Z62,RFR_spot_no_VA!Z62-Shocks!$D62*ABS(RFR_spot_no_VA!Z62)+VA!Z62),5))</f>
        <v/>
      </c>
      <c r="AA62" s="13" t="str">
        <f>IF(AA$2="", "", ROUND(IF(RFR_spot_no_VA!AA62&lt;0,RFR_spot_no_VA!AA62+VA!AA62,RFR_spot_no_VA!AA62-Shocks!$D62*ABS(RFR_spot_no_VA!AA62)+VA!AA62),5))</f>
        <v/>
      </c>
      <c r="AB62" s="13" t="str">
        <f>IF(AB$2="", "", ROUND(IF(RFR_spot_no_VA!AB62&lt;0,RFR_spot_no_VA!AB62+VA!AB62,RFR_spot_no_VA!AB62-Shocks!$D62*ABS(RFR_spot_no_VA!AB62)+VA!AB62),5))</f>
        <v/>
      </c>
      <c r="AC62" s="13" t="str">
        <f>IF(AC$2="", "", ROUND(IF(RFR_spot_no_VA!AC62&lt;0,RFR_spot_no_VA!AC62+VA!AC62,RFR_spot_no_VA!AC62-Shocks!$D62*ABS(RFR_spot_no_VA!AC62)+VA!AC62),5))</f>
        <v/>
      </c>
      <c r="AD62" s="13" t="str">
        <f>IF(AD$2="", "", ROUND(IF(RFR_spot_no_VA!AD62&lt;0,RFR_spot_no_VA!AD62+VA!AD62,RFR_spot_no_VA!AD62-Shocks!$D62*ABS(RFR_spot_no_VA!AD62)+VA!AD62),5))</f>
        <v/>
      </c>
      <c r="AE62" s="13" t="str">
        <f>IF(AE$2="", "", ROUND(IF(RFR_spot_no_VA!AE62&lt;0,RFR_spot_no_VA!AE62+VA!AE62,RFR_spot_no_VA!AE62-Shocks!$D62*ABS(RFR_spot_no_VA!AE62)+VA!AE62),5))</f>
        <v/>
      </c>
      <c r="AF62" s="13" t="str">
        <f>IF(AF$2="", "", ROUND(IF(RFR_spot_no_VA!AF62&lt;0,RFR_spot_no_VA!AF62+VA!AF62,RFR_spot_no_VA!AF62-Shocks!$D62*ABS(RFR_spot_no_VA!AF62)+VA!AF62),5))</f>
        <v/>
      </c>
      <c r="AG62" s="13" t="str">
        <f>IF(AG$2="", "", ROUND(IF(RFR_spot_no_VA!AG62&lt;0,RFR_spot_no_VA!AG62+VA!AG62,RFR_spot_no_VA!AG62-Shocks!$D62*ABS(RFR_spot_no_VA!AG62)+VA!AG62),5))</f>
        <v/>
      </c>
      <c r="AH62" s="13" t="str">
        <f>IF(AH$2="", "", ROUND(IF(RFR_spot_no_VA!AH62&lt;0,RFR_spot_no_VA!AH62+VA!AH62,RFR_spot_no_VA!AH62-Shocks!$D62*ABS(RFR_spot_no_VA!AH62)+VA!AH62),5))</f>
        <v/>
      </c>
      <c r="AI62" s="13" t="str">
        <f>IF(AI$2="", "", ROUND(IF(RFR_spot_no_VA!AI62&lt;0,RFR_spot_no_VA!AI62+VA!AI62,RFR_spot_no_VA!AI62-Shocks!$D62*ABS(RFR_spot_no_VA!AI62)+VA!AI62),5))</f>
        <v/>
      </c>
      <c r="AJ62" s="13">
        <f>IF(AJ$2="", "", ROUND(IF(RFR_spot_no_VA!AJ62&lt;0,RFR_spot_no_VA!AJ62+VA!AJ62,RFR_spot_no_VA!AJ62-Shocks!$D62*ABS(RFR_spot_no_VA!AJ62)+VA!AJ62),5))</f>
        <v>3.6339999999999997E-2</v>
      </c>
      <c r="AK62" s="13" t="str">
        <f>IF(AK$2="", "", ROUND(IF(RFR_spot_no_VA!AK62&lt;0,RFR_spot_no_VA!AK62+VA!AK62,RFR_spot_no_VA!AK62-Shocks!$D62*ABS(RFR_spot_no_VA!AK62)+VA!AK62),5))</f>
        <v/>
      </c>
      <c r="AL62" s="13" t="str">
        <f>IF(AL$2="", "", ROUND(IF(RFR_spot_no_VA!AL62&lt;0,RFR_spot_no_VA!AL62+VA!AL62,RFR_spot_no_VA!AL62-Shocks!$D62*ABS(RFR_spot_no_VA!AL62)+VA!AL62),5))</f>
        <v/>
      </c>
      <c r="AM62" s="13">
        <f>IF(AM$2="", "", ROUND(IF(RFR_spot_no_VA!AM62&lt;0,RFR_spot_no_VA!AM62+VA!AM62,RFR_spot_no_VA!AM62-Shocks!$D62*ABS(RFR_spot_no_VA!AM62)+VA!AM62),5))</f>
        <v>2.8209999999999999E-2</v>
      </c>
      <c r="AN62" s="13" t="str">
        <f>IF(AN$2="", "", ROUND(IF(RFR_spot_no_VA!AN62&lt;0,RFR_spot_no_VA!AN62+VA!AN62,RFR_spot_no_VA!AN62-Shocks!$D62*ABS(RFR_spot_no_VA!AN62)+VA!AN62),5))</f>
        <v/>
      </c>
      <c r="AO62" s="13" t="str">
        <f>IF(AO$2="", "", ROUND(IF(RFR_spot_no_VA!AO62&lt;0,RFR_spot_no_VA!AO62+VA!AO62,RFR_spot_no_VA!AO62-Shocks!$D62*ABS(RFR_spot_no_VA!AO62)+VA!AO62),5))</f>
        <v/>
      </c>
      <c r="AP62" s="13" t="str">
        <f>IF(AP$2="", "", ROUND(IF(RFR_spot_no_VA!AP62&lt;0,RFR_spot_no_VA!AP62+VA!AP62,RFR_spot_no_VA!AP62-Shocks!$D62*ABS(RFR_spot_no_VA!AP62)+VA!AP62),5))</f>
        <v/>
      </c>
      <c r="AQ62" s="13" t="str">
        <f>IF(AQ$2="", "", ROUND(IF(RFR_spot_no_VA!AQ62&lt;0,RFR_spot_no_VA!AQ62+VA!AQ62,RFR_spot_no_VA!AQ62-Shocks!$D62*ABS(RFR_spot_no_VA!AQ62)+VA!AQ62),5))</f>
        <v/>
      </c>
      <c r="AR62" s="13" t="str">
        <f>IF(AR$2="", "", ROUND(IF(RFR_spot_no_VA!AR62&lt;0,RFR_spot_no_VA!AR62+VA!AR62,RFR_spot_no_VA!AR62-Shocks!$D62*ABS(RFR_spot_no_VA!AR62)+VA!AR62),5))</f>
        <v/>
      </c>
      <c r="AS62" s="13" t="str">
        <f>IF(AS$2="", "", ROUND(IF(RFR_spot_no_VA!AS62&lt;0,RFR_spot_no_VA!AS62+VA!AS62,RFR_spot_no_VA!AS62-Shocks!$D62*ABS(RFR_spot_no_VA!AS62)+VA!AS62),5))</f>
        <v/>
      </c>
      <c r="AT62" s="13" t="str">
        <f>IF(AT$2="", "", ROUND(IF(RFR_spot_no_VA!AT62&lt;0,RFR_spot_no_VA!AT62+VA!AT62,RFR_spot_no_VA!AT62-Shocks!$D62*ABS(RFR_spot_no_VA!AT62)+VA!AT62),5))</f>
        <v/>
      </c>
      <c r="AU62" s="13" t="str">
        <f>IF(AU$2="", "", ROUND(IF(RFR_spot_no_VA!AU62&lt;0,RFR_spot_no_VA!AU62+VA!AU62,RFR_spot_no_VA!AU62-Shocks!$D62*ABS(RFR_spot_no_VA!AU62)+VA!AU62),5))</f>
        <v/>
      </c>
      <c r="AV62" s="13" t="str">
        <f>IF(AV$2="", "", ROUND(IF(RFR_spot_no_VA!AV62&lt;0,RFR_spot_no_VA!AV62+VA!AV62,RFR_spot_no_VA!AV62-Shocks!$D62*ABS(RFR_spot_no_VA!AV62)+VA!AV62),5))</f>
        <v/>
      </c>
      <c r="AW62" s="13" t="str">
        <f>IF(AW$2="", "", ROUND(IF(RFR_spot_no_VA!AW62&lt;0,RFR_spot_no_VA!AW62+VA!AW62,RFR_spot_no_VA!AW62-Shocks!$D62*ABS(RFR_spot_no_VA!AW62)+VA!AW62),5))</f>
        <v/>
      </c>
      <c r="AX62" s="13" t="str">
        <f>IF(AX$2="", "", ROUND(IF(RFR_spot_no_VA!AX62&lt;0,RFR_spot_no_VA!AX62+VA!AX62,RFR_spot_no_VA!AX62-Shocks!$D62*ABS(RFR_spot_no_VA!AX62)+VA!AX62),5))</f>
        <v/>
      </c>
      <c r="AY62" s="13" t="str">
        <f>IF(AY$2="", "", ROUND(IF(RFR_spot_no_VA!AY62&lt;0,RFR_spot_no_VA!AY62+VA!AY62,RFR_spot_no_VA!AY62-Shocks!$D62*ABS(RFR_spot_no_VA!AY62)+VA!AY62),5))</f>
        <v/>
      </c>
      <c r="AZ62" s="13" t="str">
        <f>IF(AZ$2="", "", ROUND(IF(RFR_spot_no_VA!AZ62&lt;0,RFR_spot_no_VA!AZ62+VA!AZ62,RFR_spot_no_VA!AZ62-Shocks!$D62*ABS(RFR_spot_no_VA!AZ62)+VA!AZ62),5))</f>
        <v/>
      </c>
      <c r="BA62" s="13" t="str">
        <f>IF(BA$2="", "", ROUND(IF(RFR_spot_no_VA!BA62&lt;0,RFR_spot_no_VA!BA62+VA!BA62,RFR_spot_no_VA!BA62-Shocks!$D62*ABS(RFR_spot_no_VA!BA62)+VA!BA62),5))</f>
        <v/>
      </c>
      <c r="BB62" s="13" t="str">
        <f>IF(BB$2="", "", ROUND(IF(RFR_spot_no_VA!BB62&lt;0,RFR_spot_no_VA!BB62+VA!BB62,RFR_spot_no_VA!BB62-Shocks!$D62*ABS(RFR_spot_no_VA!BB62)+VA!BB62),5))</f>
        <v/>
      </c>
      <c r="BC62" s="13">
        <f>IF(BC$2="", "", ROUND(IF(RFR_spot_no_VA!BC62&lt;0,RFR_spot_no_VA!BC62+VA!BC62,RFR_spot_no_VA!BC62-Shocks!$D62*ABS(RFR_spot_no_VA!BC62)+VA!BC62),5))</f>
        <v>3.2439999999999997E-2</v>
      </c>
      <c r="BD62" s="14"/>
      <c r="BE62" s="12"/>
    </row>
    <row r="63" spans="1:57" x14ac:dyDescent="0.25">
      <c r="A63" s="12"/>
      <c r="B63" s="12">
        <f>RFR_spot_no_VA!B63</f>
        <v>53</v>
      </c>
      <c r="C63" s="13">
        <f>IF(C$2="", "", ROUND(IF(RFR_spot_no_VA!C63&lt;0,RFR_spot_no_VA!C63+VA!C63,RFR_spot_no_VA!C63-Shocks!$D63*ABS(RFR_spot_no_VA!C63)+VA!C63),5))</f>
        <v>2.5919999999999999E-2</v>
      </c>
      <c r="D63" s="13" t="str">
        <f>IF(D$2="", "", ROUND(IF(RFR_spot_no_VA!D63&lt;0,RFR_spot_no_VA!D63+VA!D63,RFR_spot_no_VA!D63-Shocks!$D63*ABS(RFR_spot_no_VA!D63)+VA!D63),5))</f>
        <v/>
      </c>
      <c r="E63" s="13" t="str">
        <f>IF(E$2="", "", ROUND(IF(RFR_spot_no_VA!E63&lt;0,RFR_spot_no_VA!E63+VA!E63,RFR_spot_no_VA!E63-Shocks!$D63*ABS(RFR_spot_no_VA!E63)+VA!E63),5))</f>
        <v/>
      </c>
      <c r="F63" s="13" t="str">
        <f>IF(F$2="", "", ROUND(IF(RFR_spot_no_VA!F63&lt;0,RFR_spot_no_VA!F63+VA!F63,RFR_spot_no_VA!F63-Shocks!$D63*ABS(RFR_spot_no_VA!F63)+VA!F63),5))</f>
        <v/>
      </c>
      <c r="G63" s="13" t="str">
        <f>IF(G$2="", "", ROUND(IF(RFR_spot_no_VA!G63&lt;0,RFR_spot_no_VA!G63+VA!G63,RFR_spot_no_VA!G63-Shocks!$D63*ABS(RFR_spot_no_VA!G63)+VA!G63),5))</f>
        <v/>
      </c>
      <c r="H63" s="13" t="str">
        <f>IF(H$2="", "", ROUND(IF(RFR_spot_no_VA!H63&lt;0,RFR_spot_no_VA!H63+VA!H63,RFR_spot_no_VA!H63-Shocks!$D63*ABS(RFR_spot_no_VA!H63)+VA!H63),5))</f>
        <v/>
      </c>
      <c r="I63" s="13" t="str">
        <f>IF(I$2="", "", ROUND(IF(RFR_spot_no_VA!I63&lt;0,RFR_spot_no_VA!I63+VA!I63,RFR_spot_no_VA!I63-Shocks!$D63*ABS(RFR_spot_no_VA!I63)+VA!I63),5))</f>
        <v/>
      </c>
      <c r="J63" s="13" t="str">
        <f>IF(J$2="", "", ROUND(IF(RFR_spot_no_VA!J63&lt;0,RFR_spot_no_VA!J63+VA!J63,RFR_spot_no_VA!J63-Shocks!$D63*ABS(RFR_spot_no_VA!J63)+VA!J63),5))</f>
        <v/>
      </c>
      <c r="K63" s="13" t="str">
        <f>IF(K$2="", "", ROUND(IF(RFR_spot_no_VA!K63&lt;0,RFR_spot_no_VA!K63+VA!K63,RFR_spot_no_VA!K63-Shocks!$D63*ABS(RFR_spot_no_VA!K63)+VA!K63),5))</f>
        <v/>
      </c>
      <c r="L63" s="13" t="str">
        <f>IF(L$2="", "", ROUND(IF(RFR_spot_no_VA!L63&lt;0,RFR_spot_no_VA!L63+VA!L63,RFR_spot_no_VA!L63-Shocks!$D63*ABS(RFR_spot_no_VA!L63)+VA!L63),5))</f>
        <v/>
      </c>
      <c r="M63" s="13" t="str">
        <f>IF(M$2="", "", ROUND(IF(RFR_spot_no_VA!M63&lt;0,RFR_spot_no_VA!M63+VA!M63,RFR_spot_no_VA!M63-Shocks!$D63*ABS(RFR_spot_no_VA!M63)+VA!M63),5))</f>
        <v/>
      </c>
      <c r="N63" s="13" t="str">
        <f>IF(N$2="", "", ROUND(IF(RFR_spot_no_VA!N63&lt;0,RFR_spot_no_VA!N63+VA!N63,RFR_spot_no_VA!N63-Shocks!$D63*ABS(RFR_spot_no_VA!N63)+VA!N63),5))</f>
        <v/>
      </c>
      <c r="O63" s="13" t="str">
        <f>IF(O$2="", "", ROUND(IF(RFR_spot_no_VA!O63&lt;0,RFR_spot_no_VA!O63+VA!O63,RFR_spot_no_VA!O63-Shocks!$D63*ABS(RFR_spot_no_VA!O63)+VA!O63),5))</f>
        <v/>
      </c>
      <c r="P63" s="13" t="str">
        <f>IF(P$2="", "", ROUND(IF(RFR_spot_no_VA!P63&lt;0,RFR_spot_no_VA!P63+VA!P63,RFR_spot_no_VA!P63-Shocks!$D63*ABS(RFR_spot_no_VA!P63)+VA!P63),5))</f>
        <v/>
      </c>
      <c r="Q63" s="13" t="str">
        <f>IF(Q$2="", "", ROUND(IF(RFR_spot_no_VA!Q63&lt;0,RFR_spot_no_VA!Q63+VA!Q63,RFR_spot_no_VA!Q63-Shocks!$D63*ABS(RFR_spot_no_VA!Q63)+VA!Q63),5))</f>
        <v/>
      </c>
      <c r="R63" s="13" t="str">
        <f>IF(R$2="", "", ROUND(IF(RFR_spot_no_VA!R63&lt;0,RFR_spot_no_VA!R63+VA!R63,RFR_spot_no_VA!R63-Shocks!$D63*ABS(RFR_spot_no_VA!R63)+VA!R63),5))</f>
        <v/>
      </c>
      <c r="S63" s="13" t="str">
        <f>IF(S$2="", "", ROUND(IF(RFR_spot_no_VA!S63&lt;0,RFR_spot_no_VA!S63+VA!S63,RFR_spot_no_VA!S63-Shocks!$D63*ABS(RFR_spot_no_VA!S63)+VA!S63),5))</f>
        <v/>
      </c>
      <c r="T63" s="13" t="str">
        <f>IF(T$2="", "", ROUND(IF(RFR_spot_no_VA!T63&lt;0,RFR_spot_no_VA!T63+VA!T63,RFR_spot_no_VA!T63-Shocks!$D63*ABS(RFR_spot_no_VA!T63)+VA!T63),5))</f>
        <v/>
      </c>
      <c r="U63" s="13" t="str">
        <f>IF(U$2="", "", ROUND(IF(RFR_spot_no_VA!U63&lt;0,RFR_spot_no_VA!U63+VA!U63,RFR_spot_no_VA!U63-Shocks!$D63*ABS(RFR_spot_no_VA!U63)+VA!U63),5))</f>
        <v/>
      </c>
      <c r="V63" s="13" t="str">
        <f>IF(V$2="", "", ROUND(IF(RFR_spot_no_VA!V63&lt;0,RFR_spot_no_VA!V63+VA!V63,RFR_spot_no_VA!V63-Shocks!$D63*ABS(RFR_spot_no_VA!V63)+VA!V63),5))</f>
        <v/>
      </c>
      <c r="W63" s="13" t="str">
        <f>IF(W$2="", "", ROUND(IF(RFR_spot_no_VA!W63&lt;0,RFR_spot_no_VA!W63+VA!W63,RFR_spot_no_VA!W63-Shocks!$D63*ABS(RFR_spot_no_VA!W63)+VA!W63),5))</f>
        <v/>
      </c>
      <c r="X63" s="13" t="str">
        <f>IF(X$2="", "", ROUND(IF(RFR_spot_no_VA!X63&lt;0,RFR_spot_no_VA!X63+VA!X63,RFR_spot_no_VA!X63-Shocks!$D63*ABS(RFR_spot_no_VA!X63)+VA!X63),5))</f>
        <v/>
      </c>
      <c r="Y63" s="13" t="str">
        <f>IF(Y$2="", "", ROUND(IF(RFR_spot_no_VA!Y63&lt;0,RFR_spot_no_VA!Y63+VA!Y63,RFR_spot_no_VA!Y63-Shocks!$D63*ABS(RFR_spot_no_VA!Y63)+VA!Y63),5))</f>
        <v/>
      </c>
      <c r="Z63" s="13" t="str">
        <f>IF(Z$2="", "", ROUND(IF(RFR_spot_no_VA!Z63&lt;0,RFR_spot_no_VA!Z63+VA!Z63,RFR_spot_no_VA!Z63-Shocks!$D63*ABS(RFR_spot_no_VA!Z63)+VA!Z63),5))</f>
        <v/>
      </c>
      <c r="AA63" s="13" t="str">
        <f>IF(AA$2="", "", ROUND(IF(RFR_spot_no_VA!AA63&lt;0,RFR_spot_no_VA!AA63+VA!AA63,RFR_spot_no_VA!AA63-Shocks!$D63*ABS(RFR_spot_no_VA!AA63)+VA!AA63),5))</f>
        <v/>
      </c>
      <c r="AB63" s="13" t="str">
        <f>IF(AB$2="", "", ROUND(IF(RFR_spot_no_VA!AB63&lt;0,RFR_spot_no_VA!AB63+VA!AB63,RFR_spot_no_VA!AB63-Shocks!$D63*ABS(RFR_spot_no_VA!AB63)+VA!AB63),5))</f>
        <v/>
      </c>
      <c r="AC63" s="13" t="str">
        <f>IF(AC$2="", "", ROUND(IF(RFR_spot_no_VA!AC63&lt;0,RFR_spot_no_VA!AC63+VA!AC63,RFR_spot_no_VA!AC63-Shocks!$D63*ABS(RFR_spot_no_VA!AC63)+VA!AC63),5))</f>
        <v/>
      </c>
      <c r="AD63" s="13" t="str">
        <f>IF(AD$2="", "", ROUND(IF(RFR_spot_no_VA!AD63&lt;0,RFR_spot_no_VA!AD63+VA!AD63,RFR_spot_no_VA!AD63-Shocks!$D63*ABS(RFR_spot_no_VA!AD63)+VA!AD63),5))</f>
        <v/>
      </c>
      <c r="AE63" s="13" t="str">
        <f>IF(AE$2="", "", ROUND(IF(RFR_spot_no_VA!AE63&lt;0,RFR_spot_no_VA!AE63+VA!AE63,RFR_spot_no_VA!AE63-Shocks!$D63*ABS(RFR_spot_no_VA!AE63)+VA!AE63),5))</f>
        <v/>
      </c>
      <c r="AF63" s="13" t="str">
        <f>IF(AF$2="", "", ROUND(IF(RFR_spot_no_VA!AF63&lt;0,RFR_spot_no_VA!AF63+VA!AF63,RFR_spot_no_VA!AF63-Shocks!$D63*ABS(RFR_spot_no_VA!AF63)+VA!AF63),5))</f>
        <v/>
      </c>
      <c r="AG63" s="13" t="str">
        <f>IF(AG$2="", "", ROUND(IF(RFR_spot_no_VA!AG63&lt;0,RFR_spot_no_VA!AG63+VA!AG63,RFR_spot_no_VA!AG63-Shocks!$D63*ABS(RFR_spot_no_VA!AG63)+VA!AG63),5))</f>
        <v/>
      </c>
      <c r="AH63" s="13" t="str">
        <f>IF(AH$2="", "", ROUND(IF(RFR_spot_no_VA!AH63&lt;0,RFR_spot_no_VA!AH63+VA!AH63,RFR_spot_no_VA!AH63-Shocks!$D63*ABS(RFR_spot_no_VA!AH63)+VA!AH63),5))</f>
        <v/>
      </c>
      <c r="AI63" s="13" t="str">
        <f>IF(AI$2="", "", ROUND(IF(RFR_spot_no_VA!AI63&lt;0,RFR_spot_no_VA!AI63+VA!AI63,RFR_spot_no_VA!AI63-Shocks!$D63*ABS(RFR_spot_no_VA!AI63)+VA!AI63),5))</f>
        <v/>
      </c>
      <c r="AJ63" s="13">
        <f>IF(AJ$2="", "", ROUND(IF(RFR_spot_no_VA!AJ63&lt;0,RFR_spot_no_VA!AJ63+VA!AJ63,RFR_spot_no_VA!AJ63-Shocks!$D63*ABS(RFR_spot_no_VA!AJ63)+VA!AJ63),5))</f>
        <v>3.6200000000000003E-2</v>
      </c>
      <c r="AK63" s="13" t="str">
        <f>IF(AK$2="", "", ROUND(IF(RFR_spot_no_VA!AK63&lt;0,RFR_spot_no_VA!AK63+VA!AK63,RFR_spot_no_VA!AK63-Shocks!$D63*ABS(RFR_spot_no_VA!AK63)+VA!AK63),5))</f>
        <v/>
      </c>
      <c r="AL63" s="13" t="str">
        <f>IF(AL$2="", "", ROUND(IF(RFR_spot_no_VA!AL63&lt;0,RFR_spot_no_VA!AL63+VA!AL63,RFR_spot_no_VA!AL63-Shocks!$D63*ABS(RFR_spot_no_VA!AL63)+VA!AL63),5))</f>
        <v/>
      </c>
      <c r="AM63" s="13">
        <f>IF(AM$2="", "", ROUND(IF(RFR_spot_no_VA!AM63&lt;0,RFR_spot_no_VA!AM63+VA!AM63,RFR_spot_no_VA!AM63-Shocks!$D63*ABS(RFR_spot_no_VA!AM63)+VA!AM63),5))</f>
        <v>2.8209999999999999E-2</v>
      </c>
      <c r="AN63" s="13" t="str">
        <f>IF(AN$2="", "", ROUND(IF(RFR_spot_no_VA!AN63&lt;0,RFR_spot_no_VA!AN63+VA!AN63,RFR_spot_no_VA!AN63-Shocks!$D63*ABS(RFR_spot_no_VA!AN63)+VA!AN63),5))</f>
        <v/>
      </c>
      <c r="AO63" s="13" t="str">
        <f>IF(AO$2="", "", ROUND(IF(RFR_spot_no_VA!AO63&lt;0,RFR_spot_no_VA!AO63+VA!AO63,RFR_spot_no_VA!AO63-Shocks!$D63*ABS(RFR_spot_no_VA!AO63)+VA!AO63),5))</f>
        <v/>
      </c>
      <c r="AP63" s="13" t="str">
        <f>IF(AP$2="", "", ROUND(IF(RFR_spot_no_VA!AP63&lt;0,RFR_spot_no_VA!AP63+VA!AP63,RFR_spot_no_VA!AP63-Shocks!$D63*ABS(RFR_spot_no_VA!AP63)+VA!AP63),5))</f>
        <v/>
      </c>
      <c r="AQ63" s="13" t="str">
        <f>IF(AQ$2="", "", ROUND(IF(RFR_spot_no_VA!AQ63&lt;0,RFR_spot_no_VA!AQ63+VA!AQ63,RFR_spot_no_VA!AQ63-Shocks!$D63*ABS(RFR_spot_no_VA!AQ63)+VA!AQ63),5))</f>
        <v/>
      </c>
      <c r="AR63" s="13" t="str">
        <f>IF(AR$2="", "", ROUND(IF(RFR_spot_no_VA!AR63&lt;0,RFR_spot_no_VA!AR63+VA!AR63,RFR_spot_no_VA!AR63-Shocks!$D63*ABS(RFR_spot_no_VA!AR63)+VA!AR63),5))</f>
        <v/>
      </c>
      <c r="AS63" s="13" t="str">
        <f>IF(AS$2="", "", ROUND(IF(RFR_spot_no_VA!AS63&lt;0,RFR_spot_no_VA!AS63+VA!AS63,RFR_spot_no_VA!AS63-Shocks!$D63*ABS(RFR_spot_no_VA!AS63)+VA!AS63),5))</f>
        <v/>
      </c>
      <c r="AT63" s="13" t="str">
        <f>IF(AT$2="", "", ROUND(IF(RFR_spot_no_VA!AT63&lt;0,RFR_spot_no_VA!AT63+VA!AT63,RFR_spot_no_VA!AT63-Shocks!$D63*ABS(RFR_spot_no_VA!AT63)+VA!AT63),5))</f>
        <v/>
      </c>
      <c r="AU63" s="13" t="str">
        <f>IF(AU$2="", "", ROUND(IF(RFR_spot_no_VA!AU63&lt;0,RFR_spot_no_VA!AU63+VA!AU63,RFR_spot_no_VA!AU63-Shocks!$D63*ABS(RFR_spot_no_VA!AU63)+VA!AU63),5))</f>
        <v/>
      </c>
      <c r="AV63" s="13" t="str">
        <f>IF(AV$2="", "", ROUND(IF(RFR_spot_no_VA!AV63&lt;0,RFR_spot_no_VA!AV63+VA!AV63,RFR_spot_no_VA!AV63-Shocks!$D63*ABS(RFR_spot_no_VA!AV63)+VA!AV63),5))</f>
        <v/>
      </c>
      <c r="AW63" s="13" t="str">
        <f>IF(AW$2="", "", ROUND(IF(RFR_spot_no_VA!AW63&lt;0,RFR_spot_no_VA!AW63+VA!AW63,RFR_spot_no_VA!AW63-Shocks!$D63*ABS(RFR_spot_no_VA!AW63)+VA!AW63),5))</f>
        <v/>
      </c>
      <c r="AX63" s="13" t="str">
        <f>IF(AX$2="", "", ROUND(IF(RFR_spot_no_VA!AX63&lt;0,RFR_spot_no_VA!AX63+VA!AX63,RFR_spot_no_VA!AX63-Shocks!$D63*ABS(RFR_spot_no_VA!AX63)+VA!AX63),5))</f>
        <v/>
      </c>
      <c r="AY63" s="13" t="str">
        <f>IF(AY$2="", "", ROUND(IF(RFR_spot_no_VA!AY63&lt;0,RFR_spot_no_VA!AY63+VA!AY63,RFR_spot_no_VA!AY63-Shocks!$D63*ABS(RFR_spot_no_VA!AY63)+VA!AY63),5))</f>
        <v/>
      </c>
      <c r="AZ63" s="13" t="str">
        <f>IF(AZ$2="", "", ROUND(IF(RFR_spot_no_VA!AZ63&lt;0,RFR_spot_no_VA!AZ63+VA!AZ63,RFR_spot_no_VA!AZ63-Shocks!$D63*ABS(RFR_spot_no_VA!AZ63)+VA!AZ63),5))</f>
        <v/>
      </c>
      <c r="BA63" s="13" t="str">
        <f>IF(BA$2="", "", ROUND(IF(RFR_spot_no_VA!BA63&lt;0,RFR_spot_no_VA!BA63+VA!BA63,RFR_spot_no_VA!BA63-Shocks!$D63*ABS(RFR_spot_no_VA!BA63)+VA!BA63),5))</f>
        <v/>
      </c>
      <c r="BB63" s="13" t="str">
        <f>IF(BB$2="", "", ROUND(IF(RFR_spot_no_VA!BB63&lt;0,RFR_spot_no_VA!BB63+VA!BB63,RFR_spot_no_VA!BB63-Shocks!$D63*ABS(RFR_spot_no_VA!BB63)+VA!BB63),5))</f>
        <v/>
      </c>
      <c r="BC63" s="13">
        <f>IF(BC$2="", "", ROUND(IF(RFR_spot_no_VA!BC63&lt;0,RFR_spot_no_VA!BC63+VA!BC63,RFR_spot_no_VA!BC63-Shocks!$D63*ABS(RFR_spot_no_VA!BC63)+VA!BC63),5))</f>
        <v>3.2349999999999997E-2</v>
      </c>
      <c r="BD63" s="14"/>
      <c r="BE63" s="12"/>
    </row>
    <row r="64" spans="1:57" x14ac:dyDescent="0.25">
      <c r="A64" s="12"/>
      <c r="B64" s="12">
        <f>RFR_spot_no_VA!B64</f>
        <v>54</v>
      </c>
      <c r="C64" s="13">
        <f>IF(C$2="", "", ROUND(IF(RFR_spot_no_VA!C64&lt;0,RFR_spot_no_VA!C64+VA!C64,RFR_spot_no_VA!C64-Shocks!$D64*ABS(RFR_spot_no_VA!C64)+VA!C64),5))</f>
        <v>2.5940000000000001E-2</v>
      </c>
      <c r="D64" s="13" t="str">
        <f>IF(D$2="", "", ROUND(IF(RFR_spot_no_VA!D64&lt;0,RFR_spot_no_VA!D64+VA!D64,RFR_spot_no_VA!D64-Shocks!$D64*ABS(RFR_spot_no_VA!D64)+VA!D64),5))</f>
        <v/>
      </c>
      <c r="E64" s="13" t="str">
        <f>IF(E$2="", "", ROUND(IF(RFR_spot_no_VA!E64&lt;0,RFR_spot_no_VA!E64+VA!E64,RFR_spot_no_VA!E64-Shocks!$D64*ABS(RFR_spot_no_VA!E64)+VA!E64),5))</f>
        <v/>
      </c>
      <c r="F64" s="13" t="str">
        <f>IF(F$2="", "", ROUND(IF(RFR_spot_no_VA!F64&lt;0,RFR_spot_no_VA!F64+VA!F64,RFR_spot_no_VA!F64-Shocks!$D64*ABS(RFR_spot_no_VA!F64)+VA!F64),5))</f>
        <v/>
      </c>
      <c r="G64" s="13" t="str">
        <f>IF(G$2="", "", ROUND(IF(RFR_spot_no_VA!G64&lt;0,RFR_spot_no_VA!G64+VA!G64,RFR_spot_no_VA!G64-Shocks!$D64*ABS(RFR_spot_no_VA!G64)+VA!G64),5))</f>
        <v/>
      </c>
      <c r="H64" s="13" t="str">
        <f>IF(H$2="", "", ROUND(IF(RFR_spot_no_VA!H64&lt;0,RFR_spot_no_VA!H64+VA!H64,RFR_spot_no_VA!H64-Shocks!$D64*ABS(RFR_spot_no_VA!H64)+VA!H64),5))</f>
        <v/>
      </c>
      <c r="I64" s="13" t="str">
        <f>IF(I$2="", "", ROUND(IF(RFR_spot_no_VA!I64&lt;0,RFR_spot_no_VA!I64+VA!I64,RFR_spot_no_VA!I64-Shocks!$D64*ABS(RFR_spot_no_VA!I64)+VA!I64),5))</f>
        <v/>
      </c>
      <c r="J64" s="13" t="str">
        <f>IF(J$2="", "", ROUND(IF(RFR_spot_no_VA!J64&lt;0,RFR_spot_no_VA!J64+VA!J64,RFR_spot_no_VA!J64-Shocks!$D64*ABS(RFR_spot_no_VA!J64)+VA!J64),5))</f>
        <v/>
      </c>
      <c r="K64" s="13" t="str">
        <f>IF(K$2="", "", ROUND(IF(RFR_spot_no_VA!K64&lt;0,RFR_spot_no_VA!K64+VA!K64,RFR_spot_no_VA!K64-Shocks!$D64*ABS(RFR_spot_no_VA!K64)+VA!K64),5))</f>
        <v/>
      </c>
      <c r="L64" s="13" t="str">
        <f>IF(L$2="", "", ROUND(IF(RFR_spot_no_VA!L64&lt;0,RFR_spot_no_VA!L64+VA!L64,RFR_spot_no_VA!L64-Shocks!$D64*ABS(RFR_spot_no_VA!L64)+VA!L64),5))</f>
        <v/>
      </c>
      <c r="M64" s="13" t="str">
        <f>IF(M$2="", "", ROUND(IF(RFR_spot_no_VA!M64&lt;0,RFR_spot_no_VA!M64+VA!M64,RFR_spot_no_VA!M64-Shocks!$D64*ABS(RFR_spot_no_VA!M64)+VA!M64),5))</f>
        <v/>
      </c>
      <c r="N64" s="13" t="str">
        <f>IF(N$2="", "", ROUND(IF(RFR_spot_no_VA!N64&lt;0,RFR_spot_no_VA!N64+VA!N64,RFR_spot_no_VA!N64-Shocks!$D64*ABS(RFR_spot_no_VA!N64)+VA!N64),5))</f>
        <v/>
      </c>
      <c r="O64" s="13" t="str">
        <f>IF(O$2="", "", ROUND(IF(RFR_spot_no_VA!O64&lt;0,RFR_spot_no_VA!O64+VA!O64,RFR_spot_no_VA!O64-Shocks!$D64*ABS(RFR_spot_no_VA!O64)+VA!O64),5))</f>
        <v/>
      </c>
      <c r="P64" s="13" t="str">
        <f>IF(P$2="", "", ROUND(IF(RFR_spot_no_VA!P64&lt;0,RFR_spot_no_VA!P64+VA!P64,RFR_spot_no_VA!P64-Shocks!$D64*ABS(RFR_spot_no_VA!P64)+VA!P64),5))</f>
        <v/>
      </c>
      <c r="Q64" s="13" t="str">
        <f>IF(Q$2="", "", ROUND(IF(RFR_spot_no_VA!Q64&lt;0,RFR_spot_no_VA!Q64+VA!Q64,RFR_spot_no_VA!Q64-Shocks!$D64*ABS(RFR_spot_no_VA!Q64)+VA!Q64),5))</f>
        <v/>
      </c>
      <c r="R64" s="13" t="str">
        <f>IF(R$2="", "", ROUND(IF(RFR_spot_no_VA!R64&lt;0,RFR_spot_no_VA!R64+VA!R64,RFR_spot_no_VA!R64-Shocks!$D64*ABS(RFR_spot_no_VA!R64)+VA!R64),5))</f>
        <v/>
      </c>
      <c r="S64" s="13" t="str">
        <f>IF(S$2="", "", ROUND(IF(RFR_spot_no_VA!S64&lt;0,RFR_spot_no_VA!S64+VA!S64,RFR_spot_no_VA!S64-Shocks!$D64*ABS(RFR_spot_no_VA!S64)+VA!S64),5))</f>
        <v/>
      </c>
      <c r="T64" s="13" t="str">
        <f>IF(T$2="", "", ROUND(IF(RFR_spot_no_VA!T64&lt;0,RFR_spot_no_VA!T64+VA!T64,RFR_spot_no_VA!T64-Shocks!$D64*ABS(RFR_spot_no_VA!T64)+VA!T64),5))</f>
        <v/>
      </c>
      <c r="U64" s="13" t="str">
        <f>IF(U$2="", "", ROUND(IF(RFR_spot_no_VA!U64&lt;0,RFR_spot_no_VA!U64+VA!U64,RFR_spot_no_VA!U64-Shocks!$D64*ABS(RFR_spot_no_VA!U64)+VA!U64),5))</f>
        <v/>
      </c>
      <c r="V64" s="13" t="str">
        <f>IF(V$2="", "", ROUND(IF(RFR_spot_no_VA!V64&lt;0,RFR_spot_no_VA!V64+VA!V64,RFR_spot_no_VA!V64-Shocks!$D64*ABS(RFR_spot_no_VA!V64)+VA!V64),5))</f>
        <v/>
      </c>
      <c r="W64" s="13" t="str">
        <f>IF(W$2="", "", ROUND(IF(RFR_spot_no_VA!W64&lt;0,RFR_spot_no_VA!W64+VA!W64,RFR_spot_no_VA!W64-Shocks!$D64*ABS(RFR_spot_no_VA!W64)+VA!W64),5))</f>
        <v/>
      </c>
      <c r="X64" s="13" t="str">
        <f>IF(X$2="", "", ROUND(IF(RFR_spot_no_VA!X64&lt;0,RFR_spot_no_VA!X64+VA!X64,RFR_spot_no_VA!X64-Shocks!$D64*ABS(RFR_spot_no_VA!X64)+VA!X64),5))</f>
        <v/>
      </c>
      <c r="Y64" s="13" t="str">
        <f>IF(Y$2="", "", ROUND(IF(RFR_spot_no_VA!Y64&lt;0,RFR_spot_no_VA!Y64+VA!Y64,RFR_spot_no_VA!Y64-Shocks!$D64*ABS(RFR_spot_no_VA!Y64)+VA!Y64),5))</f>
        <v/>
      </c>
      <c r="Z64" s="13" t="str">
        <f>IF(Z$2="", "", ROUND(IF(RFR_spot_no_VA!Z64&lt;0,RFR_spot_no_VA!Z64+VA!Z64,RFR_spot_no_VA!Z64-Shocks!$D64*ABS(RFR_spot_no_VA!Z64)+VA!Z64),5))</f>
        <v/>
      </c>
      <c r="AA64" s="13" t="str">
        <f>IF(AA$2="", "", ROUND(IF(RFR_spot_no_VA!AA64&lt;0,RFR_spot_no_VA!AA64+VA!AA64,RFR_spot_no_VA!AA64-Shocks!$D64*ABS(RFR_spot_no_VA!AA64)+VA!AA64),5))</f>
        <v/>
      </c>
      <c r="AB64" s="13" t="str">
        <f>IF(AB$2="", "", ROUND(IF(RFR_spot_no_VA!AB64&lt;0,RFR_spot_no_VA!AB64+VA!AB64,RFR_spot_no_VA!AB64-Shocks!$D64*ABS(RFR_spot_no_VA!AB64)+VA!AB64),5))</f>
        <v/>
      </c>
      <c r="AC64" s="13" t="str">
        <f>IF(AC$2="", "", ROUND(IF(RFR_spot_no_VA!AC64&lt;0,RFR_spot_no_VA!AC64+VA!AC64,RFR_spot_no_VA!AC64-Shocks!$D64*ABS(RFR_spot_no_VA!AC64)+VA!AC64),5))</f>
        <v/>
      </c>
      <c r="AD64" s="13" t="str">
        <f>IF(AD$2="", "", ROUND(IF(RFR_spot_no_VA!AD64&lt;0,RFR_spot_no_VA!AD64+VA!AD64,RFR_spot_no_VA!AD64-Shocks!$D64*ABS(RFR_spot_no_VA!AD64)+VA!AD64),5))</f>
        <v/>
      </c>
      <c r="AE64" s="13" t="str">
        <f>IF(AE$2="", "", ROUND(IF(RFR_spot_no_VA!AE64&lt;0,RFR_spot_no_VA!AE64+VA!AE64,RFR_spot_no_VA!AE64-Shocks!$D64*ABS(RFR_spot_no_VA!AE64)+VA!AE64),5))</f>
        <v/>
      </c>
      <c r="AF64" s="13" t="str">
        <f>IF(AF$2="", "", ROUND(IF(RFR_spot_no_VA!AF64&lt;0,RFR_spot_no_VA!AF64+VA!AF64,RFR_spot_no_VA!AF64-Shocks!$D64*ABS(RFR_spot_no_VA!AF64)+VA!AF64),5))</f>
        <v/>
      </c>
      <c r="AG64" s="13" t="str">
        <f>IF(AG$2="", "", ROUND(IF(RFR_spot_no_VA!AG64&lt;0,RFR_spot_no_VA!AG64+VA!AG64,RFR_spot_no_VA!AG64-Shocks!$D64*ABS(RFR_spot_no_VA!AG64)+VA!AG64),5))</f>
        <v/>
      </c>
      <c r="AH64" s="13" t="str">
        <f>IF(AH$2="", "", ROUND(IF(RFR_spot_no_VA!AH64&lt;0,RFR_spot_no_VA!AH64+VA!AH64,RFR_spot_no_VA!AH64-Shocks!$D64*ABS(RFR_spot_no_VA!AH64)+VA!AH64),5))</f>
        <v/>
      </c>
      <c r="AI64" s="13" t="str">
        <f>IF(AI$2="", "", ROUND(IF(RFR_spot_no_VA!AI64&lt;0,RFR_spot_no_VA!AI64+VA!AI64,RFR_spot_no_VA!AI64-Shocks!$D64*ABS(RFR_spot_no_VA!AI64)+VA!AI64),5))</f>
        <v/>
      </c>
      <c r="AJ64" s="13">
        <f>IF(AJ$2="", "", ROUND(IF(RFR_spot_no_VA!AJ64&lt;0,RFR_spot_no_VA!AJ64+VA!AJ64,RFR_spot_no_VA!AJ64-Shocks!$D64*ABS(RFR_spot_no_VA!AJ64)+VA!AJ64),5))</f>
        <v>3.6069999999999998E-2</v>
      </c>
      <c r="AK64" s="13" t="str">
        <f>IF(AK$2="", "", ROUND(IF(RFR_spot_no_VA!AK64&lt;0,RFR_spot_no_VA!AK64+VA!AK64,RFR_spot_no_VA!AK64-Shocks!$D64*ABS(RFR_spot_no_VA!AK64)+VA!AK64),5))</f>
        <v/>
      </c>
      <c r="AL64" s="13" t="str">
        <f>IF(AL$2="", "", ROUND(IF(RFR_spot_no_VA!AL64&lt;0,RFR_spot_no_VA!AL64+VA!AL64,RFR_spot_no_VA!AL64-Shocks!$D64*ABS(RFR_spot_no_VA!AL64)+VA!AL64),5))</f>
        <v/>
      </c>
      <c r="AM64" s="13">
        <f>IF(AM$2="", "", ROUND(IF(RFR_spot_no_VA!AM64&lt;0,RFR_spot_no_VA!AM64+VA!AM64,RFR_spot_no_VA!AM64-Shocks!$D64*ABS(RFR_spot_no_VA!AM64)+VA!AM64),5))</f>
        <v>2.819E-2</v>
      </c>
      <c r="AN64" s="13" t="str">
        <f>IF(AN$2="", "", ROUND(IF(RFR_spot_no_VA!AN64&lt;0,RFR_spot_no_VA!AN64+VA!AN64,RFR_spot_no_VA!AN64-Shocks!$D64*ABS(RFR_spot_no_VA!AN64)+VA!AN64),5))</f>
        <v/>
      </c>
      <c r="AO64" s="13" t="str">
        <f>IF(AO$2="", "", ROUND(IF(RFR_spot_no_VA!AO64&lt;0,RFR_spot_no_VA!AO64+VA!AO64,RFR_spot_no_VA!AO64-Shocks!$D64*ABS(RFR_spot_no_VA!AO64)+VA!AO64),5))</f>
        <v/>
      </c>
      <c r="AP64" s="13" t="str">
        <f>IF(AP$2="", "", ROUND(IF(RFR_spot_no_VA!AP64&lt;0,RFR_spot_no_VA!AP64+VA!AP64,RFR_spot_no_VA!AP64-Shocks!$D64*ABS(RFR_spot_no_VA!AP64)+VA!AP64),5))</f>
        <v/>
      </c>
      <c r="AQ64" s="13" t="str">
        <f>IF(AQ$2="", "", ROUND(IF(RFR_spot_no_VA!AQ64&lt;0,RFR_spot_no_VA!AQ64+VA!AQ64,RFR_spot_no_VA!AQ64-Shocks!$D64*ABS(RFR_spot_no_VA!AQ64)+VA!AQ64),5))</f>
        <v/>
      </c>
      <c r="AR64" s="13" t="str">
        <f>IF(AR$2="", "", ROUND(IF(RFR_spot_no_VA!AR64&lt;0,RFR_spot_no_VA!AR64+VA!AR64,RFR_spot_no_VA!AR64-Shocks!$D64*ABS(RFR_spot_no_VA!AR64)+VA!AR64),5))</f>
        <v/>
      </c>
      <c r="AS64" s="13" t="str">
        <f>IF(AS$2="", "", ROUND(IF(RFR_spot_no_VA!AS64&lt;0,RFR_spot_no_VA!AS64+VA!AS64,RFR_spot_no_VA!AS64-Shocks!$D64*ABS(RFR_spot_no_VA!AS64)+VA!AS64),5))</f>
        <v/>
      </c>
      <c r="AT64" s="13" t="str">
        <f>IF(AT$2="", "", ROUND(IF(RFR_spot_no_VA!AT64&lt;0,RFR_spot_no_VA!AT64+VA!AT64,RFR_spot_no_VA!AT64-Shocks!$D64*ABS(RFR_spot_no_VA!AT64)+VA!AT64),5))</f>
        <v/>
      </c>
      <c r="AU64" s="13" t="str">
        <f>IF(AU$2="", "", ROUND(IF(RFR_spot_no_VA!AU64&lt;0,RFR_spot_no_VA!AU64+VA!AU64,RFR_spot_no_VA!AU64-Shocks!$D64*ABS(RFR_spot_no_VA!AU64)+VA!AU64),5))</f>
        <v/>
      </c>
      <c r="AV64" s="13" t="str">
        <f>IF(AV$2="", "", ROUND(IF(RFR_spot_no_VA!AV64&lt;0,RFR_spot_no_VA!AV64+VA!AV64,RFR_spot_no_VA!AV64-Shocks!$D64*ABS(RFR_spot_no_VA!AV64)+VA!AV64),5))</f>
        <v/>
      </c>
      <c r="AW64" s="13" t="str">
        <f>IF(AW$2="", "", ROUND(IF(RFR_spot_no_VA!AW64&lt;0,RFR_spot_no_VA!AW64+VA!AW64,RFR_spot_no_VA!AW64-Shocks!$D64*ABS(RFR_spot_no_VA!AW64)+VA!AW64),5))</f>
        <v/>
      </c>
      <c r="AX64" s="13" t="str">
        <f>IF(AX$2="", "", ROUND(IF(RFR_spot_no_VA!AX64&lt;0,RFR_spot_no_VA!AX64+VA!AX64,RFR_spot_no_VA!AX64-Shocks!$D64*ABS(RFR_spot_no_VA!AX64)+VA!AX64),5))</f>
        <v/>
      </c>
      <c r="AY64" s="13" t="str">
        <f>IF(AY$2="", "", ROUND(IF(RFR_spot_no_VA!AY64&lt;0,RFR_spot_no_VA!AY64+VA!AY64,RFR_spot_no_VA!AY64-Shocks!$D64*ABS(RFR_spot_no_VA!AY64)+VA!AY64),5))</f>
        <v/>
      </c>
      <c r="AZ64" s="13" t="str">
        <f>IF(AZ$2="", "", ROUND(IF(RFR_spot_no_VA!AZ64&lt;0,RFR_spot_no_VA!AZ64+VA!AZ64,RFR_spot_no_VA!AZ64-Shocks!$D64*ABS(RFR_spot_no_VA!AZ64)+VA!AZ64),5))</f>
        <v/>
      </c>
      <c r="BA64" s="13" t="str">
        <f>IF(BA$2="", "", ROUND(IF(RFR_spot_no_VA!BA64&lt;0,RFR_spot_no_VA!BA64+VA!BA64,RFR_spot_no_VA!BA64-Shocks!$D64*ABS(RFR_spot_no_VA!BA64)+VA!BA64),5))</f>
        <v/>
      </c>
      <c r="BB64" s="13" t="str">
        <f>IF(BB$2="", "", ROUND(IF(RFR_spot_no_VA!BB64&lt;0,RFR_spot_no_VA!BB64+VA!BB64,RFR_spot_no_VA!BB64-Shocks!$D64*ABS(RFR_spot_no_VA!BB64)+VA!BB64),5))</f>
        <v/>
      </c>
      <c r="BC64" s="13">
        <f>IF(BC$2="", "", ROUND(IF(RFR_spot_no_VA!BC64&lt;0,RFR_spot_no_VA!BC64+VA!BC64,RFR_spot_no_VA!BC64-Shocks!$D64*ABS(RFR_spot_no_VA!BC64)+VA!BC64),5))</f>
        <v>3.227E-2</v>
      </c>
      <c r="BD64" s="14"/>
      <c r="BE64" s="12"/>
    </row>
    <row r="65" spans="1:57" x14ac:dyDescent="0.25">
      <c r="A65" s="12"/>
      <c r="B65" s="15">
        <f>RFR_spot_no_VA!B65</f>
        <v>55</v>
      </c>
      <c r="C65" s="16">
        <f>IF(C$2="", "", ROUND(IF(RFR_spot_no_VA!C65&lt;0,RFR_spot_no_VA!C65+VA!C65,RFR_spot_no_VA!C65-Shocks!$D65*ABS(RFR_spot_no_VA!C65)+VA!C65),5))</f>
        <v>2.597E-2</v>
      </c>
      <c r="D65" s="16" t="str">
        <f>IF(D$2="", "", ROUND(IF(RFR_spot_no_VA!D65&lt;0,RFR_spot_no_VA!D65+VA!D65,RFR_spot_no_VA!D65-Shocks!$D65*ABS(RFR_spot_no_VA!D65)+VA!D65),5))</f>
        <v/>
      </c>
      <c r="E65" s="16" t="str">
        <f>IF(E$2="", "", ROUND(IF(RFR_spot_no_VA!E65&lt;0,RFR_spot_no_VA!E65+VA!E65,RFR_spot_no_VA!E65-Shocks!$D65*ABS(RFR_spot_no_VA!E65)+VA!E65),5))</f>
        <v/>
      </c>
      <c r="F65" s="16" t="str">
        <f>IF(F$2="", "", ROUND(IF(RFR_spot_no_VA!F65&lt;0,RFR_spot_no_VA!F65+VA!F65,RFR_spot_no_VA!F65-Shocks!$D65*ABS(RFR_spot_no_VA!F65)+VA!F65),5))</f>
        <v/>
      </c>
      <c r="G65" s="16" t="str">
        <f>IF(G$2="", "", ROUND(IF(RFR_spot_no_VA!G65&lt;0,RFR_spot_no_VA!G65+VA!G65,RFR_spot_no_VA!G65-Shocks!$D65*ABS(RFR_spot_no_VA!G65)+VA!G65),5))</f>
        <v/>
      </c>
      <c r="H65" s="16" t="str">
        <f>IF(H$2="", "", ROUND(IF(RFR_spot_no_VA!H65&lt;0,RFR_spot_no_VA!H65+VA!H65,RFR_spot_no_VA!H65-Shocks!$D65*ABS(RFR_spot_no_VA!H65)+VA!H65),5))</f>
        <v/>
      </c>
      <c r="I65" s="16" t="str">
        <f>IF(I$2="", "", ROUND(IF(RFR_spot_no_VA!I65&lt;0,RFR_spot_no_VA!I65+VA!I65,RFR_spot_no_VA!I65-Shocks!$D65*ABS(RFR_spot_no_VA!I65)+VA!I65),5))</f>
        <v/>
      </c>
      <c r="J65" s="16" t="str">
        <f>IF(J$2="", "", ROUND(IF(RFR_spot_no_VA!J65&lt;0,RFR_spot_no_VA!J65+VA!J65,RFR_spot_no_VA!J65-Shocks!$D65*ABS(RFR_spot_no_VA!J65)+VA!J65),5))</f>
        <v/>
      </c>
      <c r="K65" s="16" t="str">
        <f>IF(K$2="", "", ROUND(IF(RFR_spot_no_VA!K65&lt;0,RFR_spot_no_VA!K65+VA!K65,RFR_spot_no_VA!K65-Shocks!$D65*ABS(RFR_spot_no_VA!K65)+VA!K65),5))</f>
        <v/>
      </c>
      <c r="L65" s="16" t="str">
        <f>IF(L$2="", "", ROUND(IF(RFR_spot_no_VA!L65&lt;0,RFR_spot_no_VA!L65+VA!L65,RFR_spot_no_VA!L65-Shocks!$D65*ABS(RFR_spot_no_VA!L65)+VA!L65),5))</f>
        <v/>
      </c>
      <c r="M65" s="16" t="str">
        <f>IF(M$2="", "", ROUND(IF(RFR_spot_no_VA!M65&lt;0,RFR_spot_no_VA!M65+VA!M65,RFR_spot_no_VA!M65-Shocks!$D65*ABS(RFR_spot_no_VA!M65)+VA!M65),5))</f>
        <v/>
      </c>
      <c r="N65" s="16" t="str">
        <f>IF(N$2="", "", ROUND(IF(RFR_spot_no_VA!N65&lt;0,RFR_spot_no_VA!N65+VA!N65,RFR_spot_no_VA!N65-Shocks!$D65*ABS(RFR_spot_no_VA!N65)+VA!N65),5))</f>
        <v/>
      </c>
      <c r="O65" s="16" t="str">
        <f>IF(O$2="", "", ROUND(IF(RFR_spot_no_VA!O65&lt;0,RFR_spot_no_VA!O65+VA!O65,RFR_spot_no_VA!O65-Shocks!$D65*ABS(RFR_spot_no_VA!O65)+VA!O65),5))</f>
        <v/>
      </c>
      <c r="P65" s="16" t="str">
        <f>IF(P$2="", "", ROUND(IF(RFR_spot_no_VA!P65&lt;0,RFR_spot_no_VA!P65+VA!P65,RFR_spot_no_VA!P65-Shocks!$D65*ABS(RFR_spot_no_VA!P65)+VA!P65),5))</f>
        <v/>
      </c>
      <c r="Q65" s="16" t="str">
        <f>IF(Q$2="", "", ROUND(IF(RFR_spot_no_VA!Q65&lt;0,RFR_spot_no_VA!Q65+VA!Q65,RFR_spot_no_VA!Q65-Shocks!$D65*ABS(RFR_spot_no_VA!Q65)+VA!Q65),5))</f>
        <v/>
      </c>
      <c r="R65" s="16" t="str">
        <f>IF(R$2="", "", ROUND(IF(RFR_spot_no_VA!R65&lt;0,RFR_spot_no_VA!R65+VA!R65,RFR_spot_no_VA!R65-Shocks!$D65*ABS(RFR_spot_no_VA!R65)+VA!R65),5))</f>
        <v/>
      </c>
      <c r="S65" s="16" t="str">
        <f>IF(S$2="", "", ROUND(IF(RFR_spot_no_VA!S65&lt;0,RFR_spot_no_VA!S65+VA!S65,RFR_spot_no_VA!S65-Shocks!$D65*ABS(RFR_spot_no_VA!S65)+VA!S65),5))</f>
        <v/>
      </c>
      <c r="T65" s="16" t="str">
        <f>IF(T$2="", "", ROUND(IF(RFR_spot_no_VA!T65&lt;0,RFR_spot_no_VA!T65+VA!T65,RFR_spot_no_VA!T65-Shocks!$D65*ABS(RFR_spot_no_VA!T65)+VA!T65),5))</f>
        <v/>
      </c>
      <c r="U65" s="16" t="str">
        <f>IF(U$2="", "", ROUND(IF(RFR_spot_no_VA!U65&lt;0,RFR_spot_no_VA!U65+VA!U65,RFR_spot_no_VA!U65-Shocks!$D65*ABS(RFR_spot_no_VA!U65)+VA!U65),5))</f>
        <v/>
      </c>
      <c r="V65" s="16" t="str">
        <f>IF(V$2="", "", ROUND(IF(RFR_spot_no_VA!V65&lt;0,RFR_spot_no_VA!V65+VA!V65,RFR_spot_no_VA!V65-Shocks!$D65*ABS(RFR_spot_no_VA!V65)+VA!V65),5))</f>
        <v/>
      </c>
      <c r="W65" s="16" t="str">
        <f>IF(W$2="", "", ROUND(IF(RFR_spot_no_VA!W65&lt;0,RFR_spot_no_VA!W65+VA!W65,RFR_spot_no_VA!W65-Shocks!$D65*ABS(RFR_spot_no_VA!W65)+VA!W65),5))</f>
        <v/>
      </c>
      <c r="X65" s="16" t="str">
        <f>IF(X$2="", "", ROUND(IF(RFR_spot_no_VA!X65&lt;0,RFR_spot_no_VA!X65+VA!X65,RFR_spot_no_VA!X65-Shocks!$D65*ABS(RFR_spot_no_VA!X65)+VA!X65),5))</f>
        <v/>
      </c>
      <c r="Y65" s="16" t="str">
        <f>IF(Y$2="", "", ROUND(IF(RFR_spot_no_VA!Y65&lt;0,RFR_spot_no_VA!Y65+VA!Y65,RFR_spot_no_VA!Y65-Shocks!$D65*ABS(RFR_spot_no_VA!Y65)+VA!Y65),5))</f>
        <v/>
      </c>
      <c r="Z65" s="16" t="str">
        <f>IF(Z$2="", "", ROUND(IF(RFR_spot_no_VA!Z65&lt;0,RFR_spot_no_VA!Z65+VA!Z65,RFR_spot_no_VA!Z65-Shocks!$D65*ABS(RFR_spot_no_VA!Z65)+VA!Z65),5))</f>
        <v/>
      </c>
      <c r="AA65" s="16" t="str">
        <f>IF(AA$2="", "", ROUND(IF(RFR_spot_no_VA!AA65&lt;0,RFR_spot_no_VA!AA65+VA!AA65,RFR_spot_no_VA!AA65-Shocks!$D65*ABS(RFR_spot_no_VA!AA65)+VA!AA65),5))</f>
        <v/>
      </c>
      <c r="AB65" s="16" t="str">
        <f>IF(AB$2="", "", ROUND(IF(RFR_spot_no_VA!AB65&lt;0,RFR_spot_no_VA!AB65+VA!AB65,RFR_spot_no_VA!AB65-Shocks!$D65*ABS(RFR_spot_no_VA!AB65)+VA!AB65),5))</f>
        <v/>
      </c>
      <c r="AC65" s="16" t="str">
        <f>IF(AC$2="", "", ROUND(IF(RFR_spot_no_VA!AC65&lt;0,RFR_spot_no_VA!AC65+VA!AC65,RFR_spot_no_VA!AC65-Shocks!$D65*ABS(RFR_spot_no_VA!AC65)+VA!AC65),5))</f>
        <v/>
      </c>
      <c r="AD65" s="16" t="str">
        <f>IF(AD$2="", "", ROUND(IF(RFR_spot_no_VA!AD65&lt;0,RFR_spot_no_VA!AD65+VA!AD65,RFR_spot_no_VA!AD65-Shocks!$D65*ABS(RFR_spot_no_VA!AD65)+VA!AD65),5))</f>
        <v/>
      </c>
      <c r="AE65" s="16" t="str">
        <f>IF(AE$2="", "", ROUND(IF(RFR_spot_no_VA!AE65&lt;0,RFR_spot_no_VA!AE65+VA!AE65,RFR_spot_no_VA!AE65-Shocks!$D65*ABS(RFR_spot_no_VA!AE65)+VA!AE65),5))</f>
        <v/>
      </c>
      <c r="AF65" s="16" t="str">
        <f>IF(AF$2="", "", ROUND(IF(RFR_spot_no_VA!AF65&lt;0,RFR_spot_no_VA!AF65+VA!AF65,RFR_spot_no_VA!AF65-Shocks!$D65*ABS(RFR_spot_no_VA!AF65)+VA!AF65),5))</f>
        <v/>
      </c>
      <c r="AG65" s="16" t="str">
        <f>IF(AG$2="", "", ROUND(IF(RFR_spot_no_VA!AG65&lt;0,RFR_spot_no_VA!AG65+VA!AG65,RFR_spot_no_VA!AG65-Shocks!$D65*ABS(RFR_spot_no_VA!AG65)+VA!AG65),5))</f>
        <v/>
      </c>
      <c r="AH65" s="16" t="str">
        <f>IF(AH$2="", "", ROUND(IF(RFR_spot_no_VA!AH65&lt;0,RFR_spot_no_VA!AH65+VA!AH65,RFR_spot_no_VA!AH65-Shocks!$D65*ABS(RFR_spot_no_VA!AH65)+VA!AH65),5))</f>
        <v/>
      </c>
      <c r="AI65" s="16" t="str">
        <f>IF(AI$2="", "", ROUND(IF(RFR_spot_no_VA!AI65&lt;0,RFR_spot_no_VA!AI65+VA!AI65,RFR_spot_no_VA!AI65-Shocks!$D65*ABS(RFR_spot_no_VA!AI65)+VA!AI65),5))</f>
        <v/>
      </c>
      <c r="AJ65" s="16">
        <f>IF(AJ$2="", "", ROUND(IF(RFR_spot_no_VA!AJ65&lt;0,RFR_spot_no_VA!AJ65+VA!AJ65,RFR_spot_no_VA!AJ65-Shocks!$D65*ABS(RFR_spot_no_VA!AJ65)+VA!AJ65),5))</f>
        <v>3.5950000000000003E-2</v>
      </c>
      <c r="AK65" s="16" t="str">
        <f>IF(AK$2="", "", ROUND(IF(RFR_spot_no_VA!AK65&lt;0,RFR_spot_no_VA!AK65+VA!AK65,RFR_spot_no_VA!AK65-Shocks!$D65*ABS(RFR_spot_no_VA!AK65)+VA!AK65),5))</f>
        <v/>
      </c>
      <c r="AL65" s="16" t="str">
        <f>IF(AL$2="", "", ROUND(IF(RFR_spot_no_VA!AL65&lt;0,RFR_spot_no_VA!AL65+VA!AL65,RFR_spot_no_VA!AL65-Shocks!$D65*ABS(RFR_spot_no_VA!AL65)+VA!AL65),5))</f>
        <v/>
      </c>
      <c r="AM65" s="16">
        <f>IF(AM$2="", "", ROUND(IF(RFR_spot_no_VA!AM65&lt;0,RFR_spot_no_VA!AM65+VA!AM65,RFR_spot_no_VA!AM65-Shocks!$D65*ABS(RFR_spot_no_VA!AM65)+VA!AM65),5))</f>
        <v>2.818E-2</v>
      </c>
      <c r="AN65" s="16" t="str">
        <f>IF(AN$2="", "", ROUND(IF(RFR_spot_no_VA!AN65&lt;0,RFR_spot_no_VA!AN65+VA!AN65,RFR_spot_no_VA!AN65-Shocks!$D65*ABS(RFR_spot_no_VA!AN65)+VA!AN65),5))</f>
        <v/>
      </c>
      <c r="AO65" s="16" t="str">
        <f>IF(AO$2="", "", ROUND(IF(RFR_spot_no_VA!AO65&lt;0,RFR_spot_no_VA!AO65+VA!AO65,RFR_spot_no_VA!AO65-Shocks!$D65*ABS(RFR_spot_no_VA!AO65)+VA!AO65),5))</f>
        <v/>
      </c>
      <c r="AP65" s="16" t="str">
        <f>IF(AP$2="", "", ROUND(IF(RFR_spot_no_VA!AP65&lt;0,RFR_spot_no_VA!AP65+VA!AP65,RFR_spot_no_VA!AP65-Shocks!$D65*ABS(RFR_spot_no_VA!AP65)+VA!AP65),5))</f>
        <v/>
      </c>
      <c r="AQ65" s="16" t="str">
        <f>IF(AQ$2="", "", ROUND(IF(RFR_spot_no_VA!AQ65&lt;0,RFR_spot_no_VA!AQ65+VA!AQ65,RFR_spot_no_VA!AQ65-Shocks!$D65*ABS(RFR_spot_no_VA!AQ65)+VA!AQ65),5))</f>
        <v/>
      </c>
      <c r="AR65" s="16" t="str">
        <f>IF(AR$2="", "", ROUND(IF(RFR_spot_no_VA!AR65&lt;0,RFR_spot_no_VA!AR65+VA!AR65,RFR_spot_no_VA!AR65-Shocks!$D65*ABS(RFR_spot_no_VA!AR65)+VA!AR65),5))</f>
        <v/>
      </c>
      <c r="AS65" s="16" t="str">
        <f>IF(AS$2="", "", ROUND(IF(RFR_spot_no_VA!AS65&lt;0,RFR_spot_no_VA!AS65+VA!AS65,RFR_spot_no_VA!AS65-Shocks!$D65*ABS(RFR_spot_no_VA!AS65)+VA!AS65),5))</f>
        <v/>
      </c>
      <c r="AT65" s="16" t="str">
        <f>IF(AT$2="", "", ROUND(IF(RFR_spot_no_VA!AT65&lt;0,RFR_spot_no_VA!AT65+VA!AT65,RFR_spot_no_VA!AT65-Shocks!$D65*ABS(RFR_spot_no_VA!AT65)+VA!AT65),5))</f>
        <v/>
      </c>
      <c r="AU65" s="16" t="str">
        <f>IF(AU$2="", "", ROUND(IF(RFR_spot_no_VA!AU65&lt;0,RFR_spot_no_VA!AU65+VA!AU65,RFR_spot_no_VA!AU65-Shocks!$D65*ABS(RFR_spot_no_VA!AU65)+VA!AU65),5))</f>
        <v/>
      </c>
      <c r="AV65" s="16" t="str">
        <f>IF(AV$2="", "", ROUND(IF(RFR_spot_no_VA!AV65&lt;0,RFR_spot_no_VA!AV65+VA!AV65,RFR_spot_no_VA!AV65-Shocks!$D65*ABS(RFR_spot_no_VA!AV65)+VA!AV65),5))</f>
        <v/>
      </c>
      <c r="AW65" s="16" t="str">
        <f>IF(AW$2="", "", ROUND(IF(RFR_spot_no_VA!AW65&lt;0,RFR_spot_no_VA!AW65+VA!AW65,RFR_spot_no_VA!AW65-Shocks!$D65*ABS(RFR_spot_no_VA!AW65)+VA!AW65),5))</f>
        <v/>
      </c>
      <c r="AX65" s="16" t="str">
        <f>IF(AX$2="", "", ROUND(IF(RFR_spot_no_VA!AX65&lt;0,RFR_spot_no_VA!AX65+VA!AX65,RFR_spot_no_VA!AX65-Shocks!$D65*ABS(RFR_spot_no_VA!AX65)+VA!AX65),5))</f>
        <v/>
      </c>
      <c r="AY65" s="16" t="str">
        <f>IF(AY$2="", "", ROUND(IF(RFR_spot_no_VA!AY65&lt;0,RFR_spot_no_VA!AY65+VA!AY65,RFR_spot_no_VA!AY65-Shocks!$D65*ABS(RFR_spot_no_VA!AY65)+VA!AY65),5))</f>
        <v/>
      </c>
      <c r="AZ65" s="16" t="str">
        <f>IF(AZ$2="", "", ROUND(IF(RFR_spot_no_VA!AZ65&lt;0,RFR_spot_no_VA!AZ65+VA!AZ65,RFR_spot_no_VA!AZ65-Shocks!$D65*ABS(RFR_spot_no_VA!AZ65)+VA!AZ65),5))</f>
        <v/>
      </c>
      <c r="BA65" s="16" t="str">
        <f>IF(BA$2="", "", ROUND(IF(RFR_spot_no_VA!BA65&lt;0,RFR_spot_no_VA!BA65+VA!BA65,RFR_spot_no_VA!BA65-Shocks!$D65*ABS(RFR_spot_no_VA!BA65)+VA!BA65),5))</f>
        <v/>
      </c>
      <c r="BB65" s="16" t="str">
        <f>IF(BB$2="", "", ROUND(IF(RFR_spot_no_VA!BB65&lt;0,RFR_spot_no_VA!BB65+VA!BB65,RFR_spot_no_VA!BB65-Shocks!$D65*ABS(RFR_spot_no_VA!BB65)+VA!BB65),5))</f>
        <v/>
      </c>
      <c r="BC65" s="16">
        <f>IF(BC$2="", "", ROUND(IF(RFR_spot_no_VA!BC65&lt;0,RFR_spot_no_VA!BC65+VA!BC65,RFR_spot_no_VA!BC65-Shocks!$D65*ABS(RFR_spot_no_VA!BC65)+VA!BC65),5))</f>
        <v>3.2190000000000003E-2</v>
      </c>
      <c r="BD65" s="14"/>
      <c r="BE65" s="12"/>
    </row>
    <row r="66" spans="1:57" x14ac:dyDescent="0.25">
      <c r="A66" s="12"/>
      <c r="B66" s="12">
        <f>RFR_spot_no_VA!B66</f>
        <v>56</v>
      </c>
      <c r="C66" s="13">
        <f>IF(C$2="", "", ROUND(IF(RFR_spot_no_VA!C66&lt;0,RFR_spot_no_VA!C66+VA!C66,RFR_spot_no_VA!C66-Shocks!$D66*ABS(RFR_spot_no_VA!C66)+VA!C66),5))</f>
        <v>2.5989999999999999E-2</v>
      </c>
      <c r="D66" s="13" t="str">
        <f>IF(D$2="", "", ROUND(IF(RFR_spot_no_VA!D66&lt;0,RFR_spot_no_VA!D66+VA!D66,RFR_spot_no_VA!D66-Shocks!$D66*ABS(RFR_spot_no_VA!D66)+VA!D66),5))</f>
        <v/>
      </c>
      <c r="E66" s="13" t="str">
        <f>IF(E$2="", "", ROUND(IF(RFR_spot_no_VA!E66&lt;0,RFR_spot_no_VA!E66+VA!E66,RFR_spot_no_VA!E66-Shocks!$D66*ABS(RFR_spot_no_VA!E66)+VA!E66),5))</f>
        <v/>
      </c>
      <c r="F66" s="13" t="str">
        <f>IF(F$2="", "", ROUND(IF(RFR_spot_no_VA!F66&lt;0,RFR_spot_no_VA!F66+VA!F66,RFR_spot_no_VA!F66-Shocks!$D66*ABS(RFR_spot_no_VA!F66)+VA!F66),5))</f>
        <v/>
      </c>
      <c r="G66" s="13" t="str">
        <f>IF(G$2="", "", ROUND(IF(RFR_spot_no_VA!G66&lt;0,RFR_spot_no_VA!G66+VA!G66,RFR_spot_no_VA!G66-Shocks!$D66*ABS(RFR_spot_no_VA!G66)+VA!G66),5))</f>
        <v/>
      </c>
      <c r="H66" s="13" t="str">
        <f>IF(H$2="", "", ROUND(IF(RFR_spot_no_VA!H66&lt;0,RFR_spot_no_VA!H66+VA!H66,RFR_spot_no_VA!H66-Shocks!$D66*ABS(RFR_spot_no_VA!H66)+VA!H66),5))</f>
        <v/>
      </c>
      <c r="I66" s="13" t="str">
        <f>IF(I$2="", "", ROUND(IF(RFR_spot_no_VA!I66&lt;0,RFR_spot_no_VA!I66+VA!I66,RFR_spot_no_VA!I66-Shocks!$D66*ABS(RFR_spot_no_VA!I66)+VA!I66),5))</f>
        <v/>
      </c>
      <c r="J66" s="13" t="str">
        <f>IF(J$2="", "", ROUND(IF(RFR_spot_no_VA!J66&lt;0,RFR_spot_no_VA!J66+VA!J66,RFR_spot_no_VA!J66-Shocks!$D66*ABS(RFR_spot_no_VA!J66)+VA!J66),5))</f>
        <v/>
      </c>
      <c r="K66" s="13" t="str">
        <f>IF(K$2="", "", ROUND(IF(RFR_spot_no_VA!K66&lt;0,RFR_spot_no_VA!K66+VA!K66,RFR_spot_no_VA!K66-Shocks!$D66*ABS(RFR_spot_no_VA!K66)+VA!K66),5))</f>
        <v/>
      </c>
      <c r="L66" s="13" t="str">
        <f>IF(L$2="", "", ROUND(IF(RFR_spot_no_VA!L66&lt;0,RFR_spot_no_VA!L66+VA!L66,RFR_spot_no_VA!L66-Shocks!$D66*ABS(RFR_spot_no_VA!L66)+VA!L66),5))</f>
        <v/>
      </c>
      <c r="M66" s="13" t="str">
        <f>IF(M$2="", "", ROUND(IF(RFR_spot_no_VA!M66&lt;0,RFR_spot_no_VA!M66+VA!M66,RFR_spot_no_VA!M66-Shocks!$D66*ABS(RFR_spot_no_VA!M66)+VA!M66),5))</f>
        <v/>
      </c>
      <c r="N66" s="13" t="str">
        <f>IF(N$2="", "", ROUND(IF(RFR_spot_no_VA!N66&lt;0,RFR_spot_no_VA!N66+VA!N66,RFR_spot_no_VA!N66-Shocks!$D66*ABS(RFR_spot_no_VA!N66)+VA!N66),5))</f>
        <v/>
      </c>
      <c r="O66" s="13" t="str">
        <f>IF(O$2="", "", ROUND(IF(RFR_spot_no_VA!O66&lt;0,RFR_spot_no_VA!O66+VA!O66,RFR_spot_no_VA!O66-Shocks!$D66*ABS(RFR_spot_no_VA!O66)+VA!O66),5))</f>
        <v/>
      </c>
      <c r="P66" s="13" t="str">
        <f>IF(P$2="", "", ROUND(IF(RFR_spot_no_VA!P66&lt;0,RFR_spot_no_VA!P66+VA!P66,RFR_spot_no_VA!P66-Shocks!$D66*ABS(RFR_spot_no_VA!P66)+VA!P66),5))</f>
        <v/>
      </c>
      <c r="Q66" s="13" t="str">
        <f>IF(Q$2="", "", ROUND(IF(RFR_spot_no_VA!Q66&lt;0,RFR_spot_no_VA!Q66+VA!Q66,RFR_spot_no_VA!Q66-Shocks!$D66*ABS(RFR_spot_no_VA!Q66)+VA!Q66),5))</f>
        <v/>
      </c>
      <c r="R66" s="13" t="str">
        <f>IF(R$2="", "", ROUND(IF(RFR_spot_no_VA!R66&lt;0,RFR_spot_no_VA!R66+VA!R66,RFR_spot_no_VA!R66-Shocks!$D66*ABS(RFR_spot_no_VA!R66)+VA!R66),5))</f>
        <v/>
      </c>
      <c r="S66" s="13" t="str">
        <f>IF(S$2="", "", ROUND(IF(RFR_spot_no_VA!S66&lt;0,RFR_spot_no_VA!S66+VA!S66,RFR_spot_no_VA!S66-Shocks!$D66*ABS(RFR_spot_no_VA!S66)+VA!S66),5))</f>
        <v/>
      </c>
      <c r="T66" s="13" t="str">
        <f>IF(T$2="", "", ROUND(IF(RFR_spot_no_VA!T66&lt;0,RFR_spot_no_VA!T66+VA!T66,RFR_spot_no_VA!T66-Shocks!$D66*ABS(RFR_spot_no_VA!T66)+VA!T66),5))</f>
        <v/>
      </c>
      <c r="U66" s="13" t="str">
        <f>IF(U$2="", "", ROUND(IF(RFR_spot_no_VA!U66&lt;0,RFR_spot_no_VA!U66+VA!U66,RFR_spot_no_VA!U66-Shocks!$D66*ABS(RFR_spot_no_VA!U66)+VA!U66),5))</f>
        <v/>
      </c>
      <c r="V66" s="13" t="str">
        <f>IF(V$2="", "", ROUND(IF(RFR_spot_no_VA!V66&lt;0,RFR_spot_no_VA!V66+VA!V66,RFR_spot_no_VA!V66-Shocks!$D66*ABS(RFR_spot_no_VA!V66)+VA!V66),5))</f>
        <v/>
      </c>
      <c r="W66" s="13" t="str">
        <f>IF(W$2="", "", ROUND(IF(RFR_spot_no_VA!W66&lt;0,RFR_spot_no_VA!W66+VA!W66,RFR_spot_no_VA!W66-Shocks!$D66*ABS(RFR_spot_no_VA!W66)+VA!W66),5))</f>
        <v/>
      </c>
      <c r="X66" s="13" t="str">
        <f>IF(X$2="", "", ROUND(IF(RFR_spot_no_VA!X66&lt;0,RFR_spot_no_VA!X66+VA!X66,RFR_spot_no_VA!X66-Shocks!$D66*ABS(RFR_spot_no_VA!X66)+VA!X66),5))</f>
        <v/>
      </c>
      <c r="Y66" s="13" t="str">
        <f>IF(Y$2="", "", ROUND(IF(RFR_spot_no_VA!Y66&lt;0,RFR_spot_no_VA!Y66+VA!Y66,RFR_spot_no_VA!Y66-Shocks!$D66*ABS(RFR_spot_no_VA!Y66)+VA!Y66),5))</f>
        <v/>
      </c>
      <c r="Z66" s="13" t="str">
        <f>IF(Z$2="", "", ROUND(IF(RFR_spot_no_VA!Z66&lt;0,RFR_spot_no_VA!Z66+VA!Z66,RFR_spot_no_VA!Z66-Shocks!$D66*ABS(RFR_spot_no_VA!Z66)+VA!Z66),5))</f>
        <v/>
      </c>
      <c r="AA66" s="13" t="str">
        <f>IF(AA$2="", "", ROUND(IF(RFR_spot_no_VA!AA66&lt;0,RFR_spot_no_VA!AA66+VA!AA66,RFR_spot_no_VA!AA66-Shocks!$D66*ABS(RFR_spot_no_VA!AA66)+VA!AA66),5))</f>
        <v/>
      </c>
      <c r="AB66" s="13" t="str">
        <f>IF(AB$2="", "", ROUND(IF(RFR_spot_no_VA!AB66&lt;0,RFR_spot_no_VA!AB66+VA!AB66,RFR_spot_no_VA!AB66-Shocks!$D66*ABS(RFR_spot_no_VA!AB66)+VA!AB66),5))</f>
        <v/>
      </c>
      <c r="AC66" s="13" t="str">
        <f>IF(AC$2="", "", ROUND(IF(RFR_spot_no_VA!AC66&lt;0,RFR_spot_no_VA!AC66+VA!AC66,RFR_spot_no_VA!AC66-Shocks!$D66*ABS(RFR_spot_no_VA!AC66)+VA!AC66),5))</f>
        <v/>
      </c>
      <c r="AD66" s="13" t="str">
        <f>IF(AD$2="", "", ROUND(IF(RFR_spot_no_VA!AD66&lt;0,RFR_spot_no_VA!AD66+VA!AD66,RFR_spot_no_VA!AD66-Shocks!$D66*ABS(RFR_spot_no_VA!AD66)+VA!AD66),5))</f>
        <v/>
      </c>
      <c r="AE66" s="13" t="str">
        <f>IF(AE$2="", "", ROUND(IF(RFR_spot_no_VA!AE66&lt;0,RFR_spot_no_VA!AE66+VA!AE66,RFR_spot_no_VA!AE66-Shocks!$D66*ABS(RFR_spot_no_VA!AE66)+VA!AE66),5))</f>
        <v/>
      </c>
      <c r="AF66" s="13" t="str">
        <f>IF(AF$2="", "", ROUND(IF(RFR_spot_no_VA!AF66&lt;0,RFR_spot_no_VA!AF66+VA!AF66,RFR_spot_no_VA!AF66-Shocks!$D66*ABS(RFR_spot_no_VA!AF66)+VA!AF66),5))</f>
        <v/>
      </c>
      <c r="AG66" s="13" t="str">
        <f>IF(AG$2="", "", ROUND(IF(RFR_spot_no_VA!AG66&lt;0,RFR_spot_no_VA!AG66+VA!AG66,RFR_spot_no_VA!AG66-Shocks!$D66*ABS(RFR_spot_no_VA!AG66)+VA!AG66),5))</f>
        <v/>
      </c>
      <c r="AH66" s="13" t="str">
        <f>IF(AH$2="", "", ROUND(IF(RFR_spot_no_VA!AH66&lt;0,RFR_spot_no_VA!AH66+VA!AH66,RFR_spot_no_VA!AH66-Shocks!$D66*ABS(RFR_spot_no_VA!AH66)+VA!AH66),5))</f>
        <v/>
      </c>
      <c r="AI66" s="13" t="str">
        <f>IF(AI$2="", "", ROUND(IF(RFR_spot_no_VA!AI66&lt;0,RFR_spot_no_VA!AI66+VA!AI66,RFR_spot_no_VA!AI66-Shocks!$D66*ABS(RFR_spot_no_VA!AI66)+VA!AI66),5))</f>
        <v/>
      </c>
      <c r="AJ66" s="13">
        <f>IF(AJ$2="", "", ROUND(IF(RFR_spot_no_VA!AJ66&lt;0,RFR_spot_no_VA!AJ66+VA!AJ66,RFR_spot_no_VA!AJ66-Shocks!$D66*ABS(RFR_spot_no_VA!AJ66)+VA!AJ66),5))</f>
        <v>3.5819999999999998E-2</v>
      </c>
      <c r="AK66" s="13" t="str">
        <f>IF(AK$2="", "", ROUND(IF(RFR_spot_no_VA!AK66&lt;0,RFR_spot_no_VA!AK66+VA!AK66,RFR_spot_no_VA!AK66-Shocks!$D66*ABS(RFR_spot_no_VA!AK66)+VA!AK66),5))</f>
        <v/>
      </c>
      <c r="AL66" s="13" t="str">
        <f>IF(AL$2="", "", ROUND(IF(RFR_spot_no_VA!AL66&lt;0,RFR_spot_no_VA!AL66+VA!AL66,RFR_spot_no_VA!AL66-Shocks!$D66*ABS(RFR_spot_no_VA!AL66)+VA!AL66),5))</f>
        <v/>
      </c>
      <c r="AM66" s="13">
        <f>IF(AM$2="", "", ROUND(IF(RFR_spot_no_VA!AM66&lt;0,RFR_spot_no_VA!AM66+VA!AM66,RFR_spot_no_VA!AM66-Shocks!$D66*ABS(RFR_spot_no_VA!AM66)+VA!AM66),5))</f>
        <v>2.819E-2</v>
      </c>
      <c r="AN66" s="13" t="str">
        <f>IF(AN$2="", "", ROUND(IF(RFR_spot_no_VA!AN66&lt;0,RFR_spot_no_VA!AN66+VA!AN66,RFR_spot_no_VA!AN66-Shocks!$D66*ABS(RFR_spot_no_VA!AN66)+VA!AN66),5))</f>
        <v/>
      </c>
      <c r="AO66" s="13" t="str">
        <f>IF(AO$2="", "", ROUND(IF(RFR_spot_no_VA!AO66&lt;0,RFR_spot_no_VA!AO66+VA!AO66,RFR_spot_no_VA!AO66-Shocks!$D66*ABS(RFR_spot_no_VA!AO66)+VA!AO66),5))</f>
        <v/>
      </c>
      <c r="AP66" s="13" t="str">
        <f>IF(AP$2="", "", ROUND(IF(RFR_spot_no_VA!AP66&lt;0,RFR_spot_no_VA!AP66+VA!AP66,RFR_spot_no_VA!AP66-Shocks!$D66*ABS(RFR_spot_no_VA!AP66)+VA!AP66),5))</f>
        <v/>
      </c>
      <c r="AQ66" s="13" t="str">
        <f>IF(AQ$2="", "", ROUND(IF(RFR_spot_no_VA!AQ66&lt;0,RFR_spot_no_VA!AQ66+VA!AQ66,RFR_spot_no_VA!AQ66-Shocks!$D66*ABS(RFR_spot_no_VA!AQ66)+VA!AQ66),5))</f>
        <v/>
      </c>
      <c r="AR66" s="13" t="str">
        <f>IF(AR$2="", "", ROUND(IF(RFR_spot_no_VA!AR66&lt;0,RFR_spot_no_VA!AR66+VA!AR66,RFR_spot_no_VA!AR66-Shocks!$D66*ABS(RFR_spot_no_VA!AR66)+VA!AR66),5))</f>
        <v/>
      </c>
      <c r="AS66" s="13" t="str">
        <f>IF(AS$2="", "", ROUND(IF(RFR_spot_no_VA!AS66&lt;0,RFR_spot_no_VA!AS66+VA!AS66,RFR_spot_no_VA!AS66-Shocks!$D66*ABS(RFR_spot_no_VA!AS66)+VA!AS66),5))</f>
        <v/>
      </c>
      <c r="AT66" s="13" t="str">
        <f>IF(AT$2="", "", ROUND(IF(RFR_spot_no_VA!AT66&lt;0,RFR_spot_no_VA!AT66+VA!AT66,RFR_spot_no_VA!AT66-Shocks!$D66*ABS(RFR_spot_no_VA!AT66)+VA!AT66),5))</f>
        <v/>
      </c>
      <c r="AU66" s="13" t="str">
        <f>IF(AU$2="", "", ROUND(IF(RFR_spot_no_VA!AU66&lt;0,RFR_spot_no_VA!AU66+VA!AU66,RFR_spot_no_VA!AU66-Shocks!$D66*ABS(RFR_spot_no_VA!AU66)+VA!AU66),5))</f>
        <v/>
      </c>
      <c r="AV66" s="13" t="str">
        <f>IF(AV$2="", "", ROUND(IF(RFR_spot_no_VA!AV66&lt;0,RFR_spot_no_VA!AV66+VA!AV66,RFR_spot_no_VA!AV66-Shocks!$D66*ABS(RFR_spot_no_VA!AV66)+VA!AV66),5))</f>
        <v/>
      </c>
      <c r="AW66" s="13" t="str">
        <f>IF(AW$2="", "", ROUND(IF(RFR_spot_no_VA!AW66&lt;0,RFR_spot_no_VA!AW66+VA!AW66,RFR_spot_no_VA!AW66-Shocks!$D66*ABS(RFR_spot_no_VA!AW66)+VA!AW66),5))</f>
        <v/>
      </c>
      <c r="AX66" s="13" t="str">
        <f>IF(AX$2="", "", ROUND(IF(RFR_spot_no_VA!AX66&lt;0,RFR_spot_no_VA!AX66+VA!AX66,RFR_spot_no_VA!AX66-Shocks!$D66*ABS(RFR_spot_no_VA!AX66)+VA!AX66),5))</f>
        <v/>
      </c>
      <c r="AY66" s="13" t="str">
        <f>IF(AY$2="", "", ROUND(IF(RFR_spot_no_VA!AY66&lt;0,RFR_spot_no_VA!AY66+VA!AY66,RFR_spot_no_VA!AY66-Shocks!$D66*ABS(RFR_spot_no_VA!AY66)+VA!AY66),5))</f>
        <v/>
      </c>
      <c r="AZ66" s="13" t="str">
        <f>IF(AZ$2="", "", ROUND(IF(RFR_spot_no_VA!AZ66&lt;0,RFR_spot_no_VA!AZ66+VA!AZ66,RFR_spot_no_VA!AZ66-Shocks!$D66*ABS(RFR_spot_no_VA!AZ66)+VA!AZ66),5))</f>
        <v/>
      </c>
      <c r="BA66" s="13" t="str">
        <f>IF(BA$2="", "", ROUND(IF(RFR_spot_no_VA!BA66&lt;0,RFR_spot_no_VA!BA66+VA!BA66,RFR_spot_no_VA!BA66-Shocks!$D66*ABS(RFR_spot_no_VA!BA66)+VA!BA66),5))</f>
        <v/>
      </c>
      <c r="BB66" s="13" t="str">
        <f>IF(BB$2="", "", ROUND(IF(RFR_spot_no_VA!BB66&lt;0,RFR_spot_no_VA!BB66+VA!BB66,RFR_spot_no_VA!BB66-Shocks!$D66*ABS(RFR_spot_no_VA!BB66)+VA!BB66),5))</f>
        <v/>
      </c>
      <c r="BC66" s="13">
        <f>IF(BC$2="", "", ROUND(IF(RFR_spot_no_VA!BC66&lt;0,RFR_spot_no_VA!BC66+VA!BC66,RFR_spot_no_VA!BC66-Shocks!$D66*ABS(RFR_spot_no_VA!BC66)+VA!BC66),5))</f>
        <v>3.2129999999999999E-2</v>
      </c>
      <c r="BD66" s="14"/>
      <c r="BE66" s="12"/>
    </row>
    <row r="67" spans="1:57" x14ac:dyDescent="0.25">
      <c r="A67" s="12"/>
      <c r="B67" s="12">
        <f>RFR_spot_no_VA!B67</f>
        <v>57</v>
      </c>
      <c r="C67" s="13">
        <f>IF(C$2="", "", ROUND(IF(RFR_spot_no_VA!C67&lt;0,RFR_spot_no_VA!C67+VA!C67,RFR_spot_no_VA!C67-Shocks!$D67*ABS(RFR_spot_no_VA!C67)+VA!C67),5))</f>
        <v>2.6020000000000001E-2</v>
      </c>
      <c r="D67" s="13" t="str">
        <f>IF(D$2="", "", ROUND(IF(RFR_spot_no_VA!D67&lt;0,RFR_spot_no_VA!D67+VA!D67,RFR_spot_no_VA!D67-Shocks!$D67*ABS(RFR_spot_no_VA!D67)+VA!D67),5))</f>
        <v/>
      </c>
      <c r="E67" s="13" t="str">
        <f>IF(E$2="", "", ROUND(IF(RFR_spot_no_VA!E67&lt;0,RFR_spot_no_VA!E67+VA!E67,RFR_spot_no_VA!E67-Shocks!$D67*ABS(RFR_spot_no_VA!E67)+VA!E67),5))</f>
        <v/>
      </c>
      <c r="F67" s="13" t="str">
        <f>IF(F$2="", "", ROUND(IF(RFR_spot_no_VA!F67&lt;0,RFR_spot_no_VA!F67+VA!F67,RFR_spot_no_VA!F67-Shocks!$D67*ABS(RFR_spot_no_VA!F67)+VA!F67),5))</f>
        <v/>
      </c>
      <c r="G67" s="13" t="str">
        <f>IF(G$2="", "", ROUND(IF(RFR_spot_no_VA!G67&lt;0,RFR_spot_no_VA!G67+VA!G67,RFR_spot_no_VA!G67-Shocks!$D67*ABS(RFR_spot_no_VA!G67)+VA!G67),5))</f>
        <v/>
      </c>
      <c r="H67" s="13" t="str">
        <f>IF(H$2="", "", ROUND(IF(RFR_spot_no_VA!H67&lt;0,RFR_spot_no_VA!H67+VA!H67,RFR_spot_no_VA!H67-Shocks!$D67*ABS(RFR_spot_no_VA!H67)+VA!H67),5))</f>
        <v/>
      </c>
      <c r="I67" s="13" t="str">
        <f>IF(I$2="", "", ROUND(IF(RFR_spot_no_VA!I67&lt;0,RFR_spot_no_VA!I67+VA!I67,RFR_spot_no_VA!I67-Shocks!$D67*ABS(RFR_spot_no_VA!I67)+VA!I67),5))</f>
        <v/>
      </c>
      <c r="J67" s="13" t="str">
        <f>IF(J$2="", "", ROUND(IF(RFR_spot_no_VA!J67&lt;0,RFR_spot_no_VA!J67+VA!J67,RFR_spot_no_VA!J67-Shocks!$D67*ABS(RFR_spot_no_VA!J67)+VA!J67),5))</f>
        <v/>
      </c>
      <c r="K67" s="13" t="str">
        <f>IF(K$2="", "", ROUND(IF(RFR_spot_no_VA!K67&lt;0,RFR_spot_no_VA!K67+VA!K67,RFR_spot_no_VA!K67-Shocks!$D67*ABS(RFR_spot_no_VA!K67)+VA!K67),5))</f>
        <v/>
      </c>
      <c r="L67" s="13" t="str">
        <f>IF(L$2="", "", ROUND(IF(RFR_spot_no_VA!L67&lt;0,RFR_spot_no_VA!L67+VA!L67,RFR_spot_no_VA!L67-Shocks!$D67*ABS(RFR_spot_no_VA!L67)+VA!L67),5))</f>
        <v/>
      </c>
      <c r="M67" s="13" t="str">
        <f>IF(M$2="", "", ROUND(IF(RFR_spot_no_VA!M67&lt;0,RFR_spot_no_VA!M67+VA!M67,RFR_spot_no_VA!M67-Shocks!$D67*ABS(RFR_spot_no_VA!M67)+VA!M67),5))</f>
        <v/>
      </c>
      <c r="N67" s="13" t="str">
        <f>IF(N$2="", "", ROUND(IF(RFR_spot_no_VA!N67&lt;0,RFR_spot_no_VA!N67+VA!N67,RFR_spot_no_VA!N67-Shocks!$D67*ABS(RFR_spot_no_VA!N67)+VA!N67),5))</f>
        <v/>
      </c>
      <c r="O67" s="13" t="str">
        <f>IF(O$2="", "", ROUND(IF(RFR_spot_no_VA!O67&lt;0,RFR_spot_no_VA!O67+VA!O67,RFR_spot_no_VA!O67-Shocks!$D67*ABS(RFR_spot_no_VA!O67)+VA!O67),5))</f>
        <v/>
      </c>
      <c r="P67" s="13" t="str">
        <f>IF(P$2="", "", ROUND(IF(RFR_spot_no_VA!P67&lt;0,RFR_spot_no_VA!P67+VA!P67,RFR_spot_no_VA!P67-Shocks!$D67*ABS(RFR_spot_no_VA!P67)+VA!P67),5))</f>
        <v/>
      </c>
      <c r="Q67" s="13" t="str">
        <f>IF(Q$2="", "", ROUND(IF(RFR_spot_no_VA!Q67&lt;0,RFR_spot_no_VA!Q67+VA!Q67,RFR_spot_no_VA!Q67-Shocks!$D67*ABS(RFR_spot_no_VA!Q67)+VA!Q67),5))</f>
        <v/>
      </c>
      <c r="R67" s="13" t="str">
        <f>IF(R$2="", "", ROUND(IF(RFR_spot_no_VA!R67&lt;0,RFR_spot_no_VA!R67+VA!R67,RFR_spot_no_VA!R67-Shocks!$D67*ABS(RFR_spot_no_VA!R67)+VA!R67),5))</f>
        <v/>
      </c>
      <c r="S67" s="13" t="str">
        <f>IF(S$2="", "", ROUND(IF(RFR_spot_no_VA!S67&lt;0,RFR_spot_no_VA!S67+VA!S67,RFR_spot_no_VA!S67-Shocks!$D67*ABS(RFR_spot_no_VA!S67)+VA!S67),5))</f>
        <v/>
      </c>
      <c r="T67" s="13" t="str">
        <f>IF(T$2="", "", ROUND(IF(RFR_spot_no_VA!T67&lt;0,RFR_spot_no_VA!T67+VA!T67,RFR_spot_no_VA!T67-Shocks!$D67*ABS(RFR_spot_no_VA!T67)+VA!T67),5))</f>
        <v/>
      </c>
      <c r="U67" s="13" t="str">
        <f>IF(U$2="", "", ROUND(IF(RFR_spot_no_VA!U67&lt;0,RFR_spot_no_VA!U67+VA!U67,RFR_spot_no_VA!U67-Shocks!$D67*ABS(RFR_spot_no_VA!U67)+VA!U67),5))</f>
        <v/>
      </c>
      <c r="V67" s="13" t="str">
        <f>IF(V$2="", "", ROUND(IF(RFR_spot_no_VA!V67&lt;0,RFR_spot_no_VA!V67+VA!V67,RFR_spot_no_VA!V67-Shocks!$D67*ABS(RFR_spot_no_VA!V67)+VA!V67),5))</f>
        <v/>
      </c>
      <c r="W67" s="13" t="str">
        <f>IF(W$2="", "", ROUND(IF(RFR_spot_no_VA!W67&lt;0,RFR_spot_no_VA!W67+VA!W67,RFR_spot_no_VA!W67-Shocks!$D67*ABS(RFR_spot_no_VA!W67)+VA!W67),5))</f>
        <v/>
      </c>
      <c r="X67" s="13" t="str">
        <f>IF(X$2="", "", ROUND(IF(RFR_spot_no_VA!X67&lt;0,RFR_spot_no_VA!X67+VA!X67,RFR_spot_no_VA!X67-Shocks!$D67*ABS(RFR_spot_no_VA!X67)+VA!X67),5))</f>
        <v/>
      </c>
      <c r="Y67" s="13" t="str">
        <f>IF(Y$2="", "", ROUND(IF(RFR_spot_no_VA!Y67&lt;0,RFR_spot_no_VA!Y67+VA!Y67,RFR_spot_no_VA!Y67-Shocks!$D67*ABS(RFR_spot_no_VA!Y67)+VA!Y67),5))</f>
        <v/>
      </c>
      <c r="Z67" s="13" t="str">
        <f>IF(Z$2="", "", ROUND(IF(RFR_spot_no_VA!Z67&lt;0,RFR_spot_no_VA!Z67+VA!Z67,RFR_spot_no_VA!Z67-Shocks!$D67*ABS(RFR_spot_no_VA!Z67)+VA!Z67),5))</f>
        <v/>
      </c>
      <c r="AA67" s="13" t="str">
        <f>IF(AA$2="", "", ROUND(IF(RFR_spot_no_VA!AA67&lt;0,RFR_spot_no_VA!AA67+VA!AA67,RFR_spot_no_VA!AA67-Shocks!$D67*ABS(RFR_spot_no_VA!AA67)+VA!AA67),5))</f>
        <v/>
      </c>
      <c r="AB67" s="13" t="str">
        <f>IF(AB$2="", "", ROUND(IF(RFR_spot_no_VA!AB67&lt;0,RFR_spot_no_VA!AB67+VA!AB67,RFR_spot_no_VA!AB67-Shocks!$D67*ABS(RFR_spot_no_VA!AB67)+VA!AB67),5))</f>
        <v/>
      </c>
      <c r="AC67" s="13" t="str">
        <f>IF(AC$2="", "", ROUND(IF(RFR_spot_no_VA!AC67&lt;0,RFR_spot_no_VA!AC67+VA!AC67,RFR_spot_no_VA!AC67-Shocks!$D67*ABS(RFR_spot_no_VA!AC67)+VA!AC67),5))</f>
        <v/>
      </c>
      <c r="AD67" s="13" t="str">
        <f>IF(AD$2="", "", ROUND(IF(RFR_spot_no_VA!AD67&lt;0,RFR_spot_no_VA!AD67+VA!AD67,RFR_spot_no_VA!AD67-Shocks!$D67*ABS(RFR_spot_no_VA!AD67)+VA!AD67),5))</f>
        <v/>
      </c>
      <c r="AE67" s="13" t="str">
        <f>IF(AE$2="", "", ROUND(IF(RFR_spot_no_VA!AE67&lt;0,RFR_spot_no_VA!AE67+VA!AE67,RFR_spot_no_VA!AE67-Shocks!$D67*ABS(RFR_spot_no_VA!AE67)+VA!AE67),5))</f>
        <v/>
      </c>
      <c r="AF67" s="13" t="str">
        <f>IF(AF$2="", "", ROUND(IF(RFR_spot_no_VA!AF67&lt;0,RFR_spot_no_VA!AF67+VA!AF67,RFR_spot_no_VA!AF67-Shocks!$D67*ABS(RFR_spot_no_VA!AF67)+VA!AF67),5))</f>
        <v/>
      </c>
      <c r="AG67" s="13" t="str">
        <f>IF(AG$2="", "", ROUND(IF(RFR_spot_no_VA!AG67&lt;0,RFR_spot_no_VA!AG67+VA!AG67,RFR_spot_no_VA!AG67-Shocks!$D67*ABS(RFR_spot_no_VA!AG67)+VA!AG67),5))</f>
        <v/>
      </c>
      <c r="AH67" s="13" t="str">
        <f>IF(AH$2="", "", ROUND(IF(RFR_spot_no_VA!AH67&lt;0,RFR_spot_no_VA!AH67+VA!AH67,RFR_spot_no_VA!AH67-Shocks!$D67*ABS(RFR_spot_no_VA!AH67)+VA!AH67),5))</f>
        <v/>
      </c>
      <c r="AI67" s="13" t="str">
        <f>IF(AI$2="", "", ROUND(IF(RFR_spot_no_VA!AI67&lt;0,RFR_spot_no_VA!AI67+VA!AI67,RFR_spot_no_VA!AI67-Shocks!$D67*ABS(RFR_spot_no_VA!AI67)+VA!AI67),5))</f>
        <v/>
      </c>
      <c r="AJ67" s="13">
        <f>IF(AJ$2="", "", ROUND(IF(RFR_spot_no_VA!AJ67&lt;0,RFR_spot_no_VA!AJ67+VA!AJ67,RFR_spot_no_VA!AJ67-Shocks!$D67*ABS(RFR_spot_no_VA!AJ67)+VA!AJ67),5))</f>
        <v>3.5700000000000003E-2</v>
      </c>
      <c r="AK67" s="13" t="str">
        <f>IF(AK$2="", "", ROUND(IF(RFR_spot_no_VA!AK67&lt;0,RFR_spot_no_VA!AK67+VA!AK67,RFR_spot_no_VA!AK67-Shocks!$D67*ABS(RFR_spot_no_VA!AK67)+VA!AK67),5))</f>
        <v/>
      </c>
      <c r="AL67" s="13" t="str">
        <f>IF(AL$2="", "", ROUND(IF(RFR_spot_no_VA!AL67&lt;0,RFR_spot_no_VA!AL67+VA!AL67,RFR_spot_no_VA!AL67-Shocks!$D67*ABS(RFR_spot_no_VA!AL67)+VA!AL67),5))</f>
        <v/>
      </c>
      <c r="AM67" s="13">
        <f>IF(AM$2="", "", ROUND(IF(RFR_spot_no_VA!AM67&lt;0,RFR_spot_no_VA!AM67+VA!AM67,RFR_spot_no_VA!AM67-Shocks!$D67*ABS(RFR_spot_no_VA!AM67)+VA!AM67),5))</f>
        <v>2.818E-2</v>
      </c>
      <c r="AN67" s="13" t="str">
        <f>IF(AN$2="", "", ROUND(IF(RFR_spot_no_VA!AN67&lt;0,RFR_spot_no_VA!AN67+VA!AN67,RFR_spot_no_VA!AN67-Shocks!$D67*ABS(RFR_spot_no_VA!AN67)+VA!AN67),5))</f>
        <v/>
      </c>
      <c r="AO67" s="13" t="str">
        <f>IF(AO$2="", "", ROUND(IF(RFR_spot_no_VA!AO67&lt;0,RFR_spot_no_VA!AO67+VA!AO67,RFR_spot_no_VA!AO67-Shocks!$D67*ABS(RFR_spot_no_VA!AO67)+VA!AO67),5))</f>
        <v/>
      </c>
      <c r="AP67" s="13" t="str">
        <f>IF(AP$2="", "", ROUND(IF(RFR_spot_no_VA!AP67&lt;0,RFR_spot_no_VA!AP67+VA!AP67,RFR_spot_no_VA!AP67-Shocks!$D67*ABS(RFR_spot_no_VA!AP67)+VA!AP67),5))</f>
        <v/>
      </c>
      <c r="AQ67" s="13" t="str">
        <f>IF(AQ$2="", "", ROUND(IF(RFR_spot_no_VA!AQ67&lt;0,RFR_spot_no_VA!AQ67+VA!AQ67,RFR_spot_no_VA!AQ67-Shocks!$D67*ABS(RFR_spot_no_VA!AQ67)+VA!AQ67),5))</f>
        <v/>
      </c>
      <c r="AR67" s="13" t="str">
        <f>IF(AR$2="", "", ROUND(IF(RFR_spot_no_VA!AR67&lt;0,RFR_spot_no_VA!AR67+VA!AR67,RFR_spot_no_VA!AR67-Shocks!$D67*ABS(RFR_spot_no_VA!AR67)+VA!AR67),5))</f>
        <v/>
      </c>
      <c r="AS67" s="13" t="str">
        <f>IF(AS$2="", "", ROUND(IF(RFR_spot_no_VA!AS67&lt;0,RFR_spot_no_VA!AS67+VA!AS67,RFR_spot_no_VA!AS67-Shocks!$D67*ABS(RFR_spot_no_VA!AS67)+VA!AS67),5))</f>
        <v/>
      </c>
      <c r="AT67" s="13" t="str">
        <f>IF(AT$2="", "", ROUND(IF(RFR_spot_no_VA!AT67&lt;0,RFR_spot_no_VA!AT67+VA!AT67,RFR_spot_no_VA!AT67-Shocks!$D67*ABS(RFR_spot_no_VA!AT67)+VA!AT67),5))</f>
        <v/>
      </c>
      <c r="AU67" s="13" t="str">
        <f>IF(AU$2="", "", ROUND(IF(RFR_spot_no_VA!AU67&lt;0,RFR_spot_no_VA!AU67+VA!AU67,RFR_spot_no_VA!AU67-Shocks!$D67*ABS(RFR_spot_no_VA!AU67)+VA!AU67),5))</f>
        <v/>
      </c>
      <c r="AV67" s="13" t="str">
        <f>IF(AV$2="", "", ROUND(IF(RFR_spot_no_VA!AV67&lt;0,RFR_spot_no_VA!AV67+VA!AV67,RFR_spot_no_VA!AV67-Shocks!$D67*ABS(RFR_spot_no_VA!AV67)+VA!AV67),5))</f>
        <v/>
      </c>
      <c r="AW67" s="13" t="str">
        <f>IF(AW$2="", "", ROUND(IF(RFR_spot_no_VA!AW67&lt;0,RFR_spot_no_VA!AW67+VA!AW67,RFR_spot_no_VA!AW67-Shocks!$D67*ABS(RFR_spot_no_VA!AW67)+VA!AW67),5))</f>
        <v/>
      </c>
      <c r="AX67" s="13" t="str">
        <f>IF(AX$2="", "", ROUND(IF(RFR_spot_no_VA!AX67&lt;0,RFR_spot_no_VA!AX67+VA!AX67,RFR_spot_no_VA!AX67-Shocks!$D67*ABS(RFR_spot_no_VA!AX67)+VA!AX67),5))</f>
        <v/>
      </c>
      <c r="AY67" s="13" t="str">
        <f>IF(AY$2="", "", ROUND(IF(RFR_spot_no_VA!AY67&lt;0,RFR_spot_no_VA!AY67+VA!AY67,RFR_spot_no_VA!AY67-Shocks!$D67*ABS(RFR_spot_no_VA!AY67)+VA!AY67),5))</f>
        <v/>
      </c>
      <c r="AZ67" s="13" t="str">
        <f>IF(AZ$2="", "", ROUND(IF(RFR_spot_no_VA!AZ67&lt;0,RFR_spot_no_VA!AZ67+VA!AZ67,RFR_spot_no_VA!AZ67-Shocks!$D67*ABS(RFR_spot_no_VA!AZ67)+VA!AZ67),5))</f>
        <v/>
      </c>
      <c r="BA67" s="13" t="str">
        <f>IF(BA$2="", "", ROUND(IF(RFR_spot_no_VA!BA67&lt;0,RFR_spot_no_VA!BA67+VA!BA67,RFR_spot_no_VA!BA67-Shocks!$D67*ABS(RFR_spot_no_VA!BA67)+VA!BA67),5))</f>
        <v/>
      </c>
      <c r="BB67" s="13" t="str">
        <f>IF(BB$2="", "", ROUND(IF(RFR_spot_no_VA!BB67&lt;0,RFR_spot_no_VA!BB67+VA!BB67,RFR_spot_no_VA!BB67-Shocks!$D67*ABS(RFR_spot_no_VA!BB67)+VA!BB67),5))</f>
        <v/>
      </c>
      <c r="BC67" s="13">
        <f>IF(BC$2="", "", ROUND(IF(RFR_spot_no_VA!BC67&lt;0,RFR_spot_no_VA!BC67+VA!BC67,RFR_spot_no_VA!BC67-Shocks!$D67*ABS(RFR_spot_no_VA!BC67)+VA!BC67),5))</f>
        <v>3.2059999999999998E-2</v>
      </c>
      <c r="BD67" s="14"/>
      <c r="BE67" s="12"/>
    </row>
    <row r="68" spans="1:57" x14ac:dyDescent="0.25">
      <c r="A68" s="12"/>
      <c r="B68" s="12">
        <f>RFR_spot_no_VA!B68</f>
        <v>58</v>
      </c>
      <c r="C68" s="13">
        <f>IF(C$2="", "", ROUND(IF(RFR_spot_no_VA!C68&lt;0,RFR_spot_no_VA!C68+VA!C68,RFR_spot_no_VA!C68-Shocks!$D68*ABS(RFR_spot_no_VA!C68)+VA!C68),5))</f>
        <v>2.605E-2</v>
      </c>
      <c r="D68" s="13" t="str">
        <f>IF(D$2="", "", ROUND(IF(RFR_spot_no_VA!D68&lt;0,RFR_spot_no_VA!D68+VA!D68,RFR_spot_no_VA!D68-Shocks!$D68*ABS(RFR_spot_no_VA!D68)+VA!D68),5))</f>
        <v/>
      </c>
      <c r="E68" s="13" t="str">
        <f>IF(E$2="", "", ROUND(IF(RFR_spot_no_VA!E68&lt;0,RFR_spot_no_VA!E68+VA!E68,RFR_spot_no_VA!E68-Shocks!$D68*ABS(RFR_spot_no_VA!E68)+VA!E68),5))</f>
        <v/>
      </c>
      <c r="F68" s="13" t="str">
        <f>IF(F$2="", "", ROUND(IF(RFR_spot_no_VA!F68&lt;0,RFR_spot_no_VA!F68+VA!F68,RFR_spot_no_VA!F68-Shocks!$D68*ABS(RFR_spot_no_VA!F68)+VA!F68),5))</f>
        <v/>
      </c>
      <c r="G68" s="13" t="str">
        <f>IF(G$2="", "", ROUND(IF(RFR_spot_no_VA!G68&lt;0,RFR_spot_no_VA!G68+VA!G68,RFR_spot_no_VA!G68-Shocks!$D68*ABS(RFR_spot_no_VA!G68)+VA!G68),5))</f>
        <v/>
      </c>
      <c r="H68" s="13" t="str">
        <f>IF(H$2="", "", ROUND(IF(RFR_spot_no_VA!H68&lt;0,RFR_spot_no_VA!H68+VA!H68,RFR_spot_no_VA!H68-Shocks!$D68*ABS(RFR_spot_no_VA!H68)+VA!H68),5))</f>
        <v/>
      </c>
      <c r="I68" s="13" t="str">
        <f>IF(I$2="", "", ROUND(IF(RFR_spot_no_VA!I68&lt;0,RFR_spot_no_VA!I68+VA!I68,RFR_spot_no_VA!I68-Shocks!$D68*ABS(RFR_spot_no_VA!I68)+VA!I68),5))</f>
        <v/>
      </c>
      <c r="J68" s="13" t="str">
        <f>IF(J$2="", "", ROUND(IF(RFR_spot_no_VA!J68&lt;0,RFR_spot_no_VA!J68+VA!J68,RFR_spot_no_VA!J68-Shocks!$D68*ABS(RFR_spot_no_VA!J68)+VA!J68),5))</f>
        <v/>
      </c>
      <c r="K68" s="13" t="str">
        <f>IF(K$2="", "", ROUND(IF(RFR_spot_no_VA!K68&lt;0,RFR_spot_no_VA!K68+VA!K68,RFR_spot_no_VA!K68-Shocks!$D68*ABS(RFR_spot_no_VA!K68)+VA!K68),5))</f>
        <v/>
      </c>
      <c r="L68" s="13" t="str">
        <f>IF(L$2="", "", ROUND(IF(RFR_spot_no_VA!L68&lt;0,RFR_spot_no_VA!L68+VA!L68,RFR_spot_no_VA!L68-Shocks!$D68*ABS(RFR_spot_no_VA!L68)+VA!L68),5))</f>
        <v/>
      </c>
      <c r="M68" s="13" t="str">
        <f>IF(M$2="", "", ROUND(IF(RFR_spot_no_VA!M68&lt;0,RFR_spot_no_VA!M68+VA!M68,RFR_spot_no_VA!M68-Shocks!$D68*ABS(RFR_spot_no_VA!M68)+VA!M68),5))</f>
        <v/>
      </c>
      <c r="N68" s="13" t="str">
        <f>IF(N$2="", "", ROUND(IF(RFR_spot_no_VA!N68&lt;0,RFR_spot_no_VA!N68+VA!N68,RFR_spot_no_VA!N68-Shocks!$D68*ABS(RFR_spot_no_VA!N68)+VA!N68),5))</f>
        <v/>
      </c>
      <c r="O68" s="13" t="str">
        <f>IF(O$2="", "", ROUND(IF(RFR_spot_no_VA!O68&lt;0,RFR_spot_no_VA!O68+VA!O68,RFR_spot_no_VA!O68-Shocks!$D68*ABS(RFR_spot_no_VA!O68)+VA!O68),5))</f>
        <v/>
      </c>
      <c r="P68" s="13" t="str">
        <f>IF(P$2="", "", ROUND(IF(RFR_spot_no_VA!P68&lt;0,RFR_spot_no_VA!P68+VA!P68,RFR_spot_no_VA!P68-Shocks!$D68*ABS(RFR_spot_no_VA!P68)+VA!P68),5))</f>
        <v/>
      </c>
      <c r="Q68" s="13" t="str">
        <f>IF(Q$2="", "", ROUND(IF(RFR_spot_no_VA!Q68&lt;0,RFR_spot_no_VA!Q68+VA!Q68,RFR_spot_no_VA!Q68-Shocks!$D68*ABS(RFR_spot_no_VA!Q68)+VA!Q68),5))</f>
        <v/>
      </c>
      <c r="R68" s="13" t="str">
        <f>IF(R$2="", "", ROUND(IF(RFR_spot_no_VA!R68&lt;0,RFR_spot_no_VA!R68+VA!R68,RFR_spot_no_VA!R68-Shocks!$D68*ABS(RFR_spot_no_VA!R68)+VA!R68),5))</f>
        <v/>
      </c>
      <c r="S68" s="13" t="str">
        <f>IF(S$2="", "", ROUND(IF(RFR_spot_no_VA!S68&lt;0,RFR_spot_no_VA!S68+VA!S68,RFR_spot_no_VA!S68-Shocks!$D68*ABS(RFR_spot_no_VA!S68)+VA!S68),5))</f>
        <v/>
      </c>
      <c r="T68" s="13" t="str">
        <f>IF(T$2="", "", ROUND(IF(RFR_spot_no_VA!T68&lt;0,RFR_spot_no_VA!T68+VA!T68,RFR_spot_no_VA!T68-Shocks!$D68*ABS(RFR_spot_no_VA!T68)+VA!T68),5))</f>
        <v/>
      </c>
      <c r="U68" s="13" t="str">
        <f>IF(U$2="", "", ROUND(IF(RFR_spot_no_VA!U68&lt;0,RFR_spot_no_VA!U68+VA!U68,RFR_spot_no_VA!U68-Shocks!$D68*ABS(RFR_spot_no_VA!U68)+VA!U68),5))</f>
        <v/>
      </c>
      <c r="V68" s="13" t="str">
        <f>IF(V$2="", "", ROUND(IF(RFR_spot_no_VA!V68&lt;0,RFR_spot_no_VA!V68+VA!V68,RFR_spot_no_VA!V68-Shocks!$D68*ABS(RFR_spot_no_VA!V68)+VA!V68),5))</f>
        <v/>
      </c>
      <c r="W68" s="13" t="str">
        <f>IF(W$2="", "", ROUND(IF(RFR_spot_no_VA!W68&lt;0,RFR_spot_no_VA!W68+VA!W68,RFR_spot_no_VA!W68-Shocks!$D68*ABS(RFR_spot_no_VA!W68)+VA!W68),5))</f>
        <v/>
      </c>
      <c r="X68" s="13" t="str">
        <f>IF(X$2="", "", ROUND(IF(RFR_spot_no_VA!X68&lt;0,RFR_spot_no_VA!X68+VA!X68,RFR_spot_no_VA!X68-Shocks!$D68*ABS(RFR_spot_no_VA!X68)+VA!X68),5))</f>
        <v/>
      </c>
      <c r="Y68" s="13" t="str">
        <f>IF(Y$2="", "", ROUND(IF(RFR_spot_no_VA!Y68&lt;0,RFR_spot_no_VA!Y68+VA!Y68,RFR_spot_no_VA!Y68-Shocks!$D68*ABS(RFR_spot_no_VA!Y68)+VA!Y68),5))</f>
        <v/>
      </c>
      <c r="Z68" s="13" t="str">
        <f>IF(Z$2="", "", ROUND(IF(RFR_spot_no_VA!Z68&lt;0,RFR_spot_no_VA!Z68+VA!Z68,RFR_spot_no_VA!Z68-Shocks!$D68*ABS(RFR_spot_no_VA!Z68)+VA!Z68),5))</f>
        <v/>
      </c>
      <c r="AA68" s="13" t="str">
        <f>IF(AA$2="", "", ROUND(IF(RFR_spot_no_VA!AA68&lt;0,RFR_spot_no_VA!AA68+VA!AA68,RFR_spot_no_VA!AA68-Shocks!$D68*ABS(RFR_spot_no_VA!AA68)+VA!AA68),5))</f>
        <v/>
      </c>
      <c r="AB68" s="13" t="str">
        <f>IF(AB$2="", "", ROUND(IF(RFR_spot_no_VA!AB68&lt;0,RFR_spot_no_VA!AB68+VA!AB68,RFR_spot_no_VA!AB68-Shocks!$D68*ABS(RFR_spot_no_VA!AB68)+VA!AB68),5))</f>
        <v/>
      </c>
      <c r="AC68" s="13" t="str">
        <f>IF(AC$2="", "", ROUND(IF(RFR_spot_no_VA!AC68&lt;0,RFR_spot_no_VA!AC68+VA!AC68,RFR_spot_no_VA!AC68-Shocks!$D68*ABS(RFR_spot_no_VA!AC68)+VA!AC68),5))</f>
        <v/>
      </c>
      <c r="AD68" s="13" t="str">
        <f>IF(AD$2="", "", ROUND(IF(RFR_spot_no_VA!AD68&lt;0,RFR_spot_no_VA!AD68+VA!AD68,RFR_spot_no_VA!AD68-Shocks!$D68*ABS(RFR_spot_no_VA!AD68)+VA!AD68),5))</f>
        <v/>
      </c>
      <c r="AE68" s="13" t="str">
        <f>IF(AE$2="", "", ROUND(IF(RFR_spot_no_VA!AE68&lt;0,RFR_spot_no_VA!AE68+VA!AE68,RFR_spot_no_VA!AE68-Shocks!$D68*ABS(RFR_spot_no_VA!AE68)+VA!AE68),5))</f>
        <v/>
      </c>
      <c r="AF68" s="13" t="str">
        <f>IF(AF$2="", "", ROUND(IF(RFR_spot_no_VA!AF68&lt;0,RFR_spot_no_VA!AF68+VA!AF68,RFR_spot_no_VA!AF68-Shocks!$D68*ABS(RFR_spot_no_VA!AF68)+VA!AF68),5))</f>
        <v/>
      </c>
      <c r="AG68" s="13" t="str">
        <f>IF(AG$2="", "", ROUND(IF(RFR_spot_no_VA!AG68&lt;0,RFR_spot_no_VA!AG68+VA!AG68,RFR_spot_no_VA!AG68-Shocks!$D68*ABS(RFR_spot_no_VA!AG68)+VA!AG68),5))</f>
        <v/>
      </c>
      <c r="AH68" s="13" t="str">
        <f>IF(AH$2="", "", ROUND(IF(RFR_spot_no_VA!AH68&lt;0,RFR_spot_no_VA!AH68+VA!AH68,RFR_spot_no_VA!AH68-Shocks!$D68*ABS(RFR_spot_no_VA!AH68)+VA!AH68),5))</f>
        <v/>
      </c>
      <c r="AI68" s="13" t="str">
        <f>IF(AI$2="", "", ROUND(IF(RFR_spot_no_VA!AI68&lt;0,RFR_spot_no_VA!AI68+VA!AI68,RFR_spot_no_VA!AI68-Shocks!$D68*ABS(RFR_spot_no_VA!AI68)+VA!AI68),5))</f>
        <v/>
      </c>
      <c r="AJ68" s="13">
        <f>IF(AJ$2="", "", ROUND(IF(RFR_spot_no_VA!AJ68&lt;0,RFR_spot_no_VA!AJ68+VA!AJ68,RFR_spot_no_VA!AJ68-Shocks!$D68*ABS(RFR_spot_no_VA!AJ68)+VA!AJ68),5))</f>
        <v>3.5589999999999997E-2</v>
      </c>
      <c r="AK68" s="13" t="str">
        <f>IF(AK$2="", "", ROUND(IF(RFR_spot_no_VA!AK68&lt;0,RFR_spot_no_VA!AK68+VA!AK68,RFR_spot_no_VA!AK68-Shocks!$D68*ABS(RFR_spot_no_VA!AK68)+VA!AK68),5))</f>
        <v/>
      </c>
      <c r="AL68" s="13" t="str">
        <f>IF(AL$2="", "", ROUND(IF(RFR_spot_no_VA!AL68&lt;0,RFR_spot_no_VA!AL68+VA!AL68,RFR_spot_no_VA!AL68-Shocks!$D68*ABS(RFR_spot_no_VA!AL68)+VA!AL68),5))</f>
        <v/>
      </c>
      <c r="AM68" s="13">
        <f>IF(AM$2="", "", ROUND(IF(RFR_spot_no_VA!AM68&lt;0,RFR_spot_no_VA!AM68+VA!AM68,RFR_spot_no_VA!AM68-Shocks!$D68*ABS(RFR_spot_no_VA!AM68)+VA!AM68),5))</f>
        <v>2.818E-2</v>
      </c>
      <c r="AN68" s="13" t="str">
        <f>IF(AN$2="", "", ROUND(IF(RFR_spot_no_VA!AN68&lt;0,RFR_spot_no_VA!AN68+VA!AN68,RFR_spot_no_VA!AN68-Shocks!$D68*ABS(RFR_spot_no_VA!AN68)+VA!AN68),5))</f>
        <v/>
      </c>
      <c r="AO68" s="13" t="str">
        <f>IF(AO$2="", "", ROUND(IF(RFR_spot_no_VA!AO68&lt;0,RFR_spot_no_VA!AO68+VA!AO68,RFR_spot_no_VA!AO68-Shocks!$D68*ABS(RFR_spot_no_VA!AO68)+VA!AO68),5))</f>
        <v/>
      </c>
      <c r="AP68" s="13" t="str">
        <f>IF(AP$2="", "", ROUND(IF(RFR_spot_no_VA!AP68&lt;0,RFR_spot_no_VA!AP68+VA!AP68,RFR_spot_no_VA!AP68-Shocks!$D68*ABS(RFR_spot_no_VA!AP68)+VA!AP68),5))</f>
        <v/>
      </c>
      <c r="AQ68" s="13" t="str">
        <f>IF(AQ$2="", "", ROUND(IF(RFR_spot_no_VA!AQ68&lt;0,RFR_spot_no_VA!AQ68+VA!AQ68,RFR_spot_no_VA!AQ68-Shocks!$D68*ABS(RFR_spot_no_VA!AQ68)+VA!AQ68),5))</f>
        <v/>
      </c>
      <c r="AR68" s="13" t="str">
        <f>IF(AR$2="", "", ROUND(IF(RFR_spot_no_VA!AR68&lt;0,RFR_spot_no_VA!AR68+VA!AR68,RFR_spot_no_VA!AR68-Shocks!$D68*ABS(RFR_spot_no_VA!AR68)+VA!AR68),5))</f>
        <v/>
      </c>
      <c r="AS68" s="13" t="str">
        <f>IF(AS$2="", "", ROUND(IF(RFR_spot_no_VA!AS68&lt;0,RFR_spot_no_VA!AS68+VA!AS68,RFR_spot_no_VA!AS68-Shocks!$D68*ABS(RFR_spot_no_VA!AS68)+VA!AS68),5))</f>
        <v/>
      </c>
      <c r="AT68" s="13" t="str">
        <f>IF(AT$2="", "", ROUND(IF(RFR_spot_no_VA!AT68&lt;0,RFR_spot_no_VA!AT68+VA!AT68,RFR_spot_no_VA!AT68-Shocks!$D68*ABS(RFR_spot_no_VA!AT68)+VA!AT68),5))</f>
        <v/>
      </c>
      <c r="AU68" s="13" t="str">
        <f>IF(AU$2="", "", ROUND(IF(RFR_spot_no_VA!AU68&lt;0,RFR_spot_no_VA!AU68+VA!AU68,RFR_spot_no_VA!AU68-Shocks!$D68*ABS(RFR_spot_no_VA!AU68)+VA!AU68),5))</f>
        <v/>
      </c>
      <c r="AV68" s="13" t="str">
        <f>IF(AV$2="", "", ROUND(IF(RFR_spot_no_VA!AV68&lt;0,RFR_spot_no_VA!AV68+VA!AV68,RFR_spot_no_VA!AV68-Shocks!$D68*ABS(RFR_spot_no_VA!AV68)+VA!AV68),5))</f>
        <v/>
      </c>
      <c r="AW68" s="13" t="str">
        <f>IF(AW$2="", "", ROUND(IF(RFR_spot_no_VA!AW68&lt;0,RFR_spot_no_VA!AW68+VA!AW68,RFR_spot_no_VA!AW68-Shocks!$D68*ABS(RFR_spot_no_VA!AW68)+VA!AW68),5))</f>
        <v/>
      </c>
      <c r="AX68" s="13" t="str">
        <f>IF(AX$2="", "", ROUND(IF(RFR_spot_no_VA!AX68&lt;0,RFR_spot_no_VA!AX68+VA!AX68,RFR_spot_no_VA!AX68-Shocks!$D68*ABS(RFR_spot_no_VA!AX68)+VA!AX68),5))</f>
        <v/>
      </c>
      <c r="AY68" s="13" t="str">
        <f>IF(AY$2="", "", ROUND(IF(RFR_spot_no_VA!AY68&lt;0,RFR_spot_no_VA!AY68+VA!AY68,RFR_spot_no_VA!AY68-Shocks!$D68*ABS(RFR_spot_no_VA!AY68)+VA!AY68),5))</f>
        <v/>
      </c>
      <c r="AZ68" s="13" t="str">
        <f>IF(AZ$2="", "", ROUND(IF(RFR_spot_no_VA!AZ68&lt;0,RFR_spot_no_VA!AZ68+VA!AZ68,RFR_spot_no_VA!AZ68-Shocks!$D68*ABS(RFR_spot_no_VA!AZ68)+VA!AZ68),5))</f>
        <v/>
      </c>
      <c r="BA68" s="13" t="str">
        <f>IF(BA$2="", "", ROUND(IF(RFR_spot_no_VA!BA68&lt;0,RFR_spot_no_VA!BA68+VA!BA68,RFR_spot_no_VA!BA68-Shocks!$D68*ABS(RFR_spot_no_VA!BA68)+VA!BA68),5))</f>
        <v/>
      </c>
      <c r="BB68" s="13" t="str">
        <f>IF(BB$2="", "", ROUND(IF(RFR_spot_no_VA!BB68&lt;0,RFR_spot_no_VA!BB68+VA!BB68,RFR_spot_no_VA!BB68-Shocks!$D68*ABS(RFR_spot_no_VA!BB68)+VA!BB68),5))</f>
        <v/>
      </c>
      <c r="BC68" s="13">
        <f>IF(BC$2="", "", ROUND(IF(RFR_spot_no_VA!BC68&lt;0,RFR_spot_no_VA!BC68+VA!BC68,RFR_spot_no_VA!BC68-Shocks!$D68*ABS(RFR_spot_no_VA!BC68)+VA!BC68),5))</f>
        <v>3.1989999999999998E-2</v>
      </c>
      <c r="BD68" s="14"/>
      <c r="BE68" s="12"/>
    </row>
    <row r="69" spans="1:57" x14ac:dyDescent="0.25">
      <c r="A69" s="12"/>
      <c r="B69" s="12">
        <f>RFR_spot_no_VA!B69</f>
        <v>59</v>
      </c>
      <c r="C69" s="13">
        <f>IF(C$2="", "", ROUND(IF(RFR_spot_no_VA!C69&lt;0,RFR_spot_no_VA!C69+VA!C69,RFR_spot_no_VA!C69-Shocks!$D69*ABS(RFR_spot_no_VA!C69)+VA!C69),5))</f>
        <v>2.6079999999999999E-2</v>
      </c>
      <c r="D69" s="13" t="str">
        <f>IF(D$2="", "", ROUND(IF(RFR_spot_no_VA!D69&lt;0,RFR_spot_no_VA!D69+VA!D69,RFR_spot_no_VA!D69-Shocks!$D69*ABS(RFR_spot_no_VA!D69)+VA!D69),5))</f>
        <v/>
      </c>
      <c r="E69" s="13" t="str">
        <f>IF(E$2="", "", ROUND(IF(RFR_spot_no_VA!E69&lt;0,RFR_spot_no_VA!E69+VA!E69,RFR_spot_no_VA!E69-Shocks!$D69*ABS(RFR_spot_no_VA!E69)+VA!E69),5))</f>
        <v/>
      </c>
      <c r="F69" s="13" t="str">
        <f>IF(F$2="", "", ROUND(IF(RFR_spot_no_VA!F69&lt;0,RFR_spot_no_VA!F69+VA!F69,RFR_spot_no_VA!F69-Shocks!$D69*ABS(RFR_spot_no_VA!F69)+VA!F69),5))</f>
        <v/>
      </c>
      <c r="G69" s="13" t="str">
        <f>IF(G$2="", "", ROUND(IF(RFR_spot_no_VA!G69&lt;0,RFR_spot_no_VA!G69+VA!G69,RFR_spot_no_VA!G69-Shocks!$D69*ABS(RFR_spot_no_VA!G69)+VA!G69),5))</f>
        <v/>
      </c>
      <c r="H69" s="13" t="str">
        <f>IF(H$2="", "", ROUND(IF(RFR_spot_no_VA!H69&lt;0,RFR_spot_no_VA!H69+VA!H69,RFR_spot_no_VA!H69-Shocks!$D69*ABS(RFR_spot_no_VA!H69)+VA!H69),5))</f>
        <v/>
      </c>
      <c r="I69" s="13" t="str">
        <f>IF(I$2="", "", ROUND(IF(RFR_spot_no_VA!I69&lt;0,RFR_spot_no_VA!I69+VA!I69,RFR_spot_no_VA!I69-Shocks!$D69*ABS(RFR_spot_no_VA!I69)+VA!I69),5))</f>
        <v/>
      </c>
      <c r="J69" s="13" t="str">
        <f>IF(J$2="", "", ROUND(IF(RFR_spot_no_VA!J69&lt;0,RFR_spot_no_VA!J69+VA!J69,RFR_spot_no_VA!J69-Shocks!$D69*ABS(RFR_spot_no_VA!J69)+VA!J69),5))</f>
        <v/>
      </c>
      <c r="K69" s="13" t="str">
        <f>IF(K$2="", "", ROUND(IF(RFR_spot_no_VA!K69&lt;0,RFR_spot_no_VA!K69+VA!K69,RFR_spot_no_VA!K69-Shocks!$D69*ABS(RFR_spot_no_VA!K69)+VA!K69),5))</f>
        <v/>
      </c>
      <c r="L69" s="13" t="str">
        <f>IF(L$2="", "", ROUND(IF(RFR_spot_no_VA!L69&lt;0,RFR_spot_no_VA!L69+VA!L69,RFR_spot_no_VA!L69-Shocks!$D69*ABS(RFR_spot_no_VA!L69)+VA!L69),5))</f>
        <v/>
      </c>
      <c r="M69" s="13" t="str">
        <f>IF(M$2="", "", ROUND(IF(RFR_spot_no_VA!M69&lt;0,RFR_spot_no_VA!M69+VA!M69,RFR_spot_no_VA!M69-Shocks!$D69*ABS(RFR_spot_no_VA!M69)+VA!M69),5))</f>
        <v/>
      </c>
      <c r="N69" s="13" t="str">
        <f>IF(N$2="", "", ROUND(IF(RFR_spot_no_VA!N69&lt;0,RFR_spot_no_VA!N69+VA!N69,RFR_spot_no_VA!N69-Shocks!$D69*ABS(RFR_spot_no_VA!N69)+VA!N69),5))</f>
        <v/>
      </c>
      <c r="O69" s="13" t="str">
        <f>IF(O$2="", "", ROUND(IF(RFR_spot_no_VA!O69&lt;0,RFR_spot_no_VA!O69+VA!O69,RFR_spot_no_VA!O69-Shocks!$D69*ABS(RFR_spot_no_VA!O69)+VA!O69),5))</f>
        <v/>
      </c>
      <c r="P69" s="13" t="str">
        <f>IF(P$2="", "", ROUND(IF(RFR_spot_no_VA!P69&lt;0,RFR_spot_no_VA!P69+VA!P69,RFR_spot_no_VA!P69-Shocks!$D69*ABS(RFR_spot_no_VA!P69)+VA!P69),5))</f>
        <v/>
      </c>
      <c r="Q69" s="13" t="str">
        <f>IF(Q$2="", "", ROUND(IF(RFR_spot_no_VA!Q69&lt;0,RFR_spot_no_VA!Q69+VA!Q69,RFR_spot_no_VA!Q69-Shocks!$D69*ABS(RFR_spot_no_VA!Q69)+VA!Q69),5))</f>
        <v/>
      </c>
      <c r="R69" s="13" t="str">
        <f>IF(R$2="", "", ROUND(IF(RFR_spot_no_VA!R69&lt;0,RFR_spot_no_VA!R69+VA!R69,RFR_spot_no_VA!R69-Shocks!$D69*ABS(RFR_spot_no_VA!R69)+VA!R69),5))</f>
        <v/>
      </c>
      <c r="S69" s="13" t="str">
        <f>IF(S$2="", "", ROUND(IF(RFR_spot_no_VA!S69&lt;0,RFR_spot_no_VA!S69+VA!S69,RFR_spot_no_VA!S69-Shocks!$D69*ABS(RFR_spot_no_VA!S69)+VA!S69),5))</f>
        <v/>
      </c>
      <c r="T69" s="13" t="str">
        <f>IF(T$2="", "", ROUND(IF(RFR_spot_no_VA!T69&lt;0,RFR_spot_no_VA!T69+VA!T69,RFR_spot_no_VA!T69-Shocks!$D69*ABS(RFR_spot_no_VA!T69)+VA!T69),5))</f>
        <v/>
      </c>
      <c r="U69" s="13" t="str">
        <f>IF(U$2="", "", ROUND(IF(RFR_spot_no_VA!U69&lt;0,RFR_spot_no_VA!U69+VA!U69,RFR_spot_no_VA!U69-Shocks!$D69*ABS(RFR_spot_no_VA!U69)+VA!U69),5))</f>
        <v/>
      </c>
      <c r="V69" s="13" t="str">
        <f>IF(V$2="", "", ROUND(IF(RFR_spot_no_VA!V69&lt;0,RFR_spot_no_VA!V69+VA!V69,RFR_spot_no_VA!V69-Shocks!$D69*ABS(RFR_spot_no_VA!V69)+VA!V69),5))</f>
        <v/>
      </c>
      <c r="W69" s="13" t="str">
        <f>IF(W$2="", "", ROUND(IF(RFR_spot_no_VA!W69&lt;0,RFR_spot_no_VA!W69+VA!W69,RFR_spot_no_VA!W69-Shocks!$D69*ABS(RFR_spot_no_VA!W69)+VA!W69),5))</f>
        <v/>
      </c>
      <c r="X69" s="13" t="str">
        <f>IF(X$2="", "", ROUND(IF(RFR_spot_no_VA!X69&lt;0,RFR_spot_no_VA!X69+VA!X69,RFR_spot_no_VA!X69-Shocks!$D69*ABS(RFR_spot_no_VA!X69)+VA!X69),5))</f>
        <v/>
      </c>
      <c r="Y69" s="13" t="str">
        <f>IF(Y$2="", "", ROUND(IF(RFR_spot_no_VA!Y69&lt;0,RFR_spot_no_VA!Y69+VA!Y69,RFR_spot_no_VA!Y69-Shocks!$D69*ABS(RFR_spot_no_VA!Y69)+VA!Y69),5))</f>
        <v/>
      </c>
      <c r="Z69" s="13" t="str">
        <f>IF(Z$2="", "", ROUND(IF(RFR_spot_no_VA!Z69&lt;0,RFR_spot_no_VA!Z69+VA!Z69,RFR_spot_no_VA!Z69-Shocks!$D69*ABS(RFR_spot_no_VA!Z69)+VA!Z69),5))</f>
        <v/>
      </c>
      <c r="AA69" s="13" t="str">
        <f>IF(AA$2="", "", ROUND(IF(RFR_spot_no_VA!AA69&lt;0,RFR_spot_no_VA!AA69+VA!AA69,RFR_spot_no_VA!AA69-Shocks!$D69*ABS(RFR_spot_no_VA!AA69)+VA!AA69),5))</f>
        <v/>
      </c>
      <c r="AB69" s="13" t="str">
        <f>IF(AB$2="", "", ROUND(IF(RFR_spot_no_VA!AB69&lt;0,RFR_spot_no_VA!AB69+VA!AB69,RFR_spot_no_VA!AB69-Shocks!$D69*ABS(RFR_spot_no_VA!AB69)+VA!AB69),5))</f>
        <v/>
      </c>
      <c r="AC69" s="13" t="str">
        <f>IF(AC$2="", "", ROUND(IF(RFR_spot_no_VA!AC69&lt;0,RFR_spot_no_VA!AC69+VA!AC69,RFR_spot_no_VA!AC69-Shocks!$D69*ABS(RFR_spot_no_VA!AC69)+VA!AC69),5))</f>
        <v/>
      </c>
      <c r="AD69" s="13" t="str">
        <f>IF(AD$2="", "", ROUND(IF(RFR_spot_no_VA!AD69&lt;0,RFR_spot_no_VA!AD69+VA!AD69,RFR_spot_no_VA!AD69-Shocks!$D69*ABS(RFR_spot_no_VA!AD69)+VA!AD69),5))</f>
        <v/>
      </c>
      <c r="AE69" s="13" t="str">
        <f>IF(AE$2="", "", ROUND(IF(RFR_spot_no_VA!AE69&lt;0,RFR_spot_no_VA!AE69+VA!AE69,RFR_spot_no_VA!AE69-Shocks!$D69*ABS(RFR_spot_no_VA!AE69)+VA!AE69),5))</f>
        <v/>
      </c>
      <c r="AF69" s="13" t="str">
        <f>IF(AF$2="", "", ROUND(IF(RFR_spot_no_VA!AF69&lt;0,RFR_spot_no_VA!AF69+VA!AF69,RFR_spot_no_VA!AF69-Shocks!$D69*ABS(RFR_spot_no_VA!AF69)+VA!AF69),5))</f>
        <v/>
      </c>
      <c r="AG69" s="13" t="str">
        <f>IF(AG$2="", "", ROUND(IF(RFR_spot_no_VA!AG69&lt;0,RFR_spot_no_VA!AG69+VA!AG69,RFR_spot_no_VA!AG69-Shocks!$D69*ABS(RFR_spot_no_VA!AG69)+VA!AG69),5))</f>
        <v/>
      </c>
      <c r="AH69" s="13" t="str">
        <f>IF(AH$2="", "", ROUND(IF(RFR_spot_no_VA!AH69&lt;0,RFR_spot_no_VA!AH69+VA!AH69,RFR_spot_no_VA!AH69-Shocks!$D69*ABS(RFR_spot_no_VA!AH69)+VA!AH69),5))</f>
        <v/>
      </c>
      <c r="AI69" s="13" t="str">
        <f>IF(AI$2="", "", ROUND(IF(RFR_spot_no_VA!AI69&lt;0,RFR_spot_no_VA!AI69+VA!AI69,RFR_spot_no_VA!AI69-Shocks!$D69*ABS(RFR_spot_no_VA!AI69)+VA!AI69),5))</f>
        <v/>
      </c>
      <c r="AJ69" s="13">
        <f>IF(AJ$2="", "", ROUND(IF(RFR_spot_no_VA!AJ69&lt;0,RFR_spot_no_VA!AJ69+VA!AJ69,RFR_spot_no_VA!AJ69-Shocks!$D69*ABS(RFR_spot_no_VA!AJ69)+VA!AJ69),5))</f>
        <v>3.5490000000000001E-2</v>
      </c>
      <c r="AK69" s="13" t="str">
        <f>IF(AK$2="", "", ROUND(IF(RFR_spot_no_VA!AK69&lt;0,RFR_spot_no_VA!AK69+VA!AK69,RFR_spot_no_VA!AK69-Shocks!$D69*ABS(RFR_spot_no_VA!AK69)+VA!AK69),5))</f>
        <v/>
      </c>
      <c r="AL69" s="13" t="str">
        <f>IF(AL$2="", "", ROUND(IF(RFR_spot_no_VA!AL69&lt;0,RFR_spot_no_VA!AL69+VA!AL69,RFR_spot_no_VA!AL69-Shocks!$D69*ABS(RFR_spot_no_VA!AL69)+VA!AL69),5))</f>
        <v/>
      </c>
      <c r="AM69" s="13">
        <f>IF(AM$2="", "", ROUND(IF(RFR_spot_no_VA!AM69&lt;0,RFR_spot_no_VA!AM69+VA!AM69,RFR_spot_no_VA!AM69-Shocks!$D69*ABS(RFR_spot_no_VA!AM69)+VA!AM69),5))</f>
        <v>2.8170000000000001E-2</v>
      </c>
      <c r="AN69" s="13" t="str">
        <f>IF(AN$2="", "", ROUND(IF(RFR_spot_no_VA!AN69&lt;0,RFR_spot_no_VA!AN69+VA!AN69,RFR_spot_no_VA!AN69-Shocks!$D69*ABS(RFR_spot_no_VA!AN69)+VA!AN69),5))</f>
        <v/>
      </c>
      <c r="AO69" s="13" t="str">
        <f>IF(AO$2="", "", ROUND(IF(RFR_spot_no_VA!AO69&lt;0,RFR_spot_no_VA!AO69+VA!AO69,RFR_spot_no_VA!AO69-Shocks!$D69*ABS(RFR_spot_no_VA!AO69)+VA!AO69),5))</f>
        <v/>
      </c>
      <c r="AP69" s="13" t="str">
        <f>IF(AP$2="", "", ROUND(IF(RFR_spot_no_VA!AP69&lt;0,RFR_spot_no_VA!AP69+VA!AP69,RFR_spot_no_VA!AP69-Shocks!$D69*ABS(RFR_spot_no_VA!AP69)+VA!AP69),5))</f>
        <v/>
      </c>
      <c r="AQ69" s="13" t="str">
        <f>IF(AQ$2="", "", ROUND(IF(RFR_spot_no_VA!AQ69&lt;0,RFR_spot_no_VA!AQ69+VA!AQ69,RFR_spot_no_VA!AQ69-Shocks!$D69*ABS(RFR_spot_no_VA!AQ69)+VA!AQ69),5))</f>
        <v/>
      </c>
      <c r="AR69" s="13" t="str">
        <f>IF(AR$2="", "", ROUND(IF(RFR_spot_no_VA!AR69&lt;0,RFR_spot_no_VA!AR69+VA!AR69,RFR_spot_no_VA!AR69-Shocks!$D69*ABS(RFR_spot_no_VA!AR69)+VA!AR69),5))</f>
        <v/>
      </c>
      <c r="AS69" s="13" t="str">
        <f>IF(AS$2="", "", ROUND(IF(RFR_spot_no_VA!AS69&lt;0,RFR_spot_no_VA!AS69+VA!AS69,RFR_spot_no_VA!AS69-Shocks!$D69*ABS(RFR_spot_no_VA!AS69)+VA!AS69),5))</f>
        <v/>
      </c>
      <c r="AT69" s="13" t="str">
        <f>IF(AT$2="", "", ROUND(IF(RFR_spot_no_VA!AT69&lt;0,RFR_spot_no_VA!AT69+VA!AT69,RFR_spot_no_VA!AT69-Shocks!$D69*ABS(RFR_spot_no_VA!AT69)+VA!AT69),5))</f>
        <v/>
      </c>
      <c r="AU69" s="13" t="str">
        <f>IF(AU$2="", "", ROUND(IF(RFR_spot_no_VA!AU69&lt;0,RFR_spot_no_VA!AU69+VA!AU69,RFR_spot_no_VA!AU69-Shocks!$D69*ABS(RFR_spot_no_VA!AU69)+VA!AU69),5))</f>
        <v/>
      </c>
      <c r="AV69" s="13" t="str">
        <f>IF(AV$2="", "", ROUND(IF(RFR_spot_no_VA!AV69&lt;0,RFR_spot_no_VA!AV69+VA!AV69,RFR_spot_no_VA!AV69-Shocks!$D69*ABS(RFR_spot_no_VA!AV69)+VA!AV69),5))</f>
        <v/>
      </c>
      <c r="AW69" s="13" t="str">
        <f>IF(AW$2="", "", ROUND(IF(RFR_spot_no_VA!AW69&lt;0,RFR_spot_no_VA!AW69+VA!AW69,RFR_spot_no_VA!AW69-Shocks!$D69*ABS(RFR_spot_no_VA!AW69)+VA!AW69),5))</f>
        <v/>
      </c>
      <c r="AX69" s="13" t="str">
        <f>IF(AX$2="", "", ROUND(IF(RFR_spot_no_VA!AX69&lt;0,RFR_spot_no_VA!AX69+VA!AX69,RFR_spot_no_VA!AX69-Shocks!$D69*ABS(RFR_spot_no_VA!AX69)+VA!AX69),5))</f>
        <v/>
      </c>
      <c r="AY69" s="13" t="str">
        <f>IF(AY$2="", "", ROUND(IF(RFR_spot_no_VA!AY69&lt;0,RFR_spot_no_VA!AY69+VA!AY69,RFR_spot_no_VA!AY69-Shocks!$D69*ABS(RFR_spot_no_VA!AY69)+VA!AY69),5))</f>
        <v/>
      </c>
      <c r="AZ69" s="13" t="str">
        <f>IF(AZ$2="", "", ROUND(IF(RFR_spot_no_VA!AZ69&lt;0,RFR_spot_no_VA!AZ69+VA!AZ69,RFR_spot_no_VA!AZ69-Shocks!$D69*ABS(RFR_spot_no_VA!AZ69)+VA!AZ69),5))</f>
        <v/>
      </c>
      <c r="BA69" s="13" t="str">
        <f>IF(BA$2="", "", ROUND(IF(RFR_spot_no_VA!BA69&lt;0,RFR_spot_no_VA!BA69+VA!BA69,RFR_spot_no_VA!BA69-Shocks!$D69*ABS(RFR_spot_no_VA!BA69)+VA!BA69),5))</f>
        <v/>
      </c>
      <c r="BB69" s="13" t="str">
        <f>IF(BB$2="", "", ROUND(IF(RFR_spot_no_VA!BB69&lt;0,RFR_spot_no_VA!BB69+VA!BB69,RFR_spot_no_VA!BB69-Shocks!$D69*ABS(RFR_spot_no_VA!BB69)+VA!BB69),5))</f>
        <v/>
      </c>
      <c r="BC69" s="13">
        <f>IF(BC$2="", "", ROUND(IF(RFR_spot_no_VA!BC69&lt;0,RFR_spot_no_VA!BC69+VA!BC69,RFR_spot_no_VA!BC69-Shocks!$D69*ABS(RFR_spot_no_VA!BC69)+VA!BC69),5))</f>
        <v>3.193E-2</v>
      </c>
      <c r="BD69" s="14"/>
      <c r="BE69" s="12"/>
    </row>
    <row r="70" spans="1:57" x14ac:dyDescent="0.25">
      <c r="A70" s="12"/>
      <c r="B70" s="15">
        <f>RFR_spot_no_VA!B70</f>
        <v>60</v>
      </c>
      <c r="C70" s="16">
        <f>IF(C$2="", "", ROUND(IF(RFR_spot_no_VA!C70&lt;0,RFR_spot_no_VA!C70+VA!C70,RFR_spot_no_VA!C70-Shocks!$D70*ABS(RFR_spot_no_VA!C70)+VA!C70),5))</f>
        <v>2.6100000000000002E-2</v>
      </c>
      <c r="D70" s="16" t="str">
        <f>IF(D$2="", "", ROUND(IF(RFR_spot_no_VA!D70&lt;0,RFR_spot_no_VA!D70+VA!D70,RFR_spot_no_VA!D70-Shocks!$D70*ABS(RFR_spot_no_VA!D70)+VA!D70),5))</f>
        <v/>
      </c>
      <c r="E70" s="16" t="str">
        <f>IF(E$2="", "", ROUND(IF(RFR_spot_no_VA!E70&lt;0,RFR_spot_no_VA!E70+VA!E70,RFR_spot_no_VA!E70-Shocks!$D70*ABS(RFR_spot_no_VA!E70)+VA!E70),5))</f>
        <v/>
      </c>
      <c r="F70" s="16" t="str">
        <f>IF(F$2="", "", ROUND(IF(RFR_spot_no_VA!F70&lt;0,RFR_spot_no_VA!F70+VA!F70,RFR_spot_no_VA!F70-Shocks!$D70*ABS(RFR_spot_no_VA!F70)+VA!F70),5))</f>
        <v/>
      </c>
      <c r="G70" s="16" t="str">
        <f>IF(G$2="", "", ROUND(IF(RFR_spot_no_VA!G70&lt;0,RFR_spot_no_VA!G70+VA!G70,RFR_spot_no_VA!G70-Shocks!$D70*ABS(RFR_spot_no_VA!G70)+VA!G70),5))</f>
        <v/>
      </c>
      <c r="H70" s="16" t="str">
        <f>IF(H$2="", "", ROUND(IF(RFR_spot_no_VA!H70&lt;0,RFR_spot_no_VA!H70+VA!H70,RFR_spot_no_VA!H70-Shocks!$D70*ABS(RFR_spot_no_VA!H70)+VA!H70),5))</f>
        <v/>
      </c>
      <c r="I70" s="16" t="str">
        <f>IF(I$2="", "", ROUND(IF(RFR_spot_no_VA!I70&lt;0,RFR_spot_no_VA!I70+VA!I70,RFR_spot_no_VA!I70-Shocks!$D70*ABS(RFR_spot_no_VA!I70)+VA!I70),5))</f>
        <v/>
      </c>
      <c r="J70" s="16" t="str">
        <f>IF(J$2="", "", ROUND(IF(RFR_spot_no_VA!J70&lt;0,RFR_spot_no_VA!J70+VA!J70,RFR_spot_no_VA!J70-Shocks!$D70*ABS(RFR_spot_no_VA!J70)+VA!J70),5))</f>
        <v/>
      </c>
      <c r="K70" s="16" t="str">
        <f>IF(K$2="", "", ROUND(IF(RFR_spot_no_VA!K70&lt;0,RFR_spot_no_VA!K70+VA!K70,RFR_spot_no_VA!K70-Shocks!$D70*ABS(RFR_spot_no_VA!K70)+VA!K70),5))</f>
        <v/>
      </c>
      <c r="L70" s="16" t="str">
        <f>IF(L$2="", "", ROUND(IF(RFR_spot_no_VA!L70&lt;0,RFR_spot_no_VA!L70+VA!L70,RFR_spot_no_VA!L70-Shocks!$D70*ABS(RFR_spot_no_VA!L70)+VA!L70),5))</f>
        <v/>
      </c>
      <c r="M70" s="16" t="str">
        <f>IF(M$2="", "", ROUND(IF(RFR_spot_no_VA!M70&lt;0,RFR_spot_no_VA!M70+VA!M70,RFR_spot_no_VA!M70-Shocks!$D70*ABS(RFR_spot_no_VA!M70)+VA!M70),5))</f>
        <v/>
      </c>
      <c r="N70" s="16" t="str">
        <f>IF(N$2="", "", ROUND(IF(RFR_spot_no_VA!N70&lt;0,RFR_spot_no_VA!N70+VA!N70,RFR_spot_no_VA!N70-Shocks!$D70*ABS(RFR_spot_no_VA!N70)+VA!N70),5))</f>
        <v/>
      </c>
      <c r="O70" s="16" t="str">
        <f>IF(O$2="", "", ROUND(IF(RFR_spot_no_VA!O70&lt;0,RFR_spot_no_VA!O70+VA!O70,RFR_spot_no_VA!O70-Shocks!$D70*ABS(RFR_spot_no_VA!O70)+VA!O70),5))</f>
        <v/>
      </c>
      <c r="P70" s="16" t="str">
        <f>IF(P$2="", "", ROUND(IF(RFR_spot_no_VA!P70&lt;0,RFR_spot_no_VA!P70+VA!P70,RFR_spot_no_VA!P70-Shocks!$D70*ABS(RFR_spot_no_VA!P70)+VA!P70),5))</f>
        <v/>
      </c>
      <c r="Q70" s="16" t="str">
        <f>IF(Q$2="", "", ROUND(IF(RFR_spot_no_VA!Q70&lt;0,RFR_spot_no_VA!Q70+VA!Q70,RFR_spot_no_VA!Q70-Shocks!$D70*ABS(RFR_spot_no_VA!Q70)+VA!Q70),5))</f>
        <v/>
      </c>
      <c r="R70" s="16" t="str">
        <f>IF(R$2="", "", ROUND(IF(RFR_spot_no_VA!R70&lt;0,RFR_spot_no_VA!R70+VA!R70,RFR_spot_no_VA!R70-Shocks!$D70*ABS(RFR_spot_no_VA!R70)+VA!R70),5))</f>
        <v/>
      </c>
      <c r="S70" s="16" t="str">
        <f>IF(S$2="", "", ROUND(IF(RFR_spot_no_VA!S70&lt;0,RFR_spot_no_VA!S70+VA!S70,RFR_spot_no_VA!S70-Shocks!$D70*ABS(RFR_spot_no_VA!S70)+VA!S70),5))</f>
        <v/>
      </c>
      <c r="T70" s="16" t="str">
        <f>IF(T$2="", "", ROUND(IF(RFR_spot_no_VA!T70&lt;0,RFR_spot_no_VA!T70+VA!T70,RFR_spot_no_VA!T70-Shocks!$D70*ABS(RFR_spot_no_VA!T70)+VA!T70),5))</f>
        <v/>
      </c>
      <c r="U70" s="16" t="str">
        <f>IF(U$2="", "", ROUND(IF(RFR_spot_no_VA!U70&lt;0,RFR_spot_no_VA!U70+VA!U70,RFR_spot_no_VA!U70-Shocks!$D70*ABS(RFR_spot_no_VA!U70)+VA!U70),5))</f>
        <v/>
      </c>
      <c r="V70" s="16" t="str">
        <f>IF(V$2="", "", ROUND(IF(RFR_spot_no_VA!V70&lt;0,RFR_spot_no_VA!V70+VA!V70,RFR_spot_no_VA!V70-Shocks!$D70*ABS(RFR_spot_no_VA!V70)+VA!V70),5))</f>
        <v/>
      </c>
      <c r="W70" s="16" t="str">
        <f>IF(W$2="", "", ROUND(IF(RFR_spot_no_VA!W70&lt;0,RFR_spot_no_VA!W70+VA!W70,RFR_spot_no_VA!W70-Shocks!$D70*ABS(RFR_spot_no_VA!W70)+VA!W70),5))</f>
        <v/>
      </c>
      <c r="X70" s="16" t="str">
        <f>IF(X$2="", "", ROUND(IF(RFR_spot_no_VA!X70&lt;0,RFR_spot_no_VA!X70+VA!X70,RFR_spot_no_VA!X70-Shocks!$D70*ABS(RFR_spot_no_VA!X70)+VA!X70),5))</f>
        <v/>
      </c>
      <c r="Y70" s="16" t="str">
        <f>IF(Y$2="", "", ROUND(IF(RFR_spot_no_VA!Y70&lt;0,RFR_spot_no_VA!Y70+VA!Y70,RFR_spot_no_VA!Y70-Shocks!$D70*ABS(RFR_spot_no_VA!Y70)+VA!Y70),5))</f>
        <v/>
      </c>
      <c r="Z70" s="16" t="str">
        <f>IF(Z$2="", "", ROUND(IF(RFR_spot_no_VA!Z70&lt;0,RFR_spot_no_VA!Z70+VA!Z70,RFR_spot_no_VA!Z70-Shocks!$D70*ABS(RFR_spot_no_VA!Z70)+VA!Z70),5))</f>
        <v/>
      </c>
      <c r="AA70" s="16" t="str">
        <f>IF(AA$2="", "", ROUND(IF(RFR_spot_no_VA!AA70&lt;0,RFR_spot_no_VA!AA70+VA!AA70,RFR_spot_no_VA!AA70-Shocks!$D70*ABS(RFR_spot_no_VA!AA70)+VA!AA70),5))</f>
        <v/>
      </c>
      <c r="AB70" s="16" t="str">
        <f>IF(AB$2="", "", ROUND(IF(RFR_spot_no_VA!AB70&lt;0,RFR_spot_no_VA!AB70+VA!AB70,RFR_spot_no_VA!AB70-Shocks!$D70*ABS(RFR_spot_no_VA!AB70)+VA!AB70),5))</f>
        <v/>
      </c>
      <c r="AC70" s="16" t="str">
        <f>IF(AC$2="", "", ROUND(IF(RFR_spot_no_VA!AC70&lt;0,RFR_spot_no_VA!AC70+VA!AC70,RFR_spot_no_VA!AC70-Shocks!$D70*ABS(RFR_spot_no_VA!AC70)+VA!AC70),5))</f>
        <v/>
      </c>
      <c r="AD70" s="16" t="str">
        <f>IF(AD$2="", "", ROUND(IF(RFR_spot_no_VA!AD70&lt;0,RFR_spot_no_VA!AD70+VA!AD70,RFR_spot_no_VA!AD70-Shocks!$D70*ABS(RFR_spot_no_VA!AD70)+VA!AD70),5))</f>
        <v/>
      </c>
      <c r="AE70" s="16" t="str">
        <f>IF(AE$2="", "", ROUND(IF(RFR_spot_no_VA!AE70&lt;0,RFR_spot_no_VA!AE70+VA!AE70,RFR_spot_no_VA!AE70-Shocks!$D70*ABS(RFR_spot_no_VA!AE70)+VA!AE70),5))</f>
        <v/>
      </c>
      <c r="AF70" s="16" t="str">
        <f>IF(AF$2="", "", ROUND(IF(RFR_spot_no_VA!AF70&lt;0,RFR_spot_no_VA!AF70+VA!AF70,RFR_spot_no_VA!AF70-Shocks!$D70*ABS(RFR_spot_no_VA!AF70)+VA!AF70),5))</f>
        <v/>
      </c>
      <c r="AG70" s="16" t="str">
        <f>IF(AG$2="", "", ROUND(IF(RFR_spot_no_VA!AG70&lt;0,RFR_spot_no_VA!AG70+VA!AG70,RFR_spot_no_VA!AG70-Shocks!$D70*ABS(RFR_spot_no_VA!AG70)+VA!AG70),5))</f>
        <v/>
      </c>
      <c r="AH70" s="16" t="str">
        <f>IF(AH$2="", "", ROUND(IF(RFR_spot_no_VA!AH70&lt;0,RFR_spot_no_VA!AH70+VA!AH70,RFR_spot_no_VA!AH70-Shocks!$D70*ABS(RFR_spot_no_VA!AH70)+VA!AH70),5))</f>
        <v/>
      </c>
      <c r="AI70" s="16" t="str">
        <f>IF(AI$2="", "", ROUND(IF(RFR_spot_no_VA!AI70&lt;0,RFR_spot_no_VA!AI70+VA!AI70,RFR_spot_no_VA!AI70-Shocks!$D70*ABS(RFR_spot_no_VA!AI70)+VA!AI70),5))</f>
        <v/>
      </c>
      <c r="AJ70" s="16">
        <f>IF(AJ$2="", "", ROUND(IF(RFR_spot_no_VA!AJ70&lt;0,RFR_spot_no_VA!AJ70+VA!AJ70,RFR_spot_no_VA!AJ70-Shocks!$D70*ABS(RFR_spot_no_VA!AJ70)+VA!AJ70),5))</f>
        <v>3.5380000000000002E-2</v>
      </c>
      <c r="AK70" s="16" t="str">
        <f>IF(AK$2="", "", ROUND(IF(RFR_spot_no_VA!AK70&lt;0,RFR_spot_no_VA!AK70+VA!AK70,RFR_spot_no_VA!AK70-Shocks!$D70*ABS(RFR_spot_no_VA!AK70)+VA!AK70),5))</f>
        <v/>
      </c>
      <c r="AL70" s="16" t="str">
        <f>IF(AL$2="", "", ROUND(IF(RFR_spot_no_VA!AL70&lt;0,RFR_spot_no_VA!AL70+VA!AL70,RFR_spot_no_VA!AL70-Shocks!$D70*ABS(RFR_spot_no_VA!AL70)+VA!AL70),5))</f>
        <v/>
      </c>
      <c r="AM70" s="16">
        <f>IF(AM$2="", "", ROUND(IF(RFR_spot_no_VA!AM70&lt;0,RFR_spot_no_VA!AM70+VA!AM70,RFR_spot_no_VA!AM70-Shocks!$D70*ABS(RFR_spot_no_VA!AM70)+VA!AM70),5))</f>
        <v>2.8170000000000001E-2</v>
      </c>
      <c r="AN70" s="16" t="str">
        <f>IF(AN$2="", "", ROUND(IF(RFR_spot_no_VA!AN70&lt;0,RFR_spot_no_VA!AN70+VA!AN70,RFR_spot_no_VA!AN70-Shocks!$D70*ABS(RFR_spot_no_VA!AN70)+VA!AN70),5))</f>
        <v/>
      </c>
      <c r="AO70" s="16" t="str">
        <f>IF(AO$2="", "", ROUND(IF(RFR_spot_no_VA!AO70&lt;0,RFR_spot_no_VA!AO70+VA!AO70,RFR_spot_no_VA!AO70-Shocks!$D70*ABS(RFR_spot_no_VA!AO70)+VA!AO70),5))</f>
        <v/>
      </c>
      <c r="AP70" s="16" t="str">
        <f>IF(AP$2="", "", ROUND(IF(RFR_spot_no_VA!AP70&lt;0,RFR_spot_no_VA!AP70+VA!AP70,RFR_spot_no_VA!AP70-Shocks!$D70*ABS(RFR_spot_no_VA!AP70)+VA!AP70),5))</f>
        <v/>
      </c>
      <c r="AQ70" s="16" t="str">
        <f>IF(AQ$2="", "", ROUND(IF(RFR_spot_no_VA!AQ70&lt;0,RFR_spot_no_VA!AQ70+VA!AQ70,RFR_spot_no_VA!AQ70-Shocks!$D70*ABS(RFR_spot_no_VA!AQ70)+VA!AQ70),5))</f>
        <v/>
      </c>
      <c r="AR70" s="16" t="str">
        <f>IF(AR$2="", "", ROUND(IF(RFR_spot_no_VA!AR70&lt;0,RFR_spot_no_VA!AR70+VA!AR70,RFR_spot_no_VA!AR70-Shocks!$D70*ABS(RFR_spot_no_VA!AR70)+VA!AR70),5))</f>
        <v/>
      </c>
      <c r="AS70" s="16" t="str">
        <f>IF(AS$2="", "", ROUND(IF(RFR_spot_no_VA!AS70&lt;0,RFR_spot_no_VA!AS70+VA!AS70,RFR_spot_no_VA!AS70-Shocks!$D70*ABS(RFR_spot_no_VA!AS70)+VA!AS70),5))</f>
        <v/>
      </c>
      <c r="AT70" s="16" t="str">
        <f>IF(AT$2="", "", ROUND(IF(RFR_spot_no_VA!AT70&lt;0,RFR_spot_no_VA!AT70+VA!AT70,RFR_spot_no_VA!AT70-Shocks!$D70*ABS(RFR_spot_no_VA!AT70)+VA!AT70),5))</f>
        <v/>
      </c>
      <c r="AU70" s="16" t="str">
        <f>IF(AU$2="", "", ROUND(IF(RFR_spot_no_VA!AU70&lt;0,RFR_spot_no_VA!AU70+VA!AU70,RFR_spot_no_VA!AU70-Shocks!$D70*ABS(RFR_spot_no_VA!AU70)+VA!AU70),5))</f>
        <v/>
      </c>
      <c r="AV70" s="16" t="str">
        <f>IF(AV$2="", "", ROUND(IF(RFR_spot_no_VA!AV70&lt;0,RFR_spot_no_VA!AV70+VA!AV70,RFR_spot_no_VA!AV70-Shocks!$D70*ABS(RFR_spot_no_VA!AV70)+VA!AV70),5))</f>
        <v/>
      </c>
      <c r="AW70" s="16" t="str">
        <f>IF(AW$2="", "", ROUND(IF(RFR_spot_no_VA!AW70&lt;0,RFR_spot_no_VA!AW70+VA!AW70,RFR_spot_no_VA!AW70-Shocks!$D70*ABS(RFR_spot_no_VA!AW70)+VA!AW70),5))</f>
        <v/>
      </c>
      <c r="AX70" s="16" t="str">
        <f>IF(AX$2="", "", ROUND(IF(RFR_spot_no_VA!AX70&lt;0,RFR_spot_no_VA!AX70+VA!AX70,RFR_spot_no_VA!AX70-Shocks!$D70*ABS(RFR_spot_no_VA!AX70)+VA!AX70),5))</f>
        <v/>
      </c>
      <c r="AY70" s="16" t="str">
        <f>IF(AY$2="", "", ROUND(IF(RFR_spot_no_VA!AY70&lt;0,RFR_spot_no_VA!AY70+VA!AY70,RFR_spot_no_VA!AY70-Shocks!$D70*ABS(RFR_spot_no_VA!AY70)+VA!AY70),5))</f>
        <v/>
      </c>
      <c r="AZ70" s="16" t="str">
        <f>IF(AZ$2="", "", ROUND(IF(RFR_spot_no_VA!AZ70&lt;0,RFR_spot_no_VA!AZ70+VA!AZ70,RFR_spot_no_VA!AZ70-Shocks!$D70*ABS(RFR_spot_no_VA!AZ70)+VA!AZ70),5))</f>
        <v/>
      </c>
      <c r="BA70" s="16" t="str">
        <f>IF(BA$2="", "", ROUND(IF(RFR_spot_no_VA!BA70&lt;0,RFR_spot_no_VA!BA70+VA!BA70,RFR_spot_no_VA!BA70-Shocks!$D70*ABS(RFR_spot_no_VA!BA70)+VA!BA70),5))</f>
        <v/>
      </c>
      <c r="BB70" s="16" t="str">
        <f>IF(BB$2="", "", ROUND(IF(RFR_spot_no_VA!BB70&lt;0,RFR_spot_no_VA!BB70+VA!BB70,RFR_spot_no_VA!BB70-Shocks!$D70*ABS(RFR_spot_no_VA!BB70)+VA!BB70),5))</f>
        <v/>
      </c>
      <c r="BC70" s="16">
        <f>IF(BC$2="", "", ROUND(IF(RFR_spot_no_VA!BC70&lt;0,RFR_spot_no_VA!BC70+VA!BC70,RFR_spot_no_VA!BC70-Shocks!$D70*ABS(RFR_spot_no_VA!BC70)+VA!BC70),5))</f>
        <v>3.1870000000000002E-2</v>
      </c>
      <c r="BD70" s="14"/>
      <c r="BE70" s="12"/>
    </row>
    <row r="71" spans="1:57" x14ac:dyDescent="0.25">
      <c r="A71" s="12"/>
      <c r="B71" s="12">
        <f>RFR_spot_no_VA!B71</f>
        <v>61</v>
      </c>
      <c r="C71" s="13">
        <f>IF(C$2="", "", ROUND(IF(RFR_spot_no_VA!C71&lt;0,RFR_spot_no_VA!C71+VA!C71,RFR_spot_no_VA!C71-Shocks!$D71*ABS(RFR_spot_no_VA!C71)+VA!C71),5))</f>
        <v>2.614E-2</v>
      </c>
      <c r="D71" s="13" t="str">
        <f>IF(D$2="", "", ROUND(IF(RFR_spot_no_VA!D71&lt;0,RFR_spot_no_VA!D71+VA!D71,RFR_spot_no_VA!D71-Shocks!$D71*ABS(RFR_spot_no_VA!D71)+VA!D71),5))</f>
        <v/>
      </c>
      <c r="E71" s="13" t="str">
        <f>IF(E$2="", "", ROUND(IF(RFR_spot_no_VA!E71&lt;0,RFR_spot_no_VA!E71+VA!E71,RFR_spot_no_VA!E71-Shocks!$D71*ABS(RFR_spot_no_VA!E71)+VA!E71),5))</f>
        <v/>
      </c>
      <c r="F71" s="13" t="str">
        <f>IF(F$2="", "", ROUND(IF(RFR_spot_no_VA!F71&lt;0,RFR_spot_no_VA!F71+VA!F71,RFR_spot_no_VA!F71-Shocks!$D71*ABS(RFR_spot_no_VA!F71)+VA!F71),5))</f>
        <v/>
      </c>
      <c r="G71" s="13" t="str">
        <f>IF(G$2="", "", ROUND(IF(RFR_spot_no_VA!G71&lt;0,RFR_spot_no_VA!G71+VA!G71,RFR_spot_no_VA!G71-Shocks!$D71*ABS(RFR_spot_no_VA!G71)+VA!G71),5))</f>
        <v/>
      </c>
      <c r="H71" s="13" t="str">
        <f>IF(H$2="", "", ROUND(IF(RFR_spot_no_VA!H71&lt;0,RFR_spot_no_VA!H71+VA!H71,RFR_spot_no_VA!H71-Shocks!$D71*ABS(RFR_spot_no_VA!H71)+VA!H71),5))</f>
        <v/>
      </c>
      <c r="I71" s="13" t="str">
        <f>IF(I$2="", "", ROUND(IF(RFR_spot_no_VA!I71&lt;0,RFR_spot_no_VA!I71+VA!I71,RFR_spot_no_VA!I71-Shocks!$D71*ABS(RFR_spot_no_VA!I71)+VA!I71),5))</f>
        <v/>
      </c>
      <c r="J71" s="13" t="str">
        <f>IF(J$2="", "", ROUND(IF(RFR_spot_no_VA!J71&lt;0,RFR_spot_no_VA!J71+VA!J71,RFR_spot_no_VA!J71-Shocks!$D71*ABS(RFR_spot_no_VA!J71)+VA!J71),5))</f>
        <v/>
      </c>
      <c r="K71" s="13" t="str">
        <f>IF(K$2="", "", ROUND(IF(RFR_spot_no_VA!K71&lt;0,RFR_spot_no_VA!K71+VA!K71,RFR_spot_no_VA!K71-Shocks!$D71*ABS(RFR_spot_no_VA!K71)+VA!K71),5))</f>
        <v/>
      </c>
      <c r="L71" s="13" t="str">
        <f>IF(L$2="", "", ROUND(IF(RFR_spot_no_VA!L71&lt;0,RFR_spot_no_VA!L71+VA!L71,RFR_spot_no_VA!L71-Shocks!$D71*ABS(RFR_spot_no_VA!L71)+VA!L71),5))</f>
        <v/>
      </c>
      <c r="M71" s="13" t="str">
        <f>IF(M$2="", "", ROUND(IF(RFR_spot_no_VA!M71&lt;0,RFR_spot_no_VA!M71+VA!M71,RFR_spot_no_VA!M71-Shocks!$D71*ABS(RFR_spot_no_VA!M71)+VA!M71),5))</f>
        <v/>
      </c>
      <c r="N71" s="13" t="str">
        <f>IF(N$2="", "", ROUND(IF(RFR_spot_no_VA!N71&lt;0,RFR_spot_no_VA!N71+VA!N71,RFR_spot_no_VA!N71-Shocks!$D71*ABS(RFR_spot_no_VA!N71)+VA!N71),5))</f>
        <v/>
      </c>
      <c r="O71" s="13" t="str">
        <f>IF(O$2="", "", ROUND(IF(RFR_spot_no_VA!O71&lt;0,RFR_spot_no_VA!O71+VA!O71,RFR_spot_no_VA!O71-Shocks!$D71*ABS(RFR_spot_no_VA!O71)+VA!O71),5))</f>
        <v/>
      </c>
      <c r="P71" s="13" t="str">
        <f>IF(P$2="", "", ROUND(IF(RFR_spot_no_VA!P71&lt;0,RFR_spot_no_VA!P71+VA!P71,RFR_spot_no_VA!P71-Shocks!$D71*ABS(RFR_spot_no_VA!P71)+VA!P71),5))</f>
        <v/>
      </c>
      <c r="Q71" s="13" t="str">
        <f>IF(Q$2="", "", ROUND(IF(RFR_spot_no_VA!Q71&lt;0,RFR_spot_no_VA!Q71+VA!Q71,RFR_spot_no_VA!Q71-Shocks!$D71*ABS(RFR_spot_no_VA!Q71)+VA!Q71),5))</f>
        <v/>
      </c>
      <c r="R71" s="13" t="str">
        <f>IF(R$2="", "", ROUND(IF(RFR_spot_no_VA!R71&lt;0,RFR_spot_no_VA!R71+VA!R71,RFR_spot_no_VA!R71-Shocks!$D71*ABS(RFR_spot_no_VA!R71)+VA!R71),5))</f>
        <v/>
      </c>
      <c r="S71" s="13" t="str">
        <f>IF(S$2="", "", ROUND(IF(RFR_spot_no_VA!S71&lt;0,RFR_spot_no_VA!S71+VA!S71,RFR_spot_no_VA!S71-Shocks!$D71*ABS(RFR_spot_no_VA!S71)+VA!S71),5))</f>
        <v/>
      </c>
      <c r="T71" s="13" t="str">
        <f>IF(T$2="", "", ROUND(IF(RFR_spot_no_VA!T71&lt;0,RFR_spot_no_VA!T71+VA!T71,RFR_spot_no_VA!T71-Shocks!$D71*ABS(RFR_spot_no_VA!T71)+VA!T71),5))</f>
        <v/>
      </c>
      <c r="U71" s="13" t="str">
        <f>IF(U$2="", "", ROUND(IF(RFR_spot_no_VA!U71&lt;0,RFR_spot_no_VA!U71+VA!U71,RFR_spot_no_VA!U71-Shocks!$D71*ABS(RFR_spot_no_VA!U71)+VA!U71),5))</f>
        <v/>
      </c>
      <c r="V71" s="13" t="str">
        <f>IF(V$2="", "", ROUND(IF(RFR_spot_no_VA!V71&lt;0,RFR_spot_no_VA!V71+VA!V71,RFR_spot_no_VA!V71-Shocks!$D71*ABS(RFR_spot_no_VA!V71)+VA!V71),5))</f>
        <v/>
      </c>
      <c r="W71" s="13" t="str">
        <f>IF(W$2="", "", ROUND(IF(RFR_spot_no_VA!W71&lt;0,RFR_spot_no_VA!W71+VA!W71,RFR_spot_no_VA!W71-Shocks!$D71*ABS(RFR_spot_no_VA!W71)+VA!W71),5))</f>
        <v/>
      </c>
      <c r="X71" s="13" t="str">
        <f>IF(X$2="", "", ROUND(IF(RFR_spot_no_VA!X71&lt;0,RFR_spot_no_VA!X71+VA!X71,RFR_spot_no_VA!X71-Shocks!$D71*ABS(RFR_spot_no_VA!X71)+VA!X71),5))</f>
        <v/>
      </c>
      <c r="Y71" s="13" t="str">
        <f>IF(Y$2="", "", ROUND(IF(RFR_spot_no_VA!Y71&lt;0,RFR_spot_no_VA!Y71+VA!Y71,RFR_spot_no_VA!Y71-Shocks!$D71*ABS(RFR_spot_no_VA!Y71)+VA!Y71),5))</f>
        <v/>
      </c>
      <c r="Z71" s="13" t="str">
        <f>IF(Z$2="", "", ROUND(IF(RFR_spot_no_VA!Z71&lt;0,RFR_spot_no_VA!Z71+VA!Z71,RFR_spot_no_VA!Z71-Shocks!$D71*ABS(RFR_spot_no_VA!Z71)+VA!Z71),5))</f>
        <v/>
      </c>
      <c r="AA71" s="13" t="str">
        <f>IF(AA$2="", "", ROUND(IF(RFR_spot_no_VA!AA71&lt;0,RFR_spot_no_VA!AA71+VA!AA71,RFR_spot_no_VA!AA71-Shocks!$D71*ABS(RFR_spot_no_VA!AA71)+VA!AA71),5))</f>
        <v/>
      </c>
      <c r="AB71" s="13" t="str">
        <f>IF(AB$2="", "", ROUND(IF(RFR_spot_no_VA!AB71&lt;0,RFR_spot_no_VA!AB71+VA!AB71,RFR_spot_no_VA!AB71-Shocks!$D71*ABS(RFR_spot_no_VA!AB71)+VA!AB71),5))</f>
        <v/>
      </c>
      <c r="AC71" s="13" t="str">
        <f>IF(AC$2="", "", ROUND(IF(RFR_spot_no_VA!AC71&lt;0,RFR_spot_no_VA!AC71+VA!AC71,RFR_spot_no_VA!AC71-Shocks!$D71*ABS(RFR_spot_no_VA!AC71)+VA!AC71),5))</f>
        <v/>
      </c>
      <c r="AD71" s="13" t="str">
        <f>IF(AD$2="", "", ROUND(IF(RFR_spot_no_VA!AD71&lt;0,RFR_spot_no_VA!AD71+VA!AD71,RFR_spot_no_VA!AD71-Shocks!$D71*ABS(RFR_spot_no_VA!AD71)+VA!AD71),5))</f>
        <v/>
      </c>
      <c r="AE71" s="13" t="str">
        <f>IF(AE$2="", "", ROUND(IF(RFR_spot_no_VA!AE71&lt;0,RFR_spot_no_VA!AE71+VA!AE71,RFR_spot_no_VA!AE71-Shocks!$D71*ABS(RFR_spot_no_VA!AE71)+VA!AE71),5))</f>
        <v/>
      </c>
      <c r="AF71" s="13" t="str">
        <f>IF(AF$2="", "", ROUND(IF(RFR_spot_no_VA!AF71&lt;0,RFR_spot_no_VA!AF71+VA!AF71,RFR_spot_no_VA!AF71-Shocks!$D71*ABS(RFR_spot_no_VA!AF71)+VA!AF71),5))</f>
        <v/>
      </c>
      <c r="AG71" s="13" t="str">
        <f>IF(AG$2="", "", ROUND(IF(RFR_spot_no_VA!AG71&lt;0,RFR_spot_no_VA!AG71+VA!AG71,RFR_spot_no_VA!AG71-Shocks!$D71*ABS(RFR_spot_no_VA!AG71)+VA!AG71),5))</f>
        <v/>
      </c>
      <c r="AH71" s="13" t="str">
        <f>IF(AH$2="", "", ROUND(IF(RFR_spot_no_VA!AH71&lt;0,RFR_spot_no_VA!AH71+VA!AH71,RFR_spot_no_VA!AH71-Shocks!$D71*ABS(RFR_spot_no_VA!AH71)+VA!AH71),5))</f>
        <v/>
      </c>
      <c r="AI71" s="13" t="str">
        <f>IF(AI$2="", "", ROUND(IF(RFR_spot_no_VA!AI71&lt;0,RFR_spot_no_VA!AI71+VA!AI71,RFR_spot_no_VA!AI71-Shocks!$D71*ABS(RFR_spot_no_VA!AI71)+VA!AI71),5))</f>
        <v/>
      </c>
      <c r="AJ71" s="13">
        <f>IF(AJ$2="", "", ROUND(IF(RFR_spot_no_VA!AJ71&lt;0,RFR_spot_no_VA!AJ71+VA!AJ71,RFR_spot_no_VA!AJ71-Shocks!$D71*ABS(RFR_spot_no_VA!AJ71)+VA!AJ71),5))</f>
        <v>3.5279999999999999E-2</v>
      </c>
      <c r="AK71" s="13" t="str">
        <f>IF(AK$2="", "", ROUND(IF(RFR_spot_no_VA!AK71&lt;0,RFR_spot_no_VA!AK71+VA!AK71,RFR_spot_no_VA!AK71-Shocks!$D71*ABS(RFR_spot_no_VA!AK71)+VA!AK71),5))</f>
        <v/>
      </c>
      <c r="AL71" s="13" t="str">
        <f>IF(AL$2="", "", ROUND(IF(RFR_spot_no_VA!AL71&lt;0,RFR_spot_no_VA!AL71+VA!AL71,RFR_spot_no_VA!AL71-Shocks!$D71*ABS(RFR_spot_no_VA!AL71)+VA!AL71),5))</f>
        <v/>
      </c>
      <c r="AM71" s="13">
        <f>IF(AM$2="", "", ROUND(IF(RFR_spot_no_VA!AM71&lt;0,RFR_spot_no_VA!AM71+VA!AM71,RFR_spot_no_VA!AM71-Shocks!$D71*ABS(RFR_spot_no_VA!AM71)+VA!AM71),5))</f>
        <v>2.8170000000000001E-2</v>
      </c>
      <c r="AN71" s="13" t="str">
        <f>IF(AN$2="", "", ROUND(IF(RFR_spot_no_VA!AN71&lt;0,RFR_spot_no_VA!AN71+VA!AN71,RFR_spot_no_VA!AN71-Shocks!$D71*ABS(RFR_spot_no_VA!AN71)+VA!AN71),5))</f>
        <v/>
      </c>
      <c r="AO71" s="13" t="str">
        <f>IF(AO$2="", "", ROUND(IF(RFR_spot_no_VA!AO71&lt;0,RFR_spot_no_VA!AO71+VA!AO71,RFR_spot_no_VA!AO71-Shocks!$D71*ABS(RFR_spot_no_VA!AO71)+VA!AO71),5))</f>
        <v/>
      </c>
      <c r="AP71" s="13" t="str">
        <f>IF(AP$2="", "", ROUND(IF(RFR_spot_no_VA!AP71&lt;0,RFR_spot_no_VA!AP71+VA!AP71,RFR_spot_no_VA!AP71-Shocks!$D71*ABS(RFR_spot_no_VA!AP71)+VA!AP71),5))</f>
        <v/>
      </c>
      <c r="AQ71" s="13" t="str">
        <f>IF(AQ$2="", "", ROUND(IF(RFR_spot_no_VA!AQ71&lt;0,RFR_spot_no_VA!AQ71+VA!AQ71,RFR_spot_no_VA!AQ71-Shocks!$D71*ABS(RFR_spot_no_VA!AQ71)+VA!AQ71),5))</f>
        <v/>
      </c>
      <c r="AR71" s="13" t="str">
        <f>IF(AR$2="", "", ROUND(IF(RFR_spot_no_VA!AR71&lt;0,RFR_spot_no_VA!AR71+VA!AR71,RFR_spot_no_VA!AR71-Shocks!$D71*ABS(RFR_spot_no_VA!AR71)+VA!AR71),5))</f>
        <v/>
      </c>
      <c r="AS71" s="13" t="str">
        <f>IF(AS$2="", "", ROUND(IF(RFR_spot_no_VA!AS71&lt;0,RFR_spot_no_VA!AS71+VA!AS71,RFR_spot_no_VA!AS71-Shocks!$D71*ABS(RFR_spot_no_VA!AS71)+VA!AS71),5))</f>
        <v/>
      </c>
      <c r="AT71" s="13" t="str">
        <f>IF(AT$2="", "", ROUND(IF(RFR_spot_no_VA!AT71&lt;0,RFR_spot_no_VA!AT71+VA!AT71,RFR_spot_no_VA!AT71-Shocks!$D71*ABS(RFR_spot_no_VA!AT71)+VA!AT71),5))</f>
        <v/>
      </c>
      <c r="AU71" s="13" t="str">
        <f>IF(AU$2="", "", ROUND(IF(RFR_spot_no_VA!AU71&lt;0,RFR_spot_no_VA!AU71+VA!AU71,RFR_spot_no_VA!AU71-Shocks!$D71*ABS(RFR_spot_no_VA!AU71)+VA!AU71),5))</f>
        <v/>
      </c>
      <c r="AV71" s="13" t="str">
        <f>IF(AV$2="", "", ROUND(IF(RFR_spot_no_VA!AV71&lt;0,RFR_spot_no_VA!AV71+VA!AV71,RFR_spot_no_VA!AV71-Shocks!$D71*ABS(RFR_spot_no_VA!AV71)+VA!AV71),5))</f>
        <v/>
      </c>
      <c r="AW71" s="13" t="str">
        <f>IF(AW$2="", "", ROUND(IF(RFR_spot_no_VA!AW71&lt;0,RFR_spot_no_VA!AW71+VA!AW71,RFR_spot_no_VA!AW71-Shocks!$D71*ABS(RFR_spot_no_VA!AW71)+VA!AW71),5))</f>
        <v/>
      </c>
      <c r="AX71" s="13" t="str">
        <f>IF(AX$2="", "", ROUND(IF(RFR_spot_no_VA!AX71&lt;0,RFR_spot_no_VA!AX71+VA!AX71,RFR_spot_no_VA!AX71-Shocks!$D71*ABS(RFR_spot_no_VA!AX71)+VA!AX71),5))</f>
        <v/>
      </c>
      <c r="AY71" s="13" t="str">
        <f>IF(AY$2="", "", ROUND(IF(RFR_spot_no_VA!AY71&lt;0,RFR_spot_no_VA!AY71+VA!AY71,RFR_spot_no_VA!AY71-Shocks!$D71*ABS(RFR_spot_no_VA!AY71)+VA!AY71),5))</f>
        <v/>
      </c>
      <c r="AZ71" s="13" t="str">
        <f>IF(AZ$2="", "", ROUND(IF(RFR_spot_no_VA!AZ71&lt;0,RFR_spot_no_VA!AZ71+VA!AZ71,RFR_spot_no_VA!AZ71-Shocks!$D71*ABS(RFR_spot_no_VA!AZ71)+VA!AZ71),5))</f>
        <v/>
      </c>
      <c r="BA71" s="13" t="str">
        <f>IF(BA$2="", "", ROUND(IF(RFR_spot_no_VA!BA71&lt;0,RFR_spot_no_VA!BA71+VA!BA71,RFR_spot_no_VA!BA71-Shocks!$D71*ABS(RFR_spot_no_VA!BA71)+VA!BA71),5))</f>
        <v/>
      </c>
      <c r="BB71" s="13" t="str">
        <f>IF(BB$2="", "", ROUND(IF(RFR_spot_no_VA!BB71&lt;0,RFR_spot_no_VA!BB71+VA!BB71,RFR_spot_no_VA!BB71-Shocks!$D71*ABS(RFR_spot_no_VA!BB71)+VA!BB71),5))</f>
        <v/>
      </c>
      <c r="BC71" s="13">
        <f>IF(BC$2="", "", ROUND(IF(RFR_spot_no_VA!BC71&lt;0,RFR_spot_no_VA!BC71+VA!BC71,RFR_spot_no_VA!BC71-Shocks!$D71*ABS(RFR_spot_no_VA!BC71)+VA!BC71),5))</f>
        <v>3.1820000000000001E-2</v>
      </c>
      <c r="BD71" s="14"/>
      <c r="BE71" s="12"/>
    </row>
    <row r="72" spans="1:57" x14ac:dyDescent="0.25">
      <c r="A72" s="12"/>
      <c r="B72" s="12">
        <f>RFR_spot_no_VA!B72</f>
        <v>62</v>
      </c>
      <c r="C72" s="13">
        <f>IF(C$2="", "", ROUND(IF(RFR_spot_no_VA!C72&lt;0,RFR_spot_no_VA!C72+VA!C72,RFR_spot_no_VA!C72-Shocks!$D72*ABS(RFR_spot_no_VA!C72)+VA!C72),5))</f>
        <v>2.6159999999999999E-2</v>
      </c>
      <c r="D72" s="13" t="str">
        <f>IF(D$2="", "", ROUND(IF(RFR_spot_no_VA!D72&lt;0,RFR_spot_no_VA!D72+VA!D72,RFR_spot_no_VA!D72-Shocks!$D72*ABS(RFR_spot_no_VA!D72)+VA!D72),5))</f>
        <v/>
      </c>
      <c r="E72" s="13" t="str">
        <f>IF(E$2="", "", ROUND(IF(RFR_spot_no_VA!E72&lt;0,RFR_spot_no_VA!E72+VA!E72,RFR_spot_no_VA!E72-Shocks!$D72*ABS(RFR_spot_no_VA!E72)+VA!E72),5))</f>
        <v/>
      </c>
      <c r="F72" s="13" t="str">
        <f>IF(F$2="", "", ROUND(IF(RFR_spot_no_VA!F72&lt;0,RFR_spot_no_VA!F72+VA!F72,RFR_spot_no_VA!F72-Shocks!$D72*ABS(RFR_spot_no_VA!F72)+VA!F72),5))</f>
        <v/>
      </c>
      <c r="G72" s="13" t="str">
        <f>IF(G$2="", "", ROUND(IF(RFR_spot_no_VA!G72&lt;0,RFR_spot_no_VA!G72+VA!G72,RFR_spot_no_VA!G72-Shocks!$D72*ABS(RFR_spot_no_VA!G72)+VA!G72),5))</f>
        <v/>
      </c>
      <c r="H72" s="13" t="str">
        <f>IF(H$2="", "", ROUND(IF(RFR_spot_no_VA!H72&lt;0,RFR_spot_no_VA!H72+VA!H72,RFR_spot_no_VA!H72-Shocks!$D72*ABS(RFR_spot_no_VA!H72)+VA!H72),5))</f>
        <v/>
      </c>
      <c r="I72" s="13" t="str">
        <f>IF(I$2="", "", ROUND(IF(RFR_spot_no_VA!I72&lt;0,RFR_spot_no_VA!I72+VA!I72,RFR_spot_no_VA!I72-Shocks!$D72*ABS(RFR_spot_no_VA!I72)+VA!I72),5))</f>
        <v/>
      </c>
      <c r="J72" s="13" t="str">
        <f>IF(J$2="", "", ROUND(IF(RFR_spot_no_VA!J72&lt;0,RFR_spot_no_VA!J72+VA!J72,RFR_spot_no_VA!J72-Shocks!$D72*ABS(RFR_spot_no_VA!J72)+VA!J72),5))</f>
        <v/>
      </c>
      <c r="K72" s="13" t="str">
        <f>IF(K$2="", "", ROUND(IF(RFR_spot_no_VA!K72&lt;0,RFR_spot_no_VA!K72+VA!K72,RFR_spot_no_VA!K72-Shocks!$D72*ABS(RFR_spot_no_VA!K72)+VA!K72),5))</f>
        <v/>
      </c>
      <c r="L72" s="13" t="str">
        <f>IF(L$2="", "", ROUND(IF(RFR_spot_no_VA!L72&lt;0,RFR_spot_no_VA!L72+VA!L72,RFR_spot_no_VA!L72-Shocks!$D72*ABS(RFR_spot_no_VA!L72)+VA!L72),5))</f>
        <v/>
      </c>
      <c r="M72" s="13" t="str">
        <f>IF(M$2="", "", ROUND(IF(RFR_spot_no_VA!M72&lt;0,RFR_spot_no_VA!M72+VA!M72,RFR_spot_no_VA!M72-Shocks!$D72*ABS(RFR_spot_no_VA!M72)+VA!M72),5))</f>
        <v/>
      </c>
      <c r="N72" s="13" t="str">
        <f>IF(N$2="", "", ROUND(IF(RFR_spot_no_VA!N72&lt;0,RFR_spot_no_VA!N72+VA!N72,RFR_spot_no_VA!N72-Shocks!$D72*ABS(RFR_spot_no_VA!N72)+VA!N72),5))</f>
        <v/>
      </c>
      <c r="O72" s="13" t="str">
        <f>IF(O$2="", "", ROUND(IF(RFR_spot_no_VA!O72&lt;0,RFR_spot_no_VA!O72+VA!O72,RFR_spot_no_VA!O72-Shocks!$D72*ABS(RFR_spot_no_VA!O72)+VA!O72),5))</f>
        <v/>
      </c>
      <c r="P72" s="13" t="str">
        <f>IF(P$2="", "", ROUND(IF(RFR_spot_no_VA!P72&lt;0,RFR_spot_no_VA!P72+VA!P72,RFR_spot_no_VA!P72-Shocks!$D72*ABS(RFR_spot_no_VA!P72)+VA!P72),5))</f>
        <v/>
      </c>
      <c r="Q72" s="13" t="str">
        <f>IF(Q$2="", "", ROUND(IF(RFR_spot_no_VA!Q72&lt;0,RFR_spot_no_VA!Q72+VA!Q72,RFR_spot_no_VA!Q72-Shocks!$D72*ABS(RFR_spot_no_VA!Q72)+VA!Q72),5))</f>
        <v/>
      </c>
      <c r="R72" s="13" t="str">
        <f>IF(R$2="", "", ROUND(IF(RFR_spot_no_VA!R72&lt;0,RFR_spot_no_VA!R72+VA!R72,RFR_spot_no_VA!R72-Shocks!$D72*ABS(RFR_spot_no_VA!R72)+VA!R72),5))</f>
        <v/>
      </c>
      <c r="S72" s="13" t="str">
        <f>IF(S$2="", "", ROUND(IF(RFR_spot_no_VA!S72&lt;0,RFR_spot_no_VA!S72+VA!S72,RFR_spot_no_VA!S72-Shocks!$D72*ABS(RFR_spot_no_VA!S72)+VA!S72),5))</f>
        <v/>
      </c>
      <c r="T72" s="13" t="str">
        <f>IF(T$2="", "", ROUND(IF(RFR_spot_no_VA!T72&lt;0,RFR_spot_no_VA!T72+VA!T72,RFR_spot_no_VA!T72-Shocks!$D72*ABS(RFR_spot_no_VA!T72)+VA!T72),5))</f>
        <v/>
      </c>
      <c r="U72" s="13" t="str">
        <f>IF(U$2="", "", ROUND(IF(RFR_spot_no_VA!U72&lt;0,RFR_spot_no_VA!U72+VA!U72,RFR_spot_no_VA!U72-Shocks!$D72*ABS(RFR_spot_no_VA!U72)+VA!U72),5))</f>
        <v/>
      </c>
      <c r="V72" s="13" t="str">
        <f>IF(V$2="", "", ROUND(IF(RFR_spot_no_VA!V72&lt;0,RFR_spot_no_VA!V72+VA!V72,RFR_spot_no_VA!V72-Shocks!$D72*ABS(RFR_spot_no_VA!V72)+VA!V72),5))</f>
        <v/>
      </c>
      <c r="W72" s="13" t="str">
        <f>IF(W$2="", "", ROUND(IF(RFR_spot_no_VA!W72&lt;0,RFR_spot_no_VA!W72+VA!W72,RFR_spot_no_VA!W72-Shocks!$D72*ABS(RFR_spot_no_VA!W72)+VA!W72),5))</f>
        <v/>
      </c>
      <c r="X72" s="13" t="str">
        <f>IF(X$2="", "", ROUND(IF(RFR_spot_no_VA!X72&lt;0,RFR_spot_no_VA!X72+VA!X72,RFR_spot_no_VA!X72-Shocks!$D72*ABS(RFR_spot_no_VA!X72)+VA!X72),5))</f>
        <v/>
      </c>
      <c r="Y72" s="13" t="str">
        <f>IF(Y$2="", "", ROUND(IF(RFR_spot_no_VA!Y72&lt;0,RFR_spot_no_VA!Y72+VA!Y72,RFR_spot_no_VA!Y72-Shocks!$D72*ABS(RFR_spot_no_VA!Y72)+VA!Y72),5))</f>
        <v/>
      </c>
      <c r="Z72" s="13" t="str">
        <f>IF(Z$2="", "", ROUND(IF(RFR_spot_no_VA!Z72&lt;0,RFR_spot_no_VA!Z72+VA!Z72,RFR_spot_no_VA!Z72-Shocks!$D72*ABS(RFR_spot_no_VA!Z72)+VA!Z72),5))</f>
        <v/>
      </c>
      <c r="AA72" s="13" t="str">
        <f>IF(AA$2="", "", ROUND(IF(RFR_spot_no_VA!AA72&lt;0,RFR_spot_no_VA!AA72+VA!AA72,RFR_spot_no_VA!AA72-Shocks!$D72*ABS(RFR_spot_no_VA!AA72)+VA!AA72),5))</f>
        <v/>
      </c>
      <c r="AB72" s="13" t="str">
        <f>IF(AB$2="", "", ROUND(IF(RFR_spot_no_VA!AB72&lt;0,RFR_spot_no_VA!AB72+VA!AB72,RFR_spot_no_VA!AB72-Shocks!$D72*ABS(RFR_spot_no_VA!AB72)+VA!AB72),5))</f>
        <v/>
      </c>
      <c r="AC72" s="13" t="str">
        <f>IF(AC$2="", "", ROUND(IF(RFR_spot_no_VA!AC72&lt;0,RFR_spot_no_VA!AC72+VA!AC72,RFR_spot_no_VA!AC72-Shocks!$D72*ABS(RFR_spot_no_VA!AC72)+VA!AC72),5))</f>
        <v/>
      </c>
      <c r="AD72" s="13" t="str">
        <f>IF(AD$2="", "", ROUND(IF(RFR_spot_no_VA!AD72&lt;0,RFR_spot_no_VA!AD72+VA!AD72,RFR_spot_no_VA!AD72-Shocks!$D72*ABS(RFR_spot_no_VA!AD72)+VA!AD72),5))</f>
        <v/>
      </c>
      <c r="AE72" s="13" t="str">
        <f>IF(AE$2="", "", ROUND(IF(RFR_spot_no_VA!AE72&lt;0,RFR_spot_no_VA!AE72+VA!AE72,RFR_spot_no_VA!AE72-Shocks!$D72*ABS(RFR_spot_no_VA!AE72)+VA!AE72),5))</f>
        <v/>
      </c>
      <c r="AF72" s="13" t="str">
        <f>IF(AF$2="", "", ROUND(IF(RFR_spot_no_VA!AF72&lt;0,RFR_spot_no_VA!AF72+VA!AF72,RFR_spot_no_VA!AF72-Shocks!$D72*ABS(RFR_spot_no_VA!AF72)+VA!AF72),5))</f>
        <v/>
      </c>
      <c r="AG72" s="13" t="str">
        <f>IF(AG$2="", "", ROUND(IF(RFR_spot_no_VA!AG72&lt;0,RFR_spot_no_VA!AG72+VA!AG72,RFR_spot_no_VA!AG72-Shocks!$D72*ABS(RFR_spot_no_VA!AG72)+VA!AG72),5))</f>
        <v/>
      </c>
      <c r="AH72" s="13" t="str">
        <f>IF(AH$2="", "", ROUND(IF(RFR_spot_no_VA!AH72&lt;0,RFR_spot_no_VA!AH72+VA!AH72,RFR_spot_no_VA!AH72-Shocks!$D72*ABS(RFR_spot_no_VA!AH72)+VA!AH72),5))</f>
        <v/>
      </c>
      <c r="AI72" s="13" t="str">
        <f>IF(AI$2="", "", ROUND(IF(RFR_spot_no_VA!AI72&lt;0,RFR_spot_no_VA!AI72+VA!AI72,RFR_spot_no_VA!AI72-Shocks!$D72*ABS(RFR_spot_no_VA!AI72)+VA!AI72),5))</f>
        <v/>
      </c>
      <c r="AJ72" s="13">
        <f>IF(AJ$2="", "", ROUND(IF(RFR_spot_no_VA!AJ72&lt;0,RFR_spot_no_VA!AJ72+VA!AJ72,RFR_spot_no_VA!AJ72-Shocks!$D72*ABS(RFR_spot_no_VA!AJ72)+VA!AJ72),5))</f>
        <v>3.5180000000000003E-2</v>
      </c>
      <c r="AK72" s="13" t="str">
        <f>IF(AK$2="", "", ROUND(IF(RFR_spot_no_VA!AK72&lt;0,RFR_spot_no_VA!AK72+VA!AK72,RFR_spot_no_VA!AK72-Shocks!$D72*ABS(RFR_spot_no_VA!AK72)+VA!AK72),5))</f>
        <v/>
      </c>
      <c r="AL72" s="13" t="str">
        <f>IF(AL$2="", "", ROUND(IF(RFR_spot_no_VA!AL72&lt;0,RFR_spot_no_VA!AL72+VA!AL72,RFR_spot_no_VA!AL72-Shocks!$D72*ABS(RFR_spot_no_VA!AL72)+VA!AL72),5))</f>
        <v/>
      </c>
      <c r="AM72" s="13">
        <f>IF(AM$2="", "", ROUND(IF(RFR_spot_no_VA!AM72&lt;0,RFR_spot_no_VA!AM72+VA!AM72,RFR_spot_no_VA!AM72-Shocks!$D72*ABS(RFR_spot_no_VA!AM72)+VA!AM72),5))</f>
        <v>2.8170000000000001E-2</v>
      </c>
      <c r="AN72" s="13" t="str">
        <f>IF(AN$2="", "", ROUND(IF(RFR_spot_no_VA!AN72&lt;0,RFR_spot_no_VA!AN72+VA!AN72,RFR_spot_no_VA!AN72-Shocks!$D72*ABS(RFR_spot_no_VA!AN72)+VA!AN72),5))</f>
        <v/>
      </c>
      <c r="AO72" s="13" t="str">
        <f>IF(AO$2="", "", ROUND(IF(RFR_spot_no_VA!AO72&lt;0,RFR_spot_no_VA!AO72+VA!AO72,RFR_spot_no_VA!AO72-Shocks!$D72*ABS(RFR_spot_no_VA!AO72)+VA!AO72),5))</f>
        <v/>
      </c>
      <c r="AP72" s="13" t="str">
        <f>IF(AP$2="", "", ROUND(IF(RFR_spot_no_VA!AP72&lt;0,RFR_spot_no_VA!AP72+VA!AP72,RFR_spot_no_VA!AP72-Shocks!$D72*ABS(RFR_spot_no_VA!AP72)+VA!AP72),5))</f>
        <v/>
      </c>
      <c r="AQ72" s="13" t="str">
        <f>IF(AQ$2="", "", ROUND(IF(RFR_spot_no_VA!AQ72&lt;0,RFR_spot_no_VA!AQ72+VA!AQ72,RFR_spot_no_VA!AQ72-Shocks!$D72*ABS(RFR_spot_no_VA!AQ72)+VA!AQ72),5))</f>
        <v/>
      </c>
      <c r="AR72" s="13" t="str">
        <f>IF(AR$2="", "", ROUND(IF(RFR_spot_no_VA!AR72&lt;0,RFR_spot_no_VA!AR72+VA!AR72,RFR_spot_no_VA!AR72-Shocks!$D72*ABS(RFR_spot_no_VA!AR72)+VA!AR72),5))</f>
        <v/>
      </c>
      <c r="AS72" s="13" t="str">
        <f>IF(AS$2="", "", ROUND(IF(RFR_spot_no_VA!AS72&lt;0,RFR_spot_no_VA!AS72+VA!AS72,RFR_spot_no_VA!AS72-Shocks!$D72*ABS(RFR_spot_no_VA!AS72)+VA!AS72),5))</f>
        <v/>
      </c>
      <c r="AT72" s="13" t="str">
        <f>IF(AT$2="", "", ROUND(IF(RFR_spot_no_VA!AT72&lt;0,RFR_spot_no_VA!AT72+VA!AT72,RFR_spot_no_VA!AT72-Shocks!$D72*ABS(RFR_spot_no_VA!AT72)+VA!AT72),5))</f>
        <v/>
      </c>
      <c r="AU72" s="13" t="str">
        <f>IF(AU$2="", "", ROUND(IF(RFR_spot_no_VA!AU72&lt;0,RFR_spot_no_VA!AU72+VA!AU72,RFR_spot_no_VA!AU72-Shocks!$D72*ABS(RFR_spot_no_VA!AU72)+VA!AU72),5))</f>
        <v/>
      </c>
      <c r="AV72" s="13" t="str">
        <f>IF(AV$2="", "", ROUND(IF(RFR_spot_no_VA!AV72&lt;0,RFR_spot_no_VA!AV72+VA!AV72,RFR_spot_no_VA!AV72-Shocks!$D72*ABS(RFR_spot_no_VA!AV72)+VA!AV72),5))</f>
        <v/>
      </c>
      <c r="AW72" s="13" t="str">
        <f>IF(AW$2="", "", ROUND(IF(RFR_spot_no_VA!AW72&lt;0,RFR_spot_no_VA!AW72+VA!AW72,RFR_spot_no_VA!AW72-Shocks!$D72*ABS(RFR_spot_no_VA!AW72)+VA!AW72),5))</f>
        <v/>
      </c>
      <c r="AX72" s="13" t="str">
        <f>IF(AX$2="", "", ROUND(IF(RFR_spot_no_VA!AX72&lt;0,RFR_spot_no_VA!AX72+VA!AX72,RFR_spot_no_VA!AX72-Shocks!$D72*ABS(RFR_spot_no_VA!AX72)+VA!AX72),5))</f>
        <v/>
      </c>
      <c r="AY72" s="13" t="str">
        <f>IF(AY$2="", "", ROUND(IF(RFR_spot_no_VA!AY72&lt;0,RFR_spot_no_VA!AY72+VA!AY72,RFR_spot_no_VA!AY72-Shocks!$D72*ABS(RFR_spot_no_VA!AY72)+VA!AY72),5))</f>
        <v/>
      </c>
      <c r="AZ72" s="13" t="str">
        <f>IF(AZ$2="", "", ROUND(IF(RFR_spot_no_VA!AZ72&lt;0,RFR_spot_no_VA!AZ72+VA!AZ72,RFR_spot_no_VA!AZ72-Shocks!$D72*ABS(RFR_spot_no_VA!AZ72)+VA!AZ72),5))</f>
        <v/>
      </c>
      <c r="BA72" s="13" t="str">
        <f>IF(BA$2="", "", ROUND(IF(RFR_spot_no_VA!BA72&lt;0,RFR_spot_no_VA!BA72+VA!BA72,RFR_spot_no_VA!BA72-Shocks!$D72*ABS(RFR_spot_no_VA!BA72)+VA!BA72),5))</f>
        <v/>
      </c>
      <c r="BB72" s="13" t="str">
        <f>IF(BB$2="", "", ROUND(IF(RFR_spot_no_VA!BB72&lt;0,RFR_spot_no_VA!BB72+VA!BB72,RFR_spot_no_VA!BB72-Shocks!$D72*ABS(RFR_spot_no_VA!BB72)+VA!BB72),5))</f>
        <v/>
      </c>
      <c r="BC72" s="13">
        <f>IF(BC$2="", "", ROUND(IF(RFR_spot_no_VA!BC72&lt;0,RFR_spot_no_VA!BC72+VA!BC72,RFR_spot_no_VA!BC72-Shocks!$D72*ABS(RFR_spot_no_VA!BC72)+VA!BC72),5))</f>
        <v>3.1759999999999997E-2</v>
      </c>
      <c r="BD72" s="14"/>
      <c r="BE72" s="12"/>
    </row>
    <row r="73" spans="1:57" x14ac:dyDescent="0.25">
      <c r="A73" s="12"/>
      <c r="B73" s="12">
        <f>RFR_spot_no_VA!B73</f>
        <v>63</v>
      </c>
      <c r="C73" s="13">
        <f>IF(C$2="", "", ROUND(IF(RFR_spot_no_VA!C73&lt;0,RFR_spot_no_VA!C73+VA!C73,RFR_spot_no_VA!C73-Shocks!$D73*ABS(RFR_spot_no_VA!C73)+VA!C73),5))</f>
        <v>2.6190000000000001E-2</v>
      </c>
      <c r="D73" s="13" t="str">
        <f>IF(D$2="", "", ROUND(IF(RFR_spot_no_VA!D73&lt;0,RFR_spot_no_VA!D73+VA!D73,RFR_spot_no_VA!D73-Shocks!$D73*ABS(RFR_spot_no_VA!D73)+VA!D73),5))</f>
        <v/>
      </c>
      <c r="E73" s="13" t="str">
        <f>IF(E$2="", "", ROUND(IF(RFR_spot_no_VA!E73&lt;0,RFR_spot_no_VA!E73+VA!E73,RFR_spot_no_VA!E73-Shocks!$D73*ABS(RFR_spot_no_VA!E73)+VA!E73),5))</f>
        <v/>
      </c>
      <c r="F73" s="13" t="str">
        <f>IF(F$2="", "", ROUND(IF(RFR_spot_no_VA!F73&lt;0,RFR_spot_no_VA!F73+VA!F73,RFR_spot_no_VA!F73-Shocks!$D73*ABS(RFR_spot_no_VA!F73)+VA!F73),5))</f>
        <v/>
      </c>
      <c r="G73" s="13" t="str">
        <f>IF(G$2="", "", ROUND(IF(RFR_spot_no_VA!G73&lt;0,RFR_spot_no_VA!G73+VA!G73,RFR_spot_no_VA!G73-Shocks!$D73*ABS(RFR_spot_no_VA!G73)+VA!G73),5))</f>
        <v/>
      </c>
      <c r="H73" s="13" t="str">
        <f>IF(H$2="", "", ROUND(IF(RFR_spot_no_VA!H73&lt;0,RFR_spot_no_VA!H73+VA!H73,RFR_spot_no_VA!H73-Shocks!$D73*ABS(RFR_spot_no_VA!H73)+VA!H73),5))</f>
        <v/>
      </c>
      <c r="I73" s="13" t="str">
        <f>IF(I$2="", "", ROUND(IF(RFR_spot_no_VA!I73&lt;0,RFR_spot_no_VA!I73+VA!I73,RFR_spot_no_VA!I73-Shocks!$D73*ABS(RFR_spot_no_VA!I73)+VA!I73),5))</f>
        <v/>
      </c>
      <c r="J73" s="13" t="str">
        <f>IF(J$2="", "", ROUND(IF(RFR_spot_no_VA!J73&lt;0,RFR_spot_no_VA!J73+VA!J73,RFR_spot_no_VA!J73-Shocks!$D73*ABS(RFR_spot_no_VA!J73)+VA!J73),5))</f>
        <v/>
      </c>
      <c r="K73" s="13" t="str">
        <f>IF(K$2="", "", ROUND(IF(RFR_spot_no_VA!K73&lt;0,RFR_spot_no_VA!K73+VA!K73,RFR_spot_no_VA!K73-Shocks!$D73*ABS(RFR_spot_no_VA!K73)+VA!K73),5))</f>
        <v/>
      </c>
      <c r="L73" s="13" t="str">
        <f>IF(L$2="", "", ROUND(IF(RFR_spot_no_VA!L73&lt;0,RFR_spot_no_VA!L73+VA!L73,RFR_spot_no_VA!L73-Shocks!$D73*ABS(RFR_spot_no_VA!L73)+VA!L73),5))</f>
        <v/>
      </c>
      <c r="M73" s="13" t="str">
        <f>IF(M$2="", "", ROUND(IF(RFR_spot_no_VA!M73&lt;0,RFR_spot_no_VA!M73+VA!M73,RFR_spot_no_VA!M73-Shocks!$D73*ABS(RFR_spot_no_VA!M73)+VA!M73),5))</f>
        <v/>
      </c>
      <c r="N73" s="13" t="str">
        <f>IF(N$2="", "", ROUND(IF(RFR_spot_no_VA!N73&lt;0,RFR_spot_no_VA!N73+VA!N73,RFR_spot_no_VA!N73-Shocks!$D73*ABS(RFR_spot_no_VA!N73)+VA!N73),5))</f>
        <v/>
      </c>
      <c r="O73" s="13" t="str">
        <f>IF(O$2="", "", ROUND(IF(RFR_spot_no_VA!O73&lt;0,RFR_spot_no_VA!O73+VA!O73,RFR_spot_no_VA!O73-Shocks!$D73*ABS(RFR_spot_no_VA!O73)+VA!O73),5))</f>
        <v/>
      </c>
      <c r="P73" s="13" t="str">
        <f>IF(P$2="", "", ROUND(IF(RFR_spot_no_VA!P73&lt;0,RFR_spot_no_VA!P73+VA!P73,RFR_spot_no_VA!P73-Shocks!$D73*ABS(RFR_spot_no_VA!P73)+VA!P73),5))</f>
        <v/>
      </c>
      <c r="Q73" s="13" t="str">
        <f>IF(Q$2="", "", ROUND(IF(RFR_spot_no_VA!Q73&lt;0,RFR_spot_no_VA!Q73+VA!Q73,RFR_spot_no_VA!Q73-Shocks!$D73*ABS(RFR_spot_no_VA!Q73)+VA!Q73),5))</f>
        <v/>
      </c>
      <c r="R73" s="13" t="str">
        <f>IF(R$2="", "", ROUND(IF(RFR_spot_no_VA!R73&lt;0,RFR_spot_no_VA!R73+VA!R73,RFR_spot_no_VA!R73-Shocks!$D73*ABS(RFR_spot_no_VA!R73)+VA!R73),5))</f>
        <v/>
      </c>
      <c r="S73" s="13" t="str">
        <f>IF(S$2="", "", ROUND(IF(RFR_spot_no_VA!S73&lt;0,RFR_spot_no_VA!S73+VA!S73,RFR_spot_no_VA!S73-Shocks!$D73*ABS(RFR_spot_no_VA!S73)+VA!S73),5))</f>
        <v/>
      </c>
      <c r="T73" s="13" t="str">
        <f>IF(T$2="", "", ROUND(IF(RFR_spot_no_VA!T73&lt;0,RFR_spot_no_VA!T73+VA!T73,RFR_spot_no_VA!T73-Shocks!$D73*ABS(RFR_spot_no_VA!T73)+VA!T73),5))</f>
        <v/>
      </c>
      <c r="U73" s="13" t="str">
        <f>IF(U$2="", "", ROUND(IF(RFR_spot_no_VA!U73&lt;0,RFR_spot_no_VA!U73+VA!U73,RFR_spot_no_VA!U73-Shocks!$D73*ABS(RFR_spot_no_VA!U73)+VA!U73),5))</f>
        <v/>
      </c>
      <c r="V73" s="13" t="str">
        <f>IF(V$2="", "", ROUND(IF(RFR_spot_no_VA!V73&lt;0,RFR_spot_no_VA!V73+VA!V73,RFR_spot_no_VA!V73-Shocks!$D73*ABS(RFR_spot_no_VA!V73)+VA!V73),5))</f>
        <v/>
      </c>
      <c r="W73" s="13" t="str">
        <f>IF(W$2="", "", ROUND(IF(RFR_spot_no_VA!W73&lt;0,RFR_spot_no_VA!W73+VA!W73,RFR_spot_no_VA!W73-Shocks!$D73*ABS(RFR_spot_no_VA!W73)+VA!W73),5))</f>
        <v/>
      </c>
      <c r="X73" s="13" t="str">
        <f>IF(X$2="", "", ROUND(IF(RFR_spot_no_VA!X73&lt;0,RFR_spot_no_VA!X73+VA!X73,RFR_spot_no_VA!X73-Shocks!$D73*ABS(RFR_spot_no_VA!X73)+VA!X73),5))</f>
        <v/>
      </c>
      <c r="Y73" s="13" t="str">
        <f>IF(Y$2="", "", ROUND(IF(RFR_spot_no_VA!Y73&lt;0,RFR_spot_no_VA!Y73+VA!Y73,RFR_spot_no_VA!Y73-Shocks!$D73*ABS(RFR_spot_no_VA!Y73)+VA!Y73),5))</f>
        <v/>
      </c>
      <c r="Z73" s="13" t="str">
        <f>IF(Z$2="", "", ROUND(IF(RFR_spot_no_VA!Z73&lt;0,RFR_spot_no_VA!Z73+VA!Z73,RFR_spot_no_VA!Z73-Shocks!$D73*ABS(RFR_spot_no_VA!Z73)+VA!Z73),5))</f>
        <v/>
      </c>
      <c r="AA73" s="13" t="str">
        <f>IF(AA$2="", "", ROUND(IF(RFR_spot_no_VA!AA73&lt;0,RFR_spot_no_VA!AA73+VA!AA73,RFR_spot_no_VA!AA73-Shocks!$D73*ABS(RFR_spot_no_VA!AA73)+VA!AA73),5))</f>
        <v/>
      </c>
      <c r="AB73" s="13" t="str">
        <f>IF(AB$2="", "", ROUND(IF(RFR_spot_no_VA!AB73&lt;0,RFR_spot_no_VA!AB73+VA!AB73,RFR_spot_no_VA!AB73-Shocks!$D73*ABS(RFR_spot_no_VA!AB73)+VA!AB73),5))</f>
        <v/>
      </c>
      <c r="AC73" s="13" t="str">
        <f>IF(AC$2="", "", ROUND(IF(RFR_spot_no_VA!AC73&lt;0,RFR_spot_no_VA!AC73+VA!AC73,RFR_spot_no_VA!AC73-Shocks!$D73*ABS(RFR_spot_no_VA!AC73)+VA!AC73),5))</f>
        <v/>
      </c>
      <c r="AD73" s="13" t="str">
        <f>IF(AD$2="", "", ROUND(IF(RFR_spot_no_VA!AD73&lt;0,RFR_spot_no_VA!AD73+VA!AD73,RFR_spot_no_VA!AD73-Shocks!$D73*ABS(RFR_spot_no_VA!AD73)+VA!AD73),5))</f>
        <v/>
      </c>
      <c r="AE73" s="13" t="str">
        <f>IF(AE$2="", "", ROUND(IF(RFR_spot_no_VA!AE73&lt;0,RFR_spot_no_VA!AE73+VA!AE73,RFR_spot_no_VA!AE73-Shocks!$D73*ABS(RFR_spot_no_VA!AE73)+VA!AE73),5))</f>
        <v/>
      </c>
      <c r="AF73" s="13" t="str">
        <f>IF(AF$2="", "", ROUND(IF(RFR_spot_no_VA!AF73&lt;0,RFR_spot_no_VA!AF73+VA!AF73,RFR_spot_no_VA!AF73-Shocks!$D73*ABS(RFR_spot_no_VA!AF73)+VA!AF73),5))</f>
        <v/>
      </c>
      <c r="AG73" s="13" t="str">
        <f>IF(AG$2="", "", ROUND(IF(RFR_spot_no_VA!AG73&lt;0,RFR_spot_no_VA!AG73+VA!AG73,RFR_spot_no_VA!AG73-Shocks!$D73*ABS(RFR_spot_no_VA!AG73)+VA!AG73),5))</f>
        <v/>
      </c>
      <c r="AH73" s="13" t="str">
        <f>IF(AH$2="", "", ROUND(IF(RFR_spot_no_VA!AH73&lt;0,RFR_spot_no_VA!AH73+VA!AH73,RFR_spot_no_VA!AH73-Shocks!$D73*ABS(RFR_spot_no_VA!AH73)+VA!AH73),5))</f>
        <v/>
      </c>
      <c r="AI73" s="13" t="str">
        <f>IF(AI$2="", "", ROUND(IF(RFR_spot_no_VA!AI73&lt;0,RFR_spot_no_VA!AI73+VA!AI73,RFR_spot_no_VA!AI73-Shocks!$D73*ABS(RFR_spot_no_VA!AI73)+VA!AI73),5))</f>
        <v/>
      </c>
      <c r="AJ73" s="13">
        <f>IF(AJ$2="", "", ROUND(IF(RFR_spot_no_VA!AJ73&lt;0,RFR_spot_no_VA!AJ73+VA!AJ73,RFR_spot_no_VA!AJ73-Shocks!$D73*ABS(RFR_spot_no_VA!AJ73)+VA!AJ73),5))</f>
        <v>3.5090000000000003E-2</v>
      </c>
      <c r="AK73" s="13" t="str">
        <f>IF(AK$2="", "", ROUND(IF(RFR_spot_no_VA!AK73&lt;0,RFR_spot_no_VA!AK73+VA!AK73,RFR_spot_no_VA!AK73-Shocks!$D73*ABS(RFR_spot_no_VA!AK73)+VA!AK73),5))</f>
        <v/>
      </c>
      <c r="AL73" s="13" t="str">
        <f>IF(AL$2="", "", ROUND(IF(RFR_spot_no_VA!AL73&lt;0,RFR_spot_no_VA!AL73+VA!AL73,RFR_spot_no_VA!AL73-Shocks!$D73*ABS(RFR_spot_no_VA!AL73)+VA!AL73),5))</f>
        <v/>
      </c>
      <c r="AM73" s="13">
        <f>IF(AM$2="", "", ROUND(IF(RFR_spot_no_VA!AM73&lt;0,RFR_spot_no_VA!AM73+VA!AM73,RFR_spot_no_VA!AM73-Shocks!$D73*ABS(RFR_spot_no_VA!AM73)+VA!AM73),5))</f>
        <v>2.818E-2</v>
      </c>
      <c r="AN73" s="13" t="str">
        <f>IF(AN$2="", "", ROUND(IF(RFR_spot_no_VA!AN73&lt;0,RFR_spot_no_VA!AN73+VA!AN73,RFR_spot_no_VA!AN73-Shocks!$D73*ABS(RFR_spot_no_VA!AN73)+VA!AN73),5))</f>
        <v/>
      </c>
      <c r="AO73" s="13" t="str">
        <f>IF(AO$2="", "", ROUND(IF(RFR_spot_no_VA!AO73&lt;0,RFR_spot_no_VA!AO73+VA!AO73,RFR_spot_no_VA!AO73-Shocks!$D73*ABS(RFR_spot_no_VA!AO73)+VA!AO73),5))</f>
        <v/>
      </c>
      <c r="AP73" s="13" t="str">
        <f>IF(AP$2="", "", ROUND(IF(RFR_spot_no_VA!AP73&lt;0,RFR_spot_no_VA!AP73+VA!AP73,RFR_spot_no_VA!AP73-Shocks!$D73*ABS(RFR_spot_no_VA!AP73)+VA!AP73),5))</f>
        <v/>
      </c>
      <c r="AQ73" s="13" t="str">
        <f>IF(AQ$2="", "", ROUND(IF(RFR_spot_no_VA!AQ73&lt;0,RFR_spot_no_VA!AQ73+VA!AQ73,RFR_spot_no_VA!AQ73-Shocks!$D73*ABS(RFR_spot_no_VA!AQ73)+VA!AQ73),5))</f>
        <v/>
      </c>
      <c r="AR73" s="13" t="str">
        <f>IF(AR$2="", "", ROUND(IF(RFR_spot_no_VA!AR73&lt;0,RFR_spot_no_VA!AR73+VA!AR73,RFR_spot_no_VA!AR73-Shocks!$D73*ABS(RFR_spot_no_VA!AR73)+VA!AR73),5))</f>
        <v/>
      </c>
      <c r="AS73" s="13" t="str">
        <f>IF(AS$2="", "", ROUND(IF(RFR_spot_no_VA!AS73&lt;0,RFR_spot_no_VA!AS73+VA!AS73,RFR_spot_no_VA!AS73-Shocks!$D73*ABS(RFR_spot_no_VA!AS73)+VA!AS73),5))</f>
        <v/>
      </c>
      <c r="AT73" s="13" t="str">
        <f>IF(AT$2="", "", ROUND(IF(RFR_spot_no_VA!AT73&lt;0,RFR_spot_no_VA!AT73+VA!AT73,RFR_spot_no_VA!AT73-Shocks!$D73*ABS(RFR_spot_no_VA!AT73)+VA!AT73),5))</f>
        <v/>
      </c>
      <c r="AU73" s="13" t="str">
        <f>IF(AU$2="", "", ROUND(IF(RFR_spot_no_VA!AU73&lt;0,RFR_spot_no_VA!AU73+VA!AU73,RFR_spot_no_VA!AU73-Shocks!$D73*ABS(RFR_spot_no_VA!AU73)+VA!AU73),5))</f>
        <v/>
      </c>
      <c r="AV73" s="13" t="str">
        <f>IF(AV$2="", "", ROUND(IF(RFR_spot_no_VA!AV73&lt;0,RFR_spot_no_VA!AV73+VA!AV73,RFR_spot_no_VA!AV73-Shocks!$D73*ABS(RFR_spot_no_VA!AV73)+VA!AV73),5))</f>
        <v/>
      </c>
      <c r="AW73" s="13" t="str">
        <f>IF(AW$2="", "", ROUND(IF(RFR_spot_no_VA!AW73&lt;0,RFR_spot_no_VA!AW73+VA!AW73,RFR_spot_no_VA!AW73-Shocks!$D73*ABS(RFR_spot_no_VA!AW73)+VA!AW73),5))</f>
        <v/>
      </c>
      <c r="AX73" s="13" t="str">
        <f>IF(AX$2="", "", ROUND(IF(RFR_spot_no_VA!AX73&lt;0,RFR_spot_no_VA!AX73+VA!AX73,RFR_spot_no_VA!AX73-Shocks!$D73*ABS(RFR_spot_no_VA!AX73)+VA!AX73),5))</f>
        <v/>
      </c>
      <c r="AY73" s="13" t="str">
        <f>IF(AY$2="", "", ROUND(IF(RFR_spot_no_VA!AY73&lt;0,RFR_spot_no_VA!AY73+VA!AY73,RFR_spot_no_VA!AY73-Shocks!$D73*ABS(RFR_spot_no_VA!AY73)+VA!AY73),5))</f>
        <v/>
      </c>
      <c r="AZ73" s="13" t="str">
        <f>IF(AZ$2="", "", ROUND(IF(RFR_spot_no_VA!AZ73&lt;0,RFR_spot_no_VA!AZ73+VA!AZ73,RFR_spot_no_VA!AZ73-Shocks!$D73*ABS(RFR_spot_no_VA!AZ73)+VA!AZ73),5))</f>
        <v/>
      </c>
      <c r="BA73" s="13" t="str">
        <f>IF(BA$2="", "", ROUND(IF(RFR_spot_no_VA!BA73&lt;0,RFR_spot_no_VA!BA73+VA!BA73,RFR_spot_no_VA!BA73-Shocks!$D73*ABS(RFR_spot_no_VA!BA73)+VA!BA73),5))</f>
        <v/>
      </c>
      <c r="BB73" s="13" t="str">
        <f>IF(BB$2="", "", ROUND(IF(RFR_spot_no_VA!BB73&lt;0,RFR_spot_no_VA!BB73+VA!BB73,RFR_spot_no_VA!BB73-Shocks!$D73*ABS(RFR_spot_no_VA!BB73)+VA!BB73),5))</f>
        <v/>
      </c>
      <c r="BC73" s="13">
        <f>IF(BC$2="", "", ROUND(IF(RFR_spot_no_VA!BC73&lt;0,RFR_spot_no_VA!BC73+VA!BC73,RFR_spot_no_VA!BC73-Shocks!$D73*ABS(RFR_spot_no_VA!BC73)+VA!BC73),5))</f>
        <v>3.1719999999999998E-2</v>
      </c>
      <c r="BD73" s="14"/>
      <c r="BE73" s="12"/>
    </row>
    <row r="74" spans="1:57" x14ac:dyDescent="0.25">
      <c r="A74" s="12"/>
      <c r="B74" s="12">
        <f>RFR_spot_no_VA!B74</f>
        <v>64</v>
      </c>
      <c r="C74" s="13">
        <f>IF(C$2="", "", ROUND(IF(RFR_spot_no_VA!C74&lt;0,RFR_spot_no_VA!C74+VA!C74,RFR_spot_no_VA!C74-Shocks!$D74*ABS(RFR_spot_no_VA!C74)+VA!C74),5))</f>
        <v>2.622E-2</v>
      </c>
      <c r="D74" s="13" t="str">
        <f>IF(D$2="", "", ROUND(IF(RFR_spot_no_VA!D74&lt;0,RFR_spot_no_VA!D74+VA!D74,RFR_spot_no_VA!D74-Shocks!$D74*ABS(RFR_spot_no_VA!D74)+VA!D74),5))</f>
        <v/>
      </c>
      <c r="E74" s="13" t="str">
        <f>IF(E$2="", "", ROUND(IF(RFR_spot_no_VA!E74&lt;0,RFR_spot_no_VA!E74+VA!E74,RFR_spot_no_VA!E74-Shocks!$D74*ABS(RFR_spot_no_VA!E74)+VA!E74),5))</f>
        <v/>
      </c>
      <c r="F74" s="13" t="str">
        <f>IF(F$2="", "", ROUND(IF(RFR_spot_no_VA!F74&lt;0,RFR_spot_no_VA!F74+VA!F74,RFR_spot_no_VA!F74-Shocks!$D74*ABS(RFR_spot_no_VA!F74)+VA!F74),5))</f>
        <v/>
      </c>
      <c r="G74" s="13" t="str">
        <f>IF(G$2="", "", ROUND(IF(RFR_spot_no_VA!G74&lt;0,RFR_spot_no_VA!G74+VA!G74,RFR_spot_no_VA!G74-Shocks!$D74*ABS(RFR_spot_no_VA!G74)+VA!G74),5))</f>
        <v/>
      </c>
      <c r="H74" s="13" t="str">
        <f>IF(H$2="", "", ROUND(IF(RFR_spot_no_VA!H74&lt;0,RFR_spot_no_VA!H74+VA!H74,RFR_spot_no_VA!H74-Shocks!$D74*ABS(RFR_spot_no_VA!H74)+VA!H74),5))</f>
        <v/>
      </c>
      <c r="I74" s="13" t="str">
        <f>IF(I$2="", "", ROUND(IF(RFR_spot_no_VA!I74&lt;0,RFR_spot_no_VA!I74+VA!I74,RFR_spot_no_VA!I74-Shocks!$D74*ABS(RFR_spot_no_VA!I74)+VA!I74),5))</f>
        <v/>
      </c>
      <c r="J74" s="13" t="str">
        <f>IF(J$2="", "", ROUND(IF(RFR_spot_no_VA!J74&lt;0,RFR_spot_no_VA!J74+VA!J74,RFR_spot_no_VA!J74-Shocks!$D74*ABS(RFR_spot_no_VA!J74)+VA!J74),5))</f>
        <v/>
      </c>
      <c r="K74" s="13" t="str">
        <f>IF(K$2="", "", ROUND(IF(RFR_spot_no_VA!K74&lt;0,RFR_spot_no_VA!K74+VA!K74,RFR_spot_no_VA!K74-Shocks!$D74*ABS(RFR_spot_no_VA!K74)+VA!K74),5))</f>
        <v/>
      </c>
      <c r="L74" s="13" t="str">
        <f>IF(L$2="", "", ROUND(IF(RFR_spot_no_VA!L74&lt;0,RFR_spot_no_VA!L74+VA!L74,RFR_spot_no_VA!L74-Shocks!$D74*ABS(RFR_spot_no_VA!L74)+VA!L74),5))</f>
        <v/>
      </c>
      <c r="M74" s="13" t="str">
        <f>IF(M$2="", "", ROUND(IF(RFR_spot_no_VA!M74&lt;0,RFR_spot_no_VA!M74+VA!M74,RFR_spot_no_VA!M74-Shocks!$D74*ABS(RFR_spot_no_VA!M74)+VA!M74),5))</f>
        <v/>
      </c>
      <c r="N74" s="13" t="str">
        <f>IF(N$2="", "", ROUND(IF(RFR_spot_no_VA!N74&lt;0,RFR_spot_no_VA!N74+VA!N74,RFR_spot_no_VA!N74-Shocks!$D74*ABS(RFR_spot_no_VA!N74)+VA!N74),5))</f>
        <v/>
      </c>
      <c r="O74" s="13" t="str">
        <f>IF(O$2="", "", ROUND(IF(RFR_spot_no_VA!O74&lt;0,RFR_spot_no_VA!O74+VA!O74,RFR_spot_no_VA!O74-Shocks!$D74*ABS(RFR_spot_no_VA!O74)+VA!O74),5))</f>
        <v/>
      </c>
      <c r="P74" s="13" t="str">
        <f>IF(P$2="", "", ROUND(IF(RFR_spot_no_VA!P74&lt;0,RFR_spot_no_VA!P74+VA!P74,RFR_spot_no_VA!P74-Shocks!$D74*ABS(RFR_spot_no_VA!P74)+VA!P74),5))</f>
        <v/>
      </c>
      <c r="Q74" s="13" t="str">
        <f>IF(Q$2="", "", ROUND(IF(RFR_spot_no_VA!Q74&lt;0,RFR_spot_no_VA!Q74+VA!Q74,RFR_spot_no_VA!Q74-Shocks!$D74*ABS(RFR_spot_no_VA!Q74)+VA!Q74),5))</f>
        <v/>
      </c>
      <c r="R74" s="13" t="str">
        <f>IF(R$2="", "", ROUND(IF(RFR_spot_no_VA!R74&lt;0,RFR_spot_no_VA!R74+VA!R74,RFR_spot_no_VA!R74-Shocks!$D74*ABS(RFR_spot_no_VA!R74)+VA!R74),5))</f>
        <v/>
      </c>
      <c r="S74" s="13" t="str">
        <f>IF(S$2="", "", ROUND(IF(RFR_spot_no_VA!S74&lt;0,RFR_spot_no_VA!S74+VA!S74,RFR_spot_no_VA!S74-Shocks!$D74*ABS(RFR_spot_no_VA!S74)+VA!S74),5))</f>
        <v/>
      </c>
      <c r="T74" s="13" t="str">
        <f>IF(T$2="", "", ROUND(IF(RFR_spot_no_VA!T74&lt;0,RFR_spot_no_VA!T74+VA!T74,RFR_spot_no_VA!T74-Shocks!$D74*ABS(RFR_spot_no_VA!T74)+VA!T74),5))</f>
        <v/>
      </c>
      <c r="U74" s="13" t="str">
        <f>IF(U$2="", "", ROUND(IF(RFR_spot_no_VA!U74&lt;0,RFR_spot_no_VA!U74+VA!U74,RFR_spot_no_VA!U74-Shocks!$D74*ABS(RFR_spot_no_VA!U74)+VA!U74),5))</f>
        <v/>
      </c>
      <c r="V74" s="13" t="str">
        <f>IF(V$2="", "", ROUND(IF(RFR_spot_no_VA!V74&lt;0,RFR_spot_no_VA!V74+VA!V74,RFR_spot_no_VA!V74-Shocks!$D74*ABS(RFR_spot_no_VA!V74)+VA!V74),5))</f>
        <v/>
      </c>
      <c r="W74" s="13" t="str">
        <f>IF(W$2="", "", ROUND(IF(RFR_spot_no_VA!W74&lt;0,RFR_spot_no_VA!W74+VA!W74,RFR_spot_no_VA!W74-Shocks!$D74*ABS(RFR_spot_no_VA!W74)+VA!W74),5))</f>
        <v/>
      </c>
      <c r="X74" s="13" t="str">
        <f>IF(X$2="", "", ROUND(IF(RFR_spot_no_VA!X74&lt;0,RFR_spot_no_VA!X74+VA!X74,RFR_spot_no_VA!X74-Shocks!$D74*ABS(RFR_spot_no_VA!X74)+VA!X74),5))</f>
        <v/>
      </c>
      <c r="Y74" s="13" t="str">
        <f>IF(Y$2="", "", ROUND(IF(RFR_spot_no_VA!Y74&lt;0,RFR_spot_no_VA!Y74+VA!Y74,RFR_spot_no_VA!Y74-Shocks!$D74*ABS(RFR_spot_no_VA!Y74)+VA!Y74),5))</f>
        <v/>
      </c>
      <c r="Z74" s="13" t="str">
        <f>IF(Z$2="", "", ROUND(IF(RFR_spot_no_VA!Z74&lt;0,RFR_spot_no_VA!Z74+VA!Z74,RFR_spot_no_VA!Z74-Shocks!$D74*ABS(RFR_spot_no_VA!Z74)+VA!Z74),5))</f>
        <v/>
      </c>
      <c r="AA74" s="13" t="str">
        <f>IF(AA$2="", "", ROUND(IF(RFR_spot_no_VA!AA74&lt;0,RFR_spot_no_VA!AA74+VA!AA74,RFR_spot_no_VA!AA74-Shocks!$D74*ABS(RFR_spot_no_VA!AA74)+VA!AA74),5))</f>
        <v/>
      </c>
      <c r="AB74" s="13" t="str">
        <f>IF(AB$2="", "", ROUND(IF(RFR_spot_no_VA!AB74&lt;0,RFR_spot_no_VA!AB74+VA!AB74,RFR_spot_no_VA!AB74-Shocks!$D74*ABS(RFR_spot_no_VA!AB74)+VA!AB74),5))</f>
        <v/>
      </c>
      <c r="AC74" s="13" t="str">
        <f>IF(AC$2="", "", ROUND(IF(RFR_spot_no_VA!AC74&lt;0,RFR_spot_no_VA!AC74+VA!AC74,RFR_spot_no_VA!AC74-Shocks!$D74*ABS(RFR_spot_no_VA!AC74)+VA!AC74),5))</f>
        <v/>
      </c>
      <c r="AD74" s="13" t="str">
        <f>IF(AD$2="", "", ROUND(IF(RFR_spot_no_VA!AD74&lt;0,RFR_spot_no_VA!AD74+VA!AD74,RFR_spot_no_VA!AD74-Shocks!$D74*ABS(RFR_spot_no_VA!AD74)+VA!AD74),5))</f>
        <v/>
      </c>
      <c r="AE74" s="13" t="str">
        <f>IF(AE$2="", "", ROUND(IF(RFR_spot_no_VA!AE74&lt;0,RFR_spot_no_VA!AE74+VA!AE74,RFR_spot_no_VA!AE74-Shocks!$D74*ABS(RFR_spot_no_VA!AE74)+VA!AE74),5))</f>
        <v/>
      </c>
      <c r="AF74" s="13" t="str">
        <f>IF(AF$2="", "", ROUND(IF(RFR_spot_no_VA!AF74&lt;0,RFR_spot_no_VA!AF74+VA!AF74,RFR_spot_no_VA!AF74-Shocks!$D74*ABS(RFR_spot_no_VA!AF74)+VA!AF74),5))</f>
        <v/>
      </c>
      <c r="AG74" s="13" t="str">
        <f>IF(AG$2="", "", ROUND(IF(RFR_spot_no_VA!AG74&lt;0,RFR_spot_no_VA!AG74+VA!AG74,RFR_spot_no_VA!AG74-Shocks!$D74*ABS(RFR_spot_no_VA!AG74)+VA!AG74),5))</f>
        <v/>
      </c>
      <c r="AH74" s="13" t="str">
        <f>IF(AH$2="", "", ROUND(IF(RFR_spot_no_VA!AH74&lt;0,RFR_spot_no_VA!AH74+VA!AH74,RFR_spot_no_VA!AH74-Shocks!$D74*ABS(RFR_spot_no_VA!AH74)+VA!AH74),5))</f>
        <v/>
      </c>
      <c r="AI74" s="13" t="str">
        <f>IF(AI$2="", "", ROUND(IF(RFR_spot_no_VA!AI74&lt;0,RFR_spot_no_VA!AI74+VA!AI74,RFR_spot_no_VA!AI74-Shocks!$D74*ABS(RFR_spot_no_VA!AI74)+VA!AI74),5))</f>
        <v/>
      </c>
      <c r="AJ74" s="13">
        <f>IF(AJ$2="", "", ROUND(IF(RFR_spot_no_VA!AJ74&lt;0,RFR_spot_no_VA!AJ74+VA!AJ74,RFR_spot_no_VA!AJ74-Shocks!$D74*ABS(RFR_spot_no_VA!AJ74)+VA!AJ74),5))</f>
        <v>3.5009999999999999E-2</v>
      </c>
      <c r="AK74" s="13" t="str">
        <f>IF(AK$2="", "", ROUND(IF(RFR_spot_no_VA!AK74&lt;0,RFR_spot_no_VA!AK74+VA!AK74,RFR_spot_no_VA!AK74-Shocks!$D74*ABS(RFR_spot_no_VA!AK74)+VA!AK74),5))</f>
        <v/>
      </c>
      <c r="AL74" s="13" t="str">
        <f>IF(AL$2="", "", ROUND(IF(RFR_spot_no_VA!AL74&lt;0,RFR_spot_no_VA!AL74+VA!AL74,RFR_spot_no_VA!AL74-Shocks!$D74*ABS(RFR_spot_no_VA!AL74)+VA!AL74),5))</f>
        <v/>
      </c>
      <c r="AM74" s="13">
        <f>IF(AM$2="", "", ROUND(IF(RFR_spot_no_VA!AM74&lt;0,RFR_spot_no_VA!AM74+VA!AM74,RFR_spot_no_VA!AM74-Shocks!$D74*ABS(RFR_spot_no_VA!AM74)+VA!AM74),5))</f>
        <v>2.818E-2</v>
      </c>
      <c r="AN74" s="13" t="str">
        <f>IF(AN$2="", "", ROUND(IF(RFR_spot_no_VA!AN74&lt;0,RFR_spot_no_VA!AN74+VA!AN74,RFR_spot_no_VA!AN74-Shocks!$D74*ABS(RFR_spot_no_VA!AN74)+VA!AN74),5))</f>
        <v/>
      </c>
      <c r="AO74" s="13" t="str">
        <f>IF(AO$2="", "", ROUND(IF(RFR_spot_no_VA!AO74&lt;0,RFR_spot_no_VA!AO74+VA!AO74,RFR_spot_no_VA!AO74-Shocks!$D74*ABS(RFR_spot_no_VA!AO74)+VA!AO74),5))</f>
        <v/>
      </c>
      <c r="AP74" s="13" t="str">
        <f>IF(AP$2="", "", ROUND(IF(RFR_spot_no_VA!AP74&lt;0,RFR_spot_no_VA!AP74+VA!AP74,RFR_spot_no_VA!AP74-Shocks!$D74*ABS(RFR_spot_no_VA!AP74)+VA!AP74),5))</f>
        <v/>
      </c>
      <c r="AQ74" s="13" t="str">
        <f>IF(AQ$2="", "", ROUND(IF(RFR_spot_no_VA!AQ74&lt;0,RFR_spot_no_VA!AQ74+VA!AQ74,RFR_spot_no_VA!AQ74-Shocks!$D74*ABS(RFR_spot_no_VA!AQ74)+VA!AQ74),5))</f>
        <v/>
      </c>
      <c r="AR74" s="13" t="str">
        <f>IF(AR$2="", "", ROUND(IF(RFR_spot_no_VA!AR74&lt;0,RFR_spot_no_VA!AR74+VA!AR74,RFR_spot_no_VA!AR74-Shocks!$D74*ABS(RFR_spot_no_VA!AR74)+VA!AR74),5))</f>
        <v/>
      </c>
      <c r="AS74" s="13" t="str">
        <f>IF(AS$2="", "", ROUND(IF(RFR_spot_no_VA!AS74&lt;0,RFR_spot_no_VA!AS74+VA!AS74,RFR_spot_no_VA!AS74-Shocks!$D74*ABS(RFR_spot_no_VA!AS74)+VA!AS74),5))</f>
        <v/>
      </c>
      <c r="AT74" s="13" t="str">
        <f>IF(AT$2="", "", ROUND(IF(RFR_spot_no_VA!AT74&lt;0,RFR_spot_no_VA!AT74+VA!AT74,RFR_spot_no_VA!AT74-Shocks!$D74*ABS(RFR_spot_no_VA!AT74)+VA!AT74),5))</f>
        <v/>
      </c>
      <c r="AU74" s="13" t="str">
        <f>IF(AU$2="", "", ROUND(IF(RFR_spot_no_VA!AU74&lt;0,RFR_spot_no_VA!AU74+VA!AU74,RFR_spot_no_VA!AU74-Shocks!$D74*ABS(RFR_spot_no_VA!AU74)+VA!AU74),5))</f>
        <v/>
      </c>
      <c r="AV74" s="13" t="str">
        <f>IF(AV$2="", "", ROUND(IF(RFR_spot_no_VA!AV74&lt;0,RFR_spot_no_VA!AV74+VA!AV74,RFR_spot_no_VA!AV74-Shocks!$D74*ABS(RFR_spot_no_VA!AV74)+VA!AV74),5))</f>
        <v/>
      </c>
      <c r="AW74" s="13" t="str">
        <f>IF(AW$2="", "", ROUND(IF(RFR_spot_no_VA!AW74&lt;0,RFR_spot_no_VA!AW74+VA!AW74,RFR_spot_no_VA!AW74-Shocks!$D74*ABS(RFR_spot_no_VA!AW74)+VA!AW74),5))</f>
        <v/>
      </c>
      <c r="AX74" s="13" t="str">
        <f>IF(AX$2="", "", ROUND(IF(RFR_spot_no_VA!AX74&lt;0,RFR_spot_no_VA!AX74+VA!AX74,RFR_spot_no_VA!AX74-Shocks!$D74*ABS(RFR_spot_no_VA!AX74)+VA!AX74),5))</f>
        <v/>
      </c>
      <c r="AY74" s="13" t="str">
        <f>IF(AY$2="", "", ROUND(IF(RFR_spot_no_VA!AY74&lt;0,RFR_spot_no_VA!AY74+VA!AY74,RFR_spot_no_VA!AY74-Shocks!$D74*ABS(RFR_spot_no_VA!AY74)+VA!AY74),5))</f>
        <v/>
      </c>
      <c r="AZ74" s="13" t="str">
        <f>IF(AZ$2="", "", ROUND(IF(RFR_spot_no_VA!AZ74&lt;0,RFR_spot_no_VA!AZ74+VA!AZ74,RFR_spot_no_VA!AZ74-Shocks!$D74*ABS(RFR_spot_no_VA!AZ74)+VA!AZ74),5))</f>
        <v/>
      </c>
      <c r="BA74" s="13" t="str">
        <f>IF(BA$2="", "", ROUND(IF(RFR_spot_no_VA!BA74&lt;0,RFR_spot_no_VA!BA74+VA!BA74,RFR_spot_no_VA!BA74-Shocks!$D74*ABS(RFR_spot_no_VA!BA74)+VA!BA74),5))</f>
        <v/>
      </c>
      <c r="BB74" s="13" t="str">
        <f>IF(BB$2="", "", ROUND(IF(RFR_spot_no_VA!BB74&lt;0,RFR_spot_no_VA!BB74+VA!BB74,RFR_spot_no_VA!BB74-Shocks!$D74*ABS(RFR_spot_no_VA!BB74)+VA!BB74),5))</f>
        <v/>
      </c>
      <c r="BC74" s="13">
        <f>IF(BC$2="", "", ROUND(IF(RFR_spot_no_VA!BC74&lt;0,RFR_spot_no_VA!BC74+VA!BC74,RFR_spot_no_VA!BC74-Shocks!$D74*ABS(RFR_spot_no_VA!BC74)+VA!BC74),5))</f>
        <v>3.1660000000000001E-2</v>
      </c>
      <c r="BD74" s="14"/>
      <c r="BE74" s="12"/>
    </row>
    <row r="75" spans="1:57" x14ac:dyDescent="0.25">
      <c r="A75" s="12"/>
      <c r="B75" s="15">
        <f>RFR_spot_no_VA!B75</f>
        <v>65</v>
      </c>
      <c r="C75" s="16">
        <f>IF(C$2="", "", ROUND(IF(RFR_spot_no_VA!C75&lt;0,RFR_spot_no_VA!C75+VA!C75,RFR_spot_no_VA!C75-Shocks!$D75*ABS(RFR_spot_no_VA!C75)+VA!C75),5))</f>
        <v>2.6249999999999999E-2</v>
      </c>
      <c r="D75" s="16" t="str">
        <f>IF(D$2="", "", ROUND(IF(RFR_spot_no_VA!D75&lt;0,RFR_spot_no_VA!D75+VA!D75,RFR_spot_no_VA!D75-Shocks!$D75*ABS(RFR_spot_no_VA!D75)+VA!D75),5))</f>
        <v/>
      </c>
      <c r="E75" s="16" t="str">
        <f>IF(E$2="", "", ROUND(IF(RFR_spot_no_VA!E75&lt;0,RFR_spot_no_VA!E75+VA!E75,RFR_spot_no_VA!E75-Shocks!$D75*ABS(RFR_spot_no_VA!E75)+VA!E75),5))</f>
        <v/>
      </c>
      <c r="F75" s="16" t="str">
        <f>IF(F$2="", "", ROUND(IF(RFR_spot_no_VA!F75&lt;0,RFR_spot_no_VA!F75+VA!F75,RFR_spot_no_VA!F75-Shocks!$D75*ABS(RFR_spot_no_VA!F75)+VA!F75),5))</f>
        <v/>
      </c>
      <c r="G75" s="16" t="str">
        <f>IF(G$2="", "", ROUND(IF(RFR_spot_no_VA!G75&lt;0,RFR_spot_no_VA!G75+VA!G75,RFR_spot_no_VA!G75-Shocks!$D75*ABS(RFR_spot_no_VA!G75)+VA!G75),5))</f>
        <v/>
      </c>
      <c r="H75" s="16" t="str">
        <f>IF(H$2="", "", ROUND(IF(RFR_spot_no_VA!H75&lt;0,RFR_spot_no_VA!H75+VA!H75,RFR_spot_no_VA!H75-Shocks!$D75*ABS(RFR_spot_no_VA!H75)+VA!H75),5))</f>
        <v/>
      </c>
      <c r="I75" s="16" t="str">
        <f>IF(I$2="", "", ROUND(IF(RFR_spot_no_VA!I75&lt;0,RFR_spot_no_VA!I75+VA!I75,RFR_spot_no_VA!I75-Shocks!$D75*ABS(RFR_spot_no_VA!I75)+VA!I75),5))</f>
        <v/>
      </c>
      <c r="J75" s="16" t="str">
        <f>IF(J$2="", "", ROUND(IF(RFR_spot_no_VA!J75&lt;0,RFR_spot_no_VA!J75+VA!J75,RFR_spot_no_VA!J75-Shocks!$D75*ABS(RFR_spot_no_VA!J75)+VA!J75),5))</f>
        <v/>
      </c>
      <c r="K75" s="16" t="str">
        <f>IF(K$2="", "", ROUND(IF(RFR_spot_no_VA!K75&lt;0,RFR_spot_no_VA!K75+VA!K75,RFR_spot_no_VA!K75-Shocks!$D75*ABS(RFR_spot_no_VA!K75)+VA!K75),5))</f>
        <v/>
      </c>
      <c r="L75" s="16" t="str">
        <f>IF(L$2="", "", ROUND(IF(RFR_spot_no_VA!L75&lt;0,RFR_spot_no_VA!L75+VA!L75,RFR_spot_no_VA!L75-Shocks!$D75*ABS(RFR_spot_no_VA!L75)+VA!L75),5))</f>
        <v/>
      </c>
      <c r="M75" s="16" t="str">
        <f>IF(M$2="", "", ROUND(IF(RFR_spot_no_VA!M75&lt;0,RFR_spot_no_VA!M75+VA!M75,RFR_spot_no_VA!M75-Shocks!$D75*ABS(RFR_spot_no_VA!M75)+VA!M75),5))</f>
        <v/>
      </c>
      <c r="N75" s="16" t="str">
        <f>IF(N$2="", "", ROUND(IF(RFR_spot_no_VA!N75&lt;0,RFR_spot_no_VA!N75+VA!N75,RFR_spot_no_VA!N75-Shocks!$D75*ABS(RFR_spot_no_VA!N75)+VA!N75),5))</f>
        <v/>
      </c>
      <c r="O75" s="16" t="str">
        <f>IF(O$2="", "", ROUND(IF(RFR_spot_no_VA!O75&lt;0,RFR_spot_no_VA!O75+VA!O75,RFR_spot_no_VA!O75-Shocks!$D75*ABS(RFR_spot_no_VA!O75)+VA!O75),5))</f>
        <v/>
      </c>
      <c r="P75" s="16" t="str">
        <f>IF(P$2="", "", ROUND(IF(RFR_spot_no_VA!P75&lt;0,RFR_spot_no_VA!P75+VA!P75,RFR_spot_no_VA!P75-Shocks!$D75*ABS(RFR_spot_no_VA!P75)+VA!P75),5))</f>
        <v/>
      </c>
      <c r="Q75" s="16" t="str">
        <f>IF(Q$2="", "", ROUND(IF(RFR_spot_no_VA!Q75&lt;0,RFR_spot_no_VA!Q75+VA!Q75,RFR_spot_no_VA!Q75-Shocks!$D75*ABS(RFR_spot_no_VA!Q75)+VA!Q75),5))</f>
        <v/>
      </c>
      <c r="R75" s="16" t="str">
        <f>IF(R$2="", "", ROUND(IF(RFR_spot_no_VA!R75&lt;0,RFR_spot_no_VA!R75+VA!R75,RFR_spot_no_VA!R75-Shocks!$D75*ABS(RFR_spot_no_VA!R75)+VA!R75),5))</f>
        <v/>
      </c>
      <c r="S75" s="16" t="str">
        <f>IF(S$2="", "", ROUND(IF(RFR_spot_no_VA!S75&lt;0,RFR_spot_no_VA!S75+VA!S75,RFR_spot_no_VA!S75-Shocks!$D75*ABS(RFR_spot_no_VA!S75)+VA!S75),5))</f>
        <v/>
      </c>
      <c r="T75" s="16" t="str">
        <f>IF(T$2="", "", ROUND(IF(RFR_spot_no_VA!T75&lt;0,RFR_spot_no_VA!T75+VA!T75,RFR_spot_no_VA!T75-Shocks!$D75*ABS(RFR_spot_no_VA!T75)+VA!T75),5))</f>
        <v/>
      </c>
      <c r="U75" s="16" t="str">
        <f>IF(U$2="", "", ROUND(IF(RFR_spot_no_VA!U75&lt;0,RFR_spot_no_VA!U75+VA!U75,RFR_spot_no_VA!U75-Shocks!$D75*ABS(RFR_spot_no_VA!U75)+VA!U75),5))</f>
        <v/>
      </c>
      <c r="V75" s="16" t="str">
        <f>IF(V$2="", "", ROUND(IF(RFR_spot_no_VA!V75&lt;0,RFR_spot_no_VA!V75+VA!V75,RFR_spot_no_VA!V75-Shocks!$D75*ABS(RFR_spot_no_VA!V75)+VA!V75),5))</f>
        <v/>
      </c>
      <c r="W75" s="16" t="str">
        <f>IF(W$2="", "", ROUND(IF(RFR_spot_no_VA!W75&lt;0,RFR_spot_no_VA!W75+VA!W75,RFR_spot_no_VA!W75-Shocks!$D75*ABS(RFR_spot_no_VA!W75)+VA!W75),5))</f>
        <v/>
      </c>
      <c r="X75" s="16" t="str">
        <f>IF(X$2="", "", ROUND(IF(RFR_spot_no_VA!X75&lt;0,RFR_spot_no_VA!X75+VA!X75,RFR_spot_no_VA!X75-Shocks!$D75*ABS(RFR_spot_no_VA!X75)+VA!X75),5))</f>
        <v/>
      </c>
      <c r="Y75" s="16" t="str">
        <f>IF(Y$2="", "", ROUND(IF(RFR_spot_no_VA!Y75&lt;0,RFR_spot_no_VA!Y75+VA!Y75,RFR_spot_no_VA!Y75-Shocks!$D75*ABS(RFR_spot_no_VA!Y75)+VA!Y75),5))</f>
        <v/>
      </c>
      <c r="Z75" s="16" t="str">
        <f>IF(Z$2="", "", ROUND(IF(RFR_spot_no_VA!Z75&lt;0,RFR_spot_no_VA!Z75+VA!Z75,RFR_spot_no_VA!Z75-Shocks!$D75*ABS(RFR_spot_no_VA!Z75)+VA!Z75),5))</f>
        <v/>
      </c>
      <c r="AA75" s="16" t="str">
        <f>IF(AA$2="", "", ROUND(IF(RFR_spot_no_VA!AA75&lt;0,RFR_spot_no_VA!AA75+VA!AA75,RFR_spot_no_VA!AA75-Shocks!$D75*ABS(RFR_spot_no_VA!AA75)+VA!AA75),5))</f>
        <v/>
      </c>
      <c r="AB75" s="16" t="str">
        <f>IF(AB$2="", "", ROUND(IF(RFR_spot_no_VA!AB75&lt;0,RFR_spot_no_VA!AB75+VA!AB75,RFR_spot_no_VA!AB75-Shocks!$D75*ABS(RFR_spot_no_VA!AB75)+VA!AB75),5))</f>
        <v/>
      </c>
      <c r="AC75" s="16" t="str">
        <f>IF(AC$2="", "", ROUND(IF(RFR_spot_no_VA!AC75&lt;0,RFR_spot_no_VA!AC75+VA!AC75,RFR_spot_no_VA!AC75-Shocks!$D75*ABS(RFR_spot_no_VA!AC75)+VA!AC75),5))</f>
        <v/>
      </c>
      <c r="AD75" s="16" t="str">
        <f>IF(AD$2="", "", ROUND(IF(RFR_spot_no_VA!AD75&lt;0,RFR_spot_no_VA!AD75+VA!AD75,RFR_spot_no_VA!AD75-Shocks!$D75*ABS(RFR_spot_no_VA!AD75)+VA!AD75),5))</f>
        <v/>
      </c>
      <c r="AE75" s="16" t="str">
        <f>IF(AE$2="", "", ROUND(IF(RFR_spot_no_VA!AE75&lt;0,RFR_spot_no_VA!AE75+VA!AE75,RFR_spot_no_VA!AE75-Shocks!$D75*ABS(RFR_spot_no_VA!AE75)+VA!AE75),5))</f>
        <v/>
      </c>
      <c r="AF75" s="16" t="str">
        <f>IF(AF$2="", "", ROUND(IF(RFR_spot_no_VA!AF75&lt;0,RFR_spot_no_VA!AF75+VA!AF75,RFR_spot_no_VA!AF75-Shocks!$D75*ABS(RFR_spot_no_VA!AF75)+VA!AF75),5))</f>
        <v/>
      </c>
      <c r="AG75" s="16" t="str">
        <f>IF(AG$2="", "", ROUND(IF(RFR_spot_no_VA!AG75&lt;0,RFR_spot_no_VA!AG75+VA!AG75,RFR_spot_no_VA!AG75-Shocks!$D75*ABS(RFR_spot_no_VA!AG75)+VA!AG75),5))</f>
        <v/>
      </c>
      <c r="AH75" s="16" t="str">
        <f>IF(AH$2="", "", ROUND(IF(RFR_spot_no_VA!AH75&lt;0,RFR_spot_no_VA!AH75+VA!AH75,RFR_spot_no_VA!AH75-Shocks!$D75*ABS(RFR_spot_no_VA!AH75)+VA!AH75),5))</f>
        <v/>
      </c>
      <c r="AI75" s="16" t="str">
        <f>IF(AI$2="", "", ROUND(IF(RFR_spot_no_VA!AI75&lt;0,RFR_spot_no_VA!AI75+VA!AI75,RFR_spot_no_VA!AI75-Shocks!$D75*ABS(RFR_spot_no_VA!AI75)+VA!AI75),5))</f>
        <v/>
      </c>
      <c r="AJ75" s="16">
        <f>IF(AJ$2="", "", ROUND(IF(RFR_spot_no_VA!AJ75&lt;0,RFR_spot_no_VA!AJ75+VA!AJ75,RFR_spot_no_VA!AJ75-Shocks!$D75*ABS(RFR_spot_no_VA!AJ75)+VA!AJ75),5))</f>
        <v>3.492E-2</v>
      </c>
      <c r="AK75" s="16" t="str">
        <f>IF(AK$2="", "", ROUND(IF(RFR_spot_no_VA!AK75&lt;0,RFR_spot_no_VA!AK75+VA!AK75,RFR_spot_no_VA!AK75-Shocks!$D75*ABS(RFR_spot_no_VA!AK75)+VA!AK75),5))</f>
        <v/>
      </c>
      <c r="AL75" s="16" t="str">
        <f>IF(AL$2="", "", ROUND(IF(RFR_spot_no_VA!AL75&lt;0,RFR_spot_no_VA!AL75+VA!AL75,RFR_spot_no_VA!AL75-Shocks!$D75*ABS(RFR_spot_no_VA!AL75)+VA!AL75),5))</f>
        <v/>
      </c>
      <c r="AM75" s="16">
        <f>IF(AM$2="", "", ROUND(IF(RFR_spot_no_VA!AM75&lt;0,RFR_spot_no_VA!AM75+VA!AM75,RFR_spot_no_VA!AM75-Shocks!$D75*ABS(RFR_spot_no_VA!AM75)+VA!AM75),5))</f>
        <v>2.819E-2</v>
      </c>
      <c r="AN75" s="16" t="str">
        <f>IF(AN$2="", "", ROUND(IF(RFR_spot_no_VA!AN75&lt;0,RFR_spot_no_VA!AN75+VA!AN75,RFR_spot_no_VA!AN75-Shocks!$D75*ABS(RFR_spot_no_VA!AN75)+VA!AN75),5))</f>
        <v/>
      </c>
      <c r="AO75" s="16" t="str">
        <f>IF(AO$2="", "", ROUND(IF(RFR_spot_no_VA!AO75&lt;0,RFR_spot_no_VA!AO75+VA!AO75,RFR_spot_no_VA!AO75-Shocks!$D75*ABS(RFR_spot_no_VA!AO75)+VA!AO75),5))</f>
        <v/>
      </c>
      <c r="AP75" s="16" t="str">
        <f>IF(AP$2="", "", ROUND(IF(RFR_spot_no_VA!AP75&lt;0,RFR_spot_no_VA!AP75+VA!AP75,RFR_spot_no_VA!AP75-Shocks!$D75*ABS(RFR_spot_no_VA!AP75)+VA!AP75),5))</f>
        <v/>
      </c>
      <c r="AQ75" s="16" t="str">
        <f>IF(AQ$2="", "", ROUND(IF(RFR_spot_no_VA!AQ75&lt;0,RFR_spot_no_VA!AQ75+VA!AQ75,RFR_spot_no_VA!AQ75-Shocks!$D75*ABS(RFR_spot_no_VA!AQ75)+VA!AQ75),5))</f>
        <v/>
      </c>
      <c r="AR75" s="16" t="str">
        <f>IF(AR$2="", "", ROUND(IF(RFR_spot_no_VA!AR75&lt;0,RFR_spot_no_VA!AR75+VA!AR75,RFR_spot_no_VA!AR75-Shocks!$D75*ABS(RFR_spot_no_VA!AR75)+VA!AR75),5))</f>
        <v/>
      </c>
      <c r="AS75" s="16" t="str">
        <f>IF(AS$2="", "", ROUND(IF(RFR_spot_no_VA!AS75&lt;0,RFR_spot_no_VA!AS75+VA!AS75,RFR_spot_no_VA!AS75-Shocks!$D75*ABS(RFR_spot_no_VA!AS75)+VA!AS75),5))</f>
        <v/>
      </c>
      <c r="AT75" s="16" t="str">
        <f>IF(AT$2="", "", ROUND(IF(RFR_spot_no_VA!AT75&lt;0,RFR_spot_no_VA!AT75+VA!AT75,RFR_spot_no_VA!AT75-Shocks!$D75*ABS(RFR_spot_no_VA!AT75)+VA!AT75),5))</f>
        <v/>
      </c>
      <c r="AU75" s="16" t="str">
        <f>IF(AU$2="", "", ROUND(IF(RFR_spot_no_VA!AU75&lt;0,RFR_spot_no_VA!AU75+VA!AU75,RFR_spot_no_VA!AU75-Shocks!$D75*ABS(RFR_spot_no_VA!AU75)+VA!AU75),5))</f>
        <v/>
      </c>
      <c r="AV75" s="16" t="str">
        <f>IF(AV$2="", "", ROUND(IF(RFR_spot_no_VA!AV75&lt;0,RFR_spot_no_VA!AV75+VA!AV75,RFR_spot_no_VA!AV75-Shocks!$D75*ABS(RFR_spot_no_VA!AV75)+VA!AV75),5))</f>
        <v/>
      </c>
      <c r="AW75" s="16" t="str">
        <f>IF(AW$2="", "", ROUND(IF(RFR_spot_no_VA!AW75&lt;0,RFR_spot_no_VA!AW75+VA!AW75,RFR_spot_no_VA!AW75-Shocks!$D75*ABS(RFR_spot_no_VA!AW75)+VA!AW75),5))</f>
        <v/>
      </c>
      <c r="AX75" s="16" t="str">
        <f>IF(AX$2="", "", ROUND(IF(RFR_spot_no_VA!AX75&lt;0,RFR_spot_no_VA!AX75+VA!AX75,RFR_spot_no_VA!AX75-Shocks!$D75*ABS(RFR_spot_no_VA!AX75)+VA!AX75),5))</f>
        <v/>
      </c>
      <c r="AY75" s="16" t="str">
        <f>IF(AY$2="", "", ROUND(IF(RFR_spot_no_VA!AY75&lt;0,RFR_spot_no_VA!AY75+VA!AY75,RFR_spot_no_VA!AY75-Shocks!$D75*ABS(RFR_spot_no_VA!AY75)+VA!AY75),5))</f>
        <v/>
      </c>
      <c r="AZ75" s="16" t="str">
        <f>IF(AZ$2="", "", ROUND(IF(RFR_spot_no_VA!AZ75&lt;0,RFR_spot_no_VA!AZ75+VA!AZ75,RFR_spot_no_VA!AZ75-Shocks!$D75*ABS(RFR_spot_no_VA!AZ75)+VA!AZ75),5))</f>
        <v/>
      </c>
      <c r="BA75" s="16" t="str">
        <f>IF(BA$2="", "", ROUND(IF(RFR_spot_no_VA!BA75&lt;0,RFR_spot_no_VA!BA75+VA!BA75,RFR_spot_no_VA!BA75-Shocks!$D75*ABS(RFR_spot_no_VA!BA75)+VA!BA75),5))</f>
        <v/>
      </c>
      <c r="BB75" s="16" t="str">
        <f>IF(BB$2="", "", ROUND(IF(RFR_spot_no_VA!BB75&lt;0,RFR_spot_no_VA!BB75+VA!BB75,RFR_spot_no_VA!BB75-Shocks!$D75*ABS(RFR_spot_no_VA!BB75)+VA!BB75),5))</f>
        <v/>
      </c>
      <c r="BC75" s="16">
        <f>IF(BC$2="", "", ROUND(IF(RFR_spot_no_VA!BC75&lt;0,RFR_spot_no_VA!BC75+VA!BC75,RFR_spot_no_VA!BC75-Shocks!$D75*ABS(RFR_spot_no_VA!BC75)+VA!BC75),5))</f>
        <v>3.1620000000000002E-2</v>
      </c>
      <c r="BD75" s="14"/>
      <c r="BE75" s="12"/>
    </row>
    <row r="76" spans="1:57" x14ac:dyDescent="0.25">
      <c r="A76" s="12"/>
      <c r="B76" s="12">
        <f>RFR_spot_no_VA!B76</f>
        <v>66</v>
      </c>
      <c r="C76" s="13">
        <f>IF(C$2="", "", ROUND(IF(RFR_spot_no_VA!C76&lt;0,RFR_spot_no_VA!C76+VA!C76,RFR_spot_no_VA!C76-Shocks!$D76*ABS(RFR_spot_no_VA!C76)+VA!C76),5))</f>
        <v>2.6280000000000001E-2</v>
      </c>
      <c r="D76" s="13" t="str">
        <f>IF(D$2="", "", ROUND(IF(RFR_spot_no_VA!D76&lt;0,RFR_spot_no_VA!D76+VA!D76,RFR_spot_no_VA!D76-Shocks!$D76*ABS(RFR_spot_no_VA!D76)+VA!D76),5))</f>
        <v/>
      </c>
      <c r="E76" s="13" t="str">
        <f>IF(E$2="", "", ROUND(IF(RFR_spot_no_VA!E76&lt;0,RFR_spot_no_VA!E76+VA!E76,RFR_spot_no_VA!E76-Shocks!$D76*ABS(RFR_spot_no_VA!E76)+VA!E76),5))</f>
        <v/>
      </c>
      <c r="F76" s="13" t="str">
        <f>IF(F$2="", "", ROUND(IF(RFR_spot_no_VA!F76&lt;0,RFR_spot_no_VA!F76+VA!F76,RFR_spot_no_VA!F76-Shocks!$D76*ABS(RFR_spot_no_VA!F76)+VA!F76),5))</f>
        <v/>
      </c>
      <c r="G76" s="13" t="str">
        <f>IF(G$2="", "", ROUND(IF(RFR_spot_no_VA!G76&lt;0,RFR_spot_no_VA!G76+VA!G76,RFR_spot_no_VA!G76-Shocks!$D76*ABS(RFR_spot_no_VA!G76)+VA!G76),5))</f>
        <v/>
      </c>
      <c r="H76" s="13" t="str">
        <f>IF(H$2="", "", ROUND(IF(RFR_spot_no_VA!H76&lt;0,RFR_spot_no_VA!H76+VA!H76,RFR_spot_no_VA!H76-Shocks!$D76*ABS(RFR_spot_no_VA!H76)+VA!H76),5))</f>
        <v/>
      </c>
      <c r="I76" s="13" t="str">
        <f>IF(I$2="", "", ROUND(IF(RFR_spot_no_VA!I76&lt;0,RFR_spot_no_VA!I76+VA!I76,RFR_spot_no_VA!I76-Shocks!$D76*ABS(RFR_spot_no_VA!I76)+VA!I76),5))</f>
        <v/>
      </c>
      <c r="J76" s="13" t="str">
        <f>IF(J$2="", "", ROUND(IF(RFR_spot_no_VA!J76&lt;0,RFR_spot_no_VA!J76+VA!J76,RFR_spot_no_VA!J76-Shocks!$D76*ABS(RFR_spot_no_VA!J76)+VA!J76),5))</f>
        <v/>
      </c>
      <c r="K76" s="13" t="str">
        <f>IF(K$2="", "", ROUND(IF(RFR_spot_no_VA!K76&lt;0,RFR_spot_no_VA!K76+VA!K76,RFR_spot_no_VA!K76-Shocks!$D76*ABS(RFR_spot_no_VA!K76)+VA!K76),5))</f>
        <v/>
      </c>
      <c r="L76" s="13" t="str">
        <f>IF(L$2="", "", ROUND(IF(RFR_spot_no_VA!L76&lt;0,RFR_spot_no_VA!L76+VA!L76,RFR_spot_no_VA!L76-Shocks!$D76*ABS(RFR_spot_no_VA!L76)+VA!L76),5))</f>
        <v/>
      </c>
      <c r="M76" s="13" t="str">
        <f>IF(M$2="", "", ROUND(IF(RFR_spot_no_VA!M76&lt;0,RFR_spot_no_VA!M76+VA!M76,RFR_spot_no_VA!M76-Shocks!$D76*ABS(RFR_spot_no_VA!M76)+VA!M76),5))</f>
        <v/>
      </c>
      <c r="N76" s="13" t="str">
        <f>IF(N$2="", "", ROUND(IF(RFR_spot_no_VA!N76&lt;0,RFR_spot_no_VA!N76+VA!N76,RFR_spot_no_VA!N76-Shocks!$D76*ABS(RFR_spot_no_VA!N76)+VA!N76),5))</f>
        <v/>
      </c>
      <c r="O76" s="13" t="str">
        <f>IF(O$2="", "", ROUND(IF(RFR_spot_no_VA!O76&lt;0,RFR_spot_no_VA!O76+VA!O76,RFR_spot_no_VA!O76-Shocks!$D76*ABS(RFR_spot_no_VA!O76)+VA!O76),5))</f>
        <v/>
      </c>
      <c r="P76" s="13" t="str">
        <f>IF(P$2="", "", ROUND(IF(RFR_spot_no_VA!P76&lt;0,RFR_spot_no_VA!P76+VA!P76,RFR_spot_no_VA!P76-Shocks!$D76*ABS(RFR_spot_no_VA!P76)+VA!P76),5))</f>
        <v/>
      </c>
      <c r="Q76" s="13" t="str">
        <f>IF(Q$2="", "", ROUND(IF(RFR_spot_no_VA!Q76&lt;0,RFR_spot_no_VA!Q76+VA!Q76,RFR_spot_no_VA!Q76-Shocks!$D76*ABS(RFR_spot_no_VA!Q76)+VA!Q76),5))</f>
        <v/>
      </c>
      <c r="R76" s="13" t="str">
        <f>IF(R$2="", "", ROUND(IF(RFR_spot_no_VA!R76&lt;0,RFR_spot_no_VA!R76+VA!R76,RFR_spot_no_VA!R76-Shocks!$D76*ABS(RFR_spot_no_VA!R76)+VA!R76),5))</f>
        <v/>
      </c>
      <c r="S76" s="13" t="str">
        <f>IF(S$2="", "", ROUND(IF(RFR_spot_no_VA!S76&lt;0,RFR_spot_no_VA!S76+VA!S76,RFR_spot_no_VA!S76-Shocks!$D76*ABS(RFR_spot_no_VA!S76)+VA!S76),5))</f>
        <v/>
      </c>
      <c r="T76" s="13" t="str">
        <f>IF(T$2="", "", ROUND(IF(RFR_spot_no_VA!T76&lt;0,RFR_spot_no_VA!T76+VA!T76,RFR_spot_no_VA!T76-Shocks!$D76*ABS(RFR_spot_no_VA!T76)+VA!T76),5))</f>
        <v/>
      </c>
      <c r="U76" s="13" t="str">
        <f>IF(U$2="", "", ROUND(IF(RFR_spot_no_VA!U76&lt;0,RFR_spot_no_VA!U76+VA!U76,RFR_spot_no_VA!U76-Shocks!$D76*ABS(RFR_spot_no_VA!U76)+VA!U76),5))</f>
        <v/>
      </c>
      <c r="V76" s="13" t="str">
        <f>IF(V$2="", "", ROUND(IF(RFR_spot_no_VA!V76&lt;0,RFR_spot_no_VA!V76+VA!V76,RFR_spot_no_VA!V76-Shocks!$D76*ABS(RFR_spot_no_VA!V76)+VA!V76),5))</f>
        <v/>
      </c>
      <c r="W76" s="13" t="str">
        <f>IF(W$2="", "", ROUND(IF(RFR_spot_no_VA!W76&lt;0,RFR_spot_no_VA!W76+VA!W76,RFR_spot_no_VA!W76-Shocks!$D76*ABS(RFR_spot_no_VA!W76)+VA!W76),5))</f>
        <v/>
      </c>
      <c r="X76" s="13" t="str">
        <f>IF(X$2="", "", ROUND(IF(RFR_spot_no_VA!X76&lt;0,RFR_spot_no_VA!X76+VA!X76,RFR_spot_no_VA!X76-Shocks!$D76*ABS(RFR_spot_no_VA!X76)+VA!X76),5))</f>
        <v/>
      </c>
      <c r="Y76" s="13" t="str">
        <f>IF(Y$2="", "", ROUND(IF(RFR_spot_no_VA!Y76&lt;0,RFR_spot_no_VA!Y76+VA!Y76,RFR_spot_no_VA!Y76-Shocks!$D76*ABS(RFR_spot_no_VA!Y76)+VA!Y76),5))</f>
        <v/>
      </c>
      <c r="Z76" s="13" t="str">
        <f>IF(Z$2="", "", ROUND(IF(RFR_spot_no_VA!Z76&lt;0,RFR_spot_no_VA!Z76+VA!Z76,RFR_spot_no_VA!Z76-Shocks!$D76*ABS(RFR_spot_no_VA!Z76)+VA!Z76),5))</f>
        <v/>
      </c>
      <c r="AA76" s="13" t="str">
        <f>IF(AA$2="", "", ROUND(IF(RFR_spot_no_VA!AA76&lt;0,RFR_spot_no_VA!AA76+VA!AA76,RFR_spot_no_VA!AA76-Shocks!$D76*ABS(RFR_spot_no_VA!AA76)+VA!AA76),5))</f>
        <v/>
      </c>
      <c r="AB76" s="13" t="str">
        <f>IF(AB$2="", "", ROUND(IF(RFR_spot_no_VA!AB76&lt;0,RFR_spot_no_VA!AB76+VA!AB76,RFR_spot_no_VA!AB76-Shocks!$D76*ABS(RFR_spot_no_VA!AB76)+VA!AB76),5))</f>
        <v/>
      </c>
      <c r="AC76" s="13" t="str">
        <f>IF(AC$2="", "", ROUND(IF(RFR_spot_no_VA!AC76&lt;0,RFR_spot_no_VA!AC76+VA!AC76,RFR_spot_no_VA!AC76-Shocks!$D76*ABS(RFR_spot_no_VA!AC76)+VA!AC76),5))</f>
        <v/>
      </c>
      <c r="AD76" s="13" t="str">
        <f>IF(AD$2="", "", ROUND(IF(RFR_spot_no_VA!AD76&lt;0,RFR_spot_no_VA!AD76+VA!AD76,RFR_spot_no_VA!AD76-Shocks!$D76*ABS(RFR_spot_no_VA!AD76)+VA!AD76),5))</f>
        <v/>
      </c>
      <c r="AE76" s="13" t="str">
        <f>IF(AE$2="", "", ROUND(IF(RFR_spot_no_VA!AE76&lt;0,RFR_spot_no_VA!AE76+VA!AE76,RFR_spot_no_VA!AE76-Shocks!$D76*ABS(RFR_spot_no_VA!AE76)+VA!AE76),5))</f>
        <v/>
      </c>
      <c r="AF76" s="13" t="str">
        <f>IF(AF$2="", "", ROUND(IF(RFR_spot_no_VA!AF76&lt;0,RFR_spot_no_VA!AF76+VA!AF76,RFR_spot_no_VA!AF76-Shocks!$D76*ABS(RFR_spot_no_VA!AF76)+VA!AF76),5))</f>
        <v/>
      </c>
      <c r="AG76" s="13" t="str">
        <f>IF(AG$2="", "", ROUND(IF(RFR_spot_no_VA!AG76&lt;0,RFR_spot_no_VA!AG76+VA!AG76,RFR_spot_no_VA!AG76-Shocks!$D76*ABS(RFR_spot_no_VA!AG76)+VA!AG76),5))</f>
        <v/>
      </c>
      <c r="AH76" s="13" t="str">
        <f>IF(AH$2="", "", ROUND(IF(RFR_spot_no_VA!AH76&lt;0,RFR_spot_no_VA!AH76+VA!AH76,RFR_spot_no_VA!AH76-Shocks!$D76*ABS(RFR_spot_no_VA!AH76)+VA!AH76),5))</f>
        <v/>
      </c>
      <c r="AI76" s="13" t="str">
        <f>IF(AI$2="", "", ROUND(IF(RFR_spot_no_VA!AI76&lt;0,RFR_spot_no_VA!AI76+VA!AI76,RFR_spot_no_VA!AI76-Shocks!$D76*ABS(RFR_spot_no_VA!AI76)+VA!AI76),5))</f>
        <v/>
      </c>
      <c r="AJ76" s="13">
        <f>IF(AJ$2="", "", ROUND(IF(RFR_spot_no_VA!AJ76&lt;0,RFR_spot_no_VA!AJ76+VA!AJ76,RFR_spot_no_VA!AJ76-Shocks!$D76*ABS(RFR_spot_no_VA!AJ76)+VA!AJ76),5))</f>
        <v>3.4840000000000003E-2</v>
      </c>
      <c r="AK76" s="13" t="str">
        <f>IF(AK$2="", "", ROUND(IF(RFR_spot_no_VA!AK76&lt;0,RFR_spot_no_VA!AK76+VA!AK76,RFR_spot_no_VA!AK76-Shocks!$D76*ABS(RFR_spot_no_VA!AK76)+VA!AK76),5))</f>
        <v/>
      </c>
      <c r="AL76" s="13" t="str">
        <f>IF(AL$2="", "", ROUND(IF(RFR_spot_no_VA!AL76&lt;0,RFR_spot_no_VA!AL76+VA!AL76,RFR_spot_no_VA!AL76-Shocks!$D76*ABS(RFR_spot_no_VA!AL76)+VA!AL76),5))</f>
        <v/>
      </c>
      <c r="AM76" s="13">
        <f>IF(AM$2="", "", ROUND(IF(RFR_spot_no_VA!AM76&lt;0,RFR_spot_no_VA!AM76+VA!AM76,RFR_spot_no_VA!AM76-Shocks!$D76*ABS(RFR_spot_no_VA!AM76)+VA!AM76),5))</f>
        <v>2.819E-2</v>
      </c>
      <c r="AN76" s="13" t="str">
        <f>IF(AN$2="", "", ROUND(IF(RFR_spot_no_VA!AN76&lt;0,RFR_spot_no_VA!AN76+VA!AN76,RFR_spot_no_VA!AN76-Shocks!$D76*ABS(RFR_spot_no_VA!AN76)+VA!AN76),5))</f>
        <v/>
      </c>
      <c r="AO76" s="13" t="str">
        <f>IF(AO$2="", "", ROUND(IF(RFR_spot_no_VA!AO76&lt;0,RFR_spot_no_VA!AO76+VA!AO76,RFR_spot_no_VA!AO76-Shocks!$D76*ABS(RFR_spot_no_VA!AO76)+VA!AO76),5))</f>
        <v/>
      </c>
      <c r="AP76" s="13" t="str">
        <f>IF(AP$2="", "", ROUND(IF(RFR_spot_no_VA!AP76&lt;0,RFR_spot_no_VA!AP76+VA!AP76,RFR_spot_no_VA!AP76-Shocks!$D76*ABS(RFR_spot_no_VA!AP76)+VA!AP76),5))</f>
        <v/>
      </c>
      <c r="AQ76" s="13" t="str">
        <f>IF(AQ$2="", "", ROUND(IF(RFR_spot_no_VA!AQ76&lt;0,RFR_spot_no_VA!AQ76+VA!AQ76,RFR_spot_no_VA!AQ76-Shocks!$D76*ABS(RFR_spot_no_VA!AQ76)+VA!AQ76),5))</f>
        <v/>
      </c>
      <c r="AR76" s="13" t="str">
        <f>IF(AR$2="", "", ROUND(IF(RFR_spot_no_VA!AR76&lt;0,RFR_spot_no_VA!AR76+VA!AR76,RFR_spot_no_VA!AR76-Shocks!$D76*ABS(RFR_spot_no_VA!AR76)+VA!AR76),5))</f>
        <v/>
      </c>
      <c r="AS76" s="13" t="str">
        <f>IF(AS$2="", "", ROUND(IF(RFR_spot_no_VA!AS76&lt;0,RFR_spot_no_VA!AS76+VA!AS76,RFR_spot_no_VA!AS76-Shocks!$D76*ABS(RFR_spot_no_VA!AS76)+VA!AS76),5))</f>
        <v/>
      </c>
      <c r="AT76" s="13" t="str">
        <f>IF(AT$2="", "", ROUND(IF(RFR_spot_no_VA!AT76&lt;0,RFR_spot_no_VA!AT76+VA!AT76,RFR_spot_no_VA!AT76-Shocks!$D76*ABS(RFR_spot_no_VA!AT76)+VA!AT76),5))</f>
        <v/>
      </c>
      <c r="AU76" s="13" t="str">
        <f>IF(AU$2="", "", ROUND(IF(RFR_spot_no_VA!AU76&lt;0,RFR_spot_no_VA!AU76+VA!AU76,RFR_spot_no_VA!AU76-Shocks!$D76*ABS(RFR_spot_no_VA!AU76)+VA!AU76),5))</f>
        <v/>
      </c>
      <c r="AV76" s="13" t="str">
        <f>IF(AV$2="", "", ROUND(IF(RFR_spot_no_VA!AV76&lt;0,RFR_spot_no_VA!AV76+VA!AV76,RFR_spot_no_VA!AV76-Shocks!$D76*ABS(RFR_spot_no_VA!AV76)+VA!AV76),5))</f>
        <v/>
      </c>
      <c r="AW76" s="13" t="str">
        <f>IF(AW$2="", "", ROUND(IF(RFR_spot_no_VA!AW76&lt;0,RFR_spot_no_VA!AW76+VA!AW76,RFR_spot_no_VA!AW76-Shocks!$D76*ABS(RFR_spot_no_VA!AW76)+VA!AW76),5))</f>
        <v/>
      </c>
      <c r="AX76" s="13" t="str">
        <f>IF(AX$2="", "", ROUND(IF(RFR_spot_no_VA!AX76&lt;0,RFR_spot_no_VA!AX76+VA!AX76,RFR_spot_no_VA!AX76-Shocks!$D76*ABS(RFR_spot_no_VA!AX76)+VA!AX76),5))</f>
        <v/>
      </c>
      <c r="AY76" s="13" t="str">
        <f>IF(AY$2="", "", ROUND(IF(RFR_spot_no_VA!AY76&lt;0,RFR_spot_no_VA!AY76+VA!AY76,RFR_spot_no_VA!AY76-Shocks!$D76*ABS(RFR_spot_no_VA!AY76)+VA!AY76),5))</f>
        <v/>
      </c>
      <c r="AZ76" s="13" t="str">
        <f>IF(AZ$2="", "", ROUND(IF(RFR_spot_no_VA!AZ76&lt;0,RFR_spot_no_VA!AZ76+VA!AZ76,RFR_spot_no_VA!AZ76-Shocks!$D76*ABS(RFR_spot_no_VA!AZ76)+VA!AZ76),5))</f>
        <v/>
      </c>
      <c r="BA76" s="13" t="str">
        <f>IF(BA$2="", "", ROUND(IF(RFR_spot_no_VA!BA76&lt;0,RFR_spot_no_VA!BA76+VA!BA76,RFR_spot_no_VA!BA76-Shocks!$D76*ABS(RFR_spot_no_VA!BA76)+VA!BA76),5))</f>
        <v/>
      </c>
      <c r="BB76" s="13" t="str">
        <f>IF(BB$2="", "", ROUND(IF(RFR_spot_no_VA!BB76&lt;0,RFR_spot_no_VA!BB76+VA!BB76,RFR_spot_no_VA!BB76-Shocks!$D76*ABS(RFR_spot_no_VA!BB76)+VA!BB76),5))</f>
        <v/>
      </c>
      <c r="BC76" s="13">
        <f>IF(BC$2="", "", ROUND(IF(RFR_spot_no_VA!BC76&lt;0,RFR_spot_no_VA!BC76+VA!BC76,RFR_spot_no_VA!BC76-Shocks!$D76*ABS(RFR_spot_no_VA!BC76)+VA!BC76),5))</f>
        <v>3.1579999999999997E-2</v>
      </c>
      <c r="BD76" s="14"/>
      <c r="BE76" s="12"/>
    </row>
    <row r="77" spans="1:57" x14ac:dyDescent="0.25">
      <c r="A77" s="12"/>
      <c r="B77" s="12">
        <f>RFR_spot_no_VA!B77</f>
        <v>67</v>
      </c>
      <c r="C77" s="13">
        <f>IF(C$2="", "", ROUND(IF(RFR_spot_no_VA!C77&lt;0,RFR_spot_no_VA!C77+VA!C77,RFR_spot_no_VA!C77-Shocks!$D77*ABS(RFR_spot_no_VA!C77)+VA!C77),5))</f>
        <v>2.631E-2</v>
      </c>
      <c r="D77" s="13" t="str">
        <f>IF(D$2="", "", ROUND(IF(RFR_spot_no_VA!D77&lt;0,RFR_spot_no_VA!D77+VA!D77,RFR_spot_no_VA!D77-Shocks!$D77*ABS(RFR_spot_no_VA!D77)+VA!D77),5))</f>
        <v/>
      </c>
      <c r="E77" s="13" t="str">
        <f>IF(E$2="", "", ROUND(IF(RFR_spot_no_VA!E77&lt;0,RFR_spot_no_VA!E77+VA!E77,RFR_spot_no_VA!E77-Shocks!$D77*ABS(RFR_spot_no_VA!E77)+VA!E77),5))</f>
        <v/>
      </c>
      <c r="F77" s="13" t="str">
        <f>IF(F$2="", "", ROUND(IF(RFR_spot_no_VA!F77&lt;0,RFR_spot_no_VA!F77+VA!F77,RFR_spot_no_VA!F77-Shocks!$D77*ABS(RFR_spot_no_VA!F77)+VA!F77),5))</f>
        <v/>
      </c>
      <c r="G77" s="13" t="str">
        <f>IF(G$2="", "", ROUND(IF(RFR_spot_no_VA!G77&lt;0,RFR_spot_no_VA!G77+VA!G77,RFR_spot_no_VA!G77-Shocks!$D77*ABS(RFR_spot_no_VA!G77)+VA!G77),5))</f>
        <v/>
      </c>
      <c r="H77" s="13" t="str">
        <f>IF(H$2="", "", ROUND(IF(RFR_spot_no_VA!H77&lt;0,RFR_spot_no_VA!H77+VA!H77,RFR_spot_no_VA!H77-Shocks!$D77*ABS(RFR_spot_no_VA!H77)+VA!H77),5))</f>
        <v/>
      </c>
      <c r="I77" s="13" t="str">
        <f>IF(I$2="", "", ROUND(IF(RFR_spot_no_VA!I77&lt;0,RFR_spot_no_VA!I77+VA!I77,RFR_spot_no_VA!I77-Shocks!$D77*ABS(RFR_spot_no_VA!I77)+VA!I77),5))</f>
        <v/>
      </c>
      <c r="J77" s="13" t="str">
        <f>IF(J$2="", "", ROUND(IF(RFR_spot_no_VA!J77&lt;0,RFR_spot_no_VA!J77+VA!J77,RFR_spot_no_VA!J77-Shocks!$D77*ABS(RFR_spot_no_VA!J77)+VA!J77),5))</f>
        <v/>
      </c>
      <c r="K77" s="13" t="str">
        <f>IF(K$2="", "", ROUND(IF(RFR_spot_no_VA!K77&lt;0,RFR_spot_no_VA!K77+VA!K77,RFR_spot_no_VA!K77-Shocks!$D77*ABS(RFR_spot_no_VA!K77)+VA!K77),5))</f>
        <v/>
      </c>
      <c r="L77" s="13" t="str">
        <f>IF(L$2="", "", ROUND(IF(RFR_spot_no_VA!L77&lt;0,RFR_spot_no_VA!L77+VA!L77,RFR_spot_no_VA!L77-Shocks!$D77*ABS(RFR_spot_no_VA!L77)+VA!L77),5))</f>
        <v/>
      </c>
      <c r="M77" s="13" t="str">
        <f>IF(M$2="", "", ROUND(IF(RFR_spot_no_VA!M77&lt;0,RFR_spot_no_VA!M77+VA!M77,RFR_spot_no_VA!M77-Shocks!$D77*ABS(RFR_spot_no_VA!M77)+VA!M77),5))</f>
        <v/>
      </c>
      <c r="N77" s="13" t="str">
        <f>IF(N$2="", "", ROUND(IF(RFR_spot_no_VA!N77&lt;0,RFR_spot_no_VA!N77+VA!N77,RFR_spot_no_VA!N77-Shocks!$D77*ABS(RFR_spot_no_VA!N77)+VA!N77),5))</f>
        <v/>
      </c>
      <c r="O77" s="13" t="str">
        <f>IF(O$2="", "", ROUND(IF(RFR_spot_no_VA!O77&lt;0,RFR_spot_no_VA!O77+VA!O77,RFR_spot_no_VA!O77-Shocks!$D77*ABS(RFR_spot_no_VA!O77)+VA!O77),5))</f>
        <v/>
      </c>
      <c r="P77" s="13" t="str">
        <f>IF(P$2="", "", ROUND(IF(RFR_spot_no_VA!P77&lt;0,RFR_spot_no_VA!P77+VA!P77,RFR_spot_no_VA!P77-Shocks!$D77*ABS(RFR_spot_no_VA!P77)+VA!P77),5))</f>
        <v/>
      </c>
      <c r="Q77" s="13" t="str">
        <f>IF(Q$2="", "", ROUND(IF(RFR_spot_no_VA!Q77&lt;0,RFR_spot_no_VA!Q77+VA!Q77,RFR_spot_no_VA!Q77-Shocks!$D77*ABS(RFR_spot_no_VA!Q77)+VA!Q77),5))</f>
        <v/>
      </c>
      <c r="R77" s="13" t="str">
        <f>IF(R$2="", "", ROUND(IF(RFR_spot_no_VA!R77&lt;0,RFR_spot_no_VA!R77+VA!R77,RFR_spot_no_VA!R77-Shocks!$D77*ABS(RFR_spot_no_VA!R77)+VA!R77),5))</f>
        <v/>
      </c>
      <c r="S77" s="13" t="str">
        <f>IF(S$2="", "", ROUND(IF(RFR_spot_no_VA!S77&lt;0,RFR_spot_no_VA!S77+VA!S77,RFR_spot_no_VA!S77-Shocks!$D77*ABS(RFR_spot_no_VA!S77)+VA!S77),5))</f>
        <v/>
      </c>
      <c r="T77" s="13" t="str">
        <f>IF(T$2="", "", ROUND(IF(RFR_spot_no_VA!T77&lt;0,RFR_spot_no_VA!T77+VA!T77,RFR_spot_no_VA!T77-Shocks!$D77*ABS(RFR_spot_no_VA!T77)+VA!T77),5))</f>
        <v/>
      </c>
      <c r="U77" s="13" t="str">
        <f>IF(U$2="", "", ROUND(IF(RFR_spot_no_VA!U77&lt;0,RFR_spot_no_VA!U77+VA!U77,RFR_spot_no_VA!U77-Shocks!$D77*ABS(RFR_spot_no_VA!U77)+VA!U77),5))</f>
        <v/>
      </c>
      <c r="V77" s="13" t="str">
        <f>IF(V$2="", "", ROUND(IF(RFR_spot_no_VA!V77&lt;0,RFR_spot_no_VA!V77+VA!V77,RFR_spot_no_VA!V77-Shocks!$D77*ABS(RFR_spot_no_VA!V77)+VA!V77),5))</f>
        <v/>
      </c>
      <c r="W77" s="13" t="str">
        <f>IF(W$2="", "", ROUND(IF(RFR_spot_no_VA!W77&lt;0,RFR_spot_no_VA!W77+VA!W77,RFR_spot_no_VA!W77-Shocks!$D77*ABS(RFR_spot_no_VA!W77)+VA!W77),5))</f>
        <v/>
      </c>
      <c r="X77" s="13" t="str">
        <f>IF(X$2="", "", ROUND(IF(RFR_spot_no_VA!X77&lt;0,RFR_spot_no_VA!X77+VA!X77,RFR_spot_no_VA!X77-Shocks!$D77*ABS(RFR_spot_no_VA!X77)+VA!X77),5))</f>
        <v/>
      </c>
      <c r="Y77" s="13" t="str">
        <f>IF(Y$2="", "", ROUND(IF(RFR_spot_no_VA!Y77&lt;0,RFR_spot_no_VA!Y77+VA!Y77,RFR_spot_no_VA!Y77-Shocks!$D77*ABS(RFR_spot_no_VA!Y77)+VA!Y77),5))</f>
        <v/>
      </c>
      <c r="Z77" s="13" t="str">
        <f>IF(Z$2="", "", ROUND(IF(RFR_spot_no_VA!Z77&lt;0,RFR_spot_no_VA!Z77+VA!Z77,RFR_spot_no_VA!Z77-Shocks!$D77*ABS(RFR_spot_no_VA!Z77)+VA!Z77),5))</f>
        <v/>
      </c>
      <c r="AA77" s="13" t="str">
        <f>IF(AA$2="", "", ROUND(IF(RFR_spot_no_VA!AA77&lt;0,RFR_spot_no_VA!AA77+VA!AA77,RFR_spot_no_VA!AA77-Shocks!$D77*ABS(RFR_spot_no_VA!AA77)+VA!AA77),5))</f>
        <v/>
      </c>
      <c r="AB77" s="13" t="str">
        <f>IF(AB$2="", "", ROUND(IF(RFR_spot_no_VA!AB77&lt;0,RFR_spot_no_VA!AB77+VA!AB77,RFR_spot_no_VA!AB77-Shocks!$D77*ABS(RFR_spot_no_VA!AB77)+VA!AB77),5))</f>
        <v/>
      </c>
      <c r="AC77" s="13" t="str">
        <f>IF(AC$2="", "", ROUND(IF(RFR_spot_no_VA!AC77&lt;0,RFR_spot_no_VA!AC77+VA!AC77,RFR_spot_no_VA!AC77-Shocks!$D77*ABS(RFR_spot_no_VA!AC77)+VA!AC77),5))</f>
        <v/>
      </c>
      <c r="AD77" s="13" t="str">
        <f>IF(AD$2="", "", ROUND(IF(RFR_spot_no_VA!AD77&lt;0,RFR_spot_no_VA!AD77+VA!AD77,RFR_spot_no_VA!AD77-Shocks!$D77*ABS(RFR_spot_no_VA!AD77)+VA!AD77),5))</f>
        <v/>
      </c>
      <c r="AE77" s="13" t="str">
        <f>IF(AE$2="", "", ROUND(IF(RFR_spot_no_VA!AE77&lt;0,RFR_spot_no_VA!AE77+VA!AE77,RFR_spot_no_VA!AE77-Shocks!$D77*ABS(RFR_spot_no_VA!AE77)+VA!AE77),5))</f>
        <v/>
      </c>
      <c r="AF77" s="13" t="str">
        <f>IF(AF$2="", "", ROUND(IF(RFR_spot_no_VA!AF77&lt;0,RFR_spot_no_VA!AF77+VA!AF77,RFR_spot_no_VA!AF77-Shocks!$D77*ABS(RFR_spot_no_VA!AF77)+VA!AF77),5))</f>
        <v/>
      </c>
      <c r="AG77" s="13" t="str">
        <f>IF(AG$2="", "", ROUND(IF(RFR_spot_no_VA!AG77&lt;0,RFR_spot_no_VA!AG77+VA!AG77,RFR_spot_no_VA!AG77-Shocks!$D77*ABS(RFR_spot_no_VA!AG77)+VA!AG77),5))</f>
        <v/>
      </c>
      <c r="AH77" s="13" t="str">
        <f>IF(AH$2="", "", ROUND(IF(RFR_spot_no_VA!AH77&lt;0,RFR_spot_no_VA!AH77+VA!AH77,RFR_spot_no_VA!AH77-Shocks!$D77*ABS(RFR_spot_no_VA!AH77)+VA!AH77),5))</f>
        <v/>
      </c>
      <c r="AI77" s="13" t="str">
        <f>IF(AI$2="", "", ROUND(IF(RFR_spot_no_VA!AI77&lt;0,RFR_spot_no_VA!AI77+VA!AI77,RFR_spot_no_VA!AI77-Shocks!$D77*ABS(RFR_spot_no_VA!AI77)+VA!AI77),5))</f>
        <v/>
      </c>
      <c r="AJ77" s="13">
        <f>IF(AJ$2="", "", ROUND(IF(RFR_spot_no_VA!AJ77&lt;0,RFR_spot_no_VA!AJ77+VA!AJ77,RFR_spot_no_VA!AJ77-Shocks!$D77*ABS(RFR_spot_no_VA!AJ77)+VA!AJ77),5))</f>
        <v>3.4759999999999999E-2</v>
      </c>
      <c r="AK77" s="13" t="str">
        <f>IF(AK$2="", "", ROUND(IF(RFR_spot_no_VA!AK77&lt;0,RFR_spot_no_VA!AK77+VA!AK77,RFR_spot_no_VA!AK77-Shocks!$D77*ABS(RFR_spot_no_VA!AK77)+VA!AK77),5))</f>
        <v/>
      </c>
      <c r="AL77" s="13" t="str">
        <f>IF(AL$2="", "", ROUND(IF(RFR_spot_no_VA!AL77&lt;0,RFR_spot_no_VA!AL77+VA!AL77,RFR_spot_no_VA!AL77-Shocks!$D77*ABS(RFR_spot_no_VA!AL77)+VA!AL77),5))</f>
        <v/>
      </c>
      <c r="AM77" s="13">
        <f>IF(AM$2="", "", ROUND(IF(RFR_spot_no_VA!AM77&lt;0,RFR_spot_no_VA!AM77+VA!AM77,RFR_spot_no_VA!AM77-Shocks!$D77*ABS(RFR_spot_no_VA!AM77)+VA!AM77),5))</f>
        <v>2.819E-2</v>
      </c>
      <c r="AN77" s="13" t="str">
        <f>IF(AN$2="", "", ROUND(IF(RFR_spot_no_VA!AN77&lt;0,RFR_spot_no_VA!AN77+VA!AN77,RFR_spot_no_VA!AN77-Shocks!$D77*ABS(RFR_spot_no_VA!AN77)+VA!AN77),5))</f>
        <v/>
      </c>
      <c r="AO77" s="13" t="str">
        <f>IF(AO$2="", "", ROUND(IF(RFR_spot_no_VA!AO77&lt;0,RFR_spot_no_VA!AO77+VA!AO77,RFR_spot_no_VA!AO77-Shocks!$D77*ABS(RFR_spot_no_VA!AO77)+VA!AO77),5))</f>
        <v/>
      </c>
      <c r="AP77" s="13" t="str">
        <f>IF(AP$2="", "", ROUND(IF(RFR_spot_no_VA!AP77&lt;0,RFR_spot_no_VA!AP77+VA!AP77,RFR_spot_no_VA!AP77-Shocks!$D77*ABS(RFR_spot_no_VA!AP77)+VA!AP77),5))</f>
        <v/>
      </c>
      <c r="AQ77" s="13" t="str">
        <f>IF(AQ$2="", "", ROUND(IF(RFR_spot_no_VA!AQ77&lt;0,RFR_spot_no_VA!AQ77+VA!AQ77,RFR_spot_no_VA!AQ77-Shocks!$D77*ABS(RFR_spot_no_VA!AQ77)+VA!AQ77),5))</f>
        <v/>
      </c>
      <c r="AR77" s="13" t="str">
        <f>IF(AR$2="", "", ROUND(IF(RFR_spot_no_VA!AR77&lt;0,RFR_spot_no_VA!AR77+VA!AR77,RFR_spot_no_VA!AR77-Shocks!$D77*ABS(RFR_spot_no_VA!AR77)+VA!AR77),5))</f>
        <v/>
      </c>
      <c r="AS77" s="13" t="str">
        <f>IF(AS$2="", "", ROUND(IF(RFR_spot_no_VA!AS77&lt;0,RFR_spot_no_VA!AS77+VA!AS77,RFR_spot_no_VA!AS77-Shocks!$D77*ABS(RFR_spot_no_VA!AS77)+VA!AS77),5))</f>
        <v/>
      </c>
      <c r="AT77" s="13" t="str">
        <f>IF(AT$2="", "", ROUND(IF(RFR_spot_no_VA!AT77&lt;0,RFR_spot_no_VA!AT77+VA!AT77,RFR_spot_no_VA!AT77-Shocks!$D77*ABS(RFR_spot_no_VA!AT77)+VA!AT77),5))</f>
        <v/>
      </c>
      <c r="AU77" s="13" t="str">
        <f>IF(AU$2="", "", ROUND(IF(RFR_spot_no_VA!AU77&lt;0,RFR_spot_no_VA!AU77+VA!AU77,RFR_spot_no_VA!AU77-Shocks!$D77*ABS(RFR_spot_no_VA!AU77)+VA!AU77),5))</f>
        <v/>
      </c>
      <c r="AV77" s="13" t="str">
        <f>IF(AV$2="", "", ROUND(IF(RFR_spot_no_VA!AV77&lt;0,RFR_spot_no_VA!AV77+VA!AV77,RFR_spot_no_VA!AV77-Shocks!$D77*ABS(RFR_spot_no_VA!AV77)+VA!AV77),5))</f>
        <v/>
      </c>
      <c r="AW77" s="13" t="str">
        <f>IF(AW$2="", "", ROUND(IF(RFR_spot_no_VA!AW77&lt;0,RFR_spot_no_VA!AW77+VA!AW77,RFR_spot_no_VA!AW77-Shocks!$D77*ABS(RFR_spot_no_VA!AW77)+VA!AW77),5))</f>
        <v/>
      </c>
      <c r="AX77" s="13" t="str">
        <f>IF(AX$2="", "", ROUND(IF(RFR_spot_no_VA!AX77&lt;0,RFR_spot_no_VA!AX77+VA!AX77,RFR_spot_no_VA!AX77-Shocks!$D77*ABS(RFR_spot_no_VA!AX77)+VA!AX77),5))</f>
        <v/>
      </c>
      <c r="AY77" s="13" t="str">
        <f>IF(AY$2="", "", ROUND(IF(RFR_spot_no_VA!AY77&lt;0,RFR_spot_no_VA!AY77+VA!AY77,RFR_spot_no_VA!AY77-Shocks!$D77*ABS(RFR_spot_no_VA!AY77)+VA!AY77),5))</f>
        <v/>
      </c>
      <c r="AZ77" s="13" t="str">
        <f>IF(AZ$2="", "", ROUND(IF(RFR_spot_no_VA!AZ77&lt;0,RFR_spot_no_VA!AZ77+VA!AZ77,RFR_spot_no_VA!AZ77-Shocks!$D77*ABS(RFR_spot_no_VA!AZ77)+VA!AZ77),5))</f>
        <v/>
      </c>
      <c r="BA77" s="13" t="str">
        <f>IF(BA$2="", "", ROUND(IF(RFR_spot_no_VA!BA77&lt;0,RFR_spot_no_VA!BA77+VA!BA77,RFR_spot_no_VA!BA77-Shocks!$D77*ABS(RFR_spot_no_VA!BA77)+VA!BA77),5))</f>
        <v/>
      </c>
      <c r="BB77" s="13" t="str">
        <f>IF(BB$2="", "", ROUND(IF(RFR_spot_no_VA!BB77&lt;0,RFR_spot_no_VA!BB77+VA!BB77,RFR_spot_no_VA!BB77-Shocks!$D77*ABS(RFR_spot_no_VA!BB77)+VA!BB77),5))</f>
        <v/>
      </c>
      <c r="BC77" s="13">
        <f>IF(BC$2="", "", ROUND(IF(RFR_spot_no_VA!BC77&lt;0,RFR_spot_no_VA!BC77+VA!BC77,RFR_spot_no_VA!BC77-Shocks!$D77*ABS(RFR_spot_no_VA!BC77)+VA!BC77),5))</f>
        <v>3.1539999999999999E-2</v>
      </c>
      <c r="BD77" s="14"/>
      <c r="BE77" s="12"/>
    </row>
    <row r="78" spans="1:57" x14ac:dyDescent="0.25">
      <c r="A78" s="12"/>
      <c r="B78" s="12">
        <f>RFR_spot_no_VA!B78</f>
        <v>68</v>
      </c>
      <c r="C78" s="13">
        <f>IF(C$2="", "", ROUND(IF(RFR_spot_no_VA!C78&lt;0,RFR_spot_no_VA!C78+VA!C78,RFR_spot_no_VA!C78-Shocks!$D78*ABS(RFR_spot_no_VA!C78)+VA!C78),5))</f>
        <v>2.6339999999999999E-2</v>
      </c>
      <c r="D78" s="13" t="str">
        <f>IF(D$2="", "", ROUND(IF(RFR_spot_no_VA!D78&lt;0,RFR_spot_no_VA!D78+VA!D78,RFR_spot_no_VA!D78-Shocks!$D78*ABS(RFR_spot_no_VA!D78)+VA!D78),5))</f>
        <v/>
      </c>
      <c r="E78" s="13" t="str">
        <f>IF(E$2="", "", ROUND(IF(RFR_spot_no_VA!E78&lt;0,RFR_spot_no_VA!E78+VA!E78,RFR_spot_no_VA!E78-Shocks!$D78*ABS(RFR_spot_no_VA!E78)+VA!E78),5))</f>
        <v/>
      </c>
      <c r="F78" s="13" t="str">
        <f>IF(F$2="", "", ROUND(IF(RFR_spot_no_VA!F78&lt;0,RFR_spot_no_VA!F78+VA!F78,RFR_spot_no_VA!F78-Shocks!$D78*ABS(RFR_spot_no_VA!F78)+VA!F78),5))</f>
        <v/>
      </c>
      <c r="G78" s="13" t="str">
        <f>IF(G$2="", "", ROUND(IF(RFR_spot_no_VA!G78&lt;0,RFR_spot_no_VA!G78+VA!G78,RFR_spot_no_VA!G78-Shocks!$D78*ABS(RFR_spot_no_VA!G78)+VA!G78),5))</f>
        <v/>
      </c>
      <c r="H78" s="13" t="str">
        <f>IF(H$2="", "", ROUND(IF(RFR_spot_no_VA!H78&lt;0,RFR_spot_no_VA!H78+VA!H78,RFR_spot_no_VA!H78-Shocks!$D78*ABS(RFR_spot_no_VA!H78)+VA!H78),5))</f>
        <v/>
      </c>
      <c r="I78" s="13" t="str">
        <f>IF(I$2="", "", ROUND(IF(RFR_spot_no_VA!I78&lt;0,RFR_spot_no_VA!I78+VA!I78,RFR_spot_no_VA!I78-Shocks!$D78*ABS(RFR_spot_no_VA!I78)+VA!I78),5))</f>
        <v/>
      </c>
      <c r="J78" s="13" t="str">
        <f>IF(J$2="", "", ROUND(IF(RFR_spot_no_VA!J78&lt;0,RFR_spot_no_VA!J78+VA!J78,RFR_spot_no_VA!J78-Shocks!$D78*ABS(RFR_spot_no_VA!J78)+VA!J78),5))</f>
        <v/>
      </c>
      <c r="K78" s="13" t="str">
        <f>IF(K$2="", "", ROUND(IF(RFR_spot_no_VA!K78&lt;0,RFR_spot_no_VA!K78+VA!K78,RFR_spot_no_VA!K78-Shocks!$D78*ABS(RFR_spot_no_VA!K78)+VA!K78),5))</f>
        <v/>
      </c>
      <c r="L78" s="13" t="str">
        <f>IF(L$2="", "", ROUND(IF(RFR_spot_no_VA!L78&lt;0,RFR_spot_no_VA!L78+VA!L78,RFR_spot_no_VA!L78-Shocks!$D78*ABS(RFR_spot_no_VA!L78)+VA!L78),5))</f>
        <v/>
      </c>
      <c r="M78" s="13" t="str">
        <f>IF(M$2="", "", ROUND(IF(RFR_spot_no_VA!M78&lt;0,RFR_spot_no_VA!M78+VA!M78,RFR_spot_no_VA!M78-Shocks!$D78*ABS(RFR_spot_no_VA!M78)+VA!M78),5))</f>
        <v/>
      </c>
      <c r="N78" s="13" t="str">
        <f>IF(N$2="", "", ROUND(IF(RFR_spot_no_VA!N78&lt;0,RFR_spot_no_VA!N78+VA!N78,RFR_spot_no_VA!N78-Shocks!$D78*ABS(RFR_spot_no_VA!N78)+VA!N78),5))</f>
        <v/>
      </c>
      <c r="O78" s="13" t="str">
        <f>IF(O$2="", "", ROUND(IF(RFR_spot_no_VA!O78&lt;0,RFR_spot_no_VA!O78+VA!O78,RFR_spot_no_VA!O78-Shocks!$D78*ABS(RFR_spot_no_VA!O78)+VA!O78),5))</f>
        <v/>
      </c>
      <c r="P78" s="13" t="str">
        <f>IF(P$2="", "", ROUND(IF(RFR_spot_no_VA!P78&lt;0,RFR_spot_no_VA!P78+VA!P78,RFR_spot_no_VA!P78-Shocks!$D78*ABS(RFR_spot_no_VA!P78)+VA!P78),5))</f>
        <v/>
      </c>
      <c r="Q78" s="13" t="str">
        <f>IF(Q$2="", "", ROUND(IF(RFR_spot_no_VA!Q78&lt;0,RFR_spot_no_VA!Q78+VA!Q78,RFR_spot_no_VA!Q78-Shocks!$D78*ABS(RFR_spot_no_VA!Q78)+VA!Q78),5))</f>
        <v/>
      </c>
      <c r="R78" s="13" t="str">
        <f>IF(R$2="", "", ROUND(IF(RFR_spot_no_VA!R78&lt;0,RFR_spot_no_VA!R78+VA!R78,RFR_spot_no_VA!R78-Shocks!$D78*ABS(RFR_spot_no_VA!R78)+VA!R78),5))</f>
        <v/>
      </c>
      <c r="S78" s="13" t="str">
        <f>IF(S$2="", "", ROUND(IF(RFR_spot_no_VA!S78&lt;0,RFR_spot_no_VA!S78+VA!S78,RFR_spot_no_VA!S78-Shocks!$D78*ABS(RFR_spot_no_VA!S78)+VA!S78),5))</f>
        <v/>
      </c>
      <c r="T78" s="13" t="str">
        <f>IF(T$2="", "", ROUND(IF(RFR_spot_no_VA!T78&lt;0,RFR_spot_no_VA!T78+VA!T78,RFR_spot_no_VA!T78-Shocks!$D78*ABS(RFR_spot_no_VA!T78)+VA!T78),5))</f>
        <v/>
      </c>
      <c r="U78" s="13" t="str">
        <f>IF(U$2="", "", ROUND(IF(RFR_spot_no_VA!U78&lt;0,RFR_spot_no_VA!U78+VA!U78,RFR_spot_no_VA!U78-Shocks!$D78*ABS(RFR_spot_no_VA!U78)+VA!U78),5))</f>
        <v/>
      </c>
      <c r="V78" s="13" t="str">
        <f>IF(V$2="", "", ROUND(IF(RFR_spot_no_VA!V78&lt;0,RFR_spot_no_VA!V78+VA!V78,RFR_spot_no_VA!V78-Shocks!$D78*ABS(RFR_spot_no_VA!V78)+VA!V78),5))</f>
        <v/>
      </c>
      <c r="W78" s="13" t="str">
        <f>IF(W$2="", "", ROUND(IF(RFR_spot_no_VA!W78&lt;0,RFR_spot_no_VA!W78+VA!W78,RFR_spot_no_VA!W78-Shocks!$D78*ABS(RFR_spot_no_VA!W78)+VA!W78),5))</f>
        <v/>
      </c>
      <c r="X78" s="13" t="str">
        <f>IF(X$2="", "", ROUND(IF(RFR_spot_no_VA!X78&lt;0,RFR_spot_no_VA!X78+VA!X78,RFR_spot_no_VA!X78-Shocks!$D78*ABS(RFR_spot_no_VA!X78)+VA!X78),5))</f>
        <v/>
      </c>
      <c r="Y78" s="13" t="str">
        <f>IF(Y$2="", "", ROUND(IF(RFR_spot_no_VA!Y78&lt;0,RFR_spot_no_VA!Y78+VA!Y78,RFR_spot_no_VA!Y78-Shocks!$D78*ABS(RFR_spot_no_VA!Y78)+VA!Y78),5))</f>
        <v/>
      </c>
      <c r="Z78" s="13" t="str">
        <f>IF(Z$2="", "", ROUND(IF(RFR_spot_no_VA!Z78&lt;0,RFR_spot_no_VA!Z78+VA!Z78,RFR_spot_no_VA!Z78-Shocks!$D78*ABS(RFR_spot_no_VA!Z78)+VA!Z78),5))</f>
        <v/>
      </c>
      <c r="AA78" s="13" t="str">
        <f>IF(AA$2="", "", ROUND(IF(RFR_spot_no_VA!AA78&lt;0,RFR_spot_no_VA!AA78+VA!AA78,RFR_spot_no_VA!AA78-Shocks!$D78*ABS(RFR_spot_no_VA!AA78)+VA!AA78),5))</f>
        <v/>
      </c>
      <c r="AB78" s="13" t="str">
        <f>IF(AB$2="", "", ROUND(IF(RFR_spot_no_VA!AB78&lt;0,RFR_spot_no_VA!AB78+VA!AB78,RFR_spot_no_VA!AB78-Shocks!$D78*ABS(RFR_spot_no_VA!AB78)+VA!AB78),5))</f>
        <v/>
      </c>
      <c r="AC78" s="13" t="str">
        <f>IF(AC$2="", "", ROUND(IF(RFR_spot_no_VA!AC78&lt;0,RFR_spot_no_VA!AC78+VA!AC78,RFR_spot_no_VA!AC78-Shocks!$D78*ABS(RFR_spot_no_VA!AC78)+VA!AC78),5))</f>
        <v/>
      </c>
      <c r="AD78" s="13" t="str">
        <f>IF(AD$2="", "", ROUND(IF(RFR_spot_no_VA!AD78&lt;0,RFR_spot_no_VA!AD78+VA!AD78,RFR_spot_no_VA!AD78-Shocks!$D78*ABS(RFR_spot_no_VA!AD78)+VA!AD78),5))</f>
        <v/>
      </c>
      <c r="AE78" s="13" t="str">
        <f>IF(AE$2="", "", ROUND(IF(RFR_spot_no_VA!AE78&lt;0,RFR_spot_no_VA!AE78+VA!AE78,RFR_spot_no_VA!AE78-Shocks!$D78*ABS(RFR_spot_no_VA!AE78)+VA!AE78),5))</f>
        <v/>
      </c>
      <c r="AF78" s="13" t="str">
        <f>IF(AF$2="", "", ROUND(IF(RFR_spot_no_VA!AF78&lt;0,RFR_spot_no_VA!AF78+VA!AF78,RFR_spot_no_VA!AF78-Shocks!$D78*ABS(RFR_spot_no_VA!AF78)+VA!AF78),5))</f>
        <v/>
      </c>
      <c r="AG78" s="13" t="str">
        <f>IF(AG$2="", "", ROUND(IF(RFR_spot_no_VA!AG78&lt;0,RFR_spot_no_VA!AG78+VA!AG78,RFR_spot_no_VA!AG78-Shocks!$D78*ABS(RFR_spot_no_VA!AG78)+VA!AG78),5))</f>
        <v/>
      </c>
      <c r="AH78" s="13" t="str">
        <f>IF(AH$2="", "", ROUND(IF(RFR_spot_no_VA!AH78&lt;0,RFR_spot_no_VA!AH78+VA!AH78,RFR_spot_no_VA!AH78-Shocks!$D78*ABS(RFR_spot_no_VA!AH78)+VA!AH78),5))</f>
        <v/>
      </c>
      <c r="AI78" s="13" t="str">
        <f>IF(AI$2="", "", ROUND(IF(RFR_spot_no_VA!AI78&lt;0,RFR_spot_no_VA!AI78+VA!AI78,RFR_spot_no_VA!AI78-Shocks!$D78*ABS(RFR_spot_no_VA!AI78)+VA!AI78),5))</f>
        <v/>
      </c>
      <c r="AJ78" s="13">
        <f>IF(AJ$2="", "", ROUND(IF(RFR_spot_no_VA!AJ78&lt;0,RFR_spot_no_VA!AJ78+VA!AJ78,RFR_spot_no_VA!AJ78-Shocks!$D78*ABS(RFR_spot_no_VA!AJ78)+VA!AJ78),5))</f>
        <v>3.4689999999999999E-2</v>
      </c>
      <c r="AK78" s="13" t="str">
        <f>IF(AK$2="", "", ROUND(IF(RFR_spot_no_VA!AK78&lt;0,RFR_spot_no_VA!AK78+VA!AK78,RFR_spot_no_VA!AK78-Shocks!$D78*ABS(RFR_spot_no_VA!AK78)+VA!AK78),5))</f>
        <v/>
      </c>
      <c r="AL78" s="13" t="str">
        <f>IF(AL$2="", "", ROUND(IF(RFR_spot_no_VA!AL78&lt;0,RFR_spot_no_VA!AL78+VA!AL78,RFR_spot_no_VA!AL78-Shocks!$D78*ABS(RFR_spot_no_VA!AL78)+VA!AL78),5))</f>
        <v/>
      </c>
      <c r="AM78" s="13">
        <f>IF(AM$2="", "", ROUND(IF(RFR_spot_no_VA!AM78&lt;0,RFR_spot_no_VA!AM78+VA!AM78,RFR_spot_no_VA!AM78-Shocks!$D78*ABS(RFR_spot_no_VA!AM78)+VA!AM78),5))</f>
        <v>2.8209999999999999E-2</v>
      </c>
      <c r="AN78" s="13" t="str">
        <f>IF(AN$2="", "", ROUND(IF(RFR_spot_no_VA!AN78&lt;0,RFR_spot_no_VA!AN78+VA!AN78,RFR_spot_no_VA!AN78-Shocks!$D78*ABS(RFR_spot_no_VA!AN78)+VA!AN78),5))</f>
        <v/>
      </c>
      <c r="AO78" s="13" t="str">
        <f>IF(AO$2="", "", ROUND(IF(RFR_spot_no_VA!AO78&lt;0,RFR_spot_no_VA!AO78+VA!AO78,RFR_spot_no_VA!AO78-Shocks!$D78*ABS(RFR_spot_no_VA!AO78)+VA!AO78),5))</f>
        <v/>
      </c>
      <c r="AP78" s="13" t="str">
        <f>IF(AP$2="", "", ROUND(IF(RFR_spot_no_VA!AP78&lt;0,RFR_spot_no_VA!AP78+VA!AP78,RFR_spot_no_VA!AP78-Shocks!$D78*ABS(RFR_spot_no_VA!AP78)+VA!AP78),5))</f>
        <v/>
      </c>
      <c r="AQ78" s="13" t="str">
        <f>IF(AQ$2="", "", ROUND(IF(RFR_spot_no_VA!AQ78&lt;0,RFR_spot_no_VA!AQ78+VA!AQ78,RFR_spot_no_VA!AQ78-Shocks!$D78*ABS(RFR_spot_no_VA!AQ78)+VA!AQ78),5))</f>
        <v/>
      </c>
      <c r="AR78" s="13" t="str">
        <f>IF(AR$2="", "", ROUND(IF(RFR_spot_no_VA!AR78&lt;0,RFR_spot_no_VA!AR78+VA!AR78,RFR_spot_no_VA!AR78-Shocks!$D78*ABS(RFR_spot_no_VA!AR78)+VA!AR78),5))</f>
        <v/>
      </c>
      <c r="AS78" s="13" t="str">
        <f>IF(AS$2="", "", ROUND(IF(RFR_spot_no_VA!AS78&lt;0,RFR_spot_no_VA!AS78+VA!AS78,RFR_spot_no_VA!AS78-Shocks!$D78*ABS(RFR_spot_no_VA!AS78)+VA!AS78),5))</f>
        <v/>
      </c>
      <c r="AT78" s="13" t="str">
        <f>IF(AT$2="", "", ROUND(IF(RFR_spot_no_VA!AT78&lt;0,RFR_spot_no_VA!AT78+VA!AT78,RFR_spot_no_VA!AT78-Shocks!$D78*ABS(RFR_spot_no_VA!AT78)+VA!AT78),5))</f>
        <v/>
      </c>
      <c r="AU78" s="13" t="str">
        <f>IF(AU$2="", "", ROUND(IF(RFR_spot_no_VA!AU78&lt;0,RFR_spot_no_VA!AU78+VA!AU78,RFR_spot_no_VA!AU78-Shocks!$D78*ABS(RFR_spot_no_VA!AU78)+VA!AU78),5))</f>
        <v/>
      </c>
      <c r="AV78" s="13" t="str">
        <f>IF(AV$2="", "", ROUND(IF(RFR_spot_no_VA!AV78&lt;0,RFR_spot_no_VA!AV78+VA!AV78,RFR_spot_no_VA!AV78-Shocks!$D78*ABS(RFR_spot_no_VA!AV78)+VA!AV78),5))</f>
        <v/>
      </c>
      <c r="AW78" s="13" t="str">
        <f>IF(AW$2="", "", ROUND(IF(RFR_spot_no_VA!AW78&lt;0,RFR_spot_no_VA!AW78+VA!AW78,RFR_spot_no_VA!AW78-Shocks!$D78*ABS(RFR_spot_no_VA!AW78)+VA!AW78),5))</f>
        <v/>
      </c>
      <c r="AX78" s="13" t="str">
        <f>IF(AX$2="", "", ROUND(IF(RFR_spot_no_VA!AX78&lt;0,RFR_spot_no_VA!AX78+VA!AX78,RFR_spot_no_VA!AX78-Shocks!$D78*ABS(RFR_spot_no_VA!AX78)+VA!AX78),5))</f>
        <v/>
      </c>
      <c r="AY78" s="13" t="str">
        <f>IF(AY$2="", "", ROUND(IF(RFR_spot_no_VA!AY78&lt;0,RFR_spot_no_VA!AY78+VA!AY78,RFR_spot_no_VA!AY78-Shocks!$D78*ABS(RFR_spot_no_VA!AY78)+VA!AY78),5))</f>
        <v/>
      </c>
      <c r="AZ78" s="13" t="str">
        <f>IF(AZ$2="", "", ROUND(IF(RFR_spot_no_VA!AZ78&lt;0,RFR_spot_no_VA!AZ78+VA!AZ78,RFR_spot_no_VA!AZ78-Shocks!$D78*ABS(RFR_spot_no_VA!AZ78)+VA!AZ78),5))</f>
        <v/>
      </c>
      <c r="BA78" s="13" t="str">
        <f>IF(BA$2="", "", ROUND(IF(RFR_spot_no_VA!BA78&lt;0,RFR_spot_no_VA!BA78+VA!BA78,RFR_spot_no_VA!BA78-Shocks!$D78*ABS(RFR_spot_no_VA!BA78)+VA!BA78),5))</f>
        <v/>
      </c>
      <c r="BB78" s="13" t="str">
        <f>IF(BB$2="", "", ROUND(IF(RFR_spot_no_VA!BB78&lt;0,RFR_spot_no_VA!BB78+VA!BB78,RFR_spot_no_VA!BB78-Shocks!$D78*ABS(RFR_spot_no_VA!BB78)+VA!BB78),5))</f>
        <v/>
      </c>
      <c r="BC78" s="13">
        <f>IF(BC$2="", "", ROUND(IF(RFR_spot_no_VA!BC78&lt;0,RFR_spot_no_VA!BC78+VA!BC78,RFR_spot_no_VA!BC78-Shocks!$D78*ABS(RFR_spot_no_VA!BC78)+VA!BC78),5))</f>
        <v>3.15E-2</v>
      </c>
      <c r="BD78" s="14"/>
      <c r="BE78" s="12"/>
    </row>
    <row r="79" spans="1:57" x14ac:dyDescent="0.25">
      <c r="A79" s="12"/>
      <c r="B79" s="12">
        <f>RFR_spot_no_VA!B79</f>
        <v>69</v>
      </c>
      <c r="C79" s="13">
        <f>IF(C$2="", "", ROUND(IF(RFR_spot_no_VA!C79&lt;0,RFR_spot_no_VA!C79+VA!C79,RFR_spot_no_VA!C79-Shocks!$D79*ABS(RFR_spot_no_VA!C79)+VA!C79),5))</f>
        <v>2.6370000000000001E-2</v>
      </c>
      <c r="D79" s="13" t="str">
        <f>IF(D$2="", "", ROUND(IF(RFR_spot_no_VA!D79&lt;0,RFR_spot_no_VA!D79+VA!D79,RFR_spot_no_VA!D79-Shocks!$D79*ABS(RFR_spot_no_VA!D79)+VA!D79),5))</f>
        <v/>
      </c>
      <c r="E79" s="13" t="str">
        <f>IF(E$2="", "", ROUND(IF(RFR_spot_no_VA!E79&lt;0,RFR_spot_no_VA!E79+VA!E79,RFR_spot_no_VA!E79-Shocks!$D79*ABS(RFR_spot_no_VA!E79)+VA!E79),5))</f>
        <v/>
      </c>
      <c r="F79" s="13" t="str">
        <f>IF(F$2="", "", ROUND(IF(RFR_spot_no_VA!F79&lt;0,RFR_spot_no_VA!F79+VA!F79,RFR_spot_no_VA!F79-Shocks!$D79*ABS(RFR_spot_no_VA!F79)+VA!F79),5))</f>
        <v/>
      </c>
      <c r="G79" s="13" t="str">
        <f>IF(G$2="", "", ROUND(IF(RFR_spot_no_VA!G79&lt;0,RFR_spot_no_VA!G79+VA!G79,RFR_spot_no_VA!G79-Shocks!$D79*ABS(RFR_spot_no_VA!G79)+VA!G79),5))</f>
        <v/>
      </c>
      <c r="H79" s="13" t="str">
        <f>IF(H$2="", "", ROUND(IF(RFR_spot_no_VA!H79&lt;0,RFR_spot_no_VA!H79+VA!H79,RFR_spot_no_VA!H79-Shocks!$D79*ABS(RFR_spot_no_VA!H79)+VA!H79),5))</f>
        <v/>
      </c>
      <c r="I79" s="13" t="str">
        <f>IF(I$2="", "", ROUND(IF(RFR_spot_no_VA!I79&lt;0,RFR_spot_no_VA!I79+VA!I79,RFR_spot_no_VA!I79-Shocks!$D79*ABS(RFR_spot_no_VA!I79)+VA!I79),5))</f>
        <v/>
      </c>
      <c r="J79" s="13" t="str">
        <f>IF(J$2="", "", ROUND(IF(RFR_spot_no_VA!J79&lt;0,RFR_spot_no_VA!J79+VA!J79,RFR_spot_no_VA!J79-Shocks!$D79*ABS(RFR_spot_no_VA!J79)+VA!J79),5))</f>
        <v/>
      </c>
      <c r="K79" s="13" t="str">
        <f>IF(K$2="", "", ROUND(IF(RFR_spot_no_VA!K79&lt;0,RFR_spot_no_VA!K79+VA!K79,RFR_spot_no_VA!K79-Shocks!$D79*ABS(RFR_spot_no_VA!K79)+VA!K79),5))</f>
        <v/>
      </c>
      <c r="L79" s="13" t="str">
        <f>IF(L$2="", "", ROUND(IF(RFR_spot_no_VA!L79&lt;0,RFR_spot_no_VA!L79+VA!L79,RFR_spot_no_VA!L79-Shocks!$D79*ABS(RFR_spot_no_VA!L79)+VA!L79),5))</f>
        <v/>
      </c>
      <c r="M79" s="13" t="str">
        <f>IF(M$2="", "", ROUND(IF(RFR_spot_no_VA!M79&lt;0,RFR_spot_no_VA!M79+VA!M79,RFR_spot_no_VA!M79-Shocks!$D79*ABS(RFR_spot_no_VA!M79)+VA!M79),5))</f>
        <v/>
      </c>
      <c r="N79" s="13" t="str">
        <f>IF(N$2="", "", ROUND(IF(RFR_spot_no_VA!N79&lt;0,RFR_spot_no_VA!N79+VA!N79,RFR_spot_no_VA!N79-Shocks!$D79*ABS(RFR_spot_no_VA!N79)+VA!N79),5))</f>
        <v/>
      </c>
      <c r="O79" s="13" t="str">
        <f>IF(O$2="", "", ROUND(IF(RFR_spot_no_VA!O79&lt;0,RFR_spot_no_VA!O79+VA!O79,RFR_spot_no_VA!O79-Shocks!$D79*ABS(RFR_spot_no_VA!O79)+VA!O79),5))</f>
        <v/>
      </c>
      <c r="P79" s="13" t="str">
        <f>IF(P$2="", "", ROUND(IF(RFR_spot_no_VA!P79&lt;0,RFR_spot_no_VA!P79+VA!P79,RFR_spot_no_VA!P79-Shocks!$D79*ABS(RFR_spot_no_VA!P79)+VA!P79),5))</f>
        <v/>
      </c>
      <c r="Q79" s="13" t="str">
        <f>IF(Q$2="", "", ROUND(IF(RFR_spot_no_VA!Q79&lt;0,RFR_spot_no_VA!Q79+VA!Q79,RFR_spot_no_VA!Q79-Shocks!$D79*ABS(RFR_spot_no_VA!Q79)+VA!Q79),5))</f>
        <v/>
      </c>
      <c r="R79" s="13" t="str">
        <f>IF(R$2="", "", ROUND(IF(RFR_spot_no_VA!R79&lt;0,RFR_spot_no_VA!R79+VA!R79,RFR_spot_no_VA!R79-Shocks!$D79*ABS(RFR_spot_no_VA!R79)+VA!R79),5))</f>
        <v/>
      </c>
      <c r="S79" s="13" t="str">
        <f>IF(S$2="", "", ROUND(IF(RFR_spot_no_VA!S79&lt;0,RFR_spot_no_VA!S79+VA!S79,RFR_spot_no_VA!S79-Shocks!$D79*ABS(RFR_spot_no_VA!S79)+VA!S79),5))</f>
        <v/>
      </c>
      <c r="T79" s="13" t="str">
        <f>IF(T$2="", "", ROUND(IF(RFR_spot_no_VA!T79&lt;0,RFR_spot_no_VA!T79+VA!T79,RFR_spot_no_VA!T79-Shocks!$D79*ABS(RFR_spot_no_VA!T79)+VA!T79),5))</f>
        <v/>
      </c>
      <c r="U79" s="13" t="str">
        <f>IF(U$2="", "", ROUND(IF(RFR_spot_no_VA!U79&lt;0,RFR_spot_no_VA!U79+VA!U79,RFR_spot_no_VA!U79-Shocks!$D79*ABS(RFR_spot_no_VA!U79)+VA!U79),5))</f>
        <v/>
      </c>
      <c r="V79" s="13" t="str">
        <f>IF(V$2="", "", ROUND(IF(RFR_spot_no_VA!V79&lt;0,RFR_spot_no_VA!V79+VA!V79,RFR_spot_no_VA!V79-Shocks!$D79*ABS(RFR_spot_no_VA!V79)+VA!V79),5))</f>
        <v/>
      </c>
      <c r="W79" s="13" t="str">
        <f>IF(W$2="", "", ROUND(IF(RFR_spot_no_VA!W79&lt;0,RFR_spot_no_VA!W79+VA!W79,RFR_spot_no_VA!W79-Shocks!$D79*ABS(RFR_spot_no_VA!W79)+VA!W79),5))</f>
        <v/>
      </c>
      <c r="X79" s="13" t="str">
        <f>IF(X$2="", "", ROUND(IF(RFR_spot_no_VA!X79&lt;0,RFR_spot_no_VA!X79+VA!X79,RFR_spot_no_VA!X79-Shocks!$D79*ABS(RFR_spot_no_VA!X79)+VA!X79),5))</f>
        <v/>
      </c>
      <c r="Y79" s="13" t="str">
        <f>IF(Y$2="", "", ROUND(IF(RFR_spot_no_VA!Y79&lt;0,RFR_spot_no_VA!Y79+VA!Y79,RFR_spot_no_VA!Y79-Shocks!$D79*ABS(RFR_spot_no_VA!Y79)+VA!Y79),5))</f>
        <v/>
      </c>
      <c r="Z79" s="13" t="str">
        <f>IF(Z$2="", "", ROUND(IF(RFR_spot_no_VA!Z79&lt;0,RFR_spot_no_VA!Z79+VA!Z79,RFR_spot_no_VA!Z79-Shocks!$D79*ABS(RFR_spot_no_VA!Z79)+VA!Z79),5))</f>
        <v/>
      </c>
      <c r="AA79" s="13" t="str">
        <f>IF(AA$2="", "", ROUND(IF(RFR_spot_no_VA!AA79&lt;0,RFR_spot_no_VA!AA79+VA!AA79,RFR_spot_no_VA!AA79-Shocks!$D79*ABS(RFR_spot_no_VA!AA79)+VA!AA79),5))</f>
        <v/>
      </c>
      <c r="AB79" s="13" t="str">
        <f>IF(AB$2="", "", ROUND(IF(RFR_spot_no_VA!AB79&lt;0,RFR_spot_no_VA!AB79+VA!AB79,RFR_spot_no_VA!AB79-Shocks!$D79*ABS(RFR_spot_no_VA!AB79)+VA!AB79),5))</f>
        <v/>
      </c>
      <c r="AC79" s="13" t="str">
        <f>IF(AC$2="", "", ROUND(IF(RFR_spot_no_VA!AC79&lt;0,RFR_spot_no_VA!AC79+VA!AC79,RFR_spot_no_VA!AC79-Shocks!$D79*ABS(RFR_spot_no_VA!AC79)+VA!AC79),5))</f>
        <v/>
      </c>
      <c r="AD79" s="13" t="str">
        <f>IF(AD$2="", "", ROUND(IF(RFR_spot_no_VA!AD79&lt;0,RFR_spot_no_VA!AD79+VA!AD79,RFR_spot_no_VA!AD79-Shocks!$D79*ABS(RFR_spot_no_VA!AD79)+VA!AD79),5))</f>
        <v/>
      </c>
      <c r="AE79" s="13" t="str">
        <f>IF(AE$2="", "", ROUND(IF(RFR_spot_no_VA!AE79&lt;0,RFR_spot_no_VA!AE79+VA!AE79,RFR_spot_no_VA!AE79-Shocks!$D79*ABS(RFR_spot_no_VA!AE79)+VA!AE79),5))</f>
        <v/>
      </c>
      <c r="AF79" s="13" t="str">
        <f>IF(AF$2="", "", ROUND(IF(RFR_spot_no_VA!AF79&lt;0,RFR_spot_no_VA!AF79+VA!AF79,RFR_spot_no_VA!AF79-Shocks!$D79*ABS(RFR_spot_no_VA!AF79)+VA!AF79),5))</f>
        <v/>
      </c>
      <c r="AG79" s="13" t="str">
        <f>IF(AG$2="", "", ROUND(IF(RFR_spot_no_VA!AG79&lt;0,RFR_spot_no_VA!AG79+VA!AG79,RFR_spot_no_VA!AG79-Shocks!$D79*ABS(RFR_spot_no_VA!AG79)+VA!AG79),5))</f>
        <v/>
      </c>
      <c r="AH79" s="13" t="str">
        <f>IF(AH$2="", "", ROUND(IF(RFR_spot_no_VA!AH79&lt;0,RFR_spot_no_VA!AH79+VA!AH79,RFR_spot_no_VA!AH79-Shocks!$D79*ABS(RFR_spot_no_VA!AH79)+VA!AH79),5))</f>
        <v/>
      </c>
      <c r="AI79" s="13" t="str">
        <f>IF(AI$2="", "", ROUND(IF(RFR_spot_no_VA!AI79&lt;0,RFR_spot_no_VA!AI79+VA!AI79,RFR_spot_no_VA!AI79-Shocks!$D79*ABS(RFR_spot_no_VA!AI79)+VA!AI79),5))</f>
        <v/>
      </c>
      <c r="AJ79" s="13">
        <f>IF(AJ$2="", "", ROUND(IF(RFR_spot_no_VA!AJ79&lt;0,RFR_spot_no_VA!AJ79+VA!AJ79,RFR_spot_no_VA!AJ79-Shocks!$D79*ABS(RFR_spot_no_VA!AJ79)+VA!AJ79),5))</f>
        <v>3.4619999999999998E-2</v>
      </c>
      <c r="AK79" s="13" t="str">
        <f>IF(AK$2="", "", ROUND(IF(RFR_spot_no_VA!AK79&lt;0,RFR_spot_no_VA!AK79+VA!AK79,RFR_spot_no_VA!AK79-Shocks!$D79*ABS(RFR_spot_no_VA!AK79)+VA!AK79),5))</f>
        <v/>
      </c>
      <c r="AL79" s="13" t="str">
        <f>IF(AL$2="", "", ROUND(IF(RFR_spot_no_VA!AL79&lt;0,RFR_spot_no_VA!AL79+VA!AL79,RFR_spot_no_VA!AL79-Shocks!$D79*ABS(RFR_spot_no_VA!AL79)+VA!AL79),5))</f>
        <v/>
      </c>
      <c r="AM79" s="13">
        <f>IF(AM$2="", "", ROUND(IF(RFR_spot_no_VA!AM79&lt;0,RFR_spot_no_VA!AM79+VA!AM79,RFR_spot_no_VA!AM79-Shocks!$D79*ABS(RFR_spot_no_VA!AM79)+VA!AM79),5))</f>
        <v>2.8219999999999999E-2</v>
      </c>
      <c r="AN79" s="13" t="str">
        <f>IF(AN$2="", "", ROUND(IF(RFR_spot_no_VA!AN79&lt;0,RFR_spot_no_VA!AN79+VA!AN79,RFR_spot_no_VA!AN79-Shocks!$D79*ABS(RFR_spot_no_VA!AN79)+VA!AN79),5))</f>
        <v/>
      </c>
      <c r="AO79" s="13" t="str">
        <f>IF(AO$2="", "", ROUND(IF(RFR_spot_no_VA!AO79&lt;0,RFR_spot_no_VA!AO79+VA!AO79,RFR_spot_no_VA!AO79-Shocks!$D79*ABS(RFR_spot_no_VA!AO79)+VA!AO79),5))</f>
        <v/>
      </c>
      <c r="AP79" s="13" t="str">
        <f>IF(AP$2="", "", ROUND(IF(RFR_spot_no_VA!AP79&lt;0,RFR_spot_no_VA!AP79+VA!AP79,RFR_spot_no_VA!AP79-Shocks!$D79*ABS(RFR_spot_no_VA!AP79)+VA!AP79),5))</f>
        <v/>
      </c>
      <c r="AQ79" s="13" t="str">
        <f>IF(AQ$2="", "", ROUND(IF(RFR_spot_no_VA!AQ79&lt;0,RFR_spot_no_VA!AQ79+VA!AQ79,RFR_spot_no_VA!AQ79-Shocks!$D79*ABS(RFR_spot_no_VA!AQ79)+VA!AQ79),5))</f>
        <v/>
      </c>
      <c r="AR79" s="13" t="str">
        <f>IF(AR$2="", "", ROUND(IF(RFR_spot_no_VA!AR79&lt;0,RFR_spot_no_VA!AR79+VA!AR79,RFR_spot_no_VA!AR79-Shocks!$D79*ABS(RFR_spot_no_VA!AR79)+VA!AR79),5))</f>
        <v/>
      </c>
      <c r="AS79" s="13" t="str">
        <f>IF(AS$2="", "", ROUND(IF(RFR_spot_no_VA!AS79&lt;0,RFR_spot_no_VA!AS79+VA!AS79,RFR_spot_no_VA!AS79-Shocks!$D79*ABS(RFR_spot_no_VA!AS79)+VA!AS79),5))</f>
        <v/>
      </c>
      <c r="AT79" s="13" t="str">
        <f>IF(AT$2="", "", ROUND(IF(RFR_spot_no_VA!AT79&lt;0,RFR_spot_no_VA!AT79+VA!AT79,RFR_spot_no_VA!AT79-Shocks!$D79*ABS(RFR_spot_no_VA!AT79)+VA!AT79),5))</f>
        <v/>
      </c>
      <c r="AU79" s="13" t="str">
        <f>IF(AU$2="", "", ROUND(IF(RFR_spot_no_VA!AU79&lt;0,RFR_spot_no_VA!AU79+VA!AU79,RFR_spot_no_VA!AU79-Shocks!$D79*ABS(RFR_spot_no_VA!AU79)+VA!AU79),5))</f>
        <v/>
      </c>
      <c r="AV79" s="13" t="str">
        <f>IF(AV$2="", "", ROUND(IF(RFR_spot_no_VA!AV79&lt;0,RFR_spot_no_VA!AV79+VA!AV79,RFR_spot_no_VA!AV79-Shocks!$D79*ABS(RFR_spot_no_VA!AV79)+VA!AV79),5))</f>
        <v/>
      </c>
      <c r="AW79" s="13" t="str">
        <f>IF(AW$2="", "", ROUND(IF(RFR_spot_no_VA!AW79&lt;0,RFR_spot_no_VA!AW79+VA!AW79,RFR_spot_no_VA!AW79-Shocks!$D79*ABS(RFR_spot_no_VA!AW79)+VA!AW79),5))</f>
        <v/>
      </c>
      <c r="AX79" s="13" t="str">
        <f>IF(AX$2="", "", ROUND(IF(RFR_spot_no_VA!AX79&lt;0,RFR_spot_no_VA!AX79+VA!AX79,RFR_spot_no_VA!AX79-Shocks!$D79*ABS(RFR_spot_no_VA!AX79)+VA!AX79),5))</f>
        <v/>
      </c>
      <c r="AY79" s="13" t="str">
        <f>IF(AY$2="", "", ROUND(IF(RFR_spot_no_VA!AY79&lt;0,RFR_spot_no_VA!AY79+VA!AY79,RFR_spot_no_VA!AY79-Shocks!$D79*ABS(RFR_spot_no_VA!AY79)+VA!AY79),5))</f>
        <v/>
      </c>
      <c r="AZ79" s="13" t="str">
        <f>IF(AZ$2="", "", ROUND(IF(RFR_spot_no_VA!AZ79&lt;0,RFR_spot_no_VA!AZ79+VA!AZ79,RFR_spot_no_VA!AZ79-Shocks!$D79*ABS(RFR_spot_no_VA!AZ79)+VA!AZ79),5))</f>
        <v/>
      </c>
      <c r="BA79" s="13" t="str">
        <f>IF(BA$2="", "", ROUND(IF(RFR_spot_no_VA!BA79&lt;0,RFR_spot_no_VA!BA79+VA!BA79,RFR_spot_no_VA!BA79-Shocks!$D79*ABS(RFR_spot_no_VA!BA79)+VA!BA79),5))</f>
        <v/>
      </c>
      <c r="BB79" s="13" t="str">
        <f>IF(BB$2="", "", ROUND(IF(RFR_spot_no_VA!BB79&lt;0,RFR_spot_no_VA!BB79+VA!BB79,RFR_spot_no_VA!BB79-Shocks!$D79*ABS(RFR_spot_no_VA!BB79)+VA!BB79),5))</f>
        <v/>
      </c>
      <c r="BC79" s="13">
        <f>IF(BC$2="", "", ROUND(IF(RFR_spot_no_VA!BC79&lt;0,RFR_spot_no_VA!BC79+VA!BC79,RFR_spot_no_VA!BC79-Shocks!$D79*ABS(RFR_spot_no_VA!BC79)+VA!BC79),5))</f>
        <v>3.1460000000000002E-2</v>
      </c>
      <c r="BD79" s="14"/>
      <c r="BE79" s="12"/>
    </row>
    <row r="80" spans="1:57" x14ac:dyDescent="0.25">
      <c r="A80" s="12"/>
      <c r="B80" s="15">
        <f>RFR_spot_no_VA!B80</f>
        <v>70</v>
      </c>
      <c r="C80" s="16">
        <f>IF(C$2="", "", ROUND(IF(RFR_spot_no_VA!C80&lt;0,RFR_spot_no_VA!C80+VA!C80,RFR_spot_no_VA!C80-Shocks!$D80*ABS(RFR_spot_no_VA!C80)+VA!C80),5))</f>
        <v>2.64E-2</v>
      </c>
      <c r="D80" s="16" t="str">
        <f>IF(D$2="", "", ROUND(IF(RFR_spot_no_VA!D80&lt;0,RFR_spot_no_VA!D80+VA!D80,RFR_spot_no_VA!D80-Shocks!$D80*ABS(RFR_spot_no_VA!D80)+VA!D80),5))</f>
        <v/>
      </c>
      <c r="E80" s="16" t="str">
        <f>IF(E$2="", "", ROUND(IF(RFR_spot_no_VA!E80&lt;0,RFR_spot_no_VA!E80+VA!E80,RFR_spot_no_VA!E80-Shocks!$D80*ABS(RFR_spot_no_VA!E80)+VA!E80),5))</f>
        <v/>
      </c>
      <c r="F80" s="16" t="str">
        <f>IF(F$2="", "", ROUND(IF(RFR_spot_no_VA!F80&lt;0,RFR_spot_no_VA!F80+VA!F80,RFR_spot_no_VA!F80-Shocks!$D80*ABS(RFR_spot_no_VA!F80)+VA!F80),5))</f>
        <v/>
      </c>
      <c r="G80" s="16" t="str">
        <f>IF(G$2="", "", ROUND(IF(RFR_spot_no_VA!G80&lt;0,RFR_spot_no_VA!G80+VA!G80,RFR_spot_no_VA!G80-Shocks!$D80*ABS(RFR_spot_no_VA!G80)+VA!G80),5))</f>
        <v/>
      </c>
      <c r="H80" s="16" t="str">
        <f>IF(H$2="", "", ROUND(IF(RFR_spot_no_VA!H80&lt;0,RFR_spot_no_VA!H80+VA!H80,RFR_spot_no_VA!H80-Shocks!$D80*ABS(RFR_spot_no_VA!H80)+VA!H80),5))</f>
        <v/>
      </c>
      <c r="I80" s="16" t="str">
        <f>IF(I$2="", "", ROUND(IF(RFR_spot_no_VA!I80&lt;0,RFR_spot_no_VA!I80+VA!I80,RFR_spot_no_VA!I80-Shocks!$D80*ABS(RFR_spot_no_VA!I80)+VA!I80),5))</f>
        <v/>
      </c>
      <c r="J80" s="16" t="str">
        <f>IF(J$2="", "", ROUND(IF(RFR_spot_no_VA!J80&lt;0,RFR_spot_no_VA!J80+VA!J80,RFR_spot_no_VA!J80-Shocks!$D80*ABS(RFR_spot_no_VA!J80)+VA!J80),5))</f>
        <v/>
      </c>
      <c r="K80" s="16" t="str">
        <f>IF(K$2="", "", ROUND(IF(RFR_spot_no_VA!K80&lt;0,RFR_spot_no_VA!K80+VA!K80,RFR_spot_no_VA!K80-Shocks!$D80*ABS(RFR_spot_no_VA!K80)+VA!K80),5))</f>
        <v/>
      </c>
      <c r="L80" s="16" t="str">
        <f>IF(L$2="", "", ROUND(IF(RFR_spot_no_VA!L80&lt;0,RFR_spot_no_VA!L80+VA!L80,RFR_spot_no_VA!L80-Shocks!$D80*ABS(RFR_spot_no_VA!L80)+VA!L80),5))</f>
        <v/>
      </c>
      <c r="M80" s="16" t="str">
        <f>IF(M$2="", "", ROUND(IF(RFR_spot_no_VA!M80&lt;0,RFR_spot_no_VA!M80+VA!M80,RFR_spot_no_VA!M80-Shocks!$D80*ABS(RFR_spot_no_VA!M80)+VA!M80),5))</f>
        <v/>
      </c>
      <c r="N80" s="16" t="str">
        <f>IF(N$2="", "", ROUND(IF(RFR_spot_no_VA!N80&lt;0,RFR_spot_no_VA!N80+VA!N80,RFR_spot_no_VA!N80-Shocks!$D80*ABS(RFR_spot_no_VA!N80)+VA!N80),5))</f>
        <v/>
      </c>
      <c r="O80" s="16" t="str">
        <f>IF(O$2="", "", ROUND(IF(RFR_spot_no_VA!O80&lt;0,RFR_spot_no_VA!O80+VA!O80,RFR_spot_no_VA!O80-Shocks!$D80*ABS(RFR_spot_no_VA!O80)+VA!O80),5))</f>
        <v/>
      </c>
      <c r="P80" s="16" t="str">
        <f>IF(P$2="", "", ROUND(IF(RFR_spot_no_VA!P80&lt;0,RFR_spot_no_VA!P80+VA!P80,RFR_spot_no_VA!P80-Shocks!$D80*ABS(RFR_spot_no_VA!P80)+VA!P80),5))</f>
        <v/>
      </c>
      <c r="Q80" s="16" t="str">
        <f>IF(Q$2="", "", ROUND(IF(RFR_spot_no_VA!Q80&lt;0,RFR_spot_no_VA!Q80+VA!Q80,RFR_spot_no_VA!Q80-Shocks!$D80*ABS(RFR_spot_no_VA!Q80)+VA!Q80),5))</f>
        <v/>
      </c>
      <c r="R80" s="16" t="str">
        <f>IF(R$2="", "", ROUND(IF(RFR_spot_no_VA!R80&lt;0,RFR_spot_no_VA!R80+VA!R80,RFR_spot_no_VA!R80-Shocks!$D80*ABS(RFR_spot_no_VA!R80)+VA!R80),5))</f>
        <v/>
      </c>
      <c r="S80" s="16" t="str">
        <f>IF(S$2="", "", ROUND(IF(RFR_spot_no_VA!S80&lt;0,RFR_spot_no_VA!S80+VA!S80,RFR_spot_no_VA!S80-Shocks!$D80*ABS(RFR_spot_no_VA!S80)+VA!S80),5))</f>
        <v/>
      </c>
      <c r="T80" s="16" t="str">
        <f>IF(T$2="", "", ROUND(IF(RFR_spot_no_VA!T80&lt;0,RFR_spot_no_VA!T80+VA!T80,RFR_spot_no_VA!T80-Shocks!$D80*ABS(RFR_spot_no_VA!T80)+VA!T80),5))</f>
        <v/>
      </c>
      <c r="U80" s="16" t="str">
        <f>IF(U$2="", "", ROUND(IF(RFR_spot_no_VA!U80&lt;0,RFR_spot_no_VA!U80+VA!U80,RFR_spot_no_VA!U80-Shocks!$D80*ABS(RFR_spot_no_VA!U80)+VA!U80),5))</f>
        <v/>
      </c>
      <c r="V80" s="16" t="str">
        <f>IF(V$2="", "", ROUND(IF(RFR_spot_no_VA!V80&lt;0,RFR_spot_no_VA!V80+VA!V80,RFR_spot_no_VA!V80-Shocks!$D80*ABS(RFR_spot_no_VA!V80)+VA!V80),5))</f>
        <v/>
      </c>
      <c r="W80" s="16" t="str">
        <f>IF(W$2="", "", ROUND(IF(RFR_spot_no_VA!W80&lt;0,RFR_spot_no_VA!W80+VA!W80,RFR_spot_no_VA!W80-Shocks!$D80*ABS(RFR_spot_no_VA!W80)+VA!W80),5))</f>
        <v/>
      </c>
      <c r="X80" s="16" t="str">
        <f>IF(X$2="", "", ROUND(IF(RFR_spot_no_VA!X80&lt;0,RFR_spot_no_VA!X80+VA!X80,RFR_spot_no_VA!X80-Shocks!$D80*ABS(RFR_spot_no_VA!X80)+VA!X80),5))</f>
        <v/>
      </c>
      <c r="Y80" s="16" t="str">
        <f>IF(Y$2="", "", ROUND(IF(RFR_spot_no_VA!Y80&lt;0,RFR_spot_no_VA!Y80+VA!Y80,RFR_spot_no_VA!Y80-Shocks!$D80*ABS(RFR_spot_no_VA!Y80)+VA!Y80),5))</f>
        <v/>
      </c>
      <c r="Z80" s="16" t="str">
        <f>IF(Z$2="", "", ROUND(IF(RFR_spot_no_VA!Z80&lt;0,RFR_spot_no_VA!Z80+VA!Z80,RFR_spot_no_VA!Z80-Shocks!$D80*ABS(RFR_spot_no_VA!Z80)+VA!Z80),5))</f>
        <v/>
      </c>
      <c r="AA80" s="16" t="str">
        <f>IF(AA$2="", "", ROUND(IF(RFR_spot_no_VA!AA80&lt;0,RFR_spot_no_VA!AA80+VA!AA80,RFR_spot_no_VA!AA80-Shocks!$D80*ABS(RFR_spot_no_VA!AA80)+VA!AA80),5))</f>
        <v/>
      </c>
      <c r="AB80" s="16" t="str">
        <f>IF(AB$2="", "", ROUND(IF(RFR_spot_no_VA!AB80&lt;0,RFR_spot_no_VA!AB80+VA!AB80,RFR_spot_no_VA!AB80-Shocks!$D80*ABS(RFR_spot_no_VA!AB80)+VA!AB80),5))</f>
        <v/>
      </c>
      <c r="AC80" s="16" t="str">
        <f>IF(AC$2="", "", ROUND(IF(RFR_spot_no_VA!AC80&lt;0,RFR_spot_no_VA!AC80+VA!AC80,RFR_spot_no_VA!AC80-Shocks!$D80*ABS(RFR_spot_no_VA!AC80)+VA!AC80),5))</f>
        <v/>
      </c>
      <c r="AD80" s="16" t="str">
        <f>IF(AD$2="", "", ROUND(IF(RFR_spot_no_VA!AD80&lt;0,RFR_spot_no_VA!AD80+VA!AD80,RFR_spot_no_VA!AD80-Shocks!$D80*ABS(RFR_spot_no_VA!AD80)+VA!AD80),5))</f>
        <v/>
      </c>
      <c r="AE80" s="16" t="str">
        <f>IF(AE$2="", "", ROUND(IF(RFR_spot_no_VA!AE80&lt;0,RFR_spot_no_VA!AE80+VA!AE80,RFR_spot_no_VA!AE80-Shocks!$D80*ABS(RFR_spot_no_VA!AE80)+VA!AE80),5))</f>
        <v/>
      </c>
      <c r="AF80" s="16" t="str">
        <f>IF(AF$2="", "", ROUND(IF(RFR_spot_no_VA!AF80&lt;0,RFR_spot_no_VA!AF80+VA!AF80,RFR_spot_no_VA!AF80-Shocks!$D80*ABS(RFR_spot_no_VA!AF80)+VA!AF80),5))</f>
        <v/>
      </c>
      <c r="AG80" s="16" t="str">
        <f>IF(AG$2="", "", ROUND(IF(RFR_spot_no_VA!AG80&lt;0,RFR_spot_no_VA!AG80+VA!AG80,RFR_spot_no_VA!AG80-Shocks!$D80*ABS(RFR_spot_no_VA!AG80)+VA!AG80),5))</f>
        <v/>
      </c>
      <c r="AH80" s="16" t="str">
        <f>IF(AH$2="", "", ROUND(IF(RFR_spot_no_VA!AH80&lt;0,RFR_spot_no_VA!AH80+VA!AH80,RFR_spot_no_VA!AH80-Shocks!$D80*ABS(RFR_spot_no_VA!AH80)+VA!AH80),5))</f>
        <v/>
      </c>
      <c r="AI80" s="16" t="str">
        <f>IF(AI$2="", "", ROUND(IF(RFR_spot_no_VA!AI80&lt;0,RFR_spot_no_VA!AI80+VA!AI80,RFR_spot_no_VA!AI80-Shocks!$D80*ABS(RFR_spot_no_VA!AI80)+VA!AI80),5))</f>
        <v/>
      </c>
      <c r="AJ80" s="16">
        <f>IF(AJ$2="", "", ROUND(IF(RFR_spot_no_VA!AJ80&lt;0,RFR_spot_no_VA!AJ80+VA!AJ80,RFR_spot_no_VA!AJ80-Shocks!$D80*ABS(RFR_spot_no_VA!AJ80)+VA!AJ80),5))</f>
        <v>3.4540000000000001E-2</v>
      </c>
      <c r="AK80" s="16" t="str">
        <f>IF(AK$2="", "", ROUND(IF(RFR_spot_no_VA!AK80&lt;0,RFR_spot_no_VA!AK80+VA!AK80,RFR_spot_no_VA!AK80-Shocks!$D80*ABS(RFR_spot_no_VA!AK80)+VA!AK80),5))</f>
        <v/>
      </c>
      <c r="AL80" s="16" t="str">
        <f>IF(AL$2="", "", ROUND(IF(RFR_spot_no_VA!AL80&lt;0,RFR_spot_no_VA!AL80+VA!AL80,RFR_spot_no_VA!AL80-Shocks!$D80*ABS(RFR_spot_no_VA!AL80)+VA!AL80),5))</f>
        <v/>
      </c>
      <c r="AM80" s="16">
        <f>IF(AM$2="", "", ROUND(IF(RFR_spot_no_VA!AM80&lt;0,RFR_spot_no_VA!AM80+VA!AM80,RFR_spot_no_VA!AM80-Shocks!$D80*ABS(RFR_spot_no_VA!AM80)+VA!AM80),5))</f>
        <v>2.8219999999999999E-2</v>
      </c>
      <c r="AN80" s="16" t="str">
        <f>IF(AN$2="", "", ROUND(IF(RFR_spot_no_VA!AN80&lt;0,RFR_spot_no_VA!AN80+VA!AN80,RFR_spot_no_VA!AN80-Shocks!$D80*ABS(RFR_spot_no_VA!AN80)+VA!AN80),5))</f>
        <v/>
      </c>
      <c r="AO80" s="16" t="str">
        <f>IF(AO$2="", "", ROUND(IF(RFR_spot_no_VA!AO80&lt;0,RFR_spot_no_VA!AO80+VA!AO80,RFR_spot_no_VA!AO80-Shocks!$D80*ABS(RFR_spot_no_VA!AO80)+VA!AO80),5))</f>
        <v/>
      </c>
      <c r="AP80" s="16" t="str">
        <f>IF(AP$2="", "", ROUND(IF(RFR_spot_no_VA!AP80&lt;0,RFR_spot_no_VA!AP80+VA!AP80,RFR_spot_no_VA!AP80-Shocks!$D80*ABS(RFR_spot_no_VA!AP80)+VA!AP80),5))</f>
        <v/>
      </c>
      <c r="AQ80" s="16" t="str">
        <f>IF(AQ$2="", "", ROUND(IF(RFR_spot_no_VA!AQ80&lt;0,RFR_spot_no_VA!AQ80+VA!AQ80,RFR_spot_no_VA!AQ80-Shocks!$D80*ABS(RFR_spot_no_VA!AQ80)+VA!AQ80),5))</f>
        <v/>
      </c>
      <c r="AR80" s="16" t="str">
        <f>IF(AR$2="", "", ROUND(IF(RFR_spot_no_VA!AR80&lt;0,RFR_spot_no_VA!AR80+VA!AR80,RFR_spot_no_VA!AR80-Shocks!$D80*ABS(RFR_spot_no_VA!AR80)+VA!AR80),5))</f>
        <v/>
      </c>
      <c r="AS80" s="16" t="str">
        <f>IF(AS$2="", "", ROUND(IF(RFR_spot_no_VA!AS80&lt;0,RFR_spot_no_VA!AS80+VA!AS80,RFR_spot_no_VA!AS80-Shocks!$D80*ABS(RFR_spot_no_VA!AS80)+VA!AS80),5))</f>
        <v/>
      </c>
      <c r="AT80" s="16" t="str">
        <f>IF(AT$2="", "", ROUND(IF(RFR_spot_no_VA!AT80&lt;0,RFR_spot_no_VA!AT80+VA!AT80,RFR_spot_no_VA!AT80-Shocks!$D80*ABS(RFR_spot_no_VA!AT80)+VA!AT80),5))</f>
        <v/>
      </c>
      <c r="AU80" s="16" t="str">
        <f>IF(AU$2="", "", ROUND(IF(RFR_spot_no_VA!AU80&lt;0,RFR_spot_no_VA!AU80+VA!AU80,RFR_spot_no_VA!AU80-Shocks!$D80*ABS(RFR_spot_no_VA!AU80)+VA!AU80),5))</f>
        <v/>
      </c>
      <c r="AV80" s="16" t="str">
        <f>IF(AV$2="", "", ROUND(IF(RFR_spot_no_VA!AV80&lt;0,RFR_spot_no_VA!AV80+VA!AV80,RFR_spot_no_VA!AV80-Shocks!$D80*ABS(RFR_spot_no_VA!AV80)+VA!AV80),5))</f>
        <v/>
      </c>
      <c r="AW80" s="16" t="str">
        <f>IF(AW$2="", "", ROUND(IF(RFR_spot_no_VA!AW80&lt;0,RFR_spot_no_VA!AW80+VA!AW80,RFR_spot_no_VA!AW80-Shocks!$D80*ABS(RFR_spot_no_VA!AW80)+VA!AW80),5))</f>
        <v/>
      </c>
      <c r="AX80" s="16" t="str">
        <f>IF(AX$2="", "", ROUND(IF(RFR_spot_no_VA!AX80&lt;0,RFR_spot_no_VA!AX80+VA!AX80,RFR_spot_no_VA!AX80-Shocks!$D80*ABS(RFR_spot_no_VA!AX80)+VA!AX80),5))</f>
        <v/>
      </c>
      <c r="AY80" s="16" t="str">
        <f>IF(AY$2="", "", ROUND(IF(RFR_spot_no_VA!AY80&lt;0,RFR_spot_no_VA!AY80+VA!AY80,RFR_spot_no_VA!AY80-Shocks!$D80*ABS(RFR_spot_no_VA!AY80)+VA!AY80),5))</f>
        <v/>
      </c>
      <c r="AZ80" s="16" t="str">
        <f>IF(AZ$2="", "", ROUND(IF(RFR_spot_no_VA!AZ80&lt;0,RFR_spot_no_VA!AZ80+VA!AZ80,RFR_spot_no_VA!AZ80-Shocks!$D80*ABS(RFR_spot_no_VA!AZ80)+VA!AZ80),5))</f>
        <v/>
      </c>
      <c r="BA80" s="16" t="str">
        <f>IF(BA$2="", "", ROUND(IF(RFR_spot_no_VA!BA80&lt;0,RFR_spot_no_VA!BA80+VA!BA80,RFR_spot_no_VA!BA80-Shocks!$D80*ABS(RFR_spot_no_VA!BA80)+VA!BA80),5))</f>
        <v/>
      </c>
      <c r="BB80" s="16" t="str">
        <f>IF(BB$2="", "", ROUND(IF(RFR_spot_no_VA!BB80&lt;0,RFR_spot_no_VA!BB80+VA!BB80,RFR_spot_no_VA!BB80-Shocks!$D80*ABS(RFR_spot_no_VA!BB80)+VA!BB80),5))</f>
        <v/>
      </c>
      <c r="BC80" s="16">
        <f>IF(BC$2="", "", ROUND(IF(RFR_spot_no_VA!BC80&lt;0,RFR_spot_no_VA!BC80+VA!BC80,RFR_spot_no_VA!BC80-Shocks!$D80*ABS(RFR_spot_no_VA!BC80)+VA!BC80),5))</f>
        <v>3.143E-2</v>
      </c>
      <c r="BD80" s="14"/>
      <c r="BE80" s="12"/>
    </row>
    <row r="81" spans="1:57" x14ac:dyDescent="0.25">
      <c r="A81" s="12"/>
      <c r="B81" s="12">
        <f>RFR_spot_no_VA!B81</f>
        <v>71</v>
      </c>
      <c r="C81" s="13">
        <f>IF(C$2="", "", ROUND(IF(RFR_spot_no_VA!C81&lt;0,RFR_spot_no_VA!C81+VA!C81,RFR_spot_no_VA!C81-Shocks!$D81*ABS(RFR_spot_no_VA!C81)+VA!C81),5))</f>
        <v>2.6429999999999999E-2</v>
      </c>
      <c r="D81" s="13" t="str">
        <f>IF(D$2="", "", ROUND(IF(RFR_spot_no_VA!D81&lt;0,RFR_spot_no_VA!D81+VA!D81,RFR_spot_no_VA!D81-Shocks!$D81*ABS(RFR_spot_no_VA!D81)+VA!D81),5))</f>
        <v/>
      </c>
      <c r="E81" s="13" t="str">
        <f>IF(E$2="", "", ROUND(IF(RFR_spot_no_VA!E81&lt;0,RFR_spot_no_VA!E81+VA!E81,RFR_spot_no_VA!E81-Shocks!$D81*ABS(RFR_spot_no_VA!E81)+VA!E81),5))</f>
        <v/>
      </c>
      <c r="F81" s="13" t="str">
        <f>IF(F$2="", "", ROUND(IF(RFR_spot_no_VA!F81&lt;0,RFR_spot_no_VA!F81+VA!F81,RFR_spot_no_VA!F81-Shocks!$D81*ABS(RFR_spot_no_VA!F81)+VA!F81),5))</f>
        <v/>
      </c>
      <c r="G81" s="13" t="str">
        <f>IF(G$2="", "", ROUND(IF(RFR_spot_no_VA!G81&lt;0,RFR_spot_no_VA!G81+VA!G81,RFR_spot_no_VA!G81-Shocks!$D81*ABS(RFR_spot_no_VA!G81)+VA!G81),5))</f>
        <v/>
      </c>
      <c r="H81" s="13" t="str">
        <f>IF(H$2="", "", ROUND(IF(RFR_spot_no_VA!H81&lt;0,RFR_spot_no_VA!H81+VA!H81,RFR_spot_no_VA!H81-Shocks!$D81*ABS(RFR_spot_no_VA!H81)+VA!H81),5))</f>
        <v/>
      </c>
      <c r="I81" s="13" t="str">
        <f>IF(I$2="", "", ROUND(IF(RFR_spot_no_VA!I81&lt;0,RFR_spot_no_VA!I81+VA!I81,RFR_spot_no_VA!I81-Shocks!$D81*ABS(RFR_spot_no_VA!I81)+VA!I81),5))</f>
        <v/>
      </c>
      <c r="J81" s="13" t="str">
        <f>IF(J$2="", "", ROUND(IF(RFR_spot_no_VA!J81&lt;0,RFR_spot_no_VA!J81+VA!J81,RFR_spot_no_VA!J81-Shocks!$D81*ABS(RFR_spot_no_VA!J81)+VA!J81),5))</f>
        <v/>
      </c>
      <c r="K81" s="13" t="str">
        <f>IF(K$2="", "", ROUND(IF(RFR_spot_no_VA!K81&lt;0,RFR_spot_no_VA!K81+VA!K81,RFR_spot_no_VA!K81-Shocks!$D81*ABS(RFR_spot_no_VA!K81)+VA!K81),5))</f>
        <v/>
      </c>
      <c r="L81" s="13" t="str">
        <f>IF(L$2="", "", ROUND(IF(RFR_spot_no_VA!L81&lt;0,RFR_spot_no_VA!L81+VA!L81,RFR_spot_no_VA!L81-Shocks!$D81*ABS(RFR_spot_no_VA!L81)+VA!L81),5))</f>
        <v/>
      </c>
      <c r="M81" s="13" t="str">
        <f>IF(M$2="", "", ROUND(IF(RFR_spot_no_VA!M81&lt;0,RFR_spot_no_VA!M81+VA!M81,RFR_spot_no_VA!M81-Shocks!$D81*ABS(RFR_spot_no_VA!M81)+VA!M81),5))</f>
        <v/>
      </c>
      <c r="N81" s="13" t="str">
        <f>IF(N$2="", "", ROUND(IF(RFR_spot_no_VA!N81&lt;0,RFR_spot_no_VA!N81+VA!N81,RFR_spot_no_VA!N81-Shocks!$D81*ABS(RFR_spot_no_VA!N81)+VA!N81),5))</f>
        <v/>
      </c>
      <c r="O81" s="13" t="str">
        <f>IF(O$2="", "", ROUND(IF(RFR_spot_no_VA!O81&lt;0,RFR_spot_no_VA!O81+VA!O81,RFR_spot_no_VA!O81-Shocks!$D81*ABS(RFR_spot_no_VA!O81)+VA!O81),5))</f>
        <v/>
      </c>
      <c r="P81" s="13" t="str">
        <f>IF(P$2="", "", ROUND(IF(RFR_spot_no_VA!P81&lt;0,RFR_spot_no_VA!P81+VA!P81,RFR_spot_no_VA!P81-Shocks!$D81*ABS(RFR_spot_no_VA!P81)+VA!P81),5))</f>
        <v/>
      </c>
      <c r="Q81" s="13" t="str">
        <f>IF(Q$2="", "", ROUND(IF(RFR_spot_no_VA!Q81&lt;0,RFR_spot_no_VA!Q81+VA!Q81,RFR_spot_no_VA!Q81-Shocks!$D81*ABS(RFR_spot_no_VA!Q81)+VA!Q81),5))</f>
        <v/>
      </c>
      <c r="R81" s="13" t="str">
        <f>IF(R$2="", "", ROUND(IF(RFR_spot_no_VA!R81&lt;0,RFR_spot_no_VA!R81+VA!R81,RFR_spot_no_VA!R81-Shocks!$D81*ABS(RFR_spot_no_VA!R81)+VA!R81),5))</f>
        <v/>
      </c>
      <c r="S81" s="13" t="str">
        <f>IF(S$2="", "", ROUND(IF(RFR_spot_no_VA!S81&lt;0,RFR_spot_no_VA!S81+VA!S81,RFR_spot_no_VA!S81-Shocks!$D81*ABS(RFR_spot_no_VA!S81)+VA!S81),5))</f>
        <v/>
      </c>
      <c r="T81" s="13" t="str">
        <f>IF(T$2="", "", ROUND(IF(RFR_spot_no_VA!T81&lt;0,RFR_spot_no_VA!T81+VA!T81,RFR_spot_no_VA!T81-Shocks!$D81*ABS(RFR_spot_no_VA!T81)+VA!T81),5))</f>
        <v/>
      </c>
      <c r="U81" s="13" t="str">
        <f>IF(U$2="", "", ROUND(IF(RFR_spot_no_VA!U81&lt;0,RFR_spot_no_VA!U81+VA!U81,RFR_spot_no_VA!U81-Shocks!$D81*ABS(RFR_spot_no_VA!U81)+VA!U81),5))</f>
        <v/>
      </c>
      <c r="V81" s="13" t="str">
        <f>IF(V$2="", "", ROUND(IF(RFR_spot_no_VA!V81&lt;0,RFR_spot_no_VA!V81+VA!V81,RFR_spot_no_VA!V81-Shocks!$D81*ABS(RFR_spot_no_VA!V81)+VA!V81),5))</f>
        <v/>
      </c>
      <c r="W81" s="13" t="str">
        <f>IF(W$2="", "", ROUND(IF(RFR_spot_no_VA!W81&lt;0,RFR_spot_no_VA!W81+VA!W81,RFR_spot_no_VA!W81-Shocks!$D81*ABS(RFR_spot_no_VA!W81)+VA!W81),5))</f>
        <v/>
      </c>
      <c r="X81" s="13" t="str">
        <f>IF(X$2="", "", ROUND(IF(RFR_spot_no_VA!X81&lt;0,RFR_spot_no_VA!X81+VA!X81,RFR_spot_no_VA!X81-Shocks!$D81*ABS(RFR_spot_no_VA!X81)+VA!X81),5))</f>
        <v/>
      </c>
      <c r="Y81" s="13" t="str">
        <f>IF(Y$2="", "", ROUND(IF(RFR_spot_no_VA!Y81&lt;0,RFR_spot_no_VA!Y81+VA!Y81,RFR_spot_no_VA!Y81-Shocks!$D81*ABS(RFR_spot_no_VA!Y81)+VA!Y81),5))</f>
        <v/>
      </c>
      <c r="Z81" s="13" t="str">
        <f>IF(Z$2="", "", ROUND(IF(RFR_spot_no_VA!Z81&lt;0,RFR_spot_no_VA!Z81+VA!Z81,RFR_spot_no_VA!Z81-Shocks!$D81*ABS(RFR_spot_no_VA!Z81)+VA!Z81),5))</f>
        <v/>
      </c>
      <c r="AA81" s="13" t="str">
        <f>IF(AA$2="", "", ROUND(IF(RFR_spot_no_VA!AA81&lt;0,RFR_spot_no_VA!AA81+VA!AA81,RFR_spot_no_VA!AA81-Shocks!$D81*ABS(RFR_spot_no_VA!AA81)+VA!AA81),5))</f>
        <v/>
      </c>
      <c r="AB81" s="13" t="str">
        <f>IF(AB$2="", "", ROUND(IF(RFR_spot_no_VA!AB81&lt;0,RFR_spot_no_VA!AB81+VA!AB81,RFR_spot_no_VA!AB81-Shocks!$D81*ABS(RFR_spot_no_VA!AB81)+VA!AB81),5))</f>
        <v/>
      </c>
      <c r="AC81" s="13" t="str">
        <f>IF(AC$2="", "", ROUND(IF(RFR_spot_no_VA!AC81&lt;0,RFR_spot_no_VA!AC81+VA!AC81,RFR_spot_no_VA!AC81-Shocks!$D81*ABS(RFR_spot_no_VA!AC81)+VA!AC81),5))</f>
        <v/>
      </c>
      <c r="AD81" s="13" t="str">
        <f>IF(AD$2="", "", ROUND(IF(RFR_spot_no_VA!AD81&lt;0,RFR_spot_no_VA!AD81+VA!AD81,RFR_spot_no_VA!AD81-Shocks!$D81*ABS(RFR_spot_no_VA!AD81)+VA!AD81),5))</f>
        <v/>
      </c>
      <c r="AE81" s="13" t="str">
        <f>IF(AE$2="", "", ROUND(IF(RFR_spot_no_VA!AE81&lt;0,RFR_spot_no_VA!AE81+VA!AE81,RFR_spot_no_VA!AE81-Shocks!$D81*ABS(RFR_spot_no_VA!AE81)+VA!AE81),5))</f>
        <v/>
      </c>
      <c r="AF81" s="13" t="str">
        <f>IF(AF$2="", "", ROUND(IF(RFR_spot_no_VA!AF81&lt;0,RFR_spot_no_VA!AF81+VA!AF81,RFR_spot_no_VA!AF81-Shocks!$D81*ABS(RFR_spot_no_VA!AF81)+VA!AF81),5))</f>
        <v/>
      </c>
      <c r="AG81" s="13" t="str">
        <f>IF(AG$2="", "", ROUND(IF(RFR_spot_no_VA!AG81&lt;0,RFR_spot_no_VA!AG81+VA!AG81,RFR_spot_no_VA!AG81-Shocks!$D81*ABS(RFR_spot_no_VA!AG81)+VA!AG81),5))</f>
        <v/>
      </c>
      <c r="AH81" s="13" t="str">
        <f>IF(AH$2="", "", ROUND(IF(RFR_spot_no_VA!AH81&lt;0,RFR_spot_no_VA!AH81+VA!AH81,RFR_spot_no_VA!AH81-Shocks!$D81*ABS(RFR_spot_no_VA!AH81)+VA!AH81),5))</f>
        <v/>
      </c>
      <c r="AI81" s="13" t="str">
        <f>IF(AI$2="", "", ROUND(IF(RFR_spot_no_VA!AI81&lt;0,RFR_spot_no_VA!AI81+VA!AI81,RFR_spot_no_VA!AI81-Shocks!$D81*ABS(RFR_spot_no_VA!AI81)+VA!AI81),5))</f>
        <v/>
      </c>
      <c r="AJ81" s="13">
        <f>IF(AJ$2="", "", ROUND(IF(RFR_spot_no_VA!AJ81&lt;0,RFR_spot_no_VA!AJ81+VA!AJ81,RFR_spot_no_VA!AJ81-Shocks!$D81*ABS(RFR_spot_no_VA!AJ81)+VA!AJ81),5))</f>
        <v>3.4479999999999997E-2</v>
      </c>
      <c r="AK81" s="13" t="str">
        <f>IF(AK$2="", "", ROUND(IF(RFR_spot_no_VA!AK81&lt;0,RFR_spot_no_VA!AK81+VA!AK81,RFR_spot_no_VA!AK81-Shocks!$D81*ABS(RFR_spot_no_VA!AK81)+VA!AK81),5))</f>
        <v/>
      </c>
      <c r="AL81" s="13" t="str">
        <f>IF(AL$2="", "", ROUND(IF(RFR_spot_no_VA!AL81&lt;0,RFR_spot_no_VA!AL81+VA!AL81,RFR_spot_no_VA!AL81-Shocks!$D81*ABS(RFR_spot_no_VA!AL81)+VA!AL81),5))</f>
        <v/>
      </c>
      <c r="AM81" s="13">
        <f>IF(AM$2="", "", ROUND(IF(RFR_spot_no_VA!AM81&lt;0,RFR_spot_no_VA!AM81+VA!AM81,RFR_spot_no_VA!AM81-Shocks!$D81*ABS(RFR_spot_no_VA!AM81)+VA!AM81),5))</f>
        <v>2.8230000000000002E-2</v>
      </c>
      <c r="AN81" s="13" t="str">
        <f>IF(AN$2="", "", ROUND(IF(RFR_spot_no_VA!AN81&lt;0,RFR_spot_no_VA!AN81+VA!AN81,RFR_spot_no_VA!AN81-Shocks!$D81*ABS(RFR_spot_no_VA!AN81)+VA!AN81),5))</f>
        <v/>
      </c>
      <c r="AO81" s="13" t="str">
        <f>IF(AO$2="", "", ROUND(IF(RFR_spot_no_VA!AO81&lt;0,RFR_spot_no_VA!AO81+VA!AO81,RFR_spot_no_VA!AO81-Shocks!$D81*ABS(RFR_spot_no_VA!AO81)+VA!AO81),5))</f>
        <v/>
      </c>
      <c r="AP81" s="13" t="str">
        <f>IF(AP$2="", "", ROUND(IF(RFR_spot_no_VA!AP81&lt;0,RFR_spot_no_VA!AP81+VA!AP81,RFR_spot_no_VA!AP81-Shocks!$D81*ABS(RFR_spot_no_VA!AP81)+VA!AP81),5))</f>
        <v/>
      </c>
      <c r="AQ81" s="13" t="str">
        <f>IF(AQ$2="", "", ROUND(IF(RFR_spot_no_VA!AQ81&lt;0,RFR_spot_no_VA!AQ81+VA!AQ81,RFR_spot_no_VA!AQ81-Shocks!$D81*ABS(RFR_spot_no_VA!AQ81)+VA!AQ81),5))</f>
        <v/>
      </c>
      <c r="AR81" s="13" t="str">
        <f>IF(AR$2="", "", ROUND(IF(RFR_spot_no_VA!AR81&lt;0,RFR_spot_no_VA!AR81+VA!AR81,RFR_spot_no_VA!AR81-Shocks!$D81*ABS(RFR_spot_no_VA!AR81)+VA!AR81),5))</f>
        <v/>
      </c>
      <c r="AS81" s="13" t="str">
        <f>IF(AS$2="", "", ROUND(IF(RFR_spot_no_VA!AS81&lt;0,RFR_spot_no_VA!AS81+VA!AS81,RFR_spot_no_VA!AS81-Shocks!$D81*ABS(RFR_spot_no_VA!AS81)+VA!AS81),5))</f>
        <v/>
      </c>
      <c r="AT81" s="13" t="str">
        <f>IF(AT$2="", "", ROUND(IF(RFR_spot_no_VA!AT81&lt;0,RFR_spot_no_VA!AT81+VA!AT81,RFR_spot_no_VA!AT81-Shocks!$D81*ABS(RFR_spot_no_VA!AT81)+VA!AT81),5))</f>
        <v/>
      </c>
      <c r="AU81" s="13" t="str">
        <f>IF(AU$2="", "", ROUND(IF(RFR_spot_no_VA!AU81&lt;0,RFR_spot_no_VA!AU81+VA!AU81,RFR_spot_no_VA!AU81-Shocks!$D81*ABS(RFR_spot_no_VA!AU81)+VA!AU81),5))</f>
        <v/>
      </c>
      <c r="AV81" s="13" t="str">
        <f>IF(AV$2="", "", ROUND(IF(RFR_spot_no_VA!AV81&lt;0,RFR_spot_no_VA!AV81+VA!AV81,RFR_spot_no_VA!AV81-Shocks!$D81*ABS(RFR_spot_no_VA!AV81)+VA!AV81),5))</f>
        <v/>
      </c>
      <c r="AW81" s="13" t="str">
        <f>IF(AW$2="", "", ROUND(IF(RFR_spot_no_VA!AW81&lt;0,RFR_spot_no_VA!AW81+VA!AW81,RFR_spot_no_VA!AW81-Shocks!$D81*ABS(RFR_spot_no_VA!AW81)+VA!AW81),5))</f>
        <v/>
      </c>
      <c r="AX81" s="13" t="str">
        <f>IF(AX$2="", "", ROUND(IF(RFR_spot_no_VA!AX81&lt;0,RFR_spot_no_VA!AX81+VA!AX81,RFR_spot_no_VA!AX81-Shocks!$D81*ABS(RFR_spot_no_VA!AX81)+VA!AX81),5))</f>
        <v/>
      </c>
      <c r="AY81" s="13" t="str">
        <f>IF(AY$2="", "", ROUND(IF(RFR_spot_no_VA!AY81&lt;0,RFR_spot_no_VA!AY81+VA!AY81,RFR_spot_no_VA!AY81-Shocks!$D81*ABS(RFR_spot_no_VA!AY81)+VA!AY81),5))</f>
        <v/>
      </c>
      <c r="AZ81" s="13" t="str">
        <f>IF(AZ$2="", "", ROUND(IF(RFR_spot_no_VA!AZ81&lt;0,RFR_spot_no_VA!AZ81+VA!AZ81,RFR_spot_no_VA!AZ81-Shocks!$D81*ABS(RFR_spot_no_VA!AZ81)+VA!AZ81),5))</f>
        <v/>
      </c>
      <c r="BA81" s="13" t="str">
        <f>IF(BA$2="", "", ROUND(IF(RFR_spot_no_VA!BA81&lt;0,RFR_spot_no_VA!BA81+VA!BA81,RFR_spot_no_VA!BA81-Shocks!$D81*ABS(RFR_spot_no_VA!BA81)+VA!BA81),5))</f>
        <v/>
      </c>
      <c r="BB81" s="13" t="str">
        <f>IF(BB$2="", "", ROUND(IF(RFR_spot_no_VA!BB81&lt;0,RFR_spot_no_VA!BB81+VA!BB81,RFR_spot_no_VA!BB81-Shocks!$D81*ABS(RFR_spot_no_VA!BB81)+VA!BB81),5))</f>
        <v/>
      </c>
      <c r="BC81" s="13">
        <f>IF(BC$2="", "", ROUND(IF(RFR_spot_no_VA!BC81&lt;0,RFR_spot_no_VA!BC81+VA!BC81,RFR_spot_no_VA!BC81-Shocks!$D81*ABS(RFR_spot_no_VA!BC81)+VA!BC81),5))</f>
        <v>3.1390000000000001E-2</v>
      </c>
      <c r="BD81" s="14"/>
      <c r="BE81" s="12"/>
    </row>
    <row r="82" spans="1:57" x14ac:dyDescent="0.25">
      <c r="A82" s="12"/>
      <c r="B82" s="12">
        <f>RFR_spot_no_VA!B82</f>
        <v>72</v>
      </c>
      <c r="C82" s="13">
        <f>IF(C$2="", "", ROUND(IF(RFR_spot_no_VA!C82&lt;0,RFR_spot_no_VA!C82+VA!C82,RFR_spot_no_VA!C82-Shocks!$D82*ABS(RFR_spot_no_VA!C82)+VA!C82),5))</f>
        <v>2.647E-2</v>
      </c>
      <c r="D82" s="13" t="str">
        <f>IF(D$2="", "", ROUND(IF(RFR_spot_no_VA!D82&lt;0,RFR_spot_no_VA!D82+VA!D82,RFR_spot_no_VA!D82-Shocks!$D82*ABS(RFR_spot_no_VA!D82)+VA!D82),5))</f>
        <v/>
      </c>
      <c r="E82" s="13" t="str">
        <f>IF(E$2="", "", ROUND(IF(RFR_spot_no_VA!E82&lt;0,RFR_spot_no_VA!E82+VA!E82,RFR_spot_no_VA!E82-Shocks!$D82*ABS(RFR_spot_no_VA!E82)+VA!E82),5))</f>
        <v/>
      </c>
      <c r="F82" s="13" t="str">
        <f>IF(F$2="", "", ROUND(IF(RFR_spot_no_VA!F82&lt;0,RFR_spot_no_VA!F82+VA!F82,RFR_spot_no_VA!F82-Shocks!$D82*ABS(RFR_spot_no_VA!F82)+VA!F82),5))</f>
        <v/>
      </c>
      <c r="G82" s="13" t="str">
        <f>IF(G$2="", "", ROUND(IF(RFR_spot_no_VA!G82&lt;0,RFR_spot_no_VA!G82+VA!G82,RFR_spot_no_VA!G82-Shocks!$D82*ABS(RFR_spot_no_VA!G82)+VA!G82),5))</f>
        <v/>
      </c>
      <c r="H82" s="13" t="str">
        <f>IF(H$2="", "", ROUND(IF(RFR_spot_no_VA!H82&lt;0,RFR_spot_no_VA!H82+VA!H82,RFR_spot_no_VA!H82-Shocks!$D82*ABS(RFR_spot_no_VA!H82)+VA!H82),5))</f>
        <v/>
      </c>
      <c r="I82" s="13" t="str">
        <f>IF(I$2="", "", ROUND(IF(RFR_spot_no_VA!I82&lt;0,RFR_spot_no_VA!I82+VA!I82,RFR_spot_no_VA!I82-Shocks!$D82*ABS(RFR_spot_no_VA!I82)+VA!I82),5))</f>
        <v/>
      </c>
      <c r="J82" s="13" t="str">
        <f>IF(J$2="", "", ROUND(IF(RFR_spot_no_VA!J82&lt;0,RFR_spot_no_VA!J82+VA!J82,RFR_spot_no_VA!J82-Shocks!$D82*ABS(RFR_spot_no_VA!J82)+VA!J82),5))</f>
        <v/>
      </c>
      <c r="K82" s="13" t="str">
        <f>IF(K$2="", "", ROUND(IF(RFR_spot_no_VA!K82&lt;0,RFR_spot_no_VA!K82+VA!K82,RFR_spot_no_VA!K82-Shocks!$D82*ABS(RFR_spot_no_VA!K82)+VA!K82),5))</f>
        <v/>
      </c>
      <c r="L82" s="13" t="str">
        <f>IF(L$2="", "", ROUND(IF(RFR_spot_no_VA!L82&lt;0,RFR_spot_no_VA!L82+VA!L82,RFR_spot_no_VA!L82-Shocks!$D82*ABS(RFR_spot_no_VA!L82)+VA!L82),5))</f>
        <v/>
      </c>
      <c r="M82" s="13" t="str">
        <f>IF(M$2="", "", ROUND(IF(RFR_spot_no_VA!M82&lt;0,RFR_spot_no_VA!M82+VA!M82,RFR_spot_no_VA!M82-Shocks!$D82*ABS(RFR_spot_no_VA!M82)+VA!M82),5))</f>
        <v/>
      </c>
      <c r="N82" s="13" t="str">
        <f>IF(N$2="", "", ROUND(IF(RFR_spot_no_VA!N82&lt;0,RFR_spot_no_VA!N82+VA!N82,RFR_spot_no_VA!N82-Shocks!$D82*ABS(RFR_spot_no_VA!N82)+VA!N82),5))</f>
        <v/>
      </c>
      <c r="O82" s="13" t="str">
        <f>IF(O$2="", "", ROUND(IF(RFR_spot_no_VA!O82&lt;0,RFR_spot_no_VA!O82+VA!O82,RFR_spot_no_VA!O82-Shocks!$D82*ABS(RFR_spot_no_VA!O82)+VA!O82),5))</f>
        <v/>
      </c>
      <c r="P82" s="13" t="str">
        <f>IF(P$2="", "", ROUND(IF(RFR_spot_no_VA!P82&lt;0,RFR_spot_no_VA!P82+VA!P82,RFR_spot_no_VA!P82-Shocks!$D82*ABS(RFR_spot_no_VA!P82)+VA!P82),5))</f>
        <v/>
      </c>
      <c r="Q82" s="13" t="str">
        <f>IF(Q$2="", "", ROUND(IF(RFR_spot_no_VA!Q82&lt;0,RFR_spot_no_VA!Q82+VA!Q82,RFR_spot_no_VA!Q82-Shocks!$D82*ABS(RFR_spot_no_VA!Q82)+VA!Q82),5))</f>
        <v/>
      </c>
      <c r="R82" s="13" t="str">
        <f>IF(R$2="", "", ROUND(IF(RFR_spot_no_VA!R82&lt;0,RFR_spot_no_VA!R82+VA!R82,RFR_spot_no_VA!R82-Shocks!$D82*ABS(RFR_spot_no_VA!R82)+VA!R82),5))</f>
        <v/>
      </c>
      <c r="S82" s="13" t="str">
        <f>IF(S$2="", "", ROUND(IF(RFR_spot_no_VA!S82&lt;0,RFR_spot_no_VA!S82+VA!S82,RFR_spot_no_VA!S82-Shocks!$D82*ABS(RFR_spot_no_VA!S82)+VA!S82),5))</f>
        <v/>
      </c>
      <c r="T82" s="13" t="str">
        <f>IF(T$2="", "", ROUND(IF(RFR_spot_no_VA!T82&lt;0,RFR_spot_no_VA!T82+VA!T82,RFR_spot_no_VA!T82-Shocks!$D82*ABS(RFR_spot_no_VA!T82)+VA!T82),5))</f>
        <v/>
      </c>
      <c r="U82" s="13" t="str">
        <f>IF(U$2="", "", ROUND(IF(RFR_spot_no_VA!U82&lt;0,RFR_spot_no_VA!U82+VA!U82,RFR_spot_no_VA!U82-Shocks!$D82*ABS(RFR_spot_no_VA!U82)+VA!U82),5))</f>
        <v/>
      </c>
      <c r="V82" s="13" t="str">
        <f>IF(V$2="", "", ROUND(IF(RFR_spot_no_VA!V82&lt;0,RFR_spot_no_VA!V82+VA!V82,RFR_spot_no_VA!V82-Shocks!$D82*ABS(RFR_spot_no_VA!V82)+VA!V82),5))</f>
        <v/>
      </c>
      <c r="W82" s="13" t="str">
        <f>IF(W$2="", "", ROUND(IF(RFR_spot_no_VA!W82&lt;0,RFR_spot_no_VA!W82+VA!W82,RFR_spot_no_VA!W82-Shocks!$D82*ABS(RFR_spot_no_VA!W82)+VA!W82),5))</f>
        <v/>
      </c>
      <c r="X82" s="13" t="str">
        <f>IF(X$2="", "", ROUND(IF(RFR_spot_no_VA!X82&lt;0,RFR_spot_no_VA!X82+VA!X82,RFR_spot_no_VA!X82-Shocks!$D82*ABS(RFR_spot_no_VA!X82)+VA!X82),5))</f>
        <v/>
      </c>
      <c r="Y82" s="13" t="str">
        <f>IF(Y$2="", "", ROUND(IF(RFR_spot_no_VA!Y82&lt;0,RFR_spot_no_VA!Y82+VA!Y82,RFR_spot_no_VA!Y82-Shocks!$D82*ABS(RFR_spot_no_VA!Y82)+VA!Y82),5))</f>
        <v/>
      </c>
      <c r="Z82" s="13" t="str">
        <f>IF(Z$2="", "", ROUND(IF(RFR_spot_no_VA!Z82&lt;0,RFR_spot_no_VA!Z82+VA!Z82,RFR_spot_no_VA!Z82-Shocks!$D82*ABS(RFR_spot_no_VA!Z82)+VA!Z82),5))</f>
        <v/>
      </c>
      <c r="AA82" s="13" t="str">
        <f>IF(AA$2="", "", ROUND(IF(RFR_spot_no_VA!AA82&lt;0,RFR_spot_no_VA!AA82+VA!AA82,RFR_spot_no_VA!AA82-Shocks!$D82*ABS(RFR_spot_no_VA!AA82)+VA!AA82),5))</f>
        <v/>
      </c>
      <c r="AB82" s="13" t="str">
        <f>IF(AB$2="", "", ROUND(IF(RFR_spot_no_VA!AB82&lt;0,RFR_spot_no_VA!AB82+VA!AB82,RFR_spot_no_VA!AB82-Shocks!$D82*ABS(RFR_spot_no_VA!AB82)+VA!AB82),5))</f>
        <v/>
      </c>
      <c r="AC82" s="13" t="str">
        <f>IF(AC$2="", "", ROUND(IF(RFR_spot_no_VA!AC82&lt;0,RFR_spot_no_VA!AC82+VA!AC82,RFR_spot_no_VA!AC82-Shocks!$D82*ABS(RFR_spot_no_VA!AC82)+VA!AC82),5))</f>
        <v/>
      </c>
      <c r="AD82" s="13" t="str">
        <f>IF(AD$2="", "", ROUND(IF(RFR_spot_no_VA!AD82&lt;0,RFR_spot_no_VA!AD82+VA!AD82,RFR_spot_no_VA!AD82-Shocks!$D82*ABS(RFR_spot_no_VA!AD82)+VA!AD82),5))</f>
        <v/>
      </c>
      <c r="AE82" s="13" t="str">
        <f>IF(AE$2="", "", ROUND(IF(RFR_spot_no_VA!AE82&lt;0,RFR_spot_no_VA!AE82+VA!AE82,RFR_spot_no_VA!AE82-Shocks!$D82*ABS(RFR_spot_no_VA!AE82)+VA!AE82),5))</f>
        <v/>
      </c>
      <c r="AF82" s="13" t="str">
        <f>IF(AF$2="", "", ROUND(IF(RFR_spot_no_VA!AF82&lt;0,RFR_spot_no_VA!AF82+VA!AF82,RFR_spot_no_VA!AF82-Shocks!$D82*ABS(RFR_spot_no_VA!AF82)+VA!AF82),5))</f>
        <v/>
      </c>
      <c r="AG82" s="13" t="str">
        <f>IF(AG$2="", "", ROUND(IF(RFR_spot_no_VA!AG82&lt;0,RFR_spot_no_VA!AG82+VA!AG82,RFR_spot_no_VA!AG82-Shocks!$D82*ABS(RFR_spot_no_VA!AG82)+VA!AG82),5))</f>
        <v/>
      </c>
      <c r="AH82" s="13" t="str">
        <f>IF(AH$2="", "", ROUND(IF(RFR_spot_no_VA!AH82&lt;0,RFR_spot_no_VA!AH82+VA!AH82,RFR_spot_no_VA!AH82-Shocks!$D82*ABS(RFR_spot_no_VA!AH82)+VA!AH82),5))</f>
        <v/>
      </c>
      <c r="AI82" s="13" t="str">
        <f>IF(AI$2="", "", ROUND(IF(RFR_spot_no_VA!AI82&lt;0,RFR_spot_no_VA!AI82+VA!AI82,RFR_spot_no_VA!AI82-Shocks!$D82*ABS(RFR_spot_no_VA!AI82)+VA!AI82),5))</f>
        <v/>
      </c>
      <c r="AJ82" s="13">
        <f>IF(AJ$2="", "", ROUND(IF(RFR_spot_no_VA!AJ82&lt;0,RFR_spot_no_VA!AJ82+VA!AJ82,RFR_spot_no_VA!AJ82-Shocks!$D82*ABS(RFR_spot_no_VA!AJ82)+VA!AJ82),5))</f>
        <v>3.4410000000000003E-2</v>
      </c>
      <c r="AK82" s="13" t="str">
        <f>IF(AK$2="", "", ROUND(IF(RFR_spot_no_VA!AK82&lt;0,RFR_spot_no_VA!AK82+VA!AK82,RFR_spot_no_VA!AK82-Shocks!$D82*ABS(RFR_spot_no_VA!AK82)+VA!AK82),5))</f>
        <v/>
      </c>
      <c r="AL82" s="13" t="str">
        <f>IF(AL$2="", "", ROUND(IF(RFR_spot_no_VA!AL82&lt;0,RFR_spot_no_VA!AL82+VA!AL82,RFR_spot_no_VA!AL82-Shocks!$D82*ABS(RFR_spot_no_VA!AL82)+VA!AL82),5))</f>
        <v/>
      </c>
      <c r="AM82" s="13">
        <f>IF(AM$2="", "", ROUND(IF(RFR_spot_no_VA!AM82&lt;0,RFR_spot_no_VA!AM82+VA!AM82,RFR_spot_no_VA!AM82-Shocks!$D82*ABS(RFR_spot_no_VA!AM82)+VA!AM82),5))</f>
        <v>2.8240000000000001E-2</v>
      </c>
      <c r="AN82" s="13" t="str">
        <f>IF(AN$2="", "", ROUND(IF(RFR_spot_no_VA!AN82&lt;0,RFR_spot_no_VA!AN82+VA!AN82,RFR_spot_no_VA!AN82-Shocks!$D82*ABS(RFR_spot_no_VA!AN82)+VA!AN82),5))</f>
        <v/>
      </c>
      <c r="AO82" s="13" t="str">
        <f>IF(AO$2="", "", ROUND(IF(RFR_spot_no_VA!AO82&lt;0,RFR_spot_no_VA!AO82+VA!AO82,RFR_spot_no_VA!AO82-Shocks!$D82*ABS(RFR_spot_no_VA!AO82)+VA!AO82),5))</f>
        <v/>
      </c>
      <c r="AP82" s="13" t="str">
        <f>IF(AP$2="", "", ROUND(IF(RFR_spot_no_VA!AP82&lt;0,RFR_spot_no_VA!AP82+VA!AP82,RFR_spot_no_VA!AP82-Shocks!$D82*ABS(RFR_spot_no_VA!AP82)+VA!AP82),5))</f>
        <v/>
      </c>
      <c r="AQ82" s="13" t="str">
        <f>IF(AQ$2="", "", ROUND(IF(RFR_spot_no_VA!AQ82&lt;0,RFR_spot_no_VA!AQ82+VA!AQ82,RFR_spot_no_VA!AQ82-Shocks!$D82*ABS(RFR_spot_no_VA!AQ82)+VA!AQ82),5))</f>
        <v/>
      </c>
      <c r="AR82" s="13" t="str">
        <f>IF(AR$2="", "", ROUND(IF(RFR_spot_no_VA!AR82&lt;0,RFR_spot_no_VA!AR82+VA!AR82,RFR_spot_no_VA!AR82-Shocks!$D82*ABS(RFR_spot_no_VA!AR82)+VA!AR82),5))</f>
        <v/>
      </c>
      <c r="AS82" s="13" t="str">
        <f>IF(AS$2="", "", ROUND(IF(RFR_spot_no_VA!AS82&lt;0,RFR_spot_no_VA!AS82+VA!AS82,RFR_spot_no_VA!AS82-Shocks!$D82*ABS(RFR_spot_no_VA!AS82)+VA!AS82),5))</f>
        <v/>
      </c>
      <c r="AT82" s="13" t="str">
        <f>IF(AT$2="", "", ROUND(IF(RFR_spot_no_VA!AT82&lt;0,RFR_spot_no_VA!AT82+VA!AT82,RFR_spot_no_VA!AT82-Shocks!$D82*ABS(RFR_spot_no_VA!AT82)+VA!AT82),5))</f>
        <v/>
      </c>
      <c r="AU82" s="13" t="str">
        <f>IF(AU$2="", "", ROUND(IF(RFR_spot_no_VA!AU82&lt;0,RFR_spot_no_VA!AU82+VA!AU82,RFR_spot_no_VA!AU82-Shocks!$D82*ABS(RFR_spot_no_VA!AU82)+VA!AU82),5))</f>
        <v/>
      </c>
      <c r="AV82" s="13" t="str">
        <f>IF(AV$2="", "", ROUND(IF(RFR_spot_no_VA!AV82&lt;0,RFR_spot_no_VA!AV82+VA!AV82,RFR_spot_no_VA!AV82-Shocks!$D82*ABS(RFR_spot_no_VA!AV82)+VA!AV82),5))</f>
        <v/>
      </c>
      <c r="AW82" s="13" t="str">
        <f>IF(AW$2="", "", ROUND(IF(RFR_spot_no_VA!AW82&lt;0,RFR_spot_no_VA!AW82+VA!AW82,RFR_spot_no_VA!AW82-Shocks!$D82*ABS(RFR_spot_no_VA!AW82)+VA!AW82),5))</f>
        <v/>
      </c>
      <c r="AX82" s="13" t="str">
        <f>IF(AX$2="", "", ROUND(IF(RFR_spot_no_VA!AX82&lt;0,RFR_spot_no_VA!AX82+VA!AX82,RFR_spot_no_VA!AX82-Shocks!$D82*ABS(RFR_spot_no_VA!AX82)+VA!AX82),5))</f>
        <v/>
      </c>
      <c r="AY82" s="13" t="str">
        <f>IF(AY$2="", "", ROUND(IF(RFR_spot_no_VA!AY82&lt;0,RFR_spot_no_VA!AY82+VA!AY82,RFR_spot_no_VA!AY82-Shocks!$D82*ABS(RFR_spot_no_VA!AY82)+VA!AY82),5))</f>
        <v/>
      </c>
      <c r="AZ82" s="13" t="str">
        <f>IF(AZ$2="", "", ROUND(IF(RFR_spot_no_VA!AZ82&lt;0,RFR_spot_no_VA!AZ82+VA!AZ82,RFR_spot_no_VA!AZ82-Shocks!$D82*ABS(RFR_spot_no_VA!AZ82)+VA!AZ82),5))</f>
        <v/>
      </c>
      <c r="BA82" s="13" t="str">
        <f>IF(BA$2="", "", ROUND(IF(RFR_spot_no_VA!BA82&lt;0,RFR_spot_no_VA!BA82+VA!BA82,RFR_spot_no_VA!BA82-Shocks!$D82*ABS(RFR_spot_no_VA!BA82)+VA!BA82),5))</f>
        <v/>
      </c>
      <c r="BB82" s="13" t="str">
        <f>IF(BB$2="", "", ROUND(IF(RFR_spot_no_VA!BB82&lt;0,RFR_spot_no_VA!BB82+VA!BB82,RFR_spot_no_VA!BB82-Shocks!$D82*ABS(RFR_spot_no_VA!BB82)+VA!BB82),5))</f>
        <v/>
      </c>
      <c r="BC82" s="13">
        <f>IF(BC$2="", "", ROUND(IF(RFR_spot_no_VA!BC82&lt;0,RFR_spot_no_VA!BC82+VA!BC82,RFR_spot_no_VA!BC82-Shocks!$D82*ABS(RFR_spot_no_VA!BC82)+VA!BC82),5))</f>
        <v>3.1370000000000002E-2</v>
      </c>
      <c r="BD82" s="14"/>
      <c r="BE82" s="12"/>
    </row>
    <row r="83" spans="1:57" x14ac:dyDescent="0.25">
      <c r="A83" s="12"/>
      <c r="B83" s="12">
        <f>RFR_spot_no_VA!B83</f>
        <v>73</v>
      </c>
      <c r="C83" s="13">
        <f>IF(C$2="", "", ROUND(IF(RFR_spot_no_VA!C83&lt;0,RFR_spot_no_VA!C83+VA!C83,RFR_spot_no_VA!C83-Shocks!$D83*ABS(RFR_spot_no_VA!C83)+VA!C83),5))</f>
        <v>2.6499999999999999E-2</v>
      </c>
      <c r="D83" s="13" t="str">
        <f>IF(D$2="", "", ROUND(IF(RFR_spot_no_VA!D83&lt;0,RFR_spot_no_VA!D83+VA!D83,RFR_spot_no_VA!D83-Shocks!$D83*ABS(RFR_spot_no_VA!D83)+VA!D83),5))</f>
        <v/>
      </c>
      <c r="E83" s="13" t="str">
        <f>IF(E$2="", "", ROUND(IF(RFR_spot_no_VA!E83&lt;0,RFR_spot_no_VA!E83+VA!E83,RFR_spot_no_VA!E83-Shocks!$D83*ABS(RFR_spot_no_VA!E83)+VA!E83),5))</f>
        <v/>
      </c>
      <c r="F83" s="13" t="str">
        <f>IF(F$2="", "", ROUND(IF(RFR_spot_no_VA!F83&lt;0,RFR_spot_no_VA!F83+VA!F83,RFR_spot_no_VA!F83-Shocks!$D83*ABS(RFR_spot_no_VA!F83)+VA!F83),5))</f>
        <v/>
      </c>
      <c r="G83" s="13" t="str">
        <f>IF(G$2="", "", ROUND(IF(RFR_spot_no_VA!G83&lt;0,RFR_spot_no_VA!G83+VA!G83,RFR_spot_no_VA!G83-Shocks!$D83*ABS(RFR_spot_no_VA!G83)+VA!G83),5))</f>
        <v/>
      </c>
      <c r="H83" s="13" t="str">
        <f>IF(H$2="", "", ROUND(IF(RFR_spot_no_VA!H83&lt;0,RFR_spot_no_VA!H83+VA!H83,RFR_spot_no_VA!H83-Shocks!$D83*ABS(RFR_spot_no_VA!H83)+VA!H83),5))</f>
        <v/>
      </c>
      <c r="I83" s="13" t="str">
        <f>IF(I$2="", "", ROUND(IF(RFR_spot_no_VA!I83&lt;0,RFR_spot_no_VA!I83+VA!I83,RFR_spot_no_VA!I83-Shocks!$D83*ABS(RFR_spot_no_VA!I83)+VA!I83),5))</f>
        <v/>
      </c>
      <c r="J83" s="13" t="str">
        <f>IF(J$2="", "", ROUND(IF(RFR_spot_no_VA!J83&lt;0,RFR_spot_no_VA!J83+VA!J83,RFR_spot_no_VA!J83-Shocks!$D83*ABS(RFR_spot_no_VA!J83)+VA!J83),5))</f>
        <v/>
      </c>
      <c r="K83" s="13" t="str">
        <f>IF(K$2="", "", ROUND(IF(RFR_spot_no_VA!K83&lt;0,RFR_spot_no_VA!K83+VA!K83,RFR_spot_no_VA!K83-Shocks!$D83*ABS(RFR_spot_no_VA!K83)+VA!K83),5))</f>
        <v/>
      </c>
      <c r="L83" s="13" t="str">
        <f>IF(L$2="", "", ROUND(IF(RFR_spot_no_VA!L83&lt;0,RFR_spot_no_VA!L83+VA!L83,RFR_spot_no_VA!L83-Shocks!$D83*ABS(RFR_spot_no_VA!L83)+VA!L83),5))</f>
        <v/>
      </c>
      <c r="M83" s="13" t="str">
        <f>IF(M$2="", "", ROUND(IF(RFR_spot_no_VA!M83&lt;0,RFR_spot_no_VA!M83+VA!M83,RFR_spot_no_VA!M83-Shocks!$D83*ABS(RFR_spot_no_VA!M83)+VA!M83),5))</f>
        <v/>
      </c>
      <c r="N83" s="13" t="str">
        <f>IF(N$2="", "", ROUND(IF(RFR_spot_no_VA!N83&lt;0,RFR_spot_no_VA!N83+VA!N83,RFR_spot_no_VA!N83-Shocks!$D83*ABS(RFR_spot_no_VA!N83)+VA!N83),5))</f>
        <v/>
      </c>
      <c r="O83" s="13" t="str">
        <f>IF(O$2="", "", ROUND(IF(RFR_spot_no_VA!O83&lt;0,RFR_spot_no_VA!O83+VA!O83,RFR_spot_no_VA!O83-Shocks!$D83*ABS(RFR_spot_no_VA!O83)+VA!O83),5))</f>
        <v/>
      </c>
      <c r="P83" s="13" t="str">
        <f>IF(P$2="", "", ROUND(IF(RFR_spot_no_VA!P83&lt;0,RFR_spot_no_VA!P83+VA!P83,RFR_spot_no_VA!P83-Shocks!$D83*ABS(RFR_spot_no_VA!P83)+VA!P83),5))</f>
        <v/>
      </c>
      <c r="Q83" s="13" t="str">
        <f>IF(Q$2="", "", ROUND(IF(RFR_spot_no_VA!Q83&lt;0,RFR_spot_no_VA!Q83+VA!Q83,RFR_spot_no_VA!Q83-Shocks!$D83*ABS(RFR_spot_no_VA!Q83)+VA!Q83),5))</f>
        <v/>
      </c>
      <c r="R83" s="13" t="str">
        <f>IF(R$2="", "", ROUND(IF(RFR_spot_no_VA!R83&lt;0,RFR_spot_no_VA!R83+VA!R83,RFR_spot_no_VA!R83-Shocks!$D83*ABS(RFR_spot_no_VA!R83)+VA!R83),5))</f>
        <v/>
      </c>
      <c r="S83" s="13" t="str">
        <f>IF(S$2="", "", ROUND(IF(RFR_spot_no_VA!S83&lt;0,RFR_spot_no_VA!S83+VA!S83,RFR_spot_no_VA!S83-Shocks!$D83*ABS(RFR_spot_no_VA!S83)+VA!S83),5))</f>
        <v/>
      </c>
      <c r="T83" s="13" t="str">
        <f>IF(T$2="", "", ROUND(IF(RFR_spot_no_VA!T83&lt;0,RFR_spot_no_VA!T83+VA!T83,RFR_spot_no_VA!T83-Shocks!$D83*ABS(RFR_spot_no_VA!T83)+VA!T83),5))</f>
        <v/>
      </c>
      <c r="U83" s="13" t="str">
        <f>IF(U$2="", "", ROUND(IF(RFR_spot_no_VA!U83&lt;0,RFR_spot_no_VA!U83+VA!U83,RFR_spot_no_VA!U83-Shocks!$D83*ABS(RFR_spot_no_VA!U83)+VA!U83),5))</f>
        <v/>
      </c>
      <c r="V83" s="13" t="str">
        <f>IF(V$2="", "", ROUND(IF(RFR_spot_no_VA!V83&lt;0,RFR_spot_no_VA!V83+VA!V83,RFR_spot_no_VA!V83-Shocks!$D83*ABS(RFR_spot_no_VA!V83)+VA!V83),5))</f>
        <v/>
      </c>
      <c r="W83" s="13" t="str">
        <f>IF(W$2="", "", ROUND(IF(RFR_spot_no_VA!W83&lt;0,RFR_spot_no_VA!W83+VA!W83,RFR_spot_no_VA!W83-Shocks!$D83*ABS(RFR_spot_no_VA!W83)+VA!W83),5))</f>
        <v/>
      </c>
      <c r="X83" s="13" t="str">
        <f>IF(X$2="", "", ROUND(IF(RFR_spot_no_VA!X83&lt;0,RFR_spot_no_VA!X83+VA!X83,RFR_spot_no_VA!X83-Shocks!$D83*ABS(RFR_spot_no_VA!X83)+VA!X83),5))</f>
        <v/>
      </c>
      <c r="Y83" s="13" t="str">
        <f>IF(Y$2="", "", ROUND(IF(RFR_spot_no_VA!Y83&lt;0,RFR_spot_no_VA!Y83+VA!Y83,RFR_spot_no_VA!Y83-Shocks!$D83*ABS(RFR_spot_no_VA!Y83)+VA!Y83),5))</f>
        <v/>
      </c>
      <c r="Z83" s="13" t="str">
        <f>IF(Z$2="", "", ROUND(IF(RFR_spot_no_VA!Z83&lt;0,RFR_spot_no_VA!Z83+VA!Z83,RFR_spot_no_VA!Z83-Shocks!$D83*ABS(RFR_spot_no_VA!Z83)+VA!Z83),5))</f>
        <v/>
      </c>
      <c r="AA83" s="13" t="str">
        <f>IF(AA$2="", "", ROUND(IF(RFR_spot_no_VA!AA83&lt;0,RFR_spot_no_VA!AA83+VA!AA83,RFR_spot_no_VA!AA83-Shocks!$D83*ABS(RFR_spot_no_VA!AA83)+VA!AA83),5))</f>
        <v/>
      </c>
      <c r="AB83" s="13" t="str">
        <f>IF(AB$2="", "", ROUND(IF(RFR_spot_no_VA!AB83&lt;0,RFR_spot_no_VA!AB83+VA!AB83,RFR_spot_no_VA!AB83-Shocks!$D83*ABS(RFR_spot_no_VA!AB83)+VA!AB83),5))</f>
        <v/>
      </c>
      <c r="AC83" s="13" t="str">
        <f>IF(AC$2="", "", ROUND(IF(RFR_spot_no_VA!AC83&lt;0,RFR_spot_no_VA!AC83+VA!AC83,RFR_spot_no_VA!AC83-Shocks!$D83*ABS(RFR_spot_no_VA!AC83)+VA!AC83),5))</f>
        <v/>
      </c>
      <c r="AD83" s="13" t="str">
        <f>IF(AD$2="", "", ROUND(IF(RFR_spot_no_VA!AD83&lt;0,RFR_spot_no_VA!AD83+VA!AD83,RFR_spot_no_VA!AD83-Shocks!$D83*ABS(RFR_spot_no_VA!AD83)+VA!AD83),5))</f>
        <v/>
      </c>
      <c r="AE83" s="13" t="str">
        <f>IF(AE$2="", "", ROUND(IF(RFR_spot_no_VA!AE83&lt;0,RFR_spot_no_VA!AE83+VA!AE83,RFR_spot_no_VA!AE83-Shocks!$D83*ABS(RFR_spot_no_VA!AE83)+VA!AE83),5))</f>
        <v/>
      </c>
      <c r="AF83" s="13" t="str">
        <f>IF(AF$2="", "", ROUND(IF(RFR_spot_no_VA!AF83&lt;0,RFR_spot_no_VA!AF83+VA!AF83,RFR_spot_no_VA!AF83-Shocks!$D83*ABS(RFR_spot_no_VA!AF83)+VA!AF83),5))</f>
        <v/>
      </c>
      <c r="AG83" s="13" t="str">
        <f>IF(AG$2="", "", ROUND(IF(RFR_spot_no_VA!AG83&lt;0,RFR_spot_no_VA!AG83+VA!AG83,RFR_spot_no_VA!AG83-Shocks!$D83*ABS(RFR_spot_no_VA!AG83)+VA!AG83),5))</f>
        <v/>
      </c>
      <c r="AH83" s="13" t="str">
        <f>IF(AH$2="", "", ROUND(IF(RFR_spot_no_VA!AH83&lt;0,RFR_spot_no_VA!AH83+VA!AH83,RFR_spot_no_VA!AH83-Shocks!$D83*ABS(RFR_spot_no_VA!AH83)+VA!AH83),5))</f>
        <v/>
      </c>
      <c r="AI83" s="13" t="str">
        <f>IF(AI$2="", "", ROUND(IF(RFR_spot_no_VA!AI83&lt;0,RFR_spot_no_VA!AI83+VA!AI83,RFR_spot_no_VA!AI83-Shocks!$D83*ABS(RFR_spot_no_VA!AI83)+VA!AI83),5))</f>
        <v/>
      </c>
      <c r="AJ83" s="13">
        <f>IF(AJ$2="", "", ROUND(IF(RFR_spot_no_VA!AJ83&lt;0,RFR_spot_no_VA!AJ83+VA!AJ83,RFR_spot_no_VA!AJ83-Shocks!$D83*ABS(RFR_spot_no_VA!AJ83)+VA!AJ83),5))</f>
        <v>3.4349999999999999E-2</v>
      </c>
      <c r="AK83" s="13" t="str">
        <f>IF(AK$2="", "", ROUND(IF(RFR_spot_no_VA!AK83&lt;0,RFR_spot_no_VA!AK83+VA!AK83,RFR_spot_no_VA!AK83-Shocks!$D83*ABS(RFR_spot_no_VA!AK83)+VA!AK83),5))</f>
        <v/>
      </c>
      <c r="AL83" s="13" t="str">
        <f>IF(AL$2="", "", ROUND(IF(RFR_spot_no_VA!AL83&lt;0,RFR_spot_no_VA!AL83+VA!AL83,RFR_spot_no_VA!AL83-Shocks!$D83*ABS(RFR_spot_no_VA!AL83)+VA!AL83),5))</f>
        <v/>
      </c>
      <c r="AM83" s="13">
        <f>IF(AM$2="", "", ROUND(IF(RFR_spot_no_VA!AM83&lt;0,RFR_spot_no_VA!AM83+VA!AM83,RFR_spot_no_VA!AM83-Shocks!$D83*ABS(RFR_spot_no_VA!AM83)+VA!AM83),5))</f>
        <v>2.8250000000000001E-2</v>
      </c>
      <c r="AN83" s="13" t="str">
        <f>IF(AN$2="", "", ROUND(IF(RFR_spot_no_VA!AN83&lt;0,RFR_spot_no_VA!AN83+VA!AN83,RFR_spot_no_VA!AN83-Shocks!$D83*ABS(RFR_spot_no_VA!AN83)+VA!AN83),5))</f>
        <v/>
      </c>
      <c r="AO83" s="13" t="str">
        <f>IF(AO$2="", "", ROUND(IF(RFR_spot_no_VA!AO83&lt;0,RFR_spot_no_VA!AO83+VA!AO83,RFR_spot_no_VA!AO83-Shocks!$D83*ABS(RFR_spot_no_VA!AO83)+VA!AO83),5))</f>
        <v/>
      </c>
      <c r="AP83" s="13" t="str">
        <f>IF(AP$2="", "", ROUND(IF(RFR_spot_no_VA!AP83&lt;0,RFR_spot_no_VA!AP83+VA!AP83,RFR_spot_no_VA!AP83-Shocks!$D83*ABS(RFR_spot_no_VA!AP83)+VA!AP83),5))</f>
        <v/>
      </c>
      <c r="AQ83" s="13" t="str">
        <f>IF(AQ$2="", "", ROUND(IF(RFR_spot_no_VA!AQ83&lt;0,RFR_spot_no_VA!AQ83+VA!AQ83,RFR_spot_no_VA!AQ83-Shocks!$D83*ABS(RFR_spot_no_VA!AQ83)+VA!AQ83),5))</f>
        <v/>
      </c>
      <c r="AR83" s="13" t="str">
        <f>IF(AR$2="", "", ROUND(IF(RFR_spot_no_VA!AR83&lt;0,RFR_spot_no_VA!AR83+VA!AR83,RFR_spot_no_VA!AR83-Shocks!$D83*ABS(RFR_spot_no_VA!AR83)+VA!AR83),5))</f>
        <v/>
      </c>
      <c r="AS83" s="13" t="str">
        <f>IF(AS$2="", "", ROUND(IF(RFR_spot_no_VA!AS83&lt;0,RFR_spot_no_VA!AS83+VA!AS83,RFR_spot_no_VA!AS83-Shocks!$D83*ABS(RFR_spot_no_VA!AS83)+VA!AS83),5))</f>
        <v/>
      </c>
      <c r="AT83" s="13" t="str">
        <f>IF(AT$2="", "", ROUND(IF(RFR_spot_no_VA!AT83&lt;0,RFR_spot_no_VA!AT83+VA!AT83,RFR_spot_no_VA!AT83-Shocks!$D83*ABS(RFR_spot_no_VA!AT83)+VA!AT83),5))</f>
        <v/>
      </c>
      <c r="AU83" s="13" t="str">
        <f>IF(AU$2="", "", ROUND(IF(RFR_spot_no_VA!AU83&lt;0,RFR_spot_no_VA!AU83+VA!AU83,RFR_spot_no_VA!AU83-Shocks!$D83*ABS(RFR_spot_no_VA!AU83)+VA!AU83),5))</f>
        <v/>
      </c>
      <c r="AV83" s="13" t="str">
        <f>IF(AV$2="", "", ROUND(IF(RFR_spot_no_VA!AV83&lt;0,RFR_spot_no_VA!AV83+VA!AV83,RFR_spot_no_VA!AV83-Shocks!$D83*ABS(RFR_spot_no_VA!AV83)+VA!AV83),5))</f>
        <v/>
      </c>
      <c r="AW83" s="13" t="str">
        <f>IF(AW$2="", "", ROUND(IF(RFR_spot_no_VA!AW83&lt;0,RFR_spot_no_VA!AW83+VA!AW83,RFR_spot_no_VA!AW83-Shocks!$D83*ABS(RFR_spot_no_VA!AW83)+VA!AW83),5))</f>
        <v/>
      </c>
      <c r="AX83" s="13" t="str">
        <f>IF(AX$2="", "", ROUND(IF(RFR_spot_no_VA!AX83&lt;0,RFR_spot_no_VA!AX83+VA!AX83,RFR_spot_no_VA!AX83-Shocks!$D83*ABS(RFR_spot_no_VA!AX83)+VA!AX83),5))</f>
        <v/>
      </c>
      <c r="AY83" s="13" t="str">
        <f>IF(AY$2="", "", ROUND(IF(RFR_spot_no_VA!AY83&lt;0,RFR_spot_no_VA!AY83+VA!AY83,RFR_spot_no_VA!AY83-Shocks!$D83*ABS(RFR_spot_no_VA!AY83)+VA!AY83),5))</f>
        <v/>
      </c>
      <c r="AZ83" s="13" t="str">
        <f>IF(AZ$2="", "", ROUND(IF(RFR_spot_no_VA!AZ83&lt;0,RFR_spot_no_VA!AZ83+VA!AZ83,RFR_spot_no_VA!AZ83-Shocks!$D83*ABS(RFR_spot_no_VA!AZ83)+VA!AZ83),5))</f>
        <v/>
      </c>
      <c r="BA83" s="13" t="str">
        <f>IF(BA$2="", "", ROUND(IF(RFR_spot_no_VA!BA83&lt;0,RFR_spot_no_VA!BA83+VA!BA83,RFR_spot_no_VA!BA83-Shocks!$D83*ABS(RFR_spot_no_VA!BA83)+VA!BA83),5))</f>
        <v/>
      </c>
      <c r="BB83" s="13" t="str">
        <f>IF(BB$2="", "", ROUND(IF(RFR_spot_no_VA!BB83&lt;0,RFR_spot_no_VA!BB83+VA!BB83,RFR_spot_no_VA!BB83-Shocks!$D83*ABS(RFR_spot_no_VA!BB83)+VA!BB83),5))</f>
        <v/>
      </c>
      <c r="BC83" s="13">
        <f>IF(BC$2="", "", ROUND(IF(RFR_spot_no_VA!BC83&lt;0,RFR_spot_no_VA!BC83+VA!BC83,RFR_spot_no_VA!BC83-Shocks!$D83*ABS(RFR_spot_no_VA!BC83)+VA!BC83),5))</f>
        <v>3.134E-2</v>
      </c>
      <c r="BD83" s="14"/>
      <c r="BE83" s="12"/>
    </row>
    <row r="84" spans="1:57" x14ac:dyDescent="0.25">
      <c r="A84" s="12"/>
      <c r="B84" s="12">
        <f>RFR_spot_no_VA!B84</f>
        <v>74</v>
      </c>
      <c r="C84" s="13">
        <f>IF(C$2="", "", ROUND(IF(RFR_spot_no_VA!C84&lt;0,RFR_spot_no_VA!C84+VA!C84,RFR_spot_no_VA!C84-Shocks!$D84*ABS(RFR_spot_no_VA!C84)+VA!C84),5))</f>
        <v>2.6530000000000001E-2</v>
      </c>
      <c r="D84" s="13" t="str">
        <f>IF(D$2="", "", ROUND(IF(RFR_spot_no_VA!D84&lt;0,RFR_spot_no_VA!D84+VA!D84,RFR_spot_no_VA!D84-Shocks!$D84*ABS(RFR_spot_no_VA!D84)+VA!D84),5))</f>
        <v/>
      </c>
      <c r="E84" s="13" t="str">
        <f>IF(E$2="", "", ROUND(IF(RFR_spot_no_VA!E84&lt;0,RFR_spot_no_VA!E84+VA!E84,RFR_spot_no_VA!E84-Shocks!$D84*ABS(RFR_spot_no_VA!E84)+VA!E84),5))</f>
        <v/>
      </c>
      <c r="F84" s="13" t="str">
        <f>IF(F$2="", "", ROUND(IF(RFR_spot_no_VA!F84&lt;0,RFR_spot_no_VA!F84+VA!F84,RFR_spot_no_VA!F84-Shocks!$D84*ABS(RFR_spot_no_VA!F84)+VA!F84),5))</f>
        <v/>
      </c>
      <c r="G84" s="13" t="str">
        <f>IF(G$2="", "", ROUND(IF(RFR_spot_no_VA!G84&lt;0,RFR_spot_no_VA!G84+VA!G84,RFR_spot_no_VA!G84-Shocks!$D84*ABS(RFR_spot_no_VA!G84)+VA!G84),5))</f>
        <v/>
      </c>
      <c r="H84" s="13" t="str">
        <f>IF(H$2="", "", ROUND(IF(RFR_spot_no_VA!H84&lt;0,RFR_spot_no_VA!H84+VA!H84,RFR_spot_no_VA!H84-Shocks!$D84*ABS(RFR_spot_no_VA!H84)+VA!H84),5))</f>
        <v/>
      </c>
      <c r="I84" s="13" t="str">
        <f>IF(I$2="", "", ROUND(IF(RFR_spot_no_VA!I84&lt;0,RFR_spot_no_VA!I84+VA!I84,RFR_spot_no_VA!I84-Shocks!$D84*ABS(RFR_spot_no_VA!I84)+VA!I84),5))</f>
        <v/>
      </c>
      <c r="J84" s="13" t="str">
        <f>IF(J$2="", "", ROUND(IF(RFR_spot_no_VA!J84&lt;0,RFR_spot_no_VA!J84+VA!J84,RFR_spot_no_VA!J84-Shocks!$D84*ABS(RFR_spot_no_VA!J84)+VA!J84),5))</f>
        <v/>
      </c>
      <c r="K84" s="13" t="str">
        <f>IF(K$2="", "", ROUND(IF(RFR_spot_no_VA!K84&lt;0,RFR_spot_no_VA!K84+VA!K84,RFR_spot_no_VA!K84-Shocks!$D84*ABS(RFR_spot_no_VA!K84)+VA!K84),5))</f>
        <v/>
      </c>
      <c r="L84" s="13" t="str">
        <f>IF(L$2="", "", ROUND(IF(RFR_spot_no_VA!L84&lt;0,RFR_spot_no_VA!L84+VA!L84,RFR_spot_no_VA!L84-Shocks!$D84*ABS(RFR_spot_no_VA!L84)+VA!L84),5))</f>
        <v/>
      </c>
      <c r="M84" s="13" t="str">
        <f>IF(M$2="", "", ROUND(IF(RFR_spot_no_VA!M84&lt;0,RFR_spot_no_VA!M84+VA!M84,RFR_spot_no_VA!M84-Shocks!$D84*ABS(RFR_spot_no_VA!M84)+VA!M84),5))</f>
        <v/>
      </c>
      <c r="N84" s="13" t="str">
        <f>IF(N$2="", "", ROUND(IF(RFR_spot_no_VA!N84&lt;0,RFR_spot_no_VA!N84+VA!N84,RFR_spot_no_VA!N84-Shocks!$D84*ABS(RFR_spot_no_VA!N84)+VA!N84),5))</f>
        <v/>
      </c>
      <c r="O84" s="13" t="str">
        <f>IF(O$2="", "", ROUND(IF(RFR_spot_no_VA!O84&lt;0,RFR_spot_no_VA!O84+VA!O84,RFR_spot_no_VA!O84-Shocks!$D84*ABS(RFR_spot_no_VA!O84)+VA!O84),5))</f>
        <v/>
      </c>
      <c r="P84" s="13" t="str">
        <f>IF(P$2="", "", ROUND(IF(RFR_spot_no_VA!P84&lt;0,RFR_spot_no_VA!P84+VA!P84,RFR_spot_no_VA!P84-Shocks!$D84*ABS(RFR_spot_no_VA!P84)+VA!P84),5))</f>
        <v/>
      </c>
      <c r="Q84" s="13" t="str">
        <f>IF(Q$2="", "", ROUND(IF(RFR_spot_no_VA!Q84&lt;0,RFR_spot_no_VA!Q84+VA!Q84,RFR_spot_no_VA!Q84-Shocks!$D84*ABS(RFR_spot_no_VA!Q84)+VA!Q84),5))</f>
        <v/>
      </c>
      <c r="R84" s="13" t="str">
        <f>IF(R$2="", "", ROUND(IF(RFR_spot_no_VA!R84&lt;0,RFR_spot_no_VA!R84+VA!R84,RFR_spot_no_VA!R84-Shocks!$D84*ABS(RFR_spot_no_VA!R84)+VA!R84),5))</f>
        <v/>
      </c>
      <c r="S84" s="13" t="str">
        <f>IF(S$2="", "", ROUND(IF(RFR_spot_no_VA!S84&lt;0,RFR_spot_no_VA!S84+VA!S84,RFR_spot_no_VA!S84-Shocks!$D84*ABS(RFR_spot_no_VA!S84)+VA!S84),5))</f>
        <v/>
      </c>
      <c r="T84" s="13" t="str">
        <f>IF(T$2="", "", ROUND(IF(RFR_spot_no_VA!T84&lt;0,RFR_spot_no_VA!T84+VA!T84,RFR_spot_no_VA!T84-Shocks!$D84*ABS(RFR_spot_no_VA!T84)+VA!T84),5))</f>
        <v/>
      </c>
      <c r="U84" s="13" t="str">
        <f>IF(U$2="", "", ROUND(IF(RFR_spot_no_VA!U84&lt;0,RFR_spot_no_VA!U84+VA!U84,RFR_spot_no_VA!U84-Shocks!$D84*ABS(RFR_spot_no_VA!U84)+VA!U84),5))</f>
        <v/>
      </c>
      <c r="V84" s="13" t="str">
        <f>IF(V$2="", "", ROUND(IF(RFR_spot_no_VA!V84&lt;0,RFR_spot_no_VA!V84+VA!V84,RFR_spot_no_VA!V84-Shocks!$D84*ABS(RFR_spot_no_VA!V84)+VA!V84),5))</f>
        <v/>
      </c>
      <c r="W84" s="13" t="str">
        <f>IF(W$2="", "", ROUND(IF(RFR_spot_no_VA!W84&lt;0,RFR_spot_no_VA!W84+VA!W84,RFR_spot_no_VA!W84-Shocks!$D84*ABS(RFR_spot_no_VA!W84)+VA!W84),5))</f>
        <v/>
      </c>
      <c r="X84" s="13" t="str">
        <f>IF(X$2="", "", ROUND(IF(RFR_spot_no_VA!X84&lt;0,RFR_spot_no_VA!X84+VA!X84,RFR_spot_no_VA!X84-Shocks!$D84*ABS(RFR_spot_no_VA!X84)+VA!X84),5))</f>
        <v/>
      </c>
      <c r="Y84" s="13" t="str">
        <f>IF(Y$2="", "", ROUND(IF(RFR_spot_no_VA!Y84&lt;0,RFR_spot_no_VA!Y84+VA!Y84,RFR_spot_no_VA!Y84-Shocks!$D84*ABS(RFR_spot_no_VA!Y84)+VA!Y84),5))</f>
        <v/>
      </c>
      <c r="Z84" s="13" t="str">
        <f>IF(Z$2="", "", ROUND(IF(RFR_spot_no_VA!Z84&lt;0,RFR_spot_no_VA!Z84+VA!Z84,RFR_spot_no_VA!Z84-Shocks!$D84*ABS(RFR_spot_no_VA!Z84)+VA!Z84),5))</f>
        <v/>
      </c>
      <c r="AA84" s="13" t="str">
        <f>IF(AA$2="", "", ROUND(IF(RFR_spot_no_VA!AA84&lt;0,RFR_spot_no_VA!AA84+VA!AA84,RFR_spot_no_VA!AA84-Shocks!$D84*ABS(RFR_spot_no_VA!AA84)+VA!AA84),5))</f>
        <v/>
      </c>
      <c r="AB84" s="13" t="str">
        <f>IF(AB$2="", "", ROUND(IF(RFR_spot_no_VA!AB84&lt;0,RFR_spot_no_VA!AB84+VA!AB84,RFR_spot_no_VA!AB84-Shocks!$D84*ABS(RFR_spot_no_VA!AB84)+VA!AB84),5))</f>
        <v/>
      </c>
      <c r="AC84" s="13" t="str">
        <f>IF(AC$2="", "", ROUND(IF(RFR_spot_no_VA!AC84&lt;0,RFR_spot_no_VA!AC84+VA!AC84,RFR_spot_no_VA!AC84-Shocks!$D84*ABS(RFR_spot_no_VA!AC84)+VA!AC84),5))</f>
        <v/>
      </c>
      <c r="AD84" s="13" t="str">
        <f>IF(AD$2="", "", ROUND(IF(RFR_spot_no_VA!AD84&lt;0,RFR_spot_no_VA!AD84+VA!AD84,RFR_spot_no_VA!AD84-Shocks!$D84*ABS(RFR_spot_no_VA!AD84)+VA!AD84),5))</f>
        <v/>
      </c>
      <c r="AE84" s="13" t="str">
        <f>IF(AE$2="", "", ROUND(IF(RFR_spot_no_VA!AE84&lt;0,RFR_spot_no_VA!AE84+VA!AE84,RFR_spot_no_VA!AE84-Shocks!$D84*ABS(RFR_spot_no_VA!AE84)+VA!AE84),5))</f>
        <v/>
      </c>
      <c r="AF84" s="13" t="str">
        <f>IF(AF$2="", "", ROUND(IF(RFR_spot_no_VA!AF84&lt;0,RFR_spot_no_VA!AF84+VA!AF84,RFR_spot_no_VA!AF84-Shocks!$D84*ABS(RFR_spot_no_VA!AF84)+VA!AF84),5))</f>
        <v/>
      </c>
      <c r="AG84" s="13" t="str">
        <f>IF(AG$2="", "", ROUND(IF(RFR_spot_no_VA!AG84&lt;0,RFR_spot_no_VA!AG84+VA!AG84,RFR_spot_no_VA!AG84-Shocks!$D84*ABS(RFR_spot_no_VA!AG84)+VA!AG84),5))</f>
        <v/>
      </c>
      <c r="AH84" s="13" t="str">
        <f>IF(AH$2="", "", ROUND(IF(RFR_spot_no_VA!AH84&lt;0,RFR_spot_no_VA!AH84+VA!AH84,RFR_spot_no_VA!AH84-Shocks!$D84*ABS(RFR_spot_no_VA!AH84)+VA!AH84),5))</f>
        <v/>
      </c>
      <c r="AI84" s="13" t="str">
        <f>IF(AI$2="", "", ROUND(IF(RFR_spot_no_VA!AI84&lt;0,RFR_spot_no_VA!AI84+VA!AI84,RFR_spot_no_VA!AI84-Shocks!$D84*ABS(RFR_spot_no_VA!AI84)+VA!AI84),5))</f>
        <v/>
      </c>
      <c r="AJ84" s="13">
        <f>IF(AJ$2="", "", ROUND(IF(RFR_spot_no_VA!AJ84&lt;0,RFR_spot_no_VA!AJ84+VA!AJ84,RFR_spot_no_VA!AJ84-Shocks!$D84*ABS(RFR_spot_no_VA!AJ84)+VA!AJ84),5))</f>
        <v>3.4290000000000001E-2</v>
      </c>
      <c r="AK84" s="13" t="str">
        <f>IF(AK$2="", "", ROUND(IF(RFR_spot_no_VA!AK84&lt;0,RFR_spot_no_VA!AK84+VA!AK84,RFR_spot_no_VA!AK84-Shocks!$D84*ABS(RFR_spot_no_VA!AK84)+VA!AK84),5))</f>
        <v/>
      </c>
      <c r="AL84" s="13" t="str">
        <f>IF(AL$2="", "", ROUND(IF(RFR_spot_no_VA!AL84&lt;0,RFR_spot_no_VA!AL84+VA!AL84,RFR_spot_no_VA!AL84-Shocks!$D84*ABS(RFR_spot_no_VA!AL84)+VA!AL84),5))</f>
        <v/>
      </c>
      <c r="AM84" s="13">
        <f>IF(AM$2="", "", ROUND(IF(RFR_spot_no_VA!AM84&lt;0,RFR_spot_no_VA!AM84+VA!AM84,RFR_spot_no_VA!AM84-Shocks!$D84*ABS(RFR_spot_no_VA!AM84)+VA!AM84),5))</f>
        <v>2.826E-2</v>
      </c>
      <c r="AN84" s="13" t="str">
        <f>IF(AN$2="", "", ROUND(IF(RFR_spot_no_VA!AN84&lt;0,RFR_spot_no_VA!AN84+VA!AN84,RFR_spot_no_VA!AN84-Shocks!$D84*ABS(RFR_spot_no_VA!AN84)+VA!AN84),5))</f>
        <v/>
      </c>
      <c r="AO84" s="13" t="str">
        <f>IF(AO$2="", "", ROUND(IF(RFR_spot_no_VA!AO84&lt;0,RFR_spot_no_VA!AO84+VA!AO84,RFR_spot_no_VA!AO84-Shocks!$D84*ABS(RFR_spot_no_VA!AO84)+VA!AO84),5))</f>
        <v/>
      </c>
      <c r="AP84" s="13" t="str">
        <f>IF(AP$2="", "", ROUND(IF(RFR_spot_no_VA!AP84&lt;0,RFR_spot_no_VA!AP84+VA!AP84,RFR_spot_no_VA!AP84-Shocks!$D84*ABS(RFR_spot_no_VA!AP84)+VA!AP84),5))</f>
        <v/>
      </c>
      <c r="AQ84" s="13" t="str">
        <f>IF(AQ$2="", "", ROUND(IF(RFR_spot_no_VA!AQ84&lt;0,RFR_spot_no_VA!AQ84+VA!AQ84,RFR_spot_no_VA!AQ84-Shocks!$D84*ABS(RFR_spot_no_VA!AQ84)+VA!AQ84),5))</f>
        <v/>
      </c>
      <c r="AR84" s="13" t="str">
        <f>IF(AR$2="", "", ROUND(IF(RFR_spot_no_VA!AR84&lt;0,RFR_spot_no_VA!AR84+VA!AR84,RFR_spot_no_VA!AR84-Shocks!$D84*ABS(RFR_spot_no_VA!AR84)+VA!AR84),5))</f>
        <v/>
      </c>
      <c r="AS84" s="13" t="str">
        <f>IF(AS$2="", "", ROUND(IF(RFR_spot_no_VA!AS84&lt;0,RFR_spot_no_VA!AS84+VA!AS84,RFR_spot_no_VA!AS84-Shocks!$D84*ABS(RFR_spot_no_VA!AS84)+VA!AS84),5))</f>
        <v/>
      </c>
      <c r="AT84" s="13" t="str">
        <f>IF(AT$2="", "", ROUND(IF(RFR_spot_no_VA!AT84&lt;0,RFR_spot_no_VA!AT84+VA!AT84,RFR_spot_no_VA!AT84-Shocks!$D84*ABS(RFR_spot_no_VA!AT84)+VA!AT84),5))</f>
        <v/>
      </c>
      <c r="AU84" s="13" t="str">
        <f>IF(AU$2="", "", ROUND(IF(RFR_spot_no_VA!AU84&lt;0,RFR_spot_no_VA!AU84+VA!AU84,RFR_spot_no_VA!AU84-Shocks!$D84*ABS(RFR_spot_no_VA!AU84)+VA!AU84),5))</f>
        <v/>
      </c>
      <c r="AV84" s="13" t="str">
        <f>IF(AV$2="", "", ROUND(IF(RFR_spot_no_VA!AV84&lt;0,RFR_spot_no_VA!AV84+VA!AV84,RFR_spot_no_VA!AV84-Shocks!$D84*ABS(RFR_spot_no_VA!AV84)+VA!AV84),5))</f>
        <v/>
      </c>
      <c r="AW84" s="13" t="str">
        <f>IF(AW$2="", "", ROUND(IF(RFR_spot_no_VA!AW84&lt;0,RFR_spot_no_VA!AW84+VA!AW84,RFR_spot_no_VA!AW84-Shocks!$D84*ABS(RFR_spot_no_VA!AW84)+VA!AW84),5))</f>
        <v/>
      </c>
      <c r="AX84" s="13" t="str">
        <f>IF(AX$2="", "", ROUND(IF(RFR_spot_no_VA!AX84&lt;0,RFR_spot_no_VA!AX84+VA!AX84,RFR_spot_no_VA!AX84-Shocks!$D84*ABS(RFR_spot_no_VA!AX84)+VA!AX84),5))</f>
        <v/>
      </c>
      <c r="AY84" s="13" t="str">
        <f>IF(AY$2="", "", ROUND(IF(RFR_spot_no_VA!AY84&lt;0,RFR_spot_no_VA!AY84+VA!AY84,RFR_spot_no_VA!AY84-Shocks!$D84*ABS(RFR_spot_no_VA!AY84)+VA!AY84),5))</f>
        <v/>
      </c>
      <c r="AZ84" s="13" t="str">
        <f>IF(AZ$2="", "", ROUND(IF(RFR_spot_no_VA!AZ84&lt;0,RFR_spot_no_VA!AZ84+VA!AZ84,RFR_spot_no_VA!AZ84-Shocks!$D84*ABS(RFR_spot_no_VA!AZ84)+VA!AZ84),5))</f>
        <v/>
      </c>
      <c r="BA84" s="13" t="str">
        <f>IF(BA$2="", "", ROUND(IF(RFR_spot_no_VA!BA84&lt;0,RFR_spot_no_VA!BA84+VA!BA84,RFR_spot_no_VA!BA84-Shocks!$D84*ABS(RFR_spot_no_VA!BA84)+VA!BA84),5))</f>
        <v/>
      </c>
      <c r="BB84" s="13" t="str">
        <f>IF(BB$2="", "", ROUND(IF(RFR_spot_no_VA!BB84&lt;0,RFR_spot_no_VA!BB84+VA!BB84,RFR_spot_no_VA!BB84-Shocks!$D84*ABS(RFR_spot_no_VA!BB84)+VA!BB84),5))</f>
        <v/>
      </c>
      <c r="BC84" s="13">
        <f>IF(BC$2="", "", ROUND(IF(RFR_spot_no_VA!BC84&lt;0,RFR_spot_no_VA!BC84+VA!BC84,RFR_spot_no_VA!BC84-Shocks!$D84*ABS(RFR_spot_no_VA!BC84)+VA!BC84),5))</f>
        <v>3.1309999999999998E-2</v>
      </c>
      <c r="BD84" s="14"/>
      <c r="BE84" s="12"/>
    </row>
    <row r="85" spans="1:57" x14ac:dyDescent="0.25">
      <c r="A85" s="12"/>
      <c r="B85" s="15">
        <f>RFR_spot_no_VA!B85</f>
        <v>75</v>
      </c>
      <c r="C85" s="16">
        <f>IF(C$2="", "", ROUND(IF(RFR_spot_no_VA!C85&lt;0,RFR_spot_no_VA!C85+VA!C85,RFR_spot_no_VA!C85-Shocks!$D85*ABS(RFR_spot_no_VA!C85)+VA!C85),5))</f>
        <v>2.656E-2</v>
      </c>
      <c r="D85" s="16" t="str">
        <f>IF(D$2="", "", ROUND(IF(RFR_spot_no_VA!D85&lt;0,RFR_spot_no_VA!D85+VA!D85,RFR_spot_no_VA!D85-Shocks!$D85*ABS(RFR_spot_no_VA!D85)+VA!D85),5))</f>
        <v/>
      </c>
      <c r="E85" s="16" t="str">
        <f>IF(E$2="", "", ROUND(IF(RFR_spot_no_VA!E85&lt;0,RFR_spot_no_VA!E85+VA!E85,RFR_spot_no_VA!E85-Shocks!$D85*ABS(RFR_spot_no_VA!E85)+VA!E85),5))</f>
        <v/>
      </c>
      <c r="F85" s="16" t="str">
        <f>IF(F$2="", "", ROUND(IF(RFR_spot_no_VA!F85&lt;0,RFR_spot_no_VA!F85+VA!F85,RFR_spot_no_VA!F85-Shocks!$D85*ABS(RFR_spot_no_VA!F85)+VA!F85),5))</f>
        <v/>
      </c>
      <c r="G85" s="16" t="str">
        <f>IF(G$2="", "", ROUND(IF(RFR_spot_no_VA!G85&lt;0,RFR_spot_no_VA!G85+VA!G85,RFR_spot_no_VA!G85-Shocks!$D85*ABS(RFR_spot_no_VA!G85)+VA!G85),5))</f>
        <v/>
      </c>
      <c r="H85" s="16" t="str">
        <f>IF(H$2="", "", ROUND(IF(RFR_spot_no_VA!H85&lt;0,RFR_spot_no_VA!H85+VA!H85,RFR_spot_no_VA!H85-Shocks!$D85*ABS(RFR_spot_no_VA!H85)+VA!H85),5))</f>
        <v/>
      </c>
      <c r="I85" s="16" t="str">
        <f>IF(I$2="", "", ROUND(IF(RFR_spot_no_VA!I85&lt;0,RFR_spot_no_VA!I85+VA!I85,RFR_spot_no_VA!I85-Shocks!$D85*ABS(RFR_spot_no_VA!I85)+VA!I85),5))</f>
        <v/>
      </c>
      <c r="J85" s="16" t="str">
        <f>IF(J$2="", "", ROUND(IF(RFR_spot_no_VA!J85&lt;0,RFR_spot_no_VA!J85+VA!J85,RFR_spot_no_VA!J85-Shocks!$D85*ABS(RFR_spot_no_VA!J85)+VA!J85),5))</f>
        <v/>
      </c>
      <c r="K85" s="16" t="str">
        <f>IF(K$2="", "", ROUND(IF(RFR_spot_no_VA!K85&lt;0,RFR_spot_no_VA!K85+VA!K85,RFR_spot_no_VA!K85-Shocks!$D85*ABS(RFR_spot_no_VA!K85)+VA!K85),5))</f>
        <v/>
      </c>
      <c r="L85" s="16" t="str">
        <f>IF(L$2="", "", ROUND(IF(RFR_spot_no_VA!L85&lt;0,RFR_spot_no_VA!L85+VA!L85,RFR_spot_no_VA!L85-Shocks!$D85*ABS(RFR_spot_no_VA!L85)+VA!L85),5))</f>
        <v/>
      </c>
      <c r="M85" s="16" t="str">
        <f>IF(M$2="", "", ROUND(IF(RFR_spot_no_VA!M85&lt;0,RFR_spot_no_VA!M85+VA!M85,RFR_spot_no_VA!M85-Shocks!$D85*ABS(RFR_spot_no_VA!M85)+VA!M85),5))</f>
        <v/>
      </c>
      <c r="N85" s="16" t="str">
        <f>IF(N$2="", "", ROUND(IF(RFR_spot_no_VA!N85&lt;0,RFR_spot_no_VA!N85+VA!N85,RFR_spot_no_VA!N85-Shocks!$D85*ABS(RFR_spot_no_VA!N85)+VA!N85),5))</f>
        <v/>
      </c>
      <c r="O85" s="16" t="str">
        <f>IF(O$2="", "", ROUND(IF(RFR_spot_no_VA!O85&lt;0,RFR_spot_no_VA!O85+VA!O85,RFR_spot_no_VA!O85-Shocks!$D85*ABS(RFR_spot_no_VA!O85)+VA!O85),5))</f>
        <v/>
      </c>
      <c r="P85" s="16" t="str">
        <f>IF(P$2="", "", ROUND(IF(RFR_spot_no_VA!P85&lt;0,RFR_spot_no_VA!P85+VA!P85,RFR_spot_no_VA!P85-Shocks!$D85*ABS(RFR_spot_no_VA!P85)+VA!P85),5))</f>
        <v/>
      </c>
      <c r="Q85" s="16" t="str">
        <f>IF(Q$2="", "", ROUND(IF(RFR_spot_no_VA!Q85&lt;0,RFR_spot_no_VA!Q85+VA!Q85,RFR_spot_no_VA!Q85-Shocks!$D85*ABS(RFR_spot_no_VA!Q85)+VA!Q85),5))</f>
        <v/>
      </c>
      <c r="R85" s="16" t="str">
        <f>IF(R$2="", "", ROUND(IF(RFR_spot_no_VA!R85&lt;0,RFR_spot_no_VA!R85+VA!R85,RFR_spot_no_VA!R85-Shocks!$D85*ABS(RFR_spot_no_VA!R85)+VA!R85),5))</f>
        <v/>
      </c>
      <c r="S85" s="16" t="str">
        <f>IF(S$2="", "", ROUND(IF(RFR_spot_no_VA!S85&lt;0,RFR_spot_no_VA!S85+VA!S85,RFR_spot_no_VA!S85-Shocks!$D85*ABS(RFR_spot_no_VA!S85)+VA!S85),5))</f>
        <v/>
      </c>
      <c r="T85" s="16" t="str">
        <f>IF(T$2="", "", ROUND(IF(RFR_spot_no_VA!T85&lt;0,RFR_spot_no_VA!T85+VA!T85,RFR_spot_no_VA!T85-Shocks!$D85*ABS(RFR_spot_no_VA!T85)+VA!T85),5))</f>
        <v/>
      </c>
      <c r="U85" s="16" t="str">
        <f>IF(U$2="", "", ROUND(IF(RFR_spot_no_VA!U85&lt;0,RFR_spot_no_VA!U85+VA!U85,RFR_spot_no_VA!U85-Shocks!$D85*ABS(RFR_spot_no_VA!U85)+VA!U85),5))</f>
        <v/>
      </c>
      <c r="V85" s="16" t="str">
        <f>IF(V$2="", "", ROUND(IF(RFR_spot_no_VA!V85&lt;0,RFR_spot_no_VA!V85+VA!V85,RFR_spot_no_VA!V85-Shocks!$D85*ABS(RFR_spot_no_VA!V85)+VA!V85),5))</f>
        <v/>
      </c>
      <c r="W85" s="16" t="str">
        <f>IF(W$2="", "", ROUND(IF(RFR_spot_no_VA!W85&lt;0,RFR_spot_no_VA!W85+VA!W85,RFR_spot_no_VA!W85-Shocks!$D85*ABS(RFR_spot_no_VA!W85)+VA!W85),5))</f>
        <v/>
      </c>
      <c r="X85" s="16" t="str">
        <f>IF(X$2="", "", ROUND(IF(RFR_spot_no_VA!X85&lt;0,RFR_spot_no_VA!X85+VA!X85,RFR_spot_no_VA!X85-Shocks!$D85*ABS(RFR_spot_no_VA!X85)+VA!X85),5))</f>
        <v/>
      </c>
      <c r="Y85" s="16" t="str">
        <f>IF(Y$2="", "", ROUND(IF(RFR_spot_no_VA!Y85&lt;0,RFR_spot_no_VA!Y85+VA!Y85,RFR_spot_no_VA!Y85-Shocks!$D85*ABS(RFR_spot_no_VA!Y85)+VA!Y85),5))</f>
        <v/>
      </c>
      <c r="Z85" s="16" t="str">
        <f>IF(Z$2="", "", ROUND(IF(RFR_spot_no_VA!Z85&lt;0,RFR_spot_no_VA!Z85+VA!Z85,RFR_spot_no_VA!Z85-Shocks!$D85*ABS(RFR_spot_no_VA!Z85)+VA!Z85),5))</f>
        <v/>
      </c>
      <c r="AA85" s="16" t="str">
        <f>IF(AA$2="", "", ROUND(IF(RFR_spot_no_VA!AA85&lt;0,RFR_spot_no_VA!AA85+VA!AA85,RFR_spot_no_VA!AA85-Shocks!$D85*ABS(RFR_spot_no_VA!AA85)+VA!AA85),5))</f>
        <v/>
      </c>
      <c r="AB85" s="16" t="str">
        <f>IF(AB$2="", "", ROUND(IF(RFR_spot_no_VA!AB85&lt;0,RFR_spot_no_VA!AB85+VA!AB85,RFR_spot_no_VA!AB85-Shocks!$D85*ABS(RFR_spot_no_VA!AB85)+VA!AB85),5))</f>
        <v/>
      </c>
      <c r="AC85" s="16" t="str">
        <f>IF(AC$2="", "", ROUND(IF(RFR_spot_no_VA!AC85&lt;0,RFR_spot_no_VA!AC85+VA!AC85,RFR_spot_no_VA!AC85-Shocks!$D85*ABS(RFR_spot_no_VA!AC85)+VA!AC85),5))</f>
        <v/>
      </c>
      <c r="AD85" s="16" t="str">
        <f>IF(AD$2="", "", ROUND(IF(RFR_spot_no_VA!AD85&lt;0,RFR_spot_no_VA!AD85+VA!AD85,RFR_spot_no_VA!AD85-Shocks!$D85*ABS(RFR_spot_no_VA!AD85)+VA!AD85),5))</f>
        <v/>
      </c>
      <c r="AE85" s="16" t="str">
        <f>IF(AE$2="", "", ROUND(IF(RFR_spot_no_VA!AE85&lt;0,RFR_spot_no_VA!AE85+VA!AE85,RFR_spot_no_VA!AE85-Shocks!$D85*ABS(RFR_spot_no_VA!AE85)+VA!AE85),5))</f>
        <v/>
      </c>
      <c r="AF85" s="16" t="str">
        <f>IF(AF$2="", "", ROUND(IF(RFR_spot_no_VA!AF85&lt;0,RFR_spot_no_VA!AF85+VA!AF85,RFR_spot_no_VA!AF85-Shocks!$D85*ABS(RFR_spot_no_VA!AF85)+VA!AF85),5))</f>
        <v/>
      </c>
      <c r="AG85" s="16" t="str">
        <f>IF(AG$2="", "", ROUND(IF(RFR_spot_no_VA!AG85&lt;0,RFR_spot_no_VA!AG85+VA!AG85,RFR_spot_no_VA!AG85-Shocks!$D85*ABS(RFR_spot_no_VA!AG85)+VA!AG85),5))</f>
        <v/>
      </c>
      <c r="AH85" s="16" t="str">
        <f>IF(AH$2="", "", ROUND(IF(RFR_spot_no_VA!AH85&lt;0,RFR_spot_no_VA!AH85+VA!AH85,RFR_spot_no_VA!AH85-Shocks!$D85*ABS(RFR_spot_no_VA!AH85)+VA!AH85),5))</f>
        <v/>
      </c>
      <c r="AI85" s="16" t="str">
        <f>IF(AI$2="", "", ROUND(IF(RFR_spot_no_VA!AI85&lt;0,RFR_spot_no_VA!AI85+VA!AI85,RFR_spot_no_VA!AI85-Shocks!$D85*ABS(RFR_spot_no_VA!AI85)+VA!AI85),5))</f>
        <v/>
      </c>
      <c r="AJ85" s="16">
        <f>IF(AJ$2="", "", ROUND(IF(RFR_spot_no_VA!AJ85&lt;0,RFR_spot_no_VA!AJ85+VA!AJ85,RFR_spot_no_VA!AJ85-Shocks!$D85*ABS(RFR_spot_no_VA!AJ85)+VA!AJ85),5))</f>
        <v>3.4229999999999997E-2</v>
      </c>
      <c r="AK85" s="16" t="str">
        <f>IF(AK$2="", "", ROUND(IF(RFR_spot_no_VA!AK85&lt;0,RFR_spot_no_VA!AK85+VA!AK85,RFR_spot_no_VA!AK85-Shocks!$D85*ABS(RFR_spot_no_VA!AK85)+VA!AK85),5))</f>
        <v/>
      </c>
      <c r="AL85" s="16" t="str">
        <f>IF(AL$2="", "", ROUND(IF(RFR_spot_no_VA!AL85&lt;0,RFR_spot_no_VA!AL85+VA!AL85,RFR_spot_no_VA!AL85-Shocks!$D85*ABS(RFR_spot_no_VA!AL85)+VA!AL85),5))</f>
        <v/>
      </c>
      <c r="AM85" s="16">
        <f>IF(AM$2="", "", ROUND(IF(RFR_spot_no_VA!AM85&lt;0,RFR_spot_no_VA!AM85+VA!AM85,RFR_spot_no_VA!AM85-Shocks!$D85*ABS(RFR_spot_no_VA!AM85)+VA!AM85),5))</f>
        <v>2.828E-2</v>
      </c>
      <c r="AN85" s="16" t="str">
        <f>IF(AN$2="", "", ROUND(IF(RFR_spot_no_VA!AN85&lt;0,RFR_spot_no_VA!AN85+VA!AN85,RFR_spot_no_VA!AN85-Shocks!$D85*ABS(RFR_spot_no_VA!AN85)+VA!AN85),5))</f>
        <v/>
      </c>
      <c r="AO85" s="16" t="str">
        <f>IF(AO$2="", "", ROUND(IF(RFR_spot_no_VA!AO85&lt;0,RFR_spot_no_VA!AO85+VA!AO85,RFR_spot_no_VA!AO85-Shocks!$D85*ABS(RFR_spot_no_VA!AO85)+VA!AO85),5))</f>
        <v/>
      </c>
      <c r="AP85" s="16" t="str">
        <f>IF(AP$2="", "", ROUND(IF(RFR_spot_no_VA!AP85&lt;0,RFR_spot_no_VA!AP85+VA!AP85,RFR_spot_no_VA!AP85-Shocks!$D85*ABS(RFR_spot_no_VA!AP85)+VA!AP85),5))</f>
        <v/>
      </c>
      <c r="AQ85" s="16" t="str">
        <f>IF(AQ$2="", "", ROUND(IF(RFR_spot_no_VA!AQ85&lt;0,RFR_spot_no_VA!AQ85+VA!AQ85,RFR_spot_no_VA!AQ85-Shocks!$D85*ABS(RFR_spot_no_VA!AQ85)+VA!AQ85),5))</f>
        <v/>
      </c>
      <c r="AR85" s="16" t="str">
        <f>IF(AR$2="", "", ROUND(IF(RFR_spot_no_VA!AR85&lt;0,RFR_spot_no_VA!AR85+VA!AR85,RFR_spot_no_VA!AR85-Shocks!$D85*ABS(RFR_spot_no_VA!AR85)+VA!AR85),5))</f>
        <v/>
      </c>
      <c r="AS85" s="16" t="str">
        <f>IF(AS$2="", "", ROUND(IF(RFR_spot_no_VA!AS85&lt;0,RFR_spot_no_VA!AS85+VA!AS85,RFR_spot_no_VA!AS85-Shocks!$D85*ABS(RFR_spot_no_VA!AS85)+VA!AS85),5))</f>
        <v/>
      </c>
      <c r="AT85" s="16" t="str">
        <f>IF(AT$2="", "", ROUND(IF(RFR_spot_no_VA!AT85&lt;0,RFR_spot_no_VA!AT85+VA!AT85,RFR_spot_no_VA!AT85-Shocks!$D85*ABS(RFR_spot_no_VA!AT85)+VA!AT85),5))</f>
        <v/>
      </c>
      <c r="AU85" s="16" t="str">
        <f>IF(AU$2="", "", ROUND(IF(RFR_spot_no_VA!AU85&lt;0,RFR_spot_no_VA!AU85+VA!AU85,RFR_spot_no_VA!AU85-Shocks!$D85*ABS(RFR_spot_no_VA!AU85)+VA!AU85),5))</f>
        <v/>
      </c>
      <c r="AV85" s="16" t="str">
        <f>IF(AV$2="", "", ROUND(IF(RFR_spot_no_VA!AV85&lt;0,RFR_spot_no_VA!AV85+VA!AV85,RFR_spot_no_VA!AV85-Shocks!$D85*ABS(RFR_spot_no_VA!AV85)+VA!AV85),5))</f>
        <v/>
      </c>
      <c r="AW85" s="16" t="str">
        <f>IF(AW$2="", "", ROUND(IF(RFR_spot_no_VA!AW85&lt;0,RFR_spot_no_VA!AW85+VA!AW85,RFR_spot_no_VA!AW85-Shocks!$D85*ABS(RFR_spot_no_VA!AW85)+VA!AW85),5))</f>
        <v/>
      </c>
      <c r="AX85" s="16" t="str">
        <f>IF(AX$2="", "", ROUND(IF(RFR_spot_no_VA!AX85&lt;0,RFR_spot_no_VA!AX85+VA!AX85,RFR_spot_no_VA!AX85-Shocks!$D85*ABS(RFR_spot_no_VA!AX85)+VA!AX85),5))</f>
        <v/>
      </c>
      <c r="AY85" s="16" t="str">
        <f>IF(AY$2="", "", ROUND(IF(RFR_spot_no_VA!AY85&lt;0,RFR_spot_no_VA!AY85+VA!AY85,RFR_spot_no_VA!AY85-Shocks!$D85*ABS(RFR_spot_no_VA!AY85)+VA!AY85),5))</f>
        <v/>
      </c>
      <c r="AZ85" s="16" t="str">
        <f>IF(AZ$2="", "", ROUND(IF(RFR_spot_no_VA!AZ85&lt;0,RFR_spot_no_VA!AZ85+VA!AZ85,RFR_spot_no_VA!AZ85-Shocks!$D85*ABS(RFR_spot_no_VA!AZ85)+VA!AZ85),5))</f>
        <v/>
      </c>
      <c r="BA85" s="16" t="str">
        <f>IF(BA$2="", "", ROUND(IF(RFR_spot_no_VA!BA85&lt;0,RFR_spot_no_VA!BA85+VA!BA85,RFR_spot_no_VA!BA85-Shocks!$D85*ABS(RFR_spot_no_VA!BA85)+VA!BA85),5))</f>
        <v/>
      </c>
      <c r="BB85" s="16" t="str">
        <f>IF(BB$2="", "", ROUND(IF(RFR_spot_no_VA!BB85&lt;0,RFR_spot_no_VA!BB85+VA!BB85,RFR_spot_no_VA!BB85-Shocks!$D85*ABS(RFR_spot_no_VA!BB85)+VA!BB85),5))</f>
        <v/>
      </c>
      <c r="BC85" s="16">
        <f>IF(BC$2="", "", ROUND(IF(RFR_spot_no_VA!BC85&lt;0,RFR_spot_no_VA!BC85+VA!BC85,RFR_spot_no_VA!BC85-Shocks!$D85*ABS(RFR_spot_no_VA!BC85)+VA!BC85),5))</f>
        <v>3.1289999999999998E-2</v>
      </c>
      <c r="BD85" s="14"/>
      <c r="BE85" s="12"/>
    </row>
    <row r="86" spans="1:57" x14ac:dyDescent="0.25">
      <c r="A86" s="12"/>
      <c r="B86" s="12">
        <f>RFR_spot_no_VA!B86</f>
        <v>76</v>
      </c>
      <c r="C86" s="13">
        <f>IF(C$2="", "", ROUND(IF(RFR_spot_no_VA!C86&lt;0,RFR_spot_no_VA!C86+VA!C86,RFR_spot_no_VA!C86-Shocks!$D86*ABS(RFR_spot_no_VA!C86)+VA!C86),5))</f>
        <v>2.6589999999999999E-2</v>
      </c>
      <c r="D86" s="13" t="str">
        <f>IF(D$2="", "", ROUND(IF(RFR_spot_no_VA!D86&lt;0,RFR_spot_no_VA!D86+VA!D86,RFR_spot_no_VA!D86-Shocks!$D86*ABS(RFR_spot_no_VA!D86)+VA!D86),5))</f>
        <v/>
      </c>
      <c r="E86" s="13" t="str">
        <f>IF(E$2="", "", ROUND(IF(RFR_spot_no_VA!E86&lt;0,RFR_spot_no_VA!E86+VA!E86,RFR_spot_no_VA!E86-Shocks!$D86*ABS(RFR_spot_no_VA!E86)+VA!E86),5))</f>
        <v/>
      </c>
      <c r="F86" s="13" t="str">
        <f>IF(F$2="", "", ROUND(IF(RFR_spot_no_VA!F86&lt;0,RFR_spot_no_VA!F86+VA!F86,RFR_spot_no_VA!F86-Shocks!$D86*ABS(RFR_spot_no_VA!F86)+VA!F86),5))</f>
        <v/>
      </c>
      <c r="G86" s="13" t="str">
        <f>IF(G$2="", "", ROUND(IF(RFR_spot_no_VA!G86&lt;0,RFR_spot_no_VA!G86+VA!G86,RFR_spot_no_VA!G86-Shocks!$D86*ABS(RFR_spot_no_VA!G86)+VA!G86),5))</f>
        <v/>
      </c>
      <c r="H86" s="13" t="str">
        <f>IF(H$2="", "", ROUND(IF(RFR_spot_no_VA!H86&lt;0,RFR_spot_no_VA!H86+VA!H86,RFR_spot_no_VA!H86-Shocks!$D86*ABS(RFR_spot_no_VA!H86)+VA!H86),5))</f>
        <v/>
      </c>
      <c r="I86" s="13" t="str">
        <f>IF(I$2="", "", ROUND(IF(RFR_spot_no_VA!I86&lt;0,RFR_spot_no_VA!I86+VA!I86,RFR_spot_no_VA!I86-Shocks!$D86*ABS(RFR_spot_no_VA!I86)+VA!I86),5))</f>
        <v/>
      </c>
      <c r="J86" s="13" t="str">
        <f>IF(J$2="", "", ROUND(IF(RFR_spot_no_VA!J86&lt;0,RFR_spot_no_VA!J86+VA!J86,RFR_spot_no_VA!J86-Shocks!$D86*ABS(RFR_spot_no_VA!J86)+VA!J86),5))</f>
        <v/>
      </c>
      <c r="K86" s="13" t="str">
        <f>IF(K$2="", "", ROUND(IF(RFR_spot_no_VA!K86&lt;0,RFR_spot_no_VA!K86+VA!K86,RFR_spot_no_VA!K86-Shocks!$D86*ABS(RFR_spot_no_VA!K86)+VA!K86),5))</f>
        <v/>
      </c>
      <c r="L86" s="13" t="str">
        <f>IF(L$2="", "", ROUND(IF(RFR_spot_no_VA!L86&lt;0,RFR_spot_no_VA!L86+VA!L86,RFR_spot_no_VA!L86-Shocks!$D86*ABS(RFR_spot_no_VA!L86)+VA!L86),5))</f>
        <v/>
      </c>
      <c r="M86" s="13" t="str">
        <f>IF(M$2="", "", ROUND(IF(RFR_spot_no_VA!M86&lt;0,RFR_spot_no_VA!M86+VA!M86,RFR_spot_no_VA!M86-Shocks!$D86*ABS(RFR_spot_no_VA!M86)+VA!M86),5))</f>
        <v/>
      </c>
      <c r="N86" s="13" t="str">
        <f>IF(N$2="", "", ROUND(IF(RFR_spot_no_VA!N86&lt;0,RFR_spot_no_VA!N86+VA!N86,RFR_spot_no_VA!N86-Shocks!$D86*ABS(RFR_spot_no_VA!N86)+VA!N86),5))</f>
        <v/>
      </c>
      <c r="O86" s="13" t="str">
        <f>IF(O$2="", "", ROUND(IF(RFR_spot_no_VA!O86&lt;0,RFR_spot_no_VA!O86+VA!O86,RFR_spot_no_VA!O86-Shocks!$D86*ABS(RFR_spot_no_VA!O86)+VA!O86),5))</f>
        <v/>
      </c>
      <c r="P86" s="13" t="str">
        <f>IF(P$2="", "", ROUND(IF(RFR_spot_no_VA!P86&lt;0,RFR_spot_no_VA!P86+VA!P86,RFR_spot_no_VA!P86-Shocks!$D86*ABS(RFR_spot_no_VA!P86)+VA!P86),5))</f>
        <v/>
      </c>
      <c r="Q86" s="13" t="str">
        <f>IF(Q$2="", "", ROUND(IF(RFR_spot_no_VA!Q86&lt;0,RFR_spot_no_VA!Q86+VA!Q86,RFR_spot_no_VA!Q86-Shocks!$D86*ABS(RFR_spot_no_VA!Q86)+VA!Q86),5))</f>
        <v/>
      </c>
      <c r="R86" s="13" t="str">
        <f>IF(R$2="", "", ROUND(IF(RFR_spot_no_VA!R86&lt;0,RFR_spot_no_VA!R86+VA!R86,RFR_spot_no_VA!R86-Shocks!$D86*ABS(RFR_spot_no_VA!R86)+VA!R86),5))</f>
        <v/>
      </c>
      <c r="S86" s="13" t="str">
        <f>IF(S$2="", "", ROUND(IF(RFR_spot_no_VA!S86&lt;0,RFR_spot_no_VA!S86+VA!S86,RFR_spot_no_VA!S86-Shocks!$D86*ABS(RFR_spot_no_VA!S86)+VA!S86),5))</f>
        <v/>
      </c>
      <c r="T86" s="13" t="str">
        <f>IF(T$2="", "", ROUND(IF(RFR_spot_no_VA!T86&lt;0,RFR_spot_no_VA!T86+VA!T86,RFR_spot_no_VA!T86-Shocks!$D86*ABS(RFR_spot_no_VA!T86)+VA!T86),5))</f>
        <v/>
      </c>
      <c r="U86" s="13" t="str">
        <f>IF(U$2="", "", ROUND(IF(RFR_spot_no_VA!U86&lt;0,RFR_spot_no_VA!U86+VA!U86,RFR_spot_no_VA!U86-Shocks!$D86*ABS(RFR_spot_no_VA!U86)+VA!U86),5))</f>
        <v/>
      </c>
      <c r="V86" s="13" t="str">
        <f>IF(V$2="", "", ROUND(IF(RFR_spot_no_VA!V86&lt;0,RFR_spot_no_VA!V86+VA!V86,RFR_spot_no_VA!V86-Shocks!$D86*ABS(RFR_spot_no_VA!V86)+VA!V86),5))</f>
        <v/>
      </c>
      <c r="W86" s="13" t="str">
        <f>IF(W$2="", "", ROUND(IF(RFR_spot_no_VA!W86&lt;0,RFR_spot_no_VA!W86+VA!W86,RFR_spot_no_VA!W86-Shocks!$D86*ABS(RFR_spot_no_VA!W86)+VA!W86),5))</f>
        <v/>
      </c>
      <c r="X86" s="13" t="str">
        <f>IF(X$2="", "", ROUND(IF(RFR_spot_no_VA!X86&lt;0,RFR_spot_no_VA!X86+VA!X86,RFR_spot_no_VA!X86-Shocks!$D86*ABS(RFR_spot_no_VA!X86)+VA!X86),5))</f>
        <v/>
      </c>
      <c r="Y86" s="13" t="str">
        <f>IF(Y$2="", "", ROUND(IF(RFR_spot_no_VA!Y86&lt;0,RFR_spot_no_VA!Y86+VA!Y86,RFR_spot_no_VA!Y86-Shocks!$D86*ABS(RFR_spot_no_VA!Y86)+VA!Y86),5))</f>
        <v/>
      </c>
      <c r="Z86" s="13" t="str">
        <f>IF(Z$2="", "", ROUND(IF(RFR_spot_no_VA!Z86&lt;0,RFR_spot_no_VA!Z86+VA!Z86,RFR_spot_no_VA!Z86-Shocks!$D86*ABS(RFR_spot_no_VA!Z86)+VA!Z86),5))</f>
        <v/>
      </c>
      <c r="AA86" s="13" t="str">
        <f>IF(AA$2="", "", ROUND(IF(RFR_spot_no_VA!AA86&lt;0,RFR_spot_no_VA!AA86+VA!AA86,RFR_spot_no_VA!AA86-Shocks!$D86*ABS(RFR_spot_no_VA!AA86)+VA!AA86),5))</f>
        <v/>
      </c>
      <c r="AB86" s="13" t="str">
        <f>IF(AB$2="", "", ROUND(IF(RFR_spot_no_VA!AB86&lt;0,RFR_spot_no_VA!AB86+VA!AB86,RFR_spot_no_VA!AB86-Shocks!$D86*ABS(RFR_spot_no_VA!AB86)+VA!AB86),5))</f>
        <v/>
      </c>
      <c r="AC86" s="13" t="str">
        <f>IF(AC$2="", "", ROUND(IF(RFR_spot_no_VA!AC86&lt;0,RFR_spot_no_VA!AC86+VA!AC86,RFR_spot_no_VA!AC86-Shocks!$D86*ABS(RFR_spot_no_VA!AC86)+VA!AC86),5))</f>
        <v/>
      </c>
      <c r="AD86" s="13" t="str">
        <f>IF(AD$2="", "", ROUND(IF(RFR_spot_no_VA!AD86&lt;0,RFR_spot_no_VA!AD86+VA!AD86,RFR_spot_no_VA!AD86-Shocks!$D86*ABS(RFR_spot_no_VA!AD86)+VA!AD86),5))</f>
        <v/>
      </c>
      <c r="AE86" s="13" t="str">
        <f>IF(AE$2="", "", ROUND(IF(RFR_spot_no_VA!AE86&lt;0,RFR_spot_no_VA!AE86+VA!AE86,RFR_spot_no_VA!AE86-Shocks!$D86*ABS(RFR_spot_no_VA!AE86)+VA!AE86),5))</f>
        <v/>
      </c>
      <c r="AF86" s="13" t="str">
        <f>IF(AF$2="", "", ROUND(IF(RFR_spot_no_VA!AF86&lt;0,RFR_spot_no_VA!AF86+VA!AF86,RFR_spot_no_VA!AF86-Shocks!$D86*ABS(RFR_spot_no_VA!AF86)+VA!AF86),5))</f>
        <v/>
      </c>
      <c r="AG86" s="13" t="str">
        <f>IF(AG$2="", "", ROUND(IF(RFR_spot_no_VA!AG86&lt;0,RFR_spot_no_VA!AG86+VA!AG86,RFR_spot_no_VA!AG86-Shocks!$D86*ABS(RFR_spot_no_VA!AG86)+VA!AG86),5))</f>
        <v/>
      </c>
      <c r="AH86" s="13" t="str">
        <f>IF(AH$2="", "", ROUND(IF(RFR_spot_no_VA!AH86&lt;0,RFR_spot_no_VA!AH86+VA!AH86,RFR_spot_no_VA!AH86-Shocks!$D86*ABS(RFR_spot_no_VA!AH86)+VA!AH86),5))</f>
        <v/>
      </c>
      <c r="AI86" s="13" t="str">
        <f>IF(AI$2="", "", ROUND(IF(RFR_spot_no_VA!AI86&lt;0,RFR_spot_no_VA!AI86+VA!AI86,RFR_spot_no_VA!AI86-Shocks!$D86*ABS(RFR_spot_no_VA!AI86)+VA!AI86),5))</f>
        <v/>
      </c>
      <c r="AJ86" s="13">
        <f>IF(AJ$2="", "", ROUND(IF(RFR_spot_no_VA!AJ86&lt;0,RFR_spot_no_VA!AJ86+VA!AJ86,RFR_spot_no_VA!AJ86-Shocks!$D86*ABS(RFR_spot_no_VA!AJ86)+VA!AJ86),5))</f>
        <v>3.4180000000000002E-2</v>
      </c>
      <c r="AK86" s="13" t="str">
        <f>IF(AK$2="", "", ROUND(IF(RFR_spot_no_VA!AK86&lt;0,RFR_spot_no_VA!AK86+VA!AK86,RFR_spot_no_VA!AK86-Shocks!$D86*ABS(RFR_spot_no_VA!AK86)+VA!AK86),5))</f>
        <v/>
      </c>
      <c r="AL86" s="13" t="str">
        <f>IF(AL$2="", "", ROUND(IF(RFR_spot_no_VA!AL86&lt;0,RFR_spot_no_VA!AL86+VA!AL86,RFR_spot_no_VA!AL86-Shocks!$D86*ABS(RFR_spot_no_VA!AL86)+VA!AL86),5))</f>
        <v/>
      </c>
      <c r="AM86" s="13">
        <f>IF(AM$2="", "", ROUND(IF(RFR_spot_no_VA!AM86&lt;0,RFR_spot_no_VA!AM86+VA!AM86,RFR_spot_no_VA!AM86-Shocks!$D86*ABS(RFR_spot_no_VA!AM86)+VA!AM86),5))</f>
        <v>2.8289999999999999E-2</v>
      </c>
      <c r="AN86" s="13" t="str">
        <f>IF(AN$2="", "", ROUND(IF(RFR_spot_no_VA!AN86&lt;0,RFR_spot_no_VA!AN86+VA!AN86,RFR_spot_no_VA!AN86-Shocks!$D86*ABS(RFR_spot_no_VA!AN86)+VA!AN86),5))</f>
        <v/>
      </c>
      <c r="AO86" s="13" t="str">
        <f>IF(AO$2="", "", ROUND(IF(RFR_spot_no_VA!AO86&lt;0,RFR_spot_no_VA!AO86+VA!AO86,RFR_spot_no_VA!AO86-Shocks!$D86*ABS(RFR_spot_no_VA!AO86)+VA!AO86),5))</f>
        <v/>
      </c>
      <c r="AP86" s="13" t="str">
        <f>IF(AP$2="", "", ROUND(IF(RFR_spot_no_VA!AP86&lt;0,RFR_spot_no_VA!AP86+VA!AP86,RFR_spot_no_VA!AP86-Shocks!$D86*ABS(RFR_spot_no_VA!AP86)+VA!AP86),5))</f>
        <v/>
      </c>
      <c r="AQ86" s="13" t="str">
        <f>IF(AQ$2="", "", ROUND(IF(RFR_spot_no_VA!AQ86&lt;0,RFR_spot_no_VA!AQ86+VA!AQ86,RFR_spot_no_VA!AQ86-Shocks!$D86*ABS(RFR_spot_no_VA!AQ86)+VA!AQ86),5))</f>
        <v/>
      </c>
      <c r="AR86" s="13" t="str">
        <f>IF(AR$2="", "", ROUND(IF(RFR_spot_no_VA!AR86&lt;0,RFR_spot_no_VA!AR86+VA!AR86,RFR_spot_no_VA!AR86-Shocks!$D86*ABS(RFR_spot_no_VA!AR86)+VA!AR86),5))</f>
        <v/>
      </c>
      <c r="AS86" s="13" t="str">
        <f>IF(AS$2="", "", ROUND(IF(RFR_spot_no_VA!AS86&lt;0,RFR_spot_no_VA!AS86+VA!AS86,RFR_spot_no_VA!AS86-Shocks!$D86*ABS(RFR_spot_no_VA!AS86)+VA!AS86),5))</f>
        <v/>
      </c>
      <c r="AT86" s="13" t="str">
        <f>IF(AT$2="", "", ROUND(IF(RFR_spot_no_VA!AT86&lt;0,RFR_spot_no_VA!AT86+VA!AT86,RFR_spot_no_VA!AT86-Shocks!$D86*ABS(RFR_spot_no_VA!AT86)+VA!AT86),5))</f>
        <v/>
      </c>
      <c r="AU86" s="13" t="str">
        <f>IF(AU$2="", "", ROUND(IF(RFR_spot_no_VA!AU86&lt;0,RFR_spot_no_VA!AU86+VA!AU86,RFR_spot_no_VA!AU86-Shocks!$D86*ABS(RFR_spot_no_VA!AU86)+VA!AU86),5))</f>
        <v/>
      </c>
      <c r="AV86" s="13" t="str">
        <f>IF(AV$2="", "", ROUND(IF(RFR_spot_no_VA!AV86&lt;0,RFR_spot_no_VA!AV86+VA!AV86,RFR_spot_no_VA!AV86-Shocks!$D86*ABS(RFR_spot_no_VA!AV86)+VA!AV86),5))</f>
        <v/>
      </c>
      <c r="AW86" s="13" t="str">
        <f>IF(AW$2="", "", ROUND(IF(RFR_spot_no_VA!AW86&lt;0,RFR_spot_no_VA!AW86+VA!AW86,RFR_spot_no_VA!AW86-Shocks!$D86*ABS(RFR_spot_no_VA!AW86)+VA!AW86),5))</f>
        <v/>
      </c>
      <c r="AX86" s="13" t="str">
        <f>IF(AX$2="", "", ROUND(IF(RFR_spot_no_VA!AX86&lt;0,RFR_spot_no_VA!AX86+VA!AX86,RFR_spot_no_VA!AX86-Shocks!$D86*ABS(RFR_spot_no_VA!AX86)+VA!AX86),5))</f>
        <v/>
      </c>
      <c r="AY86" s="13" t="str">
        <f>IF(AY$2="", "", ROUND(IF(RFR_spot_no_VA!AY86&lt;0,RFR_spot_no_VA!AY86+VA!AY86,RFR_spot_no_VA!AY86-Shocks!$D86*ABS(RFR_spot_no_VA!AY86)+VA!AY86),5))</f>
        <v/>
      </c>
      <c r="AZ86" s="13" t="str">
        <f>IF(AZ$2="", "", ROUND(IF(RFR_spot_no_VA!AZ86&lt;0,RFR_spot_no_VA!AZ86+VA!AZ86,RFR_spot_no_VA!AZ86-Shocks!$D86*ABS(RFR_spot_no_VA!AZ86)+VA!AZ86),5))</f>
        <v/>
      </c>
      <c r="BA86" s="13" t="str">
        <f>IF(BA$2="", "", ROUND(IF(RFR_spot_no_VA!BA86&lt;0,RFR_spot_no_VA!BA86+VA!BA86,RFR_spot_no_VA!BA86-Shocks!$D86*ABS(RFR_spot_no_VA!BA86)+VA!BA86),5))</f>
        <v/>
      </c>
      <c r="BB86" s="13" t="str">
        <f>IF(BB$2="", "", ROUND(IF(RFR_spot_no_VA!BB86&lt;0,RFR_spot_no_VA!BB86+VA!BB86,RFR_spot_no_VA!BB86-Shocks!$D86*ABS(RFR_spot_no_VA!BB86)+VA!BB86),5))</f>
        <v/>
      </c>
      <c r="BC86" s="13">
        <f>IF(BC$2="", "", ROUND(IF(RFR_spot_no_VA!BC86&lt;0,RFR_spot_no_VA!BC86+VA!BC86,RFR_spot_no_VA!BC86-Shocks!$D86*ABS(RFR_spot_no_VA!BC86)+VA!BC86),5))</f>
        <v>3.1269999999999999E-2</v>
      </c>
      <c r="BD86" s="14"/>
      <c r="BE86" s="12"/>
    </row>
    <row r="87" spans="1:57" x14ac:dyDescent="0.25">
      <c r="A87" s="12"/>
      <c r="B87" s="12">
        <f>RFR_spot_no_VA!B87</f>
        <v>77</v>
      </c>
      <c r="C87" s="13">
        <f>IF(C$2="", "", ROUND(IF(RFR_spot_no_VA!C87&lt;0,RFR_spot_no_VA!C87+VA!C87,RFR_spot_no_VA!C87-Shocks!$D87*ABS(RFR_spot_no_VA!C87)+VA!C87),5))</f>
        <v>2.6630000000000001E-2</v>
      </c>
      <c r="D87" s="13" t="str">
        <f>IF(D$2="", "", ROUND(IF(RFR_spot_no_VA!D87&lt;0,RFR_spot_no_VA!D87+VA!D87,RFR_spot_no_VA!D87-Shocks!$D87*ABS(RFR_spot_no_VA!D87)+VA!D87),5))</f>
        <v/>
      </c>
      <c r="E87" s="13" t="str">
        <f>IF(E$2="", "", ROUND(IF(RFR_spot_no_VA!E87&lt;0,RFR_spot_no_VA!E87+VA!E87,RFR_spot_no_VA!E87-Shocks!$D87*ABS(RFR_spot_no_VA!E87)+VA!E87),5))</f>
        <v/>
      </c>
      <c r="F87" s="13" t="str">
        <f>IF(F$2="", "", ROUND(IF(RFR_spot_no_VA!F87&lt;0,RFR_spot_no_VA!F87+VA!F87,RFR_spot_no_VA!F87-Shocks!$D87*ABS(RFR_spot_no_VA!F87)+VA!F87),5))</f>
        <v/>
      </c>
      <c r="G87" s="13" t="str">
        <f>IF(G$2="", "", ROUND(IF(RFR_spot_no_VA!G87&lt;0,RFR_spot_no_VA!G87+VA!G87,RFR_spot_no_VA!G87-Shocks!$D87*ABS(RFR_spot_no_VA!G87)+VA!G87),5))</f>
        <v/>
      </c>
      <c r="H87" s="13" t="str">
        <f>IF(H$2="", "", ROUND(IF(RFR_spot_no_VA!H87&lt;0,RFR_spot_no_VA!H87+VA!H87,RFR_spot_no_VA!H87-Shocks!$D87*ABS(RFR_spot_no_VA!H87)+VA!H87),5))</f>
        <v/>
      </c>
      <c r="I87" s="13" t="str">
        <f>IF(I$2="", "", ROUND(IF(RFR_spot_no_VA!I87&lt;0,RFR_spot_no_VA!I87+VA!I87,RFR_spot_no_VA!I87-Shocks!$D87*ABS(RFR_spot_no_VA!I87)+VA!I87),5))</f>
        <v/>
      </c>
      <c r="J87" s="13" t="str">
        <f>IF(J$2="", "", ROUND(IF(RFR_spot_no_VA!J87&lt;0,RFR_spot_no_VA!J87+VA!J87,RFR_spot_no_VA!J87-Shocks!$D87*ABS(RFR_spot_no_VA!J87)+VA!J87),5))</f>
        <v/>
      </c>
      <c r="K87" s="13" t="str">
        <f>IF(K$2="", "", ROUND(IF(RFR_spot_no_VA!K87&lt;0,RFR_spot_no_VA!K87+VA!K87,RFR_spot_no_VA!K87-Shocks!$D87*ABS(RFR_spot_no_VA!K87)+VA!K87),5))</f>
        <v/>
      </c>
      <c r="L87" s="13" t="str">
        <f>IF(L$2="", "", ROUND(IF(RFR_spot_no_VA!L87&lt;0,RFR_spot_no_VA!L87+VA!L87,RFR_spot_no_VA!L87-Shocks!$D87*ABS(RFR_spot_no_VA!L87)+VA!L87),5))</f>
        <v/>
      </c>
      <c r="M87" s="13" t="str">
        <f>IF(M$2="", "", ROUND(IF(RFR_spot_no_VA!M87&lt;0,RFR_spot_no_VA!M87+VA!M87,RFR_spot_no_VA!M87-Shocks!$D87*ABS(RFR_spot_no_VA!M87)+VA!M87),5))</f>
        <v/>
      </c>
      <c r="N87" s="13" t="str">
        <f>IF(N$2="", "", ROUND(IF(RFR_spot_no_VA!N87&lt;0,RFR_spot_no_VA!N87+VA!N87,RFR_spot_no_VA!N87-Shocks!$D87*ABS(RFR_spot_no_VA!N87)+VA!N87),5))</f>
        <v/>
      </c>
      <c r="O87" s="13" t="str">
        <f>IF(O$2="", "", ROUND(IF(RFR_spot_no_VA!O87&lt;0,RFR_spot_no_VA!O87+VA!O87,RFR_spot_no_VA!O87-Shocks!$D87*ABS(RFR_spot_no_VA!O87)+VA!O87),5))</f>
        <v/>
      </c>
      <c r="P87" s="13" t="str">
        <f>IF(P$2="", "", ROUND(IF(RFR_spot_no_VA!P87&lt;0,RFR_spot_no_VA!P87+VA!P87,RFR_spot_no_VA!P87-Shocks!$D87*ABS(RFR_spot_no_VA!P87)+VA!P87),5))</f>
        <v/>
      </c>
      <c r="Q87" s="13" t="str">
        <f>IF(Q$2="", "", ROUND(IF(RFR_spot_no_VA!Q87&lt;0,RFR_spot_no_VA!Q87+VA!Q87,RFR_spot_no_VA!Q87-Shocks!$D87*ABS(RFR_spot_no_VA!Q87)+VA!Q87),5))</f>
        <v/>
      </c>
      <c r="R87" s="13" t="str">
        <f>IF(R$2="", "", ROUND(IF(RFR_spot_no_VA!R87&lt;0,RFR_spot_no_VA!R87+VA!R87,RFR_spot_no_VA!R87-Shocks!$D87*ABS(RFR_spot_no_VA!R87)+VA!R87),5))</f>
        <v/>
      </c>
      <c r="S87" s="13" t="str">
        <f>IF(S$2="", "", ROUND(IF(RFR_spot_no_VA!S87&lt;0,RFR_spot_no_VA!S87+VA!S87,RFR_spot_no_VA!S87-Shocks!$D87*ABS(RFR_spot_no_VA!S87)+VA!S87),5))</f>
        <v/>
      </c>
      <c r="T87" s="13" t="str">
        <f>IF(T$2="", "", ROUND(IF(RFR_spot_no_VA!T87&lt;0,RFR_spot_no_VA!T87+VA!T87,RFR_spot_no_VA!T87-Shocks!$D87*ABS(RFR_spot_no_VA!T87)+VA!T87),5))</f>
        <v/>
      </c>
      <c r="U87" s="13" t="str">
        <f>IF(U$2="", "", ROUND(IF(RFR_spot_no_VA!U87&lt;0,RFR_spot_no_VA!U87+VA!U87,RFR_spot_no_VA!U87-Shocks!$D87*ABS(RFR_spot_no_VA!U87)+VA!U87),5))</f>
        <v/>
      </c>
      <c r="V87" s="13" t="str">
        <f>IF(V$2="", "", ROUND(IF(RFR_spot_no_VA!V87&lt;0,RFR_spot_no_VA!V87+VA!V87,RFR_spot_no_VA!V87-Shocks!$D87*ABS(RFR_spot_no_VA!V87)+VA!V87),5))</f>
        <v/>
      </c>
      <c r="W87" s="13" t="str">
        <f>IF(W$2="", "", ROUND(IF(RFR_spot_no_VA!W87&lt;0,RFR_spot_no_VA!W87+VA!W87,RFR_spot_no_VA!W87-Shocks!$D87*ABS(RFR_spot_no_VA!W87)+VA!W87),5))</f>
        <v/>
      </c>
      <c r="X87" s="13" t="str">
        <f>IF(X$2="", "", ROUND(IF(RFR_spot_no_VA!X87&lt;0,RFR_spot_no_VA!X87+VA!X87,RFR_spot_no_VA!X87-Shocks!$D87*ABS(RFR_spot_no_VA!X87)+VA!X87),5))</f>
        <v/>
      </c>
      <c r="Y87" s="13" t="str">
        <f>IF(Y$2="", "", ROUND(IF(RFR_spot_no_VA!Y87&lt;0,RFR_spot_no_VA!Y87+VA!Y87,RFR_spot_no_VA!Y87-Shocks!$D87*ABS(RFR_spot_no_VA!Y87)+VA!Y87),5))</f>
        <v/>
      </c>
      <c r="Z87" s="13" t="str">
        <f>IF(Z$2="", "", ROUND(IF(RFR_spot_no_VA!Z87&lt;0,RFR_spot_no_VA!Z87+VA!Z87,RFR_spot_no_VA!Z87-Shocks!$D87*ABS(RFR_spot_no_VA!Z87)+VA!Z87),5))</f>
        <v/>
      </c>
      <c r="AA87" s="13" t="str">
        <f>IF(AA$2="", "", ROUND(IF(RFR_spot_no_VA!AA87&lt;0,RFR_spot_no_VA!AA87+VA!AA87,RFR_spot_no_VA!AA87-Shocks!$D87*ABS(RFR_spot_no_VA!AA87)+VA!AA87),5))</f>
        <v/>
      </c>
      <c r="AB87" s="13" t="str">
        <f>IF(AB$2="", "", ROUND(IF(RFR_spot_no_VA!AB87&lt;0,RFR_spot_no_VA!AB87+VA!AB87,RFR_spot_no_VA!AB87-Shocks!$D87*ABS(RFR_spot_no_VA!AB87)+VA!AB87),5))</f>
        <v/>
      </c>
      <c r="AC87" s="13" t="str">
        <f>IF(AC$2="", "", ROUND(IF(RFR_spot_no_VA!AC87&lt;0,RFR_spot_no_VA!AC87+VA!AC87,RFR_spot_no_VA!AC87-Shocks!$D87*ABS(RFR_spot_no_VA!AC87)+VA!AC87),5))</f>
        <v/>
      </c>
      <c r="AD87" s="13" t="str">
        <f>IF(AD$2="", "", ROUND(IF(RFR_spot_no_VA!AD87&lt;0,RFR_spot_no_VA!AD87+VA!AD87,RFR_spot_no_VA!AD87-Shocks!$D87*ABS(RFR_spot_no_VA!AD87)+VA!AD87),5))</f>
        <v/>
      </c>
      <c r="AE87" s="13" t="str">
        <f>IF(AE$2="", "", ROUND(IF(RFR_spot_no_VA!AE87&lt;0,RFR_spot_no_VA!AE87+VA!AE87,RFR_spot_no_VA!AE87-Shocks!$D87*ABS(RFR_spot_no_VA!AE87)+VA!AE87),5))</f>
        <v/>
      </c>
      <c r="AF87" s="13" t="str">
        <f>IF(AF$2="", "", ROUND(IF(RFR_spot_no_VA!AF87&lt;0,RFR_spot_no_VA!AF87+VA!AF87,RFR_spot_no_VA!AF87-Shocks!$D87*ABS(RFR_spot_no_VA!AF87)+VA!AF87),5))</f>
        <v/>
      </c>
      <c r="AG87" s="13" t="str">
        <f>IF(AG$2="", "", ROUND(IF(RFR_spot_no_VA!AG87&lt;0,RFR_spot_no_VA!AG87+VA!AG87,RFR_spot_no_VA!AG87-Shocks!$D87*ABS(RFR_spot_no_VA!AG87)+VA!AG87),5))</f>
        <v/>
      </c>
      <c r="AH87" s="13" t="str">
        <f>IF(AH$2="", "", ROUND(IF(RFR_spot_no_VA!AH87&lt;0,RFR_spot_no_VA!AH87+VA!AH87,RFR_spot_no_VA!AH87-Shocks!$D87*ABS(RFR_spot_no_VA!AH87)+VA!AH87),5))</f>
        <v/>
      </c>
      <c r="AI87" s="13" t="str">
        <f>IF(AI$2="", "", ROUND(IF(RFR_spot_no_VA!AI87&lt;0,RFR_spot_no_VA!AI87+VA!AI87,RFR_spot_no_VA!AI87-Shocks!$D87*ABS(RFR_spot_no_VA!AI87)+VA!AI87),5))</f>
        <v/>
      </c>
      <c r="AJ87" s="13">
        <f>IF(AJ$2="", "", ROUND(IF(RFR_spot_no_VA!AJ87&lt;0,RFR_spot_no_VA!AJ87+VA!AJ87,RFR_spot_no_VA!AJ87-Shocks!$D87*ABS(RFR_spot_no_VA!AJ87)+VA!AJ87),5))</f>
        <v>3.4130000000000001E-2</v>
      </c>
      <c r="AK87" s="13" t="str">
        <f>IF(AK$2="", "", ROUND(IF(RFR_spot_no_VA!AK87&lt;0,RFR_spot_no_VA!AK87+VA!AK87,RFR_spot_no_VA!AK87-Shocks!$D87*ABS(RFR_spot_no_VA!AK87)+VA!AK87),5))</f>
        <v/>
      </c>
      <c r="AL87" s="13" t="str">
        <f>IF(AL$2="", "", ROUND(IF(RFR_spot_no_VA!AL87&lt;0,RFR_spot_no_VA!AL87+VA!AL87,RFR_spot_no_VA!AL87-Shocks!$D87*ABS(RFR_spot_no_VA!AL87)+VA!AL87),5))</f>
        <v/>
      </c>
      <c r="AM87" s="13">
        <f>IF(AM$2="", "", ROUND(IF(RFR_spot_no_VA!AM87&lt;0,RFR_spot_no_VA!AM87+VA!AM87,RFR_spot_no_VA!AM87-Shocks!$D87*ABS(RFR_spot_no_VA!AM87)+VA!AM87),5))</f>
        <v>2.8309999999999998E-2</v>
      </c>
      <c r="AN87" s="13" t="str">
        <f>IF(AN$2="", "", ROUND(IF(RFR_spot_no_VA!AN87&lt;0,RFR_spot_no_VA!AN87+VA!AN87,RFR_spot_no_VA!AN87-Shocks!$D87*ABS(RFR_spot_no_VA!AN87)+VA!AN87),5))</f>
        <v/>
      </c>
      <c r="AO87" s="13" t="str">
        <f>IF(AO$2="", "", ROUND(IF(RFR_spot_no_VA!AO87&lt;0,RFR_spot_no_VA!AO87+VA!AO87,RFR_spot_no_VA!AO87-Shocks!$D87*ABS(RFR_spot_no_VA!AO87)+VA!AO87),5))</f>
        <v/>
      </c>
      <c r="AP87" s="13" t="str">
        <f>IF(AP$2="", "", ROUND(IF(RFR_spot_no_VA!AP87&lt;0,RFR_spot_no_VA!AP87+VA!AP87,RFR_spot_no_VA!AP87-Shocks!$D87*ABS(RFR_spot_no_VA!AP87)+VA!AP87),5))</f>
        <v/>
      </c>
      <c r="AQ87" s="13" t="str">
        <f>IF(AQ$2="", "", ROUND(IF(RFR_spot_no_VA!AQ87&lt;0,RFR_spot_no_VA!AQ87+VA!AQ87,RFR_spot_no_VA!AQ87-Shocks!$D87*ABS(RFR_spot_no_VA!AQ87)+VA!AQ87),5))</f>
        <v/>
      </c>
      <c r="AR87" s="13" t="str">
        <f>IF(AR$2="", "", ROUND(IF(RFR_spot_no_VA!AR87&lt;0,RFR_spot_no_VA!AR87+VA!AR87,RFR_spot_no_VA!AR87-Shocks!$D87*ABS(RFR_spot_no_VA!AR87)+VA!AR87),5))</f>
        <v/>
      </c>
      <c r="AS87" s="13" t="str">
        <f>IF(AS$2="", "", ROUND(IF(RFR_spot_no_VA!AS87&lt;0,RFR_spot_no_VA!AS87+VA!AS87,RFR_spot_no_VA!AS87-Shocks!$D87*ABS(RFR_spot_no_VA!AS87)+VA!AS87),5))</f>
        <v/>
      </c>
      <c r="AT87" s="13" t="str">
        <f>IF(AT$2="", "", ROUND(IF(RFR_spot_no_VA!AT87&lt;0,RFR_spot_no_VA!AT87+VA!AT87,RFR_spot_no_VA!AT87-Shocks!$D87*ABS(RFR_spot_no_VA!AT87)+VA!AT87),5))</f>
        <v/>
      </c>
      <c r="AU87" s="13" t="str">
        <f>IF(AU$2="", "", ROUND(IF(RFR_spot_no_VA!AU87&lt;0,RFR_spot_no_VA!AU87+VA!AU87,RFR_spot_no_VA!AU87-Shocks!$D87*ABS(RFR_spot_no_VA!AU87)+VA!AU87),5))</f>
        <v/>
      </c>
      <c r="AV87" s="13" t="str">
        <f>IF(AV$2="", "", ROUND(IF(RFR_spot_no_VA!AV87&lt;0,RFR_spot_no_VA!AV87+VA!AV87,RFR_spot_no_VA!AV87-Shocks!$D87*ABS(RFR_spot_no_VA!AV87)+VA!AV87),5))</f>
        <v/>
      </c>
      <c r="AW87" s="13" t="str">
        <f>IF(AW$2="", "", ROUND(IF(RFR_spot_no_VA!AW87&lt;0,RFR_spot_no_VA!AW87+VA!AW87,RFR_spot_no_VA!AW87-Shocks!$D87*ABS(RFR_spot_no_VA!AW87)+VA!AW87),5))</f>
        <v/>
      </c>
      <c r="AX87" s="13" t="str">
        <f>IF(AX$2="", "", ROUND(IF(RFR_spot_no_VA!AX87&lt;0,RFR_spot_no_VA!AX87+VA!AX87,RFR_spot_no_VA!AX87-Shocks!$D87*ABS(RFR_spot_no_VA!AX87)+VA!AX87),5))</f>
        <v/>
      </c>
      <c r="AY87" s="13" t="str">
        <f>IF(AY$2="", "", ROUND(IF(RFR_spot_no_VA!AY87&lt;0,RFR_spot_no_VA!AY87+VA!AY87,RFR_spot_no_VA!AY87-Shocks!$D87*ABS(RFR_spot_no_VA!AY87)+VA!AY87),5))</f>
        <v/>
      </c>
      <c r="AZ87" s="13" t="str">
        <f>IF(AZ$2="", "", ROUND(IF(RFR_spot_no_VA!AZ87&lt;0,RFR_spot_no_VA!AZ87+VA!AZ87,RFR_spot_no_VA!AZ87-Shocks!$D87*ABS(RFR_spot_no_VA!AZ87)+VA!AZ87),5))</f>
        <v/>
      </c>
      <c r="BA87" s="13" t="str">
        <f>IF(BA$2="", "", ROUND(IF(RFR_spot_no_VA!BA87&lt;0,RFR_spot_no_VA!BA87+VA!BA87,RFR_spot_no_VA!BA87-Shocks!$D87*ABS(RFR_spot_no_VA!BA87)+VA!BA87),5))</f>
        <v/>
      </c>
      <c r="BB87" s="13" t="str">
        <f>IF(BB$2="", "", ROUND(IF(RFR_spot_no_VA!BB87&lt;0,RFR_spot_no_VA!BB87+VA!BB87,RFR_spot_no_VA!BB87-Shocks!$D87*ABS(RFR_spot_no_VA!BB87)+VA!BB87),5))</f>
        <v/>
      </c>
      <c r="BC87" s="13">
        <f>IF(BC$2="", "", ROUND(IF(RFR_spot_no_VA!BC87&lt;0,RFR_spot_no_VA!BC87+VA!BC87,RFR_spot_no_VA!BC87-Shocks!$D87*ABS(RFR_spot_no_VA!BC87)+VA!BC87),5))</f>
        <v>3.124E-2</v>
      </c>
      <c r="BD87" s="14"/>
      <c r="BE87" s="12"/>
    </row>
    <row r="88" spans="1:57" x14ac:dyDescent="0.25">
      <c r="A88" s="12"/>
      <c r="B88" s="12">
        <f>RFR_spot_no_VA!B88</f>
        <v>78</v>
      </c>
      <c r="C88" s="13">
        <f>IF(C$2="", "", ROUND(IF(RFR_spot_no_VA!C88&lt;0,RFR_spot_no_VA!C88+VA!C88,RFR_spot_no_VA!C88-Shocks!$D88*ABS(RFR_spot_no_VA!C88)+VA!C88),5))</f>
        <v>2.666E-2</v>
      </c>
      <c r="D88" s="13" t="str">
        <f>IF(D$2="", "", ROUND(IF(RFR_spot_no_VA!D88&lt;0,RFR_spot_no_VA!D88+VA!D88,RFR_spot_no_VA!D88-Shocks!$D88*ABS(RFR_spot_no_VA!D88)+VA!D88),5))</f>
        <v/>
      </c>
      <c r="E88" s="13" t="str">
        <f>IF(E$2="", "", ROUND(IF(RFR_spot_no_VA!E88&lt;0,RFR_spot_no_VA!E88+VA!E88,RFR_spot_no_VA!E88-Shocks!$D88*ABS(RFR_spot_no_VA!E88)+VA!E88),5))</f>
        <v/>
      </c>
      <c r="F88" s="13" t="str">
        <f>IF(F$2="", "", ROUND(IF(RFR_spot_no_VA!F88&lt;0,RFR_spot_no_VA!F88+VA!F88,RFR_spot_no_VA!F88-Shocks!$D88*ABS(RFR_spot_no_VA!F88)+VA!F88),5))</f>
        <v/>
      </c>
      <c r="G88" s="13" t="str">
        <f>IF(G$2="", "", ROUND(IF(RFR_spot_no_VA!G88&lt;0,RFR_spot_no_VA!G88+VA!G88,RFR_spot_no_VA!G88-Shocks!$D88*ABS(RFR_spot_no_VA!G88)+VA!G88),5))</f>
        <v/>
      </c>
      <c r="H88" s="13" t="str">
        <f>IF(H$2="", "", ROUND(IF(RFR_spot_no_VA!H88&lt;0,RFR_spot_no_VA!H88+VA!H88,RFR_spot_no_VA!H88-Shocks!$D88*ABS(RFR_spot_no_VA!H88)+VA!H88),5))</f>
        <v/>
      </c>
      <c r="I88" s="13" t="str">
        <f>IF(I$2="", "", ROUND(IF(RFR_spot_no_VA!I88&lt;0,RFR_spot_no_VA!I88+VA!I88,RFR_spot_no_VA!I88-Shocks!$D88*ABS(RFR_spot_no_VA!I88)+VA!I88),5))</f>
        <v/>
      </c>
      <c r="J88" s="13" t="str">
        <f>IF(J$2="", "", ROUND(IF(RFR_spot_no_VA!J88&lt;0,RFR_spot_no_VA!J88+VA!J88,RFR_spot_no_VA!J88-Shocks!$D88*ABS(RFR_spot_no_VA!J88)+VA!J88),5))</f>
        <v/>
      </c>
      <c r="K88" s="13" t="str">
        <f>IF(K$2="", "", ROUND(IF(RFR_spot_no_VA!K88&lt;0,RFR_spot_no_VA!K88+VA!K88,RFR_spot_no_VA!K88-Shocks!$D88*ABS(RFR_spot_no_VA!K88)+VA!K88),5))</f>
        <v/>
      </c>
      <c r="L88" s="13" t="str">
        <f>IF(L$2="", "", ROUND(IF(RFR_spot_no_VA!L88&lt;0,RFR_spot_no_VA!L88+VA!L88,RFR_spot_no_VA!L88-Shocks!$D88*ABS(RFR_spot_no_VA!L88)+VA!L88),5))</f>
        <v/>
      </c>
      <c r="M88" s="13" t="str">
        <f>IF(M$2="", "", ROUND(IF(RFR_spot_no_VA!M88&lt;0,RFR_spot_no_VA!M88+VA!M88,RFR_spot_no_VA!M88-Shocks!$D88*ABS(RFR_spot_no_VA!M88)+VA!M88),5))</f>
        <v/>
      </c>
      <c r="N88" s="13" t="str">
        <f>IF(N$2="", "", ROUND(IF(RFR_spot_no_VA!N88&lt;0,RFR_spot_no_VA!N88+VA!N88,RFR_spot_no_VA!N88-Shocks!$D88*ABS(RFR_spot_no_VA!N88)+VA!N88),5))</f>
        <v/>
      </c>
      <c r="O88" s="13" t="str">
        <f>IF(O$2="", "", ROUND(IF(RFR_spot_no_VA!O88&lt;0,RFR_spot_no_VA!O88+VA!O88,RFR_spot_no_VA!O88-Shocks!$D88*ABS(RFR_spot_no_VA!O88)+VA!O88),5))</f>
        <v/>
      </c>
      <c r="P88" s="13" t="str">
        <f>IF(P$2="", "", ROUND(IF(RFR_spot_no_VA!P88&lt;0,RFR_spot_no_VA!P88+VA!P88,RFR_spot_no_VA!P88-Shocks!$D88*ABS(RFR_spot_no_VA!P88)+VA!P88),5))</f>
        <v/>
      </c>
      <c r="Q88" s="13" t="str">
        <f>IF(Q$2="", "", ROUND(IF(RFR_spot_no_VA!Q88&lt;0,RFR_spot_no_VA!Q88+VA!Q88,RFR_spot_no_VA!Q88-Shocks!$D88*ABS(RFR_spot_no_VA!Q88)+VA!Q88),5))</f>
        <v/>
      </c>
      <c r="R88" s="13" t="str">
        <f>IF(R$2="", "", ROUND(IF(RFR_spot_no_VA!R88&lt;0,RFR_spot_no_VA!R88+VA!R88,RFR_spot_no_VA!R88-Shocks!$D88*ABS(RFR_spot_no_VA!R88)+VA!R88),5))</f>
        <v/>
      </c>
      <c r="S88" s="13" t="str">
        <f>IF(S$2="", "", ROUND(IF(RFR_spot_no_VA!S88&lt;0,RFR_spot_no_VA!S88+VA!S88,RFR_spot_no_VA!S88-Shocks!$D88*ABS(RFR_spot_no_VA!S88)+VA!S88),5))</f>
        <v/>
      </c>
      <c r="T88" s="13" t="str">
        <f>IF(T$2="", "", ROUND(IF(RFR_spot_no_VA!T88&lt;0,RFR_spot_no_VA!T88+VA!T88,RFR_spot_no_VA!T88-Shocks!$D88*ABS(RFR_spot_no_VA!T88)+VA!T88),5))</f>
        <v/>
      </c>
      <c r="U88" s="13" t="str">
        <f>IF(U$2="", "", ROUND(IF(RFR_spot_no_VA!U88&lt;0,RFR_spot_no_VA!U88+VA!U88,RFR_spot_no_VA!U88-Shocks!$D88*ABS(RFR_spot_no_VA!U88)+VA!U88),5))</f>
        <v/>
      </c>
      <c r="V88" s="13" t="str">
        <f>IF(V$2="", "", ROUND(IF(RFR_spot_no_VA!V88&lt;0,RFR_spot_no_VA!V88+VA!V88,RFR_spot_no_VA!V88-Shocks!$D88*ABS(RFR_spot_no_VA!V88)+VA!V88),5))</f>
        <v/>
      </c>
      <c r="W88" s="13" t="str">
        <f>IF(W$2="", "", ROUND(IF(RFR_spot_no_VA!W88&lt;0,RFR_spot_no_VA!W88+VA!W88,RFR_spot_no_VA!W88-Shocks!$D88*ABS(RFR_spot_no_VA!W88)+VA!W88),5))</f>
        <v/>
      </c>
      <c r="X88" s="13" t="str">
        <f>IF(X$2="", "", ROUND(IF(RFR_spot_no_VA!X88&lt;0,RFR_spot_no_VA!X88+VA!X88,RFR_spot_no_VA!X88-Shocks!$D88*ABS(RFR_spot_no_VA!X88)+VA!X88),5))</f>
        <v/>
      </c>
      <c r="Y88" s="13" t="str">
        <f>IF(Y$2="", "", ROUND(IF(RFR_spot_no_VA!Y88&lt;0,RFR_spot_no_VA!Y88+VA!Y88,RFR_spot_no_VA!Y88-Shocks!$D88*ABS(RFR_spot_no_VA!Y88)+VA!Y88),5))</f>
        <v/>
      </c>
      <c r="Z88" s="13" t="str">
        <f>IF(Z$2="", "", ROUND(IF(RFR_spot_no_VA!Z88&lt;0,RFR_spot_no_VA!Z88+VA!Z88,RFR_spot_no_VA!Z88-Shocks!$D88*ABS(RFR_spot_no_VA!Z88)+VA!Z88),5))</f>
        <v/>
      </c>
      <c r="AA88" s="13" t="str">
        <f>IF(AA$2="", "", ROUND(IF(RFR_spot_no_VA!AA88&lt;0,RFR_spot_no_VA!AA88+VA!AA88,RFR_spot_no_VA!AA88-Shocks!$D88*ABS(RFR_spot_no_VA!AA88)+VA!AA88),5))</f>
        <v/>
      </c>
      <c r="AB88" s="13" t="str">
        <f>IF(AB$2="", "", ROUND(IF(RFR_spot_no_VA!AB88&lt;0,RFR_spot_no_VA!AB88+VA!AB88,RFR_spot_no_VA!AB88-Shocks!$D88*ABS(RFR_spot_no_VA!AB88)+VA!AB88),5))</f>
        <v/>
      </c>
      <c r="AC88" s="13" t="str">
        <f>IF(AC$2="", "", ROUND(IF(RFR_spot_no_VA!AC88&lt;0,RFR_spot_no_VA!AC88+VA!AC88,RFR_spot_no_VA!AC88-Shocks!$D88*ABS(RFR_spot_no_VA!AC88)+VA!AC88),5))</f>
        <v/>
      </c>
      <c r="AD88" s="13" t="str">
        <f>IF(AD$2="", "", ROUND(IF(RFR_spot_no_VA!AD88&lt;0,RFR_spot_no_VA!AD88+VA!AD88,RFR_spot_no_VA!AD88-Shocks!$D88*ABS(RFR_spot_no_VA!AD88)+VA!AD88),5))</f>
        <v/>
      </c>
      <c r="AE88" s="13" t="str">
        <f>IF(AE$2="", "", ROUND(IF(RFR_spot_no_VA!AE88&lt;0,RFR_spot_no_VA!AE88+VA!AE88,RFR_spot_no_VA!AE88-Shocks!$D88*ABS(RFR_spot_no_VA!AE88)+VA!AE88),5))</f>
        <v/>
      </c>
      <c r="AF88" s="13" t="str">
        <f>IF(AF$2="", "", ROUND(IF(RFR_spot_no_VA!AF88&lt;0,RFR_spot_no_VA!AF88+VA!AF88,RFR_spot_no_VA!AF88-Shocks!$D88*ABS(RFR_spot_no_VA!AF88)+VA!AF88),5))</f>
        <v/>
      </c>
      <c r="AG88" s="13" t="str">
        <f>IF(AG$2="", "", ROUND(IF(RFR_spot_no_VA!AG88&lt;0,RFR_spot_no_VA!AG88+VA!AG88,RFR_spot_no_VA!AG88-Shocks!$D88*ABS(RFR_spot_no_VA!AG88)+VA!AG88),5))</f>
        <v/>
      </c>
      <c r="AH88" s="13" t="str">
        <f>IF(AH$2="", "", ROUND(IF(RFR_spot_no_VA!AH88&lt;0,RFR_spot_no_VA!AH88+VA!AH88,RFR_spot_no_VA!AH88-Shocks!$D88*ABS(RFR_spot_no_VA!AH88)+VA!AH88),5))</f>
        <v/>
      </c>
      <c r="AI88" s="13" t="str">
        <f>IF(AI$2="", "", ROUND(IF(RFR_spot_no_VA!AI88&lt;0,RFR_spot_no_VA!AI88+VA!AI88,RFR_spot_no_VA!AI88-Shocks!$D88*ABS(RFR_spot_no_VA!AI88)+VA!AI88),5))</f>
        <v/>
      </c>
      <c r="AJ88" s="13">
        <f>IF(AJ$2="", "", ROUND(IF(RFR_spot_no_VA!AJ88&lt;0,RFR_spot_no_VA!AJ88+VA!AJ88,RFR_spot_no_VA!AJ88-Shocks!$D88*ABS(RFR_spot_no_VA!AJ88)+VA!AJ88),5))</f>
        <v>3.4079999999999999E-2</v>
      </c>
      <c r="AK88" s="13" t="str">
        <f>IF(AK$2="", "", ROUND(IF(RFR_spot_no_VA!AK88&lt;0,RFR_spot_no_VA!AK88+VA!AK88,RFR_spot_no_VA!AK88-Shocks!$D88*ABS(RFR_spot_no_VA!AK88)+VA!AK88),5))</f>
        <v/>
      </c>
      <c r="AL88" s="13" t="str">
        <f>IF(AL$2="", "", ROUND(IF(RFR_spot_no_VA!AL88&lt;0,RFR_spot_no_VA!AL88+VA!AL88,RFR_spot_no_VA!AL88-Shocks!$D88*ABS(RFR_spot_no_VA!AL88)+VA!AL88),5))</f>
        <v/>
      </c>
      <c r="AM88" s="13">
        <f>IF(AM$2="", "", ROUND(IF(RFR_spot_no_VA!AM88&lt;0,RFR_spot_no_VA!AM88+VA!AM88,RFR_spot_no_VA!AM88-Shocks!$D88*ABS(RFR_spot_no_VA!AM88)+VA!AM88),5))</f>
        <v>2.8320000000000001E-2</v>
      </c>
      <c r="AN88" s="13" t="str">
        <f>IF(AN$2="", "", ROUND(IF(RFR_spot_no_VA!AN88&lt;0,RFR_spot_no_VA!AN88+VA!AN88,RFR_spot_no_VA!AN88-Shocks!$D88*ABS(RFR_spot_no_VA!AN88)+VA!AN88),5))</f>
        <v/>
      </c>
      <c r="AO88" s="13" t="str">
        <f>IF(AO$2="", "", ROUND(IF(RFR_spot_no_VA!AO88&lt;0,RFR_spot_no_VA!AO88+VA!AO88,RFR_spot_no_VA!AO88-Shocks!$D88*ABS(RFR_spot_no_VA!AO88)+VA!AO88),5))</f>
        <v/>
      </c>
      <c r="AP88" s="13" t="str">
        <f>IF(AP$2="", "", ROUND(IF(RFR_spot_no_VA!AP88&lt;0,RFR_spot_no_VA!AP88+VA!AP88,RFR_spot_no_VA!AP88-Shocks!$D88*ABS(RFR_spot_no_VA!AP88)+VA!AP88),5))</f>
        <v/>
      </c>
      <c r="AQ88" s="13" t="str">
        <f>IF(AQ$2="", "", ROUND(IF(RFR_spot_no_VA!AQ88&lt;0,RFR_spot_no_VA!AQ88+VA!AQ88,RFR_spot_no_VA!AQ88-Shocks!$D88*ABS(RFR_spot_no_VA!AQ88)+VA!AQ88),5))</f>
        <v/>
      </c>
      <c r="AR88" s="13" t="str">
        <f>IF(AR$2="", "", ROUND(IF(RFR_spot_no_VA!AR88&lt;0,RFR_spot_no_VA!AR88+VA!AR88,RFR_spot_no_VA!AR88-Shocks!$D88*ABS(RFR_spot_no_VA!AR88)+VA!AR88),5))</f>
        <v/>
      </c>
      <c r="AS88" s="13" t="str">
        <f>IF(AS$2="", "", ROUND(IF(RFR_spot_no_VA!AS88&lt;0,RFR_spot_no_VA!AS88+VA!AS88,RFR_spot_no_VA!AS88-Shocks!$D88*ABS(RFR_spot_no_VA!AS88)+VA!AS88),5))</f>
        <v/>
      </c>
      <c r="AT88" s="13" t="str">
        <f>IF(AT$2="", "", ROUND(IF(RFR_spot_no_VA!AT88&lt;0,RFR_spot_no_VA!AT88+VA!AT88,RFR_spot_no_VA!AT88-Shocks!$D88*ABS(RFR_spot_no_VA!AT88)+VA!AT88),5))</f>
        <v/>
      </c>
      <c r="AU88" s="13" t="str">
        <f>IF(AU$2="", "", ROUND(IF(RFR_spot_no_VA!AU88&lt;0,RFR_spot_no_VA!AU88+VA!AU88,RFR_spot_no_VA!AU88-Shocks!$D88*ABS(RFR_spot_no_VA!AU88)+VA!AU88),5))</f>
        <v/>
      </c>
      <c r="AV88" s="13" t="str">
        <f>IF(AV$2="", "", ROUND(IF(RFR_spot_no_VA!AV88&lt;0,RFR_spot_no_VA!AV88+VA!AV88,RFR_spot_no_VA!AV88-Shocks!$D88*ABS(RFR_spot_no_VA!AV88)+VA!AV88),5))</f>
        <v/>
      </c>
      <c r="AW88" s="13" t="str">
        <f>IF(AW$2="", "", ROUND(IF(RFR_spot_no_VA!AW88&lt;0,RFR_spot_no_VA!AW88+VA!AW88,RFR_spot_no_VA!AW88-Shocks!$D88*ABS(RFR_spot_no_VA!AW88)+VA!AW88),5))</f>
        <v/>
      </c>
      <c r="AX88" s="13" t="str">
        <f>IF(AX$2="", "", ROUND(IF(RFR_spot_no_VA!AX88&lt;0,RFR_spot_no_VA!AX88+VA!AX88,RFR_spot_no_VA!AX88-Shocks!$D88*ABS(RFR_spot_no_VA!AX88)+VA!AX88),5))</f>
        <v/>
      </c>
      <c r="AY88" s="13" t="str">
        <f>IF(AY$2="", "", ROUND(IF(RFR_spot_no_VA!AY88&lt;0,RFR_spot_no_VA!AY88+VA!AY88,RFR_spot_no_VA!AY88-Shocks!$D88*ABS(RFR_spot_no_VA!AY88)+VA!AY88),5))</f>
        <v/>
      </c>
      <c r="AZ88" s="13" t="str">
        <f>IF(AZ$2="", "", ROUND(IF(RFR_spot_no_VA!AZ88&lt;0,RFR_spot_no_VA!AZ88+VA!AZ88,RFR_spot_no_VA!AZ88-Shocks!$D88*ABS(RFR_spot_no_VA!AZ88)+VA!AZ88),5))</f>
        <v/>
      </c>
      <c r="BA88" s="13" t="str">
        <f>IF(BA$2="", "", ROUND(IF(RFR_spot_no_VA!BA88&lt;0,RFR_spot_no_VA!BA88+VA!BA88,RFR_spot_no_VA!BA88-Shocks!$D88*ABS(RFR_spot_no_VA!BA88)+VA!BA88),5))</f>
        <v/>
      </c>
      <c r="BB88" s="13" t="str">
        <f>IF(BB$2="", "", ROUND(IF(RFR_spot_no_VA!BB88&lt;0,RFR_spot_no_VA!BB88+VA!BB88,RFR_spot_no_VA!BB88-Shocks!$D88*ABS(RFR_spot_no_VA!BB88)+VA!BB88),5))</f>
        <v/>
      </c>
      <c r="BC88" s="13">
        <f>IF(BC$2="", "", ROUND(IF(RFR_spot_no_VA!BC88&lt;0,RFR_spot_no_VA!BC88+VA!BC88,RFR_spot_no_VA!BC88-Shocks!$D88*ABS(RFR_spot_no_VA!BC88)+VA!BC88),5))</f>
        <v>3.1230000000000001E-2</v>
      </c>
      <c r="BD88" s="14"/>
      <c r="BE88" s="12"/>
    </row>
    <row r="89" spans="1:57" x14ac:dyDescent="0.25">
      <c r="A89" s="12"/>
      <c r="B89" s="12">
        <f>RFR_spot_no_VA!B89</f>
        <v>79</v>
      </c>
      <c r="C89" s="13">
        <f>IF(C$2="", "", ROUND(IF(RFR_spot_no_VA!C89&lt;0,RFR_spot_no_VA!C89+VA!C89,RFR_spot_no_VA!C89-Shocks!$D89*ABS(RFR_spot_no_VA!C89)+VA!C89),5))</f>
        <v>2.6700000000000002E-2</v>
      </c>
      <c r="D89" s="13" t="str">
        <f>IF(D$2="", "", ROUND(IF(RFR_spot_no_VA!D89&lt;0,RFR_spot_no_VA!D89+VA!D89,RFR_spot_no_VA!D89-Shocks!$D89*ABS(RFR_spot_no_VA!D89)+VA!D89),5))</f>
        <v/>
      </c>
      <c r="E89" s="13" t="str">
        <f>IF(E$2="", "", ROUND(IF(RFR_spot_no_VA!E89&lt;0,RFR_spot_no_VA!E89+VA!E89,RFR_spot_no_VA!E89-Shocks!$D89*ABS(RFR_spot_no_VA!E89)+VA!E89),5))</f>
        <v/>
      </c>
      <c r="F89" s="13" t="str">
        <f>IF(F$2="", "", ROUND(IF(RFR_spot_no_VA!F89&lt;0,RFR_spot_no_VA!F89+VA!F89,RFR_spot_no_VA!F89-Shocks!$D89*ABS(RFR_spot_no_VA!F89)+VA!F89),5))</f>
        <v/>
      </c>
      <c r="G89" s="13" t="str">
        <f>IF(G$2="", "", ROUND(IF(RFR_spot_no_VA!G89&lt;0,RFR_spot_no_VA!G89+VA!G89,RFR_spot_no_VA!G89-Shocks!$D89*ABS(RFR_spot_no_VA!G89)+VA!G89),5))</f>
        <v/>
      </c>
      <c r="H89" s="13" t="str">
        <f>IF(H$2="", "", ROUND(IF(RFR_spot_no_VA!H89&lt;0,RFR_spot_no_VA!H89+VA!H89,RFR_spot_no_VA!H89-Shocks!$D89*ABS(RFR_spot_no_VA!H89)+VA!H89),5))</f>
        <v/>
      </c>
      <c r="I89" s="13" t="str">
        <f>IF(I$2="", "", ROUND(IF(RFR_spot_no_VA!I89&lt;0,RFR_spot_no_VA!I89+VA!I89,RFR_spot_no_VA!I89-Shocks!$D89*ABS(RFR_spot_no_VA!I89)+VA!I89),5))</f>
        <v/>
      </c>
      <c r="J89" s="13" t="str">
        <f>IF(J$2="", "", ROUND(IF(RFR_spot_no_VA!J89&lt;0,RFR_spot_no_VA!J89+VA!J89,RFR_spot_no_VA!J89-Shocks!$D89*ABS(RFR_spot_no_VA!J89)+VA!J89),5))</f>
        <v/>
      </c>
      <c r="K89" s="13" t="str">
        <f>IF(K$2="", "", ROUND(IF(RFR_spot_no_VA!K89&lt;0,RFR_spot_no_VA!K89+VA!K89,RFR_spot_no_VA!K89-Shocks!$D89*ABS(RFR_spot_no_VA!K89)+VA!K89),5))</f>
        <v/>
      </c>
      <c r="L89" s="13" t="str">
        <f>IF(L$2="", "", ROUND(IF(RFR_spot_no_VA!L89&lt;0,RFR_spot_no_VA!L89+VA!L89,RFR_spot_no_VA!L89-Shocks!$D89*ABS(RFR_spot_no_VA!L89)+VA!L89),5))</f>
        <v/>
      </c>
      <c r="M89" s="13" t="str">
        <f>IF(M$2="", "", ROUND(IF(RFR_spot_no_VA!M89&lt;0,RFR_spot_no_VA!M89+VA!M89,RFR_spot_no_VA!M89-Shocks!$D89*ABS(RFR_spot_no_VA!M89)+VA!M89),5))</f>
        <v/>
      </c>
      <c r="N89" s="13" t="str">
        <f>IF(N$2="", "", ROUND(IF(RFR_spot_no_VA!N89&lt;0,RFR_spot_no_VA!N89+VA!N89,RFR_spot_no_VA!N89-Shocks!$D89*ABS(RFR_spot_no_VA!N89)+VA!N89),5))</f>
        <v/>
      </c>
      <c r="O89" s="13" t="str">
        <f>IF(O$2="", "", ROUND(IF(RFR_spot_no_VA!O89&lt;0,RFR_spot_no_VA!O89+VA!O89,RFR_spot_no_VA!O89-Shocks!$D89*ABS(RFR_spot_no_VA!O89)+VA!O89),5))</f>
        <v/>
      </c>
      <c r="P89" s="13" t="str">
        <f>IF(P$2="", "", ROUND(IF(RFR_spot_no_VA!P89&lt;0,RFR_spot_no_VA!P89+VA!P89,RFR_spot_no_VA!P89-Shocks!$D89*ABS(RFR_spot_no_VA!P89)+VA!P89),5))</f>
        <v/>
      </c>
      <c r="Q89" s="13" t="str">
        <f>IF(Q$2="", "", ROUND(IF(RFR_spot_no_VA!Q89&lt;0,RFR_spot_no_VA!Q89+VA!Q89,RFR_spot_no_VA!Q89-Shocks!$D89*ABS(RFR_spot_no_VA!Q89)+VA!Q89),5))</f>
        <v/>
      </c>
      <c r="R89" s="13" t="str">
        <f>IF(R$2="", "", ROUND(IF(RFR_spot_no_VA!R89&lt;0,RFR_spot_no_VA!R89+VA!R89,RFR_spot_no_VA!R89-Shocks!$D89*ABS(RFR_spot_no_VA!R89)+VA!R89),5))</f>
        <v/>
      </c>
      <c r="S89" s="13" t="str">
        <f>IF(S$2="", "", ROUND(IF(RFR_spot_no_VA!S89&lt;0,RFR_spot_no_VA!S89+VA!S89,RFR_spot_no_VA!S89-Shocks!$D89*ABS(RFR_spot_no_VA!S89)+VA!S89),5))</f>
        <v/>
      </c>
      <c r="T89" s="13" t="str">
        <f>IF(T$2="", "", ROUND(IF(RFR_spot_no_VA!T89&lt;0,RFR_spot_no_VA!T89+VA!T89,RFR_spot_no_VA!T89-Shocks!$D89*ABS(RFR_spot_no_VA!T89)+VA!T89),5))</f>
        <v/>
      </c>
      <c r="U89" s="13" t="str">
        <f>IF(U$2="", "", ROUND(IF(RFR_spot_no_VA!U89&lt;0,RFR_spot_no_VA!U89+VA!U89,RFR_spot_no_VA!U89-Shocks!$D89*ABS(RFR_spot_no_VA!U89)+VA!U89),5))</f>
        <v/>
      </c>
      <c r="V89" s="13" t="str">
        <f>IF(V$2="", "", ROUND(IF(RFR_spot_no_VA!V89&lt;0,RFR_spot_no_VA!V89+VA!V89,RFR_spot_no_VA!V89-Shocks!$D89*ABS(RFR_spot_no_VA!V89)+VA!V89),5))</f>
        <v/>
      </c>
      <c r="W89" s="13" t="str">
        <f>IF(W$2="", "", ROUND(IF(RFR_spot_no_VA!W89&lt;0,RFR_spot_no_VA!W89+VA!W89,RFR_spot_no_VA!W89-Shocks!$D89*ABS(RFR_spot_no_VA!W89)+VA!W89),5))</f>
        <v/>
      </c>
      <c r="X89" s="13" t="str">
        <f>IF(X$2="", "", ROUND(IF(RFR_spot_no_VA!X89&lt;0,RFR_spot_no_VA!X89+VA!X89,RFR_spot_no_VA!X89-Shocks!$D89*ABS(RFR_spot_no_VA!X89)+VA!X89),5))</f>
        <v/>
      </c>
      <c r="Y89" s="13" t="str">
        <f>IF(Y$2="", "", ROUND(IF(RFR_spot_no_VA!Y89&lt;0,RFR_spot_no_VA!Y89+VA!Y89,RFR_spot_no_VA!Y89-Shocks!$D89*ABS(RFR_spot_no_VA!Y89)+VA!Y89),5))</f>
        <v/>
      </c>
      <c r="Z89" s="13" t="str">
        <f>IF(Z$2="", "", ROUND(IF(RFR_spot_no_VA!Z89&lt;0,RFR_spot_no_VA!Z89+VA!Z89,RFR_spot_no_VA!Z89-Shocks!$D89*ABS(RFR_spot_no_VA!Z89)+VA!Z89),5))</f>
        <v/>
      </c>
      <c r="AA89" s="13" t="str">
        <f>IF(AA$2="", "", ROUND(IF(RFR_spot_no_VA!AA89&lt;0,RFR_spot_no_VA!AA89+VA!AA89,RFR_spot_no_VA!AA89-Shocks!$D89*ABS(RFR_spot_no_VA!AA89)+VA!AA89),5))</f>
        <v/>
      </c>
      <c r="AB89" s="13" t="str">
        <f>IF(AB$2="", "", ROUND(IF(RFR_spot_no_VA!AB89&lt;0,RFR_spot_no_VA!AB89+VA!AB89,RFR_spot_no_VA!AB89-Shocks!$D89*ABS(RFR_spot_no_VA!AB89)+VA!AB89),5))</f>
        <v/>
      </c>
      <c r="AC89" s="13" t="str">
        <f>IF(AC$2="", "", ROUND(IF(RFR_spot_no_VA!AC89&lt;0,RFR_spot_no_VA!AC89+VA!AC89,RFR_spot_no_VA!AC89-Shocks!$D89*ABS(RFR_spot_no_VA!AC89)+VA!AC89),5))</f>
        <v/>
      </c>
      <c r="AD89" s="13" t="str">
        <f>IF(AD$2="", "", ROUND(IF(RFR_spot_no_VA!AD89&lt;0,RFR_spot_no_VA!AD89+VA!AD89,RFR_spot_no_VA!AD89-Shocks!$D89*ABS(RFR_spot_no_VA!AD89)+VA!AD89),5))</f>
        <v/>
      </c>
      <c r="AE89" s="13" t="str">
        <f>IF(AE$2="", "", ROUND(IF(RFR_spot_no_VA!AE89&lt;0,RFR_spot_no_VA!AE89+VA!AE89,RFR_spot_no_VA!AE89-Shocks!$D89*ABS(RFR_spot_no_VA!AE89)+VA!AE89),5))</f>
        <v/>
      </c>
      <c r="AF89" s="13" t="str">
        <f>IF(AF$2="", "", ROUND(IF(RFR_spot_no_VA!AF89&lt;0,RFR_spot_no_VA!AF89+VA!AF89,RFR_spot_no_VA!AF89-Shocks!$D89*ABS(RFR_spot_no_VA!AF89)+VA!AF89),5))</f>
        <v/>
      </c>
      <c r="AG89" s="13" t="str">
        <f>IF(AG$2="", "", ROUND(IF(RFR_spot_no_VA!AG89&lt;0,RFR_spot_no_VA!AG89+VA!AG89,RFR_spot_no_VA!AG89-Shocks!$D89*ABS(RFR_spot_no_VA!AG89)+VA!AG89),5))</f>
        <v/>
      </c>
      <c r="AH89" s="13" t="str">
        <f>IF(AH$2="", "", ROUND(IF(RFR_spot_no_VA!AH89&lt;0,RFR_spot_no_VA!AH89+VA!AH89,RFR_spot_no_VA!AH89-Shocks!$D89*ABS(RFR_spot_no_VA!AH89)+VA!AH89),5))</f>
        <v/>
      </c>
      <c r="AI89" s="13" t="str">
        <f>IF(AI$2="", "", ROUND(IF(RFR_spot_no_VA!AI89&lt;0,RFR_spot_no_VA!AI89+VA!AI89,RFR_spot_no_VA!AI89-Shocks!$D89*ABS(RFR_spot_no_VA!AI89)+VA!AI89),5))</f>
        <v/>
      </c>
      <c r="AJ89" s="13">
        <f>IF(AJ$2="", "", ROUND(IF(RFR_spot_no_VA!AJ89&lt;0,RFR_spot_no_VA!AJ89+VA!AJ89,RFR_spot_no_VA!AJ89-Shocks!$D89*ABS(RFR_spot_no_VA!AJ89)+VA!AJ89),5))</f>
        <v>3.4029999999999998E-2</v>
      </c>
      <c r="AK89" s="13" t="str">
        <f>IF(AK$2="", "", ROUND(IF(RFR_spot_no_VA!AK89&lt;0,RFR_spot_no_VA!AK89+VA!AK89,RFR_spot_no_VA!AK89-Shocks!$D89*ABS(RFR_spot_no_VA!AK89)+VA!AK89),5))</f>
        <v/>
      </c>
      <c r="AL89" s="13" t="str">
        <f>IF(AL$2="", "", ROUND(IF(RFR_spot_no_VA!AL89&lt;0,RFR_spot_no_VA!AL89+VA!AL89,RFR_spot_no_VA!AL89-Shocks!$D89*ABS(RFR_spot_no_VA!AL89)+VA!AL89),5))</f>
        <v/>
      </c>
      <c r="AM89" s="13">
        <f>IF(AM$2="", "", ROUND(IF(RFR_spot_no_VA!AM89&lt;0,RFR_spot_no_VA!AM89+VA!AM89,RFR_spot_no_VA!AM89-Shocks!$D89*ABS(RFR_spot_no_VA!AM89)+VA!AM89),5))</f>
        <v>2.8330000000000001E-2</v>
      </c>
      <c r="AN89" s="13" t="str">
        <f>IF(AN$2="", "", ROUND(IF(RFR_spot_no_VA!AN89&lt;0,RFR_spot_no_VA!AN89+VA!AN89,RFR_spot_no_VA!AN89-Shocks!$D89*ABS(RFR_spot_no_VA!AN89)+VA!AN89),5))</f>
        <v/>
      </c>
      <c r="AO89" s="13" t="str">
        <f>IF(AO$2="", "", ROUND(IF(RFR_spot_no_VA!AO89&lt;0,RFR_spot_no_VA!AO89+VA!AO89,RFR_spot_no_VA!AO89-Shocks!$D89*ABS(RFR_spot_no_VA!AO89)+VA!AO89),5))</f>
        <v/>
      </c>
      <c r="AP89" s="13" t="str">
        <f>IF(AP$2="", "", ROUND(IF(RFR_spot_no_VA!AP89&lt;0,RFR_spot_no_VA!AP89+VA!AP89,RFR_spot_no_VA!AP89-Shocks!$D89*ABS(RFR_spot_no_VA!AP89)+VA!AP89),5))</f>
        <v/>
      </c>
      <c r="AQ89" s="13" t="str">
        <f>IF(AQ$2="", "", ROUND(IF(RFR_spot_no_VA!AQ89&lt;0,RFR_spot_no_VA!AQ89+VA!AQ89,RFR_spot_no_VA!AQ89-Shocks!$D89*ABS(RFR_spot_no_VA!AQ89)+VA!AQ89),5))</f>
        <v/>
      </c>
      <c r="AR89" s="13" t="str">
        <f>IF(AR$2="", "", ROUND(IF(RFR_spot_no_VA!AR89&lt;0,RFR_spot_no_VA!AR89+VA!AR89,RFR_spot_no_VA!AR89-Shocks!$D89*ABS(RFR_spot_no_VA!AR89)+VA!AR89),5))</f>
        <v/>
      </c>
      <c r="AS89" s="13" t="str">
        <f>IF(AS$2="", "", ROUND(IF(RFR_spot_no_VA!AS89&lt;0,RFR_spot_no_VA!AS89+VA!AS89,RFR_spot_no_VA!AS89-Shocks!$D89*ABS(RFR_spot_no_VA!AS89)+VA!AS89),5))</f>
        <v/>
      </c>
      <c r="AT89" s="13" t="str">
        <f>IF(AT$2="", "", ROUND(IF(RFR_spot_no_VA!AT89&lt;0,RFR_spot_no_VA!AT89+VA!AT89,RFR_spot_no_VA!AT89-Shocks!$D89*ABS(RFR_spot_no_VA!AT89)+VA!AT89),5))</f>
        <v/>
      </c>
      <c r="AU89" s="13" t="str">
        <f>IF(AU$2="", "", ROUND(IF(RFR_spot_no_VA!AU89&lt;0,RFR_spot_no_VA!AU89+VA!AU89,RFR_spot_no_VA!AU89-Shocks!$D89*ABS(RFR_spot_no_VA!AU89)+VA!AU89),5))</f>
        <v/>
      </c>
      <c r="AV89" s="13" t="str">
        <f>IF(AV$2="", "", ROUND(IF(RFR_spot_no_VA!AV89&lt;0,RFR_spot_no_VA!AV89+VA!AV89,RFR_spot_no_VA!AV89-Shocks!$D89*ABS(RFR_spot_no_VA!AV89)+VA!AV89),5))</f>
        <v/>
      </c>
      <c r="AW89" s="13" t="str">
        <f>IF(AW$2="", "", ROUND(IF(RFR_spot_no_VA!AW89&lt;0,RFR_spot_no_VA!AW89+VA!AW89,RFR_spot_no_VA!AW89-Shocks!$D89*ABS(RFR_spot_no_VA!AW89)+VA!AW89),5))</f>
        <v/>
      </c>
      <c r="AX89" s="13" t="str">
        <f>IF(AX$2="", "", ROUND(IF(RFR_spot_no_VA!AX89&lt;0,RFR_spot_no_VA!AX89+VA!AX89,RFR_spot_no_VA!AX89-Shocks!$D89*ABS(RFR_spot_no_VA!AX89)+VA!AX89),5))</f>
        <v/>
      </c>
      <c r="AY89" s="13" t="str">
        <f>IF(AY$2="", "", ROUND(IF(RFR_spot_no_VA!AY89&lt;0,RFR_spot_no_VA!AY89+VA!AY89,RFR_spot_no_VA!AY89-Shocks!$D89*ABS(RFR_spot_no_VA!AY89)+VA!AY89),5))</f>
        <v/>
      </c>
      <c r="AZ89" s="13" t="str">
        <f>IF(AZ$2="", "", ROUND(IF(RFR_spot_no_VA!AZ89&lt;0,RFR_spot_no_VA!AZ89+VA!AZ89,RFR_spot_no_VA!AZ89-Shocks!$D89*ABS(RFR_spot_no_VA!AZ89)+VA!AZ89),5))</f>
        <v/>
      </c>
      <c r="BA89" s="13" t="str">
        <f>IF(BA$2="", "", ROUND(IF(RFR_spot_no_VA!BA89&lt;0,RFR_spot_no_VA!BA89+VA!BA89,RFR_spot_no_VA!BA89-Shocks!$D89*ABS(RFR_spot_no_VA!BA89)+VA!BA89),5))</f>
        <v/>
      </c>
      <c r="BB89" s="13" t="str">
        <f>IF(BB$2="", "", ROUND(IF(RFR_spot_no_VA!BB89&lt;0,RFR_spot_no_VA!BB89+VA!BB89,RFR_spot_no_VA!BB89-Shocks!$D89*ABS(RFR_spot_no_VA!BB89)+VA!BB89),5))</f>
        <v/>
      </c>
      <c r="BC89" s="13">
        <f>IF(BC$2="", "", ROUND(IF(RFR_spot_no_VA!BC89&lt;0,RFR_spot_no_VA!BC89+VA!BC89,RFR_spot_no_VA!BC89-Shocks!$D89*ABS(RFR_spot_no_VA!BC89)+VA!BC89),5))</f>
        <v>3.1210000000000002E-2</v>
      </c>
      <c r="BD89" s="14"/>
      <c r="BE89" s="12"/>
    </row>
    <row r="90" spans="1:57" x14ac:dyDescent="0.25">
      <c r="A90" s="12"/>
      <c r="B90" s="15">
        <f>RFR_spot_no_VA!B90</f>
        <v>80</v>
      </c>
      <c r="C90" s="16">
        <f>IF(C$2="", "", ROUND(IF(RFR_spot_no_VA!C90&lt;0,RFR_spot_no_VA!C90+VA!C90,RFR_spot_no_VA!C90-Shocks!$D90*ABS(RFR_spot_no_VA!C90)+VA!C90),5))</f>
        <v>2.673E-2</v>
      </c>
      <c r="D90" s="16" t="str">
        <f>IF(D$2="", "", ROUND(IF(RFR_spot_no_VA!D90&lt;0,RFR_spot_no_VA!D90+VA!D90,RFR_spot_no_VA!D90-Shocks!$D90*ABS(RFR_spot_no_VA!D90)+VA!D90),5))</f>
        <v/>
      </c>
      <c r="E90" s="16" t="str">
        <f>IF(E$2="", "", ROUND(IF(RFR_spot_no_VA!E90&lt;0,RFR_spot_no_VA!E90+VA!E90,RFR_spot_no_VA!E90-Shocks!$D90*ABS(RFR_spot_no_VA!E90)+VA!E90),5))</f>
        <v/>
      </c>
      <c r="F90" s="16" t="str">
        <f>IF(F$2="", "", ROUND(IF(RFR_spot_no_VA!F90&lt;0,RFR_spot_no_VA!F90+VA!F90,RFR_spot_no_VA!F90-Shocks!$D90*ABS(RFR_spot_no_VA!F90)+VA!F90),5))</f>
        <v/>
      </c>
      <c r="G90" s="16" t="str">
        <f>IF(G$2="", "", ROUND(IF(RFR_spot_no_VA!G90&lt;0,RFR_spot_no_VA!G90+VA!G90,RFR_spot_no_VA!G90-Shocks!$D90*ABS(RFR_spot_no_VA!G90)+VA!G90),5))</f>
        <v/>
      </c>
      <c r="H90" s="16" t="str">
        <f>IF(H$2="", "", ROUND(IF(RFR_spot_no_VA!H90&lt;0,RFR_spot_no_VA!H90+VA!H90,RFR_spot_no_VA!H90-Shocks!$D90*ABS(RFR_spot_no_VA!H90)+VA!H90),5))</f>
        <v/>
      </c>
      <c r="I90" s="16" t="str">
        <f>IF(I$2="", "", ROUND(IF(RFR_spot_no_VA!I90&lt;0,RFR_spot_no_VA!I90+VA!I90,RFR_spot_no_VA!I90-Shocks!$D90*ABS(RFR_spot_no_VA!I90)+VA!I90),5))</f>
        <v/>
      </c>
      <c r="J90" s="16" t="str">
        <f>IF(J$2="", "", ROUND(IF(RFR_spot_no_VA!J90&lt;0,RFR_spot_no_VA!J90+VA!J90,RFR_spot_no_VA!J90-Shocks!$D90*ABS(RFR_spot_no_VA!J90)+VA!J90),5))</f>
        <v/>
      </c>
      <c r="K90" s="16" t="str">
        <f>IF(K$2="", "", ROUND(IF(RFR_spot_no_VA!K90&lt;0,RFR_spot_no_VA!K90+VA!K90,RFR_spot_no_VA!K90-Shocks!$D90*ABS(RFR_spot_no_VA!K90)+VA!K90),5))</f>
        <v/>
      </c>
      <c r="L90" s="16" t="str">
        <f>IF(L$2="", "", ROUND(IF(RFR_spot_no_VA!L90&lt;0,RFR_spot_no_VA!L90+VA!L90,RFR_spot_no_VA!L90-Shocks!$D90*ABS(RFR_spot_no_VA!L90)+VA!L90),5))</f>
        <v/>
      </c>
      <c r="M90" s="16" t="str">
        <f>IF(M$2="", "", ROUND(IF(RFR_spot_no_VA!M90&lt;0,RFR_spot_no_VA!M90+VA!M90,RFR_spot_no_VA!M90-Shocks!$D90*ABS(RFR_spot_no_VA!M90)+VA!M90),5))</f>
        <v/>
      </c>
      <c r="N90" s="16" t="str">
        <f>IF(N$2="", "", ROUND(IF(RFR_spot_no_VA!N90&lt;0,RFR_spot_no_VA!N90+VA!N90,RFR_spot_no_VA!N90-Shocks!$D90*ABS(RFR_spot_no_VA!N90)+VA!N90),5))</f>
        <v/>
      </c>
      <c r="O90" s="16" t="str">
        <f>IF(O$2="", "", ROUND(IF(RFR_spot_no_VA!O90&lt;0,RFR_spot_no_VA!O90+VA!O90,RFR_spot_no_VA!O90-Shocks!$D90*ABS(RFR_spot_no_VA!O90)+VA!O90),5))</f>
        <v/>
      </c>
      <c r="P90" s="16" t="str">
        <f>IF(P$2="", "", ROUND(IF(RFR_spot_no_VA!P90&lt;0,RFR_spot_no_VA!P90+VA!P90,RFR_spot_no_VA!P90-Shocks!$D90*ABS(RFR_spot_no_VA!P90)+VA!P90),5))</f>
        <v/>
      </c>
      <c r="Q90" s="16" t="str">
        <f>IF(Q$2="", "", ROUND(IF(RFR_spot_no_VA!Q90&lt;0,RFR_spot_no_VA!Q90+VA!Q90,RFR_spot_no_VA!Q90-Shocks!$D90*ABS(RFR_spot_no_VA!Q90)+VA!Q90),5))</f>
        <v/>
      </c>
      <c r="R90" s="16" t="str">
        <f>IF(R$2="", "", ROUND(IF(RFR_spot_no_VA!R90&lt;0,RFR_spot_no_VA!R90+VA!R90,RFR_spot_no_VA!R90-Shocks!$D90*ABS(RFR_spot_no_VA!R90)+VA!R90),5))</f>
        <v/>
      </c>
      <c r="S90" s="16" t="str">
        <f>IF(S$2="", "", ROUND(IF(RFR_spot_no_VA!S90&lt;0,RFR_spot_no_VA!S90+VA!S90,RFR_spot_no_VA!S90-Shocks!$D90*ABS(RFR_spot_no_VA!S90)+VA!S90),5))</f>
        <v/>
      </c>
      <c r="T90" s="16" t="str">
        <f>IF(T$2="", "", ROUND(IF(RFR_spot_no_VA!T90&lt;0,RFR_spot_no_VA!T90+VA!T90,RFR_spot_no_VA!T90-Shocks!$D90*ABS(RFR_spot_no_VA!T90)+VA!T90),5))</f>
        <v/>
      </c>
      <c r="U90" s="16" t="str">
        <f>IF(U$2="", "", ROUND(IF(RFR_spot_no_VA!U90&lt;0,RFR_spot_no_VA!U90+VA!U90,RFR_spot_no_VA!U90-Shocks!$D90*ABS(RFR_spot_no_VA!U90)+VA!U90),5))</f>
        <v/>
      </c>
      <c r="V90" s="16" t="str">
        <f>IF(V$2="", "", ROUND(IF(RFR_spot_no_VA!V90&lt;0,RFR_spot_no_VA!V90+VA!V90,RFR_spot_no_VA!V90-Shocks!$D90*ABS(RFR_spot_no_VA!V90)+VA!V90),5))</f>
        <v/>
      </c>
      <c r="W90" s="16" t="str">
        <f>IF(W$2="", "", ROUND(IF(RFR_spot_no_VA!W90&lt;0,RFR_spot_no_VA!W90+VA!W90,RFR_spot_no_VA!W90-Shocks!$D90*ABS(RFR_spot_no_VA!W90)+VA!W90),5))</f>
        <v/>
      </c>
      <c r="X90" s="16" t="str">
        <f>IF(X$2="", "", ROUND(IF(RFR_spot_no_VA!X90&lt;0,RFR_spot_no_VA!X90+VA!X90,RFR_spot_no_VA!X90-Shocks!$D90*ABS(RFR_spot_no_VA!X90)+VA!X90),5))</f>
        <v/>
      </c>
      <c r="Y90" s="16" t="str">
        <f>IF(Y$2="", "", ROUND(IF(RFR_spot_no_VA!Y90&lt;0,RFR_spot_no_VA!Y90+VA!Y90,RFR_spot_no_VA!Y90-Shocks!$D90*ABS(RFR_spot_no_VA!Y90)+VA!Y90),5))</f>
        <v/>
      </c>
      <c r="Z90" s="16" t="str">
        <f>IF(Z$2="", "", ROUND(IF(RFR_spot_no_VA!Z90&lt;0,RFR_spot_no_VA!Z90+VA!Z90,RFR_spot_no_VA!Z90-Shocks!$D90*ABS(RFR_spot_no_VA!Z90)+VA!Z90),5))</f>
        <v/>
      </c>
      <c r="AA90" s="16" t="str">
        <f>IF(AA$2="", "", ROUND(IF(RFR_spot_no_VA!AA90&lt;0,RFR_spot_no_VA!AA90+VA!AA90,RFR_spot_no_VA!AA90-Shocks!$D90*ABS(RFR_spot_no_VA!AA90)+VA!AA90),5))</f>
        <v/>
      </c>
      <c r="AB90" s="16" t="str">
        <f>IF(AB$2="", "", ROUND(IF(RFR_spot_no_VA!AB90&lt;0,RFR_spot_no_VA!AB90+VA!AB90,RFR_spot_no_VA!AB90-Shocks!$D90*ABS(RFR_spot_no_VA!AB90)+VA!AB90),5))</f>
        <v/>
      </c>
      <c r="AC90" s="16" t="str">
        <f>IF(AC$2="", "", ROUND(IF(RFR_spot_no_VA!AC90&lt;0,RFR_spot_no_VA!AC90+VA!AC90,RFR_spot_no_VA!AC90-Shocks!$D90*ABS(RFR_spot_no_VA!AC90)+VA!AC90),5))</f>
        <v/>
      </c>
      <c r="AD90" s="16" t="str">
        <f>IF(AD$2="", "", ROUND(IF(RFR_spot_no_VA!AD90&lt;0,RFR_spot_no_VA!AD90+VA!AD90,RFR_spot_no_VA!AD90-Shocks!$D90*ABS(RFR_spot_no_VA!AD90)+VA!AD90),5))</f>
        <v/>
      </c>
      <c r="AE90" s="16" t="str">
        <f>IF(AE$2="", "", ROUND(IF(RFR_spot_no_VA!AE90&lt;0,RFR_spot_no_VA!AE90+VA!AE90,RFR_spot_no_VA!AE90-Shocks!$D90*ABS(RFR_spot_no_VA!AE90)+VA!AE90),5))</f>
        <v/>
      </c>
      <c r="AF90" s="16" t="str">
        <f>IF(AF$2="", "", ROUND(IF(RFR_spot_no_VA!AF90&lt;0,RFR_spot_no_VA!AF90+VA!AF90,RFR_spot_no_VA!AF90-Shocks!$D90*ABS(RFR_spot_no_VA!AF90)+VA!AF90),5))</f>
        <v/>
      </c>
      <c r="AG90" s="16" t="str">
        <f>IF(AG$2="", "", ROUND(IF(RFR_spot_no_VA!AG90&lt;0,RFR_spot_no_VA!AG90+VA!AG90,RFR_spot_no_VA!AG90-Shocks!$D90*ABS(RFR_spot_no_VA!AG90)+VA!AG90),5))</f>
        <v/>
      </c>
      <c r="AH90" s="16" t="str">
        <f>IF(AH$2="", "", ROUND(IF(RFR_spot_no_VA!AH90&lt;0,RFR_spot_no_VA!AH90+VA!AH90,RFR_spot_no_VA!AH90-Shocks!$D90*ABS(RFR_spot_no_VA!AH90)+VA!AH90),5))</f>
        <v/>
      </c>
      <c r="AI90" s="16" t="str">
        <f>IF(AI$2="", "", ROUND(IF(RFR_spot_no_VA!AI90&lt;0,RFR_spot_no_VA!AI90+VA!AI90,RFR_spot_no_VA!AI90-Shocks!$D90*ABS(RFR_spot_no_VA!AI90)+VA!AI90),5))</f>
        <v/>
      </c>
      <c r="AJ90" s="16">
        <f>IF(AJ$2="", "", ROUND(IF(RFR_spot_no_VA!AJ90&lt;0,RFR_spot_no_VA!AJ90+VA!AJ90,RFR_spot_no_VA!AJ90-Shocks!$D90*ABS(RFR_spot_no_VA!AJ90)+VA!AJ90),5))</f>
        <v>3.3980000000000003E-2</v>
      </c>
      <c r="AK90" s="16" t="str">
        <f>IF(AK$2="", "", ROUND(IF(RFR_spot_no_VA!AK90&lt;0,RFR_spot_no_VA!AK90+VA!AK90,RFR_spot_no_VA!AK90-Shocks!$D90*ABS(RFR_spot_no_VA!AK90)+VA!AK90),5))</f>
        <v/>
      </c>
      <c r="AL90" s="16" t="str">
        <f>IF(AL$2="", "", ROUND(IF(RFR_spot_no_VA!AL90&lt;0,RFR_spot_no_VA!AL90+VA!AL90,RFR_spot_no_VA!AL90-Shocks!$D90*ABS(RFR_spot_no_VA!AL90)+VA!AL90),5))</f>
        <v/>
      </c>
      <c r="AM90" s="16">
        <f>IF(AM$2="", "", ROUND(IF(RFR_spot_no_VA!AM90&lt;0,RFR_spot_no_VA!AM90+VA!AM90,RFR_spot_no_VA!AM90-Shocks!$D90*ABS(RFR_spot_no_VA!AM90)+VA!AM90),5))</f>
        <v>2.836E-2</v>
      </c>
      <c r="AN90" s="16" t="str">
        <f>IF(AN$2="", "", ROUND(IF(RFR_spot_no_VA!AN90&lt;0,RFR_spot_no_VA!AN90+VA!AN90,RFR_spot_no_VA!AN90-Shocks!$D90*ABS(RFR_spot_no_VA!AN90)+VA!AN90),5))</f>
        <v/>
      </c>
      <c r="AO90" s="16" t="str">
        <f>IF(AO$2="", "", ROUND(IF(RFR_spot_no_VA!AO90&lt;0,RFR_spot_no_VA!AO90+VA!AO90,RFR_spot_no_VA!AO90-Shocks!$D90*ABS(RFR_spot_no_VA!AO90)+VA!AO90),5))</f>
        <v/>
      </c>
      <c r="AP90" s="16" t="str">
        <f>IF(AP$2="", "", ROUND(IF(RFR_spot_no_VA!AP90&lt;0,RFR_spot_no_VA!AP90+VA!AP90,RFR_spot_no_VA!AP90-Shocks!$D90*ABS(RFR_spot_no_VA!AP90)+VA!AP90),5))</f>
        <v/>
      </c>
      <c r="AQ90" s="16" t="str">
        <f>IF(AQ$2="", "", ROUND(IF(RFR_spot_no_VA!AQ90&lt;0,RFR_spot_no_VA!AQ90+VA!AQ90,RFR_spot_no_VA!AQ90-Shocks!$D90*ABS(RFR_spot_no_VA!AQ90)+VA!AQ90),5))</f>
        <v/>
      </c>
      <c r="AR90" s="16" t="str">
        <f>IF(AR$2="", "", ROUND(IF(RFR_spot_no_VA!AR90&lt;0,RFR_spot_no_VA!AR90+VA!AR90,RFR_spot_no_VA!AR90-Shocks!$D90*ABS(RFR_spot_no_VA!AR90)+VA!AR90),5))</f>
        <v/>
      </c>
      <c r="AS90" s="16" t="str">
        <f>IF(AS$2="", "", ROUND(IF(RFR_spot_no_VA!AS90&lt;0,RFR_spot_no_VA!AS90+VA!AS90,RFR_spot_no_VA!AS90-Shocks!$D90*ABS(RFR_spot_no_VA!AS90)+VA!AS90),5))</f>
        <v/>
      </c>
      <c r="AT90" s="16" t="str">
        <f>IF(AT$2="", "", ROUND(IF(RFR_spot_no_VA!AT90&lt;0,RFR_spot_no_VA!AT90+VA!AT90,RFR_spot_no_VA!AT90-Shocks!$D90*ABS(RFR_spot_no_VA!AT90)+VA!AT90),5))</f>
        <v/>
      </c>
      <c r="AU90" s="16" t="str">
        <f>IF(AU$2="", "", ROUND(IF(RFR_spot_no_VA!AU90&lt;0,RFR_spot_no_VA!AU90+VA!AU90,RFR_spot_no_VA!AU90-Shocks!$D90*ABS(RFR_spot_no_VA!AU90)+VA!AU90),5))</f>
        <v/>
      </c>
      <c r="AV90" s="16" t="str">
        <f>IF(AV$2="", "", ROUND(IF(RFR_spot_no_VA!AV90&lt;0,RFR_spot_no_VA!AV90+VA!AV90,RFR_spot_no_VA!AV90-Shocks!$D90*ABS(RFR_spot_no_VA!AV90)+VA!AV90),5))</f>
        <v/>
      </c>
      <c r="AW90" s="16" t="str">
        <f>IF(AW$2="", "", ROUND(IF(RFR_spot_no_VA!AW90&lt;0,RFR_spot_no_VA!AW90+VA!AW90,RFR_spot_no_VA!AW90-Shocks!$D90*ABS(RFR_spot_no_VA!AW90)+VA!AW90),5))</f>
        <v/>
      </c>
      <c r="AX90" s="16" t="str">
        <f>IF(AX$2="", "", ROUND(IF(RFR_spot_no_VA!AX90&lt;0,RFR_spot_no_VA!AX90+VA!AX90,RFR_spot_no_VA!AX90-Shocks!$D90*ABS(RFR_spot_no_VA!AX90)+VA!AX90),5))</f>
        <v/>
      </c>
      <c r="AY90" s="16" t="str">
        <f>IF(AY$2="", "", ROUND(IF(RFR_spot_no_VA!AY90&lt;0,RFR_spot_no_VA!AY90+VA!AY90,RFR_spot_no_VA!AY90-Shocks!$D90*ABS(RFR_spot_no_VA!AY90)+VA!AY90),5))</f>
        <v/>
      </c>
      <c r="AZ90" s="16" t="str">
        <f>IF(AZ$2="", "", ROUND(IF(RFR_spot_no_VA!AZ90&lt;0,RFR_spot_no_VA!AZ90+VA!AZ90,RFR_spot_no_VA!AZ90-Shocks!$D90*ABS(RFR_spot_no_VA!AZ90)+VA!AZ90),5))</f>
        <v/>
      </c>
      <c r="BA90" s="16" t="str">
        <f>IF(BA$2="", "", ROUND(IF(RFR_spot_no_VA!BA90&lt;0,RFR_spot_no_VA!BA90+VA!BA90,RFR_spot_no_VA!BA90-Shocks!$D90*ABS(RFR_spot_no_VA!BA90)+VA!BA90),5))</f>
        <v/>
      </c>
      <c r="BB90" s="16" t="str">
        <f>IF(BB$2="", "", ROUND(IF(RFR_spot_no_VA!BB90&lt;0,RFR_spot_no_VA!BB90+VA!BB90,RFR_spot_no_VA!BB90-Shocks!$D90*ABS(RFR_spot_no_VA!BB90)+VA!BB90),5))</f>
        <v/>
      </c>
      <c r="BC90" s="16">
        <f>IF(BC$2="", "", ROUND(IF(RFR_spot_no_VA!BC90&lt;0,RFR_spot_no_VA!BC90+VA!BC90,RFR_spot_no_VA!BC90-Shocks!$D90*ABS(RFR_spot_no_VA!BC90)+VA!BC90),5))</f>
        <v>3.1189999999999999E-2</v>
      </c>
      <c r="BD90" s="14"/>
      <c r="BE90" s="12"/>
    </row>
    <row r="91" spans="1:57" x14ac:dyDescent="0.25">
      <c r="A91" s="12"/>
      <c r="B91" s="12">
        <f>RFR_spot_no_VA!B91</f>
        <v>81</v>
      </c>
      <c r="C91" s="13">
        <f>IF(C$2="", "", ROUND(IF(RFR_spot_no_VA!C91&lt;0,RFR_spot_no_VA!C91+VA!C91,RFR_spot_no_VA!C91-Shocks!$D91*ABS(RFR_spot_no_VA!C91)+VA!C91),5))</f>
        <v>2.6759999999999999E-2</v>
      </c>
      <c r="D91" s="13" t="str">
        <f>IF(D$2="", "", ROUND(IF(RFR_spot_no_VA!D91&lt;0,RFR_spot_no_VA!D91+VA!D91,RFR_spot_no_VA!D91-Shocks!$D91*ABS(RFR_spot_no_VA!D91)+VA!D91),5))</f>
        <v/>
      </c>
      <c r="E91" s="13" t="str">
        <f>IF(E$2="", "", ROUND(IF(RFR_spot_no_VA!E91&lt;0,RFR_spot_no_VA!E91+VA!E91,RFR_spot_no_VA!E91-Shocks!$D91*ABS(RFR_spot_no_VA!E91)+VA!E91),5))</f>
        <v/>
      </c>
      <c r="F91" s="13" t="str">
        <f>IF(F$2="", "", ROUND(IF(RFR_spot_no_VA!F91&lt;0,RFR_spot_no_VA!F91+VA!F91,RFR_spot_no_VA!F91-Shocks!$D91*ABS(RFR_spot_no_VA!F91)+VA!F91),5))</f>
        <v/>
      </c>
      <c r="G91" s="13" t="str">
        <f>IF(G$2="", "", ROUND(IF(RFR_spot_no_VA!G91&lt;0,RFR_spot_no_VA!G91+VA!G91,RFR_spot_no_VA!G91-Shocks!$D91*ABS(RFR_spot_no_VA!G91)+VA!G91),5))</f>
        <v/>
      </c>
      <c r="H91" s="13" t="str">
        <f>IF(H$2="", "", ROUND(IF(RFR_spot_no_VA!H91&lt;0,RFR_spot_no_VA!H91+VA!H91,RFR_spot_no_VA!H91-Shocks!$D91*ABS(RFR_spot_no_VA!H91)+VA!H91),5))</f>
        <v/>
      </c>
      <c r="I91" s="13" t="str">
        <f>IF(I$2="", "", ROUND(IF(RFR_spot_no_VA!I91&lt;0,RFR_spot_no_VA!I91+VA!I91,RFR_spot_no_VA!I91-Shocks!$D91*ABS(RFR_spot_no_VA!I91)+VA!I91),5))</f>
        <v/>
      </c>
      <c r="J91" s="13" t="str">
        <f>IF(J$2="", "", ROUND(IF(RFR_spot_no_VA!J91&lt;0,RFR_spot_no_VA!J91+VA!J91,RFR_spot_no_VA!J91-Shocks!$D91*ABS(RFR_spot_no_VA!J91)+VA!J91),5))</f>
        <v/>
      </c>
      <c r="K91" s="13" t="str">
        <f>IF(K$2="", "", ROUND(IF(RFR_spot_no_VA!K91&lt;0,RFR_spot_no_VA!K91+VA!K91,RFR_spot_no_VA!K91-Shocks!$D91*ABS(RFR_spot_no_VA!K91)+VA!K91),5))</f>
        <v/>
      </c>
      <c r="L91" s="13" t="str">
        <f>IF(L$2="", "", ROUND(IF(RFR_spot_no_VA!L91&lt;0,RFR_spot_no_VA!L91+VA!L91,RFR_spot_no_VA!L91-Shocks!$D91*ABS(RFR_spot_no_VA!L91)+VA!L91),5))</f>
        <v/>
      </c>
      <c r="M91" s="13" t="str">
        <f>IF(M$2="", "", ROUND(IF(RFR_spot_no_VA!M91&lt;0,RFR_spot_no_VA!M91+VA!M91,RFR_spot_no_VA!M91-Shocks!$D91*ABS(RFR_spot_no_VA!M91)+VA!M91),5))</f>
        <v/>
      </c>
      <c r="N91" s="13" t="str">
        <f>IF(N$2="", "", ROUND(IF(RFR_spot_no_VA!N91&lt;0,RFR_spot_no_VA!N91+VA!N91,RFR_spot_no_VA!N91-Shocks!$D91*ABS(RFR_spot_no_VA!N91)+VA!N91),5))</f>
        <v/>
      </c>
      <c r="O91" s="13" t="str">
        <f>IF(O$2="", "", ROUND(IF(RFR_spot_no_VA!O91&lt;0,RFR_spot_no_VA!O91+VA!O91,RFR_spot_no_VA!O91-Shocks!$D91*ABS(RFR_spot_no_VA!O91)+VA!O91),5))</f>
        <v/>
      </c>
      <c r="P91" s="13" t="str">
        <f>IF(P$2="", "", ROUND(IF(RFR_spot_no_VA!P91&lt;0,RFR_spot_no_VA!P91+VA!P91,RFR_spot_no_VA!P91-Shocks!$D91*ABS(RFR_spot_no_VA!P91)+VA!P91),5))</f>
        <v/>
      </c>
      <c r="Q91" s="13" t="str">
        <f>IF(Q$2="", "", ROUND(IF(RFR_spot_no_VA!Q91&lt;0,RFR_spot_no_VA!Q91+VA!Q91,RFR_spot_no_VA!Q91-Shocks!$D91*ABS(RFR_spot_no_VA!Q91)+VA!Q91),5))</f>
        <v/>
      </c>
      <c r="R91" s="13" t="str">
        <f>IF(R$2="", "", ROUND(IF(RFR_spot_no_VA!R91&lt;0,RFR_spot_no_VA!R91+VA!R91,RFR_spot_no_VA!R91-Shocks!$D91*ABS(RFR_spot_no_VA!R91)+VA!R91),5))</f>
        <v/>
      </c>
      <c r="S91" s="13" t="str">
        <f>IF(S$2="", "", ROUND(IF(RFR_spot_no_VA!S91&lt;0,RFR_spot_no_VA!S91+VA!S91,RFR_spot_no_VA!S91-Shocks!$D91*ABS(RFR_spot_no_VA!S91)+VA!S91),5))</f>
        <v/>
      </c>
      <c r="T91" s="13" t="str">
        <f>IF(T$2="", "", ROUND(IF(RFR_spot_no_VA!T91&lt;0,RFR_spot_no_VA!T91+VA!T91,RFR_spot_no_VA!T91-Shocks!$D91*ABS(RFR_spot_no_VA!T91)+VA!T91),5))</f>
        <v/>
      </c>
      <c r="U91" s="13" t="str">
        <f>IF(U$2="", "", ROUND(IF(RFR_spot_no_VA!U91&lt;0,RFR_spot_no_VA!U91+VA!U91,RFR_spot_no_VA!U91-Shocks!$D91*ABS(RFR_spot_no_VA!U91)+VA!U91),5))</f>
        <v/>
      </c>
      <c r="V91" s="13" t="str">
        <f>IF(V$2="", "", ROUND(IF(RFR_spot_no_VA!V91&lt;0,RFR_spot_no_VA!V91+VA!V91,RFR_spot_no_VA!V91-Shocks!$D91*ABS(RFR_spot_no_VA!V91)+VA!V91),5))</f>
        <v/>
      </c>
      <c r="W91" s="13" t="str">
        <f>IF(W$2="", "", ROUND(IF(RFR_spot_no_VA!W91&lt;0,RFR_spot_no_VA!W91+VA!W91,RFR_spot_no_VA!W91-Shocks!$D91*ABS(RFR_spot_no_VA!W91)+VA!W91),5))</f>
        <v/>
      </c>
      <c r="X91" s="13" t="str">
        <f>IF(X$2="", "", ROUND(IF(RFR_spot_no_VA!X91&lt;0,RFR_spot_no_VA!X91+VA!X91,RFR_spot_no_VA!X91-Shocks!$D91*ABS(RFR_spot_no_VA!X91)+VA!X91),5))</f>
        <v/>
      </c>
      <c r="Y91" s="13" t="str">
        <f>IF(Y$2="", "", ROUND(IF(RFR_spot_no_VA!Y91&lt;0,RFR_spot_no_VA!Y91+VA!Y91,RFR_spot_no_VA!Y91-Shocks!$D91*ABS(RFR_spot_no_VA!Y91)+VA!Y91),5))</f>
        <v/>
      </c>
      <c r="Z91" s="13" t="str">
        <f>IF(Z$2="", "", ROUND(IF(RFR_spot_no_VA!Z91&lt;0,RFR_spot_no_VA!Z91+VA!Z91,RFR_spot_no_VA!Z91-Shocks!$D91*ABS(RFR_spot_no_VA!Z91)+VA!Z91),5))</f>
        <v/>
      </c>
      <c r="AA91" s="13" t="str">
        <f>IF(AA$2="", "", ROUND(IF(RFR_spot_no_VA!AA91&lt;0,RFR_spot_no_VA!AA91+VA!AA91,RFR_spot_no_VA!AA91-Shocks!$D91*ABS(RFR_spot_no_VA!AA91)+VA!AA91),5))</f>
        <v/>
      </c>
      <c r="AB91" s="13" t="str">
        <f>IF(AB$2="", "", ROUND(IF(RFR_spot_no_VA!AB91&lt;0,RFR_spot_no_VA!AB91+VA!AB91,RFR_spot_no_VA!AB91-Shocks!$D91*ABS(RFR_spot_no_VA!AB91)+VA!AB91),5))</f>
        <v/>
      </c>
      <c r="AC91" s="13" t="str">
        <f>IF(AC$2="", "", ROUND(IF(RFR_spot_no_VA!AC91&lt;0,RFR_spot_no_VA!AC91+VA!AC91,RFR_spot_no_VA!AC91-Shocks!$D91*ABS(RFR_spot_no_VA!AC91)+VA!AC91),5))</f>
        <v/>
      </c>
      <c r="AD91" s="13" t="str">
        <f>IF(AD$2="", "", ROUND(IF(RFR_spot_no_VA!AD91&lt;0,RFR_spot_no_VA!AD91+VA!AD91,RFR_spot_no_VA!AD91-Shocks!$D91*ABS(RFR_spot_no_VA!AD91)+VA!AD91),5))</f>
        <v/>
      </c>
      <c r="AE91" s="13" t="str">
        <f>IF(AE$2="", "", ROUND(IF(RFR_spot_no_VA!AE91&lt;0,RFR_spot_no_VA!AE91+VA!AE91,RFR_spot_no_VA!AE91-Shocks!$D91*ABS(RFR_spot_no_VA!AE91)+VA!AE91),5))</f>
        <v/>
      </c>
      <c r="AF91" s="13" t="str">
        <f>IF(AF$2="", "", ROUND(IF(RFR_spot_no_VA!AF91&lt;0,RFR_spot_no_VA!AF91+VA!AF91,RFR_spot_no_VA!AF91-Shocks!$D91*ABS(RFR_spot_no_VA!AF91)+VA!AF91),5))</f>
        <v/>
      </c>
      <c r="AG91" s="13" t="str">
        <f>IF(AG$2="", "", ROUND(IF(RFR_spot_no_VA!AG91&lt;0,RFR_spot_no_VA!AG91+VA!AG91,RFR_spot_no_VA!AG91-Shocks!$D91*ABS(RFR_spot_no_VA!AG91)+VA!AG91),5))</f>
        <v/>
      </c>
      <c r="AH91" s="13" t="str">
        <f>IF(AH$2="", "", ROUND(IF(RFR_spot_no_VA!AH91&lt;0,RFR_spot_no_VA!AH91+VA!AH91,RFR_spot_no_VA!AH91-Shocks!$D91*ABS(RFR_spot_no_VA!AH91)+VA!AH91),5))</f>
        <v/>
      </c>
      <c r="AI91" s="13" t="str">
        <f>IF(AI$2="", "", ROUND(IF(RFR_spot_no_VA!AI91&lt;0,RFR_spot_no_VA!AI91+VA!AI91,RFR_spot_no_VA!AI91-Shocks!$D91*ABS(RFR_spot_no_VA!AI91)+VA!AI91),5))</f>
        <v/>
      </c>
      <c r="AJ91" s="13">
        <f>IF(AJ$2="", "", ROUND(IF(RFR_spot_no_VA!AJ91&lt;0,RFR_spot_no_VA!AJ91+VA!AJ91,RFR_spot_no_VA!AJ91-Shocks!$D91*ABS(RFR_spot_no_VA!AJ91)+VA!AJ91),5))</f>
        <v>3.3939999999999998E-2</v>
      </c>
      <c r="AK91" s="13" t="str">
        <f>IF(AK$2="", "", ROUND(IF(RFR_spot_no_VA!AK91&lt;0,RFR_spot_no_VA!AK91+VA!AK91,RFR_spot_no_VA!AK91-Shocks!$D91*ABS(RFR_spot_no_VA!AK91)+VA!AK91),5))</f>
        <v/>
      </c>
      <c r="AL91" s="13" t="str">
        <f>IF(AL$2="", "", ROUND(IF(RFR_spot_no_VA!AL91&lt;0,RFR_spot_no_VA!AL91+VA!AL91,RFR_spot_no_VA!AL91-Shocks!$D91*ABS(RFR_spot_no_VA!AL91)+VA!AL91),5))</f>
        <v/>
      </c>
      <c r="AM91" s="13">
        <f>IF(AM$2="", "", ROUND(IF(RFR_spot_no_VA!AM91&lt;0,RFR_spot_no_VA!AM91+VA!AM91,RFR_spot_no_VA!AM91-Shocks!$D91*ABS(RFR_spot_no_VA!AM91)+VA!AM91),5))</f>
        <v>2.8369999999999999E-2</v>
      </c>
      <c r="AN91" s="13" t="str">
        <f>IF(AN$2="", "", ROUND(IF(RFR_spot_no_VA!AN91&lt;0,RFR_spot_no_VA!AN91+VA!AN91,RFR_spot_no_VA!AN91-Shocks!$D91*ABS(RFR_spot_no_VA!AN91)+VA!AN91),5))</f>
        <v/>
      </c>
      <c r="AO91" s="13" t="str">
        <f>IF(AO$2="", "", ROUND(IF(RFR_spot_no_VA!AO91&lt;0,RFR_spot_no_VA!AO91+VA!AO91,RFR_spot_no_VA!AO91-Shocks!$D91*ABS(RFR_spot_no_VA!AO91)+VA!AO91),5))</f>
        <v/>
      </c>
      <c r="AP91" s="13" t="str">
        <f>IF(AP$2="", "", ROUND(IF(RFR_spot_no_VA!AP91&lt;0,RFR_spot_no_VA!AP91+VA!AP91,RFR_spot_no_VA!AP91-Shocks!$D91*ABS(RFR_spot_no_VA!AP91)+VA!AP91),5))</f>
        <v/>
      </c>
      <c r="AQ91" s="13" t="str">
        <f>IF(AQ$2="", "", ROUND(IF(RFR_spot_no_VA!AQ91&lt;0,RFR_spot_no_VA!AQ91+VA!AQ91,RFR_spot_no_VA!AQ91-Shocks!$D91*ABS(RFR_spot_no_VA!AQ91)+VA!AQ91),5))</f>
        <v/>
      </c>
      <c r="AR91" s="13" t="str">
        <f>IF(AR$2="", "", ROUND(IF(RFR_spot_no_VA!AR91&lt;0,RFR_spot_no_VA!AR91+VA!AR91,RFR_spot_no_VA!AR91-Shocks!$D91*ABS(RFR_spot_no_VA!AR91)+VA!AR91),5))</f>
        <v/>
      </c>
      <c r="AS91" s="13" t="str">
        <f>IF(AS$2="", "", ROUND(IF(RFR_spot_no_VA!AS91&lt;0,RFR_spot_no_VA!AS91+VA!AS91,RFR_spot_no_VA!AS91-Shocks!$D91*ABS(RFR_spot_no_VA!AS91)+VA!AS91),5))</f>
        <v/>
      </c>
      <c r="AT91" s="13" t="str">
        <f>IF(AT$2="", "", ROUND(IF(RFR_spot_no_VA!AT91&lt;0,RFR_spot_no_VA!AT91+VA!AT91,RFR_spot_no_VA!AT91-Shocks!$D91*ABS(RFR_spot_no_VA!AT91)+VA!AT91),5))</f>
        <v/>
      </c>
      <c r="AU91" s="13" t="str">
        <f>IF(AU$2="", "", ROUND(IF(RFR_spot_no_VA!AU91&lt;0,RFR_spot_no_VA!AU91+VA!AU91,RFR_spot_no_VA!AU91-Shocks!$D91*ABS(RFR_spot_no_VA!AU91)+VA!AU91),5))</f>
        <v/>
      </c>
      <c r="AV91" s="13" t="str">
        <f>IF(AV$2="", "", ROUND(IF(RFR_spot_no_VA!AV91&lt;0,RFR_spot_no_VA!AV91+VA!AV91,RFR_spot_no_VA!AV91-Shocks!$D91*ABS(RFR_spot_no_VA!AV91)+VA!AV91),5))</f>
        <v/>
      </c>
      <c r="AW91" s="13" t="str">
        <f>IF(AW$2="", "", ROUND(IF(RFR_spot_no_VA!AW91&lt;0,RFR_spot_no_VA!AW91+VA!AW91,RFR_spot_no_VA!AW91-Shocks!$D91*ABS(RFR_spot_no_VA!AW91)+VA!AW91),5))</f>
        <v/>
      </c>
      <c r="AX91" s="13" t="str">
        <f>IF(AX$2="", "", ROUND(IF(RFR_spot_no_VA!AX91&lt;0,RFR_spot_no_VA!AX91+VA!AX91,RFR_spot_no_VA!AX91-Shocks!$D91*ABS(RFR_spot_no_VA!AX91)+VA!AX91),5))</f>
        <v/>
      </c>
      <c r="AY91" s="13" t="str">
        <f>IF(AY$2="", "", ROUND(IF(RFR_spot_no_VA!AY91&lt;0,RFR_spot_no_VA!AY91+VA!AY91,RFR_spot_no_VA!AY91-Shocks!$D91*ABS(RFR_spot_no_VA!AY91)+VA!AY91),5))</f>
        <v/>
      </c>
      <c r="AZ91" s="13" t="str">
        <f>IF(AZ$2="", "", ROUND(IF(RFR_spot_no_VA!AZ91&lt;0,RFR_spot_no_VA!AZ91+VA!AZ91,RFR_spot_no_VA!AZ91-Shocks!$D91*ABS(RFR_spot_no_VA!AZ91)+VA!AZ91),5))</f>
        <v/>
      </c>
      <c r="BA91" s="13" t="str">
        <f>IF(BA$2="", "", ROUND(IF(RFR_spot_no_VA!BA91&lt;0,RFR_spot_no_VA!BA91+VA!BA91,RFR_spot_no_VA!BA91-Shocks!$D91*ABS(RFR_spot_no_VA!BA91)+VA!BA91),5))</f>
        <v/>
      </c>
      <c r="BB91" s="13" t="str">
        <f>IF(BB$2="", "", ROUND(IF(RFR_spot_no_VA!BB91&lt;0,RFR_spot_no_VA!BB91+VA!BB91,RFR_spot_no_VA!BB91-Shocks!$D91*ABS(RFR_spot_no_VA!BB91)+VA!BB91),5))</f>
        <v/>
      </c>
      <c r="BC91" s="13">
        <f>IF(BC$2="", "", ROUND(IF(RFR_spot_no_VA!BC91&lt;0,RFR_spot_no_VA!BC91+VA!BC91,RFR_spot_no_VA!BC91-Shocks!$D91*ABS(RFR_spot_no_VA!BC91)+VA!BC91),5))</f>
        <v>3.1179999999999999E-2</v>
      </c>
      <c r="BD91" s="14"/>
      <c r="BE91" s="12"/>
    </row>
    <row r="92" spans="1:57" x14ac:dyDescent="0.25">
      <c r="A92" s="12"/>
      <c r="B92" s="12">
        <f>RFR_spot_no_VA!B92</f>
        <v>82</v>
      </c>
      <c r="C92" s="13">
        <f>IF(C$2="", "", ROUND(IF(RFR_spot_no_VA!C92&lt;0,RFR_spot_no_VA!C92+VA!C92,RFR_spot_no_VA!C92-Shocks!$D92*ABS(RFR_spot_no_VA!C92)+VA!C92),5))</f>
        <v>2.6800000000000001E-2</v>
      </c>
      <c r="D92" s="13" t="str">
        <f>IF(D$2="", "", ROUND(IF(RFR_spot_no_VA!D92&lt;0,RFR_spot_no_VA!D92+VA!D92,RFR_spot_no_VA!D92-Shocks!$D92*ABS(RFR_spot_no_VA!D92)+VA!D92),5))</f>
        <v/>
      </c>
      <c r="E92" s="13" t="str">
        <f>IF(E$2="", "", ROUND(IF(RFR_spot_no_VA!E92&lt;0,RFR_spot_no_VA!E92+VA!E92,RFR_spot_no_VA!E92-Shocks!$D92*ABS(RFR_spot_no_VA!E92)+VA!E92),5))</f>
        <v/>
      </c>
      <c r="F92" s="13" t="str">
        <f>IF(F$2="", "", ROUND(IF(RFR_spot_no_VA!F92&lt;0,RFR_spot_no_VA!F92+VA!F92,RFR_spot_no_VA!F92-Shocks!$D92*ABS(RFR_spot_no_VA!F92)+VA!F92),5))</f>
        <v/>
      </c>
      <c r="G92" s="13" t="str">
        <f>IF(G$2="", "", ROUND(IF(RFR_spot_no_VA!G92&lt;0,RFR_spot_no_VA!G92+VA!G92,RFR_spot_no_VA!G92-Shocks!$D92*ABS(RFR_spot_no_VA!G92)+VA!G92),5))</f>
        <v/>
      </c>
      <c r="H92" s="13" t="str">
        <f>IF(H$2="", "", ROUND(IF(RFR_spot_no_VA!H92&lt;0,RFR_spot_no_VA!H92+VA!H92,RFR_spot_no_VA!H92-Shocks!$D92*ABS(RFR_spot_no_VA!H92)+VA!H92),5))</f>
        <v/>
      </c>
      <c r="I92" s="13" t="str">
        <f>IF(I$2="", "", ROUND(IF(RFR_spot_no_VA!I92&lt;0,RFR_spot_no_VA!I92+VA!I92,RFR_spot_no_VA!I92-Shocks!$D92*ABS(RFR_spot_no_VA!I92)+VA!I92),5))</f>
        <v/>
      </c>
      <c r="J92" s="13" t="str">
        <f>IF(J$2="", "", ROUND(IF(RFR_spot_no_VA!J92&lt;0,RFR_spot_no_VA!J92+VA!J92,RFR_spot_no_VA!J92-Shocks!$D92*ABS(RFR_spot_no_VA!J92)+VA!J92),5))</f>
        <v/>
      </c>
      <c r="K92" s="13" t="str">
        <f>IF(K$2="", "", ROUND(IF(RFR_spot_no_VA!K92&lt;0,RFR_spot_no_VA!K92+VA!K92,RFR_spot_no_VA!K92-Shocks!$D92*ABS(RFR_spot_no_VA!K92)+VA!K92),5))</f>
        <v/>
      </c>
      <c r="L92" s="13" t="str">
        <f>IF(L$2="", "", ROUND(IF(RFR_spot_no_VA!L92&lt;0,RFR_spot_no_VA!L92+VA!L92,RFR_spot_no_VA!L92-Shocks!$D92*ABS(RFR_spot_no_VA!L92)+VA!L92),5))</f>
        <v/>
      </c>
      <c r="M92" s="13" t="str">
        <f>IF(M$2="", "", ROUND(IF(RFR_spot_no_VA!M92&lt;0,RFR_spot_no_VA!M92+VA!M92,RFR_spot_no_VA!M92-Shocks!$D92*ABS(RFR_spot_no_VA!M92)+VA!M92),5))</f>
        <v/>
      </c>
      <c r="N92" s="13" t="str">
        <f>IF(N$2="", "", ROUND(IF(RFR_spot_no_VA!N92&lt;0,RFR_spot_no_VA!N92+VA!N92,RFR_spot_no_VA!N92-Shocks!$D92*ABS(RFR_spot_no_VA!N92)+VA!N92),5))</f>
        <v/>
      </c>
      <c r="O92" s="13" t="str">
        <f>IF(O$2="", "", ROUND(IF(RFR_spot_no_VA!O92&lt;0,RFR_spot_no_VA!O92+VA!O92,RFR_spot_no_VA!O92-Shocks!$D92*ABS(RFR_spot_no_VA!O92)+VA!O92),5))</f>
        <v/>
      </c>
      <c r="P92" s="13" t="str">
        <f>IF(P$2="", "", ROUND(IF(RFR_spot_no_VA!P92&lt;0,RFR_spot_no_VA!P92+VA!P92,RFR_spot_no_VA!P92-Shocks!$D92*ABS(RFR_spot_no_VA!P92)+VA!P92),5))</f>
        <v/>
      </c>
      <c r="Q92" s="13" t="str">
        <f>IF(Q$2="", "", ROUND(IF(RFR_spot_no_VA!Q92&lt;0,RFR_spot_no_VA!Q92+VA!Q92,RFR_spot_no_VA!Q92-Shocks!$D92*ABS(RFR_spot_no_VA!Q92)+VA!Q92),5))</f>
        <v/>
      </c>
      <c r="R92" s="13" t="str">
        <f>IF(R$2="", "", ROUND(IF(RFR_spot_no_VA!R92&lt;0,RFR_spot_no_VA!R92+VA!R92,RFR_spot_no_VA!R92-Shocks!$D92*ABS(RFR_spot_no_VA!R92)+VA!R92),5))</f>
        <v/>
      </c>
      <c r="S92" s="13" t="str">
        <f>IF(S$2="", "", ROUND(IF(RFR_spot_no_VA!S92&lt;0,RFR_spot_no_VA!S92+VA!S92,RFR_spot_no_VA!S92-Shocks!$D92*ABS(RFR_spot_no_VA!S92)+VA!S92),5))</f>
        <v/>
      </c>
      <c r="T92" s="13" t="str">
        <f>IF(T$2="", "", ROUND(IF(RFR_spot_no_VA!T92&lt;0,RFR_spot_no_VA!T92+VA!T92,RFR_spot_no_VA!T92-Shocks!$D92*ABS(RFR_spot_no_VA!T92)+VA!T92),5))</f>
        <v/>
      </c>
      <c r="U92" s="13" t="str">
        <f>IF(U$2="", "", ROUND(IF(RFR_spot_no_VA!U92&lt;0,RFR_spot_no_VA!U92+VA!U92,RFR_spot_no_VA!U92-Shocks!$D92*ABS(RFR_spot_no_VA!U92)+VA!U92),5))</f>
        <v/>
      </c>
      <c r="V92" s="13" t="str">
        <f>IF(V$2="", "", ROUND(IF(RFR_spot_no_VA!V92&lt;0,RFR_spot_no_VA!V92+VA!V92,RFR_spot_no_VA!V92-Shocks!$D92*ABS(RFR_spot_no_VA!V92)+VA!V92),5))</f>
        <v/>
      </c>
      <c r="W92" s="13" t="str">
        <f>IF(W$2="", "", ROUND(IF(RFR_spot_no_VA!W92&lt;0,RFR_spot_no_VA!W92+VA!W92,RFR_spot_no_VA!W92-Shocks!$D92*ABS(RFR_spot_no_VA!W92)+VA!W92),5))</f>
        <v/>
      </c>
      <c r="X92" s="13" t="str">
        <f>IF(X$2="", "", ROUND(IF(RFR_spot_no_VA!X92&lt;0,RFR_spot_no_VA!X92+VA!X92,RFR_spot_no_VA!X92-Shocks!$D92*ABS(RFR_spot_no_VA!X92)+VA!X92),5))</f>
        <v/>
      </c>
      <c r="Y92" s="13" t="str">
        <f>IF(Y$2="", "", ROUND(IF(RFR_spot_no_VA!Y92&lt;0,RFR_spot_no_VA!Y92+VA!Y92,RFR_spot_no_VA!Y92-Shocks!$D92*ABS(RFR_spot_no_VA!Y92)+VA!Y92),5))</f>
        <v/>
      </c>
      <c r="Z92" s="13" t="str">
        <f>IF(Z$2="", "", ROUND(IF(RFR_spot_no_VA!Z92&lt;0,RFR_spot_no_VA!Z92+VA!Z92,RFR_spot_no_VA!Z92-Shocks!$D92*ABS(RFR_spot_no_VA!Z92)+VA!Z92),5))</f>
        <v/>
      </c>
      <c r="AA92" s="13" t="str">
        <f>IF(AA$2="", "", ROUND(IF(RFR_spot_no_VA!AA92&lt;0,RFR_spot_no_VA!AA92+VA!AA92,RFR_spot_no_VA!AA92-Shocks!$D92*ABS(RFR_spot_no_VA!AA92)+VA!AA92),5))</f>
        <v/>
      </c>
      <c r="AB92" s="13" t="str">
        <f>IF(AB$2="", "", ROUND(IF(RFR_spot_no_VA!AB92&lt;0,RFR_spot_no_VA!AB92+VA!AB92,RFR_spot_no_VA!AB92-Shocks!$D92*ABS(RFR_spot_no_VA!AB92)+VA!AB92),5))</f>
        <v/>
      </c>
      <c r="AC92" s="13" t="str">
        <f>IF(AC$2="", "", ROUND(IF(RFR_spot_no_VA!AC92&lt;0,RFR_spot_no_VA!AC92+VA!AC92,RFR_spot_no_VA!AC92-Shocks!$D92*ABS(RFR_spot_no_VA!AC92)+VA!AC92),5))</f>
        <v/>
      </c>
      <c r="AD92" s="13" t="str">
        <f>IF(AD$2="", "", ROUND(IF(RFR_spot_no_VA!AD92&lt;0,RFR_spot_no_VA!AD92+VA!AD92,RFR_spot_no_VA!AD92-Shocks!$D92*ABS(RFR_spot_no_VA!AD92)+VA!AD92),5))</f>
        <v/>
      </c>
      <c r="AE92" s="13" t="str">
        <f>IF(AE$2="", "", ROUND(IF(RFR_spot_no_VA!AE92&lt;0,RFR_spot_no_VA!AE92+VA!AE92,RFR_spot_no_VA!AE92-Shocks!$D92*ABS(RFR_spot_no_VA!AE92)+VA!AE92),5))</f>
        <v/>
      </c>
      <c r="AF92" s="13" t="str">
        <f>IF(AF$2="", "", ROUND(IF(RFR_spot_no_VA!AF92&lt;0,RFR_spot_no_VA!AF92+VA!AF92,RFR_spot_no_VA!AF92-Shocks!$D92*ABS(RFR_spot_no_VA!AF92)+VA!AF92),5))</f>
        <v/>
      </c>
      <c r="AG92" s="13" t="str">
        <f>IF(AG$2="", "", ROUND(IF(RFR_spot_no_VA!AG92&lt;0,RFR_spot_no_VA!AG92+VA!AG92,RFR_spot_no_VA!AG92-Shocks!$D92*ABS(RFR_spot_no_VA!AG92)+VA!AG92),5))</f>
        <v/>
      </c>
      <c r="AH92" s="13" t="str">
        <f>IF(AH$2="", "", ROUND(IF(RFR_spot_no_VA!AH92&lt;0,RFR_spot_no_VA!AH92+VA!AH92,RFR_spot_no_VA!AH92-Shocks!$D92*ABS(RFR_spot_no_VA!AH92)+VA!AH92),5))</f>
        <v/>
      </c>
      <c r="AI92" s="13" t="str">
        <f>IF(AI$2="", "", ROUND(IF(RFR_spot_no_VA!AI92&lt;0,RFR_spot_no_VA!AI92+VA!AI92,RFR_spot_no_VA!AI92-Shocks!$D92*ABS(RFR_spot_no_VA!AI92)+VA!AI92),5))</f>
        <v/>
      </c>
      <c r="AJ92" s="13">
        <f>IF(AJ$2="", "", ROUND(IF(RFR_spot_no_VA!AJ92&lt;0,RFR_spot_no_VA!AJ92+VA!AJ92,RFR_spot_no_VA!AJ92-Shocks!$D92*ABS(RFR_spot_no_VA!AJ92)+VA!AJ92),5))</f>
        <v>3.39E-2</v>
      </c>
      <c r="AK92" s="13" t="str">
        <f>IF(AK$2="", "", ROUND(IF(RFR_spot_no_VA!AK92&lt;0,RFR_spot_no_VA!AK92+VA!AK92,RFR_spot_no_VA!AK92-Shocks!$D92*ABS(RFR_spot_no_VA!AK92)+VA!AK92),5))</f>
        <v/>
      </c>
      <c r="AL92" s="13" t="str">
        <f>IF(AL$2="", "", ROUND(IF(RFR_spot_no_VA!AL92&lt;0,RFR_spot_no_VA!AL92+VA!AL92,RFR_spot_no_VA!AL92-Shocks!$D92*ABS(RFR_spot_no_VA!AL92)+VA!AL92),5))</f>
        <v/>
      </c>
      <c r="AM92" s="13">
        <f>IF(AM$2="", "", ROUND(IF(RFR_spot_no_VA!AM92&lt;0,RFR_spot_no_VA!AM92+VA!AM92,RFR_spot_no_VA!AM92-Shocks!$D92*ABS(RFR_spot_no_VA!AM92)+VA!AM92),5))</f>
        <v>2.8379999999999999E-2</v>
      </c>
      <c r="AN92" s="13" t="str">
        <f>IF(AN$2="", "", ROUND(IF(RFR_spot_no_VA!AN92&lt;0,RFR_spot_no_VA!AN92+VA!AN92,RFR_spot_no_VA!AN92-Shocks!$D92*ABS(RFR_spot_no_VA!AN92)+VA!AN92),5))</f>
        <v/>
      </c>
      <c r="AO92" s="13" t="str">
        <f>IF(AO$2="", "", ROUND(IF(RFR_spot_no_VA!AO92&lt;0,RFR_spot_no_VA!AO92+VA!AO92,RFR_spot_no_VA!AO92-Shocks!$D92*ABS(RFR_spot_no_VA!AO92)+VA!AO92),5))</f>
        <v/>
      </c>
      <c r="AP92" s="13" t="str">
        <f>IF(AP$2="", "", ROUND(IF(RFR_spot_no_VA!AP92&lt;0,RFR_spot_no_VA!AP92+VA!AP92,RFR_spot_no_VA!AP92-Shocks!$D92*ABS(RFR_spot_no_VA!AP92)+VA!AP92),5))</f>
        <v/>
      </c>
      <c r="AQ92" s="13" t="str">
        <f>IF(AQ$2="", "", ROUND(IF(RFR_spot_no_VA!AQ92&lt;0,RFR_spot_no_VA!AQ92+VA!AQ92,RFR_spot_no_VA!AQ92-Shocks!$D92*ABS(RFR_spot_no_VA!AQ92)+VA!AQ92),5))</f>
        <v/>
      </c>
      <c r="AR92" s="13" t="str">
        <f>IF(AR$2="", "", ROUND(IF(RFR_spot_no_VA!AR92&lt;0,RFR_spot_no_VA!AR92+VA!AR92,RFR_spot_no_VA!AR92-Shocks!$D92*ABS(RFR_spot_no_VA!AR92)+VA!AR92),5))</f>
        <v/>
      </c>
      <c r="AS92" s="13" t="str">
        <f>IF(AS$2="", "", ROUND(IF(RFR_spot_no_VA!AS92&lt;0,RFR_spot_no_VA!AS92+VA!AS92,RFR_spot_no_VA!AS92-Shocks!$D92*ABS(RFR_spot_no_VA!AS92)+VA!AS92),5))</f>
        <v/>
      </c>
      <c r="AT92" s="13" t="str">
        <f>IF(AT$2="", "", ROUND(IF(RFR_spot_no_VA!AT92&lt;0,RFR_spot_no_VA!AT92+VA!AT92,RFR_spot_no_VA!AT92-Shocks!$D92*ABS(RFR_spot_no_VA!AT92)+VA!AT92),5))</f>
        <v/>
      </c>
      <c r="AU92" s="13" t="str">
        <f>IF(AU$2="", "", ROUND(IF(RFR_spot_no_VA!AU92&lt;0,RFR_spot_no_VA!AU92+VA!AU92,RFR_spot_no_VA!AU92-Shocks!$D92*ABS(RFR_spot_no_VA!AU92)+VA!AU92),5))</f>
        <v/>
      </c>
      <c r="AV92" s="13" t="str">
        <f>IF(AV$2="", "", ROUND(IF(RFR_spot_no_VA!AV92&lt;0,RFR_spot_no_VA!AV92+VA!AV92,RFR_spot_no_VA!AV92-Shocks!$D92*ABS(RFR_spot_no_VA!AV92)+VA!AV92),5))</f>
        <v/>
      </c>
      <c r="AW92" s="13" t="str">
        <f>IF(AW$2="", "", ROUND(IF(RFR_spot_no_VA!AW92&lt;0,RFR_spot_no_VA!AW92+VA!AW92,RFR_spot_no_VA!AW92-Shocks!$D92*ABS(RFR_spot_no_VA!AW92)+VA!AW92),5))</f>
        <v/>
      </c>
      <c r="AX92" s="13" t="str">
        <f>IF(AX$2="", "", ROUND(IF(RFR_spot_no_VA!AX92&lt;0,RFR_spot_no_VA!AX92+VA!AX92,RFR_spot_no_VA!AX92-Shocks!$D92*ABS(RFR_spot_no_VA!AX92)+VA!AX92),5))</f>
        <v/>
      </c>
      <c r="AY92" s="13" t="str">
        <f>IF(AY$2="", "", ROUND(IF(RFR_spot_no_VA!AY92&lt;0,RFR_spot_no_VA!AY92+VA!AY92,RFR_spot_no_VA!AY92-Shocks!$D92*ABS(RFR_spot_no_VA!AY92)+VA!AY92),5))</f>
        <v/>
      </c>
      <c r="AZ92" s="13" t="str">
        <f>IF(AZ$2="", "", ROUND(IF(RFR_spot_no_VA!AZ92&lt;0,RFR_spot_no_VA!AZ92+VA!AZ92,RFR_spot_no_VA!AZ92-Shocks!$D92*ABS(RFR_spot_no_VA!AZ92)+VA!AZ92),5))</f>
        <v/>
      </c>
      <c r="BA92" s="13" t="str">
        <f>IF(BA$2="", "", ROUND(IF(RFR_spot_no_VA!BA92&lt;0,RFR_spot_no_VA!BA92+VA!BA92,RFR_spot_no_VA!BA92-Shocks!$D92*ABS(RFR_spot_no_VA!BA92)+VA!BA92),5))</f>
        <v/>
      </c>
      <c r="BB92" s="13" t="str">
        <f>IF(BB$2="", "", ROUND(IF(RFR_spot_no_VA!BB92&lt;0,RFR_spot_no_VA!BB92+VA!BB92,RFR_spot_no_VA!BB92-Shocks!$D92*ABS(RFR_spot_no_VA!BB92)+VA!BB92),5))</f>
        <v/>
      </c>
      <c r="BC92" s="13">
        <f>IF(BC$2="", "", ROUND(IF(RFR_spot_no_VA!BC92&lt;0,RFR_spot_no_VA!BC92+VA!BC92,RFR_spot_no_VA!BC92-Shocks!$D92*ABS(RFR_spot_no_VA!BC92)+VA!BC92),5))</f>
        <v>3.116E-2</v>
      </c>
      <c r="BD92" s="14"/>
      <c r="BE92" s="12"/>
    </row>
    <row r="93" spans="1:57" x14ac:dyDescent="0.25">
      <c r="A93" s="12"/>
      <c r="B93" s="12">
        <f>RFR_spot_no_VA!B93</f>
        <v>83</v>
      </c>
      <c r="C93" s="13">
        <f>IF(C$2="", "", ROUND(IF(RFR_spot_no_VA!C93&lt;0,RFR_spot_no_VA!C93+VA!C93,RFR_spot_no_VA!C93-Shocks!$D93*ABS(RFR_spot_no_VA!C93)+VA!C93),5))</f>
        <v>2.683E-2</v>
      </c>
      <c r="D93" s="13" t="str">
        <f>IF(D$2="", "", ROUND(IF(RFR_spot_no_VA!D93&lt;0,RFR_spot_no_VA!D93+VA!D93,RFR_spot_no_VA!D93-Shocks!$D93*ABS(RFR_spot_no_VA!D93)+VA!D93),5))</f>
        <v/>
      </c>
      <c r="E93" s="13" t="str">
        <f>IF(E$2="", "", ROUND(IF(RFR_spot_no_VA!E93&lt;0,RFR_spot_no_VA!E93+VA!E93,RFR_spot_no_VA!E93-Shocks!$D93*ABS(RFR_spot_no_VA!E93)+VA!E93),5))</f>
        <v/>
      </c>
      <c r="F93" s="13" t="str">
        <f>IF(F$2="", "", ROUND(IF(RFR_spot_no_VA!F93&lt;0,RFR_spot_no_VA!F93+VA!F93,RFR_spot_no_VA!F93-Shocks!$D93*ABS(RFR_spot_no_VA!F93)+VA!F93),5))</f>
        <v/>
      </c>
      <c r="G93" s="13" t="str">
        <f>IF(G$2="", "", ROUND(IF(RFR_spot_no_VA!G93&lt;0,RFR_spot_no_VA!G93+VA!G93,RFR_spot_no_VA!G93-Shocks!$D93*ABS(RFR_spot_no_VA!G93)+VA!G93),5))</f>
        <v/>
      </c>
      <c r="H93" s="13" t="str">
        <f>IF(H$2="", "", ROUND(IF(RFR_spot_no_VA!H93&lt;0,RFR_spot_no_VA!H93+VA!H93,RFR_spot_no_VA!H93-Shocks!$D93*ABS(RFR_spot_no_VA!H93)+VA!H93),5))</f>
        <v/>
      </c>
      <c r="I93" s="13" t="str">
        <f>IF(I$2="", "", ROUND(IF(RFR_spot_no_VA!I93&lt;0,RFR_spot_no_VA!I93+VA!I93,RFR_spot_no_VA!I93-Shocks!$D93*ABS(RFR_spot_no_VA!I93)+VA!I93),5))</f>
        <v/>
      </c>
      <c r="J93" s="13" t="str">
        <f>IF(J$2="", "", ROUND(IF(RFR_spot_no_VA!J93&lt;0,RFR_spot_no_VA!J93+VA!J93,RFR_spot_no_VA!J93-Shocks!$D93*ABS(RFR_spot_no_VA!J93)+VA!J93),5))</f>
        <v/>
      </c>
      <c r="K93" s="13" t="str">
        <f>IF(K$2="", "", ROUND(IF(RFR_spot_no_VA!K93&lt;0,RFR_spot_no_VA!K93+VA!K93,RFR_spot_no_VA!K93-Shocks!$D93*ABS(RFR_spot_no_VA!K93)+VA!K93),5))</f>
        <v/>
      </c>
      <c r="L93" s="13" t="str">
        <f>IF(L$2="", "", ROUND(IF(RFR_spot_no_VA!L93&lt;0,RFR_spot_no_VA!L93+VA!L93,RFR_spot_no_VA!L93-Shocks!$D93*ABS(RFR_spot_no_VA!L93)+VA!L93),5))</f>
        <v/>
      </c>
      <c r="M93" s="13" t="str">
        <f>IF(M$2="", "", ROUND(IF(RFR_spot_no_VA!M93&lt;0,RFR_spot_no_VA!M93+VA!M93,RFR_spot_no_VA!M93-Shocks!$D93*ABS(RFR_spot_no_VA!M93)+VA!M93),5))</f>
        <v/>
      </c>
      <c r="N93" s="13" t="str">
        <f>IF(N$2="", "", ROUND(IF(RFR_spot_no_VA!N93&lt;0,RFR_spot_no_VA!N93+VA!N93,RFR_spot_no_VA!N93-Shocks!$D93*ABS(RFR_spot_no_VA!N93)+VA!N93),5))</f>
        <v/>
      </c>
      <c r="O93" s="13" t="str">
        <f>IF(O$2="", "", ROUND(IF(RFR_spot_no_VA!O93&lt;0,RFR_spot_no_VA!O93+VA!O93,RFR_spot_no_VA!O93-Shocks!$D93*ABS(RFR_spot_no_VA!O93)+VA!O93),5))</f>
        <v/>
      </c>
      <c r="P93" s="13" t="str">
        <f>IF(P$2="", "", ROUND(IF(RFR_spot_no_VA!P93&lt;0,RFR_spot_no_VA!P93+VA!P93,RFR_spot_no_VA!P93-Shocks!$D93*ABS(RFR_spot_no_VA!P93)+VA!P93),5))</f>
        <v/>
      </c>
      <c r="Q93" s="13" t="str">
        <f>IF(Q$2="", "", ROUND(IF(RFR_spot_no_VA!Q93&lt;0,RFR_spot_no_VA!Q93+VA!Q93,RFR_spot_no_VA!Q93-Shocks!$D93*ABS(RFR_spot_no_VA!Q93)+VA!Q93),5))</f>
        <v/>
      </c>
      <c r="R93" s="13" t="str">
        <f>IF(R$2="", "", ROUND(IF(RFR_spot_no_VA!R93&lt;0,RFR_spot_no_VA!R93+VA!R93,RFR_spot_no_VA!R93-Shocks!$D93*ABS(RFR_spot_no_VA!R93)+VA!R93),5))</f>
        <v/>
      </c>
      <c r="S93" s="13" t="str">
        <f>IF(S$2="", "", ROUND(IF(RFR_spot_no_VA!S93&lt;0,RFR_spot_no_VA!S93+VA!S93,RFR_spot_no_VA!S93-Shocks!$D93*ABS(RFR_spot_no_VA!S93)+VA!S93),5))</f>
        <v/>
      </c>
      <c r="T93" s="13" t="str">
        <f>IF(T$2="", "", ROUND(IF(RFR_spot_no_VA!T93&lt;0,RFR_spot_no_VA!T93+VA!T93,RFR_spot_no_VA!T93-Shocks!$D93*ABS(RFR_spot_no_VA!T93)+VA!T93),5))</f>
        <v/>
      </c>
      <c r="U93" s="13" t="str">
        <f>IF(U$2="", "", ROUND(IF(RFR_spot_no_VA!U93&lt;0,RFR_spot_no_VA!U93+VA!U93,RFR_spot_no_VA!U93-Shocks!$D93*ABS(RFR_spot_no_VA!U93)+VA!U93),5))</f>
        <v/>
      </c>
      <c r="V93" s="13" t="str">
        <f>IF(V$2="", "", ROUND(IF(RFR_spot_no_VA!V93&lt;0,RFR_spot_no_VA!V93+VA!V93,RFR_spot_no_VA!V93-Shocks!$D93*ABS(RFR_spot_no_VA!V93)+VA!V93),5))</f>
        <v/>
      </c>
      <c r="W93" s="13" t="str">
        <f>IF(W$2="", "", ROUND(IF(RFR_spot_no_VA!W93&lt;0,RFR_spot_no_VA!W93+VA!W93,RFR_spot_no_VA!W93-Shocks!$D93*ABS(RFR_spot_no_VA!W93)+VA!W93),5))</f>
        <v/>
      </c>
      <c r="X93" s="13" t="str">
        <f>IF(X$2="", "", ROUND(IF(RFR_spot_no_VA!X93&lt;0,RFR_spot_no_VA!X93+VA!X93,RFR_spot_no_VA!X93-Shocks!$D93*ABS(RFR_spot_no_VA!X93)+VA!X93),5))</f>
        <v/>
      </c>
      <c r="Y93" s="13" t="str">
        <f>IF(Y$2="", "", ROUND(IF(RFR_spot_no_VA!Y93&lt;0,RFR_spot_no_VA!Y93+VA!Y93,RFR_spot_no_VA!Y93-Shocks!$D93*ABS(RFR_spot_no_VA!Y93)+VA!Y93),5))</f>
        <v/>
      </c>
      <c r="Z93" s="13" t="str">
        <f>IF(Z$2="", "", ROUND(IF(RFR_spot_no_VA!Z93&lt;0,RFR_spot_no_VA!Z93+VA!Z93,RFR_spot_no_VA!Z93-Shocks!$D93*ABS(RFR_spot_no_VA!Z93)+VA!Z93),5))</f>
        <v/>
      </c>
      <c r="AA93" s="13" t="str">
        <f>IF(AA$2="", "", ROUND(IF(RFR_spot_no_VA!AA93&lt;0,RFR_spot_no_VA!AA93+VA!AA93,RFR_spot_no_VA!AA93-Shocks!$D93*ABS(RFR_spot_no_VA!AA93)+VA!AA93),5))</f>
        <v/>
      </c>
      <c r="AB93" s="13" t="str">
        <f>IF(AB$2="", "", ROUND(IF(RFR_spot_no_VA!AB93&lt;0,RFR_spot_no_VA!AB93+VA!AB93,RFR_spot_no_VA!AB93-Shocks!$D93*ABS(RFR_spot_no_VA!AB93)+VA!AB93),5))</f>
        <v/>
      </c>
      <c r="AC93" s="13" t="str">
        <f>IF(AC$2="", "", ROUND(IF(RFR_spot_no_VA!AC93&lt;0,RFR_spot_no_VA!AC93+VA!AC93,RFR_spot_no_VA!AC93-Shocks!$D93*ABS(RFR_spot_no_VA!AC93)+VA!AC93),5))</f>
        <v/>
      </c>
      <c r="AD93" s="13" t="str">
        <f>IF(AD$2="", "", ROUND(IF(RFR_spot_no_VA!AD93&lt;0,RFR_spot_no_VA!AD93+VA!AD93,RFR_spot_no_VA!AD93-Shocks!$D93*ABS(RFR_spot_no_VA!AD93)+VA!AD93),5))</f>
        <v/>
      </c>
      <c r="AE93" s="13" t="str">
        <f>IF(AE$2="", "", ROUND(IF(RFR_spot_no_VA!AE93&lt;0,RFR_spot_no_VA!AE93+VA!AE93,RFR_spot_no_VA!AE93-Shocks!$D93*ABS(RFR_spot_no_VA!AE93)+VA!AE93),5))</f>
        <v/>
      </c>
      <c r="AF93" s="13" t="str">
        <f>IF(AF$2="", "", ROUND(IF(RFR_spot_no_VA!AF93&lt;0,RFR_spot_no_VA!AF93+VA!AF93,RFR_spot_no_VA!AF93-Shocks!$D93*ABS(RFR_spot_no_VA!AF93)+VA!AF93),5))</f>
        <v/>
      </c>
      <c r="AG93" s="13" t="str">
        <f>IF(AG$2="", "", ROUND(IF(RFR_spot_no_VA!AG93&lt;0,RFR_spot_no_VA!AG93+VA!AG93,RFR_spot_no_VA!AG93-Shocks!$D93*ABS(RFR_spot_no_VA!AG93)+VA!AG93),5))</f>
        <v/>
      </c>
      <c r="AH93" s="13" t="str">
        <f>IF(AH$2="", "", ROUND(IF(RFR_spot_no_VA!AH93&lt;0,RFR_spot_no_VA!AH93+VA!AH93,RFR_spot_no_VA!AH93-Shocks!$D93*ABS(RFR_spot_no_VA!AH93)+VA!AH93),5))</f>
        <v/>
      </c>
      <c r="AI93" s="13" t="str">
        <f>IF(AI$2="", "", ROUND(IF(RFR_spot_no_VA!AI93&lt;0,RFR_spot_no_VA!AI93+VA!AI93,RFR_spot_no_VA!AI93-Shocks!$D93*ABS(RFR_spot_no_VA!AI93)+VA!AI93),5))</f>
        <v/>
      </c>
      <c r="AJ93" s="13">
        <f>IF(AJ$2="", "", ROUND(IF(RFR_spot_no_VA!AJ93&lt;0,RFR_spot_no_VA!AJ93+VA!AJ93,RFR_spot_no_VA!AJ93-Shocks!$D93*ABS(RFR_spot_no_VA!AJ93)+VA!AJ93),5))</f>
        <v>3.3860000000000001E-2</v>
      </c>
      <c r="AK93" s="13" t="str">
        <f>IF(AK$2="", "", ROUND(IF(RFR_spot_no_VA!AK93&lt;0,RFR_spot_no_VA!AK93+VA!AK93,RFR_spot_no_VA!AK93-Shocks!$D93*ABS(RFR_spot_no_VA!AK93)+VA!AK93),5))</f>
        <v/>
      </c>
      <c r="AL93" s="13" t="str">
        <f>IF(AL$2="", "", ROUND(IF(RFR_spot_no_VA!AL93&lt;0,RFR_spot_no_VA!AL93+VA!AL93,RFR_spot_no_VA!AL93-Shocks!$D93*ABS(RFR_spot_no_VA!AL93)+VA!AL93),5))</f>
        <v/>
      </c>
      <c r="AM93" s="13">
        <f>IF(AM$2="", "", ROUND(IF(RFR_spot_no_VA!AM93&lt;0,RFR_spot_no_VA!AM93+VA!AM93,RFR_spot_no_VA!AM93-Shocks!$D93*ABS(RFR_spot_no_VA!AM93)+VA!AM93),5))</f>
        <v>2.8410000000000001E-2</v>
      </c>
      <c r="AN93" s="13" t="str">
        <f>IF(AN$2="", "", ROUND(IF(RFR_spot_no_VA!AN93&lt;0,RFR_spot_no_VA!AN93+VA!AN93,RFR_spot_no_VA!AN93-Shocks!$D93*ABS(RFR_spot_no_VA!AN93)+VA!AN93),5))</f>
        <v/>
      </c>
      <c r="AO93" s="13" t="str">
        <f>IF(AO$2="", "", ROUND(IF(RFR_spot_no_VA!AO93&lt;0,RFR_spot_no_VA!AO93+VA!AO93,RFR_spot_no_VA!AO93-Shocks!$D93*ABS(RFR_spot_no_VA!AO93)+VA!AO93),5))</f>
        <v/>
      </c>
      <c r="AP93" s="13" t="str">
        <f>IF(AP$2="", "", ROUND(IF(RFR_spot_no_VA!AP93&lt;0,RFR_spot_no_VA!AP93+VA!AP93,RFR_spot_no_VA!AP93-Shocks!$D93*ABS(RFR_spot_no_VA!AP93)+VA!AP93),5))</f>
        <v/>
      </c>
      <c r="AQ93" s="13" t="str">
        <f>IF(AQ$2="", "", ROUND(IF(RFR_spot_no_VA!AQ93&lt;0,RFR_spot_no_VA!AQ93+VA!AQ93,RFR_spot_no_VA!AQ93-Shocks!$D93*ABS(RFR_spot_no_VA!AQ93)+VA!AQ93),5))</f>
        <v/>
      </c>
      <c r="AR93" s="13" t="str">
        <f>IF(AR$2="", "", ROUND(IF(RFR_spot_no_VA!AR93&lt;0,RFR_spot_no_VA!AR93+VA!AR93,RFR_spot_no_VA!AR93-Shocks!$D93*ABS(RFR_spot_no_VA!AR93)+VA!AR93),5))</f>
        <v/>
      </c>
      <c r="AS93" s="13" t="str">
        <f>IF(AS$2="", "", ROUND(IF(RFR_spot_no_VA!AS93&lt;0,RFR_spot_no_VA!AS93+VA!AS93,RFR_spot_no_VA!AS93-Shocks!$D93*ABS(RFR_spot_no_VA!AS93)+VA!AS93),5))</f>
        <v/>
      </c>
      <c r="AT93" s="13" t="str">
        <f>IF(AT$2="", "", ROUND(IF(RFR_spot_no_VA!AT93&lt;0,RFR_spot_no_VA!AT93+VA!AT93,RFR_spot_no_VA!AT93-Shocks!$D93*ABS(RFR_spot_no_VA!AT93)+VA!AT93),5))</f>
        <v/>
      </c>
      <c r="AU93" s="13" t="str">
        <f>IF(AU$2="", "", ROUND(IF(RFR_spot_no_VA!AU93&lt;0,RFR_spot_no_VA!AU93+VA!AU93,RFR_spot_no_VA!AU93-Shocks!$D93*ABS(RFR_spot_no_VA!AU93)+VA!AU93),5))</f>
        <v/>
      </c>
      <c r="AV93" s="13" t="str">
        <f>IF(AV$2="", "", ROUND(IF(RFR_spot_no_VA!AV93&lt;0,RFR_spot_no_VA!AV93+VA!AV93,RFR_spot_no_VA!AV93-Shocks!$D93*ABS(RFR_spot_no_VA!AV93)+VA!AV93),5))</f>
        <v/>
      </c>
      <c r="AW93" s="13" t="str">
        <f>IF(AW$2="", "", ROUND(IF(RFR_spot_no_VA!AW93&lt;0,RFR_spot_no_VA!AW93+VA!AW93,RFR_spot_no_VA!AW93-Shocks!$D93*ABS(RFR_spot_no_VA!AW93)+VA!AW93),5))</f>
        <v/>
      </c>
      <c r="AX93" s="13" t="str">
        <f>IF(AX$2="", "", ROUND(IF(RFR_spot_no_VA!AX93&lt;0,RFR_spot_no_VA!AX93+VA!AX93,RFR_spot_no_VA!AX93-Shocks!$D93*ABS(RFR_spot_no_VA!AX93)+VA!AX93),5))</f>
        <v/>
      </c>
      <c r="AY93" s="13" t="str">
        <f>IF(AY$2="", "", ROUND(IF(RFR_spot_no_VA!AY93&lt;0,RFR_spot_no_VA!AY93+VA!AY93,RFR_spot_no_VA!AY93-Shocks!$D93*ABS(RFR_spot_no_VA!AY93)+VA!AY93),5))</f>
        <v/>
      </c>
      <c r="AZ93" s="13" t="str">
        <f>IF(AZ$2="", "", ROUND(IF(RFR_spot_no_VA!AZ93&lt;0,RFR_spot_no_VA!AZ93+VA!AZ93,RFR_spot_no_VA!AZ93-Shocks!$D93*ABS(RFR_spot_no_VA!AZ93)+VA!AZ93),5))</f>
        <v/>
      </c>
      <c r="BA93" s="13" t="str">
        <f>IF(BA$2="", "", ROUND(IF(RFR_spot_no_VA!BA93&lt;0,RFR_spot_no_VA!BA93+VA!BA93,RFR_spot_no_VA!BA93-Shocks!$D93*ABS(RFR_spot_no_VA!BA93)+VA!BA93),5))</f>
        <v/>
      </c>
      <c r="BB93" s="13" t="str">
        <f>IF(BB$2="", "", ROUND(IF(RFR_spot_no_VA!BB93&lt;0,RFR_spot_no_VA!BB93+VA!BB93,RFR_spot_no_VA!BB93-Shocks!$D93*ABS(RFR_spot_no_VA!BB93)+VA!BB93),5))</f>
        <v/>
      </c>
      <c r="BC93" s="13">
        <f>IF(BC$2="", "", ROUND(IF(RFR_spot_no_VA!BC93&lt;0,RFR_spot_no_VA!BC93+VA!BC93,RFR_spot_no_VA!BC93-Shocks!$D93*ABS(RFR_spot_no_VA!BC93)+VA!BC93),5))</f>
        <v>3.1150000000000001E-2</v>
      </c>
      <c r="BD93" s="14"/>
      <c r="BE93" s="12"/>
    </row>
    <row r="94" spans="1:57" x14ac:dyDescent="0.25">
      <c r="A94" s="12"/>
      <c r="B94" s="12">
        <f>RFR_spot_no_VA!B94</f>
        <v>84</v>
      </c>
      <c r="C94" s="13">
        <f>IF(C$2="", "", ROUND(IF(RFR_spot_no_VA!C94&lt;0,RFR_spot_no_VA!C94+VA!C94,RFR_spot_no_VA!C94-Shocks!$D94*ABS(RFR_spot_no_VA!C94)+VA!C94),5))</f>
        <v>2.6859999999999998E-2</v>
      </c>
      <c r="D94" s="13" t="str">
        <f>IF(D$2="", "", ROUND(IF(RFR_spot_no_VA!D94&lt;0,RFR_spot_no_VA!D94+VA!D94,RFR_spot_no_VA!D94-Shocks!$D94*ABS(RFR_spot_no_VA!D94)+VA!D94),5))</f>
        <v/>
      </c>
      <c r="E94" s="13" t="str">
        <f>IF(E$2="", "", ROUND(IF(RFR_spot_no_VA!E94&lt;0,RFR_spot_no_VA!E94+VA!E94,RFR_spot_no_VA!E94-Shocks!$D94*ABS(RFR_spot_no_VA!E94)+VA!E94),5))</f>
        <v/>
      </c>
      <c r="F94" s="13" t="str">
        <f>IF(F$2="", "", ROUND(IF(RFR_spot_no_VA!F94&lt;0,RFR_spot_no_VA!F94+VA!F94,RFR_spot_no_VA!F94-Shocks!$D94*ABS(RFR_spot_no_VA!F94)+VA!F94),5))</f>
        <v/>
      </c>
      <c r="G94" s="13" t="str">
        <f>IF(G$2="", "", ROUND(IF(RFR_spot_no_VA!G94&lt;0,RFR_spot_no_VA!G94+VA!G94,RFR_spot_no_VA!G94-Shocks!$D94*ABS(RFR_spot_no_VA!G94)+VA!G94),5))</f>
        <v/>
      </c>
      <c r="H94" s="13" t="str">
        <f>IF(H$2="", "", ROUND(IF(RFR_spot_no_VA!H94&lt;0,RFR_spot_no_VA!H94+VA!H94,RFR_spot_no_VA!H94-Shocks!$D94*ABS(RFR_spot_no_VA!H94)+VA!H94),5))</f>
        <v/>
      </c>
      <c r="I94" s="13" t="str">
        <f>IF(I$2="", "", ROUND(IF(RFR_spot_no_VA!I94&lt;0,RFR_spot_no_VA!I94+VA!I94,RFR_spot_no_VA!I94-Shocks!$D94*ABS(RFR_spot_no_VA!I94)+VA!I94),5))</f>
        <v/>
      </c>
      <c r="J94" s="13" t="str">
        <f>IF(J$2="", "", ROUND(IF(RFR_spot_no_VA!J94&lt;0,RFR_spot_no_VA!J94+VA!J94,RFR_spot_no_VA!J94-Shocks!$D94*ABS(RFR_spot_no_VA!J94)+VA!J94),5))</f>
        <v/>
      </c>
      <c r="K94" s="13" t="str">
        <f>IF(K$2="", "", ROUND(IF(RFR_spot_no_VA!K94&lt;0,RFR_spot_no_VA!K94+VA!K94,RFR_spot_no_VA!K94-Shocks!$D94*ABS(RFR_spot_no_VA!K94)+VA!K94),5))</f>
        <v/>
      </c>
      <c r="L94" s="13" t="str">
        <f>IF(L$2="", "", ROUND(IF(RFR_spot_no_VA!L94&lt;0,RFR_spot_no_VA!L94+VA!L94,RFR_spot_no_VA!L94-Shocks!$D94*ABS(RFR_spot_no_VA!L94)+VA!L94),5))</f>
        <v/>
      </c>
      <c r="M94" s="13" t="str">
        <f>IF(M$2="", "", ROUND(IF(RFR_spot_no_VA!M94&lt;0,RFR_spot_no_VA!M94+VA!M94,RFR_spot_no_VA!M94-Shocks!$D94*ABS(RFR_spot_no_VA!M94)+VA!M94),5))</f>
        <v/>
      </c>
      <c r="N94" s="13" t="str">
        <f>IF(N$2="", "", ROUND(IF(RFR_spot_no_VA!N94&lt;0,RFR_spot_no_VA!N94+VA!N94,RFR_spot_no_VA!N94-Shocks!$D94*ABS(RFR_spot_no_VA!N94)+VA!N94),5))</f>
        <v/>
      </c>
      <c r="O94" s="13" t="str">
        <f>IF(O$2="", "", ROUND(IF(RFR_spot_no_VA!O94&lt;0,RFR_spot_no_VA!O94+VA!O94,RFR_spot_no_VA!O94-Shocks!$D94*ABS(RFR_spot_no_VA!O94)+VA!O94),5))</f>
        <v/>
      </c>
      <c r="P94" s="13" t="str">
        <f>IF(P$2="", "", ROUND(IF(RFR_spot_no_VA!P94&lt;0,RFR_spot_no_VA!P94+VA!P94,RFR_spot_no_VA!P94-Shocks!$D94*ABS(RFR_spot_no_VA!P94)+VA!P94),5))</f>
        <v/>
      </c>
      <c r="Q94" s="13" t="str">
        <f>IF(Q$2="", "", ROUND(IF(RFR_spot_no_VA!Q94&lt;0,RFR_spot_no_VA!Q94+VA!Q94,RFR_spot_no_VA!Q94-Shocks!$D94*ABS(RFR_spot_no_VA!Q94)+VA!Q94),5))</f>
        <v/>
      </c>
      <c r="R94" s="13" t="str">
        <f>IF(R$2="", "", ROUND(IF(RFR_spot_no_VA!R94&lt;0,RFR_spot_no_VA!R94+VA!R94,RFR_spot_no_VA!R94-Shocks!$D94*ABS(RFR_spot_no_VA!R94)+VA!R94),5))</f>
        <v/>
      </c>
      <c r="S94" s="13" t="str">
        <f>IF(S$2="", "", ROUND(IF(RFR_spot_no_VA!S94&lt;0,RFR_spot_no_VA!S94+VA!S94,RFR_spot_no_VA!S94-Shocks!$D94*ABS(RFR_spot_no_VA!S94)+VA!S94),5))</f>
        <v/>
      </c>
      <c r="T94" s="13" t="str">
        <f>IF(T$2="", "", ROUND(IF(RFR_spot_no_VA!T94&lt;0,RFR_spot_no_VA!T94+VA!T94,RFR_spot_no_VA!T94-Shocks!$D94*ABS(RFR_spot_no_VA!T94)+VA!T94),5))</f>
        <v/>
      </c>
      <c r="U94" s="13" t="str">
        <f>IF(U$2="", "", ROUND(IF(RFR_spot_no_VA!U94&lt;0,RFR_spot_no_VA!U94+VA!U94,RFR_spot_no_VA!U94-Shocks!$D94*ABS(RFR_spot_no_VA!U94)+VA!U94),5))</f>
        <v/>
      </c>
      <c r="V94" s="13" t="str">
        <f>IF(V$2="", "", ROUND(IF(RFR_spot_no_VA!V94&lt;0,RFR_spot_no_VA!V94+VA!V94,RFR_spot_no_VA!V94-Shocks!$D94*ABS(RFR_spot_no_VA!V94)+VA!V94),5))</f>
        <v/>
      </c>
      <c r="W94" s="13" t="str">
        <f>IF(W$2="", "", ROUND(IF(RFR_spot_no_VA!W94&lt;0,RFR_spot_no_VA!W94+VA!W94,RFR_spot_no_VA!W94-Shocks!$D94*ABS(RFR_spot_no_VA!W94)+VA!W94),5))</f>
        <v/>
      </c>
      <c r="X94" s="13" t="str">
        <f>IF(X$2="", "", ROUND(IF(RFR_spot_no_VA!X94&lt;0,RFR_spot_no_VA!X94+VA!X94,RFR_spot_no_VA!X94-Shocks!$D94*ABS(RFR_spot_no_VA!X94)+VA!X94),5))</f>
        <v/>
      </c>
      <c r="Y94" s="13" t="str">
        <f>IF(Y$2="", "", ROUND(IF(RFR_spot_no_VA!Y94&lt;0,RFR_spot_no_VA!Y94+VA!Y94,RFR_spot_no_VA!Y94-Shocks!$D94*ABS(RFR_spot_no_VA!Y94)+VA!Y94),5))</f>
        <v/>
      </c>
      <c r="Z94" s="13" t="str">
        <f>IF(Z$2="", "", ROUND(IF(RFR_spot_no_VA!Z94&lt;0,RFR_spot_no_VA!Z94+VA!Z94,RFR_spot_no_VA!Z94-Shocks!$D94*ABS(RFR_spot_no_VA!Z94)+VA!Z94),5))</f>
        <v/>
      </c>
      <c r="AA94" s="13" t="str">
        <f>IF(AA$2="", "", ROUND(IF(RFR_spot_no_VA!AA94&lt;0,RFR_spot_no_VA!AA94+VA!AA94,RFR_spot_no_VA!AA94-Shocks!$D94*ABS(RFR_spot_no_VA!AA94)+VA!AA94),5))</f>
        <v/>
      </c>
      <c r="AB94" s="13" t="str">
        <f>IF(AB$2="", "", ROUND(IF(RFR_spot_no_VA!AB94&lt;0,RFR_spot_no_VA!AB94+VA!AB94,RFR_spot_no_VA!AB94-Shocks!$D94*ABS(RFR_spot_no_VA!AB94)+VA!AB94),5))</f>
        <v/>
      </c>
      <c r="AC94" s="13" t="str">
        <f>IF(AC$2="", "", ROUND(IF(RFR_spot_no_VA!AC94&lt;0,RFR_spot_no_VA!AC94+VA!AC94,RFR_spot_no_VA!AC94-Shocks!$D94*ABS(RFR_spot_no_VA!AC94)+VA!AC94),5))</f>
        <v/>
      </c>
      <c r="AD94" s="13" t="str">
        <f>IF(AD$2="", "", ROUND(IF(RFR_spot_no_VA!AD94&lt;0,RFR_spot_no_VA!AD94+VA!AD94,RFR_spot_no_VA!AD94-Shocks!$D94*ABS(RFR_spot_no_VA!AD94)+VA!AD94),5))</f>
        <v/>
      </c>
      <c r="AE94" s="13" t="str">
        <f>IF(AE$2="", "", ROUND(IF(RFR_spot_no_VA!AE94&lt;0,RFR_spot_no_VA!AE94+VA!AE94,RFR_spot_no_VA!AE94-Shocks!$D94*ABS(RFR_spot_no_VA!AE94)+VA!AE94),5))</f>
        <v/>
      </c>
      <c r="AF94" s="13" t="str">
        <f>IF(AF$2="", "", ROUND(IF(RFR_spot_no_VA!AF94&lt;0,RFR_spot_no_VA!AF94+VA!AF94,RFR_spot_no_VA!AF94-Shocks!$D94*ABS(RFR_spot_no_VA!AF94)+VA!AF94),5))</f>
        <v/>
      </c>
      <c r="AG94" s="13" t="str">
        <f>IF(AG$2="", "", ROUND(IF(RFR_spot_no_VA!AG94&lt;0,RFR_spot_no_VA!AG94+VA!AG94,RFR_spot_no_VA!AG94-Shocks!$D94*ABS(RFR_spot_no_VA!AG94)+VA!AG94),5))</f>
        <v/>
      </c>
      <c r="AH94" s="13" t="str">
        <f>IF(AH$2="", "", ROUND(IF(RFR_spot_no_VA!AH94&lt;0,RFR_spot_no_VA!AH94+VA!AH94,RFR_spot_no_VA!AH94-Shocks!$D94*ABS(RFR_spot_no_VA!AH94)+VA!AH94),5))</f>
        <v/>
      </c>
      <c r="AI94" s="13" t="str">
        <f>IF(AI$2="", "", ROUND(IF(RFR_spot_no_VA!AI94&lt;0,RFR_spot_no_VA!AI94+VA!AI94,RFR_spot_no_VA!AI94-Shocks!$D94*ABS(RFR_spot_no_VA!AI94)+VA!AI94),5))</f>
        <v/>
      </c>
      <c r="AJ94" s="13">
        <f>IF(AJ$2="", "", ROUND(IF(RFR_spot_no_VA!AJ94&lt;0,RFR_spot_no_VA!AJ94+VA!AJ94,RFR_spot_no_VA!AJ94-Shocks!$D94*ABS(RFR_spot_no_VA!AJ94)+VA!AJ94),5))</f>
        <v>3.3820000000000003E-2</v>
      </c>
      <c r="AK94" s="13" t="str">
        <f>IF(AK$2="", "", ROUND(IF(RFR_spot_no_VA!AK94&lt;0,RFR_spot_no_VA!AK94+VA!AK94,RFR_spot_no_VA!AK94-Shocks!$D94*ABS(RFR_spot_no_VA!AK94)+VA!AK94),5))</f>
        <v/>
      </c>
      <c r="AL94" s="13" t="str">
        <f>IF(AL$2="", "", ROUND(IF(RFR_spot_no_VA!AL94&lt;0,RFR_spot_no_VA!AL94+VA!AL94,RFR_spot_no_VA!AL94-Shocks!$D94*ABS(RFR_spot_no_VA!AL94)+VA!AL94),5))</f>
        <v/>
      </c>
      <c r="AM94" s="13">
        <f>IF(AM$2="", "", ROUND(IF(RFR_spot_no_VA!AM94&lt;0,RFR_spot_no_VA!AM94+VA!AM94,RFR_spot_no_VA!AM94-Shocks!$D94*ABS(RFR_spot_no_VA!AM94)+VA!AM94),5))</f>
        <v>2.843E-2</v>
      </c>
      <c r="AN94" s="13" t="str">
        <f>IF(AN$2="", "", ROUND(IF(RFR_spot_no_VA!AN94&lt;0,RFR_spot_no_VA!AN94+VA!AN94,RFR_spot_no_VA!AN94-Shocks!$D94*ABS(RFR_spot_no_VA!AN94)+VA!AN94),5))</f>
        <v/>
      </c>
      <c r="AO94" s="13" t="str">
        <f>IF(AO$2="", "", ROUND(IF(RFR_spot_no_VA!AO94&lt;0,RFR_spot_no_VA!AO94+VA!AO94,RFR_spot_no_VA!AO94-Shocks!$D94*ABS(RFR_spot_no_VA!AO94)+VA!AO94),5))</f>
        <v/>
      </c>
      <c r="AP94" s="13" t="str">
        <f>IF(AP$2="", "", ROUND(IF(RFR_spot_no_VA!AP94&lt;0,RFR_spot_no_VA!AP94+VA!AP94,RFR_spot_no_VA!AP94-Shocks!$D94*ABS(RFR_spot_no_VA!AP94)+VA!AP94),5))</f>
        <v/>
      </c>
      <c r="AQ94" s="13" t="str">
        <f>IF(AQ$2="", "", ROUND(IF(RFR_spot_no_VA!AQ94&lt;0,RFR_spot_no_VA!AQ94+VA!AQ94,RFR_spot_no_VA!AQ94-Shocks!$D94*ABS(RFR_spot_no_VA!AQ94)+VA!AQ94),5))</f>
        <v/>
      </c>
      <c r="AR94" s="13" t="str">
        <f>IF(AR$2="", "", ROUND(IF(RFR_spot_no_VA!AR94&lt;0,RFR_spot_no_VA!AR94+VA!AR94,RFR_spot_no_VA!AR94-Shocks!$D94*ABS(RFR_spot_no_VA!AR94)+VA!AR94),5))</f>
        <v/>
      </c>
      <c r="AS94" s="13" t="str">
        <f>IF(AS$2="", "", ROUND(IF(RFR_spot_no_VA!AS94&lt;0,RFR_spot_no_VA!AS94+VA!AS94,RFR_spot_no_VA!AS94-Shocks!$D94*ABS(RFR_spot_no_VA!AS94)+VA!AS94),5))</f>
        <v/>
      </c>
      <c r="AT94" s="13" t="str">
        <f>IF(AT$2="", "", ROUND(IF(RFR_spot_no_VA!AT94&lt;0,RFR_spot_no_VA!AT94+VA!AT94,RFR_spot_no_VA!AT94-Shocks!$D94*ABS(RFR_spot_no_VA!AT94)+VA!AT94),5))</f>
        <v/>
      </c>
      <c r="AU94" s="13" t="str">
        <f>IF(AU$2="", "", ROUND(IF(RFR_spot_no_VA!AU94&lt;0,RFR_spot_no_VA!AU94+VA!AU94,RFR_spot_no_VA!AU94-Shocks!$D94*ABS(RFR_spot_no_VA!AU94)+VA!AU94),5))</f>
        <v/>
      </c>
      <c r="AV94" s="13" t="str">
        <f>IF(AV$2="", "", ROUND(IF(RFR_spot_no_VA!AV94&lt;0,RFR_spot_no_VA!AV94+VA!AV94,RFR_spot_no_VA!AV94-Shocks!$D94*ABS(RFR_spot_no_VA!AV94)+VA!AV94),5))</f>
        <v/>
      </c>
      <c r="AW94" s="13" t="str">
        <f>IF(AW$2="", "", ROUND(IF(RFR_spot_no_VA!AW94&lt;0,RFR_spot_no_VA!AW94+VA!AW94,RFR_spot_no_VA!AW94-Shocks!$D94*ABS(RFR_spot_no_VA!AW94)+VA!AW94),5))</f>
        <v/>
      </c>
      <c r="AX94" s="13" t="str">
        <f>IF(AX$2="", "", ROUND(IF(RFR_spot_no_VA!AX94&lt;0,RFR_spot_no_VA!AX94+VA!AX94,RFR_spot_no_VA!AX94-Shocks!$D94*ABS(RFR_spot_no_VA!AX94)+VA!AX94),5))</f>
        <v/>
      </c>
      <c r="AY94" s="13" t="str">
        <f>IF(AY$2="", "", ROUND(IF(RFR_spot_no_VA!AY94&lt;0,RFR_spot_no_VA!AY94+VA!AY94,RFR_spot_no_VA!AY94-Shocks!$D94*ABS(RFR_spot_no_VA!AY94)+VA!AY94),5))</f>
        <v/>
      </c>
      <c r="AZ94" s="13" t="str">
        <f>IF(AZ$2="", "", ROUND(IF(RFR_spot_no_VA!AZ94&lt;0,RFR_spot_no_VA!AZ94+VA!AZ94,RFR_spot_no_VA!AZ94-Shocks!$D94*ABS(RFR_spot_no_VA!AZ94)+VA!AZ94),5))</f>
        <v/>
      </c>
      <c r="BA94" s="13" t="str">
        <f>IF(BA$2="", "", ROUND(IF(RFR_spot_no_VA!BA94&lt;0,RFR_spot_no_VA!BA94+VA!BA94,RFR_spot_no_VA!BA94-Shocks!$D94*ABS(RFR_spot_no_VA!BA94)+VA!BA94),5))</f>
        <v/>
      </c>
      <c r="BB94" s="13" t="str">
        <f>IF(BB$2="", "", ROUND(IF(RFR_spot_no_VA!BB94&lt;0,RFR_spot_no_VA!BB94+VA!BB94,RFR_spot_no_VA!BB94-Shocks!$D94*ABS(RFR_spot_no_VA!BB94)+VA!BB94),5))</f>
        <v/>
      </c>
      <c r="BC94" s="13">
        <f>IF(BC$2="", "", ROUND(IF(RFR_spot_no_VA!BC94&lt;0,RFR_spot_no_VA!BC94+VA!BC94,RFR_spot_no_VA!BC94-Shocks!$D94*ABS(RFR_spot_no_VA!BC94)+VA!BC94),5))</f>
        <v>3.1130000000000001E-2</v>
      </c>
      <c r="BD94" s="14"/>
      <c r="BE94" s="12"/>
    </row>
    <row r="95" spans="1:57" x14ac:dyDescent="0.25">
      <c r="A95" s="12"/>
      <c r="B95" s="15">
        <f>RFR_spot_no_VA!B95</f>
        <v>85</v>
      </c>
      <c r="C95" s="16">
        <f>IF(C$2="", "", ROUND(IF(RFR_spot_no_VA!C95&lt;0,RFR_spot_no_VA!C95+VA!C95,RFR_spot_no_VA!C95-Shocks!$D95*ABS(RFR_spot_no_VA!C95)+VA!C95),5))</f>
        <v>2.69E-2</v>
      </c>
      <c r="D95" s="16" t="str">
        <f>IF(D$2="", "", ROUND(IF(RFR_spot_no_VA!D95&lt;0,RFR_spot_no_VA!D95+VA!D95,RFR_spot_no_VA!D95-Shocks!$D95*ABS(RFR_spot_no_VA!D95)+VA!D95),5))</f>
        <v/>
      </c>
      <c r="E95" s="16" t="str">
        <f>IF(E$2="", "", ROUND(IF(RFR_spot_no_VA!E95&lt;0,RFR_spot_no_VA!E95+VA!E95,RFR_spot_no_VA!E95-Shocks!$D95*ABS(RFR_spot_no_VA!E95)+VA!E95),5))</f>
        <v/>
      </c>
      <c r="F95" s="16" t="str">
        <f>IF(F$2="", "", ROUND(IF(RFR_spot_no_VA!F95&lt;0,RFR_spot_no_VA!F95+VA!F95,RFR_spot_no_VA!F95-Shocks!$D95*ABS(RFR_spot_no_VA!F95)+VA!F95),5))</f>
        <v/>
      </c>
      <c r="G95" s="16" t="str">
        <f>IF(G$2="", "", ROUND(IF(RFR_spot_no_VA!G95&lt;0,RFR_spot_no_VA!G95+VA!G95,RFR_spot_no_VA!G95-Shocks!$D95*ABS(RFR_spot_no_VA!G95)+VA!G95),5))</f>
        <v/>
      </c>
      <c r="H95" s="16" t="str">
        <f>IF(H$2="", "", ROUND(IF(RFR_spot_no_VA!H95&lt;0,RFR_spot_no_VA!H95+VA!H95,RFR_spot_no_VA!H95-Shocks!$D95*ABS(RFR_spot_no_VA!H95)+VA!H95),5))</f>
        <v/>
      </c>
      <c r="I95" s="16" t="str">
        <f>IF(I$2="", "", ROUND(IF(RFR_spot_no_VA!I95&lt;0,RFR_spot_no_VA!I95+VA!I95,RFR_spot_no_VA!I95-Shocks!$D95*ABS(RFR_spot_no_VA!I95)+VA!I95),5))</f>
        <v/>
      </c>
      <c r="J95" s="16" t="str">
        <f>IF(J$2="", "", ROUND(IF(RFR_spot_no_VA!J95&lt;0,RFR_spot_no_VA!J95+VA!J95,RFR_spot_no_VA!J95-Shocks!$D95*ABS(RFR_spot_no_VA!J95)+VA!J95),5))</f>
        <v/>
      </c>
      <c r="K95" s="16" t="str">
        <f>IF(K$2="", "", ROUND(IF(RFR_spot_no_VA!K95&lt;0,RFR_spot_no_VA!K95+VA!K95,RFR_spot_no_VA!K95-Shocks!$D95*ABS(RFR_spot_no_VA!K95)+VA!K95),5))</f>
        <v/>
      </c>
      <c r="L95" s="16" t="str">
        <f>IF(L$2="", "", ROUND(IF(RFR_spot_no_VA!L95&lt;0,RFR_spot_no_VA!L95+VA!L95,RFR_spot_no_VA!L95-Shocks!$D95*ABS(RFR_spot_no_VA!L95)+VA!L95),5))</f>
        <v/>
      </c>
      <c r="M95" s="16" t="str">
        <f>IF(M$2="", "", ROUND(IF(RFR_spot_no_VA!M95&lt;0,RFR_spot_no_VA!M95+VA!M95,RFR_spot_no_VA!M95-Shocks!$D95*ABS(RFR_spot_no_VA!M95)+VA!M95),5))</f>
        <v/>
      </c>
      <c r="N95" s="16" t="str">
        <f>IF(N$2="", "", ROUND(IF(RFR_spot_no_VA!N95&lt;0,RFR_spot_no_VA!N95+VA!N95,RFR_spot_no_VA!N95-Shocks!$D95*ABS(RFR_spot_no_VA!N95)+VA!N95),5))</f>
        <v/>
      </c>
      <c r="O95" s="16" t="str">
        <f>IF(O$2="", "", ROUND(IF(RFR_spot_no_VA!O95&lt;0,RFR_spot_no_VA!O95+VA!O95,RFR_spot_no_VA!O95-Shocks!$D95*ABS(RFR_spot_no_VA!O95)+VA!O95),5))</f>
        <v/>
      </c>
      <c r="P95" s="16" t="str">
        <f>IF(P$2="", "", ROUND(IF(RFR_spot_no_VA!P95&lt;0,RFR_spot_no_VA!P95+VA!P95,RFR_spot_no_VA!P95-Shocks!$D95*ABS(RFR_spot_no_VA!P95)+VA!P95),5))</f>
        <v/>
      </c>
      <c r="Q95" s="16" t="str">
        <f>IF(Q$2="", "", ROUND(IF(RFR_spot_no_VA!Q95&lt;0,RFR_spot_no_VA!Q95+VA!Q95,RFR_spot_no_VA!Q95-Shocks!$D95*ABS(RFR_spot_no_VA!Q95)+VA!Q95),5))</f>
        <v/>
      </c>
      <c r="R95" s="16" t="str">
        <f>IF(R$2="", "", ROUND(IF(RFR_spot_no_VA!R95&lt;0,RFR_spot_no_VA!R95+VA!R95,RFR_spot_no_VA!R95-Shocks!$D95*ABS(RFR_spot_no_VA!R95)+VA!R95),5))</f>
        <v/>
      </c>
      <c r="S95" s="16" t="str">
        <f>IF(S$2="", "", ROUND(IF(RFR_spot_no_VA!S95&lt;0,RFR_spot_no_VA!S95+VA!S95,RFR_spot_no_VA!S95-Shocks!$D95*ABS(RFR_spot_no_VA!S95)+VA!S95),5))</f>
        <v/>
      </c>
      <c r="T95" s="16" t="str">
        <f>IF(T$2="", "", ROUND(IF(RFR_spot_no_VA!T95&lt;0,RFR_spot_no_VA!T95+VA!T95,RFR_spot_no_VA!T95-Shocks!$D95*ABS(RFR_spot_no_VA!T95)+VA!T95),5))</f>
        <v/>
      </c>
      <c r="U95" s="16" t="str">
        <f>IF(U$2="", "", ROUND(IF(RFR_spot_no_VA!U95&lt;0,RFR_spot_no_VA!U95+VA!U95,RFR_spot_no_VA!U95-Shocks!$D95*ABS(RFR_spot_no_VA!U95)+VA!U95),5))</f>
        <v/>
      </c>
      <c r="V95" s="16" t="str">
        <f>IF(V$2="", "", ROUND(IF(RFR_spot_no_VA!V95&lt;0,RFR_spot_no_VA!V95+VA!V95,RFR_spot_no_VA!V95-Shocks!$D95*ABS(RFR_spot_no_VA!V95)+VA!V95),5))</f>
        <v/>
      </c>
      <c r="W95" s="16" t="str">
        <f>IF(W$2="", "", ROUND(IF(RFR_spot_no_VA!W95&lt;0,RFR_spot_no_VA!W95+VA!W95,RFR_spot_no_VA!W95-Shocks!$D95*ABS(RFR_spot_no_VA!W95)+VA!W95),5))</f>
        <v/>
      </c>
      <c r="X95" s="16" t="str">
        <f>IF(X$2="", "", ROUND(IF(RFR_spot_no_VA!X95&lt;0,RFR_spot_no_VA!X95+VA!X95,RFR_spot_no_VA!X95-Shocks!$D95*ABS(RFR_spot_no_VA!X95)+VA!X95),5))</f>
        <v/>
      </c>
      <c r="Y95" s="16" t="str">
        <f>IF(Y$2="", "", ROUND(IF(RFR_spot_no_VA!Y95&lt;0,RFR_spot_no_VA!Y95+VA!Y95,RFR_spot_no_VA!Y95-Shocks!$D95*ABS(RFR_spot_no_VA!Y95)+VA!Y95),5))</f>
        <v/>
      </c>
      <c r="Z95" s="16" t="str">
        <f>IF(Z$2="", "", ROUND(IF(RFR_spot_no_VA!Z95&lt;0,RFR_spot_no_VA!Z95+VA!Z95,RFR_spot_no_VA!Z95-Shocks!$D95*ABS(RFR_spot_no_VA!Z95)+VA!Z95),5))</f>
        <v/>
      </c>
      <c r="AA95" s="16" t="str">
        <f>IF(AA$2="", "", ROUND(IF(RFR_spot_no_VA!AA95&lt;0,RFR_spot_no_VA!AA95+VA!AA95,RFR_spot_no_VA!AA95-Shocks!$D95*ABS(RFR_spot_no_VA!AA95)+VA!AA95),5))</f>
        <v/>
      </c>
      <c r="AB95" s="16" t="str">
        <f>IF(AB$2="", "", ROUND(IF(RFR_spot_no_VA!AB95&lt;0,RFR_spot_no_VA!AB95+VA!AB95,RFR_spot_no_VA!AB95-Shocks!$D95*ABS(RFR_spot_no_VA!AB95)+VA!AB95),5))</f>
        <v/>
      </c>
      <c r="AC95" s="16" t="str">
        <f>IF(AC$2="", "", ROUND(IF(RFR_spot_no_VA!AC95&lt;0,RFR_spot_no_VA!AC95+VA!AC95,RFR_spot_no_VA!AC95-Shocks!$D95*ABS(RFR_spot_no_VA!AC95)+VA!AC95),5))</f>
        <v/>
      </c>
      <c r="AD95" s="16" t="str">
        <f>IF(AD$2="", "", ROUND(IF(RFR_spot_no_VA!AD95&lt;0,RFR_spot_no_VA!AD95+VA!AD95,RFR_spot_no_VA!AD95-Shocks!$D95*ABS(RFR_spot_no_VA!AD95)+VA!AD95),5))</f>
        <v/>
      </c>
      <c r="AE95" s="16" t="str">
        <f>IF(AE$2="", "", ROUND(IF(RFR_spot_no_VA!AE95&lt;0,RFR_spot_no_VA!AE95+VA!AE95,RFR_spot_no_VA!AE95-Shocks!$D95*ABS(RFR_spot_no_VA!AE95)+VA!AE95),5))</f>
        <v/>
      </c>
      <c r="AF95" s="16" t="str">
        <f>IF(AF$2="", "", ROUND(IF(RFR_spot_no_VA!AF95&lt;0,RFR_spot_no_VA!AF95+VA!AF95,RFR_spot_no_VA!AF95-Shocks!$D95*ABS(RFR_spot_no_VA!AF95)+VA!AF95),5))</f>
        <v/>
      </c>
      <c r="AG95" s="16" t="str">
        <f>IF(AG$2="", "", ROUND(IF(RFR_spot_no_VA!AG95&lt;0,RFR_spot_no_VA!AG95+VA!AG95,RFR_spot_no_VA!AG95-Shocks!$D95*ABS(RFR_spot_no_VA!AG95)+VA!AG95),5))</f>
        <v/>
      </c>
      <c r="AH95" s="16" t="str">
        <f>IF(AH$2="", "", ROUND(IF(RFR_spot_no_VA!AH95&lt;0,RFR_spot_no_VA!AH95+VA!AH95,RFR_spot_no_VA!AH95-Shocks!$D95*ABS(RFR_spot_no_VA!AH95)+VA!AH95),5))</f>
        <v/>
      </c>
      <c r="AI95" s="16" t="str">
        <f>IF(AI$2="", "", ROUND(IF(RFR_spot_no_VA!AI95&lt;0,RFR_spot_no_VA!AI95+VA!AI95,RFR_spot_no_VA!AI95-Shocks!$D95*ABS(RFR_spot_no_VA!AI95)+VA!AI95),5))</f>
        <v/>
      </c>
      <c r="AJ95" s="16">
        <f>IF(AJ$2="", "", ROUND(IF(RFR_spot_no_VA!AJ95&lt;0,RFR_spot_no_VA!AJ95+VA!AJ95,RFR_spot_no_VA!AJ95-Shocks!$D95*ABS(RFR_spot_no_VA!AJ95)+VA!AJ95),5))</f>
        <v>3.3779999999999998E-2</v>
      </c>
      <c r="AK95" s="16" t="str">
        <f>IF(AK$2="", "", ROUND(IF(RFR_spot_no_VA!AK95&lt;0,RFR_spot_no_VA!AK95+VA!AK95,RFR_spot_no_VA!AK95-Shocks!$D95*ABS(RFR_spot_no_VA!AK95)+VA!AK95),5))</f>
        <v/>
      </c>
      <c r="AL95" s="16" t="str">
        <f>IF(AL$2="", "", ROUND(IF(RFR_spot_no_VA!AL95&lt;0,RFR_spot_no_VA!AL95+VA!AL95,RFR_spot_no_VA!AL95-Shocks!$D95*ABS(RFR_spot_no_VA!AL95)+VA!AL95),5))</f>
        <v/>
      </c>
      <c r="AM95" s="16">
        <f>IF(AM$2="", "", ROUND(IF(RFR_spot_no_VA!AM95&lt;0,RFR_spot_no_VA!AM95+VA!AM95,RFR_spot_no_VA!AM95-Shocks!$D95*ABS(RFR_spot_no_VA!AM95)+VA!AM95),5))</f>
        <v>2.844E-2</v>
      </c>
      <c r="AN95" s="16" t="str">
        <f>IF(AN$2="", "", ROUND(IF(RFR_spot_no_VA!AN95&lt;0,RFR_spot_no_VA!AN95+VA!AN95,RFR_spot_no_VA!AN95-Shocks!$D95*ABS(RFR_spot_no_VA!AN95)+VA!AN95),5))</f>
        <v/>
      </c>
      <c r="AO95" s="16" t="str">
        <f>IF(AO$2="", "", ROUND(IF(RFR_spot_no_VA!AO95&lt;0,RFR_spot_no_VA!AO95+VA!AO95,RFR_spot_no_VA!AO95-Shocks!$D95*ABS(RFR_spot_no_VA!AO95)+VA!AO95),5))</f>
        <v/>
      </c>
      <c r="AP95" s="16" t="str">
        <f>IF(AP$2="", "", ROUND(IF(RFR_spot_no_VA!AP95&lt;0,RFR_spot_no_VA!AP95+VA!AP95,RFR_spot_no_VA!AP95-Shocks!$D95*ABS(RFR_spot_no_VA!AP95)+VA!AP95),5))</f>
        <v/>
      </c>
      <c r="AQ95" s="16" t="str">
        <f>IF(AQ$2="", "", ROUND(IF(RFR_spot_no_VA!AQ95&lt;0,RFR_spot_no_VA!AQ95+VA!AQ95,RFR_spot_no_VA!AQ95-Shocks!$D95*ABS(RFR_spot_no_VA!AQ95)+VA!AQ95),5))</f>
        <v/>
      </c>
      <c r="AR95" s="16" t="str">
        <f>IF(AR$2="", "", ROUND(IF(RFR_spot_no_VA!AR95&lt;0,RFR_spot_no_VA!AR95+VA!AR95,RFR_spot_no_VA!AR95-Shocks!$D95*ABS(RFR_spot_no_VA!AR95)+VA!AR95),5))</f>
        <v/>
      </c>
      <c r="AS95" s="16" t="str">
        <f>IF(AS$2="", "", ROUND(IF(RFR_spot_no_VA!AS95&lt;0,RFR_spot_no_VA!AS95+VA!AS95,RFR_spot_no_VA!AS95-Shocks!$D95*ABS(RFR_spot_no_VA!AS95)+VA!AS95),5))</f>
        <v/>
      </c>
      <c r="AT95" s="16" t="str">
        <f>IF(AT$2="", "", ROUND(IF(RFR_spot_no_VA!AT95&lt;0,RFR_spot_no_VA!AT95+VA!AT95,RFR_spot_no_VA!AT95-Shocks!$D95*ABS(RFR_spot_no_VA!AT95)+VA!AT95),5))</f>
        <v/>
      </c>
      <c r="AU95" s="16" t="str">
        <f>IF(AU$2="", "", ROUND(IF(RFR_spot_no_VA!AU95&lt;0,RFR_spot_no_VA!AU95+VA!AU95,RFR_spot_no_VA!AU95-Shocks!$D95*ABS(RFR_spot_no_VA!AU95)+VA!AU95),5))</f>
        <v/>
      </c>
      <c r="AV95" s="16" t="str">
        <f>IF(AV$2="", "", ROUND(IF(RFR_spot_no_VA!AV95&lt;0,RFR_spot_no_VA!AV95+VA!AV95,RFR_spot_no_VA!AV95-Shocks!$D95*ABS(RFR_spot_no_VA!AV95)+VA!AV95),5))</f>
        <v/>
      </c>
      <c r="AW95" s="16" t="str">
        <f>IF(AW$2="", "", ROUND(IF(RFR_spot_no_VA!AW95&lt;0,RFR_spot_no_VA!AW95+VA!AW95,RFR_spot_no_VA!AW95-Shocks!$D95*ABS(RFR_spot_no_VA!AW95)+VA!AW95),5))</f>
        <v/>
      </c>
      <c r="AX95" s="16" t="str">
        <f>IF(AX$2="", "", ROUND(IF(RFR_spot_no_VA!AX95&lt;0,RFR_spot_no_VA!AX95+VA!AX95,RFR_spot_no_VA!AX95-Shocks!$D95*ABS(RFR_spot_no_VA!AX95)+VA!AX95),5))</f>
        <v/>
      </c>
      <c r="AY95" s="16" t="str">
        <f>IF(AY$2="", "", ROUND(IF(RFR_spot_no_VA!AY95&lt;0,RFR_spot_no_VA!AY95+VA!AY95,RFR_spot_no_VA!AY95-Shocks!$D95*ABS(RFR_spot_no_VA!AY95)+VA!AY95),5))</f>
        <v/>
      </c>
      <c r="AZ95" s="16" t="str">
        <f>IF(AZ$2="", "", ROUND(IF(RFR_spot_no_VA!AZ95&lt;0,RFR_spot_no_VA!AZ95+VA!AZ95,RFR_spot_no_VA!AZ95-Shocks!$D95*ABS(RFR_spot_no_VA!AZ95)+VA!AZ95),5))</f>
        <v/>
      </c>
      <c r="BA95" s="16" t="str">
        <f>IF(BA$2="", "", ROUND(IF(RFR_spot_no_VA!BA95&lt;0,RFR_spot_no_VA!BA95+VA!BA95,RFR_spot_no_VA!BA95-Shocks!$D95*ABS(RFR_spot_no_VA!BA95)+VA!BA95),5))</f>
        <v/>
      </c>
      <c r="BB95" s="16" t="str">
        <f>IF(BB$2="", "", ROUND(IF(RFR_spot_no_VA!BB95&lt;0,RFR_spot_no_VA!BB95+VA!BB95,RFR_spot_no_VA!BB95-Shocks!$D95*ABS(RFR_spot_no_VA!BB95)+VA!BB95),5))</f>
        <v/>
      </c>
      <c r="BC95" s="16">
        <f>IF(BC$2="", "", ROUND(IF(RFR_spot_no_VA!BC95&lt;0,RFR_spot_no_VA!BC95+VA!BC95,RFR_spot_no_VA!BC95-Shocks!$D95*ABS(RFR_spot_no_VA!BC95)+VA!BC95),5))</f>
        <v>3.1119999999999998E-2</v>
      </c>
      <c r="BD95" s="14"/>
      <c r="BE95" s="12"/>
    </row>
    <row r="96" spans="1:57" x14ac:dyDescent="0.25">
      <c r="A96" s="12"/>
      <c r="B96" s="12">
        <f>RFR_spot_no_VA!B96</f>
        <v>86</v>
      </c>
      <c r="C96" s="13">
        <f>IF(C$2="", "", ROUND(IF(RFR_spot_no_VA!C96&lt;0,RFR_spot_no_VA!C96+VA!C96,RFR_spot_no_VA!C96-Shocks!$D96*ABS(RFR_spot_no_VA!C96)+VA!C96),5))</f>
        <v>2.6929999999999999E-2</v>
      </c>
      <c r="D96" s="13" t="str">
        <f>IF(D$2="", "", ROUND(IF(RFR_spot_no_VA!D96&lt;0,RFR_spot_no_VA!D96+VA!D96,RFR_spot_no_VA!D96-Shocks!$D96*ABS(RFR_spot_no_VA!D96)+VA!D96),5))</f>
        <v/>
      </c>
      <c r="E96" s="13" t="str">
        <f>IF(E$2="", "", ROUND(IF(RFR_spot_no_VA!E96&lt;0,RFR_spot_no_VA!E96+VA!E96,RFR_spot_no_VA!E96-Shocks!$D96*ABS(RFR_spot_no_VA!E96)+VA!E96),5))</f>
        <v/>
      </c>
      <c r="F96" s="13" t="str">
        <f>IF(F$2="", "", ROUND(IF(RFR_spot_no_VA!F96&lt;0,RFR_spot_no_VA!F96+VA!F96,RFR_spot_no_VA!F96-Shocks!$D96*ABS(RFR_spot_no_VA!F96)+VA!F96),5))</f>
        <v/>
      </c>
      <c r="G96" s="13" t="str">
        <f>IF(G$2="", "", ROUND(IF(RFR_spot_no_VA!G96&lt;0,RFR_spot_no_VA!G96+VA!G96,RFR_spot_no_VA!G96-Shocks!$D96*ABS(RFR_spot_no_VA!G96)+VA!G96),5))</f>
        <v/>
      </c>
      <c r="H96" s="13" t="str">
        <f>IF(H$2="", "", ROUND(IF(RFR_spot_no_VA!H96&lt;0,RFR_spot_no_VA!H96+VA!H96,RFR_spot_no_VA!H96-Shocks!$D96*ABS(RFR_spot_no_VA!H96)+VA!H96),5))</f>
        <v/>
      </c>
      <c r="I96" s="13" t="str">
        <f>IF(I$2="", "", ROUND(IF(RFR_spot_no_VA!I96&lt;0,RFR_spot_no_VA!I96+VA!I96,RFR_spot_no_VA!I96-Shocks!$D96*ABS(RFR_spot_no_VA!I96)+VA!I96),5))</f>
        <v/>
      </c>
      <c r="J96" s="13" t="str">
        <f>IF(J$2="", "", ROUND(IF(RFR_spot_no_VA!J96&lt;0,RFR_spot_no_VA!J96+VA!J96,RFR_spot_no_VA!J96-Shocks!$D96*ABS(RFR_spot_no_VA!J96)+VA!J96),5))</f>
        <v/>
      </c>
      <c r="K96" s="13" t="str">
        <f>IF(K$2="", "", ROUND(IF(RFR_spot_no_VA!K96&lt;0,RFR_spot_no_VA!K96+VA!K96,RFR_spot_no_VA!K96-Shocks!$D96*ABS(RFR_spot_no_VA!K96)+VA!K96),5))</f>
        <v/>
      </c>
      <c r="L96" s="13" t="str">
        <f>IF(L$2="", "", ROUND(IF(RFR_spot_no_VA!L96&lt;0,RFR_spot_no_VA!L96+VA!L96,RFR_spot_no_VA!L96-Shocks!$D96*ABS(RFR_spot_no_VA!L96)+VA!L96),5))</f>
        <v/>
      </c>
      <c r="M96" s="13" t="str">
        <f>IF(M$2="", "", ROUND(IF(RFR_spot_no_VA!M96&lt;0,RFR_spot_no_VA!M96+VA!M96,RFR_spot_no_VA!M96-Shocks!$D96*ABS(RFR_spot_no_VA!M96)+VA!M96),5))</f>
        <v/>
      </c>
      <c r="N96" s="13" t="str">
        <f>IF(N$2="", "", ROUND(IF(RFR_spot_no_VA!N96&lt;0,RFR_spot_no_VA!N96+VA!N96,RFR_spot_no_VA!N96-Shocks!$D96*ABS(RFR_spot_no_VA!N96)+VA!N96),5))</f>
        <v/>
      </c>
      <c r="O96" s="13" t="str">
        <f>IF(O$2="", "", ROUND(IF(RFR_spot_no_VA!O96&lt;0,RFR_spot_no_VA!O96+VA!O96,RFR_spot_no_VA!O96-Shocks!$D96*ABS(RFR_spot_no_VA!O96)+VA!O96),5))</f>
        <v/>
      </c>
      <c r="P96" s="13" t="str">
        <f>IF(P$2="", "", ROUND(IF(RFR_spot_no_VA!P96&lt;0,RFR_spot_no_VA!P96+VA!P96,RFR_spot_no_VA!P96-Shocks!$D96*ABS(RFR_spot_no_VA!P96)+VA!P96),5))</f>
        <v/>
      </c>
      <c r="Q96" s="13" t="str">
        <f>IF(Q$2="", "", ROUND(IF(RFR_spot_no_VA!Q96&lt;0,RFR_spot_no_VA!Q96+VA!Q96,RFR_spot_no_VA!Q96-Shocks!$D96*ABS(RFR_spot_no_VA!Q96)+VA!Q96),5))</f>
        <v/>
      </c>
      <c r="R96" s="13" t="str">
        <f>IF(R$2="", "", ROUND(IF(RFR_spot_no_VA!R96&lt;0,RFR_spot_no_VA!R96+VA!R96,RFR_spot_no_VA!R96-Shocks!$D96*ABS(RFR_spot_no_VA!R96)+VA!R96),5))</f>
        <v/>
      </c>
      <c r="S96" s="13" t="str">
        <f>IF(S$2="", "", ROUND(IF(RFR_spot_no_VA!S96&lt;0,RFR_spot_no_VA!S96+VA!S96,RFR_spot_no_VA!S96-Shocks!$D96*ABS(RFR_spot_no_VA!S96)+VA!S96),5))</f>
        <v/>
      </c>
      <c r="T96" s="13" t="str">
        <f>IF(T$2="", "", ROUND(IF(RFR_spot_no_VA!T96&lt;0,RFR_spot_no_VA!T96+VA!T96,RFR_spot_no_VA!T96-Shocks!$D96*ABS(RFR_spot_no_VA!T96)+VA!T96),5))</f>
        <v/>
      </c>
      <c r="U96" s="13" t="str">
        <f>IF(U$2="", "", ROUND(IF(RFR_spot_no_VA!U96&lt;0,RFR_spot_no_VA!U96+VA!U96,RFR_spot_no_VA!U96-Shocks!$D96*ABS(RFR_spot_no_VA!U96)+VA!U96),5))</f>
        <v/>
      </c>
      <c r="V96" s="13" t="str">
        <f>IF(V$2="", "", ROUND(IF(RFR_spot_no_VA!V96&lt;0,RFR_spot_no_VA!V96+VA!V96,RFR_spot_no_VA!V96-Shocks!$D96*ABS(RFR_spot_no_VA!V96)+VA!V96),5))</f>
        <v/>
      </c>
      <c r="W96" s="13" t="str">
        <f>IF(W$2="", "", ROUND(IF(RFR_spot_no_VA!W96&lt;0,RFR_spot_no_VA!W96+VA!W96,RFR_spot_no_VA!W96-Shocks!$D96*ABS(RFR_spot_no_VA!W96)+VA!W96),5))</f>
        <v/>
      </c>
      <c r="X96" s="13" t="str">
        <f>IF(X$2="", "", ROUND(IF(RFR_spot_no_VA!X96&lt;0,RFR_spot_no_VA!X96+VA!X96,RFR_spot_no_VA!X96-Shocks!$D96*ABS(RFR_spot_no_VA!X96)+VA!X96),5))</f>
        <v/>
      </c>
      <c r="Y96" s="13" t="str">
        <f>IF(Y$2="", "", ROUND(IF(RFR_spot_no_VA!Y96&lt;0,RFR_spot_no_VA!Y96+VA!Y96,RFR_spot_no_VA!Y96-Shocks!$D96*ABS(RFR_spot_no_VA!Y96)+VA!Y96),5))</f>
        <v/>
      </c>
      <c r="Z96" s="13" t="str">
        <f>IF(Z$2="", "", ROUND(IF(RFR_spot_no_VA!Z96&lt;0,RFR_spot_no_VA!Z96+VA!Z96,RFR_spot_no_VA!Z96-Shocks!$D96*ABS(RFR_spot_no_VA!Z96)+VA!Z96),5))</f>
        <v/>
      </c>
      <c r="AA96" s="13" t="str">
        <f>IF(AA$2="", "", ROUND(IF(RFR_spot_no_VA!AA96&lt;0,RFR_spot_no_VA!AA96+VA!AA96,RFR_spot_no_VA!AA96-Shocks!$D96*ABS(RFR_spot_no_VA!AA96)+VA!AA96),5))</f>
        <v/>
      </c>
      <c r="AB96" s="13" t="str">
        <f>IF(AB$2="", "", ROUND(IF(RFR_spot_no_VA!AB96&lt;0,RFR_spot_no_VA!AB96+VA!AB96,RFR_spot_no_VA!AB96-Shocks!$D96*ABS(RFR_spot_no_VA!AB96)+VA!AB96),5))</f>
        <v/>
      </c>
      <c r="AC96" s="13" t="str">
        <f>IF(AC$2="", "", ROUND(IF(RFR_spot_no_VA!AC96&lt;0,RFR_spot_no_VA!AC96+VA!AC96,RFR_spot_no_VA!AC96-Shocks!$D96*ABS(RFR_spot_no_VA!AC96)+VA!AC96),5))</f>
        <v/>
      </c>
      <c r="AD96" s="13" t="str">
        <f>IF(AD$2="", "", ROUND(IF(RFR_spot_no_VA!AD96&lt;0,RFR_spot_no_VA!AD96+VA!AD96,RFR_spot_no_VA!AD96-Shocks!$D96*ABS(RFR_spot_no_VA!AD96)+VA!AD96),5))</f>
        <v/>
      </c>
      <c r="AE96" s="13" t="str">
        <f>IF(AE$2="", "", ROUND(IF(RFR_spot_no_VA!AE96&lt;0,RFR_spot_no_VA!AE96+VA!AE96,RFR_spot_no_VA!AE96-Shocks!$D96*ABS(RFR_spot_no_VA!AE96)+VA!AE96),5))</f>
        <v/>
      </c>
      <c r="AF96" s="13" t="str">
        <f>IF(AF$2="", "", ROUND(IF(RFR_spot_no_VA!AF96&lt;0,RFR_spot_no_VA!AF96+VA!AF96,RFR_spot_no_VA!AF96-Shocks!$D96*ABS(RFR_spot_no_VA!AF96)+VA!AF96),5))</f>
        <v/>
      </c>
      <c r="AG96" s="13" t="str">
        <f>IF(AG$2="", "", ROUND(IF(RFR_spot_no_VA!AG96&lt;0,RFR_spot_no_VA!AG96+VA!AG96,RFR_spot_no_VA!AG96-Shocks!$D96*ABS(RFR_spot_no_VA!AG96)+VA!AG96),5))</f>
        <v/>
      </c>
      <c r="AH96" s="13" t="str">
        <f>IF(AH$2="", "", ROUND(IF(RFR_spot_no_VA!AH96&lt;0,RFR_spot_no_VA!AH96+VA!AH96,RFR_spot_no_VA!AH96-Shocks!$D96*ABS(RFR_spot_no_VA!AH96)+VA!AH96),5))</f>
        <v/>
      </c>
      <c r="AI96" s="13" t="str">
        <f>IF(AI$2="", "", ROUND(IF(RFR_spot_no_VA!AI96&lt;0,RFR_spot_no_VA!AI96+VA!AI96,RFR_spot_no_VA!AI96-Shocks!$D96*ABS(RFR_spot_no_VA!AI96)+VA!AI96),5))</f>
        <v/>
      </c>
      <c r="AJ96" s="13">
        <f>IF(AJ$2="", "", ROUND(IF(RFR_spot_no_VA!AJ96&lt;0,RFR_spot_no_VA!AJ96+VA!AJ96,RFR_spot_no_VA!AJ96-Shocks!$D96*ABS(RFR_spot_no_VA!AJ96)+VA!AJ96),5))</f>
        <v>3.3750000000000002E-2</v>
      </c>
      <c r="AK96" s="13" t="str">
        <f>IF(AK$2="", "", ROUND(IF(RFR_spot_no_VA!AK96&lt;0,RFR_spot_no_VA!AK96+VA!AK96,RFR_spot_no_VA!AK96-Shocks!$D96*ABS(RFR_spot_no_VA!AK96)+VA!AK96),5))</f>
        <v/>
      </c>
      <c r="AL96" s="13" t="str">
        <f>IF(AL$2="", "", ROUND(IF(RFR_spot_no_VA!AL96&lt;0,RFR_spot_no_VA!AL96+VA!AL96,RFR_spot_no_VA!AL96-Shocks!$D96*ABS(RFR_spot_no_VA!AL96)+VA!AL96),5))</f>
        <v/>
      </c>
      <c r="AM96" s="13">
        <f>IF(AM$2="", "", ROUND(IF(RFR_spot_no_VA!AM96&lt;0,RFR_spot_no_VA!AM96+VA!AM96,RFR_spot_no_VA!AM96-Shocks!$D96*ABS(RFR_spot_no_VA!AM96)+VA!AM96),5))</f>
        <v>2.8459999999999999E-2</v>
      </c>
      <c r="AN96" s="13" t="str">
        <f>IF(AN$2="", "", ROUND(IF(RFR_spot_no_VA!AN96&lt;0,RFR_spot_no_VA!AN96+VA!AN96,RFR_spot_no_VA!AN96-Shocks!$D96*ABS(RFR_spot_no_VA!AN96)+VA!AN96),5))</f>
        <v/>
      </c>
      <c r="AO96" s="13" t="str">
        <f>IF(AO$2="", "", ROUND(IF(RFR_spot_no_VA!AO96&lt;0,RFR_spot_no_VA!AO96+VA!AO96,RFR_spot_no_VA!AO96-Shocks!$D96*ABS(RFR_spot_no_VA!AO96)+VA!AO96),5))</f>
        <v/>
      </c>
      <c r="AP96" s="13" t="str">
        <f>IF(AP$2="", "", ROUND(IF(RFR_spot_no_VA!AP96&lt;0,RFR_spot_no_VA!AP96+VA!AP96,RFR_spot_no_VA!AP96-Shocks!$D96*ABS(RFR_spot_no_VA!AP96)+VA!AP96),5))</f>
        <v/>
      </c>
      <c r="AQ96" s="13" t="str">
        <f>IF(AQ$2="", "", ROUND(IF(RFR_spot_no_VA!AQ96&lt;0,RFR_spot_no_VA!AQ96+VA!AQ96,RFR_spot_no_VA!AQ96-Shocks!$D96*ABS(RFR_spot_no_VA!AQ96)+VA!AQ96),5))</f>
        <v/>
      </c>
      <c r="AR96" s="13" t="str">
        <f>IF(AR$2="", "", ROUND(IF(RFR_spot_no_VA!AR96&lt;0,RFR_spot_no_VA!AR96+VA!AR96,RFR_spot_no_VA!AR96-Shocks!$D96*ABS(RFR_spot_no_VA!AR96)+VA!AR96),5))</f>
        <v/>
      </c>
      <c r="AS96" s="13" t="str">
        <f>IF(AS$2="", "", ROUND(IF(RFR_spot_no_VA!AS96&lt;0,RFR_spot_no_VA!AS96+VA!AS96,RFR_spot_no_VA!AS96-Shocks!$D96*ABS(RFR_spot_no_VA!AS96)+VA!AS96),5))</f>
        <v/>
      </c>
      <c r="AT96" s="13" t="str">
        <f>IF(AT$2="", "", ROUND(IF(RFR_spot_no_VA!AT96&lt;0,RFR_spot_no_VA!AT96+VA!AT96,RFR_spot_no_VA!AT96-Shocks!$D96*ABS(RFR_spot_no_VA!AT96)+VA!AT96),5))</f>
        <v/>
      </c>
      <c r="AU96" s="13" t="str">
        <f>IF(AU$2="", "", ROUND(IF(RFR_spot_no_VA!AU96&lt;0,RFR_spot_no_VA!AU96+VA!AU96,RFR_spot_no_VA!AU96-Shocks!$D96*ABS(RFR_spot_no_VA!AU96)+VA!AU96),5))</f>
        <v/>
      </c>
      <c r="AV96" s="13" t="str">
        <f>IF(AV$2="", "", ROUND(IF(RFR_spot_no_VA!AV96&lt;0,RFR_spot_no_VA!AV96+VA!AV96,RFR_spot_no_VA!AV96-Shocks!$D96*ABS(RFR_spot_no_VA!AV96)+VA!AV96),5))</f>
        <v/>
      </c>
      <c r="AW96" s="13" t="str">
        <f>IF(AW$2="", "", ROUND(IF(RFR_spot_no_VA!AW96&lt;0,RFR_spot_no_VA!AW96+VA!AW96,RFR_spot_no_VA!AW96-Shocks!$D96*ABS(RFR_spot_no_VA!AW96)+VA!AW96),5))</f>
        <v/>
      </c>
      <c r="AX96" s="13" t="str">
        <f>IF(AX$2="", "", ROUND(IF(RFR_spot_no_VA!AX96&lt;0,RFR_spot_no_VA!AX96+VA!AX96,RFR_spot_no_VA!AX96-Shocks!$D96*ABS(RFR_spot_no_VA!AX96)+VA!AX96),5))</f>
        <v/>
      </c>
      <c r="AY96" s="13" t="str">
        <f>IF(AY$2="", "", ROUND(IF(RFR_spot_no_VA!AY96&lt;0,RFR_spot_no_VA!AY96+VA!AY96,RFR_spot_no_VA!AY96-Shocks!$D96*ABS(RFR_spot_no_VA!AY96)+VA!AY96),5))</f>
        <v/>
      </c>
      <c r="AZ96" s="13" t="str">
        <f>IF(AZ$2="", "", ROUND(IF(RFR_spot_no_VA!AZ96&lt;0,RFR_spot_no_VA!AZ96+VA!AZ96,RFR_spot_no_VA!AZ96-Shocks!$D96*ABS(RFR_spot_no_VA!AZ96)+VA!AZ96),5))</f>
        <v/>
      </c>
      <c r="BA96" s="13" t="str">
        <f>IF(BA$2="", "", ROUND(IF(RFR_spot_no_VA!BA96&lt;0,RFR_spot_no_VA!BA96+VA!BA96,RFR_spot_no_VA!BA96-Shocks!$D96*ABS(RFR_spot_no_VA!BA96)+VA!BA96),5))</f>
        <v/>
      </c>
      <c r="BB96" s="13" t="str">
        <f>IF(BB$2="", "", ROUND(IF(RFR_spot_no_VA!BB96&lt;0,RFR_spot_no_VA!BB96+VA!BB96,RFR_spot_no_VA!BB96-Shocks!$D96*ABS(RFR_spot_no_VA!BB96)+VA!BB96),5))</f>
        <v/>
      </c>
      <c r="BC96" s="13">
        <f>IF(BC$2="", "", ROUND(IF(RFR_spot_no_VA!BC96&lt;0,RFR_spot_no_VA!BC96+VA!BC96,RFR_spot_no_VA!BC96-Shocks!$D96*ABS(RFR_spot_no_VA!BC96)+VA!BC96),5))</f>
        <v>3.1119999999999998E-2</v>
      </c>
      <c r="BD96" s="14"/>
      <c r="BE96" s="12"/>
    </row>
    <row r="97" spans="1:57" x14ac:dyDescent="0.25">
      <c r="A97" s="12"/>
      <c r="B97" s="12">
        <f>RFR_spot_no_VA!B97</f>
        <v>87</v>
      </c>
      <c r="C97" s="13">
        <f>IF(C$2="", "", ROUND(IF(RFR_spot_no_VA!C97&lt;0,RFR_spot_no_VA!C97+VA!C97,RFR_spot_no_VA!C97-Shocks!$D97*ABS(RFR_spot_no_VA!C97)+VA!C97),5))</f>
        <v>2.6970000000000001E-2</v>
      </c>
      <c r="D97" s="13" t="str">
        <f>IF(D$2="", "", ROUND(IF(RFR_spot_no_VA!D97&lt;0,RFR_spot_no_VA!D97+VA!D97,RFR_spot_no_VA!D97-Shocks!$D97*ABS(RFR_spot_no_VA!D97)+VA!D97),5))</f>
        <v/>
      </c>
      <c r="E97" s="13" t="str">
        <f>IF(E$2="", "", ROUND(IF(RFR_spot_no_VA!E97&lt;0,RFR_spot_no_VA!E97+VA!E97,RFR_spot_no_VA!E97-Shocks!$D97*ABS(RFR_spot_no_VA!E97)+VA!E97),5))</f>
        <v/>
      </c>
      <c r="F97" s="13" t="str">
        <f>IF(F$2="", "", ROUND(IF(RFR_spot_no_VA!F97&lt;0,RFR_spot_no_VA!F97+VA!F97,RFR_spot_no_VA!F97-Shocks!$D97*ABS(RFR_spot_no_VA!F97)+VA!F97),5))</f>
        <v/>
      </c>
      <c r="G97" s="13" t="str">
        <f>IF(G$2="", "", ROUND(IF(RFR_spot_no_VA!G97&lt;0,RFR_spot_no_VA!G97+VA!G97,RFR_spot_no_VA!G97-Shocks!$D97*ABS(RFR_spot_no_VA!G97)+VA!G97),5))</f>
        <v/>
      </c>
      <c r="H97" s="13" t="str">
        <f>IF(H$2="", "", ROUND(IF(RFR_spot_no_VA!H97&lt;0,RFR_spot_no_VA!H97+VA!H97,RFR_spot_no_VA!H97-Shocks!$D97*ABS(RFR_spot_no_VA!H97)+VA!H97),5))</f>
        <v/>
      </c>
      <c r="I97" s="13" t="str">
        <f>IF(I$2="", "", ROUND(IF(RFR_spot_no_VA!I97&lt;0,RFR_spot_no_VA!I97+VA!I97,RFR_spot_no_VA!I97-Shocks!$D97*ABS(RFR_spot_no_VA!I97)+VA!I97),5))</f>
        <v/>
      </c>
      <c r="J97" s="13" t="str">
        <f>IF(J$2="", "", ROUND(IF(RFR_spot_no_VA!J97&lt;0,RFR_spot_no_VA!J97+VA!J97,RFR_spot_no_VA!J97-Shocks!$D97*ABS(RFR_spot_no_VA!J97)+VA!J97),5))</f>
        <v/>
      </c>
      <c r="K97" s="13" t="str">
        <f>IF(K$2="", "", ROUND(IF(RFR_spot_no_VA!K97&lt;0,RFR_spot_no_VA!K97+VA!K97,RFR_spot_no_VA!K97-Shocks!$D97*ABS(RFR_spot_no_VA!K97)+VA!K97),5))</f>
        <v/>
      </c>
      <c r="L97" s="13" t="str">
        <f>IF(L$2="", "", ROUND(IF(RFR_spot_no_VA!L97&lt;0,RFR_spot_no_VA!L97+VA!L97,RFR_spot_no_VA!L97-Shocks!$D97*ABS(RFR_spot_no_VA!L97)+VA!L97),5))</f>
        <v/>
      </c>
      <c r="M97" s="13" t="str">
        <f>IF(M$2="", "", ROUND(IF(RFR_spot_no_VA!M97&lt;0,RFR_spot_no_VA!M97+VA!M97,RFR_spot_no_VA!M97-Shocks!$D97*ABS(RFR_spot_no_VA!M97)+VA!M97),5))</f>
        <v/>
      </c>
      <c r="N97" s="13" t="str">
        <f>IF(N$2="", "", ROUND(IF(RFR_spot_no_VA!N97&lt;0,RFR_spot_no_VA!N97+VA!N97,RFR_spot_no_VA!N97-Shocks!$D97*ABS(RFR_spot_no_VA!N97)+VA!N97),5))</f>
        <v/>
      </c>
      <c r="O97" s="13" t="str">
        <f>IF(O$2="", "", ROUND(IF(RFR_spot_no_VA!O97&lt;0,RFR_spot_no_VA!O97+VA!O97,RFR_spot_no_VA!O97-Shocks!$D97*ABS(RFR_spot_no_VA!O97)+VA!O97),5))</f>
        <v/>
      </c>
      <c r="P97" s="13" t="str">
        <f>IF(P$2="", "", ROUND(IF(RFR_spot_no_VA!P97&lt;0,RFR_spot_no_VA!P97+VA!P97,RFR_spot_no_VA!P97-Shocks!$D97*ABS(RFR_spot_no_VA!P97)+VA!P97),5))</f>
        <v/>
      </c>
      <c r="Q97" s="13" t="str">
        <f>IF(Q$2="", "", ROUND(IF(RFR_spot_no_VA!Q97&lt;0,RFR_spot_no_VA!Q97+VA!Q97,RFR_spot_no_VA!Q97-Shocks!$D97*ABS(RFR_spot_no_VA!Q97)+VA!Q97),5))</f>
        <v/>
      </c>
      <c r="R97" s="13" t="str">
        <f>IF(R$2="", "", ROUND(IF(RFR_spot_no_VA!R97&lt;0,RFR_spot_no_VA!R97+VA!R97,RFR_spot_no_VA!R97-Shocks!$D97*ABS(RFR_spot_no_VA!R97)+VA!R97),5))</f>
        <v/>
      </c>
      <c r="S97" s="13" t="str">
        <f>IF(S$2="", "", ROUND(IF(RFR_spot_no_VA!S97&lt;0,RFR_spot_no_VA!S97+VA!S97,RFR_spot_no_VA!S97-Shocks!$D97*ABS(RFR_spot_no_VA!S97)+VA!S97),5))</f>
        <v/>
      </c>
      <c r="T97" s="13" t="str">
        <f>IF(T$2="", "", ROUND(IF(RFR_spot_no_VA!T97&lt;0,RFR_spot_no_VA!T97+VA!T97,RFR_spot_no_VA!T97-Shocks!$D97*ABS(RFR_spot_no_VA!T97)+VA!T97),5))</f>
        <v/>
      </c>
      <c r="U97" s="13" t="str">
        <f>IF(U$2="", "", ROUND(IF(RFR_spot_no_VA!U97&lt;0,RFR_spot_no_VA!U97+VA!U97,RFR_spot_no_VA!U97-Shocks!$D97*ABS(RFR_spot_no_VA!U97)+VA!U97),5))</f>
        <v/>
      </c>
      <c r="V97" s="13" t="str">
        <f>IF(V$2="", "", ROUND(IF(RFR_spot_no_VA!V97&lt;0,RFR_spot_no_VA!V97+VA!V97,RFR_spot_no_VA!V97-Shocks!$D97*ABS(RFR_spot_no_VA!V97)+VA!V97),5))</f>
        <v/>
      </c>
      <c r="W97" s="13" t="str">
        <f>IF(W$2="", "", ROUND(IF(RFR_spot_no_VA!W97&lt;0,RFR_spot_no_VA!W97+VA!W97,RFR_spot_no_VA!W97-Shocks!$D97*ABS(RFR_spot_no_VA!W97)+VA!W97),5))</f>
        <v/>
      </c>
      <c r="X97" s="13" t="str">
        <f>IF(X$2="", "", ROUND(IF(RFR_spot_no_VA!X97&lt;0,RFR_spot_no_VA!X97+VA!X97,RFR_spot_no_VA!X97-Shocks!$D97*ABS(RFR_spot_no_VA!X97)+VA!X97),5))</f>
        <v/>
      </c>
      <c r="Y97" s="13" t="str">
        <f>IF(Y$2="", "", ROUND(IF(RFR_spot_no_VA!Y97&lt;0,RFR_spot_no_VA!Y97+VA!Y97,RFR_spot_no_VA!Y97-Shocks!$D97*ABS(RFR_spot_no_VA!Y97)+VA!Y97),5))</f>
        <v/>
      </c>
      <c r="Z97" s="13" t="str">
        <f>IF(Z$2="", "", ROUND(IF(RFR_spot_no_VA!Z97&lt;0,RFR_spot_no_VA!Z97+VA!Z97,RFR_spot_no_VA!Z97-Shocks!$D97*ABS(RFR_spot_no_VA!Z97)+VA!Z97),5))</f>
        <v/>
      </c>
      <c r="AA97" s="13" t="str">
        <f>IF(AA$2="", "", ROUND(IF(RFR_spot_no_VA!AA97&lt;0,RFR_spot_no_VA!AA97+VA!AA97,RFR_spot_no_VA!AA97-Shocks!$D97*ABS(RFR_spot_no_VA!AA97)+VA!AA97),5))</f>
        <v/>
      </c>
      <c r="AB97" s="13" t="str">
        <f>IF(AB$2="", "", ROUND(IF(RFR_spot_no_VA!AB97&lt;0,RFR_spot_no_VA!AB97+VA!AB97,RFR_spot_no_VA!AB97-Shocks!$D97*ABS(RFR_spot_no_VA!AB97)+VA!AB97),5))</f>
        <v/>
      </c>
      <c r="AC97" s="13" t="str">
        <f>IF(AC$2="", "", ROUND(IF(RFR_spot_no_VA!AC97&lt;0,RFR_spot_no_VA!AC97+VA!AC97,RFR_spot_no_VA!AC97-Shocks!$D97*ABS(RFR_spot_no_VA!AC97)+VA!AC97),5))</f>
        <v/>
      </c>
      <c r="AD97" s="13" t="str">
        <f>IF(AD$2="", "", ROUND(IF(RFR_spot_no_VA!AD97&lt;0,RFR_spot_no_VA!AD97+VA!AD97,RFR_spot_no_VA!AD97-Shocks!$D97*ABS(RFR_spot_no_VA!AD97)+VA!AD97),5))</f>
        <v/>
      </c>
      <c r="AE97" s="13" t="str">
        <f>IF(AE$2="", "", ROUND(IF(RFR_spot_no_VA!AE97&lt;0,RFR_spot_no_VA!AE97+VA!AE97,RFR_spot_no_VA!AE97-Shocks!$D97*ABS(RFR_spot_no_VA!AE97)+VA!AE97),5))</f>
        <v/>
      </c>
      <c r="AF97" s="13" t="str">
        <f>IF(AF$2="", "", ROUND(IF(RFR_spot_no_VA!AF97&lt;0,RFR_spot_no_VA!AF97+VA!AF97,RFR_spot_no_VA!AF97-Shocks!$D97*ABS(RFR_spot_no_VA!AF97)+VA!AF97),5))</f>
        <v/>
      </c>
      <c r="AG97" s="13" t="str">
        <f>IF(AG$2="", "", ROUND(IF(RFR_spot_no_VA!AG97&lt;0,RFR_spot_no_VA!AG97+VA!AG97,RFR_spot_no_VA!AG97-Shocks!$D97*ABS(RFR_spot_no_VA!AG97)+VA!AG97),5))</f>
        <v/>
      </c>
      <c r="AH97" s="13" t="str">
        <f>IF(AH$2="", "", ROUND(IF(RFR_spot_no_VA!AH97&lt;0,RFR_spot_no_VA!AH97+VA!AH97,RFR_spot_no_VA!AH97-Shocks!$D97*ABS(RFR_spot_no_VA!AH97)+VA!AH97),5))</f>
        <v/>
      </c>
      <c r="AI97" s="13" t="str">
        <f>IF(AI$2="", "", ROUND(IF(RFR_spot_no_VA!AI97&lt;0,RFR_spot_no_VA!AI97+VA!AI97,RFR_spot_no_VA!AI97-Shocks!$D97*ABS(RFR_spot_no_VA!AI97)+VA!AI97),5))</f>
        <v/>
      </c>
      <c r="AJ97" s="13">
        <f>IF(AJ$2="", "", ROUND(IF(RFR_spot_no_VA!AJ97&lt;0,RFR_spot_no_VA!AJ97+VA!AJ97,RFR_spot_no_VA!AJ97-Shocks!$D97*ABS(RFR_spot_no_VA!AJ97)+VA!AJ97),5))</f>
        <v>3.372E-2</v>
      </c>
      <c r="AK97" s="13" t="str">
        <f>IF(AK$2="", "", ROUND(IF(RFR_spot_no_VA!AK97&lt;0,RFR_spot_no_VA!AK97+VA!AK97,RFR_spot_no_VA!AK97-Shocks!$D97*ABS(RFR_spot_no_VA!AK97)+VA!AK97),5))</f>
        <v/>
      </c>
      <c r="AL97" s="13" t="str">
        <f>IF(AL$2="", "", ROUND(IF(RFR_spot_no_VA!AL97&lt;0,RFR_spot_no_VA!AL97+VA!AL97,RFR_spot_no_VA!AL97-Shocks!$D97*ABS(RFR_spot_no_VA!AL97)+VA!AL97),5))</f>
        <v/>
      </c>
      <c r="AM97" s="13">
        <f>IF(AM$2="", "", ROUND(IF(RFR_spot_no_VA!AM97&lt;0,RFR_spot_no_VA!AM97+VA!AM97,RFR_spot_no_VA!AM97-Shocks!$D97*ABS(RFR_spot_no_VA!AM97)+VA!AM97),5))</f>
        <v>2.8479999999999998E-2</v>
      </c>
      <c r="AN97" s="13" t="str">
        <f>IF(AN$2="", "", ROUND(IF(RFR_spot_no_VA!AN97&lt;0,RFR_spot_no_VA!AN97+VA!AN97,RFR_spot_no_VA!AN97-Shocks!$D97*ABS(RFR_spot_no_VA!AN97)+VA!AN97),5))</f>
        <v/>
      </c>
      <c r="AO97" s="13" t="str">
        <f>IF(AO$2="", "", ROUND(IF(RFR_spot_no_VA!AO97&lt;0,RFR_spot_no_VA!AO97+VA!AO97,RFR_spot_no_VA!AO97-Shocks!$D97*ABS(RFR_spot_no_VA!AO97)+VA!AO97),5))</f>
        <v/>
      </c>
      <c r="AP97" s="13" t="str">
        <f>IF(AP$2="", "", ROUND(IF(RFR_spot_no_VA!AP97&lt;0,RFR_spot_no_VA!AP97+VA!AP97,RFR_spot_no_VA!AP97-Shocks!$D97*ABS(RFR_spot_no_VA!AP97)+VA!AP97),5))</f>
        <v/>
      </c>
      <c r="AQ97" s="13" t="str">
        <f>IF(AQ$2="", "", ROUND(IF(RFR_spot_no_VA!AQ97&lt;0,RFR_spot_no_VA!AQ97+VA!AQ97,RFR_spot_no_VA!AQ97-Shocks!$D97*ABS(RFR_spot_no_VA!AQ97)+VA!AQ97),5))</f>
        <v/>
      </c>
      <c r="AR97" s="13" t="str">
        <f>IF(AR$2="", "", ROUND(IF(RFR_spot_no_VA!AR97&lt;0,RFR_spot_no_VA!AR97+VA!AR97,RFR_spot_no_VA!AR97-Shocks!$D97*ABS(RFR_spot_no_VA!AR97)+VA!AR97),5))</f>
        <v/>
      </c>
      <c r="AS97" s="13" t="str">
        <f>IF(AS$2="", "", ROUND(IF(RFR_spot_no_VA!AS97&lt;0,RFR_spot_no_VA!AS97+VA!AS97,RFR_spot_no_VA!AS97-Shocks!$D97*ABS(RFR_spot_no_VA!AS97)+VA!AS97),5))</f>
        <v/>
      </c>
      <c r="AT97" s="13" t="str">
        <f>IF(AT$2="", "", ROUND(IF(RFR_spot_no_VA!AT97&lt;0,RFR_spot_no_VA!AT97+VA!AT97,RFR_spot_no_VA!AT97-Shocks!$D97*ABS(RFR_spot_no_VA!AT97)+VA!AT97),5))</f>
        <v/>
      </c>
      <c r="AU97" s="13" t="str">
        <f>IF(AU$2="", "", ROUND(IF(RFR_spot_no_VA!AU97&lt;0,RFR_spot_no_VA!AU97+VA!AU97,RFR_spot_no_VA!AU97-Shocks!$D97*ABS(RFR_spot_no_VA!AU97)+VA!AU97),5))</f>
        <v/>
      </c>
      <c r="AV97" s="13" t="str">
        <f>IF(AV$2="", "", ROUND(IF(RFR_spot_no_VA!AV97&lt;0,RFR_spot_no_VA!AV97+VA!AV97,RFR_spot_no_VA!AV97-Shocks!$D97*ABS(RFR_spot_no_VA!AV97)+VA!AV97),5))</f>
        <v/>
      </c>
      <c r="AW97" s="13" t="str">
        <f>IF(AW$2="", "", ROUND(IF(RFR_spot_no_VA!AW97&lt;0,RFR_spot_no_VA!AW97+VA!AW97,RFR_spot_no_VA!AW97-Shocks!$D97*ABS(RFR_spot_no_VA!AW97)+VA!AW97),5))</f>
        <v/>
      </c>
      <c r="AX97" s="13" t="str">
        <f>IF(AX$2="", "", ROUND(IF(RFR_spot_no_VA!AX97&lt;0,RFR_spot_no_VA!AX97+VA!AX97,RFR_spot_no_VA!AX97-Shocks!$D97*ABS(RFR_spot_no_VA!AX97)+VA!AX97),5))</f>
        <v/>
      </c>
      <c r="AY97" s="13" t="str">
        <f>IF(AY$2="", "", ROUND(IF(RFR_spot_no_VA!AY97&lt;0,RFR_spot_no_VA!AY97+VA!AY97,RFR_spot_no_VA!AY97-Shocks!$D97*ABS(RFR_spot_no_VA!AY97)+VA!AY97),5))</f>
        <v/>
      </c>
      <c r="AZ97" s="13" t="str">
        <f>IF(AZ$2="", "", ROUND(IF(RFR_spot_no_VA!AZ97&lt;0,RFR_spot_no_VA!AZ97+VA!AZ97,RFR_spot_no_VA!AZ97-Shocks!$D97*ABS(RFR_spot_no_VA!AZ97)+VA!AZ97),5))</f>
        <v/>
      </c>
      <c r="BA97" s="13" t="str">
        <f>IF(BA$2="", "", ROUND(IF(RFR_spot_no_VA!BA97&lt;0,RFR_spot_no_VA!BA97+VA!BA97,RFR_spot_no_VA!BA97-Shocks!$D97*ABS(RFR_spot_no_VA!BA97)+VA!BA97),5))</f>
        <v/>
      </c>
      <c r="BB97" s="13" t="str">
        <f>IF(BB$2="", "", ROUND(IF(RFR_spot_no_VA!BB97&lt;0,RFR_spot_no_VA!BB97+VA!BB97,RFR_spot_no_VA!BB97-Shocks!$D97*ABS(RFR_spot_no_VA!BB97)+VA!BB97),5))</f>
        <v/>
      </c>
      <c r="BC97" s="13">
        <f>IF(BC$2="", "", ROUND(IF(RFR_spot_no_VA!BC97&lt;0,RFR_spot_no_VA!BC97+VA!BC97,RFR_spot_no_VA!BC97-Shocks!$D97*ABS(RFR_spot_no_VA!BC97)+VA!BC97),5))</f>
        <v>3.1109999999999999E-2</v>
      </c>
      <c r="BD97" s="14"/>
      <c r="BE97" s="12"/>
    </row>
    <row r="98" spans="1:57" x14ac:dyDescent="0.25">
      <c r="A98" s="12"/>
      <c r="B98" s="12">
        <f>RFR_spot_no_VA!B98</f>
        <v>88</v>
      </c>
      <c r="C98" s="13">
        <f>IF(C$2="", "", ROUND(IF(RFR_spot_no_VA!C98&lt;0,RFR_spot_no_VA!C98+VA!C98,RFR_spot_no_VA!C98-Shocks!$D98*ABS(RFR_spot_no_VA!C98)+VA!C98),5))</f>
        <v>2.7E-2</v>
      </c>
      <c r="D98" s="13" t="str">
        <f>IF(D$2="", "", ROUND(IF(RFR_spot_no_VA!D98&lt;0,RFR_spot_no_VA!D98+VA!D98,RFR_spot_no_VA!D98-Shocks!$D98*ABS(RFR_spot_no_VA!D98)+VA!D98),5))</f>
        <v/>
      </c>
      <c r="E98" s="13" t="str">
        <f>IF(E$2="", "", ROUND(IF(RFR_spot_no_VA!E98&lt;0,RFR_spot_no_VA!E98+VA!E98,RFR_spot_no_VA!E98-Shocks!$D98*ABS(RFR_spot_no_VA!E98)+VA!E98),5))</f>
        <v/>
      </c>
      <c r="F98" s="13" t="str">
        <f>IF(F$2="", "", ROUND(IF(RFR_spot_no_VA!F98&lt;0,RFR_spot_no_VA!F98+VA!F98,RFR_spot_no_VA!F98-Shocks!$D98*ABS(RFR_spot_no_VA!F98)+VA!F98),5))</f>
        <v/>
      </c>
      <c r="G98" s="13" t="str">
        <f>IF(G$2="", "", ROUND(IF(RFR_spot_no_VA!G98&lt;0,RFR_spot_no_VA!G98+VA!G98,RFR_spot_no_VA!G98-Shocks!$D98*ABS(RFR_spot_no_VA!G98)+VA!G98),5))</f>
        <v/>
      </c>
      <c r="H98" s="13" t="str">
        <f>IF(H$2="", "", ROUND(IF(RFR_spot_no_VA!H98&lt;0,RFR_spot_no_VA!H98+VA!H98,RFR_spot_no_VA!H98-Shocks!$D98*ABS(RFR_spot_no_VA!H98)+VA!H98),5))</f>
        <v/>
      </c>
      <c r="I98" s="13" t="str">
        <f>IF(I$2="", "", ROUND(IF(RFR_spot_no_VA!I98&lt;0,RFR_spot_no_VA!I98+VA!I98,RFR_spot_no_VA!I98-Shocks!$D98*ABS(RFR_spot_no_VA!I98)+VA!I98),5))</f>
        <v/>
      </c>
      <c r="J98" s="13" t="str">
        <f>IF(J$2="", "", ROUND(IF(RFR_spot_no_VA!J98&lt;0,RFR_spot_no_VA!J98+VA!J98,RFR_spot_no_VA!J98-Shocks!$D98*ABS(RFR_spot_no_VA!J98)+VA!J98),5))</f>
        <v/>
      </c>
      <c r="K98" s="13" t="str">
        <f>IF(K$2="", "", ROUND(IF(RFR_spot_no_VA!K98&lt;0,RFR_spot_no_VA!K98+VA!K98,RFR_spot_no_VA!K98-Shocks!$D98*ABS(RFR_spot_no_VA!K98)+VA!K98),5))</f>
        <v/>
      </c>
      <c r="L98" s="13" t="str">
        <f>IF(L$2="", "", ROUND(IF(RFR_spot_no_VA!L98&lt;0,RFR_spot_no_VA!L98+VA!L98,RFR_spot_no_VA!L98-Shocks!$D98*ABS(RFR_spot_no_VA!L98)+VA!L98),5))</f>
        <v/>
      </c>
      <c r="M98" s="13" t="str">
        <f>IF(M$2="", "", ROUND(IF(RFR_spot_no_VA!M98&lt;0,RFR_spot_no_VA!M98+VA!M98,RFR_spot_no_VA!M98-Shocks!$D98*ABS(RFR_spot_no_VA!M98)+VA!M98),5))</f>
        <v/>
      </c>
      <c r="N98" s="13" t="str">
        <f>IF(N$2="", "", ROUND(IF(RFR_spot_no_VA!N98&lt;0,RFR_spot_no_VA!N98+VA!N98,RFR_spot_no_VA!N98-Shocks!$D98*ABS(RFR_spot_no_VA!N98)+VA!N98),5))</f>
        <v/>
      </c>
      <c r="O98" s="13" t="str">
        <f>IF(O$2="", "", ROUND(IF(RFR_spot_no_VA!O98&lt;0,RFR_spot_no_VA!O98+VA!O98,RFR_spot_no_VA!O98-Shocks!$D98*ABS(RFR_spot_no_VA!O98)+VA!O98),5))</f>
        <v/>
      </c>
      <c r="P98" s="13" t="str">
        <f>IF(P$2="", "", ROUND(IF(RFR_spot_no_VA!P98&lt;0,RFR_spot_no_VA!P98+VA!P98,RFR_spot_no_VA!P98-Shocks!$D98*ABS(RFR_spot_no_VA!P98)+VA!P98),5))</f>
        <v/>
      </c>
      <c r="Q98" s="13" t="str">
        <f>IF(Q$2="", "", ROUND(IF(RFR_spot_no_VA!Q98&lt;0,RFR_spot_no_VA!Q98+VA!Q98,RFR_spot_no_VA!Q98-Shocks!$D98*ABS(RFR_spot_no_VA!Q98)+VA!Q98),5))</f>
        <v/>
      </c>
      <c r="R98" s="13" t="str">
        <f>IF(R$2="", "", ROUND(IF(RFR_spot_no_VA!R98&lt;0,RFR_spot_no_VA!R98+VA!R98,RFR_spot_no_VA!R98-Shocks!$D98*ABS(RFR_spot_no_VA!R98)+VA!R98),5))</f>
        <v/>
      </c>
      <c r="S98" s="13" t="str">
        <f>IF(S$2="", "", ROUND(IF(RFR_spot_no_VA!S98&lt;0,RFR_spot_no_VA!S98+VA!S98,RFR_spot_no_VA!S98-Shocks!$D98*ABS(RFR_spot_no_VA!S98)+VA!S98),5))</f>
        <v/>
      </c>
      <c r="T98" s="13" t="str">
        <f>IF(T$2="", "", ROUND(IF(RFR_spot_no_VA!T98&lt;0,RFR_spot_no_VA!T98+VA!T98,RFR_spot_no_VA!T98-Shocks!$D98*ABS(RFR_spot_no_VA!T98)+VA!T98),5))</f>
        <v/>
      </c>
      <c r="U98" s="13" t="str">
        <f>IF(U$2="", "", ROUND(IF(RFR_spot_no_VA!U98&lt;0,RFR_spot_no_VA!U98+VA!U98,RFR_spot_no_VA!U98-Shocks!$D98*ABS(RFR_spot_no_VA!U98)+VA!U98),5))</f>
        <v/>
      </c>
      <c r="V98" s="13" t="str">
        <f>IF(V$2="", "", ROUND(IF(RFR_spot_no_VA!V98&lt;0,RFR_spot_no_VA!V98+VA!V98,RFR_spot_no_VA!V98-Shocks!$D98*ABS(RFR_spot_no_VA!V98)+VA!V98),5))</f>
        <v/>
      </c>
      <c r="W98" s="13" t="str">
        <f>IF(W$2="", "", ROUND(IF(RFR_spot_no_VA!W98&lt;0,RFR_spot_no_VA!W98+VA!W98,RFR_spot_no_VA!W98-Shocks!$D98*ABS(RFR_spot_no_VA!W98)+VA!W98),5))</f>
        <v/>
      </c>
      <c r="X98" s="13" t="str">
        <f>IF(X$2="", "", ROUND(IF(RFR_spot_no_VA!X98&lt;0,RFR_spot_no_VA!X98+VA!X98,RFR_spot_no_VA!X98-Shocks!$D98*ABS(RFR_spot_no_VA!X98)+VA!X98),5))</f>
        <v/>
      </c>
      <c r="Y98" s="13" t="str">
        <f>IF(Y$2="", "", ROUND(IF(RFR_spot_no_VA!Y98&lt;0,RFR_spot_no_VA!Y98+VA!Y98,RFR_spot_no_VA!Y98-Shocks!$D98*ABS(RFR_spot_no_VA!Y98)+VA!Y98),5))</f>
        <v/>
      </c>
      <c r="Z98" s="13" t="str">
        <f>IF(Z$2="", "", ROUND(IF(RFR_spot_no_VA!Z98&lt;0,RFR_spot_no_VA!Z98+VA!Z98,RFR_spot_no_VA!Z98-Shocks!$D98*ABS(RFR_spot_no_VA!Z98)+VA!Z98),5))</f>
        <v/>
      </c>
      <c r="AA98" s="13" t="str">
        <f>IF(AA$2="", "", ROUND(IF(RFR_spot_no_VA!AA98&lt;0,RFR_spot_no_VA!AA98+VA!AA98,RFR_spot_no_VA!AA98-Shocks!$D98*ABS(RFR_spot_no_VA!AA98)+VA!AA98),5))</f>
        <v/>
      </c>
      <c r="AB98" s="13" t="str">
        <f>IF(AB$2="", "", ROUND(IF(RFR_spot_no_VA!AB98&lt;0,RFR_spot_no_VA!AB98+VA!AB98,RFR_spot_no_VA!AB98-Shocks!$D98*ABS(RFR_spot_no_VA!AB98)+VA!AB98),5))</f>
        <v/>
      </c>
      <c r="AC98" s="13" t="str">
        <f>IF(AC$2="", "", ROUND(IF(RFR_spot_no_VA!AC98&lt;0,RFR_spot_no_VA!AC98+VA!AC98,RFR_spot_no_VA!AC98-Shocks!$D98*ABS(RFR_spot_no_VA!AC98)+VA!AC98),5))</f>
        <v/>
      </c>
      <c r="AD98" s="13" t="str">
        <f>IF(AD$2="", "", ROUND(IF(RFR_spot_no_VA!AD98&lt;0,RFR_spot_no_VA!AD98+VA!AD98,RFR_spot_no_VA!AD98-Shocks!$D98*ABS(RFR_spot_no_VA!AD98)+VA!AD98),5))</f>
        <v/>
      </c>
      <c r="AE98" s="13" t="str">
        <f>IF(AE$2="", "", ROUND(IF(RFR_spot_no_VA!AE98&lt;0,RFR_spot_no_VA!AE98+VA!AE98,RFR_spot_no_VA!AE98-Shocks!$D98*ABS(RFR_spot_no_VA!AE98)+VA!AE98),5))</f>
        <v/>
      </c>
      <c r="AF98" s="13" t="str">
        <f>IF(AF$2="", "", ROUND(IF(RFR_spot_no_VA!AF98&lt;0,RFR_spot_no_VA!AF98+VA!AF98,RFR_spot_no_VA!AF98-Shocks!$D98*ABS(RFR_spot_no_VA!AF98)+VA!AF98),5))</f>
        <v/>
      </c>
      <c r="AG98" s="13" t="str">
        <f>IF(AG$2="", "", ROUND(IF(RFR_spot_no_VA!AG98&lt;0,RFR_spot_no_VA!AG98+VA!AG98,RFR_spot_no_VA!AG98-Shocks!$D98*ABS(RFR_spot_no_VA!AG98)+VA!AG98),5))</f>
        <v/>
      </c>
      <c r="AH98" s="13" t="str">
        <f>IF(AH$2="", "", ROUND(IF(RFR_spot_no_VA!AH98&lt;0,RFR_spot_no_VA!AH98+VA!AH98,RFR_spot_no_VA!AH98-Shocks!$D98*ABS(RFR_spot_no_VA!AH98)+VA!AH98),5))</f>
        <v/>
      </c>
      <c r="AI98" s="13" t="str">
        <f>IF(AI$2="", "", ROUND(IF(RFR_spot_no_VA!AI98&lt;0,RFR_spot_no_VA!AI98+VA!AI98,RFR_spot_no_VA!AI98-Shocks!$D98*ABS(RFR_spot_no_VA!AI98)+VA!AI98),5))</f>
        <v/>
      </c>
      <c r="AJ98" s="13">
        <f>IF(AJ$2="", "", ROUND(IF(RFR_spot_no_VA!AJ98&lt;0,RFR_spot_no_VA!AJ98+VA!AJ98,RFR_spot_no_VA!AJ98-Shocks!$D98*ABS(RFR_spot_no_VA!AJ98)+VA!AJ98),5))</f>
        <v>3.3689999999999998E-2</v>
      </c>
      <c r="AK98" s="13" t="str">
        <f>IF(AK$2="", "", ROUND(IF(RFR_spot_no_VA!AK98&lt;0,RFR_spot_no_VA!AK98+VA!AK98,RFR_spot_no_VA!AK98-Shocks!$D98*ABS(RFR_spot_no_VA!AK98)+VA!AK98),5))</f>
        <v/>
      </c>
      <c r="AL98" s="13" t="str">
        <f>IF(AL$2="", "", ROUND(IF(RFR_spot_no_VA!AL98&lt;0,RFR_spot_no_VA!AL98+VA!AL98,RFR_spot_no_VA!AL98-Shocks!$D98*ABS(RFR_spot_no_VA!AL98)+VA!AL98),5))</f>
        <v/>
      </c>
      <c r="AM98" s="13">
        <f>IF(AM$2="", "", ROUND(IF(RFR_spot_no_VA!AM98&lt;0,RFR_spot_no_VA!AM98+VA!AM98,RFR_spot_no_VA!AM98-Shocks!$D98*ABS(RFR_spot_no_VA!AM98)+VA!AM98),5))</f>
        <v>2.8500000000000001E-2</v>
      </c>
      <c r="AN98" s="13" t="str">
        <f>IF(AN$2="", "", ROUND(IF(RFR_spot_no_VA!AN98&lt;0,RFR_spot_no_VA!AN98+VA!AN98,RFR_spot_no_VA!AN98-Shocks!$D98*ABS(RFR_spot_no_VA!AN98)+VA!AN98),5))</f>
        <v/>
      </c>
      <c r="AO98" s="13" t="str">
        <f>IF(AO$2="", "", ROUND(IF(RFR_spot_no_VA!AO98&lt;0,RFR_spot_no_VA!AO98+VA!AO98,RFR_spot_no_VA!AO98-Shocks!$D98*ABS(RFR_spot_no_VA!AO98)+VA!AO98),5))</f>
        <v/>
      </c>
      <c r="AP98" s="13" t="str">
        <f>IF(AP$2="", "", ROUND(IF(RFR_spot_no_VA!AP98&lt;0,RFR_spot_no_VA!AP98+VA!AP98,RFR_spot_no_VA!AP98-Shocks!$D98*ABS(RFR_spot_no_VA!AP98)+VA!AP98),5))</f>
        <v/>
      </c>
      <c r="AQ98" s="13" t="str">
        <f>IF(AQ$2="", "", ROUND(IF(RFR_spot_no_VA!AQ98&lt;0,RFR_spot_no_VA!AQ98+VA!AQ98,RFR_spot_no_VA!AQ98-Shocks!$D98*ABS(RFR_spot_no_VA!AQ98)+VA!AQ98),5))</f>
        <v/>
      </c>
      <c r="AR98" s="13" t="str">
        <f>IF(AR$2="", "", ROUND(IF(RFR_spot_no_VA!AR98&lt;0,RFR_spot_no_VA!AR98+VA!AR98,RFR_spot_no_VA!AR98-Shocks!$D98*ABS(RFR_spot_no_VA!AR98)+VA!AR98),5))</f>
        <v/>
      </c>
      <c r="AS98" s="13" t="str">
        <f>IF(AS$2="", "", ROUND(IF(RFR_spot_no_VA!AS98&lt;0,RFR_spot_no_VA!AS98+VA!AS98,RFR_spot_no_VA!AS98-Shocks!$D98*ABS(RFR_spot_no_VA!AS98)+VA!AS98),5))</f>
        <v/>
      </c>
      <c r="AT98" s="13" t="str">
        <f>IF(AT$2="", "", ROUND(IF(RFR_spot_no_VA!AT98&lt;0,RFR_spot_no_VA!AT98+VA!AT98,RFR_spot_no_VA!AT98-Shocks!$D98*ABS(RFR_spot_no_VA!AT98)+VA!AT98),5))</f>
        <v/>
      </c>
      <c r="AU98" s="13" t="str">
        <f>IF(AU$2="", "", ROUND(IF(RFR_spot_no_VA!AU98&lt;0,RFR_spot_no_VA!AU98+VA!AU98,RFR_spot_no_VA!AU98-Shocks!$D98*ABS(RFR_spot_no_VA!AU98)+VA!AU98),5))</f>
        <v/>
      </c>
      <c r="AV98" s="13" t="str">
        <f>IF(AV$2="", "", ROUND(IF(RFR_spot_no_VA!AV98&lt;0,RFR_spot_no_VA!AV98+VA!AV98,RFR_spot_no_VA!AV98-Shocks!$D98*ABS(RFR_spot_no_VA!AV98)+VA!AV98),5))</f>
        <v/>
      </c>
      <c r="AW98" s="13" t="str">
        <f>IF(AW$2="", "", ROUND(IF(RFR_spot_no_VA!AW98&lt;0,RFR_spot_no_VA!AW98+VA!AW98,RFR_spot_no_VA!AW98-Shocks!$D98*ABS(RFR_spot_no_VA!AW98)+VA!AW98),5))</f>
        <v/>
      </c>
      <c r="AX98" s="13" t="str">
        <f>IF(AX$2="", "", ROUND(IF(RFR_spot_no_VA!AX98&lt;0,RFR_spot_no_VA!AX98+VA!AX98,RFR_spot_no_VA!AX98-Shocks!$D98*ABS(RFR_spot_no_VA!AX98)+VA!AX98),5))</f>
        <v/>
      </c>
      <c r="AY98" s="13" t="str">
        <f>IF(AY$2="", "", ROUND(IF(RFR_spot_no_VA!AY98&lt;0,RFR_spot_no_VA!AY98+VA!AY98,RFR_spot_no_VA!AY98-Shocks!$D98*ABS(RFR_spot_no_VA!AY98)+VA!AY98),5))</f>
        <v/>
      </c>
      <c r="AZ98" s="13" t="str">
        <f>IF(AZ$2="", "", ROUND(IF(RFR_spot_no_VA!AZ98&lt;0,RFR_spot_no_VA!AZ98+VA!AZ98,RFR_spot_no_VA!AZ98-Shocks!$D98*ABS(RFR_spot_no_VA!AZ98)+VA!AZ98),5))</f>
        <v/>
      </c>
      <c r="BA98" s="13" t="str">
        <f>IF(BA$2="", "", ROUND(IF(RFR_spot_no_VA!BA98&lt;0,RFR_spot_no_VA!BA98+VA!BA98,RFR_spot_no_VA!BA98-Shocks!$D98*ABS(RFR_spot_no_VA!BA98)+VA!BA98),5))</f>
        <v/>
      </c>
      <c r="BB98" s="13" t="str">
        <f>IF(BB$2="", "", ROUND(IF(RFR_spot_no_VA!BB98&lt;0,RFR_spot_no_VA!BB98+VA!BB98,RFR_spot_no_VA!BB98-Shocks!$D98*ABS(RFR_spot_no_VA!BB98)+VA!BB98),5))</f>
        <v/>
      </c>
      <c r="BC98" s="13">
        <f>IF(BC$2="", "", ROUND(IF(RFR_spot_no_VA!BC98&lt;0,RFR_spot_no_VA!BC98+VA!BC98,RFR_spot_no_VA!BC98-Shocks!$D98*ABS(RFR_spot_no_VA!BC98)+VA!BC98),5))</f>
        <v>3.1099999999999999E-2</v>
      </c>
      <c r="BD98" s="14"/>
      <c r="BE98" s="12"/>
    </row>
    <row r="99" spans="1:57" x14ac:dyDescent="0.25">
      <c r="A99" s="12"/>
      <c r="B99" s="12">
        <f>RFR_spot_no_VA!B99</f>
        <v>89</v>
      </c>
      <c r="C99" s="13">
        <f>IF(C$2="", "", ROUND(IF(RFR_spot_no_VA!C99&lt;0,RFR_spot_no_VA!C99+VA!C99,RFR_spot_no_VA!C99-Shocks!$D99*ABS(RFR_spot_no_VA!C99)+VA!C99),5))</f>
        <v>2.7040000000000002E-2</v>
      </c>
      <c r="D99" s="13" t="str">
        <f>IF(D$2="", "", ROUND(IF(RFR_spot_no_VA!D99&lt;0,RFR_spot_no_VA!D99+VA!D99,RFR_spot_no_VA!D99-Shocks!$D99*ABS(RFR_spot_no_VA!D99)+VA!D99),5))</f>
        <v/>
      </c>
      <c r="E99" s="13" t="str">
        <f>IF(E$2="", "", ROUND(IF(RFR_spot_no_VA!E99&lt;0,RFR_spot_no_VA!E99+VA!E99,RFR_spot_no_VA!E99-Shocks!$D99*ABS(RFR_spot_no_VA!E99)+VA!E99),5))</f>
        <v/>
      </c>
      <c r="F99" s="13" t="str">
        <f>IF(F$2="", "", ROUND(IF(RFR_spot_no_VA!F99&lt;0,RFR_spot_no_VA!F99+VA!F99,RFR_spot_no_VA!F99-Shocks!$D99*ABS(RFR_spot_no_VA!F99)+VA!F99),5))</f>
        <v/>
      </c>
      <c r="G99" s="13" t="str">
        <f>IF(G$2="", "", ROUND(IF(RFR_spot_no_VA!G99&lt;0,RFR_spot_no_VA!G99+VA!G99,RFR_spot_no_VA!G99-Shocks!$D99*ABS(RFR_spot_no_VA!G99)+VA!G99),5))</f>
        <v/>
      </c>
      <c r="H99" s="13" t="str">
        <f>IF(H$2="", "", ROUND(IF(RFR_spot_no_VA!H99&lt;0,RFR_spot_no_VA!H99+VA!H99,RFR_spot_no_VA!H99-Shocks!$D99*ABS(RFR_spot_no_VA!H99)+VA!H99),5))</f>
        <v/>
      </c>
      <c r="I99" s="13" t="str">
        <f>IF(I$2="", "", ROUND(IF(RFR_spot_no_VA!I99&lt;0,RFR_spot_no_VA!I99+VA!I99,RFR_spot_no_VA!I99-Shocks!$D99*ABS(RFR_spot_no_VA!I99)+VA!I99),5))</f>
        <v/>
      </c>
      <c r="J99" s="13" t="str">
        <f>IF(J$2="", "", ROUND(IF(RFR_spot_no_VA!J99&lt;0,RFR_spot_no_VA!J99+VA!J99,RFR_spot_no_VA!J99-Shocks!$D99*ABS(RFR_spot_no_VA!J99)+VA!J99),5))</f>
        <v/>
      </c>
      <c r="K99" s="13" t="str">
        <f>IF(K$2="", "", ROUND(IF(RFR_spot_no_VA!K99&lt;0,RFR_spot_no_VA!K99+VA!K99,RFR_spot_no_VA!K99-Shocks!$D99*ABS(RFR_spot_no_VA!K99)+VA!K99),5))</f>
        <v/>
      </c>
      <c r="L99" s="13" t="str">
        <f>IF(L$2="", "", ROUND(IF(RFR_spot_no_VA!L99&lt;0,RFR_spot_no_VA!L99+VA!L99,RFR_spot_no_VA!L99-Shocks!$D99*ABS(RFR_spot_no_VA!L99)+VA!L99),5))</f>
        <v/>
      </c>
      <c r="M99" s="13" t="str">
        <f>IF(M$2="", "", ROUND(IF(RFR_spot_no_VA!M99&lt;0,RFR_spot_no_VA!M99+VA!M99,RFR_spot_no_VA!M99-Shocks!$D99*ABS(RFR_spot_no_VA!M99)+VA!M99),5))</f>
        <v/>
      </c>
      <c r="N99" s="13" t="str">
        <f>IF(N$2="", "", ROUND(IF(RFR_spot_no_VA!N99&lt;0,RFR_spot_no_VA!N99+VA!N99,RFR_spot_no_VA!N99-Shocks!$D99*ABS(RFR_spot_no_VA!N99)+VA!N99),5))</f>
        <v/>
      </c>
      <c r="O99" s="13" t="str">
        <f>IF(O$2="", "", ROUND(IF(RFR_spot_no_VA!O99&lt;0,RFR_spot_no_VA!O99+VA!O99,RFR_spot_no_VA!O99-Shocks!$D99*ABS(RFR_spot_no_VA!O99)+VA!O99),5))</f>
        <v/>
      </c>
      <c r="P99" s="13" t="str">
        <f>IF(P$2="", "", ROUND(IF(RFR_spot_no_VA!P99&lt;0,RFR_spot_no_VA!P99+VA!P99,RFR_spot_no_VA!P99-Shocks!$D99*ABS(RFR_spot_no_VA!P99)+VA!P99),5))</f>
        <v/>
      </c>
      <c r="Q99" s="13" t="str">
        <f>IF(Q$2="", "", ROUND(IF(RFR_spot_no_VA!Q99&lt;0,RFR_spot_no_VA!Q99+VA!Q99,RFR_spot_no_VA!Q99-Shocks!$D99*ABS(RFR_spot_no_VA!Q99)+VA!Q99),5))</f>
        <v/>
      </c>
      <c r="R99" s="13" t="str">
        <f>IF(R$2="", "", ROUND(IF(RFR_spot_no_VA!R99&lt;0,RFR_spot_no_VA!R99+VA!R99,RFR_spot_no_VA!R99-Shocks!$D99*ABS(RFR_spot_no_VA!R99)+VA!R99),5))</f>
        <v/>
      </c>
      <c r="S99" s="13" t="str">
        <f>IF(S$2="", "", ROUND(IF(RFR_spot_no_VA!S99&lt;0,RFR_spot_no_VA!S99+VA!S99,RFR_spot_no_VA!S99-Shocks!$D99*ABS(RFR_spot_no_VA!S99)+VA!S99),5))</f>
        <v/>
      </c>
      <c r="T99" s="13" t="str">
        <f>IF(T$2="", "", ROUND(IF(RFR_spot_no_VA!T99&lt;0,RFR_spot_no_VA!T99+VA!T99,RFR_spot_no_VA!T99-Shocks!$D99*ABS(RFR_spot_no_VA!T99)+VA!T99),5))</f>
        <v/>
      </c>
      <c r="U99" s="13" t="str">
        <f>IF(U$2="", "", ROUND(IF(RFR_spot_no_VA!U99&lt;0,RFR_spot_no_VA!U99+VA!U99,RFR_spot_no_VA!U99-Shocks!$D99*ABS(RFR_spot_no_VA!U99)+VA!U99),5))</f>
        <v/>
      </c>
      <c r="V99" s="13" t="str">
        <f>IF(V$2="", "", ROUND(IF(RFR_spot_no_VA!V99&lt;0,RFR_spot_no_VA!V99+VA!V99,RFR_spot_no_VA!V99-Shocks!$D99*ABS(RFR_spot_no_VA!V99)+VA!V99),5))</f>
        <v/>
      </c>
      <c r="W99" s="13" t="str">
        <f>IF(W$2="", "", ROUND(IF(RFR_spot_no_VA!W99&lt;0,RFR_spot_no_VA!W99+VA!W99,RFR_spot_no_VA!W99-Shocks!$D99*ABS(RFR_spot_no_VA!W99)+VA!W99),5))</f>
        <v/>
      </c>
      <c r="X99" s="13" t="str">
        <f>IF(X$2="", "", ROUND(IF(RFR_spot_no_VA!X99&lt;0,RFR_spot_no_VA!X99+VA!X99,RFR_spot_no_VA!X99-Shocks!$D99*ABS(RFR_spot_no_VA!X99)+VA!X99),5))</f>
        <v/>
      </c>
      <c r="Y99" s="13" t="str">
        <f>IF(Y$2="", "", ROUND(IF(RFR_spot_no_VA!Y99&lt;0,RFR_spot_no_VA!Y99+VA!Y99,RFR_spot_no_VA!Y99-Shocks!$D99*ABS(RFR_spot_no_VA!Y99)+VA!Y99),5))</f>
        <v/>
      </c>
      <c r="Z99" s="13" t="str">
        <f>IF(Z$2="", "", ROUND(IF(RFR_spot_no_VA!Z99&lt;0,RFR_spot_no_VA!Z99+VA!Z99,RFR_spot_no_VA!Z99-Shocks!$D99*ABS(RFR_spot_no_VA!Z99)+VA!Z99),5))</f>
        <v/>
      </c>
      <c r="AA99" s="13" t="str">
        <f>IF(AA$2="", "", ROUND(IF(RFR_spot_no_VA!AA99&lt;0,RFR_spot_no_VA!AA99+VA!AA99,RFR_spot_no_VA!AA99-Shocks!$D99*ABS(RFR_spot_no_VA!AA99)+VA!AA99),5))</f>
        <v/>
      </c>
      <c r="AB99" s="13" t="str">
        <f>IF(AB$2="", "", ROUND(IF(RFR_spot_no_VA!AB99&lt;0,RFR_spot_no_VA!AB99+VA!AB99,RFR_spot_no_VA!AB99-Shocks!$D99*ABS(RFR_spot_no_VA!AB99)+VA!AB99),5))</f>
        <v/>
      </c>
      <c r="AC99" s="13" t="str">
        <f>IF(AC$2="", "", ROUND(IF(RFR_spot_no_VA!AC99&lt;0,RFR_spot_no_VA!AC99+VA!AC99,RFR_spot_no_VA!AC99-Shocks!$D99*ABS(RFR_spot_no_VA!AC99)+VA!AC99),5))</f>
        <v/>
      </c>
      <c r="AD99" s="13" t="str">
        <f>IF(AD$2="", "", ROUND(IF(RFR_spot_no_VA!AD99&lt;0,RFR_spot_no_VA!AD99+VA!AD99,RFR_spot_no_VA!AD99-Shocks!$D99*ABS(RFR_spot_no_VA!AD99)+VA!AD99),5))</f>
        <v/>
      </c>
      <c r="AE99" s="13" t="str">
        <f>IF(AE$2="", "", ROUND(IF(RFR_spot_no_VA!AE99&lt;0,RFR_spot_no_VA!AE99+VA!AE99,RFR_spot_no_VA!AE99-Shocks!$D99*ABS(RFR_spot_no_VA!AE99)+VA!AE99),5))</f>
        <v/>
      </c>
      <c r="AF99" s="13" t="str">
        <f>IF(AF$2="", "", ROUND(IF(RFR_spot_no_VA!AF99&lt;0,RFR_spot_no_VA!AF99+VA!AF99,RFR_spot_no_VA!AF99-Shocks!$D99*ABS(RFR_spot_no_VA!AF99)+VA!AF99),5))</f>
        <v/>
      </c>
      <c r="AG99" s="13" t="str">
        <f>IF(AG$2="", "", ROUND(IF(RFR_spot_no_VA!AG99&lt;0,RFR_spot_no_VA!AG99+VA!AG99,RFR_spot_no_VA!AG99-Shocks!$D99*ABS(RFR_spot_no_VA!AG99)+VA!AG99),5))</f>
        <v/>
      </c>
      <c r="AH99" s="13" t="str">
        <f>IF(AH$2="", "", ROUND(IF(RFR_spot_no_VA!AH99&lt;0,RFR_spot_no_VA!AH99+VA!AH99,RFR_spot_no_VA!AH99-Shocks!$D99*ABS(RFR_spot_no_VA!AH99)+VA!AH99),5))</f>
        <v/>
      </c>
      <c r="AI99" s="13" t="str">
        <f>IF(AI$2="", "", ROUND(IF(RFR_spot_no_VA!AI99&lt;0,RFR_spot_no_VA!AI99+VA!AI99,RFR_spot_no_VA!AI99-Shocks!$D99*ABS(RFR_spot_no_VA!AI99)+VA!AI99),5))</f>
        <v/>
      </c>
      <c r="AJ99" s="13">
        <f>IF(AJ$2="", "", ROUND(IF(RFR_spot_no_VA!AJ99&lt;0,RFR_spot_no_VA!AJ99+VA!AJ99,RFR_spot_no_VA!AJ99-Shocks!$D99*ABS(RFR_spot_no_VA!AJ99)+VA!AJ99),5))</f>
        <v>3.3660000000000002E-2</v>
      </c>
      <c r="AK99" s="13" t="str">
        <f>IF(AK$2="", "", ROUND(IF(RFR_spot_no_VA!AK99&lt;0,RFR_spot_no_VA!AK99+VA!AK99,RFR_spot_no_VA!AK99-Shocks!$D99*ABS(RFR_spot_no_VA!AK99)+VA!AK99),5))</f>
        <v/>
      </c>
      <c r="AL99" s="13" t="str">
        <f>IF(AL$2="", "", ROUND(IF(RFR_spot_no_VA!AL99&lt;0,RFR_spot_no_VA!AL99+VA!AL99,RFR_spot_no_VA!AL99-Shocks!$D99*ABS(RFR_spot_no_VA!AL99)+VA!AL99),5))</f>
        <v/>
      </c>
      <c r="AM99" s="13">
        <f>IF(AM$2="", "", ROUND(IF(RFR_spot_no_VA!AM99&lt;0,RFR_spot_no_VA!AM99+VA!AM99,RFR_spot_no_VA!AM99-Shocks!$D99*ABS(RFR_spot_no_VA!AM99)+VA!AM99),5))</f>
        <v>2.852E-2</v>
      </c>
      <c r="AN99" s="13" t="str">
        <f>IF(AN$2="", "", ROUND(IF(RFR_spot_no_VA!AN99&lt;0,RFR_spot_no_VA!AN99+VA!AN99,RFR_spot_no_VA!AN99-Shocks!$D99*ABS(RFR_spot_no_VA!AN99)+VA!AN99),5))</f>
        <v/>
      </c>
      <c r="AO99" s="13" t="str">
        <f>IF(AO$2="", "", ROUND(IF(RFR_spot_no_VA!AO99&lt;0,RFR_spot_no_VA!AO99+VA!AO99,RFR_spot_no_VA!AO99-Shocks!$D99*ABS(RFR_spot_no_VA!AO99)+VA!AO99),5))</f>
        <v/>
      </c>
      <c r="AP99" s="13" t="str">
        <f>IF(AP$2="", "", ROUND(IF(RFR_spot_no_VA!AP99&lt;0,RFR_spot_no_VA!AP99+VA!AP99,RFR_spot_no_VA!AP99-Shocks!$D99*ABS(RFR_spot_no_VA!AP99)+VA!AP99),5))</f>
        <v/>
      </c>
      <c r="AQ99" s="13" t="str">
        <f>IF(AQ$2="", "", ROUND(IF(RFR_spot_no_VA!AQ99&lt;0,RFR_spot_no_VA!AQ99+VA!AQ99,RFR_spot_no_VA!AQ99-Shocks!$D99*ABS(RFR_spot_no_VA!AQ99)+VA!AQ99),5))</f>
        <v/>
      </c>
      <c r="AR99" s="13" t="str">
        <f>IF(AR$2="", "", ROUND(IF(RFR_spot_no_VA!AR99&lt;0,RFR_spot_no_VA!AR99+VA!AR99,RFR_spot_no_VA!AR99-Shocks!$D99*ABS(RFR_spot_no_VA!AR99)+VA!AR99),5))</f>
        <v/>
      </c>
      <c r="AS99" s="13" t="str">
        <f>IF(AS$2="", "", ROUND(IF(RFR_spot_no_VA!AS99&lt;0,RFR_spot_no_VA!AS99+VA!AS99,RFR_spot_no_VA!AS99-Shocks!$D99*ABS(RFR_spot_no_VA!AS99)+VA!AS99),5))</f>
        <v/>
      </c>
      <c r="AT99" s="13" t="str">
        <f>IF(AT$2="", "", ROUND(IF(RFR_spot_no_VA!AT99&lt;0,RFR_spot_no_VA!AT99+VA!AT99,RFR_spot_no_VA!AT99-Shocks!$D99*ABS(RFR_spot_no_VA!AT99)+VA!AT99),5))</f>
        <v/>
      </c>
      <c r="AU99" s="13" t="str">
        <f>IF(AU$2="", "", ROUND(IF(RFR_spot_no_VA!AU99&lt;0,RFR_spot_no_VA!AU99+VA!AU99,RFR_spot_no_VA!AU99-Shocks!$D99*ABS(RFR_spot_no_VA!AU99)+VA!AU99),5))</f>
        <v/>
      </c>
      <c r="AV99" s="13" t="str">
        <f>IF(AV$2="", "", ROUND(IF(RFR_spot_no_VA!AV99&lt;0,RFR_spot_no_VA!AV99+VA!AV99,RFR_spot_no_VA!AV99-Shocks!$D99*ABS(RFR_spot_no_VA!AV99)+VA!AV99),5))</f>
        <v/>
      </c>
      <c r="AW99" s="13" t="str">
        <f>IF(AW$2="", "", ROUND(IF(RFR_spot_no_VA!AW99&lt;0,RFR_spot_no_VA!AW99+VA!AW99,RFR_spot_no_VA!AW99-Shocks!$D99*ABS(RFR_spot_no_VA!AW99)+VA!AW99),5))</f>
        <v/>
      </c>
      <c r="AX99" s="13" t="str">
        <f>IF(AX$2="", "", ROUND(IF(RFR_spot_no_VA!AX99&lt;0,RFR_spot_no_VA!AX99+VA!AX99,RFR_spot_no_VA!AX99-Shocks!$D99*ABS(RFR_spot_no_VA!AX99)+VA!AX99),5))</f>
        <v/>
      </c>
      <c r="AY99" s="13" t="str">
        <f>IF(AY$2="", "", ROUND(IF(RFR_spot_no_VA!AY99&lt;0,RFR_spot_no_VA!AY99+VA!AY99,RFR_spot_no_VA!AY99-Shocks!$D99*ABS(RFR_spot_no_VA!AY99)+VA!AY99),5))</f>
        <v/>
      </c>
      <c r="AZ99" s="13" t="str">
        <f>IF(AZ$2="", "", ROUND(IF(RFR_spot_no_VA!AZ99&lt;0,RFR_spot_no_VA!AZ99+VA!AZ99,RFR_spot_no_VA!AZ99-Shocks!$D99*ABS(RFR_spot_no_VA!AZ99)+VA!AZ99),5))</f>
        <v/>
      </c>
      <c r="BA99" s="13" t="str">
        <f>IF(BA$2="", "", ROUND(IF(RFR_spot_no_VA!BA99&lt;0,RFR_spot_no_VA!BA99+VA!BA99,RFR_spot_no_VA!BA99-Shocks!$D99*ABS(RFR_spot_no_VA!BA99)+VA!BA99),5))</f>
        <v/>
      </c>
      <c r="BB99" s="13" t="str">
        <f>IF(BB$2="", "", ROUND(IF(RFR_spot_no_VA!BB99&lt;0,RFR_spot_no_VA!BB99+VA!BB99,RFR_spot_no_VA!BB99-Shocks!$D99*ABS(RFR_spot_no_VA!BB99)+VA!BB99),5))</f>
        <v/>
      </c>
      <c r="BC99" s="13">
        <f>IF(BC$2="", "", ROUND(IF(RFR_spot_no_VA!BC99&lt;0,RFR_spot_no_VA!BC99+VA!BC99,RFR_spot_no_VA!BC99-Shocks!$D99*ABS(RFR_spot_no_VA!BC99)+VA!BC99),5))</f>
        <v>3.1099999999999999E-2</v>
      </c>
      <c r="BD99" s="14"/>
      <c r="BE99" s="12"/>
    </row>
    <row r="100" spans="1:57" x14ac:dyDescent="0.25">
      <c r="A100" s="12"/>
      <c r="B100" s="15">
        <f>RFR_spot_no_VA!B100</f>
        <v>90</v>
      </c>
      <c r="C100" s="16">
        <f>IF(C$2="", "", ROUND(IF(RFR_spot_no_VA!C100&lt;0,RFR_spot_no_VA!C100+VA!C100,RFR_spot_no_VA!C100-Shocks!$D100*ABS(RFR_spot_no_VA!C100)+VA!C100),5))</f>
        <v>2.708E-2</v>
      </c>
      <c r="D100" s="16" t="str">
        <f>IF(D$2="", "", ROUND(IF(RFR_spot_no_VA!D100&lt;0,RFR_spot_no_VA!D100+VA!D100,RFR_spot_no_VA!D100-Shocks!$D100*ABS(RFR_spot_no_VA!D100)+VA!D100),5))</f>
        <v/>
      </c>
      <c r="E100" s="16" t="str">
        <f>IF(E$2="", "", ROUND(IF(RFR_spot_no_VA!E100&lt;0,RFR_spot_no_VA!E100+VA!E100,RFR_spot_no_VA!E100-Shocks!$D100*ABS(RFR_spot_no_VA!E100)+VA!E100),5))</f>
        <v/>
      </c>
      <c r="F100" s="16" t="str">
        <f>IF(F$2="", "", ROUND(IF(RFR_spot_no_VA!F100&lt;0,RFR_spot_no_VA!F100+VA!F100,RFR_spot_no_VA!F100-Shocks!$D100*ABS(RFR_spot_no_VA!F100)+VA!F100),5))</f>
        <v/>
      </c>
      <c r="G100" s="16" t="str">
        <f>IF(G$2="", "", ROUND(IF(RFR_spot_no_VA!G100&lt;0,RFR_spot_no_VA!G100+VA!G100,RFR_spot_no_VA!G100-Shocks!$D100*ABS(RFR_spot_no_VA!G100)+VA!G100),5))</f>
        <v/>
      </c>
      <c r="H100" s="16" t="str">
        <f>IF(H$2="", "", ROUND(IF(RFR_spot_no_VA!H100&lt;0,RFR_spot_no_VA!H100+VA!H100,RFR_spot_no_VA!H100-Shocks!$D100*ABS(RFR_spot_no_VA!H100)+VA!H100),5))</f>
        <v/>
      </c>
      <c r="I100" s="16" t="str">
        <f>IF(I$2="", "", ROUND(IF(RFR_spot_no_VA!I100&lt;0,RFR_spot_no_VA!I100+VA!I100,RFR_spot_no_VA!I100-Shocks!$D100*ABS(RFR_spot_no_VA!I100)+VA!I100),5))</f>
        <v/>
      </c>
      <c r="J100" s="16" t="str">
        <f>IF(J$2="", "", ROUND(IF(RFR_spot_no_VA!J100&lt;0,RFR_spot_no_VA!J100+VA!J100,RFR_spot_no_VA!J100-Shocks!$D100*ABS(RFR_spot_no_VA!J100)+VA!J100),5))</f>
        <v/>
      </c>
      <c r="K100" s="16" t="str">
        <f>IF(K$2="", "", ROUND(IF(RFR_spot_no_VA!K100&lt;0,RFR_spot_no_VA!K100+VA!K100,RFR_spot_no_VA!K100-Shocks!$D100*ABS(RFR_spot_no_VA!K100)+VA!K100),5))</f>
        <v/>
      </c>
      <c r="L100" s="16" t="str">
        <f>IF(L$2="", "", ROUND(IF(RFR_spot_no_VA!L100&lt;0,RFR_spot_no_VA!L100+VA!L100,RFR_spot_no_VA!L100-Shocks!$D100*ABS(RFR_spot_no_VA!L100)+VA!L100),5))</f>
        <v/>
      </c>
      <c r="M100" s="16" t="str">
        <f>IF(M$2="", "", ROUND(IF(RFR_spot_no_VA!M100&lt;0,RFR_spot_no_VA!M100+VA!M100,RFR_spot_no_VA!M100-Shocks!$D100*ABS(RFR_spot_no_VA!M100)+VA!M100),5))</f>
        <v/>
      </c>
      <c r="N100" s="16" t="str">
        <f>IF(N$2="", "", ROUND(IF(RFR_spot_no_VA!N100&lt;0,RFR_spot_no_VA!N100+VA!N100,RFR_spot_no_VA!N100-Shocks!$D100*ABS(RFR_spot_no_VA!N100)+VA!N100),5))</f>
        <v/>
      </c>
      <c r="O100" s="16" t="str">
        <f>IF(O$2="", "", ROUND(IF(RFR_spot_no_VA!O100&lt;0,RFR_spot_no_VA!O100+VA!O100,RFR_spot_no_VA!O100-Shocks!$D100*ABS(RFR_spot_no_VA!O100)+VA!O100),5))</f>
        <v/>
      </c>
      <c r="P100" s="16" t="str">
        <f>IF(P$2="", "", ROUND(IF(RFR_spot_no_VA!P100&lt;0,RFR_spot_no_VA!P100+VA!P100,RFR_spot_no_VA!P100-Shocks!$D100*ABS(RFR_spot_no_VA!P100)+VA!P100),5))</f>
        <v/>
      </c>
      <c r="Q100" s="16" t="str">
        <f>IF(Q$2="", "", ROUND(IF(RFR_spot_no_VA!Q100&lt;0,RFR_spot_no_VA!Q100+VA!Q100,RFR_spot_no_VA!Q100-Shocks!$D100*ABS(RFR_spot_no_VA!Q100)+VA!Q100),5))</f>
        <v/>
      </c>
      <c r="R100" s="16" t="str">
        <f>IF(R$2="", "", ROUND(IF(RFR_spot_no_VA!R100&lt;0,RFR_spot_no_VA!R100+VA!R100,RFR_spot_no_VA!R100-Shocks!$D100*ABS(RFR_spot_no_VA!R100)+VA!R100),5))</f>
        <v/>
      </c>
      <c r="S100" s="16" t="str">
        <f>IF(S$2="", "", ROUND(IF(RFR_spot_no_VA!S100&lt;0,RFR_spot_no_VA!S100+VA!S100,RFR_spot_no_VA!S100-Shocks!$D100*ABS(RFR_spot_no_VA!S100)+VA!S100),5))</f>
        <v/>
      </c>
      <c r="T100" s="16" t="str">
        <f>IF(T$2="", "", ROUND(IF(RFR_spot_no_VA!T100&lt;0,RFR_spot_no_VA!T100+VA!T100,RFR_spot_no_VA!T100-Shocks!$D100*ABS(RFR_spot_no_VA!T100)+VA!T100),5))</f>
        <v/>
      </c>
      <c r="U100" s="16" t="str">
        <f>IF(U$2="", "", ROUND(IF(RFR_spot_no_VA!U100&lt;0,RFR_spot_no_VA!U100+VA!U100,RFR_spot_no_VA!U100-Shocks!$D100*ABS(RFR_spot_no_VA!U100)+VA!U100),5))</f>
        <v/>
      </c>
      <c r="V100" s="16" t="str">
        <f>IF(V$2="", "", ROUND(IF(RFR_spot_no_VA!V100&lt;0,RFR_spot_no_VA!V100+VA!V100,RFR_spot_no_VA!V100-Shocks!$D100*ABS(RFR_spot_no_VA!V100)+VA!V100),5))</f>
        <v/>
      </c>
      <c r="W100" s="16" t="str">
        <f>IF(W$2="", "", ROUND(IF(RFR_spot_no_VA!W100&lt;0,RFR_spot_no_VA!W100+VA!W100,RFR_spot_no_VA!W100-Shocks!$D100*ABS(RFR_spot_no_VA!W100)+VA!W100),5))</f>
        <v/>
      </c>
      <c r="X100" s="16" t="str">
        <f>IF(X$2="", "", ROUND(IF(RFR_spot_no_VA!X100&lt;0,RFR_spot_no_VA!X100+VA!X100,RFR_spot_no_VA!X100-Shocks!$D100*ABS(RFR_spot_no_VA!X100)+VA!X100),5))</f>
        <v/>
      </c>
      <c r="Y100" s="16" t="str">
        <f>IF(Y$2="", "", ROUND(IF(RFR_spot_no_VA!Y100&lt;0,RFR_spot_no_VA!Y100+VA!Y100,RFR_spot_no_VA!Y100-Shocks!$D100*ABS(RFR_spot_no_VA!Y100)+VA!Y100),5))</f>
        <v/>
      </c>
      <c r="Z100" s="16" t="str">
        <f>IF(Z$2="", "", ROUND(IF(RFR_spot_no_VA!Z100&lt;0,RFR_spot_no_VA!Z100+VA!Z100,RFR_spot_no_VA!Z100-Shocks!$D100*ABS(RFR_spot_no_VA!Z100)+VA!Z100),5))</f>
        <v/>
      </c>
      <c r="AA100" s="16" t="str">
        <f>IF(AA$2="", "", ROUND(IF(RFR_spot_no_VA!AA100&lt;0,RFR_spot_no_VA!AA100+VA!AA100,RFR_spot_no_VA!AA100-Shocks!$D100*ABS(RFR_spot_no_VA!AA100)+VA!AA100),5))</f>
        <v/>
      </c>
      <c r="AB100" s="16" t="str">
        <f>IF(AB$2="", "", ROUND(IF(RFR_spot_no_VA!AB100&lt;0,RFR_spot_no_VA!AB100+VA!AB100,RFR_spot_no_VA!AB100-Shocks!$D100*ABS(RFR_spot_no_VA!AB100)+VA!AB100),5))</f>
        <v/>
      </c>
      <c r="AC100" s="16" t="str">
        <f>IF(AC$2="", "", ROUND(IF(RFR_spot_no_VA!AC100&lt;0,RFR_spot_no_VA!AC100+VA!AC100,RFR_spot_no_VA!AC100-Shocks!$D100*ABS(RFR_spot_no_VA!AC100)+VA!AC100),5))</f>
        <v/>
      </c>
      <c r="AD100" s="16" t="str">
        <f>IF(AD$2="", "", ROUND(IF(RFR_spot_no_VA!AD100&lt;0,RFR_spot_no_VA!AD100+VA!AD100,RFR_spot_no_VA!AD100-Shocks!$D100*ABS(RFR_spot_no_VA!AD100)+VA!AD100),5))</f>
        <v/>
      </c>
      <c r="AE100" s="16" t="str">
        <f>IF(AE$2="", "", ROUND(IF(RFR_spot_no_VA!AE100&lt;0,RFR_spot_no_VA!AE100+VA!AE100,RFR_spot_no_VA!AE100-Shocks!$D100*ABS(RFR_spot_no_VA!AE100)+VA!AE100),5))</f>
        <v/>
      </c>
      <c r="AF100" s="16" t="str">
        <f>IF(AF$2="", "", ROUND(IF(RFR_spot_no_VA!AF100&lt;0,RFR_spot_no_VA!AF100+VA!AF100,RFR_spot_no_VA!AF100-Shocks!$D100*ABS(RFR_spot_no_VA!AF100)+VA!AF100),5))</f>
        <v/>
      </c>
      <c r="AG100" s="16" t="str">
        <f>IF(AG$2="", "", ROUND(IF(RFR_spot_no_VA!AG100&lt;0,RFR_spot_no_VA!AG100+VA!AG100,RFR_spot_no_VA!AG100-Shocks!$D100*ABS(RFR_spot_no_VA!AG100)+VA!AG100),5))</f>
        <v/>
      </c>
      <c r="AH100" s="16" t="str">
        <f>IF(AH$2="", "", ROUND(IF(RFR_spot_no_VA!AH100&lt;0,RFR_spot_no_VA!AH100+VA!AH100,RFR_spot_no_VA!AH100-Shocks!$D100*ABS(RFR_spot_no_VA!AH100)+VA!AH100),5))</f>
        <v/>
      </c>
      <c r="AI100" s="16" t="str">
        <f>IF(AI$2="", "", ROUND(IF(RFR_spot_no_VA!AI100&lt;0,RFR_spot_no_VA!AI100+VA!AI100,RFR_spot_no_VA!AI100-Shocks!$D100*ABS(RFR_spot_no_VA!AI100)+VA!AI100),5))</f>
        <v/>
      </c>
      <c r="AJ100" s="16">
        <f>IF(AJ$2="", "", ROUND(IF(RFR_spot_no_VA!AJ100&lt;0,RFR_spot_no_VA!AJ100+VA!AJ100,RFR_spot_no_VA!AJ100-Shocks!$D100*ABS(RFR_spot_no_VA!AJ100)+VA!AJ100),5))</f>
        <v>3.363E-2</v>
      </c>
      <c r="AK100" s="16" t="str">
        <f>IF(AK$2="", "", ROUND(IF(RFR_spot_no_VA!AK100&lt;0,RFR_spot_no_VA!AK100+VA!AK100,RFR_spot_no_VA!AK100-Shocks!$D100*ABS(RFR_spot_no_VA!AK100)+VA!AK100),5))</f>
        <v/>
      </c>
      <c r="AL100" s="16" t="str">
        <f>IF(AL$2="", "", ROUND(IF(RFR_spot_no_VA!AL100&lt;0,RFR_spot_no_VA!AL100+VA!AL100,RFR_spot_no_VA!AL100-Shocks!$D100*ABS(RFR_spot_no_VA!AL100)+VA!AL100),5))</f>
        <v/>
      </c>
      <c r="AM100" s="16">
        <f>IF(AM$2="", "", ROUND(IF(RFR_spot_no_VA!AM100&lt;0,RFR_spot_no_VA!AM100+VA!AM100,RFR_spot_no_VA!AM100-Shocks!$D100*ABS(RFR_spot_no_VA!AM100)+VA!AM100),5))</f>
        <v>2.8549999999999999E-2</v>
      </c>
      <c r="AN100" s="16" t="str">
        <f>IF(AN$2="", "", ROUND(IF(RFR_spot_no_VA!AN100&lt;0,RFR_spot_no_VA!AN100+VA!AN100,RFR_spot_no_VA!AN100-Shocks!$D100*ABS(RFR_spot_no_VA!AN100)+VA!AN100),5))</f>
        <v/>
      </c>
      <c r="AO100" s="16" t="str">
        <f>IF(AO$2="", "", ROUND(IF(RFR_spot_no_VA!AO100&lt;0,RFR_spot_no_VA!AO100+VA!AO100,RFR_spot_no_VA!AO100-Shocks!$D100*ABS(RFR_spot_no_VA!AO100)+VA!AO100),5))</f>
        <v/>
      </c>
      <c r="AP100" s="16" t="str">
        <f>IF(AP$2="", "", ROUND(IF(RFR_spot_no_VA!AP100&lt;0,RFR_spot_no_VA!AP100+VA!AP100,RFR_spot_no_VA!AP100-Shocks!$D100*ABS(RFR_spot_no_VA!AP100)+VA!AP100),5))</f>
        <v/>
      </c>
      <c r="AQ100" s="16" t="str">
        <f>IF(AQ$2="", "", ROUND(IF(RFR_spot_no_VA!AQ100&lt;0,RFR_spot_no_VA!AQ100+VA!AQ100,RFR_spot_no_VA!AQ100-Shocks!$D100*ABS(RFR_spot_no_VA!AQ100)+VA!AQ100),5))</f>
        <v/>
      </c>
      <c r="AR100" s="16" t="str">
        <f>IF(AR$2="", "", ROUND(IF(RFR_spot_no_VA!AR100&lt;0,RFR_spot_no_VA!AR100+VA!AR100,RFR_spot_no_VA!AR100-Shocks!$D100*ABS(RFR_spot_no_VA!AR100)+VA!AR100),5))</f>
        <v/>
      </c>
      <c r="AS100" s="16" t="str">
        <f>IF(AS$2="", "", ROUND(IF(RFR_spot_no_VA!AS100&lt;0,RFR_spot_no_VA!AS100+VA!AS100,RFR_spot_no_VA!AS100-Shocks!$D100*ABS(RFR_spot_no_VA!AS100)+VA!AS100),5))</f>
        <v/>
      </c>
      <c r="AT100" s="16" t="str">
        <f>IF(AT$2="", "", ROUND(IF(RFR_spot_no_VA!AT100&lt;0,RFR_spot_no_VA!AT100+VA!AT100,RFR_spot_no_VA!AT100-Shocks!$D100*ABS(RFR_spot_no_VA!AT100)+VA!AT100),5))</f>
        <v/>
      </c>
      <c r="AU100" s="16" t="str">
        <f>IF(AU$2="", "", ROUND(IF(RFR_spot_no_VA!AU100&lt;0,RFR_spot_no_VA!AU100+VA!AU100,RFR_spot_no_VA!AU100-Shocks!$D100*ABS(RFR_spot_no_VA!AU100)+VA!AU100),5))</f>
        <v/>
      </c>
      <c r="AV100" s="16" t="str">
        <f>IF(AV$2="", "", ROUND(IF(RFR_spot_no_VA!AV100&lt;0,RFR_spot_no_VA!AV100+VA!AV100,RFR_spot_no_VA!AV100-Shocks!$D100*ABS(RFR_spot_no_VA!AV100)+VA!AV100),5))</f>
        <v/>
      </c>
      <c r="AW100" s="16" t="str">
        <f>IF(AW$2="", "", ROUND(IF(RFR_spot_no_VA!AW100&lt;0,RFR_spot_no_VA!AW100+VA!AW100,RFR_spot_no_VA!AW100-Shocks!$D100*ABS(RFR_spot_no_VA!AW100)+VA!AW100),5))</f>
        <v/>
      </c>
      <c r="AX100" s="16" t="str">
        <f>IF(AX$2="", "", ROUND(IF(RFR_spot_no_VA!AX100&lt;0,RFR_spot_no_VA!AX100+VA!AX100,RFR_spot_no_VA!AX100-Shocks!$D100*ABS(RFR_spot_no_VA!AX100)+VA!AX100),5))</f>
        <v/>
      </c>
      <c r="AY100" s="16" t="str">
        <f>IF(AY$2="", "", ROUND(IF(RFR_spot_no_VA!AY100&lt;0,RFR_spot_no_VA!AY100+VA!AY100,RFR_spot_no_VA!AY100-Shocks!$D100*ABS(RFR_spot_no_VA!AY100)+VA!AY100),5))</f>
        <v/>
      </c>
      <c r="AZ100" s="16" t="str">
        <f>IF(AZ$2="", "", ROUND(IF(RFR_spot_no_VA!AZ100&lt;0,RFR_spot_no_VA!AZ100+VA!AZ100,RFR_spot_no_VA!AZ100-Shocks!$D100*ABS(RFR_spot_no_VA!AZ100)+VA!AZ100),5))</f>
        <v/>
      </c>
      <c r="BA100" s="16" t="str">
        <f>IF(BA$2="", "", ROUND(IF(RFR_spot_no_VA!BA100&lt;0,RFR_spot_no_VA!BA100+VA!BA100,RFR_spot_no_VA!BA100-Shocks!$D100*ABS(RFR_spot_no_VA!BA100)+VA!BA100),5))</f>
        <v/>
      </c>
      <c r="BB100" s="16" t="str">
        <f>IF(BB$2="", "", ROUND(IF(RFR_spot_no_VA!BB100&lt;0,RFR_spot_no_VA!BB100+VA!BB100,RFR_spot_no_VA!BB100-Shocks!$D100*ABS(RFR_spot_no_VA!BB100)+VA!BB100),5))</f>
        <v/>
      </c>
      <c r="BC100" s="16">
        <f>IF(BC$2="", "", ROUND(IF(RFR_spot_no_VA!BC100&lt;0,RFR_spot_no_VA!BC100+VA!BC100,RFR_spot_no_VA!BC100-Shocks!$D100*ABS(RFR_spot_no_VA!BC100)+VA!BC100),5))</f>
        <v>3.109E-2</v>
      </c>
      <c r="BD100" s="14"/>
      <c r="BE100" s="12"/>
    </row>
    <row r="101" spans="1:57" x14ac:dyDescent="0.25">
      <c r="A101" s="12"/>
      <c r="B101" s="12">
        <f>RFR_spot_no_VA!B101</f>
        <v>91</v>
      </c>
      <c r="C101" s="13">
        <f>IF(C$2="", "", ROUND(IF(RFR_spot_no_VA!C101&lt;0,RFR_spot_no_VA!C101+VA!C101,RFR_spot_no_VA!C101-Shocks!$D101*ABS(RFR_spot_no_VA!C101)+VA!C101),5))</f>
        <v>2.707E-2</v>
      </c>
      <c r="D101" s="13" t="str">
        <f>IF(D$2="", "", ROUND(IF(RFR_spot_no_VA!D101&lt;0,RFR_spot_no_VA!D101+VA!D101,RFR_spot_no_VA!D101-Shocks!$D101*ABS(RFR_spot_no_VA!D101)+VA!D101),5))</f>
        <v/>
      </c>
      <c r="E101" s="13" t="str">
        <f>IF(E$2="", "", ROUND(IF(RFR_spot_no_VA!E101&lt;0,RFR_spot_no_VA!E101+VA!E101,RFR_spot_no_VA!E101-Shocks!$D101*ABS(RFR_spot_no_VA!E101)+VA!E101),5))</f>
        <v/>
      </c>
      <c r="F101" s="13" t="str">
        <f>IF(F$2="", "", ROUND(IF(RFR_spot_no_VA!F101&lt;0,RFR_spot_no_VA!F101+VA!F101,RFR_spot_no_VA!F101-Shocks!$D101*ABS(RFR_spot_no_VA!F101)+VA!F101),5))</f>
        <v/>
      </c>
      <c r="G101" s="13" t="str">
        <f>IF(G$2="", "", ROUND(IF(RFR_spot_no_VA!G101&lt;0,RFR_spot_no_VA!G101+VA!G101,RFR_spot_no_VA!G101-Shocks!$D101*ABS(RFR_spot_no_VA!G101)+VA!G101),5))</f>
        <v/>
      </c>
      <c r="H101" s="13" t="str">
        <f>IF(H$2="", "", ROUND(IF(RFR_spot_no_VA!H101&lt;0,RFR_spot_no_VA!H101+VA!H101,RFR_spot_no_VA!H101-Shocks!$D101*ABS(RFR_spot_no_VA!H101)+VA!H101),5))</f>
        <v/>
      </c>
      <c r="I101" s="13" t="str">
        <f>IF(I$2="", "", ROUND(IF(RFR_spot_no_VA!I101&lt;0,RFR_spot_no_VA!I101+VA!I101,RFR_spot_no_VA!I101-Shocks!$D101*ABS(RFR_spot_no_VA!I101)+VA!I101),5))</f>
        <v/>
      </c>
      <c r="J101" s="13" t="str">
        <f>IF(J$2="", "", ROUND(IF(RFR_spot_no_VA!J101&lt;0,RFR_spot_no_VA!J101+VA!J101,RFR_spot_no_VA!J101-Shocks!$D101*ABS(RFR_spot_no_VA!J101)+VA!J101),5))</f>
        <v/>
      </c>
      <c r="K101" s="13" t="str">
        <f>IF(K$2="", "", ROUND(IF(RFR_spot_no_VA!K101&lt;0,RFR_spot_no_VA!K101+VA!K101,RFR_spot_no_VA!K101-Shocks!$D101*ABS(RFR_spot_no_VA!K101)+VA!K101),5))</f>
        <v/>
      </c>
      <c r="L101" s="13" t="str">
        <f>IF(L$2="", "", ROUND(IF(RFR_spot_no_VA!L101&lt;0,RFR_spot_no_VA!L101+VA!L101,RFR_spot_no_VA!L101-Shocks!$D101*ABS(RFR_spot_no_VA!L101)+VA!L101),5))</f>
        <v/>
      </c>
      <c r="M101" s="13" t="str">
        <f>IF(M$2="", "", ROUND(IF(RFR_spot_no_VA!M101&lt;0,RFR_spot_no_VA!M101+VA!M101,RFR_spot_no_VA!M101-Shocks!$D101*ABS(RFR_spot_no_VA!M101)+VA!M101),5))</f>
        <v/>
      </c>
      <c r="N101" s="13" t="str">
        <f>IF(N$2="", "", ROUND(IF(RFR_spot_no_VA!N101&lt;0,RFR_spot_no_VA!N101+VA!N101,RFR_spot_no_VA!N101-Shocks!$D101*ABS(RFR_spot_no_VA!N101)+VA!N101),5))</f>
        <v/>
      </c>
      <c r="O101" s="13" t="str">
        <f>IF(O$2="", "", ROUND(IF(RFR_spot_no_VA!O101&lt;0,RFR_spot_no_VA!O101+VA!O101,RFR_spot_no_VA!O101-Shocks!$D101*ABS(RFR_spot_no_VA!O101)+VA!O101),5))</f>
        <v/>
      </c>
      <c r="P101" s="13" t="str">
        <f>IF(P$2="", "", ROUND(IF(RFR_spot_no_VA!P101&lt;0,RFR_spot_no_VA!P101+VA!P101,RFR_spot_no_VA!P101-Shocks!$D101*ABS(RFR_spot_no_VA!P101)+VA!P101),5))</f>
        <v/>
      </c>
      <c r="Q101" s="13" t="str">
        <f>IF(Q$2="", "", ROUND(IF(RFR_spot_no_VA!Q101&lt;0,RFR_spot_no_VA!Q101+VA!Q101,RFR_spot_no_VA!Q101-Shocks!$D101*ABS(RFR_spot_no_VA!Q101)+VA!Q101),5))</f>
        <v/>
      </c>
      <c r="R101" s="13" t="str">
        <f>IF(R$2="", "", ROUND(IF(RFR_spot_no_VA!R101&lt;0,RFR_spot_no_VA!R101+VA!R101,RFR_spot_no_VA!R101-Shocks!$D101*ABS(RFR_spot_no_VA!R101)+VA!R101),5))</f>
        <v/>
      </c>
      <c r="S101" s="13" t="str">
        <f>IF(S$2="", "", ROUND(IF(RFR_spot_no_VA!S101&lt;0,RFR_spot_no_VA!S101+VA!S101,RFR_spot_no_VA!S101-Shocks!$D101*ABS(RFR_spot_no_VA!S101)+VA!S101),5))</f>
        <v/>
      </c>
      <c r="T101" s="13" t="str">
        <f>IF(T$2="", "", ROUND(IF(RFR_spot_no_VA!T101&lt;0,RFR_spot_no_VA!T101+VA!T101,RFR_spot_no_VA!T101-Shocks!$D101*ABS(RFR_spot_no_VA!T101)+VA!T101),5))</f>
        <v/>
      </c>
      <c r="U101" s="13" t="str">
        <f>IF(U$2="", "", ROUND(IF(RFR_spot_no_VA!U101&lt;0,RFR_spot_no_VA!U101+VA!U101,RFR_spot_no_VA!U101-Shocks!$D101*ABS(RFR_spot_no_VA!U101)+VA!U101),5))</f>
        <v/>
      </c>
      <c r="V101" s="13" t="str">
        <f>IF(V$2="", "", ROUND(IF(RFR_spot_no_VA!V101&lt;0,RFR_spot_no_VA!V101+VA!V101,RFR_spot_no_VA!V101-Shocks!$D101*ABS(RFR_spot_no_VA!V101)+VA!V101),5))</f>
        <v/>
      </c>
      <c r="W101" s="13" t="str">
        <f>IF(W$2="", "", ROUND(IF(RFR_spot_no_VA!W101&lt;0,RFR_spot_no_VA!W101+VA!W101,RFR_spot_no_VA!W101-Shocks!$D101*ABS(RFR_spot_no_VA!W101)+VA!W101),5))</f>
        <v/>
      </c>
      <c r="X101" s="13" t="str">
        <f>IF(X$2="", "", ROUND(IF(RFR_spot_no_VA!X101&lt;0,RFR_spot_no_VA!X101+VA!X101,RFR_spot_no_VA!X101-Shocks!$D101*ABS(RFR_spot_no_VA!X101)+VA!X101),5))</f>
        <v/>
      </c>
      <c r="Y101" s="13" t="str">
        <f>IF(Y$2="", "", ROUND(IF(RFR_spot_no_VA!Y101&lt;0,RFR_spot_no_VA!Y101+VA!Y101,RFR_spot_no_VA!Y101-Shocks!$D101*ABS(RFR_spot_no_VA!Y101)+VA!Y101),5))</f>
        <v/>
      </c>
      <c r="Z101" s="13" t="str">
        <f>IF(Z$2="", "", ROUND(IF(RFR_spot_no_VA!Z101&lt;0,RFR_spot_no_VA!Z101+VA!Z101,RFR_spot_no_VA!Z101-Shocks!$D101*ABS(RFR_spot_no_VA!Z101)+VA!Z101),5))</f>
        <v/>
      </c>
      <c r="AA101" s="13" t="str">
        <f>IF(AA$2="", "", ROUND(IF(RFR_spot_no_VA!AA101&lt;0,RFR_spot_no_VA!AA101+VA!AA101,RFR_spot_no_VA!AA101-Shocks!$D101*ABS(RFR_spot_no_VA!AA101)+VA!AA101),5))</f>
        <v/>
      </c>
      <c r="AB101" s="13" t="str">
        <f>IF(AB$2="", "", ROUND(IF(RFR_spot_no_VA!AB101&lt;0,RFR_spot_no_VA!AB101+VA!AB101,RFR_spot_no_VA!AB101-Shocks!$D101*ABS(RFR_spot_no_VA!AB101)+VA!AB101),5))</f>
        <v/>
      </c>
      <c r="AC101" s="13" t="str">
        <f>IF(AC$2="", "", ROUND(IF(RFR_spot_no_VA!AC101&lt;0,RFR_spot_no_VA!AC101+VA!AC101,RFR_spot_no_VA!AC101-Shocks!$D101*ABS(RFR_spot_no_VA!AC101)+VA!AC101),5))</f>
        <v/>
      </c>
      <c r="AD101" s="13" t="str">
        <f>IF(AD$2="", "", ROUND(IF(RFR_spot_no_VA!AD101&lt;0,RFR_spot_no_VA!AD101+VA!AD101,RFR_spot_no_VA!AD101-Shocks!$D101*ABS(RFR_spot_no_VA!AD101)+VA!AD101),5))</f>
        <v/>
      </c>
      <c r="AE101" s="13" t="str">
        <f>IF(AE$2="", "", ROUND(IF(RFR_spot_no_VA!AE101&lt;0,RFR_spot_no_VA!AE101+VA!AE101,RFR_spot_no_VA!AE101-Shocks!$D101*ABS(RFR_spot_no_VA!AE101)+VA!AE101),5))</f>
        <v/>
      </c>
      <c r="AF101" s="13" t="str">
        <f>IF(AF$2="", "", ROUND(IF(RFR_spot_no_VA!AF101&lt;0,RFR_spot_no_VA!AF101+VA!AF101,RFR_spot_no_VA!AF101-Shocks!$D101*ABS(RFR_spot_no_VA!AF101)+VA!AF101),5))</f>
        <v/>
      </c>
      <c r="AG101" s="13" t="str">
        <f>IF(AG$2="", "", ROUND(IF(RFR_spot_no_VA!AG101&lt;0,RFR_spot_no_VA!AG101+VA!AG101,RFR_spot_no_VA!AG101-Shocks!$D101*ABS(RFR_spot_no_VA!AG101)+VA!AG101),5))</f>
        <v/>
      </c>
      <c r="AH101" s="13" t="str">
        <f>IF(AH$2="", "", ROUND(IF(RFR_spot_no_VA!AH101&lt;0,RFR_spot_no_VA!AH101+VA!AH101,RFR_spot_no_VA!AH101-Shocks!$D101*ABS(RFR_spot_no_VA!AH101)+VA!AH101),5))</f>
        <v/>
      </c>
      <c r="AI101" s="13" t="str">
        <f>IF(AI$2="", "", ROUND(IF(RFR_spot_no_VA!AI101&lt;0,RFR_spot_no_VA!AI101+VA!AI101,RFR_spot_no_VA!AI101-Shocks!$D101*ABS(RFR_spot_no_VA!AI101)+VA!AI101),5))</f>
        <v/>
      </c>
      <c r="AJ101" s="13">
        <f>IF(AJ$2="", "", ROUND(IF(RFR_spot_no_VA!AJ101&lt;0,RFR_spot_no_VA!AJ101+VA!AJ101,RFR_spot_no_VA!AJ101-Shocks!$D101*ABS(RFR_spot_no_VA!AJ101)+VA!AJ101),5))</f>
        <v>3.3550000000000003E-2</v>
      </c>
      <c r="AK101" s="13" t="str">
        <f>IF(AK$2="", "", ROUND(IF(RFR_spot_no_VA!AK101&lt;0,RFR_spot_no_VA!AK101+VA!AK101,RFR_spot_no_VA!AK101-Shocks!$D101*ABS(RFR_spot_no_VA!AK101)+VA!AK101),5))</f>
        <v/>
      </c>
      <c r="AL101" s="13" t="str">
        <f>IF(AL$2="", "", ROUND(IF(RFR_spot_no_VA!AL101&lt;0,RFR_spot_no_VA!AL101+VA!AL101,RFR_spot_no_VA!AL101-Shocks!$D101*ABS(RFR_spot_no_VA!AL101)+VA!AL101),5))</f>
        <v/>
      </c>
      <c r="AM101" s="13">
        <f>IF(AM$2="", "", ROUND(IF(RFR_spot_no_VA!AM101&lt;0,RFR_spot_no_VA!AM101+VA!AM101,RFR_spot_no_VA!AM101-Shocks!$D101*ABS(RFR_spot_no_VA!AM101)+VA!AM101),5))</f>
        <v>2.852E-2</v>
      </c>
      <c r="AN101" s="13" t="str">
        <f>IF(AN$2="", "", ROUND(IF(RFR_spot_no_VA!AN101&lt;0,RFR_spot_no_VA!AN101+VA!AN101,RFR_spot_no_VA!AN101-Shocks!$D101*ABS(RFR_spot_no_VA!AN101)+VA!AN101),5))</f>
        <v/>
      </c>
      <c r="AO101" s="13" t="str">
        <f>IF(AO$2="", "", ROUND(IF(RFR_spot_no_VA!AO101&lt;0,RFR_spot_no_VA!AO101+VA!AO101,RFR_spot_no_VA!AO101-Shocks!$D101*ABS(RFR_spot_no_VA!AO101)+VA!AO101),5))</f>
        <v/>
      </c>
      <c r="AP101" s="13" t="str">
        <f>IF(AP$2="", "", ROUND(IF(RFR_spot_no_VA!AP101&lt;0,RFR_spot_no_VA!AP101+VA!AP101,RFR_spot_no_VA!AP101-Shocks!$D101*ABS(RFR_spot_no_VA!AP101)+VA!AP101),5))</f>
        <v/>
      </c>
      <c r="AQ101" s="13" t="str">
        <f>IF(AQ$2="", "", ROUND(IF(RFR_spot_no_VA!AQ101&lt;0,RFR_spot_no_VA!AQ101+VA!AQ101,RFR_spot_no_VA!AQ101-Shocks!$D101*ABS(RFR_spot_no_VA!AQ101)+VA!AQ101),5))</f>
        <v/>
      </c>
      <c r="AR101" s="13" t="str">
        <f>IF(AR$2="", "", ROUND(IF(RFR_spot_no_VA!AR101&lt;0,RFR_spot_no_VA!AR101+VA!AR101,RFR_spot_no_VA!AR101-Shocks!$D101*ABS(RFR_spot_no_VA!AR101)+VA!AR101),5))</f>
        <v/>
      </c>
      <c r="AS101" s="13" t="str">
        <f>IF(AS$2="", "", ROUND(IF(RFR_spot_no_VA!AS101&lt;0,RFR_spot_no_VA!AS101+VA!AS101,RFR_spot_no_VA!AS101-Shocks!$D101*ABS(RFR_spot_no_VA!AS101)+VA!AS101),5))</f>
        <v/>
      </c>
      <c r="AT101" s="13" t="str">
        <f>IF(AT$2="", "", ROUND(IF(RFR_spot_no_VA!AT101&lt;0,RFR_spot_no_VA!AT101+VA!AT101,RFR_spot_no_VA!AT101-Shocks!$D101*ABS(RFR_spot_no_VA!AT101)+VA!AT101),5))</f>
        <v/>
      </c>
      <c r="AU101" s="13" t="str">
        <f>IF(AU$2="", "", ROUND(IF(RFR_spot_no_VA!AU101&lt;0,RFR_spot_no_VA!AU101+VA!AU101,RFR_spot_no_VA!AU101-Shocks!$D101*ABS(RFR_spot_no_VA!AU101)+VA!AU101),5))</f>
        <v/>
      </c>
      <c r="AV101" s="13" t="str">
        <f>IF(AV$2="", "", ROUND(IF(RFR_spot_no_VA!AV101&lt;0,RFR_spot_no_VA!AV101+VA!AV101,RFR_spot_no_VA!AV101-Shocks!$D101*ABS(RFR_spot_no_VA!AV101)+VA!AV101),5))</f>
        <v/>
      </c>
      <c r="AW101" s="13" t="str">
        <f>IF(AW$2="", "", ROUND(IF(RFR_spot_no_VA!AW101&lt;0,RFR_spot_no_VA!AW101+VA!AW101,RFR_spot_no_VA!AW101-Shocks!$D101*ABS(RFR_spot_no_VA!AW101)+VA!AW101),5))</f>
        <v/>
      </c>
      <c r="AX101" s="13" t="str">
        <f>IF(AX$2="", "", ROUND(IF(RFR_spot_no_VA!AX101&lt;0,RFR_spot_no_VA!AX101+VA!AX101,RFR_spot_no_VA!AX101-Shocks!$D101*ABS(RFR_spot_no_VA!AX101)+VA!AX101),5))</f>
        <v/>
      </c>
      <c r="AY101" s="13" t="str">
        <f>IF(AY$2="", "", ROUND(IF(RFR_spot_no_VA!AY101&lt;0,RFR_spot_no_VA!AY101+VA!AY101,RFR_spot_no_VA!AY101-Shocks!$D101*ABS(RFR_spot_no_VA!AY101)+VA!AY101),5))</f>
        <v/>
      </c>
      <c r="AZ101" s="13" t="str">
        <f>IF(AZ$2="", "", ROUND(IF(RFR_spot_no_VA!AZ101&lt;0,RFR_spot_no_VA!AZ101+VA!AZ101,RFR_spot_no_VA!AZ101-Shocks!$D101*ABS(RFR_spot_no_VA!AZ101)+VA!AZ101),5))</f>
        <v/>
      </c>
      <c r="BA101" s="13" t="str">
        <f>IF(BA$2="", "", ROUND(IF(RFR_spot_no_VA!BA101&lt;0,RFR_spot_no_VA!BA101+VA!BA101,RFR_spot_no_VA!BA101-Shocks!$D101*ABS(RFR_spot_no_VA!BA101)+VA!BA101),5))</f>
        <v/>
      </c>
      <c r="BB101" s="13" t="str">
        <f>IF(BB$2="", "", ROUND(IF(RFR_spot_no_VA!BB101&lt;0,RFR_spot_no_VA!BB101+VA!BB101,RFR_spot_no_VA!BB101-Shocks!$D101*ABS(RFR_spot_no_VA!BB101)+VA!BB101),5))</f>
        <v/>
      </c>
      <c r="BC101" s="13">
        <f>IF(BC$2="", "", ROUND(IF(RFR_spot_no_VA!BC101&lt;0,RFR_spot_no_VA!BC101+VA!BC101,RFR_spot_no_VA!BC101-Shocks!$D101*ABS(RFR_spot_no_VA!BC101)+VA!BC101),5))</f>
        <v>3.1040000000000002E-2</v>
      </c>
      <c r="BD101" s="14"/>
      <c r="BE101" s="12"/>
    </row>
    <row r="102" spans="1:57" x14ac:dyDescent="0.25">
      <c r="A102" s="12"/>
      <c r="B102" s="12">
        <f>RFR_spot_no_VA!B102</f>
        <v>92</v>
      </c>
      <c r="C102" s="13">
        <f>IF(C$2="", "", ROUND(IF(RFR_spot_no_VA!C102&lt;0,RFR_spot_no_VA!C102+VA!C102,RFR_spot_no_VA!C102-Shocks!$D102*ABS(RFR_spot_no_VA!C102)+VA!C102),5))</f>
        <v>2.7060000000000001E-2</v>
      </c>
      <c r="D102" s="13" t="str">
        <f>IF(D$2="", "", ROUND(IF(RFR_spot_no_VA!D102&lt;0,RFR_spot_no_VA!D102+VA!D102,RFR_spot_no_VA!D102-Shocks!$D102*ABS(RFR_spot_no_VA!D102)+VA!D102),5))</f>
        <v/>
      </c>
      <c r="E102" s="13" t="str">
        <f>IF(E$2="", "", ROUND(IF(RFR_spot_no_VA!E102&lt;0,RFR_spot_no_VA!E102+VA!E102,RFR_spot_no_VA!E102-Shocks!$D102*ABS(RFR_spot_no_VA!E102)+VA!E102),5))</f>
        <v/>
      </c>
      <c r="F102" s="13" t="str">
        <f>IF(F$2="", "", ROUND(IF(RFR_spot_no_VA!F102&lt;0,RFR_spot_no_VA!F102+VA!F102,RFR_spot_no_VA!F102-Shocks!$D102*ABS(RFR_spot_no_VA!F102)+VA!F102),5))</f>
        <v/>
      </c>
      <c r="G102" s="13" t="str">
        <f>IF(G$2="", "", ROUND(IF(RFR_spot_no_VA!G102&lt;0,RFR_spot_no_VA!G102+VA!G102,RFR_spot_no_VA!G102-Shocks!$D102*ABS(RFR_spot_no_VA!G102)+VA!G102),5))</f>
        <v/>
      </c>
      <c r="H102" s="13" t="str">
        <f>IF(H$2="", "", ROUND(IF(RFR_spot_no_VA!H102&lt;0,RFR_spot_no_VA!H102+VA!H102,RFR_spot_no_VA!H102-Shocks!$D102*ABS(RFR_spot_no_VA!H102)+VA!H102),5))</f>
        <v/>
      </c>
      <c r="I102" s="13" t="str">
        <f>IF(I$2="", "", ROUND(IF(RFR_spot_no_VA!I102&lt;0,RFR_spot_no_VA!I102+VA!I102,RFR_spot_no_VA!I102-Shocks!$D102*ABS(RFR_spot_no_VA!I102)+VA!I102),5))</f>
        <v/>
      </c>
      <c r="J102" s="13" t="str">
        <f>IF(J$2="", "", ROUND(IF(RFR_spot_no_VA!J102&lt;0,RFR_spot_no_VA!J102+VA!J102,RFR_spot_no_VA!J102-Shocks!$D102*ABS(RFR_spot_no_VA!J102)+VA!J102),5))</f>
        <v/>
      </c>
      <c r="K102" s="13" t="str">
        <f>IF(K$2="", "", ROUND(IF(RFR_spot_no_VA!K102&lt;0,RFR_spot_no_VA!K102+VA!K102,RFR_spot_no_VA!K102-Shocks!$D102*ABS(RFR_spot_no_VA!K102)+VA!K102),5))</f>
        <v/>
      </c>
      <c r="L102" s="13" t="str">
        <f>IF(L$2="", "", ROUND(IF(RFR_spot_no_VA!L102&lt;0,RFR_spot_no_VA!L102+VA!L102,RFR_spot_no_VA!L102-Shocks!$D102*ABS(RFR_spot_no_VA!L102)+VA!L102),5))</f>
        <v/>
      </c>
      <c r="M102" s="13" t="str">
        <f>IF(M$2="", "", ROUND(IF(RFR_spot_no_VA!M102&lt;0,RFR_spot_no_VA!M102+VA!M102,RFR_spot_no_VA!M102-Shocks!$D102*ABS(RFR_spot_no_VA!M102)+VA!M102),5))</f>
        <v/>
      </c>
      <c r="N102" s="13" t="str">
        <f>IF(N$2="", "", ROUND(IF(RFR_spot_no_VA!N102&lt;0,RFR_spot_no_VA!N102+VA!N102,RFR_spot_no_VA!N102-Shocks!$D102*ABS(RFR_spot_no_VA!N102)+VA!N102),5))</f>
        <v/>
      </c>
      <c r="O102" s="13" t="str">
        <f>IF(O$2="", "", ROUND(IF(RFR_spot_no_VA!O102&lt;0,RFR_spot_no_VA!O102+VA!O102,RFR_spot_no_VA!O102-Shocks!$D102*ABS(RFR_spot_no_VA!O102)+VA!O102),5))</f>
        <v/>
      </c>
      <c r="P102" s="13" t="str">
        <f>IF(P$2="", "", ROUND(IF(RFR_spot_no_VA!P102&lt;0,RFR_spot_no_VA!P102+VA!P102,RFR_spot_no_VA!P102-Shocks!$D102*ABS(RFR_spot_no_VA!P102)+VA!P102),5))</f>
        <v/>
      </c>
      <c r="Q102" s="13" t="str">
        <f>IF(Q$2="", "", ROUND(IF(RFR_spot_no_VA!Q102&lt;0,RFR_spot_no_VA!Q102+VA!Q102,RFR_spot_no_VA!Q102-Shocks!$D102*ABS(RFR_spot_no_VA!Q102)+VA!Q102),5))</f>
        <v/>
      </c>
      <c r="R102" s="13" t="str">
        <f>IF(R$2="", "", ROUND(IF(RFR_spot_no_VA!R102&lt;0,RFR_spot_no_VA!R102+VA!R102,RFR_spot_no_VA!R102-Shocks!$D102*ABS(RFR_spot_no_VA!R102)+VA!R102),5))</f>
        <v/>
      </c>
      <c r="S102" s="13" t="str">
        <f>IF(S$2="", "", ROUND(IF(RFR_spot_no_VA!S102&lt;0,RFR_spot_no_VA!S102+VA!S102,RFR_spot_no_VA!S102-Shocks!$D102*ABS(RFR_spot_no_VA!S102)+VA!S102),5))</f>
        <v/>
      </c>
      <c r="T102" s="13" t="str">
        <f>IF(T$2="", "", ROUND(IF(RFR_spot_no_VA!T102&lt;0,RFR_spot_no_VA!T102+VA!T102,RFR_spot_no_VA!T102-Shocks!$D102*ABS(RFR_spot_no_VA!T102)+VA!T102),5))</f>
        <v/>
      </c>
      <c r="U102" s="13" t="str">
        <f>IF(U$2="", "", ROUND(IF(RFR_spot_no_VA!U102&lt;0,RFR_spot_no_VA!U102+VA!U102,RFR_spot_no_VA!U102-Shocks!$D102*ABS(RFR_spot_no_VA!U102)+VA!U102),5))</f>
        <v/>
      </c>
      <c r="V102" s="13" t="str">
        <f>IF(V$2="", "", ROUND(IF(RFR_spot_no_VA!V102&lt;0,RFR_spot_no_VA!V102+VA!V102,RFR_spot_no_VA!V102-Shocks!$D102*ABS(RFR_spot_no_VA!V102)+VA!V102),5))</f>
        <v/>
      </c>
      <c r="W102" s="13" t="str">
        <f>IF(W$2="", "", ROUND(IF(RFR_spot_no_VA!W102&lt;0,RFR_spot_no_VA!W102+VA!W102,RFR_spot_no_VA!W102-Shocks!$D102*ABS(RFR_spot_no_VA!W102)+VA!W102),5))</f>
        <v/>
      </c>
      <c r="X102" s="13" t="str">
        <f>IF(X$2="", "", ROUND(IF(RFR_spot_no_VA!X102&lt;0,RFR_spot_no_VA!X102+VA!X102,RFR_spot_no_VA!X102-Shocks!$D102*ABS(RFR_spot_no_VA!X102)+VA!X102),5))</f>
        <v/>
      </c>
      <c r="Y102" s="13" t="str">
        <f>IF(Y$2="", "", ROUND(IF(RFR_spot_no_VA!Y102&lt;0,RFR_spot_no_VA!Y102+VA!Y102,RFR_spot_no_VA!Y102-Shocks!$D102*ABS(RFR_spot_no_VA!Y102)+VA!Y102),5))</f>
        <v/>
      </c>
      <c r="Z102" s="13" t="str">
        <f>IF(Z$2="", "", ROUND(IF(RFR_spot_no_VA!Z102&lt;0,RFR_spot_no_VA!Z102+VA!Z102,RFR_spot_no_VA!Z102-Shocks!$D102*ABS(RFR_spot_no_VA!Z102)+VA!Z102),5))</f>
        <v/>
      </c>
      <c r="AA102" s="13" t="str">
        <f>IF(AA$2="", "", ROUND(IF(RFR_spot_no_VA!AA102&lt;0,RFR_spot_no_VA!AA102+VA!AA102,RFR_spot_no_VA!AA102-Shocks!$D102*ABS(RFR_spot_no_VA!AA102)+VA!AA102),5))</f>
        <v/>
      </c>
      <c r="AB102" s="13" t="str">
        <f>IF(AB$2="", "", ROUND(IF(RFR_spot_no_VA!AB102&lt;0,RFR_spot_no_VA!AB102+VA!AB102,RFR_spot_no_VA!AB102-Shocks!$D102*ABS(RFR_spot_no_VA!AB102)+VA!AB102),5))</f>
        <v/>
      </c>
      <c r="AC102" s="13" t="str">
        <f>IF(AC$2="", "", ROUND(IF(RFR_spot_no_VA!AC102&lt;0,RFR_spot_no_VA!AC102+VA!AC102,RFR_spot_no_VA!AC102-Shocks!$D102*ABS(RFR_spot_no_VA!AC102)+VA!AC102),5))</f>
        <v/>
      </c>
      <c r="AD102" s="13" t="str">
        <f>IF(AD$2="", "", ROUND(IF(RFR_spot_no_VA!AD102&lt;0,RFR_spot_no_VA!AD102+VA!AD102,RFR_spot_no_VA!AD102-Shocks!$D102*ABS(RFR_spot_no_VA!AD102)+VA!AD102),5))</f>
        <v/>
      </c>
      <c r="AE102" s="13" t="str">
        <f>IF(AE$2="", "", ROUND(IF(RFR_spot_no_VA!AE102&lt;0,RFR_spot_no_VA!AE102+VA!AE102,RFR_spot_no_VA!AE102-Shocks!$D102*ABS(RFR_spot_no_VA!AE102)+VA!AE102),5))</f>
        <v/>
      </c>
      <c r="AF102" s="13" t="str">
        <f>IF(AF$2="", "", ROUND(IF(RFR_spot_no_VA!AF102&lt;0,RFR_spot_no_VA!AF102+VA!AF102,RFR_spot_no_VA!AF102-Shocks!$D102*ABS(RFR_spot_no_VA!AF102)+VA!AF102),5))</f>
        <v/>
      </c>
      <c r="AG102" s="13" t="str">
        <f>IF(AG$2="", "", ROUND(IF(RFR_spot_no_VA!AG102&lt;0,RFR_spot_no_VA!AG102+VA!AG102,RFR_spot_no_VA!AG102-Shocks!$D102*ABS(RFR_spot_no_VA!AG102)+VA!AG102),5))</f>
        <v/>
      </c>
      <c r="AH102" s="13" t="str">
        <f>IF(AH$2="", "", ROUND(IF(RFR_spot_no_VA!AH102&lt;0,RFR_spot_no_VA!AH102+VA!AH102,RFR_spot_no_VA!AH102-Shocks!$D102*ABS(RFR_spot_no_VA!AH102)+VA!AH102),5))</f>
        <v/>
      </c>
      <c r="AI102" s="13" t="str">
        <f>IF(AI$2="", "", ROUND(IF(RFR_spot_no_VA!AI102&lt;0,RFR_spot_no_VA!AI102+VA!AI102,RFR_spot_no_VA!AI102-Shocks!$D102*ABS(RFR_spot_no_VA!AI102)+VA!AI102),5))</f>
        <v/>
      </c>
      <c r="AJ102" s="13">
        <f>IF(AJ$2="", "", ROUND(IF(RFR_spot_no_VA!AJ102&lt;0,RFR_spot_no_VA!AJ102+VA!AJ102,RFR_spot_no_VA!AJ102-Shocks!$D102*ABS(RFR_spot_no_VA!AJ102)+VA!AJ102),5))</f>
        <v>3.347E-2</v>
      </c>
      <c r="AK102" s="13" t="str">
        <f>IF(AK$2="", "", ROUND(IF(RFR_spot_no_VA!AK102&lt;0,RFR_spot_no_VA!AK102+VA!AK102,RFR_spot_no_VA!AK102-Shocks!$D102*ABS(RFR_spot_no_VA!AK102)+VA!AK102),5))</f>
        <v/>
      </c>
      <c r="AL102" s="13" t="str">
        <f>IF(AL$2="", "", ROUND(IF(RFR_spot_no_VA!AL102&lt;0,RFR_spot_no_VA!AL102+VA!AL102,RFR_spot_no_VA!AL102-Shocks!$D102*ABS(RFR_spot_no_VA!AL102)+VA!AL102),5))</f>
        <v/>
      </c>
      <c r="AM102" s="13">
        <f>IF(AM$2="", "", ROUND(IF(RFR_spot_no_VA!AM102&lt;0,RFR_spot_no_VA!AM102+VA!AM102,RFR_spot_no_VA!AM102-Shocks!$D102*ABS(RFR_spot_no_VA!AM102)+VA!AM102),5))</f>
        <v>2.8500000000000001E-2</v>
      </c>
      <c r="AN102" s="13" t="str">
        <f>IF(AN$2="", "", ROUND(IF(RFR_spot_no_VA!AN102&lt;0,RFR_spot_no_VA!AN102+VA!AN102,RFR_spot_no_VA!AN102-Shocks!$D102*ABS(RFR_spot_no_VA!AN102)+VA!AN102),5))</f>
        <v/>
      </c>
      <c r="AO102" s="13" t="str">
        <f>IF(AO$2="", "", ROUND(IF(RFR_spot_no_VA!AO102&lt;0,RFR_spot_no_VA!AO102+VA!AO102,RFR_spot_no_VA!AO102-Shocks!$D102*ABS(RFR_spot_no_VA!AO102)+VA!AO102),5))</f>
        <v/>
      </c>
      <c r="AP102" s="13" t="str">
        <f>IF(AP$2="", "", ROUND(IF(RFR_spot_no_VA!AP102&lt;0,RFR_spot_no_VA!AP102+VA!AP102,RFR_spot_no_VA!AP102-Shocks!$D102*ABS(RFR_spot_no_VA!AP102)+VA!AP102),5))</f>
        <v/>
      </c>
      <c r="AQ102" s="13" t="str">
        <f>IF(AQ$2="", "", ROUND(IF(RFR_spot_no_VA!AQ102&lt;0,RFR_spot_no_VA!AQ102+VA!AQ102,RFR_spot_no_VA!AQ102-Shocks!$D102*ABS(RFR_spot_no_VA!AQ102)+VA!AQ102),5))</f>
        <v/>
      </c>
      <c r="AR102" s="13" t="str">
        <f>IF(AR$2="", "", ROUND(IF(RFR_spot_no_VA!AR102&lt;0,RFR_spot_no_VA!AR102+VA!AR102,RFR_spot_no_VA!AR102-Shocks!$D102*ABS(RFR_spot_no_VA!AR102)+VA!AR102),5))</f>
        <v/>
      </c>
      <c r="AS102" s="13" t="str">
        <f>IF(AS$2="", "", ROUND(IF(RFR_spot_no_VA!AS102&lt;0,RFR_spot_no_VA!AS102+VA!AS102,RFR_spot_no_VA!AS102-Shocks!$D102*ABS(RFR_spot_no_VA!AS102)+VA!AS102),5))</f>
        <v/>
      </c>
      <c r="AT102" s="13" t="str">
        <f>IF(AT$2="", "", ROUND(IF(RFR_spot_no_VA!AT102&lt;0,RFR_spot_no_VA!AT102+VA!AT102,RFR_spot_no_VA!AT102-Shocks!$D102*ABS(RFR_spot_no_VA!AT102)+VA!AT102),5))</f>
        <v/>
      </c>
      <c r="AU102" s="13" t="str">
        <f>IF(AU$2="", "", ROUND(IF(RFR_spot_no_VA!AU102&lt;0,RFR_spot_no_VA!AU102+VA!AU102,RFR_spot_no_VA!AU102-Shocks!$D102*ABS(RFR_spot_no_VA!AU102)+VA!AU102),5))</f>
        <v/>
      </c>
      <c r="AV102" s="13" t="str">
        <f>IF(AV$2="", "", ROUND(IF(RFR_spot_no_VA!AV102&lt;0,RFR_spot_no_VA!AV102+VA!AV102,RFR_spot_no_VA!AV102-Shocks!$D102*ABS(RFR_spot_no_VA!AV102)+VA!AV102),5))</f>
        <v/>
      </c>
      <c r="AW102" s="13" t="str">
        <f>IF(AW$2="", "", ROUND(IF(RFR_spot_no_VA!AW102&lt;0,RFR_spot_no_VA!AW102+VA!AW102,RFR_spot_no_VA!AW102-Shocks!$D102*ABS(RFR_spot_no_VA!AW102)+VA!AW102),5))</f>
        <v/>
      </c>
      <c r="AX102" s="13" t="str">
        <f>IF(AX$2="", "", ROUND(IF(RFR_spot_no_VA!AX102&lt;0,RFR_spot_no_VA!AX102+VA!AX102,RFR_spot_no_VA!AX102-Shocks!$D102*ABS(RFR_spot_no_VA!AX102)+VA!AX102),5))</f>
        <v/>
      </c>
      <c r="AY102" s="13" t="str">
        <f>IF(AY$2="", "", ROUND(IF(RFR_spot_no_VA!AY102&lt;0,RFR_spot_no_VA!AY102+VA!AY102,RFR_spot_no_VA!AY102-Shocks!$D102*ABS(RFR_spot_no_VA!AY102)+VA!AY102),5))</f>
        <v/>
      </c>
      <c r="AZ102" s="13" t="str">
        <f>IF(AZ$2="", "", ROUND(IF(RFR_spot_no_VA!AZ102&lt;0,RFR_spot_no_VA!AZ102+VA!AZ102,RFR_spot_no_VA!AZ102-Shocks!$D102*ABS(RFR_spot_no_VA!AZ102)+VA!AZ102),5))</f>
        <v/>
      </c>
      <c r="BA102" s="13" t="str">
        <f>IF(BA$2="", "", ROUND(IF(RFR_spot_no_VA!BA102&lt;0,RFR_spot_no_VA!BA102+VA!BA102,RFR_spot_no_VA!BA102-Shocks!$D102*ABS(RFR_spot_no_VA!BA102)+VA!BA102),5))</f>
        <v/>
      </c>
      <c r="BB102" s="13" t="str">
        <f>IF(BB$2="", "", ROUND(IF(RFR_spot_no_VA!BB102&lt;0,RFR_spot_no_VA!BB102+VA!BB102,RFR_spot_no_VA!BB102-Shocks!$D102*ABS(RFR_spot_no_VA!BB102)+VA!BB102),5))</f>
        <v/>
      </c>
      <c r="BC102" s="13">
        <f>IF(BC$2="", "", ROUND(IF(RFR_spot_no_VA!BC102&lt;0,RFR_spot_no_VA!BC102+VA!BC102,RFR_spot_no_VA!BC102-Shocks!$D102*ABS(RFR_spot_no_VA!BC102)+VA!BC102),5))</f>
        <v>3.099E-2</v>
      </c>
      <c r="BD102" s="14"/>
      <c r="BE102" s="12"/>
    </row>
    <row r="103" spans="1:57" x14ac:dyDescent="0.25">
      <c r="A103" s="12"/>
      <c r="B103" s="12">
        <f>RFR_spot_no_VA!B103</f>
        <v>93</v>
      </c>
      <c r="C103" s="13">
        <f>IF(C$2="", "", ROUND(IF(RFR_spot_no_VA!C103&lt;0,RFR_spot_no_VA!C103+VA!C103,RFR_spot_no_VA!C103-Shocks!$D103*ABS(RFR_spot_no_VA!C103)+VA!C103),5))</f>
        <v>2.7050000000000001E-2</v>
      </c>
      <c r="D103" s="13" t="str">
        <f>IF(D$2="", "", ROUND(IF(RFR_spot_no_VA!D103&lt;0,RFR_spot_no_VA!D103+VA!D103,RFR_spot_no_VA!D103-Shocks!$D103*ABS(RFR_spot_no_VA!D103)+VA!D103),5))</f>
        <v/>
      </c>
      <c r="E103" s="13" t="str">
        <f>IF(E$2="", "", ROUND(IF(RFR_spot_no_VA!E103&lt;0,RFR_spot_no_VA!E103+VA!E103,RFR_spot_no_VA!E103-Shocks!$D103*ABS(RFR_spot_no_VA!E103)+VA!E103),5))</f>
        <v/>
      </c>
      <c r="F103" s="13" t="str">
        <f>IF(F$2="", "", ROUND(IF(RFR_spot_no_VA!F103&lt;0,RFR_spot_no_VA!F103+VA!F103,RFR_spot_no_VA!F103-Shocks!$D103*ABS(RFR_spot_no_VA!F103)+VA!F103),5))</f>
        <v/>
      </c>
      <c r="G103" s="13" t="str">
        <f>IF(G$2="", "", ROUND(IF(RFR_spot_no_VA!G103&lt;0,RFR_spot_no_VA!G103+VA!G103,RFR_spot_no_VA!G103-Shocks!$D103*ABS(RFR_spot_no_VA!G103)+VA!G103),5))</f>
        <v/>
      </c>
      <c r="H103" s="13" t="str">
        <f>IF(H$2="", "", ROUND(IF(RFR_spot_no_VA!H103&lt;0,RFR_spot_no_VA!H103+VA!H103,RFR_spot_no_VA!H103-Shocks!$D103*ABS(RFR_spot_no_VA!H103)+VA!H103),5))</f>
        <v/>
      </c>
      <c r="I103" s="13" t="str">
        <f>IF(I$2="", "", ROUND(IF(RFR_spot_no_VA!I103&lt;0,RFR_spot_no_VA!I103+VA!I103,RFR_spot_no_VA!I103-Shocks!$D103*ABS(RFR_spot_no_VA!I103)+VA!I103),5))</f>
        <v/>
      </c>
      <c r="J103" s="13" t="str">
        <f>IF(J$2="", "", ROUND(IF(RFR_spot_no_VA!J103&lt;0,RFR_spot_no_VA!J103+VA!J103,RFR_spot_no_VA!J103-Shocks!$D103*ABS(RFR_spot_no_VA!J103)+VA!J103),5))</f>
        <v/>
      </c>
      <c r="K103" s="13" t="str">
        <f>IF(K$2="", "", ROUND(IF(RFR_spot_no_VA!K103&lt;0,RFR_spot_no_VA!K103+VA!K103,RFR_spot_no_VA!K103-Shocks!$D103*ABS(RFR_spot_no_VA!K103)+VA!K103),5))</f>
        <v/>
      </c>
      <c r="L103" s="13" t="str">
        <f>IF(L$2="", "", ROUND(IF(RFR_spot_no_VA!L103&lt;0,RFR_spot_no_VA!L103+VA!L103,RFR_spot_no_VA!L103-Shocks!$D103*ABS(RFR_spot_no_VA!L103)+VA!L103),5))</f>
        <v/>
      </c>
      <c r="M103" s="13" t="str">
        <f>IF(M$2="", "", ROUND(IF(RFR_spot_no_VA!M103&lt;0,RFR_spot_no_VA!M103+VA!M103,RFR_spot_no_VA!M103-Shocks!$D103*ABS(RFR_spot_no_VA!M103)+VA!M103),5))</f>
        <v/>
      </c>
      <c r="N103" s="13" t="str">
        <f>IF(N$2="", "", ROUND(IF(RFR_spot_no_VA!N103&lt;0,RFR_spot_no_VA!N103+VA!N103,RFR_spot_no_VA!N103-Shocks!$D103*ABS(RFR_spot_no_VA!N103)+VA!N103),5))</f>
        <v/>
      </c>
      <c r="O103" s="13" t="str">
        <f>IF(O$2="", "", ROUND(IF(RFR_spot_no_VA!O103&lt;0,RFR_spot_no_VA!O103+VA!O103,RFR_spot_no_VA!O103-Shocks!$D103*ABS(RFR_spot_no_VA!O103)+VA!O103),5))</f>
        <v/>
      </c>
      <c r="P103" s="13" t="str">
        <f>IF(P$2="", "", ROUND(IF(RFR_spot_no_VA!P103&lt;0,RFR_spot_no_VA!P103+VA!P103,RFR_spot_no_VA!P103-Shocks!$D103*ABS(RFR_spot_no_VA!P103)+VA!P103),5))</f>
        <v/>
      </c>
      <c r="Q103" s="13" t="str">
        <f>IF(Q$2="", "", ROUND(IF(RFR_spot_no_VA!Q103&lt;0,RFR_spot_no_VA!Q103+VA!Q103,RFR_spot_no_VA!Q103-Shocks!$D103*ABS(RFR_spot_no_VA!Q103)+VA!Q103),5))</f>
        <v/>
      </c>
      <c r="R103" s="13" t="str">
        <f>IF(R$2="", "", ROUND(IF(RFR_spot_no_VA!R103&lt;0,RFR_spot_no_VA!R103+VA!R103,RFR_spot_no_VA!R103-Shocks!$D103*ABS(RFR_spot_no_VA!R103)+VA!R103),5))</f>
        <v/>
      </c>
      <c r="S103" s="13" t="str">
        <f>IF(S$2="", "", ROUND(IF(RFR_spot_no_VA!S103&lt;0,RFR_spot_no_VA!S103+VA!S103,RFR_spot_no_VA!S103-Shocks!$D103*ABS(RFR_spot_no_VA!S103)+VA!S103),5))</f>
        <v/>
      </c>
      <c r="T103" s="13" t="str">
        <f>IF(T$2="", "", ROUND(IF(RFR_spot_no_VA!T103&lt;0,RFR_spot_no_VA!T103+VA!T103,RFR_spot_no_VA!T103-Shocks!$D103*ABS(RFR_spot_no_VA!T103)+VA!T103),5))</f>
        <v/>
      </c>
      <c r="U103" s="13" t="str">
        <f>IF(U$2="", "", ROUND(IF(RFR_spot_no_VA!U103&lt;0,RFR_spot_no_VA!U103+VA!U103,RFR_spot_no_VA!U103-Shocks!$D103*ABS(RFR_spot_no_VA!U103)+VA!U103),5))</f>
        <v/>
      </c>
      <c r="V103" s="13" t="str">
        <f>IF(V$2="", "", ROUND(IF(RFR_spot_no_VA!V103&lt;0,RFR_spot_no_VA!V103+VA!V103,RFR_spot_no_VA!V103-Shocks!$D103*ABS(RFR_spot_no_VA!V103)+VA!V103),5))</f>
        <v/>
      </c>
      <c r="W103" s="13" t="str">
        <f>IF(W$2="", "", ROUND(IF(RFR_spot_no_VA!W103&lt;0,RFR_spot_no_VA!W103+VA!W103,RFR_spot_no_VA!W103-Shocks!$D103*ABS(RFR_spot_no_VA!W103)+VA!W103),5))</f>
        <v/>
      </c>
      <c r="X103" s="13" t="str">
        <f>IF(X$2="", "", ROUND(IF(RFR_spot_no_VA!X103&lt;0,RFR_spot_no_VA!X103+VA!X103,RFR_spot_no_VA!X103-Shocks!$D103*ABS(RFR_spot_no_VA!X103)+VA!X103),5))</f>
        <v/>
      </c>
      <c r="Y103" s="13" t="str">
        <f>IF(Y$2="", "", ROUND(IF(RFR_spot_no_VA!Y103&lt;0,RFR_spot_no_VA!Y103+VA!Y103,RFR_spot_no_VA!Y103-Shocks!$D103*ABS(RFR_spot_no_VA!Y103)+VA!Y103),5))</f>
        <v/>
      </c>
      <c r="Z103" s="13" t="str">
        <f>IF(Z$2="", "", ROUND(IF(RFR_spot_no_VA!Z103&lt;0,RFR_spot_no_VA!Z103+VA!Z103,RFR_spot_no_VA!Z103-Shocks!$D103*ABS(RFR_spot_no_VA!Z103)+VA!Z103),5))</f>
        <v/>
      </c>
      <c r="AA103" s="13" t="str">
        <f>IF(AA$2="", "", ROUND(IF(RFR_spot_no_VA!AA103&lt;0,RFR_spot_no_VA!AA103+VA!AA103,RFR_spot_no_VA!AA103-Shocks!$D103*ABS(RFR_spot_no_VA!AA103)+VA!AA103),5))</f>
        <v/>
      </c>
      <c r="AB103" s="13" t="str">
        <f>IF(AB$2="", "", ROUND(IF(RFR_spot_no_VA!AB103&lt;0,RFR_spot_no_VA!AB103+VA!AB103,RFR_spot_no_VA!AB103-Shocks!$D103*ABS(RFR_spot_no_VA!AB103)+VA!AB103),5))</f>
        <v/>
      </c>
      <c r="AC103" s="13" t="str">
        <f>IF(AC$2="", "", ROUND(IF(RFR_spot_no_VA!AC103&lt;0,RFR_spot_no_VA!AC103+VA!AC103,RFR_spot_no_VA!AC103-Shocks!$D103*ABS(RFR_spot_no_VA!AC103)+VA!AC103),5))</f>
        <v/>
      </c>
      <c r="AD103" s="13" t="str">
        <f>IF(AD$2="", "", ROUND(IF(RFR_spot_no_VA!AD103&lt;0,RFR_spot_no_VA!AD103+VA!AD103,RFR_spot_no_VA!AD103-Shocks!$D103*ABS(RFR_spot_no_VA!AD103)+VA!AD103),5))</f>
        <v/>
      </c>
      <c r="AE103" s="13" t="str">
        <f>IF(AE$2="", "", ROUND(IF(RFR_spot_no_VA!AE103&lt;0,RFR_spot_no_VA!AE103+VA!AE103,RFR_spot_no_VA!AE103-Shocks!$D103*ABS(RFR_spot_no_VA!AE103)+VA!AE103),5))</f>
        <v/>
      </c>
      <c r="AF103" s="13" t="str">
        <f>IF(AF$2="", "", ROUND(IF(RFR_spot_no_VA!AF103&lt;0,RFR_spot_no_VA!AF103+VA!AF103,RFR_spot_no_VA!AF103-Shocks!$D103*ABS(RFR_spot_no_VA!AF103)+VA!AF103),5))</f>
        <v/>
      </c>
      <c r="AG103" s="13" t="str">
        <f>IF(AG$2="", "", ROUND(IF(RFR_spot_no_VA!AG103&lt;0,RFR_spot_no_VA!AG103+VA!AG103,RFR_spot_no_VA!AG103-Shocks!$D103*ABS(RFR_spot_no_VA!AG103)+VA!AG103),5))</f>
        <v/>
      </c>
      <c r="AH103" s="13" t="str">
        <f>IF(AH$2="", "", ROUND(IF(RFR_spot_no_VA!AH103&lt;0,RFR_spot_no_VA!AH103+VA!AH103,RFR_spot_no_VA!AH103-Shocks!$D103*ABS(RFR_spot_no_VA!AH103)+VA!AH103),5))</f>
        <v/>
      </c>
      <c r="AI103" s="13" t="str">
        <f>IF(AI$2="", "", ROUND(IF(RFR_spot_no_VA!AI103&lt;0,RFR_spot_no_VA!AI103+VA!AI103,RFR_spot_no_VA!AI103-Shocks!$D103*ABS(RFR_spot_no_VA!AI103)+VA!AI103),5))</f>
        <v/>
      </c>
      <c r="AJ103" s="13">
        <f>IF(AJ$2="", "", ROUND(IF(RFR_spot_no_VA!AJ103&lt;0,RFR_spot_no_VA!AJ103+VA!AJ103,RFR_spot_no_VA!AJ103-Shocks!$D103*ABS(RFR_spot_no_VA!AJ103)+VA!AJ103),5))</f>
        <v>3.3390000000000003E-2</v>
      </c>
      <c r="AK103" s="13" t="str">
        <f>IF(AK$2="", "", ROUND(IF(RFR_spot_no_VA!AK103&lt;0,RFR_spot_no_VA!AK103+VA!AK103,RFR_spot_no_VA!AK103-Shocks!$D103*ABS(RFR_spot_no_VA!AK103)+VA!AK103),5))</f>
        <v/>
      </c>
      <c r="AL103" s="13" t="str">
        <f>IF(AL$2="", "", ROUND(IF(RFR_spot_no_VA!AL103&lt;0,RFR_spot_no_VA!AL103+VA!AL103,RFR_spot_no_VA!AL103-Shocks!$D103*ABS(RFR_spot_no_VA!AL103)+VA!AL103),5))</f>
        <v/>
      </c>
      <c r="AM103" s="13">
        <f>IF(AM$2="", "", ROUND(IF(RFR_spot_no_VA!AM103&lt;0,RFR_spot_no_VA!AM103+VA!AM103,RFR_spot_no_VA!AM103-Shocks!$D103*ABS(RFR_spot_no_VA!AM103)+VA!AM103),5))</f>
        <v>2.8469999999999999E-2</v>
      </c>
      <c r="AN103" s="13" t="str">
        <f>IF(AN$2="", "", ROUND(IF(RFR_spot_no_VA!AN103&lt;0,RFR_spot_no_VA!AN103+VA!AN103,RFR_spot_no_VA!AN103-Shocks!$D103*ABS(RFR_spot_no_VA!AN103)+VA!AN103),5))</f>
        <v/>
      </c>
      <c r="AO103" s="13" t="str">
        <f>IF(AO$2="", "", ROUND(IF(RFR_spot_no_VA!AO103&lt;0,RFR_spot_no_VA!AO103+VA!AO103,RFR_spot_no_VA!AO103-Shocks!$D103*ABS(RFR_spot_no_VA!AO103)+VA!AO103),5))</f>
        <v/>
      </c>
      <c r="AP103" s="13" t="str">
        <f>IF(AP$2="", "", ROUND(IF(RFR_spot_no_VA!AP103&lt;0,RFR_spot_no_VA!AP103+VA!AP103,RFR_spot_no_VA!AP103-Shocks!$D103*ABS(RFR_spot_no_VA!AP103)+VA!AP103),5))</f>
        <v/>
      </c>
      <c r="AQ103" s="13" t="str">
        <f>IF(AQ$2="", "", ROUND(IF(RFR_spot_no_VA!AQ103&lt;0,RFR_spot_no_VA!AQ103+VA!AQ103,RFR_spot_no_VA!AQ103-Shocks!$D103*ABS(RFR_spot_no_VA!AQ103)+VA!AQ103),5))</f>
        <v/>
      </c>
      <c r="AR103" s="13" t="str">
        <f>IF(AR$2="", "", ROUND(IF(RFR_spot_no_VA!AR103&lt;0,RFR_spot_no_VA!AR103+VA!AR103,RFR_spot_no_VA!AR103-Shocks!$D103*ABS(RFR_spot_no_VA!AR103)+VA!AR103),5))</f>
        <v/>
      </c>
      <c r="AS103" s="13" t="str">
        <f>IF(AS$2="", "", ROUND(IF(RFR_spot_no_VA!AS103&lt;0,RFR_spot_no_VA!AS103+VA!AS103,RFR_spot_no_VA!AS103-Shocks!$D103*ABS(RFR_spot_no_VA!AS103)+VA!AS103),5))</f>
        <v/>
      </c>
      <c r="AT103" s="13" t="str">
        <f>IF(AT$2="", "", ROUND(IF(RFR_spot_no_VA!AT103&lt;0,RFR_spot_no_VA!AT103+VA!AT103,RFR_spot_no_VA!AT103-Shocks!$D103*ABS(RFR_spot_no_VA!AT103)+VA!AT103),5))</f>
        <v/>
      </c>
      <c r="AU103" s="13" t="str">
        <f>IF(AU$2="", "", ROUND(IF(RFR_spot_no_VA!AU103&lt;0,RFR_spot_no_VA!AU103+VA!AU103,RFR_spot_no_VA!AU103-Shocks!$D103*ABS(RFR_spot_no_VA!AU103)+VA!AU103),5))</f>
        <v/>
      </c>
      <c r="AV103" s="13" t="str">
        <f>IF(AV$2="", "", ROUND(IF(RFR_spot_no_VA!AV103&lt;0,RFR_spot_no_VA!AV103+VA!AV103,RFR_spot_no_VA!AV103-Shocks!$D103*ABS(RFR_spot_no_VA!AV103)+VA!AV103),5))</f>
        <v/>
      </c>
      <c r="AW103" s="13" t="str">
        <f>IF(AW$2="", "", ROUND(IF(RFR_spot_no_VA!AW103&lt;0,RFR_spot_no_VA!AW103+VA!AW103,RFR_spot_no_VA!AW103-Shocks!$D103*ABS(RFR_spot_no_VA!AW103)+VA!AW103),5))</f>
        <v/>
      </c>
      <c r="AX103" s="13" t="str">
        <f>IF(AX$2="", "", ROUND(IF(RFR_spot_no_VA!AX103&lt;0,RFR_spot_no_VA!AX103+VA!AX103,RFR_spot_no_VA!AX103-Shocks!$D103*ABS(RFR_spot_no_VA!AX103)+VA!AX103),5))</f>
        <v/>
      </c>
      <c r="AY103" s="13" t="str">
        <f>IF(AY$2="", "", ROUND(IF(RFR_spot_no_VA!AY103&lt;0,RFR_spot_no_VA!AY103+VA!AY103,RFR_spot_no_VA!AY103-Shocks!$D103*ABS(RFR_spot_no_VA!AY103)+VA!AY103),5))</f>
        <v/>
      </c>
      <c r="AZ103" s="13" t="str">
        <f>IF(AZ$2="", "", ROUND(IF(RFR_spot_no_VA!AZ103&lt;0,RFR_spot_no_VA!AZ103+VA!AZ103,RFR_spot_no_VA!AZ103-Shocks!$D103*ABS(RFR_spot_no_VA!AZ103)+VA!AZ103),5))</f>
        <v/>
      </c>
      <c r="BA103" s="13" t="str">
        <f>IF(BA$2="", "", ROUND(IF(RFR_spot_no_VA!BA103&lt;0,RFR_spot_no_VA!BA103+VA!BA103,RFR_spot_no_VA!BA103-Shocks!$D103*ABS(RFR_spot_no_VA!BA103)+VA!BA103),5))</f>
        <v/>
      </c>
      <c r="BB103" s="13" t="str">
        <f>IF(BB$2="", "", ROUND(IF(RFR_spot_no_VA!BB103&lt;0,RFR_spot_no_VA!BB103+VA!BB103,RFR_spot_no_VA!BB103-Shocks!$D103*ABS(RFR_spot_no_VA!BB103)+VA!BB103),5))</f>
        <v/>
      </c>
      <c r="BC103" s="13">
        <f>IF(BC$2="", "", ROUND(IF(RFR_spot_no_VA!BC103&lt;0,RFR_spot_no_VA!BC103+VA!BC103,RFR_spot_no_VA!BC103-Shocks!$D103*ABS(RFR_spot_no_VA!BC103)+VA!BC103),5))</f>
        <v>3.0939999999999999E-2</v>
      </c>
      <c r="BD103" s="14"/>
      <c r="BE103" s="12"/>
    </row>
    <row r="104" spans="1:57" x14ac:dyDescent="0.25">
      <c r="A104" s="12"/>
      <c r="B104" s="12">
        <f>RFR_spot_no_VA!B104</f>
        <v>94</v>
      </c>
      <c r="C104" s="13">
        <f>IF(C$2="", "", ROUND(IF(RFR_spot_no_VA!C104&lt;0,RFR_spot_no_VA!C104+VA!C104,RFR_spot_no_VA!C104-Shocks!$D104*ABS(RFR_spot_no_VA!C104)+VA!C104),5))</f>
        <v>2.7050000000000001E-2</v>
      </c>
      <c r="D104" s="13" t="str">
        <f>IF(D$2="", "", ROUND(IF(RFR_spot_no_VA!D104&lt;0,RFR_spot_no_VA!D104+VA!D104,RFR_spot_no_VA!D104-Shocks!$D104*ABS(RFR_spot_no_VA!D104)+VA!D104),5))</f>
        <v/>
      </c>
      <c r="E104" s="13" t="str">
        <f>IF(E$2="", "", ROUND(IF(RFR_spot_no_VA!E104&lt;0,RFR_spot_no_VA!E104+VA!E104,RFR_spot_no_VA!E104-Shocks!$D104*ABS(RFR_spot_no_VA!E104)+VA!E104),5))</f>
        <v/>
      </c>
      <c r="F104" s="13" t="str">
        <f>IF(F$2="", "", ROUND(IF(RFR_spot_no_VA!F104&lt;0,RFR_spot_no_VA!F104+VA!F104,RFR_spot_no_VA!F104-Shocks!$D104*ABS(RFR_spot_no_VA!F104)+VA!F104),5))</f>
        <v/>
      </c>
      <c r="G104" s="13" t="str">
        <f>IF(G$2="", "", ROUND(IF(RFR_spot_no_VA!G104&lt;0,RFR_spot_no_VA!G104+VA!G104,RFR_spot_no_VA!G104-Shocks!$D104*ABS(RFR_spot_no_VA!G104)+VA!G104),5))</f>
        <v/>
      </c>
      <c r="H104" s="13" t="str">
        <f>IF(H$2="", "", ROUND(IF(RFR_spot_no_VA!H104&lt;0,RFR_spot_no_VA!H104+VA!H104,RFR_spot_no_VA!H104-Shocks!$D104*ABS(RFR_spot_no_VA!H104)+VA!H104),5))</f>
        <v/>
      </c>
      <c r="I104" s="13" t="str">
        <f>IF(I$2="", "", ROUND(IF(RFR_spot_no_VA!I104&lt;0,RFR_spot_no_VA!I104+VA!I104,RFR_spot_no_VA!I104-Shocks!$D104*ABS(RFR_spot_no_VA!I104)+VA!I104),5))</f>
        <v/>
      </c>
      <c r="J104" s="13" t="str">
        <f>IF(J$2="", "", ROUND(IF(RFR_spot_no_VA!J104&lt;0,RFR_spot_no_VA!J104+VA!J104,RFR_spot_no_VA!J104-Shocks!$D104*ABS(RFR_spot_no_VA!J104)+VA!J104),5))</f>
        <v/>
      </c>
      <c r="K104" s="13" t="str">
        <f>IF(K$2="", "", ROUND(IF(RFR_spot_no_VA!K104&lt;0,RFR_spot_no_VA!K104+VA!K104,RFR_spot_no_VA!K104-Shocks!$D104*ABS(RFR_spot_no_VA!K104)+VA!K104),5))</f>
        <v/>
      </c>
      <c r="L104" s="13" t="str">
        <f>IF(L$2="", "", ROUND(IF(RFR_spot_no_VA!L104&lt;0,RFR_spot_no_VA!L104+VA!L104,RFR_spot_no_VA!L104-Shocks!$D104*ABS(RFR_spot_no_VA!L104)+VA!L104),5))</f>
        <v/>
      </c>
      <c r="M104" s="13" t="str">
        <f>IF(M$2="", "", ROUND(IF(RFR_spot_no_VA!M104&lt;0,RFR_spot_no_VA!M104+VA!M104,RFR_spot_no_VA!M104-Shocks!$D104*ABS(RFR_spot_no_VA!M104)+VA!M104),5))</f>
        <v/>
      </c>
      <c r="N104" s="13" t="str">
        <f>IF(N$2="", "", ROUND(IF(RFR_spot_no_VA!N104&lt;0,RFR_spot_no_VA!N104+VA!N104,RFR_spot_no_VA!N104-Shocks!$D104*ABS(RFR_spot_no_VA!N104)+VA!N104),5))</f>
        <v/>
      </c>
      <c r="O104" s="13" t="str">
        <f>IF(O$2="", "", ROUND(IF(RFR_spot_no_VA!O104&lt;0,RFR_spot_no_VA!O104+VA!O104,RFR_spot_no_VA!O104-Shocks!$D104*ABS(RFR_spot_no_VA!O104)+VA!O104),5))</f>
        <v/>
      </c>
      <c r="P104" s="13" t="str">
        <f>IF(P$2="", "", ROUND(IF(RFR_spot_no_VA!P104&lt;0,RFR_spot_no_VA!P104+VA!P104,RFR_spot_no_VA!P104-Shocks!$D104*ABS(RFR_spot_no_VA!P104)+VA!P104),5))</f>
        <v/>
      </c>
      <c r="Q104" s="13" t="str">
        <f>IF(Q$2="", "", ROUND(IF(RFR_spot_no_VA!Q104&lt;0,RFR_spot_no_VA!Q104+VA!Q104,RFR_spot_no_VA!Q104-Shocks!$D104*ABS(RFR_spot_no_VA!Q104)+VA!Q104),5))</f>
        <v/>
      </c>
      <c r="R104" s="13" t="str">
        <f>IF(R$2="", "", ROUND(IF(RFR_spot_no_VA!R104&lt;0,RFR_spot_no_VA!R104+VA!R104,RFR_spot_no_VA!R104-Shocks!$D104*ABS(RFR_spot_no_VA!R104)+VA!R104),5))</f>
        <v/>
      </c>
      <c r="S104" s="13" t="str">
        <f>IF(S$2="", "", ROUND(IF(RFR_spot_no_VA!S104&lt;0,RFR_spot_no_VA!S104+VA!S104,RFR_spot_no_VA!S104-Shocks!$D104*ABS(RFR_spot_no_VA!S104)+VA!S104),5))</f>
        <v/>
      </c>
      <c r="T104" s="13" t="str">
        <f>IF(T$2="", "", ROUND(IF(RFR_spot_no_VA!T104&lt;0,RFR_spot_no_VA!T104+VA!T104,RFR_spot_no_VA!T104-Shocks!$D104*ABS(RFR_spot_no_VA!T104)+VA!T104),5))</f>
        <v/>
      </c>
      <c r="U104" s="13" t="str">
        <f>IF(U$2="", "", ROUND(IF(RFR_spot_no_VA!U104&lt;0,RFR_spot_no_VA!U104+VA!U104,RFR_spot_no_VA!U104-Shocks!$D104*ABS(RFR_spot_no_VA!U104)+VA!U104),5))</f>
        <v/>
      </c>
      <c r="V104" s="13" t="str">
        <f>IF(V$2="", "", ROUND(IF(RFR_spot_no_VA!V104&lt;0,RFR_spot_no_VA!V104+VA!V104,RFR_spot_no_VA!V104-Shocks!$D104*ABS(RFR_spot_no_VA!V104)+VA!V104),5))</f>
        <v/>
      </c>
      <c r="W104" s="13" t="str">
        <f>IF(W$2="", "", ROUND(IF(RFR_spot_no_VA!W104&lt;0,RFR_spot_no_VA!W104+VA!W104,RFR_spot_no_VA!W104-Shocks!$D104*ABS(RFR_spot_no_VA!W104)+VA!W104),5))</f>
        <v/>
      </c>
      <c r="X104" s="13" t="str">
        <f>IF(X$2="", "", ROUND(IF(RFR_spot_no_VA!X104&lt;0,RFR_spot_no_VA!X104+VA!X104,RFR_spot_no_VA!X104-Shocks!$D104*ABS(RFR_spot_no_VA!X104)+VA!X104),5))</f>
        <v/>
      </c>
      <c r="Y104" s="13" t="str">
        <f>IF(Y$2="", "", ROUND(IF(RFR_spot_no_VA!Y104&lt;0,RFR_spot_no_VA!Y104+VA!Y104,RFR_spot_no_VA!Y104-Shocks!$D104*ABS(RFR_spot_no_VA!Y104)+VA!Y104),5))</f>
        <v/>
      </c>
      <c r="Z104" s="13" t="str">
        <f>IF(Z$2="", "", ROUND(IF(RFR_spot_no_VA!Z104&lt;0,RFR_spot_no_VA!Z104+VA!Z104,RFR_spot_no_VA!Z104-Shocks!$D104*ABS(RFR_spot_no_VA!Z104)+VA!Z104),5))</f>
        <v/>
      </c>
      <c r="AA104" s="13" t="str">
        <f>IF(AA$2="", "", ROUND(IF(RFR_spot_no_VA!AA104&lt;0,RFR_spot_no_VA!AA104+VA!AA104,RFR_spot_no_VA!AA104-Shocks!$D104*ABS(RFR_spot_no_VA!AA104)+VA!AA104),5))</f>
        <v/>
      </c>
      <c r="AB104" s="13" t="str">
        <f>IF(AB$2="", "", ROUND(IF(RFR_spot_no_VA!AB104&lt;0,RFR_spot_no_VA!AB104+VA!AB104,RFR_spot_no_VA!AB104-Shocks!$D104*ABS(RFR_spot_no_VA!AB104)+VA!AB104),5))</f>
        <v/>
      </c>
      <c r="AC104" s="13" t="str">
        <f>IF(AC$2="", "", ROUND(IF(RFR_spot_no_VA!AC104&lt;0,RFR_spot_no_VA!AC104+VA!AC104,RFR_spot_no_VA!AC104-Shocks!$D104*ABS(RFR_spot_no_VA!AC104)+VA!AC104),5))</f>
        <v/>
      </c>
      <c r="AD104" s="13" t="str">
        <f>IF(AD$2="", "", ROUND(IF(RFR_spot_no_VA!AD104&lt;0,RFR_spot_no_VA!AD104+VA!AD104,RFR_spot_no_VA!AD104-Shocks!$D104*ABS(RFR_spot_no_VA!AD104)+VA!AD104),5))</f>
        <v/>
      </c>
      <c r="AE104" s="13" t="str">
        <f>IF(AE$2="", "", ROUND(IF(RFR_spot_no_VA!AE104&lt;0,RFR_spot_no_VA!AE104+VA!AE104,RFR_spot_no_VA!AE104-Shocks!$D104*ABS(RFR_spot_no_VA!AE104)+VA!AE104),5))</f>
        <v/>
      </c>
      <c r="AF104" s="13" t="str">
        <f>IF(AF$2="", "", ROUND(IF(RFR_spot_no_VA!AF104&lt;0,RFR_spot_no_VA!AF104+VA!AF104,RFR_spot_no_VA!AF104-Shocks!$D104*ABS(RFR_spot_no_VA!AF104)+VA!AF104),5))</f>
        <v/>
      </c>
      <c r="AG104" s="13" t="str">
        <f>IF(AG$2="", "", ROUND(IF(RFR_spot_no_VA!AG104&lt;0,RFR_spot_no_VA!AG104+VA!AG104,RFR_spot_no_VA!AG104-Shocks!$D104*ABS(RFR_spot_no_VA!AG104)+VA!AG104),5))</f>
        <v/>
      </c>
      <c r="AH104" s="13" t="str">
        <f>IF(AH$2="", "", ROUND(IF(RFR_spot_no_VA!AH104&lt;0,RFR_spot_no_VA!AH104+VA!AH104,RFR_spot_no_VA!AH104-Shocks!$D104*ABS(RFR_spot_no_VA!AH104)+VA!AH104),5))</f>
        <v/>
      </c>
      <c r="AI104" s="13" t="str">
        <f>IF(AI$2="", "", ROUND(IF(RFR_spot_no_VA!AI104&lt;0,RFR_spot_no_VA!AI104+VA!AI104,RFR_spot_no_VA!AI104-Shocks!$D104*ABS(RFR_spot_no_VA!AI104)+VA!AI104),5))</f>
        <v/>
      </c>
      <c r="AJ104" s="13">
        <f>IF(AJ$2="", "", ROUND(IF(RFR_spot_no_VA!AJ104&lt;0,RFR_spot_no_VA!AJ104+VA!AJ104,RFR_spot_no_VA!AJ104-Shocks!$D104*ABS(RFR_spot_no_VA!AJ104)+VA!AJ104),5))</f>
        <v>3.3320000000000002E-2</v>
      </c>
      <c r="AK104" s="13" t="str">
        <f>IF(AK$2="", "", ROUND(IF(RFR_spot_no_VA!AK104&lt;0,RFR_spot_no_VA!AK104+VA!AK104,RFR_spot_no_VA!AK104-Shocks!$D104*ABS(RFR_spot_no_VA!AK104)+VA!AK104),5))</f>
        <v/>
      </c>
      <c r="AL104" s="13" t="str">
        <f>IF(AL$2="", "", ROUND(IF(RFR_spot_no_VA!AL104&lt;0,RFR_spot_no_VA!AL104+VA!AL104,RFR_spot_no_VA!AL104-Shocks!$D104*ABS(RFR_spot_no_VA!AL104)+VA!AL104),5))</f>
        <v/>
      </c>
      <c r="AM104" s="13">
        <f>IF(AM$2="", "", ROUND(IF(RFR_spot_no_VA!AM104&lt;0,RFR_spot_no_VA!AM104+VA!AM104,RFR_spot_no_VA!AM104-Shocks!$D104*ABS(RFR_spot_no_VA!AM104)+VA!AM104),5))</f>
        <v>2.8459999999999999E-2</v>
      </c>
      <c r="AN104" s="13" t="str">
        <f>IF(AN$2="", "", ROUND(IF(RFR_spot_no_VA!AN104&lt;0,RFR_spot_no_VA!AN104+VA!AN104,RFR_spot_no_VA!AN104-Shocks!$D104*ABS(RFR_spot_no_VA!AN104)+VA!AN104),5))</f>
        <v/>
      </c>
      <c r="AO104" s="13" t="str">
        <f>IF(AO$2="", "", ROUND(IF(RFR_spot_no_VA!AO104&lt;0,RFR_spot_no_VA!AO104+VA!AO104,RFR_spot_no_VA!AO104-Shocks!$D104*ABS(RFR_spot_no_VA!AO104)+VA!AO104),5))</f>
        <v/>
      </c>
      <c r="AP104" s="13" t="str">
        <f>IF(AP$2="", "", ROUND(IF(RFR_spot_no_VA!AP104&lt;0,RFR_spot_no_VA!AP104+VA!AP104,RFR_spot_no_VA!AP104-Shocks!$D104*ABS(RFR_spot_no_VA!AP104)+VA!AP104),5))</f>
        <v/>
      </c>
      <c r="AQ104" s="13" t="str">
        <f>IF(AQ$2="", "", ROUND(IF(RFR_spot_no_VA!AQ104&lt;0,RFR_spot_no_VA!AQ104+VA!AQ104,RFR_spot_no_VA!AQ104-Shocks!$D104*ABS(RFR_spot_no_VA!AQ104)+VA!AQ104),5))</f>
        <v/>
      </c>
      <c r="AR104" s="13" t="str">
        <f>IF(AR$2="", "", ROUND(IF(RFR_spot_no_VA!AR104&lt;0,RFR_spot_no_VA!AR104+VA!AR104,RFR_spot_no_VA!AR104-Shocks!$D104*ABS(RFR_spot_no_VA!AR104)+VA!AR104),5))</f>
        <v/>
      </c>
      <c r="AS104" s="13" t="str">
        <f>IF(AS$2="", "", ROUND(IF(RFR_spot_no_VA!AS104&lt;0,RFR_spot_no_VA!AS104+VA!AS104,RFR_spot_no_VA!AS104-Shocks!$D104*ABS(RFR_spot_no_VA!AS104)+VA!AS104),5))</f>
        <v/>
      </c>
      <c r="AT104" s="13" t="str">
        <f>IF(AT$2="", "", ROUND(IF(RFR_spot_no_VA!AT104&lt;0,RFR_spot_no_VA!AT104+VA!AT104,RFR_spot_no_VA!AT104-Shocks!$D104*ABS(RFR_spot_no_VA!AT104)+VA!AT104),5))</f>
        <v/>
      </c>
      <c r="AU104" s="13" t="str">
        <f>IF(AU$2="", "", ROUND(IF(RFR_spot_no_VA!AU104&lt;0,RFR_spot_no_VA!AU104+VA!AU104,RFR_spot_no_VA!AU104-Shocks!$D104*ABS(RFR_spot_no_VA!AU104)+VA!AU104),5))</f>
        <v/>
      </c>
      <c r="AV104" s="13" t="str">
        <f>IF(AV$2="", "", ROUND(IF(RFR_spot_no_VA!AV104&lt;0,RFR_spot_no_VA!AV104+VA!AV104,RFR_spot_no_VA!AV104-Shocks!$D104*ABS(RFR_spot_no_VA!AV104)+VA!AV104),5))</f>
        <v/>
      </c>
      <c r="AW104" s="13" t="str">
        <f>IF(AW$2="", "", ROUND(IF(RFR_spot_no_VA!AW104&lt;0,RFR_spot_no_VA!AW104+VA!AW104,RFR_spot_no_VA!AW104-Shocks!$D104*ABS(RFR_spot_no_VA!AW104)+VA!AW104),5))</f>
        <v/>
      </c>
      <c r="AX104" s="13" t="str">
        <f>IF(AX$2="", "", ROUND(IF(RFR_spot_no_VA!AX104&lt;0,RFR_spot_no_VA!AX104+VA!AX104,RFR_spot_no_VA!AX104-Shocks!$D104*ABS(RFR_spot_no_VA!AX104)+VA!AX104),5))</f>
        <v/>
      </c>
      <c r="AY104" s="13" t="str">
        <f>IF(AY$2="", "", ROUND(IF(RFR_spot_no_VA!AY104&lt;0,RFR_spot_no_VA!AY104+VA!AY104,RFR_spot_no_VA!AY104-Shocks!$D104*ABS(RFR_spot_no_VA!AY104)+VA!AY104),5))</f>
        <v/>
      </c>
      <c r="AZ104" s="13" t="str">
        <f>IF(AZ$2="", "", ROUND(IF(RFR_spot_no_VA!AZ104&lt;0,RFR_spot_no_VA!AZ104+VA!AZ104,RFR_spot_no_VA!AZ104-Shocks!$D104*ABS(RFR_spot_no_VA!AZ104)+VA!AZ104),5))</f>
        <v/>
      </c>
      <c r="BA104" s="13" t="str">
        <f>IF(BA$2="", "", ROUND(IF(RFR_spot_no_VA!BA104&lt;0,RFR_spot_no_VA!BA104+VA!BA104,RFR_spot_no_VA!BA104-Shocks!$D104*ABS(RFR_spot_no_VA!BA104)+VA!BA104),5))</f>
        <v/>
      </c>
      <c r="BB104" s="13" t="str">
        <f>IF(BB$2="", "", ROUND(IF(RFR_spot_no_VA!BB104&lt;0,RFR_spot_no_VA!BB104+VA!BB104,RFR_spot_no_VA!BB104-Shocks!$D104*ABS(RFR_spot_no_VA!BB104)+VA!BB104),5))</f>
        <v/>
      </c>
      <c r="BC104" s="13">
        <f>IF(BC$2="", "", ROUND(IF(RFR_spot_no_VA!BC104&lt;0,RFR_spot_no_VA!BC104+VA!BC104,RFR_spot_no_VA!BC104-Shocks!$D104*ABS(RFR_spot_no_VA!BC104)+VA!BC104),5))</f>
        <v>3.0890000000000001E-2</v>
      </c>
      <c r="BD104" s="14"/>
      <c r="BE104" s="12"/>
    </row>
    <row r="105" spans="1:57" x14ac:dyDescent="0.25">
      <c r="A105" s="12"/>
      <c r="B105" s="15">
        <f>RFR_spot_no_VA!B105</f>
        <v>95</v>
      </c>
      <c r="C105" s="16">
        <f>IF(C$2="", "", ROUND(IF(RFR_spot_no_VA!C105&lt;0,RFR_spot_no_VA!C105+VA!C105,RFR_spot_no_VA!C105-Shocks!$D105*ABS(RFR_spot_no_VA!C105)+VA!C105),5))</f>
        <v>2.7040000000000002E-2</v>
      </c>
      <c r="D105" s="16" t="str">
        <f>IF(D$2="", "", ROUND(IF(RFR_spot_no_VA!D105&lt;0,RFR_spot_no_VA!D105+VA!D105,RFR_spot_no_VA!D105-Shocks!$D105*ABS(RFR_spot_no_VA!D105)+VA!D105),5))</f>
        <v/>
      </c>
      <c r="E105" s="16" t="str">
        <f>IF(E$2="", "", ROUND(IF(RFR_spot_no_VA!E105&lt;0,RFR_spot_no_VA!E105+VA!E105,RFR_spot_no_VA!E105-Shocks!$D105*ABS(RFR_spot_no_VA!E105)+VA!E105),5))</f>
        <v/>
      </c>
      <c r="F105" s="16" t="str">
        <f>IF(F$2="", "", ROUND(IF(RFR_spot_no_VA!F105&lt;0,RFR_spot_no_VA!F105+VA!F105,RFR_spot_no_VA!F105-Shocks!$D105*ABS(RFR_spot_no_VA!F105)+VA!F105),5))</f>
        <v/>
      </c>
      <c r="G105" s="16" t="str">
        <f>IF(G$2="", "", ROUND(IF(RFR_spot_no_VA!G105&lt;0,RFR_spot_no_VA!G105+VA!G105,RFR_spot_no_VA!G105-Shocks!$D105*ABS(RFR_spot_no_VA!G105)+VA!G105),5))</f>
        <v/>
      </c>
      <c r="H105" s="16" t="str">
        <f>IF(H$2="", "", ROUND(IF(RFR_spot_no_VA!H105&lt;0,RFR_spot_no_VA!H105+VA!H105,RFR_spot_no_VA!H105-Shocks!$D105*ABS(RFR_spot_no_VA!H105)+VA!H105),5))</f>
        <v/>
      </c>
      <c r="I105" s="16" t="str">
        <f>IF(I$2="", "", ROUND(IF(RFR_spot_no_VA!I105&lt;0,RFR_spot_no_VA!I105+VA!I105,RFR_spot_no_VA!I105-Shocks!$D105*ABS(RFR_spot_no_VA!I105)+VA!I105),5))</f>
        <v/>
      </c>
      <c r="J105" s="16" t="str">
        <f>IF(J$2="", "", ROUND(IF(RFR_spot_no_VA!J105&lt;0,RFR_spot_no_VA!J105+VA!J105,RFR_spot_no_VA!J105-Shocks!$D105*ABS(RFR_spot_no_VA!J105)+VA!J105),5))</f>
        <v/>
      </c>
      <c r="K105" s="16" t="str">
        <f>IF(K$2="", "", ROUND(IF(RFR_spot_no_VA!K105&lt;0,RFR_spot_no_VA!K105+VA!K105,RFR_spot_no_VA!K105-Shocks!$D105*ABS(RFR_spot_no_VA!K105)+VA!K105),5))</f>
        <v/>
      </c>
      <c r="L105" s="16" t="str">
        <f>IF(L$2="", "", ROUND(IF(RFR_spot_no_VA!L105&lt;0,RFR_spot_no_VA!L105+VA!L105,RFR_spot_no_VA!L105-Shocks!$D105*ABS(RFR_spot_no_VA!L105)+VA!L105),5))</f>
        <v/>
      </c>
      <c r="M105" s="16" t="str">
        <f>IF(M$2="", "", ROUND(IF(RFR_spot_no_VA!M105&lt;0,RFR_spot_no_VA!M105+VA!M105,RFR_spot_no_VA!M105-Shocks!$D105*ABS(RFR_spot_no_VA!M105)+VA!M105),5))</f>
        <v/>
      </c>
      <c r="N105" s="16" t="str">
        <f>IF(N$2="", "", ROUND(IF(RFR_spot_no_VA!N105&lt;0,RFR_spot_no_VA!N105+VA!N105,RFR_spot_no_VA!N105-Shocks!$D105*ABS(RFR_spot_no_VA!N105)+VA!N105),5))</f>
        <v/>
      </c>
      <c r="O105" s="16" t="str">
        <f>IF(O$2="", "", ROUND(IF(RFR_spot_no_VA!O105&lt;0,RFR_spot_no_VA!O105+VA!O105,RFR_spot_no_VA!O105-Shocks!$D105*ABS(RFR_spot_no_VA!O105)+VA!O105),5))</f>
        <v/>
      </c>
      <c r="P105" s="16" t="str">
        <f>IF(P$2="", "", ROUND(IF(RFR_spot_no_VA!P105&lt;0,RFR_spot_no_VA!P105+VA!P105,RFR_spot_no_VA!P105-Shocks!$D105*ABS(RFR_spot_no_VA!P105)+VA!P105),5))</f>
        <v/>
      </c>
      <c r="Q105" s="16" t="str">
        <f>IF(Q$2="", "", ROUND(IF(RFR_spot_no_VA!Q105&lt;0,RFR_spot_no_VA!Q105+VA!Q105,RFR_spot_no_VA!Q105-Shocks!$D105*ABS(RFR_spot_no_VA!Q105)+VA!Q105),5))</f>
        <v/>
      </c>
      <c r="R105" s="16" t="str">
        <f>IF(R$2="", "", ROUND(IF(RFR_spot_no_VA!R105&lt;0,RFR_spot_no_VA!R105+VA!R105,RFR_spot_no_VA!R105-Shocks!$D105*ABS(RFR_spot_no_VA!R105)+VA!R105),5))</f>
        <v/>
      </c>
      <c r="S105" s="16" t="str">
        <f>IF(S$2="", "", ROUND(IF(RFR_spot_no_VA!S105&lt;0,RFR_spot_no_VA!S105+VA!S105,RFR_spot_no_VA!S105-Shocks!$D105*ABS(RFR_spot_no_VA!S105)+VA!S105),5))</f>
        <v/>
      </c>
      <c r="T105" s="16" t="str">
        <f>IF(T$2="", "", ROUND(IF(RFR_spot_no_VA!T105&lt;0,RFR_spot_no_VA!T105+VA!T105,RFR_spot_no_VA!T105-Shocks!$D105*ABS(RFR_spot_no_VA!T105)+VA!T105),5))</f>
        <v/>
      </c>
      <c r="U105" s="16" t="str">
        <f>IF(U$2="", "", ROUND(IF(RFR_spot_no_VA!U105&lt;0,RFR_spot_no_VA!U105+VA!U105,RFR_spot_no_VA!U105-Shocks!$D105*ABS(RFR_spot_no_VA!U105)+VA!U105),5))</f>
        <v/>
      </c>
      <c r="V105" s="16" t="str">
        <f>IF(V$2="", "", ROUND(IF(RFR_spot_no_VA!V105&lt;0,RFR_spot_no_VA!V105+VA!V105,RFR_spot_no_VA!V105-Shocks!$D105*ABS(RFR_spot_no_VA!V105)+VA!V105),5))</f>
        <v/>
      </c>
      <c r="W105" s="16" t="str">
        <f>IF(W$2="", "", ROUND(IF(RFR_spot_no_VA!W105&lt;0,RFR_spot_no_VA!W105+VA!W105,RFR_spot_no_VA!W105-Shocks!$D105*ABS(RFR_spot_no_VA!W105)+VA!W105),5))</f>
        <v/>
      </c>
      <c r="X105" s="16" t="str">
        <f>IF(X$2="", "", ROUND(IF(RFR_spot_no_VA!X105&lt;0,RFR_spot_no_VA!X105+VA!X105,RFR_spot_no_VA!X105-Shocks!$D105*ABS(RFR_spot_no_VA!X105)+VA!X105),5))</f>
        <v/>
      </c>
      <c r="Y105" s="16" t="str">
        <f>IF(Y$2="", "", ROUND(IF(RFR_spot_no_VA!Y105&lt;0,RFR_spot_no_VA!Y105+VA!Y105,RFR_spot_no_VA!Y105-Shocks!$D105*ABS(RFR_spot_no_VA!Y105)+VA!Y105),5))</f>
        <v/>
      </c>
      <c r="Z105" s="16" t="str">
        <f>IF(Z$2="", "", ROUND(IF(RFR_spot_no_VA!Z105&lt;0,RFR_spot_no_VA!Z105+VA!Z105,RFR_spot_no_VA!Z105-Shocks!$D105*ABS(RFR_spot_no_VA!Z105)+VA!Z105),5))</f>
        <v/>
      </c>
      <c r="AA105" s="16" t="str">
        <f>IF(AA$2="", "", ROUND(IF(RFR_spot_no_VA!AA105&lt;0,RFR_spot_no_VA!AA105+VA!AA105,RFR_spot_no_VA!AA105-Shocks!$D105*ABS(RFR_spot_no_VA!AA105)+VA!AA105),5))</f>
        <v/>
      </c>
      <c r="AB105" s="16" t="str">
        <f>IF(AB$2="", "", ROUND(IF(RFR_spot_no_VA!AB105&lt;0,RFR_spot_no_VA!AB105+VA!AB105,RFR_spot_no_VA!AB105-Shocks!$D105*ABS(RFR_spot_no_VA!AB105)+VA!AB105),5))</f>
        <v/>
      </c>
      <c r="AC105" s="16" t="str">
        <f>IF(AC$2="", "", ROUND(IF(RFR_spot_no_VA!AC105&lt;0,RFR_spot_no_VA!AC105+VA!AC105,RFR_spot_no_VA!AC105-Shocks!$D105*ABS(RFR_spot_no_VA!AC105)+VA!AC105),5))</f>
        <v/>
      </c>
      <c r="AD105" s="16" t="str">
        <f>IF(AD$2="", "", ROUND(IF(RFR_spot_no_VA!AD105&lt;0,RFR_spot_no_VA!AD105+VA!AD105,RFR_spot_no_VA!AD105-Shocks!$D105*ABS(RFR_spot_no_VA!AD105)+VA!AD105),5))</f>
        <v/>
      </c>
      <c r="AE105" s="16" t="str">
        <f>IF(AE$2="", "", ROUND(IF(RFR_spot_no_VA!AE105&lt;0,RFR_spot_no_VA!AE105+VA!AE105,RFR_spot_no_VA!AE105-Shocks!$D105*ABS(RFR_spot_no_VA!AE105)+VA!AE105),5))</f>
        <v/>
      </c>
      <c r="AF105" s="16" t="str">
        <f>IF(AF$2="", "", ROUND(IF(RFR_spot_no_VA!AF105&lt;0,RFR_spot_no_VA!AF105+VA!AF105,RFR_spot_no_VA!AF105-Shocks!$D105*ABS(RFR_spot_no_VA!AF105)+VA!AF105),5))</f>
        <v/>
      </c>
      <c r="AG105" s="16" t="str">
        <f>IF(AG$2="", "", ROUND(IF(RFR_spot_no_VA!AG105&lt;0,RFR_spot_no_VA!AG105+VA!AG105,RFR_spot_no_VA!AG105-Shocks!$D105*ABS(RFR_spot_no_VA!AG105)+VA!AG105),5))</f>
        <v/>
      </c>
      <c r="AH105" s="16" t="str">
        <f>IF(AH$2="", "", ROUND(IF(RFR_spot_no_VA!AH105&lt;0,RFR_spot_no_VA!AH105+VA!AH105,RFR_spot_no_VA!AH105-Shocks!$D105*ABS(RFR_spot_no_VA!AH105)+VA!AH105),5))</f>
        <v/>
      </c>
      <c r="AI105" s="16" t="str">
        <f>IF(AI$2="", "", ROUND(IF(RFR_spot_no_VA!AI105&lt;0,RFR_spot_no_VA!AI105+VA!AI105,RFR_spot_no_VA!AI105-Shocks!$D105*ABS(RFR_spot_no_VA!AI105)+VA!AI105),5))</f>
        <v/>
      </c>
      <c r="AJ105" s="16">
        <f>IF(AJ$2="", "", ROUND(IF(RFR_spot_no_VA!AJ105&lt;0,RFR_spot_no_VA!AJ105+VA!AJ105,RFR_spot_no_VA!AJ105-Shocks!$D105*ABS(RFR_spot_no_VA!AJ105)+VA!AJ105),5))</f>
        <v>3.3259999999999998E-2</v>
      </c>
      <c r="AK105" s="16" t="str">
        <f>IF(AK$2="", "", ROUND(IF(RFR_spot_no_VA!AK105&lt;0,RFR_spot_no_VA!AK105+VA!AK105,RFR_spot_no_VA!AK105-Shocks!$D105*ABS(RFR_spot_no_VA!AK105)+VA!AK105),5))</f>
        <v/>
      </c>
      <c r="AL105" s="16" t="str">
        <f>IF(AL$2="", "", ROUND(IF(RFR_spot_no_VA!AL105&lt;0,RFR_spot_no_VA!AL105+VA!AL105,RFR_spot_no_VA!AL105-Shocks!$D105*ABS(RFR_spot_no_VA!AL105)+VA!AL105),5))</f>
        <v/>
      </c>
      <c r="AM105" s="16">
        <f>IF(AM$2="", "", ROUND(IF(RFR_spot_no_VA!AM105&lt;0,RFR_spot_no_VA!AM105+VA!AM105,RFR_spot_no_VA!AM105-Shocks!$D105*ABS(RFR_spot_no_VA!AM105)+VA!AM105),5))</f>
        <v>2.843E-2</v>
      </c>
      <c r="AN105" s="16" t="str">
        <f>IF(AN$2="", "", ROUND(IF(RFR_spot_no_VA!AN105&lt;0,RFR_spot_no_VA!AN105+VA!AN105,RFR_spot_no_VA!AN105-Shocks!$D105*ABS(RFR_spot_no_VA!AN105)+VA!AN105),5))</f>
        <v/>
      </c>
      <c r="AO105" s="16" t="str">
        <f>IF(AO$2="", "", ROUND(IF(RFR_spot_no_VA!AO105&lt;0,RFR_spot_no_VA!AO105+VA!AO105,RFR_spot_no_VA!AO105-Shocks!$D105*ABS(RFR_spot_no_VA!AO105)+VA!AO105),5))</f>
        <v/>
      </c>
      <c r="AP105" s="16" t="str">
        <f>IF(AP$2="", "", ROUND(IF(RFR_spot_no_VA!AP105&lt;0,RFR_spot_no_VA!AP105+VA!AP105,RFR_spot_no_VA!AP105-Shocks!$D105*ABS(RFR_spot_no_VA!AP105)+VA!AP105),5))</f>
        <v/>
      </c>
      <c r="AQ105" s="16" t="str">
        <f>IF(AQ$2="", "", ROUND(IF(RFR_spot_no_VA!AQ105&lt;0,RFR_spot_no_VA!AQ105+VA!AQ105,RFR_spot_no_VA!AQ105-Shocks!$D105*ABS(RFR_spot_no_VA!AQ105)+VA!AQ105),5))</f>
        <v/>
      </c>
      <c r="AR105" s="16" t="str">
        <f>IF(AR$2="", "", ROUND(IF(RFR_spot_no_VA!AR105&lt;0,RFR_spot_no_VA!AR105+VA!AR105,RFR_spot_no_VA!AR105-Shocks!$D105*ABS(RFR_spot_no_VA!AR105)+VA!AR105),5))</f>
        <v/>
      </c>
      <c r="AS105" s="16" t="str">
        <f>IF(AS$2="", "", ROUND(IF(RFR_spot_no_VA!AS105&lt;0,RFR_spot_no_VA!AS105+VA!AS105,RFR_spot_no_VA!AS105-Shocks!$D105*ABS(RFR_spot_no_VA!AS105)+VA!AS105),5))</f>
        <v/>
      </c>
      <c r="AT105" s="16" t="str">
        <f>IF(AT$2="", "", ROUND(IF(RFR_spot_no_VA!AT105&lt;0,RFR_spot_no_VA!AT105+VA!AT105,RFR_spot_no_VA!AT105-Shocks!$D105*ABS(RFR_spot_no_VA!AT105)+VA!AT105),5))</f>
        <v/>
      </c>
      <c r="AU105" s="16" t="str">
        <f>IF(AU$2="", "", ROUND(IF(RFR_spot_no_VA!AU105&lt;0,RFR_spot_no_VA!AU105+VA!AU105,RFR_spot_no_VA!AU105-Shocks!$D105*ABS(RFR_spot_no_VA!AU105)+VA!AU105),5))</f>
        <v/>
      </c>
      <c r="AV105" s="16" t="str">
        <f>IF(AV$2="", "", ROUND(IF(RFR_spot_no_VA!AV105&lt;0,RFR_spot_no_VA!AV105+VA!AV105,RFR_spot_no_VA!AV105-Shocks!$D105*ABS(RFR_spot_no_VA!AV105)+VA!AV105),5))</f>
        <v/>
      </c>
      <c r="AW105" s="16" t="str">
        <f>IF(AW$2="", "", ROUND(IF(RFR_spot_no_VA!AW105&lt;0,RFR_spot_no_VA!AW105+VA!AW105,RFR_spot_no_VA!AW105-Shocks!$D105*ABS(RFR_spot_no_VA!AW105)+VA!AW105),5))</f>
        <v/>
      </c>
      <c r="AX105" s="16" t="str">
        <f>IF(AX$2="", "", ROUND(IF(RFR_spot_no_VA!AX105&lt;0,RFR_spot_no_VA!AX105+VA!AX105,RFR_spot_no_VA!AX105-Shocks!$D105*ABS(RFR_spot_no_VA!AX105)+VA!AX105),5))</f>
        <v/>
      </c>
      <c r="AY105" s="16" t="str">
        <f>IF(AY$2="", "", ROUND(IF(RFR_spot_no_VA!AY105&lt;0,RFR_spot_no_VA!AY105+VA!AY105,RFR_spot_no_VA!AY105-Shocks!$D105*ABS(RFR_spot_no_VA!AY105)+VA!AY105),5))</f>
        <v/>
      </c>
      <c r="AZ105" s="16" t="str">
        <f>IF(AZ$2="", "", ROUND(IF(RFR_spot_no_VA!AZ105&lt;0,RFR_spot_no_VA!AZ105+VA!AZ105,RFR_spot_no_VA!AZ105-Shocks!$D105*ABS(RFR_spot_no_VA!AZ105)+VA!AZ105),5))</f>
        <v/>
      </c>
      <c r="BA105" s="16" t="str">
        <f>IF(BA$2="", "", ROUND(IF(RFR_spot_no_VA!BA105&lt;0,RFR_spot_no_VA!BA105+VA!BA105,RFR_spot_no_VA!BA105-Shocks!$D105*ABS(RFR_spot_no_VA!BA105)+VA!BA105),5))</f>
        <v/>
      </c>
      <c r="BB105" s="16" t="str">
        <f>IF(BB$2="", "", ROUND(IF(RFR_spot_no_VA!BB105&lt;0,RFR_spot_no_VA!BB105+VA!BB105,RFR_spot_no_VA!BB105-Shocks!$D105*ABS(RFR_spot_no_VA!BB105)+VA!BB105),5))</f>
        <v/>
      </c>
      <c r="BC105" s="16">
        <f>IF(BC$2="", "", ROUND(IF(RFR_spot_no_VA!BC105&lt;0,RFR_spot_no_VA!BC105+VA!BC105,RFR_spot_no_VA!BC105-Shocks!$D105*ABS(RFR_spot_no_VA!BC105)+VA!BC105),5))</f>
        <v>3.0849999999999999E-2</v>
      </c>
      <c r="BD105" s="14"/>
      <c r="BE105" s="12"/>
    </row>
    <row r="106" spans="1:57" x14ac:dyDescent="0.25">
      <c r="A106" s="12"/>
      <c r="B106" s="12">
        <f>RFR_spot_no_VA!B106</f>
        <v>96</v>
      </c>
      <c r="C106" s="13">
        <f>IF(C$2="", "", ROUND(IF(RFR_spot_no_VA!C106&lt;0,RFR_spot_no_VA!C106+VA!C106,RFR_spot_no_VA!C106-Shocks!$D106*ABS(RFR_spot_no_VA!C106)+VA!C106),5))</f>
        <v>2.7029999999999998E-2</v>
      </c>
      <c r="D106" s="13" t="str">
        <f>IF(D$2="", "", ROUND(IF(RFR_spot_no_VA!D106&lt;0,RFR_spot_no_VA!D106+VA!D106,RFR_spot_no_VA!D106-Shocks!$D106*ABS(RFR_spot_no_VA!D106)+VA!D106),5))</f>
        <v/>
      </c>
      <c r="E106" s="13" t="str">
        <f>IF(E$2="", "", ROUND(IF(RFR_spot_no_VA!E106&lt;0,RFR_spot_no_VA!E106+VA!E106,RFR_spot_no_VA!E106-Shocks!$D106*ABS(RFR_spot_no_VA!E106)+VA!E106),5))</f>
        <v/>
      </c>
      <c r="F106" s="13" t="str">
        <f>IF(F$2="", "", ROUND(IF(RFR_spot_no_VA!F106&lt;0,RFR_spot_no_VA!F106+VA!F106,RFR_spot_no_VA!F106-Shocks!$D106*ABS(RFR_spot_no_VA!F106)+VA!F106),5))</f>
        <v/>
      </c>
      <c r="G106" s="13" t="str">
        <f>IF(G$2="", "", ROUND(IF(RFR_spot_no_VA!G106&lt;0,RFR_spot_no_VA!G106+VA!G106,RFR_spot_no_VA!G106-Shocks!$D106*ABS(RFR_spot_no_VA!G106)+VA!G106),5))</f>
        <v/>
      </c>
      <c r="H106" s="13" t="str">
        <f>IF(H$2="", "", ROUND(IF(RFR_spot_no_VA!H106&lt;0,RFR_spot_no_VA!H106+VA!H106,RFR_spot_no_VA!H106-Shocks!$D106*ABS(RFR_spot_no_VA!H106)+VA!H106),5))</f>
        <v/>
      </c>
      <c r="I106" s="13" t="str">
        <f>IF(I$2="", "", ROUND(IF(RFR_spot_no_VA!I106&lt;0,RFR_spot_no_VA!I106+VA!I106,RFR_spot_no_VA!I106-Shocks!$D106*ABS(RFR_spot_no_VA!I106)+VA!I106),5))</f>
        <v/>
      </c>
      <c r="J106" s="13" t="str">
        <f>IF(J$2="", "", ROUND(IF(RFR_spot_no_VA!J106&lt;0,RFR_spot_no_VA!J106+VA!J106,RFR_spot_no_VA!J106-Shocks!$D106*ABS(RFR_spot_no_VA!J106)+VA!J106),5))</f>
        <v/>
      </c>
      <c r="K106" s="13" t="str">
        <f>IF(K$2="", "", ROUND(IF(RFR_spot_no_VA!K106&lt;0,RFR_spot_no_VA!K106+VA!K106,RFR_spot_no_VA!K106-Shocks!$D106*ABS(RFR_spot_no_VA!K106)+VA!K106),5))</f>
        <v/>
      </c>
      <c r="L106" s="13" t="str">
        <f>IF(L$2="", "", ROUND(IF(RFR_spot_no_VA!L106&lt;0,RFR_spot_no_VA!L106+VA!L106,RFR_spot_no_VA!L106-Shocks!$D106*ABS(RFR_spot_no_VA!L106)+VA!L106),5))</f>
        <v/>
      </c>
      <c r="M106" s="13" t="str">
        <f>IF(M$2="", "", ROUND(IF(RFR_spot_no_VA!M106&lt;0,RFR_spot_no_VA!M106+VA!M106,RFR_spot_no_VA!M106-Shocks!$D106*ABS(RFR_spot_no_VA!M106)+VA!M106),5))</f>
        <v/>
      </c>
      <c r="N106" s="13" t="str">
        <f>IF(N$2="", "", ROUND(IF(RFR_spot_no_VA!N106&lt;0,RFR_spot_no_VA!N106+VA!N106,RFR_spot_no_VA!N106-Shocks!$D106*ABS(RFR_spot_no_VA!N106)+VA!N106),5))</f>
        <v/>
      </c>
      <c r="O106" s="13" t="str">
        <f>IF(O$2="", "", ROUND(IF(RFR_spot_no_VA!O106&lt;0,RFR_spot_no_VA!O106+VA!O106,RFR_spot_no_VA!O106-Shocks!$D106*ABS(RFR_spot_no_VA!O106)+VA!O106),5))</f>
        <v/>
      </c>
      <c r="P106" s="13" t="str">
        <f>IF(P$2="", "", ROUND(IF(RFR_spot_no_VA!P106&lt;0,RFR_spot_no_VA!P106+VA!P106,RFR_spot_no_VA!P106-Shocks!$D106*ABS(RFR_spot_no_VA!P106)+VA!P106),5))</f>
        <v/>
      </c>
      <c r="Q106" s="13" t="str">
        <f>IF(Q$2="", "", ROUND(IF(RFR_spot_no_VA!Q106&lt;0,RFR_spot_no_VA!Q106+VA!Q106,RFR_spot_no_VA!Q106-Shocks!$D106*ABS(RFR_spot_no_VA!Q106)+VA!Q106),5))</f>
        <v/>
      </c>
      <c r="R106" s="13" t="str">
        <f>IF(R$2="", "", ROUND(IF(RFR_spot_no_VA!R106&lt;0,RFR_spot_no_VA!R106+VA!R106,RFR_spot_no_VA!R106-Shocks!$D106*ABS(RFR_spot_no_VA!R106)+VA!R106),5))</f>
        <v/>
      </c>
      <c r="S106" s="13" t="str">
        <f>IF(S$2="", "", ROUND(IF(RFR_spot_no_VA!S106&lt;0,RFR_spot_no_VA!S106+VA!S106,RFR_spot_no_VA!S106-Shocks!$D106*ABS(RFR_spot_no_VA!S106)+VA!S106),5))</f>
        <v/>
      </c>
      <c r="T106" s="13" t="str">
        <f>IF(T$2="", "", ROUND(IF(RFR_spot_no_VA!T106&lt;0,RFR_spot_no_VA!T106+VA!T106,RFR_spot_no_VA!T106-Shocks!$D106*ABS(RFR_spot_no_VA!T106)+VA!T106),5))</f>
        <v/>
      </c>
      <c r="U106" s="13" t="str">
        <f>IF(U$2="", "", ROUND(IF(RFR_spot_no_VA!U106&lt;0,RFR_spot_no_VA!U106+VA!U106,RFR_spot_no_VA!U106-Shocks!$D106*ABS(RFR_spot_no_VA!U106)+VA!U106),5))</f>
        <v/>
      </c>
      <c r="V106" s="13" t="str">
        <f>IF(V$2="", "", ROUND(IF(RFR_spot_no_VA!V106&lt;0,RFR_spot_no_VA!V106+VA!V106,RFR_spot_no_VA!V106-Shocks!$D106*ABS(RFR_spot_no_VA!V106)+VA!V106),5))</f>
        <v/>
      </c>
      <c r="W106" s="13" t="str">
        <f>IF(W$2="", "", ROUND(IF(RFR_spot_no_VA!W106&lt;0,RFR_spot_no_VA!W106+VA!W106,RFR_spot_no_VA!W106-Shocks!$D106*ABS(RFR_spot_no_VA!W106)+VA!W106),5))</f>
        <v/>
      </c>
      <c r="X106" s="13" t="str">
        <f>IF(X$2="", "", ROUND(IF(RFR_spot_no_VA!X106&lt;0,RFR_spot_no_VA!X106+VA!X106,RFR_spot_no_VA!X106-Shocks!$D106*ABS(RFR_spot_no_VA!X106)+VA!X106),5))</f>
        <v/>
      </c>
      <c r="Y106" s="13" t="str">
        <f>IF(Y$2="", "", ROUND(IF(RFR_spot_no_VA!Y106&lt;0,RFR_spot_no_VA!Y106+VA!Y106,RFR_spot_no_VA!Y106-Shocks!$D106*ABS(RFR_spot_no_VA!Y106)+VA!Y106),5))</f>
        <v/>
      </c>
      <c r="Z106" s="13" t="str">
        <f>IF(Z$2="", "", ROUND(IF(RFR_spot_no_VA!Z106&lt;0,RFR_spot_no_VA!Z106+VA!Z106,RFR_spot_no_VA!Z106-Shocks!$D106*ABS(RFR_spot_no_VA!Z106)+VA!Z106),5))</f>
        <v/>
      </c>
      <c r="AA106" s="13" t="str">
        <f>IF(AA$2="", "", ROUND(IF(RFR_spot_no_VA!AA106&lt;0,RFR_spot_no_VA!AA106+VA!AA106,RFR_spot_no_VA!AA106-Shocks!$D106*ABS(RFR_spot_no_VA!AA106)+VA!AA106),5))</f>
        <v/>
      </c>
      <c r="AB106" s="13" t="str">
        <f>IF(AB$2="", "", ROUND(IF(RFR_spot_no_VA!AB106&lt;0,RFR_spot_no_VA!AB106+VA!AB106,RFR_spot_no_VA!AB106-Shocks!$D106*ABS(RFR_spot_no_VA!AB106)+VA!AB106),5))</f>
        <v/>
      </c>
      <c r="AC106" s="13" t="str">
        <f>IF(AC$2="", "", ROUND(IF(RFR_spot_no_VA!AC106&lt;0,RFR_spot_no_VA!AC106+VA!AC106,RFR_spot_no_VA!AC106-Shocks!$D106*ABS(RFR_spot_no_VA!AC106)+VA!AC106),5))</f>
        <v/>
      </c>
      <c r="AD106" s="13" t="str">
        <f>IF(AD$2="", "", ROUND(IF(RFR_spot_no_VA!AD106&lt;0,RFR_spot_no_VA!AD106+VA!AD106,RFR_spot_no_VA!AD106-Shocks!$D106*ABS(RFR_spot_no_VA!AD106)+VA!AD106),5))</f>
        <v/>
      </c>
      <c r="AE106" s="13" t="str">
        <f>IF(AE$2="", "", ROUND(IF(RFR_spot_no_VA!AE106&lt;0,RFR_spot_no_VA!AE106+VA!AE106,RFR_spot_no_VA!AE106-Shocks!$D106*ABS(RFR_spot_no_VA!AE106)+VA!AE106),5))</f>
        <v/>
      </c>
      <c r="AF106" s="13" t="str">
        <f>IF(AF$2="", "", ROUND(IF(RFR_spot_no_VA!AF106&lt;0,RFR_spot_no_VA!AF106+VA!AF106,RFR_spot_no_VA!AF106-Shocks!$D106*ABS(RFR_spot_no_VA!AF106)+VA!AF106),5))</f>
        <v/>
      </c>
      <c r="AG106" s="13" t="str">
        <f>IF(AG$2="", "", ROUND(IF(RFR_spot_no_VA!AG106&lt;0,RFR_spot_no_VA!AG106+VA!AG106,RFR_spot_no_VA!AG106-Shocks!$D106*ABS(RFR_spot_no_VA!AG106)+VA!AG106),5))</f>
        <v/>
      </c>
      <c r="AH106" s="13" t="str">
        <f>IF(AH$2="", "", ROUND(IF(RFR_spot_no_VA!AH106&lt;0,RFR_spot_no_VA!AH106+VA!AH106,RFR_spot_no_VA!AH106-Shocks!$D106*ABS(RFR_spot_no_VA!AH106)+VA!AH106),5))</f>
        <v/>
      </c>
      <c r="AI106" s="13" t="str">
        <f>IF(AI$2="", "", ROUND(IF(RFR_spot_no_VA!AI106&lt;0,RFR_spot_no_VA!AI106+VA!AI106,RFR_spot_no_VA!AI106-Shocks!$D106*ABS(RFR_spot_no_VA!AI106)+VA!AI106),5))</f>
        <v/>
      </c>
      <c r="AJ106" s="13">
        <f>IF(AJ$2="", "", ROUND(IF(RFR_spot_no_VA!AJ106&lt;0,RFR_spot_no_VA!AJ106+VA!AJ106,RFR_spot_no_VA!AJ106-Shocks!$D106*ABS(RFR_spot_no_VA!AJ106)+VA!AJ106),5))</f>
        <v>3.3180000000000001E-2</v>
      </c>
      <c r="AK106" s="13" t="str">
        <f>IF(AK$2="", "", ROUND(IF(RFR_spot_no_VA!AK106&lt;0,RFR_spot_no_VA!AK106+VA!AK106,RFR_spot_no_VA!AK106-Shocks!$D106*ABS(RFR_spot_no_VA!AK106)+VA!AK106),5))</f>
        <v/>
      </c>
      <c r="AL106" s="13" t="str">
        <f>IF(AL$2="", "", ROUND(IF(RFR_spot_no_VA!AL106&lt;0,RFR_spot_no_VA!AL106+VA!AL106,RFR_spot_no_VA!AL106-Shocks!$D106*ABS(RFR_spot_no_VA!AL106)+VA!AL106),5))</f>
        <v/>
      </c>
      <c r="AM106" s="13">
        <f>IF(AM$2="", "", ROUND(IF(RFR_spot_no_VA!AM106&lt;0,RFR_spot_no_VA!AM106+VA!AM106,RFR_spot_no_VA!AM106-Shocks!$D106*ABS(RFR_spot_no_VA!AM106)+VA!AM106),5))</f>
        <v>2.8420000000000001E-2</v>
      </c>
      <c r="AN106" s="13" t="str">
        <f>IF(AN$2="", "", ROUND(IF(RFR_spot_no_VA!AN106&lt;0,RFR_spot_no_VA!AN106+VA!AN106,RFR_spot_no_VA!AN106-Shocks!$D106*ABS(RFR_spot_no_VA!AN106)+VA!AN106),5))</f>
        <v/>
      </c>
      <c r="AO106" s="13" t="str">
        <f>IF(AO$2="", "", ROUND(IF(RFR_spot_no_VA!AO106&lt;0,RFR_spot_no_VA!AO106+VA!AO106,RFR_spot_no_VA!AO106-Shocks!$D106*ABS(RFR_spot_no_VA!AO106)+VA!AO106),5))</f>
        <v/>
      </c>
      <c r="AP106" s="13" t="str">
        <f>IF(AP$2="", "", ROUND(IF(RFR_spot_no_VA!AP106&lt;0,RFR_spot_no_VA!AP106+VA!AP106,RFR_spot_no_VA!AP106-Shocks!$D106*ABS(RFR_spot_no_VA!AP106)+VA!AP106),5))</f>
        <v/>
      </c>
      <c r="AQ106" s="13" t="str">
        <f>IF(AQ$2="", "", ROUND(IF(RFR_spot_no_VA!AQ106&lt;0,RFR_spot_no_VA!AQ106+VA!AQ106,RFR_spot_no_VA!AQ106-Shocks!$D106*ABS(RFR_spot_no_VA!AQ106)+VA!AQ106),5))</f>
        <v/>
      </c>
      <c r="AR106" s="13" t="str">
        <f>IF(AR$2="", "", ROUND(IF(RFR_spot_no_VA!AR106&lt;0,RFR_spot_no_VA!AR106+VA!AR106,RFR_spot_no_VA!AR106-Shocks!$D106*ABS(RFR_spot_no_VA!AR106)+VA!AR106),5))</f>
        <v/>
      </c>
      <c r="AS106" s="13" t="str">
        <f>IF(AS$2="", "", ROUND(IF(RFR_spot_no_VA!AS106&lt;0,RFR_spot_no_VA!AS106+VA!AS106,RFR_spot_no_VA!AS106-Shocks!$D106*ABS(RFR_spot_no_VA!AS106)+VA!AS106),5))</f>
        <v/>
      </c>
      <c r="AT106" s="13" t="str">
        <f>IF(AT$2="", "", ROUND(IF(RFR_spot_no_VA!AT106&lt;0,RFR_spot_no_VA!AT106+VA!AT106,RFR_spot_no_VA!AT106-Shocks!$D106*ABS(RFR_spot_no_VA!AT106)+VA!AT106),5))</f>
        <v/>
      </c>
      <c r="AU106" s="13" t="str">
        <f>IF(AU$2="", "", ROUND(IF(RFR_spot_no_VA!AU106&lt;0,RFR_spot_no_VA!AU106+VA!AU106,RFR_spot_no_VA!AU106-Shocks!$D106*ABS(RFR_spot_no_VA!AU106)+VA!AU106),5))</f>
        <v/>
      </c>
      <c r="AV106" s="13" t="str">
        <f>IF(AV$2="", "", ROUND(IF(RFR_spot_no_VA!AV106&lt;0,RFR_spot_no_VA!AV106+VA!AV106,RFR_spot_no_VA!AV106-Shocks!$D106*ABS(RFR_spot_no_VA!AV106)+VA!AV106),5))</f>
        <v/>
      </c>
      <c r="AW106" s="13" t="str">
        <f>IF(AW$2="", "", ROUND(IF(RFR_spot_no_VA!AW106&lt;0,RFR_spot_no_VA!AW106+VA!AW106,RFR_spot_no_VA!AW106-Shocks!$D106*ABS(RFR_spot_no_VA!AW106)+VA!AW106),5))</f>
        <v/>
      </c>
      <c r="AX106" s="13" t="str">
        <f>IF(AX$2="", "", ROUND(IF(RFR_spot_no_VA!AX106&lt;0,RFR_spot_no_VA!AX106+VA!AX106,RFR_spot_no_VA!AX106-Shocks!$D106*ABS(RFR_spot_no_VA!AX106)+VA!AX106),5))</f>
        <v/>
      </c>
      <c r="AY106" s="13" t="str">
        <f>IF(AY$2="", "", ROUND(IF(RFR_spot_no_VA!AY106&lt;0,RFR_spot_no_VA!AY106+VA!AY106,RFR_spot_no_VA!AY106-Shocks!$D106*ABS(RFR_spot_no_VA!AY106)+VA!AY106),5))</f>
        <v/>
      </c>
      <c r="AZ106" s="13" t="str">
        <f>IF(AZ$2="", "", ROUND(IF(RFR_spot_no_VA!AZ106&lt;0,RFR_spot_no_VA!AZ106+VA!AZ106,RFR_spot_no_VA!AZ106-Shocks!$D106*ABS(RFR_spot_no_VA!AZ106)+VA!AZ106),5))</f>
        <v/>
      </c>
      <c r="BA106" s="13" t="str">
        <f>IF(BA$2="", "", ROUND(IF(RFR_spot_no_VA!BA106&lt;0,RFR_spot_no_VA!BA106+VA!BA106,RFR_spot_no_VA!BA106-Shocks!$D106*ABS(RFR_spot_no_VA!BA106)+VA!BA106),5))</f>
        <v/>
      </c>
      <c r="BB106" s="13" t="str">
        <f>IF(BB$2="", "", ROUND(IF(RFR_spot_no_VA!BB106&lt;0,RFR_spot_no_VA!BB106+VA!BB106,RFR_spot_no_VA!BB106-Shocks!$D106*ABS(RFR_spot_no_VA!BB106)+VA!BB106),5))</f>
        <v/>
      </c>
      <c r="BC106" s="13">
        <f>IF(BC$2="", "", ROUND(IF(RFR_spot_no_VA!BC106&lt;0,RFR_spot_no_VA!BC106+VA!BC106,RFR_spot_no_VA!BC106-Shocks!$D106*ABS(RFR_spot_no_VA!BC106)+VA!BC106),5))</f>
        <v>3.0800000000000001E-2</v>
      </c>
      <c r="BD106" s="14"/>
      <c r="BE106" s="12"/>
    </row>
    <row r="107" spans="1:57" x14ac:dyDescent="0.25">
      <c r="A107" s="12"/>
      <c r="B107" s="12">
        <f>RFR_spot_no_VA!B107</f>
        <v>97</v>
      </c>
      <c r="C107" s="13">
        <f>IF(C$2="", "", ROUND(IF(RFR_spot_no_VA!C107&lt;0,RFR_spot_no_VA!C107+VA!C107,RFR_spot_no_VA!C107-Shocks!$D107*ABS(RFR_spot_no_VA!C107)+VA!C107),5))</f>
        <v>2.7019999999999999E-2</v>
      </c>
      <c r="D107" s="13" t="str">
        <f>IF(D$2="", "", ROUND(IF(RFR_spot_no_VA!D107&lt;0,RFR_spot_no_VA!D107+VA!D107,RFR_spot_no_VA!D107-Shocks!$D107*ABS(RFR_spot_no_VA!D107)+VA!D107),5))</f>
        <v/>
      </c>
      <c r="E107" s="13" t="str">
        <f>IF(E$2="", "", ROUND(IF(RFR_spot_no_VA!E107&lt;0,RFR_spot_no_VA!E107+VA!E107,RFR_spot_no_VA!E107-Shocks!$D107*ABS(RFR_spot_no_VA!E107)+VA!E107),5))</f>
        <v/>
      </c>
      <c r="F107" s="13" t="str">
        <f>IF(F$2="", "", ROUND(IF(RFR_spot_no_VA!F107&lt;0,RFR_spot_no_VA!F107+VA!F107,RFR_spot_no_VA!F107-Shocks!$D107*ABS(RFR_spot_no_VA!F107)+VA!F107),5))</f>
        <v/>
      </c>
      <c r="G107" s="13" t="str">
        <f>IF(G$2="", "", ROUND(IF(RFR_spot_no_VA!G107&lt;0,RFR_spot_no_VA!G107+VA!G107,RFR_spot_no_VA!G107-Shocks!$D107*ABS(RFR_spot_no_VA!G107)+VA!G107),5))</f>
        <v/>
      </c>
      <c r="H107" s="13" t="str">
        <f>IF(H$2="", "", ROUND(IF(RFR_spot_no_VA!H107&lt;0,RFR_spot_no_VA!H107+VA!H107,RFR_spot_no_VA!H107-Shocks!$D107*ABS(RFR_spot_no_VA!H107)+VA!H107),5))</f>
        <v/>
      </c>
      <c r="I107" s="13" t="str">
        <f>IF(I$2="", "", ROUND(IF(RFR_spot_no_VA!I107&lt;0,RFR_spot_no_VA!I107+VA!I107,RFR_spot_no_VA!I107-Shocks!$D107*ABS(RFR_spot_no_VA!I107)+VA!I107),5))</f>
        <v/>
      </c>
      <c r="J107" s="13" t="str">
        <f>IF(J$2="", "", ROUND(IF(RFR_spot_no_VA!J107&lt;0,RFR_spot_no_VA!J107+VA!J107,RFR_spot_no_VA!J107-Shocks!$D107*ABS(RFR_spot_no_VA!J107)+VA!J107),5))</f>
        <v/>
      </c>
      <c r="K107" s="13" t="str">
        <f>IF(K$2="", "", ROUND(IF(RFR_spot_no_VA!K107&lt;0,RFR_spot_no_VA!K107+VA!K107,RFR_spot_no_VA!K107-Shocks!$D107*ABS(RFR_spot_no_VA!K107)+VA!K107),5))</f>
        <v/>
      </c>
      <c r="L107" s="13" t="str">
        <f>IF(L$2="", "", ROUND(IF(RFR_spot_no_VA!L107&lt;0,RFR_spot_no_VA!L107+VA!L107,RFR_spot_no_VA!L107-Shocks!$D107*ABS(RFR_spot_no_VA!L107)+VA!L107),5))</f>
        <v/>
      </c>
      <c r="M107" s="13" t="str">
        <f>IF(M$2="", "", ROUND(IF(RFR_spot_no_VA!M107&lt;0,RFR_spot_no_VA!M107+VA!M107,RFR_spot_no_VA!M107-Shocks!$D107*ABS(RFR_spot_no_VA!M107)+VA!M107),5))</f>
        <v/>
      </c>
      <c r="N107" s="13" t="str">
        <f>IF(N$2="", "", ROUND(IF(RFR_spot_no_VA!N107&lt;0,RFR_spot_no_VA!N107+VA!N107,RFR_spot_no_VA!N107-Shocks!$D107*ABS(RFR_spot_no_VA!N107)+VA!N107),5))</f>
        <v/>
      </c>
      <c r="O107" s="13" t="str">
        <f>IF(O$2="", "", ROUND(IF(RFR_spot_no_VA!O107&lt;0,RFR_spot_no_VA!O107+VA!O107,RFR_spot_no_VA!O107-Shocks!$D107*ABS(RFR_spot_no_VA!O107)+VA!O107),5))</f>
        <v/>
      </c>
      <c r="P107" s="13" t="str">
        <f>IF(P$2="", "", ROUND(IF(RFR_spot_no_VA!P107&lt;0,RFR_spot_no_VA!P107+VA!P107,RFR_spot_no_VA!P107-Shocks!$D107*ABS(RFR_spot_no_VA!P107)+VA!P107),5))</f>
        <v/>
      </c>
      <c r="Q107" s="13" t="str">
        <f>IF(Q$2="", "", ROUND(IF(RFR_spot_no_VA!Q107&lt;0,RFR_spot_no_VA!Q107+VA!Q107,RFR_spot_no_VA!Q107-Shocks!$D107*ABS(RFR_spot_no_VA!Q107)+VA!Q107),5))</f>
        <v/>
      </c>
      <c r="R107" s="13" t="str">
        <f>IF(R$2="", "", ROUND(IF(RFR_spot_no_VA!R107&lt;0,RFR_spot_no_VA!R107+VA!R107,RFR_spot_no_VA!R107-Shocks!$D107*ABS(RFR_spot_no_VA!R107)+VA!R107),5))</f>
        <v/>
      </c>
      <c r="S107" s="13" t="str">
        <f>IF(S$2="", "", ROUND(IF(RFR_spot_no_VA!S107&lt;0,RFR_spot_no_VA!S107+VA!S107,RFR_spot_no_VA!S107-Shocks!$D107*ABS(RFR_spot_no_VA!S107)+VA!S107),5))</f>
        <v/>
      </c>
      <c r="T107" s="13" t="str">
        <f>IF(T$2="", "", ROUND(IF(RFR_spot_no_VA!T107&lt;0,RFR_spot_no_VA!T107+VA!T107,RFR_spot_no_VA!T107-Shocks!$D107*ABS(RFR_spot_no_VA!T107)+VA!T107),5))</f>
        <v/>
      </c>
      <c r="U107" s="13" t="str">
        <f>IF(U$2="", "", ROUND(IF(RFR_spot_no_VA!U107&lt;0,RFR_spot_no_VA!U107+VA!U107,RFR_spot_no_VA!U107-Shocks!$D107*ABS(RFR_spot_no_VA!U107)+VA!U107),5))</f>
        <v/>
      </c>
      <c r="V107" s="13" t="str">
        <f>IF(V$2="", "", ROUND(IF(RFR_spot_no_VA!V107&lt;0,RFR_spot_no_VA!V107+VA!V107,RFR_spot_no_VA!V107-Shocks!$D107*ABS(RFR_spot_no_VA!V107)+VA!V107),5))</f>
        <v/>
      </c>
      <c r="W107" s="13" t="str">
        <f>IF(W$2="", "", ROUND(IF(RFR_spot_no_VA!W107&lt;0,RFR_spot_no_VA!W107+VA!W107,RFR_spot_no_VA!W107-Shocks!$D107*ABS(RFR_spot_no_VA!W107)+VA!W107),5))</f>
        <v/>
      </c>
      <c r="X107" s="13" t="str">
        <f>IF(X$2="", "", ROUND(IF(RFR_spot_no_VA!X107&lt;0,RFR_spot_no_VA!X107+VA!X107,RFR_spot_no_VA!X107-Shocks!$D107*ABS(RFR_spot_no_VA!X107)+VA!X107),5))</f>
        <v/>
      </c>
      <c r="Y107" s="13" t="str">
        <f>IF(Y$2="", "", ROUND(IF(RFR_spot_no_VA!Y107&lt;0,RFR_spot_no_VA!Y107+VA!Y107,RFR_spot_no_VA!Y107-Shocks!$D107*ABS(RFR_spot_no_VA!Y107)+VA!Y107),5))</f>
        <v/>
      </c>
      <c r="Z107" s="13" t="str">
        <f>IF(Z$2="", "", ROUND(IF(RFR_spot_no_VA!Z107&lt;0,RFR_spot_no_VA!Z107+VA!Z107,RFR_spot_no_VA!Z107-Shocks!$D107*ABS(RFR_spot_no_VA!Z107)+VA!Z107),5))</f>
        <v/>
      </c>
      <c r="AA107" s="13" t="str">
        <f>IF(AA$2="", "", ROUND(IF(RFR_spot_no_VA!AA107&lt;0,RFR_spot_no_VA!AA107+VA!AA107,RFR_spot_no_VA!AA107-Shocks!$D107*ABS(RFR_spot_no_VA!AA107)+VA!AA107),5))</f>
        <v/>
      </c>
      <c r="AB107" s="13" t="str">
        <f>IF(AB$2="", "", ROUND(IF(RFR_spot_no_VA!AB107&lt;0,RFR_spot_no_VA!AB107+VA!AB107,RFR_spot_no_VA!AB107-Shocks!$D107*ABS(RFR_spot_no_VA!AB107)+VA!AB107),5))</f>
        <v/>
      </c>
      <c r="AC107" s="13" t="str">
        <f>IF(AC$2="", "", ROUND(IF(RFR_spot_no_VA!AC107&lt;0,RFR_spot_no_VA!AC107+VA!AC107,RFR_spot_no_VA!AC107-Shocks!$D107*ABS(RFR_spot_no_VA!AC107)+VA!AC107),5))</f>
        <v/>
      </c>
      <c r="AD107" s="13" t="str">
        <f>IF(AD$2="", "", ROUND(IF(RFR_spot_no_VA!AD107&lt;0,RFR_spot_no_VA!AD107+VA!AD107,RFR_spot_no_VA!AD107-Shocks!$D107*ABS(RFR_spot_no_VA!AD107)+VA!AD107),5))</f>
        <v/>
      </c>
      <c r="AE107" s="13" t="str">
        <f>IF(AE$2="", "", ROUND(IF(RFR_spot_no_VA!AE107&lt;0,RFR_spot_no_VA!AE107+VA!AE107,RFR_spot_no_VA!AE107-Shocks!$D107*ABS(RFR_spot_no_VA!AE107)+VA!AE107),5))</f>
        <v/>
      </c>
      <c r="AF107" s="13" t="str">
        <f>IF(AF$2="", "", ROUND(IF(RFR_spot_no_VA!AF107&lt;0,RFR_spot_no_VA!AF107+VA!AF107,RFR_spot_no_VA!AF107-Shocks!$D107*ABS(RFR_spot_no_VA!AF107)+VA!AF107),5))</f>
        <v/>
      </c>
      <c r="AG107" s="13" t="str">
        <f>IF(AG$2="", "", ROUND(IF(RFR_spot_no_VA!AG107&lt;0,RFR_spot_no_VA!AG107+VA!AG107,RFR_spot_no_VA!AG107-Shocks!$D107*ABS(RFR_spot_no_VA!AG107)+VA!AG107),5))</f>
        <v/>
      </c>
      <c r="AH107" s="13" t="str">
        <f>IF(AH$2="", "", ROUND(IF(RFR_spot_no_VA!AH107&lt;0,RFR_spot_no_VA!AH107+VA!AH107,RFR_spot_no_VA!AH107-Shocks!$D107*ABS(RFR_spot_no_VA!AH107)+VA!AH107),5))</f>
        <v/>
      </c>
      <c r="AI107" s="13" t="str">
        <f>IF(AI$2="", "", ROUND(IF(RFR_spot_no_VA!AI107&lt;0,RFR_spot_no_VA!AI107+VA!AI107,RFR_spot_no_VA!AI107-Shocks!$D107*ABS(RFR_spot_no_VA!AI107)+VA!AI107),5))</f>
        <v/>
      </c>
      <c r="AJ107" s="13">
        <f>IF(AJ$2="", "", ROUND(IF(RFR_spot_no_VA!AJ107&lt;0,RFR_spot_no_VA!AJ107+VA!AJ107,RFR_spot_no_VA!AJ107-Shocks!$D107*ABS(RFR_spot_no_VA!AJ107)+VA!AJ107),5))</f>
        <v>3.3110000000000001E-2</v>
      </c>
      <c r="AK107" s="13" t="str">
        <f>IF(AK$2="", "", ROUND(IF(RFR_spot_no_VA!AK107&lt;0,RFR_spot_no_VA!AK107+VA!AK107,RFR_spot_no_VA!AK107-Shocks!$D107*ABS(RFR_spot_no_VA!AK107)+VA!AK107),5))</f>
        <v/>
      </c>
      <c r="AL107" s="13" t="str">
        <f>IF(AL$2="", "", ROUND(IF(RFR_spot_no_VA!AL107&lt;0,RFR_spot_no_VA!AL107+VA!AL107,RFR_spot_no_VA!AL107-Shocks!$D107*ABS(RFR_spot_no_VA!AL107)+VA!AL107),5))</f>
        <v/>
      </c>
      <c r="AM107" s="13">
        <f>IF(AM$2="", "", ROUND(IF(RFR_spot_no_VA!AM107&lt;0,RFR_spot_no_VA!AM107+VA!AM107,RFR_spot_no_VA!AM107-Shocks!$D107*ABS(RFR_spot_no_VA!AM107)+VA!AM107),5))</f>
        <v>2.8389999999999999E-2</v>
      </c>
      <c r="AN107" s="13" t="str">
        <f>IF(AN$2="", "", ROUND(IF(RFR_spot_no_VA!AN107&lt;0,RFR_spot_no_VA!AN107+VA!AN107,RFR_spot_no_VA!AN107-Shocks!$D107*ABS(RFR_spot_no_VA!AN107)+VA!AN107),5))</f>
        <v/>
      </c>
      <c r="AO107" s="13" t="str">
        <f>IF(AO$2="", "", ROUND(IF(RFR_spot_no_VA!AO107&lt;0,RFR_spot_no_VA!AO107+VA!AO107,RFR_spot_no_VA!AO107-Shocks!$D107*ABS(RFR_spot_no_VA!AO107)+VA!AO107),5))</f>
        <v/>
      </c>
      <c r="AP107" s="13" t="str">
        <f>IF(AP$2="", "", ROUND(IF(RFR_spot_no_VA!AP107&lt;0,RFR_spot_no_VA!AP107+VA!AP107,RFR_spot_no_VA!AP107-Shocks!$D107*ABS(RFR_spot_no_VA!AP107)+VA!AP107),5))</f>
        <v/>
      </c>
      <c r="AQ107" s="13" t="str">
        <f>IF(AQ$2="", "", ROUND(IF(RFR_spot_no_VA!AQ107&lt;0,RFR_spot_no_VA!AQ107+VA!AQ107,RFR_spot_no_VA!AQ107-Shocks!$D107*ABS(RFR_spot_no_VA!AQ107)+VA!AQ107),5))</f>
        <v/>
      </c>
      <c r="AR107" s="13" t="str">
        <f>IF(AR$2="", "", ROUND(IF(RFR_spot_no_VA!AR107&lt;0,RFR_spot_no_VA!AR107+VA!AR107,RFR_spot_no_VA!AR107-Shocks!$D107*ABS(RFR_spot_no_VA!AR107)+VA!AR107),5))</f>
        <v/>
      </c>
      <c r="AS107" s="13" t="str">
        <f>IF(AS$2="", "", ROUND(IF(RFR_spot_no_VA!AS107&lt;0,RFR_spot_no_VA!AS107+VA!AS107,RFR_spot_no_VA!AS107-Shocks!$D107*ABS(RFR_spot_no_VA!AS107)+VA!AS107),5))</f>
        <v/>
      </c>
      <c r="AT107" s="13" t="str">
        <f>IF(AT$2="", "", ROUND(IF(RFR_spot_no_VA!AT107&lt;0,RFR_spot_no_VA!AT107+VA!AT107,RFR_spot_no_VA!AT107-Shocks!$D107*ABS(RFR_spot_no_VA!AT107)+VA!AT107),5))</f>
        <v/>
      </c>
      <c r="AU107" s="13" t="str">
        <f>IF(AU$2="", "", ROUND(IF(RFR_spot_no_VA!AU107&lt;0,RFR_spot_no_VA!AU107+VA!AU107,RFR_spot_no_VA!AU107-Shocks!$D107*ABS(RFR_spot_no_VA!AU107)+VA!AU107),5))</f>
        <v/>
      </c>
      <c r="AV107" s="13" t="str">
        <f>IF(AV$2="", "", ROUND(IF(RFR_spot_no_VA!AV107&lt;0,RFR_spot_no_VA!AV107+VA!AV107,RFR_spot_no_VA!AV107-Shocks!$D107*ABS(RFR_spot_no_VA!AV107)+VA!AV107),5))</f>
        <v/>
      </c>
      <c r="AW107" s="13" t="str">
        <f>IF(AW$2="", "", ROUND(IF(RFR_spot_no_VA!AW107&lt;0,RFR_spot_no_VA!AW107+VA!AW107,RFR_spot_no_VA!AW107-Shocks!$D107*ABS(RFR_spot_no_VA!AW107)+VA!AW107),5))</f>
        <v/>
      </c>
      <c r="AX107" s="13" t="str">
        <f>IF(AX$2="", "", ROUND(IF(RFR_spot_no_VA!AX107&lt;0,RFR_spot_no_VA!AX107+VA!AX107,RFR_spot_no_VA!AX107-Shocks!$D107*ABS(RFR_spot_no_VA!AX107)+VA!AX107),5))</f>
        <v/>
      </c>
      <c r="AY107" s="13" t="str">
        <f>IF(AY$2="", "", ROUND(IF(RFR_spot_no_VA!AY107&lt;0,RFR_spot_no_VA!AY107+VA!AY107,RFR_spot_no_VA!AY107-Shocks!$D107*ABS(RFR_spot_no_VA!AY107)+VA!AY107),5))</f>
        <v/>
      </c>
      <c r="AZ107" s="13" t="str">
        <f>IF(AZ$2="", "", ROUND(IF(RFR_spot_no_VA!AZ107&lt;0,RFR_spot_no_VA!AZ107+VA!AZ107,RFR_spot_no_VA!AZ107-Shocks!$D107*ABS(RFR_spot_no_VA!AZ107)+VA!AZ107),5))</f>
        <v/>
      </c>
      <c r="BA107" s="13" t="str">
        <f>IF(BA$2="", "", ROUND(IF(RFR_spot_no_VA!BA107&lt;0,RFR_spot_no_VA!BA107+VA!BA107,RFR_spot_no_VA!BA107-Shocks!$D107*ABS(RFR_spot_no_VA!BA107)+VA!BA107),5))</f>
        <v/>
      </c>
      <c r="BB107" s="13" t="str">
        <f>IF(BB$2="", "", ROUND(IF(RFR_spot_no_VA!BB107&lt;0,RFR_spot_no_VA!BB107+VA!BB107,RFR_spot_no_VA!BB107-Shocks!$D107*ABS(RFR_spot_no_VA!BB107)+VA!BB107),5))</f>
        <v/>
      </c>
      <c r="BC107" s="13">
        <f>IF(BC$2="", "", ROUND(IF(RFR_spot_no_VA!BC107&lt;0,RFR_spot_no_VA!BC107+VA!BC107,RFR_spot_no_VA!BC107-Shocks!$D107*ABS(RFR_spot_no_VA!BC107)+VA!BC107),5))</f>
        <v>3.0759999999999999E-2</v>
      </c>
      <c r="BD107" s="14"/>
      <c r="BE107" s="12"/>
    </row>
    <row r="108" spans="1:57" x14ac:dyDescent="0.25">
      <c r="A108" s="12"/>
      <c r="B108" s="12">
        <f>RFR_spot_no_VA!B108</f>
        <v>98</v>
      </c>
      <c r="C108" s="13">
        <f>IF(C$2="", "", ROUND(IF(RFR_spot_no_VA!C108&lt;0,RFR_spot_no_VA!C108+VA!C108,RFR_spot_no_VA!C108-Shocks!$D108*ABS(RFR_spot_no_VA!C108)+VA!C108),5))</f>
        <v>2.7019999999999999E-2</v>
      </c>
      <c r="D108" s="13" t="str">
        <f>IF(D$2="", "", ROUND(IF(RFR_spot_no_VA!D108&lt;0,RFR_spot_no_VA!D108+VA!D108,RFR_spot_no_VA!D108-Shocks!$D108*ABS(RFR_spot_no_VA!D108)+VA!D108),5))</f>
        <v/>
      </c>
      <c r="E108" s="13" t="str">
        <f>IF(E$2="", "", ROUND(IF(RFR_spot_no_VA!E108&lt;0,RFR_spot_no_VA!E108+VA!E108,RFR_spot_no_VA!E108-Shocks!$D108*ABS(RFR_spot_no_VA!E108)+VA!E108),5))</f>
        <v/>
      </c>
      <c r="F108" s="13" t="str">
        <f>IF(F$2="", "", ROUND(IF(RFR_spot_no_VA!F108&lt;0,RFR_spot_no_VA!F108+VA!F108,RFR_spot_no_VA!F108-Shocks!$D108*ABS(RFR_spot_no_VA!F108)+VA!F108),5))</f>
        <v/>
      </c>
      <c r="G108" s="13" t="str">
        <f>IF(G$2="", "", ROUND(IF(RFR_spot_no_VA!G108&lt;0,RFR_spot_no_VA!G108+VA!G108,RFR_spot_no_VA!G108-Shocks!$D108*ABS(RFR_spot_no_VA!G108)+VA!G108),5))</f>
        <v/>
      </c>
      <c r="H108" s="13" t="str">
        <f>IF(H$2="", "", ROUND(IF(RFR_spot_no_VA!H108&lt;0,RFR_spot_no_VA!H108+VA!H108,RFR_spot_no_VA!H108-Shocks!$D108*ABS(RFR_spot_no_VA!H108)+VA!H108),5))</f>
        <v/>
      </c>
      <c r="I108" s="13" t="str">
        <f>IF(I$2="", "", ROUND(IF(RFR_spot_no_VA!I108&lt;0,RFR_spot_no_VA!I108+VA!I108,RFR_spot_no_VA!I108-Shocks!$D108*ABS(RFR_spot_no_VA!I108)+VA!I108),5))</f>
        <v/>
      </c>
      <c r="J108" s="13" t="str">
        <f>IF(J$2="", "", ROUND(IF(RFR_spot_no_VA!J108&lt;0,RFR_spot_no_VA!J108+VA!J108,RFR_spot_no_VA!J108-Shocks!$D108*ABS(RFR_spot_no_VA!J108)+VA!J108),5))</f>
        <v/>
      </c>
      <c r="K108" s="13" t="str">
        <f>IF(K$2="", "", ROUND(IF(RFR_spot_no_VA!K108&lt;0,RFR_spot_no_VA!K108+VA!K108,RFR_spot_no_VA!K108-Shocks!$D108*ABS(RFR_spot_no_VA!K108)+VA!K108),5))</f>
        <v/>
      </c>
      <c r="L108" s="13" t="str">
        <f>IF(L$2="", "", ROUND(IF(RFR_spot_no_VA!L108&lt;0,RFR_spot_no_VA!L108+VA!L108,RFR_spot_no_VA!L108-Shocks!$D108*ABS(RFR_spot_no_VA!L108)+VA!L108),5))</f>
        <v/>
      </c>
      <c r="M108" s="13" t="str">
        <f>IF(M$2="", "", ROUND(IF(RFR_spot_no_VA!M108&lt;0,RFR_spot_no_VA!M108+VA!M108,RFR_spot_no_VA!M108-Shocks!$D108*ABS(RFR_spot_no_VA!M108)+VA!M108),5))</f>
        <v/>
      </c>
      <c r="N108" s="13" t="str">
        <f>IF(N$2="", "", ROUND(IF(RFR_spot_no_VA!N108&lt;0,RFR_spot_no_VA!N108+VA!N108,RFR_spot_no_VA!N108-Shocks!$D108*ABS(RFR_spot_no_VA!N108)+VA!N108),5))</f>
        <v/>
      </c>
      <c r="O108" s="13" t="str">
        <f>IF(O$2="", "", ROUND(IF(RFR_spot_no_VA!O108&lt;0,RFR_spot_no_VA!O108+VA!O108,RFR_spot_no_VA!O108-Shocks!$D108*ABS(RFR_spot_no_VA!O108)+VA!O108),5))</f>
        <v/>
      </c>
      <c r="P108" s="13" t="str">
        <f>IF(P$2="", "", ROUND(IF(RFR_spot_no_VA!P108&lt;0,RFR_spot_no_VA!P108+VA!P108,RFR_spot_no_VA!P108-Shocks!$D108*ABS(RFR_spot_no_VA!P108)+VA!P108),5))</f>
        <v/>
      </c>
      <c r="Q108" s="13" t="str">
        <f>IF(Q$2="", "", ROUND(IF(RFR_spot_no_VA!Q108&lt;0,RFR_spot_no_VA!Q108+VA!Q108,RFR_spot_no_VA!Q108-Shocks!$D108*ABS(RFR_spot_no_VA!Q108)+VA!Q108),5))</f>
        <v/>
      </c>
      <c r="R108" s="13" t="str">
        <f>IF(R$2="", "", ROUND(IF(RFR_spot_no_VA!R108&lt;0,RFR_spot_no_VA!R108+VA!R108,RFR_spot_no_VA!R108-Shocks!$D108*ABS(RFR_spot_no_VA!R108)+VA!R108),5))</f>
        <v/>
      </c>
      <c r="S108" s="13" t="str">
        <f>IF(S$2="", "", ROUND(IF(RFR_spot_no_VA!S108&lt;0,RFR_spot_no_VA!S108+VA!S108,RFR_spot_no_VA!S108-Shocks!$D108*ABS(RFR_spot_no_VA!S108)+VA!S108),5))</f>
        <v/>
      </c>
      <c r="T108" s="13" t="str">
        <f>IF(T$2="", "", ROUND(IF(RFR_spot_no_VA!T108&lt;0,RFR_spot_no_VA!T108+VA!T108,RFR_spot_no_VA!T108-Shocks!$D108*ABS(RFR_spot_no_VA!T108)+VA!T108),5))</f>
        <v/>
      </c>
      <c r="U108" s="13" t="str">
        <f>IF(U$2="", "", ROUND(IF(RFR_spot_no_VA!U108&lt;0,RFR_spot_no_VA!U108+VA!U108,RFR_spot_no_VA!U108-Shocks!$D108*ABS(RFR_spot_no_VA!U108)+VA!U108),5))</f>
        <v/>
      </c>
      <c r="V108" s="13" t="str">
        <f>IF(V$2="", "", ROUND(IF(RFR_spot_no_VA!V108&lt;0,RFR_spot_no_VA!V108+VA!V108,RFR_spot_no_VA!V108-Shocks!$D108*ABS(RFR_spot_no_VA!V108)+VA!V108),5))</f>
        <v/>
      </c>
      <c r="W108" s="13" t="str">
        <f>IF(W$2="", "", ROUND(IF(RFR_spot_no_VA!W108&lt;0,RFR_spot_no_VA!W108+VA!W108,RFR_spot_no_VA!W108-Shocks!$D108*ABS(RFR_spot_no_VA!W108)+VA!W108),5))</f>
        <v/>
      </c>
      <c r="X108" s="13" t="str">
        <f>IF(X$2="", "", ROUND(IF(RFR_spot_no_VA!X108&lt;0,RFR_spot_no_VA!X108+VA!X108,RFR_spot_no_VA!X108-Shocks!$D108*ABS(RFR_spot_no_VA!X108)+VA!X108),5))</f>
        <v/>
      </c>
      <c r="Y108" s="13" t="str">
        <f>IF(Y$2="", "", ROUND(IF(RFR_spot_no_VA!Y108&lt;0,RFR_spot_no_VA!Y108+VA!Y108,RFR_spot_no_VA!Y108-Shocks!$D108*ABS(RFR_spot_no_VA!Y108)+VA!Y108),5))</f>
        <v/>
      </c>
      <c r="Z108" s="13" t="str">
        <f>IF(Z$2="", "", ROUND(IF(RFR_spot_no_VA!Z108&lt;0,RFR_spot_no_VA!Z108+VA!Z108,RFR_spot_no_VA!Z108-Shocks!$D108*ABS(RFR_spot_no_VA!Z108)+VA!Z108),5))</f>
        <v/>
      </c>
      <c r="AA108" s="13" t="str">
        <f>IF(AA$2="", "", ROUND(IF(RFR_spot_no_VA!AA108&lt;0,RFR_spot_no_VA!AA108+VA!AA108,RFR_spot_no_VA!AA108-Shocks!$D108*ABS(RFR_spot_no_VA!AA108)+VA!AA108),5))</f>
        <v/>
      </c>
      <c r="AB108" s="13" t="str">
        <f>IF(AB$2="", "", ROUND(IF(RFR_spot_no_VA!AB108&lt;0,RFR_spot_no_VA!AB108+VA!AB108,RFR_spot_no_VA!AB108-Shocks!$D108*ABS(RFR_spot_no_VA!AB108)+VA!AB108),5))</f>
        <v/>
      </c>
      <c r="AC108" s="13" t="str">
        <f>IF(AC$2="", "", ROUND(IF(RFR_spot_no_VA!AC108&lt;0,RFR_spot_no_VA!AC108+VA!AC108,RFR_spot_no_VA!AC108-Shocks!$D108*ABS(RFR_spot_no_VA!AC108)+VA!AC108),5))</f>
        <v/>
      </c>
      <c r="AD108" s="13" t="str">
        <f>IF(AD$2="", "", ROUND(IF(RFR_spot_no_VA!AD108&lt;0,RFR_spot_no_VA!AD108+VA!AD108,RFR_spot_no_VA!AD108-Shocks!$D108*ABS(RFR_spot_no_VA!AD108)+VA!AD108),5))</f>
        <v/>
      </c>
      <c r="AE108" s="13" t="str">
        <f>IF(AE$2="", "", ROUND(IF(RFR_spot_no_VA!AE108&lt;0,RFR_spot_no_VA!AE108+VA!AE108,RFR_spot_no_VA!AE108-Shocks!$D108*ABS(RFR_spot_no_VA!AE108)+VA!AE108),5))</f>
        <v/>
      </c>
      <c r="AF108" s="13" t="str">
        <f>IF(AF$2="", "", ROUND(IF(RFR_spot_no_VA!AF108&lt;0,RFR_spot_no_VA!AF108+VA!AF108,RFR_spot_no_VA!AF108-Shocks!$D108*ABS(RFR_spot_no_VA!AF108)+VA!AF108),5))</f>
        <v/>
      </c>
      <c r="AG108" s="13" t="str">
        <f>IF(AG$2="", "", ROUND(IF(RFR_spot_no_VA!AG108&lt;0,RFR_spot_no_VA!AG108+VA!AG108,RFR_spot_no_VA!AG108-Shocks!$D108*ABS(RFR_spot_no_VA!AG108)+VA!AG108),5))</f>
        <v/>
      </c>
      <c r="AH108" s="13" t="str">
        <f>IF(AH$2="", "", ROUND(IF(RFR_spot_no_VA!AH108&lt;0,RFR_spot_no_VA!AH108+VA!AH108,RFR_spot_no_VA!AH108-Shocks!$D108*ABS(RFR_spot_no_VA!AH108)+VA!AH108),5))</f>
        <v/>
      </c>
      <c r="AI108" s="13" t="str">
        <f>IF(AI$2="", "", ROUND(IF(RFR_spot_no_VA!AI108&lt;0,RFR_spot_no_VA!AI108+VA!AI108,RFR_spot_no_VA!AI108-Shocks!$D108*ABS(RFR_spot_no_VA!AI108)+VA!AI108),5))</f>
        <v/>
      </c>
      <c r="AJ108" s="13">
        <f>IF(AJ$2="", "", ROUND(IF(RFR_spot_no_VA!AJ108&lt;0,RFR_spot_no_VA!AJ108+VA!AJ108,RFR_spot_no_VA!AJ108-Shocks!$D108*ABS(RFR_spot_no_VA!AJ108)+VA!AJ108),5))</f>
        <v>3.304E-2</v>
      </c>
      <c r="AK108" s="13" t="str">
        <f>IF(AK$2="", "", ROUND(IF(RFR_spot_no_VA!AK108&lt;0,RFR_spot_no_VA!AK108+VA!AK108,RFR_spot_no_VA!AK108-Shocks!$D108*ABS(RFR_spot_no_VA!AK108)+VA!AK108),5))</f>
        <v/>
      </c>
      <c r="AL108" s="13" t="str">
        <f>IF(AL$2="", "", ROUND(IF(RFR_spot_no_VA!AL108&lt;0,RFR_spot_no_VA!AL108+VA!AL108,RFR_spot_no_VA!AL108-Shocks!$D108*ABS(RFR_spot_no_VA!AL108)+VA!AL108),5))</f>
        <v/>
      </c>
      <c r="AM108" s="13">
        <f>IF(AM$2="", "", ROUND(IF(RFR_spot_no_VA!AM108&lt;0,RFR_spot_no_VA!AM108+VA!AM108,RFR_spot_no_VA!AM108-Shocks!$D108*ABS(RFR_spot_no_VA!AM108)+VA!AM108),5))</f>
        <v>2.8379999999999999E-2</v>
      </c>
      <c r="AN108" s="13" t="str">
        <f>IF(AN$2="", "", ROUND(IF(RFR_spot_no_VA!AN108&lt;0,RFR_spot_no_VA!AN108+VA!AN108,RFR_spot_no_VA!AN108-Shocks!$D108*ABS(RFR_spot_no_VA!AN108)+VA!AN108),5))</f>
        <v/>
      </c>
      <c r="AO108" s="13" t="str">
        <f>IF(AO$2="", "", ROUND(IF(RFR_spot_no_VA!AO108&lt;0,RFR_spot_no_VA!AO108+VA!AO108,RFR_spot_no_VA!AO108-Shocks!$D108*ABS(RFR_spot_no_VA!AO108)+VA!AO108),5))</f>
        <v/>
      </c>
      <c r="AP108" s="13" t="str">
        <f>IF(AP$2="", "", ROUND(IF(RFR_spot_no_VA!AP108&lt;0,RFR_spot_no_VA!AP108+VA!AP108,RFR_spot_no_VA!AP108-Shocks!$D108*ABS(RFR_spot_no_VA!AP108)+VA!AP108),5))</f>
        <v/>
      </c>
      <c r="AQ108" s="13" t="str">
        <f>IF(AQ$2="", "", ROUND(IF(RFR_spot_no_VA!AQ108&lt;0,RFR_spot_no_VA!AQ108+VA!AQ108,RFR_spot_no_VA!AQ108-Shocks!$D108*ABS(RFR_spot_no_VA!AQ108)+VA!AQ108),5))</f>
        <v/>
      </c>
      <c r="AR108" s="13" t="str">
        <f>IF(AR$2="", "", ROUND(IF(RFR_spot_no_VA!AR108&lt;0,RFR_spot_no_VA!AR108+VA!AR108,RFR_spot_no_VA!AR108-Shocks!$D108*ABS(RFR_spot_no_VA!AR108)+VA!AR108),5))</f>
        <v/>
      </c>
      <c r="AS108" s="13" t="str">
        <f>IF(AS$2="", "", ROUND(IF(RFR_spot_no_VA!AS108&lt;0,RFR_spot_no_VA!AS108+VA!AS108,RFR_spot_no_VA!AS108-Shocks!$D108*ABS(RFR_spot_no_VA!AS108)+VA!AS108),5))</f>
        <v/>
      </c>
      <c r="AT108" s="13" t="str">
        <f>IF(AT$2="", "", ROUND(IF(RFR_spot_no_VA!AT108&lt;0,RFR_spot_no_VA!AT108+VA!AT108,RFR_spot_no_VA!AT108-Shocks!$D108*ABS(RFR_spot_no_VA!AT108)+VA!AT108),5))</f>
        <v/>
      </c>
      <c r="AU108" s="13" t="str">
        <f>IF(AU$2="", "", ROUND(IF(RFR_spot_no_VA!AU108&lt;0,RFR_spot_no_VA!AU108+VA!AU108,RFR_spot_no_VA!AU108-Shocks!$D108*ABS(RFR_spot_no_VA!AU108)+VA!AU108),5))</f>
        <v/>
      </c>
      <c r="AV108" s="13" t="str">
        <f>IF(AV$2="", "", ROUND(IF(RFR_spot_no_VA!AV108&lt;0,RFR_spot_no_VA!AV108+VA!AV108,RFR_spot_no_VA!AV108-Shocks!$D108*ABS(RFR_spot_no_VA!AV108)+VA!AV108),5))</f>
        <v/>
      </c>
      <c r="AW108" s="13" t="str">
        <f>IF(AW$2="", "", ROUND(IF(RFR_spot_no_VA!AW108&lt;0,RFR_spot_no_VA!AW108+VA!AW108,RFR_spot_no_VA!AW108-Shocks!$D108*ABS(RFR_spot_no_VA!AW108)+VA!AW108),5))</f>
        <v/>
      </c>
      <c r="AX108" s="13" t="str">
        <f>IF(AX$2="", "", ROUND(IF(RFR_spot_no_VA!AX108&lt;0,RFR_spot_no_VA!AX108+VA!AX108,RFR_spot_no_VA!AX108-Shocks!$D108*ABS(RFR_spot_no_VA!AX108)+VA!AX108),5))</f>
        <v/>
      </c>
      <c r="AY108" s="13" t="str">
        <f>IF(AY$2="", "", ROUND(IF(RFR_spot_no_VA!AY108&lt;0,RFR_spot_no_VA!AY108+VA!AY108,RFR_spot_no_VA!AY108-Shocks!$D108*ABS(RFR_spot_no_VA!AY108)+VA!AY108),5))</f>
        <v/>
      </c>
      <c r="AZ108" s="13" t="str">
        <f>IF(AZ$2="", "", ROUND(IF(RFR_spot_no_VA!AZ108&lt;0,RFR_spot_no_VA!AZ108+VA!AZ108,RFR_spot_no_VA!AZ108-Shocks!$D108*ABS(RFR_spot_no_VA!AZ108)+VA!AZ108),5))</f>
        <v/>
      </c>
      <c r="BA108" s="13" t="str">
        <f>IF(BA$2="", "", ROUND(IF(RFR_spot_no_VA!BA108&lt;0,RFR_spot_no_VA!BA108+VA!BA108,RFR_spot_no_VA!BA108-Shocks!$D108*ABS(RFR_spot_no_VA!BA108)+VA!BA108),5))</f>
        <v/>
      </c>
      <c r="BB108" s="13" t="str">
        <f>IF(BB$2="", "", ROUND(IF(RFR_spot_no_VA!BB108&lt;0,RFR_spot_no_VA!BB108+VA!BB108,RFR_spot_no_VA!BB108-Shocks!$D108*ABS(RFR_spot_no_VA!BB108)+VA!BB108),5))</f>
        <v/>
      </c>
      <c r="BC108" s="13">
        <f>IF(BC$2="", "", ROUND(IF(RFR_spot_no_VA!BC108&lt;0,RFR_spot_no_VA!BC108+VA!BC108,RFR_spot_no_VA!BC108-Shocks!$D108*ABS(RFR_spot_no_VA!BC108)+VA!BC108),5))</f>
        <v>3.0710000000000001E-2</v>
      </c>
      <c r="BD108" s="14"/>
      <c r="BE108" s="12"/>
    </row>
    <row r="109" spans="1:57" x14ac:dyDescent="0.25">
      <c r="A109" s="12"/>
      <c r="B109" s="12">
        <f>RFR_spot_no_VA!B109</f>
        <v>99</v>
      </c>
      <c r="C109" s="13">
        <f>IF(C$2="", "", ROUND(IF(RFR_spot_no_VA!C109&lt;0,RFR_spot_no_VA!C109+VA!C109,RFR_spot_no_VA!C109-Shocks!$D109*ABS(RFR_spot_no_VA!C109)+VA!C109),5))</f>
        <v>2.7009999999999999E-2</v>
      </c>
      <c r="D109" s="13" t="str">
        <f>IF(D$2="", "", ROUND(IF(RFR_spot_no_VA!D109&lt;0,RFR_spot_no_VA!D109+VA!D109,RFR_spot_no_VA!D109-Shocks!$D109*ABS(RFR_spot_no_VA!D109)+VA!D109),5))</f>
        <v/>
      </c>
      <c r="E109" s="13" t="str">
        <f>IF(E$2="", "", ROUND(IF(RFR_spot_no_VA!E109&lt;0,RFR_spot_no_VA!E109+VA!E109,RFR_spot_no_VA!E109-Shocks!$D109*ABS(RFR_spot_no_VA!E109)+VA!E109),5))</f>
        <v/>
      </c>
      <c r="F109" s="13" t="str">
        <f>IF(F$2="", "", ROUND(IF(RFR_spot_no_VA!F109&lt;0,RFR_spot_no_VA!F109+VA!F109,RFR_spot_no_VA!F109-Shocks!$D109*ABS(RFR_spot_no_VA!F109)+VA!F109),5))</f>
        <v/>
      </c>
      <c r="G109" s="13" t="str">
        <f>IF(G$2="", "", ROUND(IF(RFR_spot_no_VA!G109&lt;0,RFR_spot_no_VA!G109+VA!G109,RFR_spot_no_VA!G109-Shocks!$D109*ABS(RFR_spot_no_VA!G109)+VA!G109),5))</f>
        <v/>
      </c>
      <c r="H109" s="13" t="str">
        <f>IF(H$2="", "", ROUND(IF(RFR_spot_no_VA!H109&lt;0,RFR_spot_no_VA!H109+VA!H109,RFR_spot_no_VA!H109-Shocks!$D109*ABS(RFR_spot_no_VA!H109)+VA!H109),5))</f>
        <v/>
      </c>
      <c r="I109" s="13" t="str">
        <f>IF(I$2="", "", ROUND(IF(RFR_spot_no_VA!I109&lt;0,RFR_spot_no_VA!I109+VA!I109,RFR_spot_no_VA!I109-Shocks!$D109*ABS(RFR_spot_no_VA!I109)+VA!I109),5))</f>
        <v/>
      </c>
      <c r="J109" s="13" t="str">
        <f>IF(J$2="", "", ROUND(IF(RFR_spot_no_VA!J109&lt;0,RFR_spot_no_VA!J109+VA!J109,RFR_spot_no_VA!J109-Shocks!$D109*ABS(RFR_spot_no_VA!J109)+VA!J109),5))</f>
        <v/>
      </c>
      <c r="K109" s="13" t="str">
        <f>IF(K$2="", "", ROUND(IF(RFR_spot_no_VA!K109&lt;0,RFR_spot_no_VA!K109+VA!K109,RFR_spot_no_VA!K109-Shocks!$D109*ABS(RFR_spot_no_VA!K109)+VA!K109),5))</f>
        <v/>
      </c>
      <c r="L109" s="13" t="str">
        <f>IF(L$2="", "", ROUND(IF(RFR_spot_no_VA!L109&lt;0,RFR_spot_no_VA!L109+VA!L109,RFR_spot_no_VA!L109-Shocks!$D109*ABS(RFR_spot_no_VA!L109)+VA!L109),5))</f>
        <v/>
      </c>
      <c r="M109" s="13" t="str">
        <f>IF(M$2="", "", ROUND(IF(RFR_spot_no_VA!M109&lt;0,RFR_spot_no_VA!M109+VA!M109,RFR_spot_no_VA!M109-Shocks!$D109*ABS(RFR_spot_no_VA!M109)+VA!M109),5))</f>
        <v/>
      </c>
      <c r="N109" s="13" t="str">
        <f>IF(N$2="", "", ROUND(IF(RFR_spot_no_VA!N109&lt;0,RFR_spot_no_VA!N109+VA!N109,RFR_spot_no_VA!N109-Shocks!$D109*ABS(RFR_spot_no_VA!N109)+VA!N109),5))</f>
        <v/>
      </c>
      <c r="O109" s="13" t="str">
        <f>IF(O$2="", "", ROUND(IF(RFR_spot_no_VA!O109&lt;0,RFR_spot_no_VA!O109+VA!O109,RFR_spot_no_VA!O109-Shocks!$D109*ABS(RFR_spot_no_VA!O109)+VA!O109),5))</f>
        <v/>
      </c>
      <c r="P109" s="13" t="str">
        <f>IF(P$2="", "", ROUND(IF(RFR_spot_no_VA!P109&lt;0,RFR_spot_no_VA!P109+VA!P109,RFR_spot_no_VA!P109-Shocks!$D109*ABS(RFR_spot_no_VA!P109)+VA!P109),5))</f>
        <v/>
      </c>
      <c r="Q109" s="13" t="str">
        <f>IF(Q$2="", "", ROUND(IF(RFR_spot_no_VA!Q109&lt;0,RFR_spot_no_VA!Q109+VA!Q109,RFR_spot_no_VA!Q109-Shocks!$D109*ABS(RFR_spot_no_VA!Q109)+VA!Q109),5))</f>
        <v/>
      </c>
      <c r="R109" s="13" t="str">
        <f>IF(R$2="", "", ROUND(IF(RFR_spot_no_VA!R109&lt;0,RFR_spot_no_VA!R109+VA!R109,RFR_spot_no_VA!R109-Shocks!$D109*ABS(RFR_spot_no_VA!R109)+VA!R109),5))</f>
        <v/>
      </c>
      <c r="S109" s="13" t="str">
        <f>IF(S$2="", "", ROUND(IF(RFR_spot_no_VA!S109&lt;0,RFR_spot_no_VA!S109+VA!S109,RFR_spot_no_VA!S109-Shocks!$D109*ABS(RFR_spot_no_VA!S109)+VA!S109),5))</f>
        <v/>
      </c>
      <c r="T109" s="13" t="str">
        <f>IF(T$2="", "", ROUND(IF(RFR_spot_no_VA!T109&lt;0,RFR_spot_no_VA!T109+VA!T109,RFR_spot_no_VA!T109-Shocks!$D109*ABS(RFR_spot_no_VA!T109)+VA!T109),5))</f>
        <v/>
      </c>
      <c r="U109" s="13" t="str">
        <f>IF(U$2="", "", ROUND(IF(RFR_spot_no_VA!U109&lt;0,RFR_spot_no_VA!U109+VA!U109,RFR_spot_no_VA!U109-Shocks!$D109*ABS(RFR_spot_no_VA!U109)+VA!U109),5))</f>
        <v/>
      </c>
      <c r="V109" s="13" t="str">
        <f>IF(V$2="", "", ROUND(IF(RFR_spot_no_VA!V109&lt;0,RFR_spot_no_VA!V109+VA!V109,RFR_spot_no_VA!V109-Shocks!$D109*ABS(RFR_spot_no_VA!V109)+VA!V109),5))</f>
        <v/>
      </c>
      <c r="W109" s="13" t="str">
        <f>IF(W$2="", "", ROUND(IF(RFR_spot_no_VA!W109&lt;0,RFR_spot_no_VA!W109+VA!W109,RFR_spot_no_VA!W109-Shocks!$D109*ABS(RFR_spot_no_VA!W109)+VA!W109),5))</f>
        <v/>
      </c>
      <c r="X109" s="13" t="str">
        <f>IF(X$2="", "", ROUND(IF(RFR_spot_no_VA!X109&lt;0,RFR_spot_no_VA!X109+VA!X109,RFR_spot_no_VA!X109-Shocks!$D109*ABS(RFR_spot_no_VA!X109)+VA!X109),5))</f>
        <v/>
      </c>
      <c r="Y109" s="13" t="str">
        <f>IF(Y$2="", "", ROUND(IF(RFR_spot_no_VA!Y109&lt;0,RFR_spot_no_VA!Y109+VA!Y109,RFR_spot_no_VA!Y109-Shocks!$D109*ABS(RFR_spot_no_VA!Y109)+VA!Y109),5))</f>
        <v/>
      </c>
      <c r="Z109" s="13" t="str">
        <f>IF(Z$2="", "", ROUND(IF(RFR_spot_no_VA!Z109&lt;0,RFR_spot_no_VA!Z109+VA!Z109,RFR_spot_no_VA!Z109-Shocks!$D109*ABS(RFR_spot_no_VA!Z109)+VA!Z109),5))</f>
        <v/>
      </c>
      <c r="AA109" s="13" t="str">
        <f>IF(AA$2="", "", ROUND(IF(RFR_spot_no_VA!AA109&lt;0,RFR_spot_no_VA!AA109+VA!AA109,RFR_spot_no_VA!AA109-Shocks!$D109*ABS(RFR_spot_no_VA!AA109)+VA!AA109),5))</f>
        <v/>
      </c>
      <c r="AB109" s="13" t="str">
        <f>IF(AB$2="", "", ROUND(IF(RFR_spot_no_VA!AB109&lt;0,RFR_spot_no_VA!AB109+VA!AB109,RFR_spot_no_VA!AB109-Shocks!$D109*ABS(RFR_spot_no_VA!AB109)+VA!AB109),5))</f>
        <v/>
      </c>
      <c r="AC109" s="13" t="str">
        <f>IF(AC$2="", "", ROUND(IF(RFR_spot_no_VA!AC109&lt;0,RFR_spot_no_VA!AC109+VA!AC109,RFR_spot_no_VA!AC109-Shocks!$D109*ABS(RFR_spot_no_VA!AC109)+VA!AC109),5))</f>
        <v/>
      </c>
      <c r="AD109" s="13" t="str">
        <f>IF(AD$2="", "", ROUND(IF(RFR_spot_no_VA!AD109&lt;0,RFR_spot_no_VA!AD109+VA!AD109,RFR_spot_no_VA!AD109-Shocks!$D109*ABS(RFR_spot_no_VA!AD109)+VA!AD109),5))</f>
        <v/>
      </c>
      <c r="AE109" s="13" t="str">
        <f>IF(AE$2="", "", ROUND(IF(RFR_spot_no_VA!AE109&lt;0,RFR_spot_no_VA!AE109+VA!AE109,RFR_spot_no_VA!AE109-Shocks!$D109*ABS(RFR_spot_no_VA!AE109)+VA!AE109),5))</f>
        <v/>
      </c>
      <c r="AF109" s="13" t="str">
        <f>IF(AF$2="", "", ROUND(IF(RFR_spot_no_VA!AF109&lt;0,RFR_spot_no_VA!AF109+VA!AF109,RFR_spot_no_VA!AF109-Shocks!$D109*ABS(RFR_spot_no_VA!AF109)+VA!AF109),5))</f>
        <v/>
      </c>
      <c r="AG109" s="13" t="str">
        <f>IF(AG$2="", "", ROUND(IF(RFR_spot_no_VA!AG109&lt;0,RFR_spot_no_VA!AG109+VA!AG109,RFR_spot_no_VA!AG109-Shocks!$D109*ABS(RFR_spot_no_VA!AG109)+VA!AG109),5))</f>
        <v/>
      </c>
      <c r="AH109" s="13" t="str">
        <f>IF(AH$2="", "", ROUND(IF(RFR_spot_no_VA!AH109&lt;0,RFR_spot_no_VA!AH109+VA!AH109,RFR_spot_no_VA!AH109-Shocks!$D109*ABS(RFR_spot_no_VA!AH109)+VA!AH109),5))</f>
        <v/>
      </c>
      <c r="AI109" s="13" t="str">
        <f>IF(AI$2="", "", ROUND(IF(RFR_spot_no_VA!AI109&lt;0,RFR_spot_no_VA!AI109+VA!AI109,RFR_spot_no_VA!AI109-Shocks!$D109*ABS(RFR_spot_no_VA!AI109)+VA!AI109),5))</f>
        <v/>
      </c>
      <c r="AJ109" s="13">
        <f>IF(AJ$2="", "", ROUND(IF(RFR_spot_no_VA!AJ109&lt;0,RFR_spot_no_VA!AJ109+VA!AJ109,RFR_spot_no_VA!AJ109-Shocks!$D109*ABS(RFR_spot_no_VA!AJ109)+VA!AJ109),5))</f>
        <v>3.2969999999999999E-2</v>
      </c>
      <c r="AK109" s="13" t="str">
        <f>IF(AK$2="", "", ROUND(IF(RFR_spot_no_VA!AK109&lt;0,RFR_spot_no_VA!AK109+VA!AK109,RFR_spot_no_VA!AK109-Shocks!$D109*ABS(RFR_spot_no_VA!AK109)+VA!AK109),5))</f>
        <v/>
      </c>
      <c r="AL109" s="13" t="str">
        <f>IF(AL$2="", "", ROUND(IF(RFR_spot_no_VA!AL109&lt;0,RFR_spot_no_VA!AL109+VA!AL109,RFR_spot_no_VA!AL109-Shocks!$D109*ABS(RFR_spot_no_VA!AL109)+VA!AL109),5))</f>
        <v/>
      </c>
      <c r="AM109" s="13">
        <f>IF(AM$2="", "", ROUND(IF(RFR_spot_no_VA!AM109&lt;0,RFR_spot_no_VA!AM109+VA!AM109,RFR_spot_no_VA!AM109-Shocks!$D109*ABS(RFR_spot_no_VA!AM109)+VA!AM109),5))</f>
        <v>2.835E-2</v>
      </c>
      <c r="AN109" s="13" t="str">
        <f>IF(AN$2="", "", ROUND(IF(RFR_spot_no_VA!AN109&lt;0,RFR_spot_no_VA!AN109+VA!AN109,RFR_spot_no_VA!AN109-Shocks!$D109*ABS(RFR_spot_no_VA!AN109)+VA!AN109),5))</f>
        <v/>
      </c>
      <c r="AO109" s="13" t="str">
        <f>IF(AO$2="", "", ROUND(IF(RFR_spot_no_VA!AO109&lt;0,RFR_spot_no_VA!AO109+VA!AO109,RFR_spot_no_VA!AO109-Shocks!$D109*ABS(RFR_spot_no_VA!AO109)+VA!AO109),5))</f>
        <v/>
      </c>
      <c r="AP109" s="13" t="str">
        <f>IF(AP$2="", "", ROUND(IF(RFR_spot_no_VA!AP109&lt;0,RFR_spot_no_VA!AP109+VA!AP109,RFR_spot_no_VA!AP109-Shocks!$D109*ABS(RFR_spot_no_VA!AP109)+VA!AP109),5))</f>
        <v/>
      </c>
      <c r="AQ109" s="13" t="str">
        <f>IF(AQ$2="", "", ROUND(IF(RFR_spot_no_VA!AQ109&lt;0,RFR_spot_no_VA!AQ109+VA!AQ109,RFR_spot_no_VA!AQ109-Shocks!$D109*ABS(RFR_spot_no_VA!AQ109)+VA!AQ109),5))</f>
        <v/>
      </c>
      <c r="AR109" s="13" t="str">
        <f>IF(AR$2="", "", ROUND(IF(RFR_spot_no_VA!AR109&lt;0,RFR_spot_no_VA!AR109+VA!AR109,RFR_spot_no_VA!AR109-Shocks!$D109*ABS(RFR_spot_no_VA!AR109)+VA!AR109),5))</f>
        <v/>
      </c>
      <c r="AS109" s="13" t="str">
        <f>IF(AS$2="", "", ROUND(IF(RFR_spot_no_VA!AS109&lt;0,RFR_spot_no_VA!AS109+VA!AS109,RFR_spot_no_VA!AS109-Shocks!$D109*ABS(RFR_spot_no_VA!AS109)+VA!AS109),5))</f>
        <v/>
      </c>
      <c r="AT109" s="13" t="str">
        <f>IF(AT$2="", "", ROUND(IF(RFR_spot_no_VA!AT109&lt;0,RFR_spot_no_VA!AT109+VA!AT109,RFR_spot_no_VA!AT109-Shocks!$D109*ABS(RFR_spot_no_VA!AT109)+VA!AT109),5))</f>
        <v/>
      </c>
      <c r="AU109" s="13" t="str">
        <f>IF(AU$2="", "", ROUND(IF(RFR_spot_no_VA!AU109&lt;0,RFR_spot_no_VA!AU109+VA!AU109,RFR_spot_no_VA!AU109-Shocks!$D109*ABS(RFR_spot_no_VA!AU109)+VA!AU109),5))</f>
        <v/>
      </c>
      <c r="AV109" s="13" t="str">
        <f>IF(AV$2="", "", ROUND(IF(RFR_spot_no_VA!AV109&lt;0,RFR_spot_no_VA!AV109+VA!AV109,RFR_spot_no_VA!AV109-Shocks!$D109*ABS(RFR_spot_no_VA!AV109)+VA!AV109),5))</f>
        <v/>
      </c>
      <c r="AW109" s="13" t="str">
        <f>IF(AW$2="", "", ROUND(IF(RFR_spot_no_VA!AW109&lt;0,RFR_spot_no_VA!AW109+VA!AW109,RFR_spot_no_VA!AW109-Shocks!$D109*ABS(RFR_spot_no_VA!AW109)+VA!AW109),5))</f>
        <v/>
      </c>
      <c r="AX109" s="13" t="str">
        <f>IF(AX$2="", "", ROUND(IF(RFR_spot_no_VA!AX109&lt;0,RFR_spot_no_VA!AX109+VA!AX109,RFR_spot_no_VA!AX109-Shocks!$D109*ABS(RFR_spot_no_VA!AX109)+VA!AX109),5))</f>
        <v/>
      </c>
      <c r="AY109" s="13" t="str">
        <f>IF(AY$2="", "", ROUND(IF(RFR_spot_no_VA!AY109&lt;0,RFR_spot_no_VA!AY109+VA!AY109,RFR_spot_no_VA!AY109-Shocks!$D109*ABS(RFR_spot_no_VA!AY109)+VA!AY109),5))</f>
        <v/>
      </c>
      <c r="AZ109" s="13" t="str">
        <f>IF(AZ$2="", "", ROUND(IF(RFR_spot_no_VA!AZ109&lt;0,RFR_spot_no_VA!AZ109+VA!AZ109,RFR_spot_no_VA!AZ109-Shocks!$D109*ABS(RFR_spot_no_VA!AZ109)+VA!AZ109),5))</f>
        <v/>
      </c>
      <c r="BA109" s="13" t="str">
        <f>IF(BA$2="", "", ROUND(IF(RFR_spot_no_VA!BA109&lt;0,RFR_spot_no_VA!BA109+VA!BA109,RFR_spot_no_VA!BA109-Shocks!$D109*ABS(RFR_spot_no_VA!BA109)+VA!BA109),5))</f>
        <v/>
      </c>
      <c r="BB109" s="13" t="str">
        <f>IF(BB$2="", "", ROUND(IF(RFR_spot_no_VA!BB109&lt;0,RFR_spot_no_VA!BB109+VA!BB109,RFR_spot_no_VA!BB109-Shocks!$D109*ABS(RFR_spot_no_VA!BB109)+VA!BB109),5))</f>
        <v/>
      </c>
      <c r="BC109" s="13">
        <f>IF(BC$2="", "", ROUND(IF(RFR_spot_no_VA!BC109&lt;0,RFR_spot_no_VA!BC109+VA!BC109,RFR_spot_no_VA!BC109-Shocks!$D109*ABS(RFR_spot_no_VA!BC109)+VA!BC109),5))</f>
        <v>3.0669999999999999E-2</v>
      </c>
      <c r="BD109" s="14"/>
      <c r="BE109" s="12"/>
    </row>
    <row r="110" spans="1:57" x14ac:dyDescent="0.25">
      <c r="A110" s="12"/>
      <c r="B110" s="15">
        <f>RFR_spot_no_VA!B110</f>
        <v>100</v>
      </c>
      <c r="C110" s="16">
        <f>IF(C$2="", "", ROUND(IF(RFR_spot_no_VA!C110&lt;0,RFR_spot_no_VA!C110+VA!C110,RFR_spot_no_VA!C110-Shocks!$D110*ABS(RFR_spot_no_VA!C110)+VA!C110),5))</f>
        <v>2.7E-2</v>
      </c>
      <c r="D110" s="16" t="str">
        <f>IF(D$2="", "", ROUND(IF(RFR_spot_no_VA!D110&lt;0,RFR_spot_no_VA!D110+VA!D110,RFR_spot_no_VA!D110-Shocks!$D110*ABS(RFR_spot_no_VA!D110)+VA!D110),5))</f>
        <v/>
      </c>
      <c r="E110" s="16" t="str">
        <f>IF(E$2="", "", ROUND(IF(RFR_spot_no_VA!E110&lt;0,RFR_spot_no_VA!E110+VA!E110,RFR_spot_no_VA!E110-Shocks!$D110*ABS(RFR_spot_no_VA!E110)+VA!E110),5))</f>
        <v/>
      </c>
      <c r="F110" s="16" t="str">
        <f>IF(F$2="", "", ROUND(IF(RFR_spot_no_VA!F110&lt;0,RFR_spot_no_VA!F110+VA!F110,RFR_spot_no_VA!F110-Shocks!$D110*ABS(RFR_spot_no_VA!F110)+VA!F110),5))</f>
        <v/>
      </c>
      <c r="G110" s="16" t="str">
        <f>IF(G$2="", "", ROUND(IF(RFR_spot_no_VA!G110&lt;0,RFR_spot_no_VA!G110+VA!G110,RFR_spot_no_VA!G110-Shocks!$D110*ABS(RFR_spot_no_VA!G110)+VA!G110),5))</f>
        <v/>
      </c>
      <c r="H110" s="16" t="str">
        <f>IF(H$2="", "", ROUND(IF(RFR_spot_no_VA!H110&lt;0,RFR_spot_no_VA!H110+VA!H110,RFR_spot_no_VA!H110-Shocks!$D110*ABS(RFR_spot_no_VA!H110)+VA!H110),5))</f>
        <v/>
      </c>
      <c r="I110" s="16" t="str">
        <f>IF(I$2="", "", ROUND(IF(RFR_spot_no_VA!I110&lt;0,RFR_spot_no_VA!I110+VA!I110,RFR_spot_no_VA!I110-Shocks!$D110*ABS(RFR_spot_no_VA!I110)+VA!I110),5))</f>
        <v/>
      </c>
      <c r="J110" s="16" t="str">
        <f>IF(J$2="", "", ROUND(IF(RFR_spot_no_VA!J110&lt;0,RFR_spot_no_VA!J110+VA!J110,RFR_spot_no_VA!J110-Shocks!$D110*ABS(RFR_spot_no_VA!J110)+VA!J110),5))</f>
        <v/>
      </c>
      <c r="K110" s="16" t="str">
        <f>IF(K$2="", "", ROUND(IF(RFR_spot_no_VA!K110&lt;0,RFR_spot_no_VA!K110+VA!K110,RFR_spot_no_VA!K110-Shocks!$D110*ABS(RFR_spot_no_VA!K110)+VA!K110),5))</f>
        <v/>
      </c>
      <c r="L110" s="16" t="str">
        <f>IF(L$2="", "", ROUND(IF(RFR_spot_no_VA!L110&lt;0,RFR_spot_no_VA!L110+VA!L110,RFR_spot_no_VA!L110-Shocks!$D110*ABS(RFR_spot_no_VA!L110)+VA!L110),5))</f>
        <v/>
      </c>
      <c r="M110" s="16" t="str">
        <f>IF(M$2="", "", ROUND(IF(RFR_spot_no_VA!M110&lt;0,RFR_spot_no_VA!M110+VA!M110,RFR_spot_no_VA!M110-Shocks!$D110*ABS(RFR_spot_no_VA!M110)+VA!M110),5))</f>
        <v/>
      </c>
      <c r="N110" s="16" t="str">
        <f>IF(N$2="", "", ROUND(IF(RFR_spot_no_VA!N110&lt;0,RFR_spot_no_VA!N110+VA!N110,RFR_spot_no_VA!N110-Shocks!$D110*ABS(RFR_spot_no_VA!N110)+VA!N110),5))</f>
        <v/>
      </c>
      <c r="O110" s="16" t="str">
        <f>IF(O$2="", "", ROUND(IF(RFR_spot_no_VA!O110&lt;0,RFR_spot_no_VA!O110+VA!O110,RFR_spot_no_VA!O110-Shocks!$D110*ABS(RFR_spot_no_VA!O110)+VA!O110),5))</f>
        <v/>
      </c>
      <c r="P110" s="16" t="str">
        <f>IF(P$2="", "", ROUND(IF(RFR_spot_no_VA!P110&lt;0,RFR_spot_no_VA!P110+VA!P110,RFR_spot_no_VA!P110-Shocks!$D110*ABS(RFR_spot_no_VA!P110)+VA!P110),5))</f>
        <v/>
      </c>
      <c r="Q110" s="16" t="str">
        <f>IF(Q$2="", "", ROUND(IF(RFR_spot_no_VA!Q110&lt;0,RFR_spot_no_VA!Q110+VA!Q110,RFR_spot_no_VA!Q110-Shocks!$D110*ABS(RFR_spot_no_VA!Q110)+VA!Q110),5))</f>
        <v/>
      </c>
      <c r="R110" s="16" t="str">
        <f>IF(R$2="", "", ROUND(IF(RFR_spot_no_VA!R110&lt;0,RFR_spot_no_VA!R110+VA!R110,RFR_spot_no_VA!R110-Shocks!$D110*ABS(RFR_spot_no_VA!R110)+VA!R110),5))</f>
        <v/>
      </c>
      <c r="S110" s="16" t="str">
        <f>IF(S$2="", "", ROUND(IF(RFR_spot_no_VA!S110&lt;0,RFR_spot_no_VA!S110+VA!S110,RFR_spot_no_VA!S110-Shocks!$D110*ABS(RFR_spot_no_VA!S110)+VA!S110),5))</f>
        <v/>
      </c>
      <c r="T110" s="16" t="str">
        <f>IF(T$2="", "", ROUND(IF(RFR_spot_no_VA!T110&lt;0,RFR_spot_no_VA!T110+VA!T110,RFR_spot_no_VA!T110-Shocks!$D110*ABS(RFR_spot_no_VA!T110)+VA!T110),5))</f>
        <v/>
      </c>
      <c r="U110" s="16" t="str">
        <f>IF(U$2="", "", ROUND(IF(RFR_spot_no_VA!U110&lt;0,RFR_spot_no_VA!U110+VA!U110,RFR_spot_no_VA!U110-Shocks!$D110*ABS(RFR_spot_no_VA!U110)+VA!U110),5))</f>
        <v/>
      </c>
      <c r="V110" s="16" t="str">
        <f>IF(V$2="", "", ROUND(IF(RFR_spot_no_VA!V110&lt;0,RFR_spot_no_VA!V110+VA!V110,RFR_spot_no_VA!V110-Shocks!$D110*ABS(RFR_spot_no_VA!V110)+VA!V110),5))</f>
        <v/>
      </c>
      <c r="W110" s="16" t="str">
        <f>IF(W$2="", "", ROUND(IF(RFR_spot_no_VA!W110&lt;0,RFR_spot_no_VA!W110+VA!W110,RFR_spot_no_VA!W110-Shocks!$D110*ABS(RFR_spot_no_VA!W110)+VA!W110),5))</f>
        <v/>
      </c>
      <c r="X110" s="16" t="str">
        <f>IF(X$2="", "", ROUND(IF(RFR_spot_no_VA!X110&lt;0,RFR_spot_no_VA!X110+VA!X110,RFR_spot_no_VA!X110-Shocks!$D110*ABS(RFR_spot_no_VA!X110)+VA!X110),5))</f>
        <v/>
      </c>
      <c r="Y110" s="16" t="str">
        <f>IF(Y$2="", "", ROUND(IF(RFR_spot_no_VA!Y110&lt;0,RFR_spot_no_VA!Y110+VA!Y110,RFR_spot_no_VA!Y110-Shocks!$D110*ABS(RFR_spot_no_VA!Y110)+VA!Y110),5))</f>
        <v/>
      </c>
      <c r="Z110" s="16" t="str">
        <f>IF(Z$2="", "", ROUND(IF(RFR_spot_no_VA!Z110&lt;0,RFR_spot_no_VA!Z110+VA!Z110,RFR_spot_no_VA!Z110-Shocks!$D110*ABS(RFR_spot_no_VA!Z110)+VA!Z110),5))</f>
        <v/>
      </c>
      <c r="AA110" s="16" t="str">
        <f>IF(AA$2="", "", ROUND(IF(RFR_spot_no_VA!AA110&lt;0,RFR_spot_no_VA!AA110+VA!AA110,RFR_spot_no_VA!AA110-Shocks!$D110*ABS(RFR_spot_no_VA!AA110)+VA!AA110),5))</f>
        <v/>
      </c>
      <c r="AB110" s="16" t="str">
        <f>IF(AB$2="", "", ROUND(IF(RFR_spot_no_VA!AB110&lt;0,RFR_spot_no_VA!AB110+VA!AB110,RFR_spot_no_VA!AB110-Shocks!$D110*ABS(RFR_spot_no_VA!AB110)+VA!AB110),5))</f>
        <v/>
      </c>
      <c r="AC110" s="16" t="str">
        <f>IF(AC$2="", "", ROUND(IF(RFR_spot_no_VA!AC110&lt;0,RFR_spot_no_VA!AC110+VA!AC110,RFR_spot_no_VA!AC110-Shocks!$D110*ABS(RFR_spot_no_VA!AC110)+VA!AC110),5))</f>
        <v/>
      </c>
      <c r="AD110" s="16" t="str">
        <f>IF(AD$2="", "", ROUND(IF(RFR_spot_no_VA!AD110&lt;0,RFR_spot_no_VA!AD110+VA!AD110,RFR_spot_no_VA!AD110-Shocks!$D110*ABS(RFR_spot_no_VA!AD110)+VA!AD110),5))</f>
        <v/>
      </c>
      <c r="AE110" s="16" t="str">
        <f>IF(AE$2="", "", ROUND(IF(RFR_spot_no_VA!AE110&lt;0,RFR_spot_no_VA!AE110+VA!AE110,RFR_spot_no_VA!AE110-Shocks!$D110*ABS(RFR_spot_no_VA!AE110)+VA!AE110),5))</f>
        <v/>
      </c>
      <c r="AF110" s="16" t="str">
        <f>IF(AF$2="", "", ROUND(IF(RFR_spot_no_VA!AF110&lt;0,RFR_spot_no_VA!AF110+VA!AF110,RFR_spot_no_VA!AF110-Shocks!$D110*ABS(RFR_spot_no_VA!AF110)+VA!AF110),5))</f>
        <v/>
      </c>
      <c r="AG110" s="16" t="str">
        <f>IF(AG$2="", "", ROUND(IF(RFR_spot_no_VA!AG110&lt;0,RFR_spot_no_VA!AG110+VA!AG110,RFR_spot_no_VA!AG110-Shocks!$D110*ABS(RFR_spot_no_VA!AG110)+VA!AG110),5))</f>
        <v/>
      </c>
      <c r="AH110" s="16" t="str">
        <f>IF(AH$2="", "", ROUND(IF(RFR_spot_no_VA!AH110&lt;0,RFR_spot_no_VA!AH110+VA!AH110,RFR_spot_no_VA!AH110-Shocks!$D110*ABS(RFR_spot_no_VA!AH110)+VA!AH110),5))</f>
        <v/>
      </c>
      <c r="AI110" s="16" t="str">
        <f>IF(AI$2="", "", ROUND(IF(RFR_spot_no_VA!AI110&lt;0,RFR_spot_no_VA!AI110+VA!AI110,RFR_spot_no_VA!AI110-Shocks!$D110*ABS(RFR_spot_no_VA!AI110)+VA!AI110),5))</f>
        <v/>
      </c>
      <c r="AJ110" s="16">
        <f>IF(AJ$2="", "", ROUND(IF(RFR_spot_no_VA!AJ110&lt;0,RFR_spot_no_VA!AJ110+VA!AJ110,RFR_spot_no_VA!AJ110-Shocks!$D110*ABS(RFR_spot_no_VA!AJ110)+VA!AJ110),5))</f>
        <v>3.2910000000000002E-2</v>
      </c>
      <c r="AK110" s="16" t="str">
        <f>IF(AK$2="", "", ROUND(IF(RFR_spot_no_VA!AK110&lt;0,RFR_spot_no_VA!AK110+VA!AK110,RFR_spot_no_VA!AK110-Shocks!$D110*ABS(RFR_spot_no_VA!AK110)+VA!AK110),5))</f>
        <v/>
      </c>
      <c r="AL110" s="16" t="str">
        <f>IF(AL$2="", "", ROUND(IF(RFR_spot_no_VA!AL110&lt;0,RFR_spot_no_VA!AL110+VA!AL110,RFR_spot_no_VA!AL110-Shocks!$D110*ABS(RFR_spot_no_VA!AL110)+VA!AL110),5))</f>
        <v/>
      </c>
      <c r="AM110" s="16">
        <f>IF(AM$2="", "", ROUND(IF(RFR_spot_no_VA!AM110&lt;0,RFR_spot_no_VA!AM110+VA!AM110,RFR_spot_no_VA!AM110-Shocks!$D110*ABS(RFR_spot_no_VA!AM110)+VA!AM110),5))</f>
        <v>2.8330000000000001E-2</v>
      </c>
      <c r="AN110" s="16" t="str">
        <f>IF(AN$2="", "", ROUND(IF(RFR_spot_no_VA!AN110&lt;0,RFR_spot_no_VA!AN110+VA!AN110,RFR_spot_no_VA!AN110-Shocks!$D110*ABS(RFR_spot_no_VA!AN110)+VA!AN110),5))</f>
        <v/>
      </c>
      <c r="AO110" s="16" t="str">
        <f>IF(AO$2="", "", ROUND(IF(RFR_spot_no_VA!AO110&lt;0,RFR_spot_no_VA!AO110+VA!AO110,RFR_spot_no_VA!AO110-Shocks!$D110*ABS(RFR_spot_no_VA!AO110)+VA!AO110),5))</f>
        <v/>
      </c>
      <c r="AP110" s="16" t="str">
        <f>IF(AP$2="", "", ROUND(IF(RFR_spot_no_VA!AP110&lt;0,RFR_spot_no_VA!AP110+VA!AP110,RFR_spot_no_VA!AP110-Shocks!$D110*ABS(RFR_spot_no_VA!AP110)+VA!AP110),5))</f>
        <v/>
      </c>
      <c r="AQ110" s="16" t="str">
        <f>IF(AQ$2="", "", ROUND(IF(RFR_spot_no_VA!AQ110&lt;0,RFR_spot_no_VA!AQ110+VA!AQ110,RFR_spot_no_VA!AQ110-Shocks!$D110*ABS(RFR_spot_no_VA!AQ110)+VA!AQ110),5))</f>
        <v/>
      </c>
      <c r="AR110" s="16" t="str">
        <f>IF(AR$2="", "", ROUND(IF(RFR_spot_no_VA!AR110&lt;0,RFR_spot_no_VA!AR110+VA!AR110,RFR_spot_no_VA!AR110-Shocks!$D110*ABS(RFR_spot_no_VA!AR110)+VA!AR110),5))</f>
        <v/>
      </c>
      <c r="AS110" s="16" t="str">
        <f>IF(AS$2="", "", ROUND(IF(RFR_spot_no_VA!AS110&lt;0,RFR_spot_no_VA!AS110+VA!AS110,RFR_spot_no_VA!AS110-Shocks!$D110*ABS(RFR_spot_no_VA!AS110)+VA!AS110),5))</f>
        <v/>
      </c>
      <c r="AT110" s="16" t="str">
        <f>IF(AT$2="", "", ROUND(IF(RFR_spot_no_VA!AT110&lt;0,RFR_spot_no_VA!AT110+VA!AT110,RFR_spot_no_VA!AT110-Shocks!$D110*ABS(RFR_spot_no_VA!AT110)+VA!AT110),5))</f>
        <v/>
      </c>
      <c r="AU110" s="16" t="str">
        <f>IF(AU$2="", "", ROUND(IF(RFR_spot_no_VA!AU110&lt;0,RFR_spot_no_VA!AU110+VA!AU110,RFR_spot_no_VA!AU110-Shocks!$D110*ABS(RFR_spot_no_VA!AU110)+VA!AU110),5))</f>
        <v/>
      </c>
      <c r="AV110" s="16" t="str">
        <f>IF(AV$2="", "", ROUND(IF(RFR_spot_no_VA!AV110&lt;0,RFR_spot_no_VA!AV110+VA!AV110,RFR_spot_no_VA!AV110-Shocks!$D110*ABS(RFR_spot_no_VA!AV110)+VA!AV110),5))</f>
        <v/>
      </c>
      <c r="AW110" s="16" t="str">
        <f>IF(AW$2="", "", ROUND(IF(RFR_spot_no_VA!AW110&lt;0,RFR_spot_no_VA!AW110+VA!AW110,RFR_spot_no_VA!AW110-Shocks!$D110*ABS(RFR_spot_no_VA!AW110)+VA!AW110),5))</f>
        <v/>
      </c>
      <c r="AX110" s="16" t="str">
        <f>IF(AX$2="", "", ROUND(IF(RFR_spot_no_VA!AX110&lt;0,RFR_spot_no_VA!AX110+VA!AX110,RFR_spot_no_VA!AX110-Shocks!$D110*ABS(RFR_spot_no_VA!AX110)+VA!AX110),5))</f>
        <v/>
      </c>
      <c r="AY110" s="16" t="str">
        <f>IF(AY$2="", "", ROUND(IF(RFR_spot_no_VA!AY110&lt;0,RFR_spot_no_VA!AY110+VA!AY110,RFR_spot_no_VA!AY110-Shocks!$D110*ABS(RFR_spot_no_VA!AY110)+VA!AY110),5))</f>
        <v/>
      </c>
      <c r="AZ110" s="16" t="str">
        <f>IF(AZ$2="", "", ROUND(IF(RFR_spot_no_VA!AZ110&lt;0,RFR_spot_no_VA!AZ110+VA!AZ110,RFR_spot_no_VA!AZ110-Shocks!$D110*ABS(RFR_spot_no_VA!AZ110)+VA!AZ110),5))</f>
        <v/>
      </c>
      <c r="BA110" s="16" t="str">
        <f>IF(BA$2="", "", ROUND(IF(RFR_spot_no_VA!BA110&lt;0,RFR_spot_no_VA!BA110+VA!BA110,RFR_spot_no_VA!BA110-Shocks!$D110*ABS(RFR_spot_no_VA!BA110)+VA!BA110),5))</f>
        <v/>
      </c>
      <c r="BB110" s="16" t="str">
        <f>IF(BB$2="", "", ROUND(IF(RFR_spot_no_VA!BB110&lt;0,RFR_spot_no_VA!BB110+VA!BB110,RFR_spot_no_VA!BB110-Shocks!$D110*ABS(RFR_spot_no_VA!BB110)+VA!BB110),5))</f>
        <v/>
      </c>
      <c r="BC110" s="16">
        <f>IF(BC$2="", "", ROUND(IF(RFR_spot_no_VA!BC110&lt;0,RFR_spot_no_VA!BC110+VA!BC110,RFR_spot_no_VA!BC110-Shocks!$D110*ABS(RFR_spot_no_VA!BC110)+VA!BC110),5))</f>
        <v>3.0630000000000001E-2</v>
      </c>
      <c r="BD110" s="14"/>
      <c r="BE110" s="12"/>
    </row>
    <row r="111" spans="1:57" x14ac:dyDescent="0.25">
      <c r="A111" s="12"/>
      <c r="B111" s="12">
        <f>RFR_spot_no_VA!B111</f>
        <v>101</v>
      </c>
      <c r="C111" s="13">
        <f>IF(C$2="", "", ROUND(IF(RFR_spot_no_VA!C111&lt;0,RFR_spot_no_VA!C111+VA!C111,RFR_spot_no_VA!C111-Shocks!$D111*ABS(RFR_spot_no_VA!C111)+VA!C111),5))</f>
        <v>2.7009999999999999E-2</v>
      </c>
      <c r="D111" s="13" t="str">
        <f>IF(D$2="", "", ROUND(IF(RFR_spot_no_VA!D111&lt;0,RFR_spot_no_VA!D111+VA!D111,RFR_spot_no_VA!D111-Shocks!$D111*ABS(RFR_spot_no_VA!D111)+VA!D111),5))</f>
        <v/>
      </c>
      <c r="E111" s="13" t="str">
        <f>IF(E$2="", "", ROUND(IF(RFR_spot_no_VA!E111&lt;0,RFR_spot_no_VA!E111+VA!E111,RFR_spot_no_VA!E111-Shocks!$D111*ABS(RFR_spot_no_VA!E111)+VA!E111),5))</f>
        <v/>
      </c>
      <c r="F111" s="13" t="str">
        <f>IF(F$2="", "", ROUND(IF(RFR_spot_no_VA!F111&lt;0,RFR_spot_no_VA!F111+VA!F111,RFR_spot_no_VA!F111-Shocks!$D111*ABS(RFR_spot_no_VA!F111)+VA!F111),5))</f>
        <v/>
      </c>
      <c r="G111" s="13" t="str">
        <f>IF(G$2="", "", ROUND(IF(RFR_spot_no_VA!G111&lt;0,RFR_spot_no_VA!G111+VA!G111,RFR_spot_no_VA!G111-Shocks!$D111*ABS(RFR_spot_no_VA!G111)+VA!G111),5))</f>
        <v/>
      </c>
      <c r="H111" s="13" t="str">
        <f>IF(H$2="", "", ROUND(IF(RFR_spot_no_VA!H111&lt;0,RFR_spot_no_VA!H111+VA!H111,RFR_spot_no_VA!H111-Shocks!$D111*ABS(RFR_spot_no_VA!H111)+VA!H111),5))</f>
        <v/>
      </c>
      <c r="I111" s="13" t="str">
        <f>IF(I$2="", "", ROUND(IF(RFR_spot_no_VA!I111&lt;0,RFR_spot_no_VA!I111+VA!I111,RFR_spot_no_VA!I111-Shocks!$D111*ABS(RFR_spot_no_VA!I111)+VA!I111),5))</f>
        <v/>
      </c>
      <c r="J111" s="13" t="str">
        <f>IF(J$2="", "", ROUND(IF(RFR_spot_no_VA!J111&lt;0,RFR_spot_no_VA!J111+VA!J111,RFR_spot_no_VA!J111-Shocks!$D111*ABS(RFR_spot_no_VA!J111)+VA!J111),5))</f>
        <v/>
      </c>
      <c r="K111" s="13" t="str">
        <f>IF(K$2="", "", ROUND(IF(RFR_spot_no_VA!K111&lt;0,RFR_spot_no_VA!K111+VA!K111,RFR_spot_no_VA!K111-Shocks!$D111*ABS(RFR_spot_no_VA!K111)+VA!K111),5))</f>
        <v/>
      </c>
      <c r="L111" s="13" t="str">
        <f>IF(L$2="", "", ROUND(IF(RFR_spot_no_VA!L111&lt;0,RFR_spot_no_VA!L111+VA!L111,RFR_spot_no_VA!L111-Shocks!$D111*ABS(RFR_spot_no_VA!L111)+VA!L111),5))</f>
        <v/>
      </c>
      <c r="M111" s="13" t="str">
        <f>IF(M$2="", "", ROUND(IF(RFR_spot_no_VA!M111&lt;0,RFR_spot_no_VA!M111+VA!M111,RFR_spot_no_VA!M111-Shocks!$D111*ABS(RFR_spot_no_VA!M111)+VA!M111),5))</f>
        <v/>
      </c>
      <c r="N111" s="13" t="str">
        <f>IF(N$2="", "", ROUND(IF(RFR_spot_no_VA!N111&lt;0,RFR_spot_no_VA!N111+VA!N111,RFR_spot_no_VA!N111-Shocks!$D111*ABS(RFR_spot_no_VA!N111)+VA!N111),5))</f>
        <v/>
      </c>
      <c r="O111" s="13" t="str">
        <f>IF(O$2="", "", ROUND(IF(RFR_spot_no_VA!O111&lt;0,RFR_spot_no_VA!O111+VA!O111,RFR_spot_no_VA!O111-Shocks!$D111*ABS(RFR_spot_no_VA!O111)+VA!O111),5))</f>
        <v/>
      </c>
      <c r="P111" s="13" t="str">
        <f>IF(P$2="", "", ROUND(IF(RFR_spot_no_VA!P111&lt;0,RFR_spot_no_VA!P111+VA!P111,RFR_spot_no_VA!P111-Shocks!$D111*ABS(RFR_spot_no_VA!P111)+VA!P111),5))</f>
        <v/>
      </c>
      <c r="Q111" s="13" t="str">
        <f>IF(Q$2="", "", ROUND(IF(RFR_spot_no_VA!Q111&lt;0,RFR_spot_no_VA!Q111+VA!Q111,RFR_spot_no_VA!Q111-Shocks!$D111*ABS(RFR_spot_no_VA!Q111)+VA!Q111),5))</f>
        <v/>
      </c>
      <c r="R111" s="13" t="str">
        <f>IF(R$2="", "", ROUND(IF(RFR_spot_no_VA!R111&lt;0,RFR_spot_no_VA!R111+VA!R111,RFR_spot_no_VA!R111-Shocks!$D111*ABS(RFR_spot_no_VA!R111)+VA!R111),5))</f>
        <v/>
      </c>
      <c r="S111" s="13" t="str">
        <f>IF(S$2="", "", ROUND(IF(RFR_spot_no_VA!S111&lt;0,RFR_spot_no_VA!S111+VA!S111,RFR_spot_no_VA!S111-Shocks!$D111*ABS(RFR_spot_no_VA!S111)+VA!S111),5))</f>
        <v/>
      </c>
      <c r="T111" s="13" t="str">
        <f>IF(T$2="", "", ROUND(IF(RFR_spot_no_VA!T111&lt;0,RFR_spot_no_VA!T111+VA!T111,RFR_spot_no_VA!T111-Shocks!$D111*ABS(RFR_spot_no_VA!T111)+VA!T111),5))</f>
        <v/>
      </c>
      <c r="U111" s="13" t="str">
        <f>IF(U$2="", "", ROUND(IF(RFR_spot_no_VA!U111&lt;0,RFR_spot_no_VA!U111+VA!U111,RFR_spot_no_VA!U111-Shocks!$D111*ABS(RFR_spot_no_VA!U111)+VA!U111),5))</f>
        <v/>
      </c>
      <c r="V111" s="13" t="str">
        <f>IF(V$2="", "", ROUND(IF(RFR_spot_no_VA!V111&lt;0,RFR_spot_no_VA!V111+VA!V111,RFR_spot_no_VA!V111-Shocks!$D111*ABS(RFR_spot_no_VA!V111)+VA!V111),5))</f>
        <v/>
      </c>
      <c r="W111" s="13" t="str">
        <f>IF(W$2="", "", ROUND(IF(RFR_spot_no_VA!W111&lt;0,RFR_spot_no_VA!W111+VA!W111,RFR_spot_no_VA!W111-Shocks!$D111*ABS(RFR_spot_no_VA!W111)+VA!W111),5))</f>
        <v/>
      </c>
      <c r="X111" s="13" t="str">
        <f>IF(X$2="", "", ROUND(IF(RFR_spot_no_VA!X111&lt;0,RFR_spot_no_VA!X111+VA!X111,RFR_spot_no_VA!X111-Shocks!$D111*ABS(RFR_spot_no_VA!X111)+VA!X111),5))</f>
        <v/>
      </c>
      <c r="Y111" s="13" t="str">
        <f>IF(Y$2="", "", ROUND(IF(RFR_spot_no_VA!Y111&lt;0,RFR_spot_no_VA!Y111+VA!Y111,RFR_spot_no_VA!Y111-Shocks!$D111*ABS(RFR_spot_no_VA!Y111)+VA!Y111),5))</f>
        <v/>
      </c>
      <c r="Z111" s="13" t="str">
        <f>IF(Z$2="", "", ROUND(IF(RFR_spot_no_VA!Z111&lt;0,RFR_spot_no_VA!Z111+VA!Z111,RFR_spot_no_VA!Z111-Shocks!$D111*ABS(RFR_spot_no_VA!Z111)+VA!Z111),5))</f>
        <v/>
      </c>
      <c r="AA111" s="13" t="str">
        <f>IF(AA$2="", "", ROUND(IF(RFR_spot_no_VA!AA111&lt;0,RFR_spot_no_VA!AA111+VA!AA111,RFR_spot_no_VA!AA111-Shocks!$D111*ABS(RFR_spot_no_VA!AA111)+VA!AA111),5))</f>
        <v/>
      </c>
      <c r="AB111" s="13" t="str">
        <f>IF(AB$2="", "", ROUND(IF(RFR_spot_no_VA!AB111&lt;0,RFR_spot_no_VA!AB111+VA!AB111,RFR_spot_no_VA!AB111-Shocks!$D111*ABS(RFR_spot_no_VA!AB111)+VA!AB111),5))</f>
        <v/>
      </c>
      <c r="AC111" s="13" t="str">
        <f>IF(AC$2="", "", ROUND(IF(RFR_spot_no_VA!AC111&lt;0,RFR_spot_no_VA!AC111+VA!AC111,RFR_spot_no_VA!AC111-Shocks!$D111*ABS(RFR_spot_no_VA!AC111)+VA!AC111),5))</f>
        <v/>
      </c>
      <c r="AD111" s="13" t="str">
        <f>IF(AD$2="", "", ROUND(IF(RFR_spot_no_VA!AD111&lt;0,RFR_spot_no_VA!AD111+VA!AD111,RFR_spot_no_VA!AD111-Shocks!$D111*ABS(RFR_spot_no_VA!AD111)+VA!AD111),5))</f>
        <v/>
      </c>
      <c r="AE111" s="13" t="str">
        <f>IF(AE$2="", "", ROUND(IF(RFR_spot_no_VA!AE111&lt;0,RFR_spot_no_VA!AE111+VA!AE111,RFR_spot_no_VA!AE111-Shocks!$D111*ABS(RFR_spot_no_VA!AE111)+VA!AE111),5))</f>
        <v/>
      </c>
      <c r="AF111" s="13" t="str">
        <f>IF(AF$2="", "", ROUND(IF(RFR_spot_no_VA!AF111&lt;0,RFR_spot_no_VA!AF111+VA!AF111,RFR_spot_no_VA!AF111-Shocks!$D111*ABS(RFR_spot_no_VA!AF111)+VA!AF111),5))</f>
        <v/>
      </c>
      <c r="AG111" s="13" t="str">
        <f>IF(AG$2="", "", ROUND(IF(RFR_spot_no_VA!AG111&lt;0,RFR_spot_no_VA!AG111+VA!AG111,RFR_spot_no_VA!AG111-Shocks!$D111*ABS(RFR_spot_no_VA!AG111)+VA!AG111),5))</f>
        <v/>
      </c>
      <c r="AH111" s="13" t="str">
        <f>IF(AH$2="", "", ROUND(IF(RFR_spot_no_VA!AH111&lt;0,RFR_spot_no_VA!AH111+VA!AH111,RFR_spot_no_VA!AH111-Shocks!$D111*ABS(RFR_spot_no_VA!AH111)+VA!AH111),5))</f>
        <v/>
      </c>
      <c r="AI111" s="13" t="str">
        <f>IF(AI$2="", "", ROUND(IF(RFR_spot_no_VA!AI111&lt;0,RFR_spot_no_VA!AI111+VA!AI111,RFR_spot_no_VA!AI111-Shocks!$D111*ABS(RFR_spot_no_VA!AI111)+VA!AI111),5))</f>
        <v/>
      </c>
      <c r="AJ111" s="13">
        <f>IF(AJ$2="", "", ROUND(IF(RFR_spot_no_VA!AJ111&lt;0,RFR_spot_no_VA!AJ111+VA!AJ111,RFR_spot_no_VA!AJ111-Shocks!$D111*ABS(RFR_spot_no_VA!AJ111)+VA!AJ111),5))</f>
        <v>3.2849999999999997E-2</v>
      </c>
      <c r="AK111" s="13" t="str">
        <f>IF(AK$2="", "", ROUND(IF(RFR_spot_no_VA!AK111&lt;0,RFR_spot_no_VA!AK111+VA!AK111,RFR_spot_no_VA!AK111-Shocks!$D111*ABS(RFR_spot_no_VA!AK111)+VA!AK111),5))</f>
        <v/>
      </c>
      <c r="AL111" s="13" t="str">
        <f>IF(AL$2="", "", ROUND(IF(RFR_spot_no_VA!AL111&lt;0,RFR_spot_no_VA!AL111+VA!AL111,RFR_spot_no_VA!AL111-Shocks!$D111*ABS(RFR_spot_no_VA!AL111)+VA!AL111),5))</f>
        <v/>
      </c>
      <c r="AM111" s="13">
        <f>IF(AM$2="", "", ROUND(IF(RFR_spot_no_VA!AM111&lt;0,RFR_spot_no_VA!AM111+VA!AM111,RFR_spot_no_VA!AM111-Shocks!$D111*ABS(RFR_spot_no_VA!AM111)+VA!AM111),5))</f>
        <v>2.8309999999999998E-2</v>
      </c>
      <c r="AN111" s="13" t="str">
        <f>IF(AN$2="", "", ROUND(IF(RFR_spot_no_VA!AN111&lt;0,RFR_spot_no_VA!AN111+VA!AN111,RFR_spot_no_VA!AN111-Shocks!$D111*ABS(RFR_spot_no_VA!AN111)+VA!AN111),5))</f>
        <v/>
      </c>
      <c r="AO111" s="13" t="str">
        <f>IF(AO$2="", "", ROUND(IF(RFR_spot_no_VA!AO111&lt;0,RFR_spot_no_VA!AO111+VA!AO111,RFR_spot_no_VA!AO111-Shocks!$D111*ABS(RFR_spot_no_VA!AO111)+VA!AO111),5))</f>
        <v/>
      </c>
      <c r="AP111" s="13" t="str">
        <f>IF(AP$2="", "", ROUND(IF(RFR_spot_no_VA!AP111&lt;0,RFR_spot_no_VA!AP111+VA!AP111,RFR_spot_no_VA!AP111-Shocks!$D111*ABS(RFR_spot_no_VA!AP111)+VA!AP111),5))</f>
        <v/>
      </c>
      <c r="AQ111" s="13" t="str">
        <f>IF(AQ$2="", "", ROUND(IF(RFR_spot_no_VA!AQ111&lt;0,RFR_spot_no_VA!AQ111+VA!AQ111,RFR_spot_no_VA!AQ111-Shocks!$D111*ABS(RFR_spot_no_VA!AQ111)+VA!AQ111),5))</f>
        <v/>
      </c>
      <c r="AR111" s="13" t="str">
        <f>IF(AR$2="", "", ROUND(IF(RFR_spot_no_VA!AR111&lt;0,RFR_spot_no_VA!AR111+VA!AR111,RFR_spot_no_VA!AR111-Shocks!$D111*ABS(RFR_spot_no_VA!AR111)+VA!AR111),5))</f>
        <v/>
      </c>
      <c r="AS111" s="13" t="str">
        <f>IF(AS$2="", "", ROUND(IF(RFR_spot_no_VA!AS111&lt;0,RFR_spot_no_VA!AS111+VA!AS111,RFR_spot_no_VA!AS111-Shocks!$D111*ABS(RFR_spot_no_VA!AS111)+VA!AS111),5))</f>
        <v/>
      </c>
      <c r="AT111" s="13" t="str">
        <f>IF(AT$2="", "", ROUND(IF(RFR_spot_no_VA!AT111&lt;0,RFR_spot_no_VA!AT111+VA!AT111,RFR_spot_no_VA!AT111-Shocks!$D111*ABS(RFR_spot_no_VA!AT111)+VA!AT111),5))</f>
        <v/>
      </c>
      <c r="AU111" s="13" t="str">
        <f>IF(AU$2="", "", ROUND(IF(RFR_spot_no_VA!AU111&lt;0,RFR_spot_no_VA!AU111+VA!AU111,RFR_spot_no_VA!AU111-Shocks!$D111*ABS(RFR_spot_no_VA!AU111)+VA!AU111),5))</f>
        <v/>
      </c>
      <c r="AV111" s="13" t="str">
        <f>IF(AV$2="", "", ROUND(IF(RFR_spot_no_VA!AV111&lt;0,RFR_spot_no_VA!AV111+VA!AV111,RFR_spot_no_VA!AV111-Shocks!$D111*ABS(RFR_spot_no_VA!AV111)+VA!AV111),5))</f>
        <v/>
      </c>
      <c r="AW111" s="13" t="str">
        <f>IF(AW$2="", "", ROUND(IF(RFR_spot_no_VA!AW111&lt;0,RFR_spot_no_VA!AW111+VA!AW111,RFR_spot_no_VA!AW111-Shocks!$D111*ABS(RFR_spot_no_VA!AW111)+VA!AW111),5))</f>
        <v/>
      </c>
      <c r="AX111" s="13" t="str">
        <f>IF(AX$2="", "", ROUND(IF(RFR_spot_no_VA!AX111&lt;0,RFR_spot_no_VA!AX111+VA!AX111,RFR_spot_no_VA!AX111-Shocks!$D111*ABS(RFR_spot_no_VA!AX111)+VA!AX111),5))</f>
        <v/>
      </c>
      <c r="AY111" s="13" t="str">
        <f>IF(AY$2="", "", ROUND(IF(RFR_spot_no_VA!AY111&lt;0,RFR_spot_no_VA!AY111+VA!AY111,RFR_spot_no_VA!AY111-Shocks!$D111*ABS(RFR_spot_no_VA!AY111)+VA!AY111),5))</f>
        <v/>
      </c>
      <c r="AZ111" s="13" t="str">
        <f>IF(AZ$2="", "", ROUND(IF(RFR_spot_no_VA!AZ111&lt;0,RFR_spot_no_VA!AZ111+VA!AZ111,RFR_spot_no_VA!AZ111-Shocks!$D111*ABS(RFR_spot_no_VA!AZ111)+VA!AZ111),5))</f>
        <v/>
      </c>
      <c r="BA111" s="13" t="str">
        <f>IF(BA$2="", "", ROUND(IF(RFR_spot_no_VA!BA111&lt;0,RFR_spot_no_VA!BA111+VA!BA111,RFR_spot_no_VA!BA111-Shocks!$D111*ABS(RFR_spot_no_VA!BA111)+VA!BA111),5))</f>
        <v/>
      </c>
      <c r="BB111" s="13" t="str">
        <f>IF(BB$2="", "", ROUND(IF(RFR_spot_no_VA!BB111&lt;0,RFR_spot_no_VA!BB111+VA!BB111,RFR_spot_no_VA!BB111-Shocks!$D111*ABS(RFR_spot_no_VA!BB111)+VA!BB111),5))</f>
        <v/>
      </c>
      <c r="BC111" s="13">
        <f>IF(BC$2="", "", ROUND(IF(RFR_spot_no_VA!BC111&lt;0,RFR_spot_no_VA!BC111+VA!BC111,RFR_spot_no_VA!BC111-Shocks!$D111*ABS(RFR_spot_no_VA!BC111)+VA!BC111),5))</f>
        <v>3.058E-2</v>
      </c>
      <c r="BD111" s="14"/>
      <c r="BE111" s="12"/>
    </row>
    <row r="112" spans="1:57" x14ac:dyDescent="0.25">
      <c r="A112" s="12"/>
      <c r="B112" s="12">
        <f>RFR_spot_no_VA!B112</f>
        <v>102</v>
      </c>
      <c r="C112" s="13">
        <f>IF(C$2="", "", ROUND(IF(RFR_spot_no_VA!C112&lt;0,RFR_spot_no_VA!C112+VA!C112,RFR_spot_no_VA!C112-Shocks!$D112*ABS(RFR_spot_no_VA!C112)+VA!C112),5))</f>
        <v>2.7E-2</v>
      </c>
      <c r="D112" s="13" t="str">
        <f>IF(D$2="", "", ROUND(IF(RFR_spot_no_VA!D112&lt;0,RFR_spot_no_VA!D112+VA!D112,RFR_spot_no_VA!D112-Shocks!$D112*ABS(RFR_spot_no_VA!D112)+VA!D112),5))</f>
        <v/>
      </c>
      <c r="E112" s="13" t="str">
        <f>IF(E$2="", "", ROUND(IF(RFR_spot_no_VA!E112&lt;0,RFR_spot_no_VA!E112+VA!E112,RFR_spot_no_VA!E112-Shocks!$D112*ABS(RFR_spot_no_VA!E112)+VA!E112),5))</f>
        <v/>
      </c>
      <c r="F112" s="13" t="str">
        <f>IF(F$2="", "", ROUND(IF(RFR_spot_no_VA!F112&lt;0,RFR_spot_no_VA!F112+VA!F112,RFR_spot_no_VA!F112-Shocks!$D112*ABS(RFR_spot_no_VA!F112)+VA!F112),5))</f>
        <v/>
      </c>
      <c r="G112" s="13" t="str">
        <f>IF(G$2="", "", ROUND(IF(RFR_spot_no_VA!G112&lt;0,RFR_spot_no_VA!G112+VA!G112,RFR_spot_no_VA!G112-Shocks!$D112*ABS(RFR_spot_no_VA!G112)+VA!G112),5))</f>
        <v/>
      </c>
      <c r="H112" s="13" t="str">
        <f>IF(H$2="", "", ROUND(IF(RFR_spot_no_VA!H112&lt;0,RFR_spot_no_VA!H112+VA!H112,RFR_spot_no_VA!H112-Shocks!$D112*ABS(RFR_spot_no_VA!H112)+VA!H112),5))</f>
        <v/>
      </c>
      <c r="I112" s="13" t="str">
        <f>IF(I$2="", "", ROUND(IF(RFR_spot_no_VA!I112&lt;0,RFR_spot_no_VA!I112+VA!I112,RFR_spot_no_VA!I112-Shocks!$D112*ABS(RFR_spot_no_VA!I112)+VA!I112),5))</f>
        <v/>
      </c>
      <c r="J112" s="13" t="str">
        <f>IF(J$2="", "", ROUND(IF(RFR_spot_no_VA!J112&lt;0,RFR_spot_no_VA!J112+VA!J112,RFR_spot_no_VA!J112-Shocks!$D112*ABS(RFR_spot_no_VA!J112)+VA!J112),5))</f>
        <v/>
      </c>
      <c r="K112" s="13" t="str">
        <f>IF(K$2="", "", ROUND(IF(RFR_spot_no_VA!K112&lt;0,RFR_spot_no_VA!K112+VA!K112,RFR_spot_no_VA!K112-Shocks!$D112*ABS(RFR_spot_no_VA!K112)+VA!K112),5))</f>
        <v/>
      </c>
      <c r="L112" s="13" t="str">
        <f>IF(L$2="", "", ROUND(IF(RFR_spot_no_VA!L112&lt;0,RFR_spot_no_VA!L112+VA!L112,RFR_spot_no_VA!L112-Shocks!$D112*ABS(RFR_spot_no_VA!L112)+VA!L112),5))</f>
        <v/>
      </c>
      <c r="M112" s="13" t="str">
        <f>IF(M$2="", "", ROUND(IF(RFR_spot_no_VA!M112&lt;0,RFR_spot_no_VA!M112+VA!M112,RFR_spot_no_VA!M112-Shocks!$D112*ABS(RFR_spot_no_VA!M112)+VA!M112),5))</f>
        <v/>
      </c>
      <c r="N112" s="13" t="str">
        <f>IF(N$2="", "", ROUND(IF(RFR_spot_no_VA!N112&lt;0,RFR_spot_no_VA!N112+VA!N112,RFR_spot_no_VA!N112-Shocks!$D112*ABS(RFR_spot_no_VA!N112)+VA!N112),5))</f>
        <v/>
      </c>
      <c r="O112" s="13" t="str">
        <f>IF(O$2="", "", ROUND(IF(RFR_spot_no_VA!O112&lt;0,RFR_spot_no_VA!O112+VA!O112,RFR_spot_no_VA!O112-Shocks!$D112*ABS(RFR_spot_no_VA!O112)+VA!O112),5))</f>
        <v/>
      </c>
      <c r="P112" s="13" t="str">
        <f>IF(P$2="", "", ROUND(IF(RFR_spot_no_VA!P112&lt;0,RFR_spot_no_VA!P112+VA!P112,RFR_spot_no_VA!P112-Shocks!$D112*ABS(RFR_spot_no_VA!P112)+VA!P112),5))</f>
        <v/>
      </c>
      <c r="Q112" s="13" t="str">
        <f>IF(Q$2="", "", ROUND(IF(RFR_spot_no_VA!Q112&lt;0,RFR_spot_no_VA!Q112+VA!Q112,RFR_spot_no_VA!Q112-Shocks!$D112*ABS(RFR_spot_no_VA!Q112)+VA!Q112),5))</f>
        <v/>
      </c>
      <c r="R112" s="13" t="str">
        <f>IF(R$2="", "", ROUND(IF(RFR_spot_no_VA!R112&lt;0,RFR_spot_no_VA!R112+VA!R112,RFR_spot_no_VA!R112-Shocks!$D112*ABS(RFR_spot_no_VA!R112)+VA!R112),5))</f>
        <v/>
      </c>
      <c r="S112" s="13" t="str">
        <f>IF(S$2="", "", ROUND(IF(RFR_spot_no_VA!S112&lt;0,RFR_spot_no_VA!S112+VA!S112,RFR_spot_no_VA!S112-Shocks!$D112*ABS(RFR_spot_no_VA!S112)+VA!S112),5))</f>
        <v/>
      </c>
      <c r="T112" s="13" t="str">
        <f>IF(T$2="", "", ROUND(IF(RFR_spot_no_VA!T112&lt;0,RFR_spot_no_VA!T112+VA!T112,RFR_spot_no_VA!T112-Shocks!$D112*ABS(RFR_spot_no_VA!T112)+VA!T112),5))</f>
        <v/>
      </c>
      <c r="U112" s="13" t="str">
        <f>IF(U$2="", "", ROUND(IF(RFR_spot_no_VA!U112&lt;0,RFR_spot_no_VA!U112+VA!U112,RFR_spot_no_VA!U112-Shocks!$D112*ABS(RFR_spot_no_VA!U112)+VA!U112),5))</f>
        <v/>
      </c>
      <c r="V112" s="13" t="str">
        <f>IF(V$2="", "", ROUND(IF(RFR_spot_no_VA!V112&lt;0,RFR_spot_no_VA!V112+VA!V112,RFR_spot_no_VA!V112-Shocks!$D112*ABS(RFR_spot_no_VA!V112)+VA!V112),5))</f>
        <v/>
      </c>
      <c r="W112" s="13" t="str">
        <f>IF(W$2="", "", ROUND(IF(RFR_spot_no_VA!W112&lt;0,RFR_spot_no_VA!W112+VA!W112,RFR_spot_no_VA!W112-Shocks!$D112*ABS(RFR_spot_no_VA!W112)+VA!W112),5))</f>
        <v/>
      </c>
      <c r="X112" s="13" t="str">
        <f>IF(X$2="", "", ROUND(IF(RFR_spot_no_VA!X112&lt;0,RFR_spot_no_VA!X112+VA!X112,RFR_spot_no_VA!X112-Shocks!$D112*ABS(RFR_spot_no_VA!X112)+VA!X112),5))</f>
        <v/>
      </c>
      <c r="Y112" s="13" t="str">
        <f>IF(Y$2="", "", ROUND(IF(RFR_spot_no_VA!Y112&lt;0,RFR_spot_no_VA!Y112+VA!Y112,RFR_spot_no_VA!Y112-Shocks!$D112*ABS(RFR_spot_no_VA!Y112)+VA!Y112),5))</f>
        <v/>
      </c>
      <c r="Z112" s="13" t="str">
        <f>IF(Z$2="", "", ROUND(IF(RFR_spot_no_VA!Z112&lt;0,RFR_spot_no_VA!Z112+VA!Z112,RFR_spot_no_VA!Z112-Shocks!$D112*ABS(RFR_spot_no_VA!Z112)+VA!Z112),5))</f>
        <v/>
      </c>
      <c r="AA112" s="13" t="str">
        <f>IF(AA$2="", "", ROUND(IF(RFR_spot_no_VA!AA112&lt;0,RFR_spot_no_VA!AA112+VA!AA112,RFR_spot_no_VA!AA112-Shocks!$D112*ABS(RFR_spot_no_VA!AA112)+VA!AA112),5))</f>
        <v/>
      </c>
      <c r="AB112" s="13" t="str">
        <f>IF(AB$2="", "", ROUND(IF(RFR_spot_no_VA!AB112&lt;0,RFR_spot_no_VA!AB112+VA!AB112,RFR_spot_no_VA!AB112-Shocks!$D112*ABS(RFR_spot_no_VA!AB112)+VA!AB112),5))</f>
        <v/>
      </c>
      <c r="AC112" s="13" t="str">
        <f>IF(AC$2="", "", ROUND(IF(RFR_spot_no_VA!AC112&lt;0,RFR_spot_no_VA!AC112+VA!AC112,RFR_spot_no_VA!AC112-Shocks!$D112*ABS(RFR_spot_no_VA!AC112)+VA!AC112),5))</f>
        <v/>
      </c>
      <c r="AD112" s="13" t="str">
        <f>IF(AD$2="", "", ROUND(IF(RFR_spot_no_VA!AD112&lt;0,RFR_spot_no_VA!AD112+VA!AD112,RFR_spot_no_VA!AD112-Shocks!$D112*ABS(RFR_spot_no_VA!AD112)+VA!AD112),5))</f>
        <v/>
      </c>
      <c r="AE112" s="13" t="str">
        <f>IF(AE$2="", "", ROUND(IF(RFR_spot_no_VA!AE112&lt;0,RFR_spot_no_VA!AE112+VA!AE112,RFR_spot_no_VA!AE112-Shocks!$D112*ABS(RFR_spot_no_VA!AE112)+VA!AE112),5))</f>
        <v/>
      </c>
      <c r="AF112" s="13" t="str">
        <f>IF(AF$2="", "", ROUND(IF(RFR_spot_no_VA!AF112&lt;0,RFR_spot_no_VA!AF112+VA!AF112,RFR_spot_no_VA!AF112-Shocks!$D112*ABS(RFR_spot_no_VA!AF112)+VA!AF112),5))</f>
        <v/>
      </c>
      <c r="AG112" s="13" t="str">
        <f>IF(AG$2="", "", ROUND(IF(RFR_spot_no_VA!AG112&lt;0,RFR_spot_no_VA!AG112+VA!AG112,RFR_spot_no_VA!AG112-Shocks!$D112*ABS(RFR_spot_no_VA!AG112)+VA!AG112),5))</f>
        <v/>
      </c>
      <c r="AH112" s="13" t="str">
        <f>IF(AH$2="", "", ROUND(IF(RFR_spot_no_VA!AH112&lt;0,RFR_spot_no_VA!AH112+VA!AH112,RFR_spot_no_VA!AH112-Shocks!$D112*ABS(RFR_spot_no_VA!AH112)+VA!AH112),5))</f>
        <v/>
      </c>
      <c r="AI112" s="13" t="str">
        <f>IF(AI$2="", "", ROUND(IF(RFR_spot_no_VA!AI112&lt;0,RFR_spot_no_VA!AI112+VA!AI112,RFR_spot_no_VA!AI112-Shocks!$D112*ABS(RFR_spot_no_VA!AI112)+VA!AI112),5))</f>
        <v/>
      </c>
      <c r="AJ112" s="13">
        <f>IF(AJ$2="", "", ROUND(IF(RFR_spot_no_VA!AJ112&lt;0,RFR_spot_no_VA!AJ112+VA!AJ112,RFR_spot_no_VA!AJ112-Shocks!$D112*ABS(RFR_spot_no_VA!AJ112)+VA!AJ112),5))</f>
        <v>3.2779999999999997E-2</v>
      </c>
      <c r="AK112" s="13" t="str">
        <f>IF(AK$2="", "", ROUND(IF(RFR_spot_no_VA!AK112&lt;0,RFR_spot_no_VA!AK112+VA!AK112,RFR_spot_no_VA!AK112-Shocks!$D112*ABS(RFR_spot_no_VA!AK112)+VA!AK112),5))</f>
        <v/>
      </c>
      <c r="AL112" s="13" t="str">
        <f>IF(AL$2="", "", ROUND(IF(RFR_spot_no_VA!AL112&lt;0,RFR_spot_no_VA!AL112+VA!AL112,RFR_spot_no_VA!AL112-Shocks!$D112*ABS(RFR_spot_no_VA!AL112)+VA!AL112),5))</f>
        <v/>
      </c>
      <c r="AM112" s="13">
        <f>IF(AM$2="", "", ROUND(IF(RFR_spot_no_VA!AM112&lt;0,RFR_spot_no_VA!AM112+VA!AM112,RFR_spot_no_VA!AM112-Shocks!$D112*ABS(RFR_spot_no_VA!AM112)+VA!AM112),5))</f>
        <v>2.8289999999999999E-2</v>
      </c>
      <c r="AN112" s="13" t="str">
        <f>IF(AN$2="", "", ROUND(IF(RFR_spot_no_VA!AN112&lt;0,RFR_spot_no_VA!AN112+VA!AN112,RFR_spot_no_VA!AN112-Shocks!$D112*ABS(RFR_spot_no_VA!AN112)+VA!AN112),5))</f>
        <v/>
      </c>
      <c r="AO112" s="13" t="str">
        <f>IF(AO$2="", "", ROUND(IF(RFR_spot_no_VA!AO112&lt;0,RFR_spot_no_VA!AO112+VA!AO112,RFR_spot_no_VA!AO112-Shocks!$D112*ABS(RFR_spot_no_VA!AO112)+VA!AO112),5))</f>
        <v/>
      </c>
      <c r="AP112" s="13" t="str">
        <f>IF(AP$2="", "", ROUND(IF(RFR_spot_no_VA!AP112&lt;0,RFR_spot_no_VA!AP112+VA!AP112,RFR_spot_no_VA!AP112-Shocks!$D112*ABS(RFR_spot_no_VA!AP112)+VA!AP112),5))</f>
        <v/>
      </c>
      <c r="AQ112" s="13" t="str">
        <f>IF(AQ$2="", "", ROUND(IF(RFR_spot_no_VA!AQ112&lt;0,RFR_spot_no_VA!AQ112+VA!AQ112,RFR_spot_no_VA!AQ112-Shocks!$D112*ABS(RFR_spot_no_VA!AQ112)+VA!AQ112),5))</f>
        <v/>
      </c>
      <c r="AR112" s="13" t="str">
        <f>IF(AR$2="", "", ROUND(IF(RFR_spot_no_VA!AR112&lt;0,RFR_spot_no_VA!AR112+VA!AR112,RFR_spot_no_VA!AR112-Shocks!$D112*ABS(RFR_spot_no_VA!AR112)+VA!AR112),5))</f>
        <v/>
      </c>
      <c r="AS112" s="13" t="str">
        <f>IF(AS$2="", "", ROUND(IF(RFR_spot_no_VA!AS112&lt;0,RFR_spot_no_VA!AS112+VA!AS112,RFR_spot_no_VA!AS112-Shocks!$D112*ABS(RFR_spot_no_VA!AS112)+VA!AS112),5))</f>
        <v/>
      </c>
      <c r="AT112" s="13" t="str">
        <f>IF(AT$2="", "", ROUND(IF(RFR_spot_no_VA!AT112&lt;0,RFR_spot_no_VA!AT112+VA!AT112,RFR_spot_no_VA!AT112-Shocks!$D112*ABS(RFR_spot_no_VA!AT112)+VA!AT112),5))</f>
        <v/>
      </c>
      <c r="AU112" s="13" t="str">
        <f>IF(AU$2="", "", ROUND(IF(RFR_spot_no_VA!AU112&lt;0,RFR_spot_no_VA!AU112+VA!AU112,RFR_spot_no_VA!AU112-Shocks!$D112*ABS(RFR_spot_no_VA!AU112)+VA!AU112),5))</f>
        <v/>
      </c>
      <c r="AV112" s="13" t="str">
        <f>IF(AV$2="", "", ROUND(IF(RFR_spot_no_VA!AV112&lt;0,RFR_spot_no_VA!AV112+VA!AV112,RFR_spot_no_VA!AV112-Shocks!$D112*ABS(RFR_spot_no_VA!AV112)+VA!AV112),5))</f>
        <v/>
      </c>
      <c r="AW112" s="13" t="str">
        <f>IF(AW$2="", "", ROUND(IF(RFR_spot_no_VA!AW112&lt;0,RFR_spot_no_VA!AW112+VA!AW112,RFR_spot_no_VA!AW112-Shocks!$D112*ABS(RFR_spot_no_VA!AW112)+VA!AW112),5))</f>
        <v/>
      </c>
      <c r="AX112" s="13" t="str">
        <f>IF(AX$2="", "", ROUND(IF(RFR_spot_no_VA!AX112&lt;0,RFR_spot_no_VA!AX112+VA!AX112,RFR_spot_no_VA!AX112-Shocks!$D112*ABS(RFR_spot_no_VA!AX112)+VA!AX112),5))</f>
        <v/>
      </c>
      <c r="AY112" s="13" t="str">
        <f>IF(AY$2="", "", ROUND(IF(RFR_spot_no_VA!AY112&lt;0,RFR_spot_no_VA!AY112+VA!AY112,RFR_spot_no_VA!AY112-Shocks!$D112*ABS(RFR_spot_no_VA!AY112)+VA!AY112),5))</f>
        <v/>
      </c>
      <c r="AZ112" s="13" t="str">
        <f>IF(AZ$2="", "", ROUND(IF(RFR_spot_no_VA!AZ112&lt;0,RFR_spot_no_VA!AZ112+VA!AZ112,RFR_spot_no_VA!AZ112-Shocks!$D112*ABS(RFR_spot_no_VA!AZ112)+VA!AZ112),5))</f>
        <v/>
      </c>
      <c r="BA112" s="13" t="str">
        <f>IF(BA$2="", "", ROUND(IF(RFR_spot_no_VA!BA112&lt;0,RFR_spot_no_VA!BA112+VA!BA112,RFR_spot_no_VA!BA112-Shocks!$D112*ABS(RFR_spot_no_VA!BA112)+VA!BA112),5))</f>
        <v/>
      </c>
      <c r="BB112" s="13" t="str">
        <f>IF(BB$2="", "", ROUND(IF(RFR_spot_no_VA!BB112&lt;0,RFR_spot_no_VA!BB112+VA!BB112,RFR_spot_no_VA!BB112-Shocks!$D112*ABS(RFR_spot_no_VA!BB112)+VA!BB112),5))</f>
        <v/>
      </c>
      <c r="BC112" s="13">
        <f>IF(BC$2="", "", ROUND(IF(RFR_spot_no_VA!BC112&lt;0,RFR_spot_no_VA!BC112+VA!BC112,RFR_spot_no_VA!BC112-Shocks!$D112*ABS(RFR_spot_no_VA!BC112)+VA!BC112),5))</f>
        <v>3.0540000000000001E-2</v>
      </c>
      <c r="BD112" s="14"/>
      <c r="BE112" s="12"/>
    </row>
    <row r="113" spans="1:57" x14ac:dyDescent="0.25">
      <c r="A113" s="12"/>
      <c r="B113" s="12">
        <f>RFR_spot_no_VA!B113</f>
        <v>103</v>
      </c>
      <c r="C113" s="13">
        <f>IF(C$2="", "", ROUND(IF(RFR_spot_no_VA!C113&lt;0,RFR_spot_no_VA!C113+VA!C113,RFR_spot_no_VA!C113-Shocks!$D113*ABS(RFR_spot_no_VA!C113)+VA!C113),5))</f>
        <v>2.699E-2</v>
      </c>
      <c r="D113" s="13" t="str">
        <f>IF(D$2="", "", ROUND(IF(RFR_spot_no_VA!D113&lt;0,RFR_spot_no_VA!D113+VA!D113,RFR_spot_no_VA!D113-Shocks!$D113*ABS(RFR_spot_no_VA!D113)+VA!D113),5))</f>
        <v/>
      </c>
      <c r="E113" s="13" t="str">
        <f>IF(E$2="", "", ROUND(IF(RFR_spot_no_VA!E113&lt;0,RFR_spot_no_VA!E113+VA!E113,RFR_spot_no_VA!E113-Shocks!$D113*ABS(RFR_spot_no_VA!E113)+VA!E113),5))</f>
        <v/>
      </c>
      <c r="F113" s="13" t="str">
        <f>IF(F$2="", "", ROUND(IF(RFR_spot_no_VA!F113&lt;0,RFR_spot_no_VA!F113+VA!F113,RFR_spot_no_VA!F113-Shocks!$D113*ABS(RFR_spot_no_VA!F113)+VA!F113),5))</f>
        <v/>
      </c>
      <c r="G113" s="13" t="str">
        <f>IF(G$2="", "", ROUND(IF(RFR_spot_no_VA!G113&lt;0,RFR_spot_no_VA!G113+VA!G113,RFR_spot_no_VA!G113-Shocks!$D113*ABS(RFR_spot_no_VA!G113)+VA!G113),5))</f>
        <v/>
      </c>
      <c r="H113" s="13" t="str">
        <f>IF(H$2="", "", ROUND(IF(RFR_spot_no_VA!H113&lt;0,RFR_spot_no_VA!H113+VA!H113,RFR_spot_no_VA!H113-Shocks!$D113*ABS(RFR_spot_no_VA!H113)+VA!H113),5))</f>
        <v/>
      </c>
      <c r="I113" s="13" t="str">
        <f>IF(I$2="", "", ROUND(IF(RFR_spot_no_VA!I113&lt;0,RFR_spot_no_VA!I113+VA!I113,RFR_spot_no_VA!I113-Shocks!$D113*ABS(RFR_spot_no_VA!I113)+VA!I113),5))</f>
        <v/>
      </c>
      <c r="J113" s="13" t="str">
        <f>IF(J$2="", "", ROUND(IF(RFR_spot_no_VA!J113&lt;0,RFR_spot_no_VA!J113+VA!J113,RFR_spot_no_VA!J113-Shocks!$D113*ABS(RFR_spot_no_VA!J113)+VA!J113),5))</f>
        <v/>
      </c>
      <c r="K113" s="13" t="str">
        <f>IF(K$2="", "", ROUND(IF(RFR_spot_no_VA!K113&lt;0,RFR_spot_no_VA!K113+VA!K113,RFR_spot_no_VA!K113-Shocks!$D113*ABS(RFR_spot_no_VA!K113)+VA!K113),5))</f>
        <v/>
      </c>
      <c r="L113" s="13" t="str">
        <f>IF(L$2="", "", ROUND(IF(RFR_spot_no_VA!L113&lt;0,RFR_spot_no_VA!L113+VA!L113,RFR_spot_no_VA!L113-Shocks!$D113*ABS(RFR_spot_no_VA!L113)+VA!L113),5))</f>
        <v/>
      </c>
      <c r="M113" s="13" t="str">
        <f>IF(M$2="", "", ROUND(IF(RFR_spot_no_VA!M113&lt;0,RFR_spot_no_VA!M113+VA!M113,RFR_spot_no_VA!M113-Shocks!$D113*ABS(RFR_spot_no_VA!M113)+VA!M113),5))</f>
        <v/>
      </c>
      <c r="N113" s="13" t="str">
        <f>IF(N$2="", "", ROUND(IF(RFR_spot_no_VA!N113&lt;0,RFR_spot_no_VA!N113+VA!N113,RFR_spot_no_VA!N113-Shocks!$D113*ABS(RFR_spot_no_VA!N113)+VA!N113),5))</f>
        <v/>
      </c>
      <c r="O113" s="13" t="str">
        <f>IF(O$2="", "", ROUND(IF(RFR_spot_no_VA!O113&lt;0,RFR_spot_no_VA!O113+VA!O113,RFR_spot_no_VA!O113-Shocks!$D113*ABS(RFR_spot_no_VA!O113)+VA!O113),5))</f>
        <v/>
      </c>
      <c r="P113" s="13" t="str">
        <f>IF(P$2="", "", ROUND(IF(RFR_spot_no_VA!P113&lt;0,RFR_spot_no_VA!P113+VA!P113,RFR_spot_no_VA!P113-Shocks!$D113*ABS(RFR_spot_no_VA!P113)+VA!P113),5))</f>
        <v/>
      </c>
      <c r="Q113" s="13" t="str">
        <f>IF(Q$2="", "", ROUND(IF(RFR_spot_no_VA!Q113&lt;0,RFR_spot_no_VA!Q113+VA!Q113,RFR_spot_no_VA!Q113-Shocks!$D113*ABS(RFR_spot_no_VA!Q113)+VA!Q113),5))</f>
        <v/>
      </c>
      <c r="R113" s="13" t="str">
        <f>IF(R$2="", "", ROUND(IF(RFR_spot_no_VA!R113&lt;0,RFR_spot_no_VA!R113+VA!R113,RFR_spot_no_VA!R113-Shocks!$D113*ABS(RFR_spot_no_VA!R113)+VA!R113),5))</f>
        <v/>
      </c>
      <c r="S113" s="13" t="str">
        <f>IF(S$2="", "", ROUND(IF(RFR_spot_no_VA!S113&lt;0,RFR_spot_no_VA!S113+VA!S113,RFR_spot_no_VA!S113-Shocks!$D113*ABS(RFR_spot_no_VA!S113)+VA!S113),5))</f>
        <v/>
      </c>
      <c r="T113" s="13" t="str">
        <f>IF(T$2="", "", ROUND(IF(RFR_spot_no_VA!T113&lt;0,RFR_spot_no_VA!T113+VA!T113,RFR_spot_no_VA!T113-Shocks!$D113*ABS(RFR_spot_no_VA!T113)+VA!T113),5))</f>
        <v/>
      </c>
      <c r="U113" s="13" t="str">
        <f>IF(U$2="", "", ROUND(IF(RFR_spot_no_VA!U113&lt;0,RFR_spot_no_VA!U113+VA!U113,RFR_spot_no_VA!U113-Shocks!$D113*ABS(RFR_spot_no_VA!U113)+VA!U113),5))</f>
        <v/>
      </c>
      <c r="V113" s="13" t="str">
        <f>IF(V$2="", "", ROUND(IF(RFR_spot_no_VA!V113&lt;0,RFR_spot_no_VA!V113+VA!V113,RFR_spot_no_VA!V113-Shocks!$D113*ABS(RFR_spot_no_VA!V113)+VA!V113),5))</f>
        <v/>
      </c>
      <c r="W113" s="13" t="str">
        <f>IF(W$2="", "", ROUND(IF(RFR_spot_no_VA!W113&lt;0,RFR_spot_no_VA!W113+VA!W113,RFR_spot_no_VA!W113-Shocks!$D113*ABS(RFR_spot_no_VA!W113)+VA!W113),5))</f>
        <v/>
      </c>
      <c r="X113" s="13" t="str">
        <f>IF(X$2="", "", ROUND(IF(RFR_spot_no_VA!X113&lt;0,RFR_spot_no_VA!X113+VA!X113,RFR_spot_no_VA!X113-Shocks!$D113*ABS(RFR_spot_no_VA!X113)+VA!X113),5))</f>
        <v/>
      </c>
      <c r="Y113" s="13" t="str">
        <f>IF(Y$2="", "", ROUND(IF(RFR_spot_no_VA!Y113&lt;0,RFR_spot_no_VA!Y113+VA!Y113,RFR_spot_no_VA!Y113-Shocks!$D113*ABS(RFR_spot_no_VA!Y113)+VA!Y113),5))</f>
        <v/>
      </c>
      <c r="Z113" s="13" t="str">
        <f>IF(Z$2="", "", ROUND(IF(RFR_spot_no_VA!Z113&lt;0,RFR_spot_no_VA!Z113+VA!Z113,RFR_spot_no_VA!Z113-Shocks!$D113*ABS(RFR_spot_no_VA!Z113)+VA!Z113),5))</f>
        <v/>
      </c>
      <c r="AA113" s="13" t="str">
        <f>IF(AA$2="", "", ROUND(IF(RFR_spot_no_VA!AA113&lt;0,RFR_spot_no_VA!AA113+VA!AA113,RFR_spot_no_VA!AA113-Shocks!$D113*ABS(RFR_spot_no_VA!AA113)+VA!AA113),5))</f>
        <v/>
      </c>
      <c r="AB113" s="13" t="str">
        <f>IF(AB$2="", "", ROUND(IF(RFR_spot_no_VA!AB113&lt;0,RFR_spot_no_VA!AB113+VA!AB113,RFR_spot_no_VA!AB113-Shocks!$D113*ABS(RFR_spot_no_VA!AB113)+VA!AB113),5))</f>
        <v/>
      </c>
      <c r="AC113" s="13" t="str">
        <f>IF(AC$2="", "", ROUND(IF(RFR_spot_no_VA!AC113&lt;0,RFR_spot_no_VA!AC113+VA!AC113,RFR_spot_no_VA!AC113-Shocks!$D113*ABS(RFR_spot_no_VA!AC113)+VA!AC113),5))</f>
        <v/>
      </c>
      <c r="AD113" s="13" t="str">
        <f>IF(AD$2="", "", ROUND(IF(RFR_spot_no_VA!AD113&lt;0,RFR_spot_no_VA!AD113+VA!AD113,RFR_spot_no_VA!AD113-Shocks!$D113*ABS(RFR_spot_no_VA!AD113)+VA!AD113),5))</f>
        <v/>
      </c>
      <c r="AE113" s="13" t="str">
        <f>IF(AE$2="", "", ROUND(IF(RFR_spot_no_VA!AE113&lt;0,RFR_spot_no_VA!AE113+VA!AE113,RFR_spot_no_VA!AE113-Shocks!$D113*ABS(RFR_spot_no_VA!AE113)+VA!AE113),5))</f>
        <v/>
      </c>
      <c r="AF113" s="13" t="str">
        <f>IF(AF$2="", "", ROUND(IF(RFR_spot_no_VA!AF113&lt;0,RFR_spot_no_VA!AF113+VA!AF113,RFR_spot_no_VA!AF113-Shocks!$D113*ABS(RFR_spot_no_VA!AF113)+VA!AF113),5))</f>
        <v/>
      </c>
      <c r="AG113" s="13" t="str">
        <f>IF(AG$2="", "", ROUND(IF(RFR_spot_no_VA!AG113&lt;0,RFR_spot_no_VA!AG113+VA!AG113,RFR_spot_no_VA!AG113-Shocks!$D113*ABS(RFR_spot_no_VA!AG113)+VA!AG113),5))</f>
        <v/>
      </c>
      <c r="AH113" s="13" t="str">
        <f>IF(AH$2="", "", ROUND(IF(RFR_spot_no_VA!AH113&lt;0,RFR_spot_no_VA!AH113+VA!AH113,RFR_spot_no_VA!AH113-Shocks!$D113*ABS(RFR_spot_no_VA!AH113)+VA!AH113),5))</f>
        <v/>
      </c>
      <c r="AI113" s="13" t="str">
        <f>IF(AI$2="", "", ROUND(IF(RFR_spot_no_VA!AI113&lt;0,RFR_spot_no_VA!AI113+VA!AI113,RFR_spot_no_VA!AI113-Shocks!$D113*ABS(RFR_spot_no_VA!AI113)+VA!AI113),5))</f>
        <v/>
      </c>
      <c r="AJ113" s="13">
        <f>IF(AJ$2="", "", ROUND(IF(RFR_spot_no_VA!AJ113&lt;0,RFR_spot_no_VA!AJ113+VA!AJ113,RFR_spot_no_VA!AJ113-Shocks!$D113*ABS(RFR_spot_no_VA!AJ113)+VA!AJ113),5))</f>
        <v>3.2730000000000002E-2</v>
      </c>
      <c r="AK113" s="13" t="str">
        <f>IF(AK$2="", "", ROUND(IF(RFR_spot_no_VA!AK113&lt;0,RFR_spot_no_VA!AK113+VA!AK113,RFR_spot_no_VA!AK113-Shocks!$D113*ABS(RFR_spot_no_VA!AK113)+VA!AK113),5))</f>
        <v/>
      </c>
      <c r="AL113" s="13" t="str">
        <f>IF(AL$2="", "", ROUND(IF(RFR_spot_no_VA!AL113&lt;0,RFR_spot_no_VA!AL113+VA!AL113,RFR_spot_no_VA!AL113-Shocks!$D113*ABS(RFR_spot_no_VA!AL113)+VA!AL113),5))</f>
        <v/>
      </c>
      <c r="AM113" s="13">
        <f>IF(AM$2="", "", ROUND(IF(RFR_spot_no_VA!AM113&lt;0,RFR_spot_no_VA!AM113+VA!AM113,RFR_spot_no_VA!AM113-Shocks!$D113*ABS(RFR_spot_no_VA!AM113)+VA!AM113),5))</f>
        <v>2.828E-2</v>
      </c>
      <c r="AN113" s="13" t="str">
        <f>IF(AN$2="", "", ROUND(IF(RFR_spot_no_VA!AN113&lt;0,RFR_spot_no_VA!AN113+VA!AN113,RFR_spot_no_VA!AN113-Shocks!$D113*ABS(RFR_spot_no_VA!AN113)+VA!AN113),5))</f>
        <v/>
      </c>
      <c r="AO113" s="13" t="str">
        <f>IF(AO$2="", "", ROUND(IF(RFR_spot_no_VA!AO113&lt;0,RFR_spot_no_VA!AO113+VA!AO113,RFR_spot_no_VA!AO113-Shocks!$D113*ABS(RFR_spot_no_VA!AO113)+VA!AO113),5))</f>
        <v/>
      </c>
      <c r="AP113" s="13" t="str">
        <f>IF(AP$2="", "", ROUND(IF(RFR_spot_no_VA!AP113&lt;0,RFR_spot_no_VA!AP113+VA!AP113,RFR_spot_no_VA!AP113-Shocks!$D113*ABS(RFR_spot_no_VA!AP113)+VA!AP113),5))</f>
        <v/>
      </c>
      <c r="AQ113" s="13" t="str">
        <f>IF(AQ$2="", "", ROUND(IF(RFR_spot_no_VA!AQ113&lt;0,RFR_spot_no_VA!AQ113+VA!AQ113,RFR_spot_no_VA!AQ113-Shocks!$D113*ABS(RFR_spot_no_VA!AQ113)+VA!AQ113),5))</f>
        <v/>
      </c>
      <c r="AR113" s="13" t="str">
        <f>IF(AR$2="", "", ROUND(IF(RFR_spot_no_VA!AR113&lt;0,RFR_spot_no_VA!AR113+VA!AR113,RFR_spot_no_VA!AR113-Shocks!$D113*ABS(RFR_spot_no_VA!AR113)+VA!AR113),5))</f>
        <v/>
      </c>
      <c r="AS113" s="13" t="str">
        <f>IF(AS$2="", "", ROUND(IF(RFR_spot_no_VA!AS113&lt;0,RFR_spot_no_VA!AS113+VA!AS113,RFR_spot_no_VA!AS113-Shocks!$D113*ABS(RFR_spot_no_VA!AS113)+VA!AS113),5))</f>
        <v/>
      </c>
      <c r="AT113" s="13" t="str">
        <f>IF(AT$2="", "", ROUND(IF(RFR_spot_no_VA!AT113&lt;0,RFR_spot_no_VA!AT113+VA!AT113,RFR_spot_no_VA!AT113-Shocks!$D113*ABS(RFR_spot_no_VA!AT113)+VA!AT113),5))</f>
        <v/>
      </c>
      <c r="AU113" s="13" t="str">
        <f>IF(AU$2="", "", ROUND(IF(RFR_spot_no_VA!AU113&lt;0,RFR_spot_no_VA!AU113+VA!AU113,RFR_spot_no_VA!AU113-Shocks!$D113*ABS(RFR_spot_no_VA!AU113)+VA!AU113),5))</f>
        <v/>
      </c>
      <c r="AV113" s="13" t="str">
        <f>IF(AV$2="", "", ROUND(IF(RFR_spot_no_VA!AV113&lt;0,RFR_spot_no_VA!AV113+VA!AV113,RFR_spot_no_VA!AV113-Shocks!$D113*ABS(RFR_spot_no_VA!AV113)+VA!AV113),5))</f>
        <v/>
      </c>
      <c r="AW113" s="13" t="str">
        <f>IF(AW$2="", "", ROUND(IF(RFR_spot_no_VA!AW113&lt;0,RFR_spot_no_VA!AW113+VA!AW113,RFR_spot_no_VA!AW113-Shocks!$D113*ABS(RFR_spot_no_VA!AW113)+VA!AW113),5))</f>
        <v/>
      </c>
      <c r="AX113" s="13" t="str">
        <f>IF(AX$2="", "", ROUND(IF(RFR_spot_no_VA!AX113&lt;0,RFR_spot_no_VA!AX113+VA!AX113,RFR_spot_no_VA!AX113-Shocks!$D113*ABS(RFR_spot_no_VA!AX113)+VA!AX113),5))</f>
        <v/>
      </c>
      <c r="AY113" s="13" t="str">
        <f>IF(AY$2="", "", ROUND(IF(RFR_spot_no_VA!AY113&lt;0,RFR_spot_no_VA!AY113+VA!AY113,RFR_spot_no_VA!AY113-Shocks!$D113*ABS(RFR_spot_no_VA!AY113)+VA!AY113),5))</f>
        <v/>
      </c>
      <c r="AZ113" s="13" t="str">
        <f>IF(AZ$2="", "", ROUND(IF(RFR_spot_no_VA!AZ113&lt;0,RFR_spot_no_VA!AZ113+VA!AZ113,RFR_spot_no_VA!AZ113-Shocks!$D113*ABS(RFR_spot_no_VA!AZ113)+VA!AZ113),5))</f>
        <v/>
      </c>
      <c r="BA113" s="13" t="str">
        <f>IF(BA$2="", "", ROUND(IF(RFR_spot_no_VA!BA113&lt;0,RFR_spot_no_VA!BA113+VA!BA113,RFR_spot_no_VA!BA113-Shocks!$D113*ABS(RFR_spot_no_VA!BA113)+VA!BA113),5))</f>
        <v/>
      </c>
      <c r="BB113" s="13" t="str">
        <f>IF(BB$2="", "", ROUND(IF(RFR_spot_no_VA!BB113&lt;0,RFR_spot_no_VA!BB113+VA!BB113,RFR_spot_no_VA!BB113-Shocks!$D113*ABS(RFR_spot_no_VA!BB113)+VA!BB113),5))</f>
        <v/>
      </c>
      <c r="BC113" s="13">
        <f>IF(BC$2="", "", ROUND(IF(RFR_spot_no_VA!BC113&lt;0,RFR_spot_no_VA!BC113+VA!BC113,RFR_spot_no_VA!BC113-Shocks!$D113*ABS(RFR_spot_no_VA!BC113)+VA!BC113),5))</f>
        <v>3.0499999999999999E-2</v>
      </c>
      <c r="BD113" s="14"/>
      <c r="BE113" s="12"/>
    </row>
    <row r="114" spans="1:57" x14ac:dyDescent="0.25">
      <c r="A114" s="12"/>
      <c r="B114" s="12">
        <f>RFR_spot_no_VA!B114</f>
        <v>104</v>
      </c>
      <c r="C114" s="13">
        <f>IF(C$2="", "", ROUND(IF(RFR_spot_no_VA!C114&lt;0,RFR_spot_no_VA!C114+VA!C114,RFR_spot_no_VA!C114-Shocks!$D114*ABS(RFR_spot_no_VA!C114)+VA!C114),5))</f>
        <v>2.699E-2</v>
      </c>
      <c r="D114" s="13" t="str">
        <f>IF(D$2="", "", ROUND(IF(RFR_spot_no_VA!D114&lt;0,RFR_spot_no_VA!D114+VA!D114,RFR_spot_no_VA!D114-Shocks!$D114*ABS(RFR_spot_no_VA!D114)+VA!D114),5))</f>
        <v/>
      </c>
      <c r="E114" s="13" t="str">
        <f>IF(E$2="", "", ROUND(IF(RFR_spot_no_VA!E114&lt;0,RFR_spot_no_VA!E114+VA!E114,RFR_spot_no_VA!E114-Shocks!$D114*ABS(RFR_spot_no_VA!E114)+VA!E114),5))</f>
        <v/>
      </c>
      <c r="F114" s="13" t="str">
        <f>IF(F$2="", "", ROUND(IF(RFR_spot_no_VA!F114&lt;0,RFR_spot_no_VA!F114+VA!F114,RFR_spot_no_VA!F114-Shocks!$D114*ABS(RFR_spot_no_VA!F114)+VA!F114),5))</f>
        <v/>
      </c>
      <c r="G114" s="13" t="str">
        <f>IF(G$2="", "", ROUND(IF(RFR_spot_no_VA!G114&lt;0,RFR_spot_no_VA!G114+VA!G114,RFR_spot_no_VA!G114-Shocks!$D114*ABS(RFR_spot_no_VA!G114)+VA!G114),5))</f>
        <v/>
      </c>
      <c r="H114" s="13" t="str">
        <f>IF(H$2="", "", ROUND(IF(RFR_spot_no_VA!H114&lt;0,RFR_spot_no_VA!H114+VA!H114,RFR_spot_no_VA!H114-Shocks!$D114*ABS(RFR_spot_no_VA!H114)+VA!H114),5))</f>
        <v/>
      </c>
      <c r="I114" s="13" t="str">
        <f>IF(I$2="", "", ROUND(IF(RFR_spot_no_VA!I114&lt;0,RFR_spot_no_VA!I114+VA!I114,RFR_spot_no_VA!I114-Shocks!$D114*ABS(RFR_spot_no_VA!I114)+VA!I114),5))</f>
        <v/>
      </c>
      <c r="J114" s="13" t="str">
        <f>IF(J$2="", "", ROUND(IF(RFR_spot_no_VA!J114&lt;0,RFR_spot_no_VA!J114+VA!J114,RFR_spot_no_VA!J114-Shocks!$D114*ABS(RFR_spot_no_VA!J114)+VA!J114),5))</f>
        <v/>
      </c>
      <c r="K114" s="13" t="str">
        <f>IF(K$2="", "", ROUND(IF(RFR_spot_no_VA!K114&lt;0,RFR_spot_no_VA!K114+VA!K114,RFR_spot_no_VA!K114-Shocks!$D114*ABS(RFR_spot_no_VA!K114)+VA!K114),5))</f>
        <v/>
      </c>
      <c r="L114" s="13" t="str">
        <f>IF(L$2="", "", ROUND(IF(RFR_spot_no_VA!L114&lt;0,RFR_spot_no_VA!L114+VA!L114,RFR_spot_no_VA!L114-Shocks!$D114*ABS(RFR_spot_no_VA!L114)+VA!L114),5))</f>
        <v/>
      </c>
      <c r="M114" s="13" t="str">
        <f>IF(M$2="", "", ROUND(IF(RFR_spot_no_VA!M114&lt;0,RFR_spot_no_VA!M114+VA!M114,RFR_spot_no_VA!M114-Shocks!$D114*ABS(RFR_spot_no_VA!M114)+VA!M114),5))</f>
        <v/>
      </c>
      <c r="N114" s="13" t="str">
        <f>IF(N$2="", "", ROUND(IF(RFR_spot_no_VA!N114&lt;0,RFR_spot_no_VA!N114+VA!N114,RFR_spot_no_VA!N114-Shocks!$D114*ABS(RFR_spot_no_VA!N114)+VA!N114),5))</f>
        <v/>
      </c>
      <c r="O114" s="13" t="str">
        <f>IF(O$2="", "", ROUND(IF(RFR_spot_no_VA!O114&lt;0,RFR_spot_no_VA!O114+VA!O114,RFR_spot_no_VA!O114-Shocks!$D114*ABS(RFR_spot_no_VA!O114)+VA!O114),5))</f>
        <v/>
      </c>
      <c r="P114" s="13" t="str">
        <f>IF(P$2="", "", ROUND(IF(RFR_spot_no_VA!P114&lt;0,RFR_spot_no_VA!P114+VA!P114,RFR_spot_no_VA!P114-Shocks!$D114*ABS(RFR_spot_no_VA!P114)+VA!P114),5))</f>
        <v/>
      </c>
      <c r="Q114" s="13" t="str">
        <f>IF(Q$2="", "", ROUND(IF(RFR_spot_no_VA!Q114&lt;0,RFR_spot_no_VA!Q114+VA!Q114,RFR_spot_no_VA!Q114-Shocks!$D114*ABS(RFR_spot_no_VA!Q114)+VA!Q114),5))</f>
        <v/>
      </c>
      <c r="R114" s="13" t="str">
        <f>IF(R$2="", "", ROUND(IF(RFR_spot_no_VA!R114&lt;0,RFR_spot_no_VA!R114+VA!R114,RFR_spot_no_VA!R114-Shocks!$D114*ABS(RFR_spot_no_VA!R114)+VA!R114),5))</f>
        <v/>
      </c>
      <c r="S114" s="13" t="str">
        <f>IF(S$2="", "", ROUND(IF(RFR_spot_no_VA!S114&lt;0,RFR_spot_no_VA!S114+VA!S114,RFR_spot_no_VA!S114-Shocks!$D114*ABS(RFR_spot_no_VA!S114)+VA!S114),5))</f>
        <v/>
      </c>
      <c r="T114" s="13" t="str">
        <f>IF(T$2="", "", ROUND(IF(RFR_spot_no_VA!T114&lt;0,RFR_spot_no_VA!T114+VA!T114,RFR_spot_no_VA!T114-Shocks!$D114*ABS(RFR_spot_no_VA!T114)+VA!T114),5))</f>
        <v/>
      </c>
      <c r="U114" s="13" t="str">
        <f>IF(U$2="", "", ROUND(IF(RFR_spot_no_VA!U114&lt;0,RFR_spot_no_VA!U114+VA!U114,RFR_spot_no_VA!U114-Shocks!$D114*ABS(RFR_spot_no_VA!U114)+VA!U114),5))</f>
        <v/>
      </c>
      <c r="V114" s="13" t="str">
        <f>IF(V$2="", "", ROUND(IF(RFR_spot_no_VA!V114&lt;0,RFR_spot_no_VA!V114+VA!V114,RFR_spot_no_VA!V114-Shocks!$D114*ABS(RFR_spot_no_VA!V114)+VA!V114),5))</f>
        <v/>
      </c>
      <c r="W114" s="13" t="str">
        <f>IF(W$2="", "", ROUND(IF(RFR_spot_no_VA!W114&lt;0,RFR_spot_no_VA!W114+VA!W114,RFR_spot_no_VA!W114-Shocks!$D114*ABS(RFR_spot_no_VA!W114)+VA!W114),5))</f>
        <v/>
      </c>
      <c r="X114" s="13" t="str">
        <f>IF(X$2="", "", ROUND(IF(RFR_spot_no_VA!X114&lt;0,RFR_spot_no_VA!X114+VA!X114,RFR_spot_no_VA!X114-Shocks!$D114*ABS(RFR_spot_no_VA!X114)+VA!X114),5))</f>
        <v/>
      </c>
      <c r="Y114" s="13" t="str">
        <f>IF(Y$2="", "", ROUND(IF(RFR_spot_no_VA!Y114&lt;0,RFR_spot_no_VA!Y114+VA!Y114,RFR_spot_no_VA!Y114-Shocks!$D114*ABS(RFR_spot_no_VA!Y114)+VA!Y114),5))</f>
        <v/>
      </c>
      <c r="Z114" s="13" t="str">
        <f>IF(Z$2="", "", ROUND(IF(RFR_spot_no_VA!Z114&lt;0,RFR_spot_no_VA!Z114+VA!Z114,RFR_spot_no_VA!Z114-Shocks!$D114*ABS(RFR_spot_no_VA!Z114)+VA!Z114),5))</f>
        <v/>
      </c>
      <c r="AA114" s="13" t="str">
        <f>IF(AA$2="", "", ROUND(IF(RFR_spot_no_VA!AA114&lt;0,RFR_spot_no_VA!AA114+VA!AA114,RFR_spot_no_VA!AA114-Shocks!$D114*ABS(RFR_spot_no_VA!AA114)+VA!AA114),5))</f>
        <v/>
      </c>
      <c r="AB114" s="13" t="str">
        <f>IF(AB$2="", "", ROUND(IF(RFR_spot_no_VA!AB114&lt;0,RFR_spot_no_VA!AB114+VA!AB114,RFR_spot_no_VA!AB114-Shocks!$D114*ABS(RFR_spot_no_VA!AB114)+VA!AB114),5))</f>
        <v/>
      </c>
      <c r="AC114" s="13" t="str">
        <f>IF(AC$2="", "", ROUND(IF(RFR_spot_no_VA!AC114&lt;0,RFR_spot_no_VA!AC114+VA!AC114,RFR_spot_no_VA!AC114-Shocks!$D114*ABS(RFR_spot_no_VA!AC114)+VA!AC114),5))</f>
        <v/>
      </c>
      <c r="AD114" s="13" t="str">
        <f>IF(AD$2="", "", ROUND(IF(RFR_spot_no_VA!AD114&lt;0,RFR_spot_no_VA!AD114+VA!AD114,RFR_spot_no_VA!AD114-Shocks!$D114*ABS(RFR_spot_no_VA!AD114)+VA!AD114),5))</f>
        <v/>
      </c>
      <c r="AE114" s="13" t="str">
        <f>IF(AE$2="", "", ROUND(IF(RFR_spot_no_VA!AE114&lt;0,RFR_spot_no_VA!AE114+VA!AE114,RFR_spot_no_VA!AE114-Shocks!$D114*ABS(RFR_spot_no_VA!AE114)+VA!AE114),5))</f>
        <v/>
      </c>
      <c r="AF114" s="13" t="str">
        <f>IF(AF$2="", "", ROUND(IF(RFR_spot_no_VA!AF114&lt;0,RFR_spot_no_VA!AF114+VA!AF114,RFR_spot_no_VA!AF114-Shocks!$D114*ABS(RFR_spot_no_VA!AF114)+VA!AF114),5))</f>
        <v/>
      </c>
      <c r="AG114" s="13" t="str">
        <f>IF(AG$2="", "", ROUND(IF(RFR_spot_no_VA!AG114&lt;0,RFR_spot_no_VA!AG114+VA!AG114,RFR_spot_no_VA!AG114-Shocks!$D114*ABS(RFR_spot_no_VA!AG114)+VA!AG114),5))</f>
        <v/>
      </c>
      <c r="AH114" s="13" t="str">
        <f>IF(AH$2="", "", ROUND(IF(RFR_spot_no_VA!AH114&lt;0,RFR_spot_no_VA!AH114+VA!AH114,RFR_spot_no_VA!AH114-Shocks!$D114*ABS(RFR_spot_no_VA!AH114)+VA!AH114),5))</f>
        <v/>
      </c>
      <c r="AI114" s="13" t="str">
        <f>IF(AI$2="", "", ROUND(IF(RFR_spot_no_VA!AI114&lt;0,RFR_spot_no_VA!AI114+VA!AI114,RFR_spot_no_VA!AI114-Shocks!$D114*ABS(RFR_spot_no_VA!AI114)+VA!AI114),5))</f>
        <v/>
      </c>
      <c r="AJ114" s="13">
        <f>IF(AJ$2="", "", ROUND(IF(RFR_spot_no_VA!AJ114&lt;0,RFR_spot_no_VA!AJ114+VA!AJ114,RFR_spot_no_VA!AJ114-Shocks!$D114*ABS(RFR_spot_no_VA!AJ114)+VA!AJ114),5))</f>
        <v>3.2660000000000002E-2</v>
      </c>
      <c r="AK114" s="13" t="str">
        <f>IF(AK$2="", "", ROUND(IF(RFR_spot_no_VA!AK114&lt;0,RFR_spot_no_VA!AK114+VA!AK114,RFR_spot_no_VA!AK114-Shocks!$D114*ABS(RFR_spot_no_VA!AK114)+VA!AK114),5))</f>
        <v/>
      </c>
      <c r="AL114" s="13" t="str">
        <f>IF(AL$2="", "", ROUND(IF(RFR_spot_no_VA!AL114&lt;0,RFR_spot_no_VA!AL114+VA!AL114,RFR_spot_no_VA!AL114-Shocks!$D114*ABS(RFR_spot_no_VA!AL114)+VA!AL114),5))</f>
        <v/>
      </c>
      <c r="AM114" s="13">
        <f>IF(AM$2="", "", ROUND(IF(RFR_spot_no_VA!AM114&lt;0,RFR_spot_no_VA!AM114+VA!AM114,RFR_spot_no_VA!AM114-Shocks!$D114*ABS(RFR_spot_no_VA!AM114)+VA!AM114),5))</f>
        <v>2.826E-2</v>
      </c>
      <c r="AN114" s="13" t="str">
        <f>IF(AN$2="", "", ROUND(IF(RFR_spot_no_VA!AN114&lt;0,RFR_spot_no_VA!AN114+VA!AN114,RFR_spot_no_VA!AN114-Shocks!$D114*ABS(RFR_spot_no_VA!AN114)+VA!AN114),5))</f>
        <v/>
      </c>
      <c r="AO114" s="13" t="str">
        <f>IF(AO$2="", "", ROUND(IF(RFR_spot_no_VA!AO114&lt;0,RFR_spot_no_VA!AO114+VA!AO114,RFR_spot_no_VA!AO114-Shocks!$D114*ABS(RFR_spot_no_VA!AO114)+VA!AO114),5))</f>
        <v/>
      </c>
      <c r="AP114" s="13" t="str">
        <f>IF(AP$2="", "", ROUND(IF(RFR_spot_no_VA!AP114&lt;0,RFR_spot_no_VA!AP114+VA!AP114,RFR_spot_no_VA!AP114-Shocks!$D114*ABS(RFR_spot_no_VA!AP114)+VA!AP114),5))</f>
        <v/>
      </c>
      <c r="AQ114" s="13" t="str">
        <f>IF(AQ$2="", "", ROUND(IF(RFR_spot_no_VA!AQ114&lt;0,RFR_spot_no_VA!AQ114+VA!AQ114,RFR_spot_no_VA!AQ114-Shocks!$D114*ABS(RFR_spot_no_VA!AQ114)+VA!AQ114),5))</f>
        <v/>
      </c>
      <c r="AR114" s="13" t="str">
        <f>IF(AR$2="", "", ROUND(IF(RFR_spot_no_VA!AR114&lt;0,RFR_spot_no_VA!AR114+VA!AR114,RFR_spot_no_VA!AR114-Shocks!$D114*ABS(RFR_spot_no_VA!AR114)+VA!AR114),5))</f>
        <v/>
      </c>
      <c r="AS114" s="13" t="str">
        <f>IF(AS$2="", "", ROUND(IF(RFR_spot_no_VA!AS114&lt;0,RFR_spot_no_VA!AS114+VA!AS114,RFR_spot_no_VA!AS114-Shocks!$D114*ABS(RFR_spot_no_VA!AS114)+VA!AS114),5))</f>
        <v/>
      </c>
      <c r="AT114" s="13" t="str">
        <f>IF(AT$2="", "", ROUND(IF(RFR_spot_no_VA!AT114&lt;0,RFR_spot_no_VA!AT114+VA!AT114,RFR_spot_no_VA!AT114-Shocks!$D114*ABS(RFR_spot_no_VA!AT114)+VA!AT114),5))</f>
        <v/>
      </c>
      <c r="AU114" s="13" t="str">
        <f>IF(AU$2="", "", ROUND(IF(RFR_spot_no_VA!AU114&lt;0,RFR_spot_no_VA!AU114+VA!AU114,RFR_spot_no_VA!AU114-Shocks!$D114*ABS(RFR_spot_no_VA!AU114)+VA!AU114),5))</f>
        <v/>
      </c>
      <c r="AV114" s="13" t="str">
        <f>IF(AV$2="", "", ROUND(IF(RFR_spot_no_VA!AV114&lt;0,RFR_spot_no_VA!AV114+VA!AV114,RFR_spot_no_VA!AV114-Shocks!$D114*ABS(RFR_spot_no_VA!AV114)+VA!AV114),5))</f>
        <v/>
      </c>
      <c r="AW114" s="13" t="str">
        <f>IF(AW$2="", "", ROUND(IF(RFR_spot_no_VA!AW114&lt;0,RFR_spot_no_VA!AW114+VA!AW114,RFR_spot_no_VA!AW114-Shocks!$D114*ABS(RFR_spot_no_VA!AW114)+VA!AW114),5))</f>
        <v/>
      </c>
      <c r="AX114" s="13" t="str">
        <f>IF(AX$2="", "", ROUND(IF(RFR_spot_no_VA!AX114&lt;0,RFR_spot_no_VA!AX114+VA!AX114,RFR_spot_no_VA!AX114-Shocks!$D114*ABS(RFR_spot_no_VA!AX114)+VA!AX114),5))</f>
        <v/>
      </c>
      <c r="AY114" s="13" t="str">
        <f>IF(AY$2="", "", ROUND(IF(RFR_spot_no_VA!AY114&lt;0,RFR_spot_no_VA!AY114+VA!AY114,RFR_spot_no_VA!AY114-Shocks!$D114*ABS(RFR_spot_no_VA!AY114)+VA!AY114),5))</f>
        <v/>
      </c>
      <c r="AZ114" s="13" t="str">
        <f>IF(AZ$2="", "", ROUND(IF(RFR_spot_no_VA!AZ114&lt;0,RFR_spot_no_VA!AZ114+VA!AZ114,RFR_spot_no_VA!AZ114-Shocks!$D114*ABS(RFR_spot_no_VA!AZ114)+VA!AZ114),5))</f>
        <v/>
      </c>
      <c r="BA114" s="13" t="str">
        <f>IF(BA$2="", "", ROUND(IF(RFR_spot_no_VA!BA114&lt;0,RFR_spot_no_VA!BA114+VA!BA114,RFR_spot_no_VA!BA114-Shocks!$D114*ABS(RFR_spot_no_VA!BA114)+VA!BA114),5))</f>
        <v/>
      </c>
      <c r="BB114" s="13" t="str">
        <f>IF(BB$2="", "", ROUND(IF(RFR_spot_no_VA!BB114&lt;0,RFR_spot_no_VA!BB114+VA!BB114,RFR_spot_no_VA!BB114-Shocks!$D114*ABS(RFR_spot_no_VA!BB114)+VA!BB114),5))</f>
        <v/>
      </c>
      <c r="BC114" s="13">
        <f>IF(BC$2="", "", ROUND(IF(RFR_spot_no_VA!BC114&lt;0,RFR_spot_no_VA!BC114+VA!BC114,RFR_spot_no_VA!BC114-Shocks!$D114*ABS(RFR_spot_no_VA!BC114)+VA!BC114),5))</f>
        <v>3.0460000000000001E-2</v>
      </c>
      <c r="BD114" s="14"/>
      <c r="BE114" s="12"/>
    </row>
    <row r="115" spans="1:57" x14ac:dyDescent="0.25">
      <c r="A115" s="12"/>
      <c r="B115" s="15">
        <f>RFR_spot_no_VA!B115</f>
        <v>105</v>
      </c>
      <c r="C115" s="16">
        <f>IF(C$2="", "", ROUND(IF(RFR_spot_no_VA!C115&lt;0,RFR_spot_no_VA!C115+VA!C115,RFR_spot_no_VA!C115-Shocks!$D115*ABS(RFR_spot_no_VA!C115)+VA!C115),5))</f>
        <v>2.6980000000000001E-2</v>
      </c>
      <c r="D115" s="16" t="str">
        <f>IF(D$2="", "", ROUND(IF(RFR_spot_no_VA!D115&lt;0,RFR_spot_no_VA!D115+VA!D115,RFR_spot_no_VA!D115-Shocks!$D115*ABS(RFR_spot_no_VA!D115)+VA!D115),5))</f>
        <v/>
      </c>
      <c r="E115" s="16" t="str">
        <f>IF(E$2="", "", ROUND(IF(RFR_spot_no_VA!E115&lt;0,RFR_spot_no_VA!E115+VA!E115,RFR_spot_no_VA!E115-Shocks!$D115*ABS(RFR_spot_no_VA!E115)+VA!E115),5))</f>
        <v/>
      </c>
      <c r="F115" s="16" t="str">
        <f>IF(F$2="", "", ROUND(IF(RFR_spot_no_VA!F115&lt;0,RFR_spot_no_VA!F115+VA!F115,RFR_spot_no_VA!F115-Shocks!$D115*ABS(RFR_spot_no_VA!F115)+VA!F115),5))</f>
        <v/>
      </c>
      <c r="G115" s="16" t="str">
        <f>IF(G$2="", "", ROUND(IF(RFR_spot_no_VA!G115&lt;0,RFR_spot_no_VA!G115+VA!G115,RFR_spot_no_VA!G115-Shocks!$D115*ABS(RFR_spot_no_VA!G115)+VA!G115),5))</f>
        <v/>
      </c>
      <c r="H115" s="16" t="str">
        <f>IF(H$2="", "", ROUND(IF(RFR_spot_no_VA!H115&lt;0,RFR_spot_no_VA!H115+VA!H115,RFR_spot_no_VA!H115-Shocks!$D115*ABS(RFR_spot_no_VA!H115)+VA!H115),5))</f>
        <v/>
      </c>
      <c r="I115" s="16" t="str">
        <f>IF(I$2="", "", ROUND(IF(RFR_spot_no_VA!I115&lt;0,RFR_spot_no_VA!I115+VA!I115,RFR_spot_no_VA!I115-Shocks!$D115*ABS(RFR_spot_no_VA!I115)+VA!I115),5))</f>
        <v/>
      </c>
      <c r="J115" s="16" t="str">
        <f>IF(J$2="", "", ROUND(IF(RFR_spot_no_VA!J115&lt;0,RFR_spot_no_VA!J115+VA!J115,RFR_spot_no_VA!J115-Shocks!$D115*ABS(RFR_spot_no_VA!J115)+VA!J115),5))</f>
        <v/>
      </c>
      <c r="K115" s="16" t="str">
        <f>IF(K$2="", "", ROUND(IF(RFR_spot_no_VA!K115&lt;0,RFR_spot_no_VA!K115+VA!K115,RFR_spot_no_VA!K115-Shocks!$D115*ABS(RFR_spot_no_VA!K115)+VA!K115),5))</f>
        <v/>
      </c>
      <c r="L115" s="16" t="str">
        <f>IF(L$2="", "", ROUND(IF(RFR_spot_no_VA!L115&lt;0,RFR_spot_no_VA!L115+VA!L115,RFR_spot_no_VA!L115-Shocks!$D115*ABS(RFR_spot_no_VA!L115)+VA!L115),5))</f>
        <v/>
      </c>
      <c r="M115" s="16" t="str">
        <f>IF(M$2="", "", ROUND(IF(RFR_spot_no_VA!M115&lt;0,RFR_spot_no_VA!M115+VA!M115,RFR_spot_no_VA!M115-Shocks!$D115*ABS(RFR_spot_no_VA!M115)+VA!M115),5))</f>
        <v/>
      </c>
      <c r="N115" s="16" t="str">
        <f>IF(N$2="", "", ROUND(IF(RFR_spot_no_VA!N115&lt;0,RFR_spot_no_VA!N115+VA!N115,RFR_spot_no_VA!N115-Shocks!$D115*ABS(RFR_spot_no_VA!N115)+VA!N115),5))</f>
        <v/>
      </c>
      <c r="O115" s="16" t="str">
        <f>IF(O$2="", "", ROUND(IF(RFR_spot_no_VA!O115&lt;0,RFR_spot_no_VA!O115+VA!O115,RFR_spot_no_VA!O115-Shocks!$D115*ABS(RFR_spot_no_VA!O115)+VA!O115),5))</f>
        <v/>
      </c>
      <c r="P115" s="16" t="str">
        <f>IF(P$2="", "", ROUND(IF(RFR_spot_no_VA!P115&lt;0,RFR_spot_no_VA!P115+VA!P115,RFR_spot_no_VA!P115-Shocks!$D115*ABS(RFR_spot_no_VA!P115)+VA!P115),5))</f>
        <v/>
      </c>
      <c r="Q115" s="16" t="str">
        <f>IF(Q$2="", "", ROUND(IF(RFR_spot_no_VA!Q115&lt;0,RFR_spot_no_VA!Q115+VA!Q115,RFR_spot_no_VA!Q115-Shocks!$D115*ABS(RFR_spot_no_VA!Q115)+VA!Q115),5))</f>
        <v/>
      </c>
      <c r="R115" s="16" t="str">
        <f>IF(R$2="", "", ROUND(IF(RFR_spot_no_VA!R115&lt;0,RFR_spot_no_VA!R115+VA!R115,RFR_spot_no_VA!R115-Shocks!$D115*ABS(RFR_spot_no_VA!R115)+VA!R115),5))</f>
        <v/>
      </c>
      <c r="S115" s="16" t="str">
        <f>IF(S$2="", "", ROUND(IF(RFR_spot_no_VA!S115&lt;0,RFR_spot_no_VA!S115+VA!S115,RFR_spot_no_VA!S115-Shocks!$D115*ABS(RFR_spot_no_VA!S115)+VA!S115),5))</f>
        <v/>
      </c>
      <c r="T115" s="16" t="str">
        <f>IF(T$2="", "", ROUND(IF(RFR_spot_no_VA!T115&lt;0,RFR_spot_no_VA!T115+VA!T115,RFR_spot_no_VA!T115-Shocks!$D115*ABS(RFR_spot_no_VA!T115)+VA!T115),5))</f>
        <v/>
      </c>
      <c r="U115" s="16" t="str">
        <f>IF(U$2="", "", ROUND(IF(RFR_spot_no_VA!U115&lt;0,RFR_spot_no_VA!U115+VA!U115,RFR_spot_no_VA!U115-Shocks!$D115*ABS(RFR_spot_no_VA!U115)+VA!U115),5))</f>
        <v/>
      </c>
      <c r="V115" s="16" t="str">
        <f>IF(V$2="", "", ROUND(IF(RFR_spot_no_VA!V115&lt;0,RFR_spot_no_VA!V115+VA!V115,RFR_spot_no_VA!V115-Shocks!$D115*ABS(RFR_spot_no_VA!V115)+VA!V115),5))</f>
        <v/>
      </c>
      <c r="W115" s="16" t="str">
        <f>IF(W$2="", "", ROUND(IF(RFR_spot_no_VA!W115&lt;0,RFR_spot_no_VA!W115+VA!W115,RFR_spot_no_VA!W115-Shocks!$D115*ABS(RFR_spot_no_VA!W115)+VA!W115),5))</f>
        <v/>
      </c>
      <c r="X115" s="16" t="str">
        <f>IF(X$2="", "", ROUND(IF(RFR_spot_no_VA!X115&lt;0,RFR_spot_no_VA!X115+VA!X115,RFR_spot_no_VA!X115-Shocks!$D115*ABS(RFR_spot_no_VA!X115)+VA!X115),5))</f>
        <v/>
      </c>
      <c r="Y115" s="16" t="str">
        <f>IF(Y$2="", "", ROUND(IF(RFR_spot_no_VA!Y115&lt;0,RFR_spot_no_VA!Y115+VA!Y115,RFR_spot_no_VA!Y115-Shocks!$D115*ABS(RFR_spot_no_VA!Y115)+VA!Y115),5))</f>
        <v/>
      </c>
      <c r="Z115" s="16" t="str">
        <f>IF(Z$2="", "", ROUND(IF(RFR_spot_no_VA!Z115&lt;0,RFR_spot_no_VA!Z115+VA!Z115,RFR_spot_no_VA!Z115-Shocks!$D115*ABS(RFR_spot_no_VA!Z115)+VA!Z115),5))</f>
        <v/>
      </c>
      <c r="AA115" s="16" t="str">
        <f>IF(AA$2="", "", ROUND(IF(RFR_spot_no_VA!AA115&lt;0,RFR_spot_no_VA!AA115+VA!AA115,RFR_spot_no_VA!AA115-Shocks!$D115*ABS(RFR_spot_no_VA!AA115)+VA!AA115),5))</f>
        <v/>
      </c>
      <c r="AB115" s="16" t="str">
        <f>IF(AB$2="", "", ROUND(IF(RFR_spot_no_VA!AB115&lt;0,RFR_spot_no_VA!AB115+VA!AB115,RFR_spot_no_VA!AB115-Shocks!$D115*ABS(RFR_spot_no_VA!AB115)+VA!AB115),5))</f>
        <v/>
      </c>
      <c r="AC115" s="16" t="str">
        <f>IF(AC$2="", "", ROUND(IF(RFR_spot_no_VA!AC115&lt;0,RFR_spot_no_VA!AC115+VA!AC115,RFR_spot_no_VA!AC115-Shocks!$D115*ABS(RFR_spot_no_VA!AC115)+VA!AC115),5))</f>
        <v/>
      </c>
      <c r="AD115" s="16" t="str">
        <f>IF(AD$2="", "", ROUND(IF(RFR_spot_no_VA!AD115&lt;0,RFR_spot_no_VA!AD115+VA!AD115,RFR_spot_no_VA!AD115-Shocks!$D115*ABS(RFR_spot_no_VA!AD115)+VA!AD115),5))</f>
        <v/>
      </c>
      <c r="AE115" s="16" t="str">
        <f>IF(AE$2="", "", ROUND(IF(RFR_spot_no_VA!AE115&lt;0,RFR_spot_no_VA!AE115+VA!AE115,RFR_spot_no_VA!AE115-Shocks!$D115*ABS(RFR_spot_no_VA!AE115)+VA!AE115),5))</f>
        <v/>
      </c>
      <c r="AF115" s="16" t="str">
        <f>IF(AF$2="", "", ROUND(IF(RFR_spot_no_VA!AF115&lt;0,RFR_spot_no_VA!AF115+VA!AF115,RFR_spot_no_VA!AF115-Shocks!$D115*ABS(RFR_spot_no_VA!AF115)+VA!AF115),5))</f>
        <v/>
      </c>
      <c r="AG115" s="16" t="str">
        <f>IF(AG$2="", "", ROUND(IF(RFR_spot_no_VA!AG115&lt;0,RFR_spot_no_VA!AG115+VA!AG115,RFR_spot_no_VA!AG115-Shocks!$D115*ABS(RFR_spot_no_VA!AG115)+VA!AG115),5))</f>
        <v/>
      </c>
      <c r="AH115" s="16" t="str">
        <f>IF(AH$2="", "", ROUND(IF(RFR_spot_no_VA!AH115&lt;0,RFR_spot_no_VA!AH115+VA!AH115,RFR_spot_no_VA!AH115-Shocks!$D115*ABS(RFR_spot_no_VA!AH115)+VA!AH115),5))</f>
        <v/>
      </c>
      <c r="AI115" s="16" t="str">
        <f>IF(AI$2="", "", ROUND(IF(RFR_spot_no_VA!AI115&lt;0,RFR_spot_no_VA!AI115+VA!AI115,RFR_spot_no_VA!AI115-Shocks!$D115*ABS(RFR_spot_no_VA!AI115)+VA!AI115),5))</f>
        <v/>
      </c>
      <c r="AJ115" s="16">
        <f>IF(AJ$2="", "", ROUND(IF(RFR_spot_no_VA!AJ115&lt;0,RFR_spot_no_VA!AJ115+VA!AJ115,RFR_spot_no_VA!AJ115-Shocks!$D115*ABS(RFR_spot_no_VA!AJ115)+VA!AJ115),5))</f>
        <v>3.2599999999999997E-2</v>
      </c>
      <c r="AK115" s="16" t="str">
        <f>IF(AK$2="", "", ROUND(IF(RFR_spot_no_VA!AK115&lt;0,RFR_spot_no_VA!AK115+VA!AK115,RFR_spot_no_VA!AK115-Shocks!$D115*ABS(RFR_spot_no_VA!AK115)+VA!AK115),5))</f>
        <v/>
      </c>
      <c r="AL115" s="16" t="str">
        <f>IF(AL$2="", "", ROUND(IF(RFR_spot_no_VA!AL115&lt;0,RFR_spot_no_VA!AL115+VA!AL115,RFR_spot_no_VA!AL115-Shocks!$D115*ABS(RFR_spot_no_VA!AL115)+VA!AL115),5))</f>
        <v/>
      </c>
      <c r="AM115" s="16">
        <f>IF(AM$2="", "", ROUND(IF(RFR_spot_no_VA!AM115&lt;0,RFR_spot_no_VA!AM115+VA!AM115,RFR_spot_no_VA!AM115-Shocks!$D115*ABS(RFR_spot_no_VA!AM115)+VA!AM115),5))</f>
        <v>2.8230000000000002E-2</v>
      </c>
      <c r="AN115" s="16" t="str">
        <f>IF(AN$2="", "", ROUND(IF(RFR_spot_no_VA!AN115&lt;0,RFR_spot_no_VA!AN115+VA!AN115,RFR_spot_no_VA!AN115-Shocks!$D115*ABS(RFR_spot_no_VA!AN115)+VA!AN115),5))</f>
        <v/>
      </c>
      <c r="AO115" s="16" t="str">
        <f>IF(AO$2="", "", ROUND(IF(RFR_spot_no_VA!AO115&lt;0,RFR_spot_no_VA!AO115+VA!AO115,RFR_spot_no_VA!AO115-Shocks!$D115*ABS(RFR_spot_no_VA!AO115)+VA!AO115),5))</f>
        <v/>
      </c>
      <c r="AP115" s="16" t="str">
        <f>IF(AP$2="", "", ROUND(IF(RFR_spot_no_VA!AP115&lt;0,RFR_spot_no_VA!AP115+VA!AP115,RFR_spot_no_VA!AP115-Shocks!$D115*ABS(RFR_spot_no_VA!AP115)+VA!AP115),5))</f>
        <v/>
      </c>
      <c r="AQ115" s="16" t="str">
        <f>IF(AQ$2="", "", ROUND(IF(RFR_spot_no_VA!AQ115&lt;0,RFR_spot_no_VA!AQ115+VA!AQ115,RFR_spot_no_VA!AQ115-Shocks!$D115*ABS(RFR_spot_no_VA!AQ115)+VA!AQ115),5))</f>
        <v/>
      </c>
      <c r="AR115" s="16" t="str">
        <f>IF(AR$2="", "", ROUND(IF(RFR_spot_no_VA!AR115&lt;0,RFR_spot_no_VA!AR115+VA!AR115,RFR_spot_no_VA!AR115-Shocks!$D115*ABS(RFR_spot_no_VA!AR115)+VA!AR115),5))</f>
        <v/>
      </c>
      <c r="AS115" s="16" t="str">
        <f>IF(AS$2="", "", ROUND(IF(RFR_spot_no_VA!AS115&lt;0,RFR_spot_no_VA!AS115+VA!AS115,RFR_spot_no_VA!AS115-Shocks!$D115*ABS(RFR_spot_no_VA!AS115)+VA!AS115),5))</f>
        <v/>
      </c>
      <c r="AT115" s="16" t="str">
        <f>IF(AT$2="", "", ROUND(IF(RFR_spot_no_VA!AT115&lt;0,RFR_spot_no_VA!AT115+VA!AT115,RFR_spot_no_VA!AT115-Shocks!$D115*ABS(RFR_spot_no_VA!AT115)+VA!AT115),5))</f>
        <v/>
      </c>
      <c r="AU115" s="16" t="str">
        <f>IF(AU$2="", "", ROUND(IF(RFR_spot_no_VA!AU115&lt;0,RFR_spot_no_VA!AU115+VA!AU115,RFR_spot_no_VA!AU115-Shocks!$D115*ABS(RFR_spot_no_VA!AU115)+VA!AU115),5))</f>
        <v/>
      </c>
      <c r="AV115" s="16" t="str">
        <f>IF(AV$2="", "", ROUND(IF(RFR_spot_no_VA!AV115&lt;0,RFR_spot_no_VA!AV115+VA!AV115,RFR_spot_no_VA!AV115-Shocks!$D115*ABS(RFR_spot_no_VA!AV115)+VA!AV115),5))</f>
        <v/>
      </c>
      <c r="AW115" s="16" t="str">
        <f>IF(AW$2="", "", ROUND(IF(RFR_spot_no_VA!AW115&lt;0,RFR_spot_no_VA!AW115+VA!AW115,RFR_spot_no_VA!AW115-Shocks!$D115*ABS(RFR_spot_no_VA!AW115)+VA!AW115),5))</f>
        <v/>
      </c>
      <c r="AX115" s="16" t="str">
        <f>IF(AX$2="", "", ROUND(IF(RFR_spot_no_VA!AX115&lt;0,RFR_spot_no_VA!AX115+VA!AX115,RFR_spot_no_VA!AX115-Shocks!$D115*ABS(RFR_spot_no_VA!AX115)+VA!AX115),5))</f>
        <v/>
      </c>
      <c r="AY115" s="16" t="str">
        <f>IF(AY$2="", "", ROUND(IF(RFR_spot_no_VA!AY115&lt;0,RFR_spot_no_VA!AY115+VA!AY115,RFR_spot_no_VA!AY115-Shocks!$D115*ABS(RFR_spot_no_VA!AY115)+VA!AY115),5))</f>
        <v/>
      </c>
      <c r="AZ115" s="16" t="str">
        <f>IF(AZ$2="", "", ROUND(IF(RFR_spot_no_VA!AZ115&lt;0,RFR_spot_no_VA!AZ115+VA!AZ115,RFR_spot_no_VA!AZ115-Shocks!$D115*ABS(RFR_spot_no_VA!AZ115)+VA!AZ115),5))</f>
        <v/>
      </c>
      <c r="BA115" s="16" t="str">
        <f>IF(BA$2="", "", ROUND(IF(RFR_spot_no_VA!BA115&lt;0,RFR_spot_no_VA!BA115+VA!BA115,RFR_spot_no_VA!BA115-Shocks!$D115*ABS(RFR_spot_no_VA!BA115)+VA!BA115),5))</f>
        <v/>
      </c>
      <c r="BB115" s="16" t="str">
        <f>IF(BB$2="", "", ROUND(IF(RFR_spot_no_VA!BB115&lt;0,RFR_spot_no_VA!BB115+VA!BB115,RFR_spot_no_VA!BB115-Shocks!$D115*ABS(RFR_spot_no_VA!BB115)+VA!BB115),5))</f>
        <v/>
      </c>
      <c r="BC115" s="16">
        <f>IF(BC$2="", "", ROUND(IF(RFR_spot_no_VA!BC115&lt;0,RFR_spot_no_VA!BC115+VA!BC115,RFR_spot_no_VA!BC115-Shocks!$D115*ABS(RFR_spot_no_VA!BC115)+VA!BC115),5))</f>
        <v>3.0429999999999999E-2</v>
      </c>
      <c r="BD115" s="14"/>
      <c r="BE115" s="12"/>
    </row>
    <row r="116" spans="1:57" x14ac:dyDescent="0.25">
      <c r="A116" s="12"/>
      <c r="B116" s="12">
        <f>RFR_spot_no_VA!B116</f>
        <v>106</v>
      </c>
      <c r="C116" s="13">
        <f>IF(C$2="", "", ROUND(IF(RFR_spot_no_VA!C116&lt;0,RFR_spot_no_VA!C116+VA!C116,RFR_spot_no_VA!C116-Shocks!$D116*ABS(RFR_spot_no_VA!C116)+VA!C116),5))</f>
        <v>2.6980000000000001E-2</v>
      </c>
      <c r="D116" s="13" t="str">
        <f>IF(D$2="", "", ROUND(IF(RFR_spot_no_VA!D116&lt;0,RFR_spot_no_VA!D116+VA!D116,RFR_spot_no_VA!D116-Shocks!$D116*ABS(RFR_spot_no_VA!D116)+VA!D116),5))</f>
        <v/>
      </c>
      <c r="E116" s="13" t="str">
        <f>IF(E$2="", "", ROUND(IF(RFR_spot_no_VA!E116&lt;0,RFR_spot_no_VA!E116+VA!E116,RFR_spot_no_VA!E116-Shocks!$D116*ABS(RFR_spot_no_VA!E116)+VA!E116),5))</f>
        <v/>
      </c>
      <c r="F116" s="13" t="str">
        <f>IF(F$2="", "", ROUND(IF(RFR_spot_no_VA!F116&lt;0,RFR_spot_no_VA!F116+VA!F116,RFR_spot_no_VA!F116-Shocks!$D116*ABS(RFR_spot_no_VA!F116)+VA!F116),5))</f>
        <v/>
      </c>
      <c r="G116" s="13" t="str">
        <f>IF(G$2="", "", ROUND(IF(RFR_spot_no_VA!G116&lt;0,RFR_spot_no_VA!G116+VA!G116,RFR_spot_no_VA!G116-Shocks!$D116*ABS(RFR_spot_no_VA!G116)+VA!G116),5))</f>
        <v/>
      </c>
      <c r="H116" s="13" t="str">
        <f>IF(H$2="", "", ROUND(IF(RFR_spot_no_VA!H116&lt;0,RFR_spot_no_VA!H116+VA!H116,RFR_spot_no_VA!H116-Shocks!$D116*ABS(RFR_spot_no_VA!H116)+VA!H116),5))</f>
        <v/>
      </c>
      <c r="I116" s="13" t="str">
        <f>IF(I$2="", "", ROUND(IF(RFR_spot_no_VA!I116&lt;0,RFR_spot_no_VA!I116+VA!I116,RFR_spot_no_VA!I116-Shocks!$D116*ABS(RFR_spot_no_VA!I116)+VA!I116),5))</f>
        <v/>
      </c>
      <c r="J116" s="13" t="str">
        <f>IF(J$2="", "", ROUND(IF(RFR_spot_no_VA!J116&lt;0,RFR_spot_no_VA!J116+VA!J116,RFR_spot_no_VA!J116-Shocks!$D116*ABS(RFR_spot_no_VA!J116)+VA!J116),5))</f>
        <v/>
      </c>
      <c r="K116" s="13" t="str">
        <f>IF(K$2="", "", ROUND(IF(RFR_spot_no_VA!K116&lt;0,RFR_spot_no_VA!K116+VA!K116,RFR_spot_no_VA!K116-Shocks!$D116*ABS(RFR_spot_no_VA!K116)+VA!K116),5))</f>
        <v/>
      </c>
      <c r="L116" s="13" t="str">
        <f>IF(L$2="", "", ROUND(IF(RFR_spot_no_VA!L116&lt;0,RFR_spot_no_VA!L116+VA!L116,RFR_spot_no_VA!L116-Shocks!$D116*ABS(RFR_spot_no_VA!L116)+VA!L116),5))</f>
        <v/>
      </c>
      <c r="M116" s="13" t="str">
        <f>IF(M$2="", "", ROUND(IF(RFR_spot_no_VA!M116&lt;0,RFR_spot_no_VA!M116+VA!M116,RFR_spot_no_VA!M116-Shocks!$D116*ABS(RFR_spot_no_VA!M116)+VA!M116),5))</f>
        <v/>
      </c>
      <c r="N116" s="13" t="str">
        <f>IF(N$2="", "", ROUND(IF(RFR_spot_no_VA!N116&lt;0,RFR_spot_no_VA!N116+VA!N116,RFR_spot_no_VA!N116-Shocks!$D116*ABS(RFR_spot_no_VA!N116)+VA!N116),5))</f>
        <v/>
      </c>
      <c r="O116" s="13" t="str">
        <f>IF(O$2="", "", ROUND(IF(RFR_spot_no_VA!O116&lt;0,RFR_spot_no_VA!O116+VA!O116,RFR_spot_no_VA!O116-Shocks!$D116*ABS(RFR_spot_no_VA!O116)+VA!O116),5))</f>
        <v/>
      </c>
      <c r="P116" s="13" t="str">
        <f>IF(P$2="", "", ROUND(IF(RFR_spot_no_VA!P116&lt;0,RFR_spot_no_VA!P116+VA!P116,RFR_spot_no_VA!P116-Shocks!$D116*ABS(RFR_spot_no_VA!P116)+VA!P116),5))</f>
        <v/>
      </c>
      <c r="Q116" s="13" t="str">
        <f>IF(Q$2="", "", ROUND(IF(RFR_spot_no_VA!Q116&lt;0,RFR_spot_no_VA!Q116+VA!Q116,RFR_spot_no_VA!Q116-Shocks!$D116*ABS(RFR_spot_no_VA!Q116)+VA!Q116),5))</f>
        <v/>
      </c>
      <c r="R116" s="13" t="str">
        <f>IF(R$2="", "", ROUND(IF(RFR_spot_no_VA!R116&lt;0,RFR_spot_no_VA!R116+VA!R116,RFR_spot_no_VA!R116-Shocks!$D116*ABS(RFR_spot_no_VA!R116)+VA!R116),5))</f>
        <v/>
      </c>
      <c r="S116" s="13" t="str">
        <f>IF(S$2="", "", ROUND(IF(RFR_spot_no_VA!S116&lt;0,RFR_spot_no_VA!S116+VA!S116,RFR_spot_no_VA!S116-Shocks!$D116*ABS(RFR_spot_no_VA!S116)+VA!S116),5))</f>
        <v/>
      </c>
      <c r="T116" s="13" t="str">
        <f>IF(T$2="", "", ROUND(IF(RFR_spot_no_VA!T116&lt;0,RFR_spot_no_VA!T116+VA!T116,RFR_spot_no_VA!T116-Shocks!$D116*ABS(RFR_spot_no_VA!T116)+VA!T116),5))</f>
        <v/>
      </c>
      <c r="U116" s="13" t="str">
        <f>IF(U$2="", "", ROUND(IF(RFR_spot_no_VA!U116&lt;0,RFR_spot_no_VA!U116+VA!U116,RFR_spot_no_VA!U116-Shocks!$D116*ABS(RFR_spot_no_VA!U116)+VA!U116),5))</f>
        <v/>
      </c>
      <c r="V116" s="13" t="str">
        <f>IF(V$2="", "", ROUND(IF(RFR_spot_no_VA!V116&lt;0,RFR_spot_no_VA!V116+VA!V116,RFR_spot_no_VA!V116-Shocks!$D116*ABS(RFR_spot_no_VA!V116)+VA!V116),5))</f>
        <v/>
      </c>
      <c r="W116" s="13" t="str">
        <f>IF(W$2="", "", ROUND(IF(RFR_spot_no_VA!W116&lt;0,RFR_spot_no_VA!W116+VA!W116,RFR_spot_no_VA!W116-Shocks!$D116*ABS(RFR_spot_no_VA!W116)+VA!W116),5))</f>
        <v/>
      </c>
      <c r="X116" s="13" t="str">
        <f>IF(X$2="", "", ROUND(IF(RFR_spot_no_VA!X116&lt;0,RFR_spot_no_VA!X116+VA!X116,RFR_spot_no_VA!X116-Shocks!$D116*ABS(RFR_spot_no_VA!X116)+VA!X116),5))</f>
        <v/>
      </c>
      <c r="Y116" s="13" t="str">
        <f>IF(Y$2="", "", ROUND(IF(RFR_spot_no_VA!Y116&lt;0,RFR_spot_no_VA!Y116+VA!Y116,RFR_spot_no_VA!Y116-Shocks!$D116*ABS(RFR_spot_no_VA!Y116)+VA!Y116),5))</f>
        <v/>
      </c>
      <c r="Z116" s="13" t="str">
        <f>IF(Z$2="", "", ROUND(IF(RFR_spot_no_VA!Z116&lt;0,RFR_spot_no_VA!Z116+VA!Z116,RFR_spot_no_VA!Z116-Shocks!$D116*ABS(RFR_spot_no_VA!Z116)+VA!Z116),5))</f>
        <v/>
      </c>
      <c r="AA116" s="13" t="str">
        <f>IF(AA$2="", "", ROUND(IF(RFR_spot_no_VA!AA116&lt;0,RFR_spot_no_VA!AA116+VA!AA116,RFR_spot_no_VA!AA116-Shocks!$D116*ABS(RFR_spot_no_VA!AA116)+VA!AA116),5))</f>
        <v/>
      </c>
      <c r="AB116" s="13" t="str">
        <f>IF(AB$2="", "", ROUND(IF(RFR_spot_no_VA!AB116&lt;0,RFR_spot_no_VA!AB116+VA!AB116,RFR_spot_no_VA!AB116-Shocks!$D116*ABS(RFR_spot_no_VA!AB116)+VA!AB116),5))</f>
        <v/>
      </c>
      <c r="AC116" s="13" t="str">
        <f>IF(AC$2="", "", ROUND(IF(RFR_spot_no_VA!AC116&lt;0,RFR_spot_no_VA!AC116+VA!AC116,RFR_spot_no_VA!AC116-Shocks!$D116*ABS(RFR_spot_no_VA!AC116)+VA!AC116),5))</f>
        <v/>
      </c>
      <c r="AD116" s="13" t="str">
        <f>IF(AD$2="", "", ROUND(IF(RFR_spot_no_VA!AD116&lt;0,RFR_spot_no_VA!AD116+VA!AD116,RFR_spot_no_VA!AD116-Shocks!$D116*ABS(RFR_spot_no_VA!AD116)+VA!AD116),5))</f>
        <v/>
      </c>
      <c r="AE116" s="13" t="str">
        <f>IF(AE$2="", "", ROUND(IF(RFR_spot_no_VA!AE116&lt;0,RFR_spot_no_VA!AE116+VA!AE116,RFR_spot_no_VA!AE116-Shocks!$D116*ABS(RFR_spot_no_VA!AE116)+VA!AE116),5))</f>
        <v/>
      </c>
      <c r="AF116" s="13" t="str">
        <f>IF(AF$2="", "", ROUND(IF(RFR_spot_no_VA!AF116&lt;0,RFR_spot_no_VA!AF116+VA!AF116,RFR_spot_no_VA!AF116-Shocks!$D116*ABS(RFR_spot_no_VA!AF116)+VA!AF116),5))</f>
        <v/>
      </c>
      <c r="AG116" s="13" t="str">
        <f>IF(AG$2="", "", ROUND(IF(RFR_spot_no_VA!AG116&lt;0,RFR_spot_no_VA!AG116+VA!AG116,RFR_spot_no_VA!AG116-Shocks!$D116*ABS(RFR_spot_no_VA!AG116)+VA!AG116),5))</f>
        <v/>
      </c>
      <c r="AH116" s="13" t="str">
        <f>IF(AH$2="", "", ROUND(IF(RFR_spot_no_VA!AH116&lt;0,RFR_spot_no_VA!AH116+VA!AH116,RFR_spot_no_VA!AH116-Shocks!$D116*ABS(RFR_spot_no_VA!AH116)+VA!AH116),5))</f>
        <v/>
      </c>
      <c r="AI116" s="13" t="str">
        <f>IF(AI$2="", "", ROUND(IF(RFR_spot_no_VA!AI116&lt;0,RFR_spot_no_VA!AI116+VA!AI116,RFR_spot_no_VA!AI116-Shocks!$D116*ABS(RFR_spot_no_VA!AI116)+VA!AI116),5))</f>
        <v/>
      </c>
      <c r="AJ116" s="13">
        <f>IF(AJ$2="", "", ROUND(IF(RFR_spot_no_VA!AJ116&lt;0,RFR_spot_no_VA!AJ116+VA!AJ116,RFR_spot_no_VA!AJ116-Shocks!$D116*ABS(RFR_spot_no_VA!AJ116)+VA!AJ116),5))</f>
        <v>3.2539999999999999E-2</v>
      </c>
      <c r="AK116" s="13" t="str">
        <f>IF(AK$2="", "", ROUND(IF(RFR_spot_no_VA!AK116&lt;0,RFR_spot_no_VA!AK116+VA!AK116,RFR_spot_no_VA!AK116-Shocks!$D116*ABS(RFR_spot_no_VA!AK116)+VA!AK116),5))</f>
        <v/>
      </c>
      <c r="AL116" s="13" t="str">
        <f>IF(AL$2="", "", ROUND(IF(RFR_spot_no_VA!AL116&lt;0,RFR_spot_no_VA!AL116+VA!AL116,RFR_spot_no_VA!AL116-Shocks!$D116*ABS(RFR_spot_no_VA!AL116)+VA!AL116),5))</f>
        <v/>
      </c>
      <c r="AM116" s="13">
        <f>IF(AM$2="", "", ROUND(IF(RFR_spot_no_VA!AM116&lt;0,RFR_spot_no_VA!AM116+VA!AM116,RFR_spot_no_VA!AM116-Shocks!$D116*ABS(RFR_spot_no_VA!AM116)+VA!AM116),5))</f>
        <v>2.8219999999999999E-2</v>
      </c>
      <c r="AN116" s="13" t="str">
        <f>IF(AN$2="", "", ROUND(IF(RFR_spot_no_VA!AN116&lt;0,RFR_spot_no_VA!AN116+VA!AN116,RFR_spot_no_VA!AN116-Shocks!$D116*ABS(RFR_spot_no_VA!AN116)+VA!AN116),5))</f>
        <v/>
      </c>
      <c r="AO116" s="13" t="str">
        <f>IF(AO$2="", "", ROUND(IF(RFR_spot_no_VA!AO116&lt;0,RFR_spot_no_VA!AO116+VA!AO116,RFR_spot_no_VA!AO116-Shocks!$D116*ABS(RFR_spot_no_VA!AO116)+VA!AO116),5))</f>
        <v/>
      </c>
      <c r="AP116" s="13" t="str">
        <f>IF(AP$2="", "", ROUND(IF(RFR_spot_no_VA!AP116&lt;0,RFR_spot_no_VA!AP116+VA!AP116,RFR_spot_no_VA!AP116-Shocks!$D116*ABS(RFR_spot_no_VA!AP116)+VA!AP116),5))</f>
        <v/>
      </c>
      <c r="AQ116" s="13" t="str">
        <f>IF(AQ$2="", "", ROUND(IF(RFR_spot_no_VA!AQ116&lt;0,RFR_spot_no_VA!AQ116+VA!AQ116,RFR_spot_no_VA!AQ116-Shocks!$D116*ABS(RFR_spot_no_VA!AQ116)+VA!AQ116),5))</f>
        <v/>
      </c>
      <c r="AR116" s="13" t="str">
        <f>IF(AR$2="", "", ROUND(IF(RFR_spot_no_VA!AR116&lt;0,RFR_spot_no_VA!AR116+VA!AR116,RFR_spot_no_VA!AR116-Shocks!$D116*ABS(RFR_spot_no_VA!AR116)+VA!AR116),5))</f>
        <v/>
      </c>
      <c r="AS116" s="13" t="str">
        <f>IF(AS$2="", "", ROUND(IF(RFR_spot_no_VA!AS116&lt;0,RFR_spot_no_VA!AS116+VA!AS116,RFR_spot_no_VA!AS116-Shocks!$D116*ABS(RFR_spot_no_VA!AS116)+VA!AS116),5))</f>
        <v/>
      </c>
      <c r="AT116" s="13" t="str">
        <f>IF(AT$2="", "", ROUND(IF(RFR_spot_no_VA!AT116&lt;0,RFR_spot_no_VA!AT116+VA!AT116,RFR_spot_no_VA!AT116-Shocks!$D116*ABS(RFR_spot_no_VA!AT116)+VA!AT116),5))</f>
        <v/>
      </c>
      <c r="AU116" s="13" t="str">
        <f>IF(AU$2="", "", ROUND(IF(RFR_spot_no_VA!AU116&lt;0,RFR_spot_no_VA!AU116+VA!AU116,RFR_spot_no_VA!AU116-Shocks!$D116*ABS(RFR_spot_no_VA!AU116)+VA!AU116),5))</f>
        <v/>
      </c>
      <c r="AV116" s="13" t="str">
        <f>IF(AV$2="", "", ROUND(IF(RFR_spot_no_VA!AV116&lt;0,RFR_spot_no_VA!AV116+VA!AV116,RFR_spot_no_VA!AV116-Shocks!$D116*ABS(RFR_spot_no_VA!AV116)+VA!AV116),5))</f>
        <v/>
      </c>
      <c r="AW116" s="13" t="str">
        <f>IF(AW$2="", "", ROUND(IF(RFR_spot_no_VA!AW116&lt;0,RFR_spot_no_VA!AW116+VA!AW116,RFR_spot_no_VA!AW116-Shocks!$D116*ABS(RFR_spot_no_VA!AW116)+VA!AW116),5))</f>
        <v/>
      </c>
      <c r="AX116" s="13" t="str">
        <f>IF(AX$2="", "", ROUND(IF(RFR_spot_no_VA!AX116&lt;0,RFR_spot_no_VA!AX116+VA!AX116,RFR_spot_no_VA!AX116-Shocks!$D116*ABS(RFR_spot_no_VA!AX116)+VA!AX116),5))</f>
        <v/>
      </c>
      <c r="AY116" s="13" t="str">
        <f>IF(AY$2="", "", ROUND(IF(RFR_spot_no_VA!AY116&lt;0,RFR_spot_no_VA!AY116+VA!AY116,RFR_spot_no_VA!AY116-Shocks!$D116*ABS(RFR_spot_no_VA!AY116)+VA!AY116),5))</f>
        <v/>
      </c>
      <c r="AZ116" s="13" t="str">
        <f>IF(AZ$2="", "", ROUND(IF(RFR_spot_no_VA!AZ116&lt;0,RFR_spot_no_VA!AZ116+VA!AZ116,RFR_spot_no_VA!AZ116-Shocks!$D116*ABS(RFR_spot_no_VA!AZ116)+VA!AZ116),5))</f>
        <v/>
      </c>
      <c r="BA116" s="13" t="str">
        <f>IF(BA$2="", "", ROUND(IF(RFR_spot_no_VA!BA116&lt;0,RFR_spot_no_VA!BA116+VA!BA116,RFR_spot_no_VA!BA116-Shocks!$D116*ABS(RFR_spot_no_VA!BA116)+VA!BA116),5))</f>
        <v/>
      </c>
      <c r="BB116" s="13" t="str">
        <f>IF(BB$2="", "", ROUND(IF(RFR_spot_no_VA!BB116&lt;0,RFR_spot_no_VA!BB116+VA!BB116,RFR_spot_no_VA!BB116-Shocks!$D116*ABS(RFR_spot_no_VA!BB116)+VA!BB116),5))</f>
        <v/>
      </c>
      <c r="BC116" s="13">
        <f>IF(BC$2="", "", ROUND(IF(RFR_spot_no_VA!BC116&lt;0,RFR_spot_no_VA!BC116+VA!BC116,RFR_spot_no_VA!BC116-Shocks!$D116*ABS(RFR_spot_no_VA!BC116)+VA!BC116),5))</f>
        <v>3.0380000000000001E-2</v>
      </c>
      <c r="BD116" s="14"/>
      <c r="BE116" s="12"/>
    </row>
    <row r="117" spans="1:57" x14ac:dyDescent="0.25">
      <c r="A117" s="12"/>
      <c r="B117" s="12">
        <f>RFR_spot_no_VA!B117</f>
        <v>107</v>
      </c>
      <c r="C117" s="13">
        <f>IF(C$2="", "", ROUND(IF(RFR_spot_no_VA!C117&lt;0,RFR_spot_no_VA!C117+VA!C117,RFR_spot_no_VA!C117-Shocks!$D117*ABS(RFR_spot_no_VA!C117)+VA!C117),5))</f>
        <v>2.6970000000000001E-2</v>
      </c>
      <c r="D117" s="13" t="str">
        <f>IF(D$2="", "", ROUND(IF(RFR_spot_no_VA!D117&lt;0,RFR_spot_no_VA!D117+VA!D117,RFR_spot_no_VA!D117-Shocks!$D117*ABS(RFR_spot_no_VA!D117)+VA!D117),5))</f>
        <v/>
      </c>
      <c r="E117" s="13" t="str">
        <f>IF(E$2="", "", ROUND(IF(RFR_spot_no_VA!E117&lt;0,RFR_spot_no_VA!E117+VA!E117,RFR_spot_no_VA!E117-Shocks!$D117*ABS(RFR_spot_no_VA!E117)+VA!E117),5))</f>
        <v/>
      </c>
      <c r="F117" s="13" t="str">
        <f>IF(F$2="", "", ROUND(IF(RFR_spot_no_VA!F117&lt;0,RFR_spot_no_VA!F117+VA!F117,RFR_spot_no_VA!F117-Shocks!$D117*ABS(RFR_spot_no_VA!F117)+VA!F117),5))</f>
        <v/>
      </c>
      <c r="G117" s="13" t="str">
        <f>IF(G$2="", "", ROUND(IF(RFR_spot_no_VA!G117&lt;0,RFR_spot_no_VA!G117+VA!G117,RFR_spot_no_VA!G117-Shocks!$D117*ABS(RFR_spot_no_VA!G117)+VA!G117),5))</f>
        <v/>
      </c>
      <c r="H117" s="13" t="str">
        <f>IF(H$2="", "", ROUND(IF(RFR_spot_no_VA!H117&lt;0,RFR_spot_no_VA!H117+VA!H117,RFR_spot_no_VA!H117-Shocks!$D117*ABS(RFR_spot_no_VA!H117)+VA!H117),5))</f>
        <v/>
      </c>
      <c r="I117" s="13" t="str">
        <f>IF(I$2="", "", ROUND(IF(RFR_spot_no_VA!I117&lt;0,RFR_spot_no_VA!I117+VA!I117,RFR_spot_no_VA!I117-Shocks!$D117*ABS(RFR_spot_no_VA!I117)+VA!I117),5))</f>
        <v/>
      </c>
      <c r="J117" s="13" t="str">
        <f>IF(J$2="", "", ROUND(IF(RFR_spot_no_VA!J117&lt;0,RFR_spot_no_VA!J117+VA!J117,RFR_spot_no_VA!J117-Shocks!$D117*ABS(RFR_spot_no_VA!J117)+VA!J117),5))</f>
        <v/>
      </c>
      <c r="K117" s="13" t="str">
        <f>IF(K$2="", "", ROUND(IF(RFR_spot_no_VA!K117&lt;0,RFR_spot_no_VA!K117+VA!K117,RFR_spot_no_VA!K117-Shocks!$D117*ABS(RFR_spot_no_VA!K117)+VA!K117),5))</f>
        <v/>
      </c>
      <c r="L117" s="13" t="str">
        <f>IF(L$2="", "", ROUND(IF(RFR_spot_no_VA!L117&lt;0,RFR_spot_no_VA!L117+VA!L117,RFR_spot_no_VA!L117-Shocks!$D117*ABS(RFR_spot_no_VA!L117)+VA!L117),5))</f>
        <v/>
      </c>
      <c r="M117" s="13" t="str">
        <f>IF(M$2="", "", ROUND(IF(RFR_spot_no_VA!M117&lt;0,RFR_spot_no_VA!M117+VA!M117,RFR_spot_no_VA!M117-Shocks!$D117*ABS(RFR_spot_no_VA!M117)+VA!M117),5))</f>
        <v/>
      </c>
      <c r="N117" s="13" t="str">
        <f>IF(N$2="", "", ROUND(IF(RFR_spot_no_VA!N117&lt;0,RFR_spot_no_VA!N117+VA!N117,RFR_spot_no_VA!N117-Shocks!$D117*ABS(RFR_spot_no_VA!N117)+VA!N117),5))</f>
        <v/>
      </c>
      <c r="O117" s="13" t="str">
        <f>IF(O$2="", "", ROUND(IF(RFR_spot_no_VA!O117&lt;0,RFR_spot_no_VA!O117+VA!O117,RFR_spot_no_VA!O117-Shocks!$D117*ABS(RFR_spot_no_VA!O117)+VA!O117),5))</f>
        <v/>
      </c>
      <c r="P117" s="13" t="str">
        <f>IF(P$2="", "", ROUND(IF(RFR_spot_no_VA!P117&lt;0,RFR_spot_no_VA!P117+VA!P117,RFR_spot_no_VA!P117-Shocks!$D117*ABS(RFR_spot_no_VA!P117)+VA!P117),5))</f>
        <v/>
      </c>
      <c r="Q117" s="13" t="str">
        <f>IF(Q$2="", "", ROUND(IF(RFR_spot_no_VA!Q117&lt;0,RFR_spot_no_VA!Q117+VA!Q117,RFR_spot_no_VA!Q117-Shocks!$D117*ABS(RFR_spot_no_VA!Q117)+VA!Q117),5))</f>
        <v/>
      </c>
      <c r="R117" s="13" t="str">
        <f>IF(R$2="", "", ROUND(IF(RFR_spot_no_VA!R117&lt;0,RFR_spot_no_VA!R117+VA!R117,RFR_spot_no_VA!R117-Shocks!$D117*ABS(RFR_spot_no_VA!R117)+VA!R117),5))</f>
        <v/>
      </c>
      <c r="S117" s="13" t="str">
        <f>IF(S$2="", "", ROUND(IF(RFR_spot_no_VA!S117&lt;0,RFR_spot_no_VA!S117+VA!S117,RFR_spot_no_VA!S117-Shocks!$D117*ABS(RFR_spot_no_VA!S117)+VA!S117),5))</f>
        <v/>
      </c>
      <c r="T117" s="13" t="str">
        <f>IF(T$2="", "", ROUND(IF(RFR_spot_no_VA!T117&lt;0,RFR_spot_no_VA!T117+VA!T117,RFR_spot_no_VA!T117-Shocks!$D117*ABS(RFR_spot_no_VA!T117)+VA!T117),5))</f>
        <v/>
      </c>
      <c r="U117" s="13" t="str">
        <f>IF(U$2="", "", ROUND(IF(RFR_spot_no_VA!U117&lt;0,RFR_spot_no_VA!U117+VA!U117,RFR_spot_no_VA!U117-Shocks!$D117*ABS(RFR_spot_no_VA!U117)+VA!U117),5))</f>
        <v/>
      </c>
      <c r="V117" s="13" t="str">
        <f>IF(V$2="", "", ROUND(IF(RFR_spot_no_VA!V117&lt;0,RFR_spot_no_VA!V117+VA!V117,RFR_spot_no_VA!V117-Shocks!$D117*ABS(RFR_spot_no_VA!V117)+VA!V117),5))</f>
        <v/>
      </c>
      <c r="W117" s="13" t="str">
        <f>IF(W$2="", "", ROUND(IF(RFR_spot_no_VA!W117&lt;0,RFR_spot_no_VA!W117+VA!W117,RFR_spot_no_VA!W117-Shocks!$D117*ABS(RFR_spot_no_VA!W117)+VA!W117),5))</f>
        <v/>
      </c>
      <c r="X117" s="13" t="str">
        <f>IF(X$2="", "", ROUND(IF(RFR_spot_no_VA!X117&lt;0,RFR_spot_no_VA!X117+VA!X117,RFR_spot_no_VA!X117-Shocks!$D117*ABS(RFR_spot_no_VA!X117)+VA!X117),5))</f>
        <v/>
      </c>
      <c r="Y117" s="13" t="str">
        <f>IF(Y$2="", "", ROUND(IF(RFR_spot_no_VA!Y117&lt;0,RFR_spot_no_VA!Y117+VA!Y117,RFR_spot_no_VA!Y117-Shocks!$D117*ABS(RFR_spot_no_VA!Y117)+VA!Y117),5))</f>
        <v/>
      </c>
      <c r="Z117" s="13" t="str">
        <f>IF(Z$2="", "", ROUND(IF(RFR_spot_no_VA!Z117&lt;0,RFR_spot_no_VA!Z117+VA!Z117,RFR_spot_no_VA!Z117-Shocks!$D117*ABS(RFR_spot_no_VA!Z117)+VA!Z117),5))</f>
        <v/>
      </c>
      <c r="AA117" s="13" t="str">
        <f>IF(AA$2="", "", ROUND(IF(RFR_spot_no_VA!AA117&lt;0,RFR_spot_no_VA!AA117+VA!AA117,RFR_spot_no_VA!AA117-Shocks!$D117*ABS(RFR_spot_no_VA!AA117)+VA!AA117),5))</f>
        <v/>
      </c>
      <c r="AB117" s="13" t="str">
        <f>IF(AB$2="", "", ROUND(IF(RFR_spot_no_VA!AB117&lt;0,RFR_spot_no_VA!AB117+VA!AB117,RFR_spot_no_VA!AB117-Shocks!$D117*ABS(RFR_spot_no_VA!AB117)+VA!AB117),5))</f>
        <v/>
      </c>
      <c r="AC117" s="13" t="str">
        <f>IF(AC$2="", "", ROUND(IF(RFR_spot_no_VA!AC117&lt;0,RFR_spot_no_VA!AC117+VA!AC117,RFR_spot_no_VA!AC117-Shocks!$D117*ABS(RFR_spot_no_VA!AC117)+VA!AC117),5))</f>
        <v/>
      </c>
      <c r="AD117" s="13" t="str">
        <f>IF(AD$2="", "", ROUND(IF(RFR_spot_no_VA!AD117&lt;0,RFR_spot_no_VA!AD117+VA!AD117,RFR_spot_no_VA!AD117-Shocks!$D117*ABS(RFR_spot_no_VA!AD117)+VA!AD117),5))</f>
        <v/>
      </c>
      <c r="AE117" s="13" t="str">
        <f>IF(AE$2="", "", ROUND(IF(RFR_spot_no_VA!AE117&lt;0,RFR_spot_no_VA!AE117+VA!AE117,RFR_spot_no_VA!AE117-Shocks!$D117*ABS(RFR_spot_no_VA!AE117)+VA!AE117),5))</f>
        <v/>
      </c>
      <c r="AF117" s="13" t="str">
        <f>IF(AF$2="", "", ROUND(IF(RFR_spot_no_VA!AF117&lt;0,RFR_spot_no_VA!AF117+VA!AF117,RFR_spot_no_VA!AF117-Shocks!$D117*ABS(RFR_spot_no_VA!AF117)+VA!AF117),5))</f>
        <v/>
      </c>
      <c r="AG117" s="13" t="str">
        <f>IF(AG$2="", "", ROUND(IF(RFR_spot_no_VA!AG117&lt;0,RFR_spot_no_VA!AG117+VA!AG117,RFR_spot_no_VA!AG117-Shocks!$D117*ABS(RFR_spot_no_VA!AG117)+VA!AG117),5))</f>
        <v/>
      </c>
      <c r="AH117" s="13" t="str">
        <f>IF(AH$2="", "", ROUND(IF(RFR_spot_no_VA!AH117&lt;0,RFR_spot_no_VA!AH117+VA!AH117,RFR_spot_no_VA!AH117-Shocks!$D117*ABS(RFR_spot_no_VA!AH117)+VA!AH117),5))</f>
        <v/>
      </c>
      <c r="AI117" s="13" t="str">
        <f>IF(AI$2="", "", ROUND(IF(RFR_spot_no_VA!AI117&lt;0,RFR_spot_no_VA!AI117+VA!AI117,RFR_spot_no_VA!AI117-Shocks!$D117*ABS(RFR_spot_no_VA!AI117)+VA!AI117),5))</f>
        <v/>
      </c>
      <c r="AJ117" s="13">
        <f>IF(AJ$2="", "", ROUND(IF(RFR_spot_no_VA!AJ117&lt;0,RFR_spot_no_VA!AJ117+VA!AJ117,RFR_spot_no_VA!AJ117-Shocks!$D117*ABS(RFR_spot_no_VA!AJ117)+VA!AJ117),5))</f>
        <v>3.2489999999999998E-2</v>
      </c>
      <c r="AK117" s="13" t="str">
        <f>IF(AK$2="", "", ROUND(IF(RFR_spot_no_VA!AK117&lt;0,RFR_spot_no_VA!AK117+VA!AK117,RFR_spot_no_VA!AK117-Shocks!$D117*ABS(RFR_spot_no_VA!AK117)+VA!AK117),5))</f>
        <v/>
      </c>
      <c r="AL117" s="13" t="str">
        <f>IF(AL$2="", "", ROUND(IF(RFR_spot_no_VA!AL117&lt;0,RFR_spot_no_VA!AL117+VA!AL117,RFR_spot_no_VA!AL117-Shocks!$D117*ABS(RFR_spot_no_VA!AL117)+VA!AL117),5))</f>
        <v/>
      </c>
      <c r="AM117" s="13">
        <f>IF(AM$2="", "", ROUND(IF(RFR_spot_no_VA!AM117&lt;0,RFR_spot_no_VA!AM117+VA!AM117,RFR_spot_no_VA!AM117-Shocks!$D117*ABS(RFR_spot_no_VA!AM117)+VA!AM117),5))</f>
        <v>2.8199999999999999E-2</v>
      </c>
      <c r="AN117" s="13" t="str">
        <f>IF(AN$2="", "", ROUND(IF(RFR_spot_no_VA!AN117&lt;0,RFR_spot_no_VA!AN117+VA!AN117,RFR_spot_no_VA!AN117-Shocks!$D117*ABS(RFR_spot_no_VA!AN117)+VA!AN117),5))</f>
        <v/>
      </c>
      <c r="AO117" s="13" t="str">
        <f>IF(AO$2="", "", ROUND(IF(RFR_spot_no_VA!AO117&lt;0,RFR_spot_no_VA!AO117+VA!AO117,RFR_spot_no_VA!AO117-Shocks!$D117*ABS(RFR_spot_no_VA!AO117)+VA!AO117),5))</f>
        <v/>
      </c>
      <c r="AP117" s="13" t="str">
        <f>IF(AP$2="", "", ROUND(IF(RFR_spot_no_VA!AP117&lt;0,RFR_spot_no_VA!AP117+VA!AP117,RFR_spot_no_VA!AP117-Shocks!$D117*ABS(RFR_spot_no_VA!AP117)+VA!AP117),5))</f>
        <v/>
      </c>
      <c r="AQ117" s="13" t="str">
        <f>IF(AQ$2="", "", ROUND(IF(RFR_spot_no_VA!AQ117&lt;0,RFR_spot_no_VA!AQ117+VA!AQ117,RFR_spot_no_VA!AQ117-Shocks!$D117*ABS(RFR_spot_no_VA!AQ117)+VA!AQ117),5))</f>
        <v/>
      </c>
      <c r="AR117" s="13" t="str">
        <f>IF(AR$2="", "", ROUND(IF(RFR_spot_no_VA!AR117&lt;0,RFR_spot_no_VA!AR117+VA!AR117,RFR_spot_no_VA!AR117-Shocks!$D117*ABS(RFR_spot_no_VA!AR117)+VA!AR117),5))</f>
        <v/>
      </c>
      <c r="AS117" s="13" t="str">
        <f>IF(AS$2="", "", ROUND(IF(RFR_spot_no_VA!AS117&lt;0,RFR_spot_no_VA!AS117+VA!AS117,RFR_spot_no_VA!AS117-Shocks!$D117*ABS(RFR_spot_no_VA!AS117)+VA!AS117),5))</f>
        <v/>
      </c>
      <c r="AT117" s="13" t="str">
        <f>IF(AT$2="", "", ROUND(IF(RFR_spot_no_VA!AT117&lt;0,RFR_spot_no_VA!AT117+VA!AT117,RFR_spot_no_VA!AT117-Shocks!$D117*ABS(RFR_spot_no_VA!AT117)+VA!AT117),5))</f>
        <v/>
      </c>
      <c r="AU117" s="13" t="str">
        <f>IF(AU$2="", "", ROUND(IF(RFR_spot_no_VA!AU117&lt;0,RFR_spot_no_VA!AU117+VA!AU117,RFR_spot_no_VA!AU117-Shocks!$D117*ABS(RFR_spot_no_VA!AU117)+VA!AU117),5))</f>
        <v/>
      </c>
      <c r="AV117" s="13" t="str">
        <f>IF(AV$2="", "", ROUND(IF(RFR_spot_no_VA!AV117&lt;0,RFR_spot_no_VA!AV117+VA!AV117,RFR_spot_no_VA!AV117-Shocks!$D117*ABS(RFR_spot_no_VA!AV117)+VA!AV117),5))</f>
        <v/>
      </c>
      <c r="AW117" s="13" t="str">
        <f>IF(AW$2="", "", ROUND(IF(RFR_spot_no_VA!AW117&lt;0,RFR_spot_no_VA!AW117+VA!AW117,RFR_spot_no_VA!AW117-Shocks!$D117*ABS(RFR_spot_no_VA!AW117)+VA!AW117),5))</f>
        <v/>
      </c>
      <c r="AX117" s="13" t="str">
        <f>IF(AX$2="", "", ROUND(IF(RFR_spot_no_VA!AX117&lt;0,RFR_spot_no_VA!AX117+VA!AX117,RFR_spot_no_VA!AX117-Shocks!$D117*ABS(RFR_spot_no_VA!AX117)+VA!AX117),5))</f>
        <v/>
      </c>
      <c r="AY117" s="13" t="str">
        <f>IF(AY$2="", "", ROUND(IF(RFR_spot_no_VA!AY117&lt;0,RFR_spot_no_VA!AY117+VA!AY117,RFR_spot_no_VA!AY117-Shocks!$D117*ABS(RFR_spot_no_VA!AY117)+VA!AY117),5))</f>
        <v/>
      </c>
      <c r="AZ117" s="13" t="str">
        <f>IF(AZ$2="", "", ROUND(IF(RFR_spot_no_VA!AZ117&lt;0,RFR_spot_no_VA!AZ117+VA!AZ117,RFR_spot_no_VA!AZ117-Shocks!$D117*ABS(RFR_spot_no_VA!AZ117)+VA!AZ117),5))</f>
        <v/>
      </c>
      <c r="BA117" s="13" t="str">
        <f>IF(BA$2="", "", ROUND(IF(RFR_spot_no_VA!BA117&lt;0,RFR_spot_no_VA!BA117+VA!BA117,RFR_spot_no_VA!BA117-Shocks!$D117*ABS(RFR_spot_no_VA!BA117)+VA!BA117),5))</f>
        <v/>
      </c>
      <c r="BB117" s="13" t="str">
        <f>IF(BB$2="", "", ROUND(IF(RFR_spot_no_VA!BB117&lt;0,RFR_spot_no_VA!BB117+VA!BB117,RFR_spot_no_VA!BB117-Shocks!$D117*ABS(RFR_spot_no_VA!BB117)+VA!BB117),5))</f>
        <v/>
      </c>
      <c r="BC117" s="13">
        <f>IF(BC$2="", "", ROUND(IF(RFR_spot_no_VA!BC117&lt;0,RFR_spot_no_VA!BC117+VA!BC117,RFR_spot_no_VA!BC117-Shocks!$D117*ABS(RFR_spot_no_VA!BC117)+VA!BC117),5))</f>
        <v>3.0349999999999999E-2</v>
      </c>
      <c r="BD117" s="14"/>
      <c r="BE117" s="12"/>
    </row>
    <row r="118" spans="1:57" x14ac:dyDescent="0.25">
      <c r="A118" s="12"/>
      <c r="B118" s="12">
        <f>RFR_spot_no_VA!B118</f>
        <v>108</v>
      </c>
      <c r="C118" s="13">
        <f>IF(C$2="", "", ROUND(IF(RFR_spot_no_VA!C118&lt;0,RFR_spot_no_VA!C118+VA!C118,RFR_spot_no_VA!C118-Shocks!$D118*ABS(RFR_spot_no_VA!C118)+VA!C118),5))</f>
        <v>2.6960000000000001E-2</v>
      </c>
      <c r="D118" s="13" t="str">
        <f>IF(D$2="", "", ROUND(IF(RFR_spot_no_VA!D118&lt;0,RFR_spot_no_VA!D118+VA!D118,RFR_spot_no_VA!D118-Shocks!$D118*ABS(RFR_spot_no_VA!D118)+VA!D118),5))</f>
        <v/>
      </c>
      <c r="E118" s="13" t="str">
        <f>IF(E$2="", "", ROUND(IF(RFR_spot_no_VA!E118&lt;0,RFR_spot_no_VA!E118+VA!E118,RFR_spot_no_VA!E118-Shocks!$D118*ABS(RFR_spot_no_VA!E118)+VA!E118),5))</f>
        <v/>
      </c>
      <c r="F118" s="13" t="str">
        <f>IF(F$2="", "", ROUND(IF(RFR_spot_no_VA!F118&lt;0,RFR_spot_no_VA!F118+VA!F118,RFR_spot_no_VA!F118-Shocks!$D118*ABS(RFR_spot_no_VA!F118)+VA!F118),5))</f>
        <v/>
      </c>
      <c r="G118" s="13" t="str">
        <f>IF(G$2="", "", ROUND(IF(RFR_spot_no_VA!G118&lt;0,RFR_spot_no_VA!G118+VA!G118,RFR_spot_no_VA!G118-Shocks!$D118*ABS(RFR_spot_no_VA!G118)+VA!G118),5))</f>
        <v/>
      </c>
      <c r="H118" s="13" t="str">
        <f>IF(H$2="", "", ROUND(IF(RFR_spot_no_VA!H118&lt;0,RFR_spot_no_VA!H118+VA!H118,RFR_spot_no_VA!H118-Shocks!$D118*ABS(RFR_spot_no_VA!H118)+VA!H118),5))</f>
        <v/>
      </c>
      <c r="I118" s="13" t="str">
        <f>IF(I$2="", "", ROUND(IF(RFR_spot_no_VA!I118&lt;0,RFR_spot_no_VA!I118+VA!I118,RFR_spot_no_VA!I118-Shocks!$D118*ABS(RFR_spot_no_VA!I118)+VA!I118),5))</f>
        <v/>
      </c>
      <c r="J118" s="13" t="str">
        <f>IF(J$2="", "", ROUND(IF(RFR_spot_no_VA!J118&lt;0,RFR_spot_no_VA!J118+VA!J118,RFR_spot_no_VA!J118-Shocks!$D118*ABS(RFR_spot_no_VA!J118)+VA!J118),5))</f>
        <v/>
      </c>
      <c r="K118" s="13" t="str">
        <f>IF(K$2="", "", ROUND(IF(RFR_spot_no_VA!K118&lt;0,RFR_spot_no_VA!K118+VA!K118,RFR_spot_no_VA!K118-Shocks!$D118*ABS(RFR_spot_no_VA!K118)+VA!K118),5))</f>
        <v/>
      </c>
      <c r="L118" s="13" t="str">
        <f>IF(L$2="", "", ROUND(IF(RFR_spot_no_VA!L118&lt;0,RFR_spot_no_VA!L118+VA!L118,RFR_spot_no_VA!L118-Shocks!$D118*ABS(RFR_spot_no_VA!L118)+VA!L118),5))</f>
        <v/>
      </c>
      <c r="M118" s="13" t="str">
        <f>IF(M$2="", "", ROUND(IF(RFR_spot_no_VA!M118&lt;0,RFR_spot_no_VA!M118+VA!M118,RFR_spot_no_VA!M118-Shocks!$D118*ABS(RFR_spot_no_VA!M118)+VA!M118),5))</f>
        <v/>
      </c>
      <c r="N118" s="13" t="str">
        <f>IF(N$2="", "", ROUND(IF(RFR_spot_no_VA!N118&lt;0,RFR_spot_no_VA!N118+VA!N118,RFR_spot_no_VA!N118-Shocks!$D118*ABS(RFR_spot_no_VA!N118)+VA!N118),5))</f>
        <v/>
      </c>
      <c r="O118" s="13" t="str">
        <f>IF(O$2="", "", ROUND(IF(RFR_spot_no_VA!O118&lt;0,RFR_spot_no_VA!O118+VA!O118,RFR_spot_no_VA!O118-Shocks!$D118*ABS(RFR_spot_no_VA!O118)+VA!O118),5))</f>
        <v/>
      </c>
      <c r="P118" s="13" t="str">
        <f>IF(P$2="", "", ROUND(IF(RFR_spot_no_VA!P118&lt;0,RFR_spot_no_VA!P118+VA!P118,RFR_spot_no_VA!P118-Shocks!$D118*ABS(RFR_spot_no_VA!P118)+VA!P118),5))</f>
        <v/>
      </c>
      <c r="Q118" s="13" t="str">
        <f>IF(Q$2="", "", ROUND(IF(RFR_spot_no_VA!Q118&lt;0,RFR_spot_no_VA!Q118+VA!Q118,RFR_spot_no_VA!Q118-Shocks!$D118*ABS(RFR_spot_no_VA!Q118)+VA!Q118),5))</f>
        <v/>
      </c>
      <c r="R118" s="13" t="str">
        <f>IF(R$2="", "", ROUND(IF(RFR_spot_no_VA!R118&lt;0,RFR_spot_no_VA!R118+VA!R118,RFR_spot_no_VA!R118-Shocks!$D118*ABS(RFR_spot_no_VA!R118)+VA!R118),5))</f>
        <v/>
      </c>
      <c r="S118" s="13" t="str">
        <f>IF(S$2="", "", ROUND(IF(RFR_spot_no_VA!S118&lt;0,RFR_spot_no_VA!S118+VA!S118,RFR_spot_no_VA!S118-Shocks!$D118*ABS(RFR_spot_no_VA!S118)+VA!S118),5))</f>
        <v/>
      </c>
      <c r="T118" s="13" t="str">
        <f>IF(T$2="", "", ROUND(IF(RFR_spot_no_VA!T118&lt;0,RFR_spot_no_VA!T118+VA!T118,RFR_spot_no_VA!T118-Shocks!$D118*ABS(RFR_spot_no_VA!T118)+VA!T118),5))</f>
        <v/>
      </c>
      <c r="U118" s="13" t="str">
        <f>IF(U$2="", "", ROUND(IF(RFR_spot_no_VA!U118&lt;0,RFR_spot_no_VA!U118+VA!U118,RFR_spot_no_VA!U118-Shocks!$D118*ABS(RFR_spot_no_VA!U118)+VA!U118),5))</f>
        <v/>
      </c>
      <c r="V118" s="13" t="str">
        <f>IF(V$2="", "", ROUND(IF(RFR_spot_no_VA!V118&lt;0,RFR_spot_no_VA!V118+VA!V118,RFR_spot_no_VA!V118-Shocks!$D118*ABS(RFR_spot_no_VA!V118)+VA!V118),5))</f>
        <v/>
      </c>
      <c r="W118" s="13" t="str">
        <f>IF(W$2="", "", ROUND(IF(RFR_spot_no_VA!W118&lt;0,RFR_spot_no_VA!W118+VA!W118,RFR_spot_no_VA!W118-Shocks!$D118*ABS(RFR_spot_no_VA!W118)+VA!W118),5))</f>
        <v/>
      </c>
      <c r="X118" s="13" t="str">
        <f>IF(X$2="", "", ROUND(IF(RFR_spot_no_VA!X118&lt;0,RFR_spot_no_VA!X118+VA!X118,RFR_spot_no_VA!X118-Shocks!$D118*ABS(RFR_spot_no_VA!X118)+VA!X118),5))</f>
        <v/>
      </c>
      <c r="Y118" s="13" t="str">
        <f>IF(Y$2="", "", ROUND(IF(RFR_spot_no_VA!Y118&lt;0,RFR_spot_no_VA!Y118+VA!Y118,RFR_spot_no_VA!Y118-Shocks!$D118*ABS(RFR_spot_no_VA!Y118)+VA!Y118),5))</f>
        <v/>
      </c>
      <c r="Z118" s="13" t="str">
        <f>IF(Z$2="", "", ROUND(IF(RFR_spot_no_VA!Z118&lt;0,RFR_spot_no_VA!Z118+VA!Z118,RFR_spot_no_VA!Z118-Shocks!$D118*ABS(RFR_spot_no_VA!Z118)+VA!Z118),5))</f>
        <v/>
      </c>
      <c r="AA118" s="13" t="str">
        <f>IF(AA$2="", "", ROUND(IF(RFR_spot_no_VA!AA118&lt;0,RFR_spot_no_VA!AA118+VA!AA118,RFR_spot_no_VA!AA118-Shocks!$D118*ABS(RFR_spot_no_VA!AA118)+VA!AA118),5))</f>
        <v/>
      </c>
      <c r="AB118" s="13" t="str">
        <f>IF(AB$2="", "", ROUND(IF(RFR_spot_no_VA!AB118&lt;0,RFR_spot_no_VA!AB118+VA!AB118,RFR_spot_no_VA!AB118-Shocks!$D118*ABS(RFR_spot_no_VA!AB118)+VA!AB118),5))</f>
        <v/>
      </c>
      <c r="AC118" s="13" t="str">
        <f>IF(AC$2="", "", ROUND(IF(RFR_spot_no_VA!AC118&lt;0,RFR_spot_no_VA!AC118+VA!AC118,RFR_spot_no_VA!AC118-Shocks!$D118*ABS(RFR_spot_no_VA!AC118)+VA!AC118),5))</f>
        <v/>
      </c>
      <c r="AD118" s="13" t="str">
        <f>IF(AD$2="", "", ROUND(IF(RFR_spot_no_VA!AD118&lt;0,RFR_spot_no_VA!AD118+VA!AD118,RFR_spot_no_VA!AD118-Shocks!$D118*ABS(RFR_spot_no_VA!AD118)+VA!AD118),5))</f>
        <v/>
      </c>
      <c r="AE118" s="13" t="str">
        <f>IF(AE$2="", "", ROUND(IF(RFR_spot_no_VA!AE118&lt;0,RFR_spot_no_VA!AE118+VA!AE118,RFR_spot_no_VA!AE118-Shocks!$D118*ABS(RFR_spot_no_VA!AE118)+VA!AE118),5))</f>
        <v/>
      </c>
      <c r="AF118" s="13" t="str">
        <f>IF(AF$2="", "", ROUND(IF(RFR_spot_no_VA!AF118&lt;0,RFR_spot_no_VA!AF118+VA!AF118,RFR_spot_no_VA!AF118-Shocks!$D118*ABS(RFR_spot_no_VA!AF118)+VA!AF118),5))</f>
        <v/>
      </c>
      <c r="AG118" s="13" t="str">
        <f>IF(AG$2="", "", ROUND(IF(RFR_spot_no_VA!AG118&lt;0,RFR_spot_no_VA!AG118+VA!AG118,RFR_spot_no_VA!AG118-Shocks!$D118*ABS(RFR_spot_no_VA!AG118)+VA!AG118),5))</f>
        <v/>
      </c>
      <c r="AH118" s="13" t="str">
        <f>IF(AH$2="", "", ROUND(IF(RFR_spot_no_VA!AH118&lt;0,RFR_spot_no_VA!AH118+VA!AH118,RFR_spot_no_VA!AH118-Shocks!$D118*ABS(RFR_spot_no_VA!AH118)+VA!AH118),5))</f>
        <v/>
      </c>
      <c r="AI118" s="13" t="str">
        <f>IF(AI$2="", "", ROUND(IF(RFR_spot_no_VA!AI118&lt;0,RFR_spot_no_VA!AI118+VA!AI118,RFR_spot_no_VA!AI118-Shocks!$D118*ABS(RFR_spot_no_VA!AI118)+VA!AI118),5))</f>
        <v/>
      </c>
      <c r="AJ118" s="13">
        <f>IF(AJ$2="", "", ROUND(IF(RFR_spot_no_VA!AJ118&lt;0,RFR_spot_no_VA!AJ118+VA!AJ118,RFR_spot_no_VA!AJ118-Shocks!$D118*ABS(RFR_spot_no_VA!AJ118)+VA!AJ118),5))</f>
        <v>3.243E-2</v>
      </c>
      <c r="AK118" s="13" t="str">
        <f>IF(AK$2="", "", ROUND(IF(RFR_spot_no_VA!AK118&lt;0,RFR_spot_no_VA!AK118+VA!AK118,RFR_spot_no_VA!AK118-Shocks!$D118*ABS(RFR_spot_no_VA!AK118)+VA!AK118),5))</f>
        <v/>
      </c>
      <c r="AL118" s="13" t="str">
        <f>IF(AL$2="", "", ROUND(IF(RFR_spot_no_VA!AL118&lt;0,RFR_spot_no_VA!AL118+VA!AL118,RFR_spot_no_VA!AL118-Shocks!$D118*ABS(RFR_spot_no_VA!AL118)+VA!AL118),5))</f>
        <v/>
      </c>
      <c r="AM118" s="13">
        <f>IF(AM$2="", "", ROUND(IF(RFR_spot_no_VA!AM118&lt;0,RFR_spot_no_VA!AM118+VA!AM118,RFR_spot_no_VA!AM118-Shocks!$D118*ABS(RFR_spot_no_VA!AM118)+VA!AM118),5))</f>
        <v>2.819E-2</v>
      </c>
      <c r="AN118" s="13" t="str">
        <f>IF(AN$2="", "", ROUND(IF(RFR_spot_no_VA!AN118&lt;0,RFR_spot_no_VA!AN118+VA!AN118,RFR_spot_no_VA!AN118-Shocks!$D118*ABS(RFR_spot_no_VA!AN118)+VA!AN118),5))</f>
        <v/>
      </c>
      <c r="AO118" s="13" t="str">
        <f>IF(AO$2="", "", ROUND(IF(RFR_spot_no_VA!AO118&lt;0,RFR_spot_no_VA!AO118+VA!AO118,RFR_spot_no_VA!AO118-Shocks!$D118*ABS(RFR_spot_no_VA!AO118)+VA!AO118),5))</f>
        <v/>
      </c>
      <c r="AP118" s="13" t="str">
        <f>IF(AP$2="", "", ROUND(IF(RFR_spot_no_VA!AP118&lt;0,RFR_spot_no_VA!AP118+VA!AP118,RFR_spot_no_VA!AP118-Shocks!$D118*ABS(RFR_spot_no_VA!AP118)+VA!AP118),5))</f>
        <v/>
      </c>
      <c r="AQ118" s="13" t="str">
        <f>IF(AQ$2="", "", ROUND(IF(RFR_spot_no_VA!AQ118&lt;0,RFR_spot_no_VA!AQ118+VA!AQ118,RFR_spot_no_VA!AQ118-Shocks!$D118*ABS(RFR_spot_no_VA!AQ118)+VA!AQ118),5))</f>
        <v/>
      </c>
      <c r="AR118" s="13" t="str">
        <f>IF(AR$2="", "", ROUND(IF(RFR_spot_no_VA!AR118&lt;0,RFR_spot_no_VA!AR118+VA!AR118,RFR_spot_no_VA!AR118-Shocks!$D118*ABS(RFR_spot_no_VA!AR118)+VA!AR118),5))</f>
        <v/>
      </c>
      <c r="AS118" s="13" t="str">
        <f>IF(AS$2="", "", ROUND(IF(RFR_spot_no_VA!AS118&lt;0,RFR_spot_no_VA!AS118+VA!AS118,RFR_spot_no_VA!AS118-Shocks!$D118*ABS(RFR_spot_no_VA!AS118)+VA!AS118),5))</f>
        <v/>
      </c>
      <c r="AT118" s="13" t="str">
        <f>IF(AT$2="", "", ROUND(IF(RFR_spot_no_VA!AT118&lt;0,RFR_spot_no_VA!AT118+VA!AT118,RFR_spot_no_VA!AT118-Shocks!$D118*ABS(RFR_spot_no_VA!AT118)+VA!AT118),5))</f>
        <v/>
      </c>
      <c r="AU118" s="13" t="str">
        <f>IF(AU$2="", "", ROUND(IF(RFR_spot_no_VA!AU118&lt;0,RFR_spot_no_VA!AU118+VA!AU118,RFR_spot_no_VA!AU118-Shocks!$D118*ABS(RFR_spot_no_VA!AU118)+VA!AU118),5))</f>
        <v/>
      </c>
      <c r="AV118" s="13" t="str">
        <f>IF(AV$2="", "", ROUND(IF(RFR_spot_no_VA!AV118&lt;0,RFR_spot_no_VA!AV118+VA!AV118,RFR_spot_no_VA!AV118-Shocks!$D118*ABS(RFR_spot_no_VA!AV118)+VA!AV118),5))</f>
        <v/>
      </c>
      <c r="AW118" s="13" t="str">
        <f>IF(AW$2="", "", ROUND(IF(RFR_spot_no_VA!AW118&lt;0,RFR_spot_no_VA!AW118+VA!AW118,RFR_spot_no_VA!AW118-Shocks!$D118*ABS(RFR_spot_no_VA!AW118)+VA!AW118),5))</f>
        <v/>
      </c>
      <c r="AX118" s="13" t="str">
        <f>IF(AX$2="", "", ROUND(IF(RFR_spot_no_VA!AX118&lt;0,RFR_spot_no_VA!AX118+VA!AX118,RFR_spot_no_VA!AX118-Shocks!$D118*ABS(RFR_spot_no_VA!AX118)+VA!AX118),5))</f>
        <v/>
      </c>
      <c r="AY118" s="13" t="str">
        <f>IF(AY$2="", "", ROUND(IF(RFR_spot_no_VA!AY118&lt;0,RFR_spot_no_VA!AY118+VA!AY118,RFR_spot_no_VA!AY118-Shocks!$D118*ABS(RFR_spot_no_VA!AY118)+VA!AY118),5))</f>
        <v/>
      </c>
      <c r="AZ118" s="13" t="str">
        <f>IF(AZ$2="", "", ROUND(IF(RFR_spot_no_VA!AZ118&lt;0,RFR_spot_no_VA!AZ118+VA!AZ118,RFR_spot_no_VA!AZ118-Shocks!$D118*ABS(RFR_spot_no_VA!AZ118)+VA!AZ118),5))</f>
        <v/>
      </c>
      <c r="BA118" s="13" t="str">
        <f>IF(BA$2="", "", ROUND(IF(RFR_spot_no_VA!BA118&lt;0,RFR_spot_no_VA!BA118+VA!BA118,RFR_spot_no_VA!BA118-Shocks!$D118*ABS(RFR_spot_no_VA!BA118)+VA!BA118),5))</f>
        <v/>
      </c>
      <c r="BB118" s="13" t="str">
        <f>IF(BB$2="", "", ROUND(IF(RFR_spot_no_VA!BB118&lt;0,RFR_spot_no_VA!BB118+VA!BB118,RFR_spot_no_VA!BB118-Shocks!$D118*ABS(RFR_spot_no_VA!BB118)+VA!BB118),5))</f>
        <v/>
      </c>
      <c r="BC118" s="13">
        <f>IF(BC$2="", "", ROUND(IF(RFR_spot_no_VA!BC118&lt;0,RFR_spot_no_VA!BC118+VA!BC118,RFR_spot_no_VA!BC118-Shocks!$D118*ABS(RFR_spot_no_VA!BC118)+VA!BC118),5))</f>
        <v>3.031E-2</v>
      </c>
      <c r="BD118" s="14"/>
      <c r="BE118" s="12"/>
    </row>
    <row r="119" spans="1:57" x14ac:dyDescent="0.25">
      <c r="A119" s="12"/>
      <c r="B119" s="12">
        <f>RFR_spot_no_VA!B119</f>
        <v>109</v>
      </c>
      <c r="C119" s="13">
        <f>IF(C$2="", "", ROUND(IF(RFR_spot_no_VA!C119&lt;0,RFR_spot_no_VA!C119+VA!C119,RFR_spot_no_VA!C119-Shocks!$D119*ABS(RFR_spot_no_VA!C119)+VA!C119),5))</f>
        <v>2.6960000000000001E-2</v>
      </c>
      <c r="D119" s="13" t="str">
        <f>IF(D$2="", "", ROUND(IF(RFR_spot_no_VA!D119&lt;0,RFR_spot_no_VA!D119+VA!D119,RFR_spot_no_VA!D119-Shocks!$D119*ABS(RFR_spot_no_VA!D119)+VA!D119),5))</f>
        <v/>
      </c>
      <c r="E119" s="13" t="str">
        <f>IF(E$2="", "", ROUND(IF(RFR_spot_no_VA!E119&lt;0,RFR_spot_no_VA!E119+VA!E119,RFR_spot_no_VA!E119-Shocks!$D119*ABS(RFR_spot_no_VA!E119)+VA!E119),5))</f>
        <v/>
      </c>
      <c r="F119" s="13" t="str">
        <f>IF(F$2="", "", ROUND(IF(RFR_spot_no_VA!F119&lt;0,RFR_spot_no_VA!F119+VA!F119,RFR_spot_no_VA!F119-Shocks!$D119*ABS(RFR_spot_no_VA!F119)+VA!F119),5))</f>
        <v/>
      </c>
      <c r="G119" s="13" t="str">
        <f>IF(G$2="", "", ROUND(IF(RFR_spot_no_VA!G119&lt;0,RFR_spot_no_VA!G119+VA!G119,RFR_spot_no_VA!G119-Shocks!$D119*ABS(RFR_spot_no_VA!G119)+VA!G119),5))</f>
        <v/>
      </c>
      <c r="H119" s="13" t="str">
        <f>IF(H$2="", "", ROUND(IF(RFR_spot_no_VA!H119&lt;0,RFR_spot_no_VA!H119+VA!H119,RFR_spot_no_VA!H119-Shocks!$D119*ABS(RFR_spot_no_VA!H119)+VA!H119),5))</f>
        <v/>
      </c>
      <c r="I119" s="13" t="str">
        <f>IF(I$2="", "", ROUND(IF(RFR_spot_no_VA!I119&lt;0,RFR_spot_no_VA!I119+VA!I119,RFR_spot_no_VA!I119-Shocks!$D119*ABS(RFR_spot_no_VA!I119)+VA!I119),5))</f>
        <v/>
      </c>
      <c r="J119" s="13" t="str">
        <f>IF(J$2="", "", ROUND(IF(RFR_spot_no_VA!J119&lt;0,RFR_spot_no_VA!J119+VA!J119,RFR_spot_no_VA!J119-Shocks!$D119*ABS(RFR_spot_no_VA!J119)+VA!J119),5))</f>
        <v/>
      </c>
      <c r="K119" s="13" t="str">
        <f>IF(K$2="", "", ROUND(IF(RFR_spot_no_VA!K119&lt;0,RFR_spot_no_VA!K119+VA!K119,RFR_spot_no_VA!K119-Shocks!$D119*ABS(RFR_spot_no_VA!K119)+VA!K119),5))</f>
        <v/>
      </c>
      <c r="L119" s="13" t="str">
        <f>IF(L$2="", "", ROUND(IF(RFR_spot_no_VA!L119&lt;0,RFR_spot_no_VA!L119+VA!L119,RFR_spot_no_VA!L119-Shocks!$D119*ABS(RFR_spot_no_VA!L119)+VA!L119),5))</f>
        <v/>
      </c>
      <c r="M119" s="13" t="str">
        <f>IF(M$2="", "", ROUND(IF(RFR_spot_no_VA!M119&lt;0,RFR_spot_no_VA!M119+VA!M119,RFR_spot_no_VA!M119-Shocks!$D119*ABS(RFR_spot_no_VA!M119)+VA!M119),5))</f>
        <v/>
      </c>
      <c r="N119" s="13" t="str">
        <f>IF(N$2="", "", ROUND(IF(RFR_spot_no_VA!N119&lt;0,RFR_spot_no_VA!N119+VA!N119,RFR_spot_no_VA!N119-Shocks!$D119*ABS(RFR_spot_no_VA!N119)+VA!N119),5))</f>
        <v/>
      </c>
      <c r="O119" s="13" t="str">
        <f>IF(O$2="", "", ROUND(IF(RFR_spot_no_VA!O119&lt;0,RFR_spot_no_VA!O119+VA!O119,RFR_spot_no_VA!O119-Shocks!$D119*ABS(RFR_spot_no_VA!O119)+VA!O119),5))</f>
        <v/>
      </c>
      <c r="P119" s="13" t="str">
        <f>IF(P$2="", "", ROUND(IF(RFR_spot_no_VA!P119&lt;0,RFR_spot_no_VA!P119+VA!P119,RFR_spot_no_VA!P119-Shocks!$D119*ABS(RFR_spot_no_VA!P119)+VA!P119),5))</f>
        <v/>
      </c>
      <c r="Q119" s="13" t="str">
        <f>IF(Q$2="", "", ROUND(IF(RFR_spot_no_VA!Q119&lt;0,RFR_spot_no_VA!Q119+VA!Q119,RFR_spot_no_VA!Q119-Shocks!$D119*ABS(RFR_spot_no_VA!Q119)+VA!Q119),5))</f>
        <v/>
      </c>
      <c r="R119" s="13" t="str">
        <f>IF(R$2="", "", ROUND(IF(RFR_spot_no_VA!R119&lt;0,RFR_spot_no_VA!R119+VA!R119,RFR_spot_no_VA!R119-Shocks!$D119*ABS(RFR_spot_no_VA!R119)+VA!R119),5))</f>
        <v/>
      </c>
      <c r="S119" s="13" t="str">
        <f>IF(S$2="", "", ROUND(IF(RFR_spot_no_VA!S119&lt;0,RFR_spot_no_VA!S119+VA!S119,RFR_spot_no_VA!S119-Shocks!$D119*ABS(RFR_spot_no_VA!S119)+VA!S119),5))</f>
        <v/>
      </c>
      <c r="T119" s="13" t="str">
        <f>IF(T$2="", "", ROUND(IF(RFR_spot_no_VA!T119&lt;0,RFR_spot_no_VA!T119+VA!T119,RFR_spot_no_VA!T119-Shocks!$D119*ABS(RFR_spot_no_VA!T119)+VA!T119),5))</f>
        <v/>
      </c>
      <c r="U119" s="13" t="str">
        <f>IF(U$2="", "", ROUND(IF(RFR_spot_no_VA!U119&lt;0,RFR_spot_no_VA!U119+VA!U119,RFR_spot_no_VA!U119-Shocks!$D119*ABS(RFR_spot_no_VA!U119)+VA!U119),5))</f>
        <v/>
      </c>
      <c r="V119" s="13" t="str">
        <f>IF(V$2="", "", ROUND(IF(RFR_spot_no_VA!V119&lt;0,RFR_spot_no_VA!V119+VA!V119,RFR_spot_no_VA!V119-Shocks!$D119*ABS(RFR_spot_no_VA!V119)+VA!V119),5))</f>
        <v/>
      </c>
      <c r="W119" s="13" t="str">
        <f>IF(W$2="", "", ROUND(IF(RFR_spot_no_VA!W119&lt;0,RFR_spot_no_VA!W119+VA!W119,RFR_spot_no_VA!W119-Shocks!$D119*ABS(RFR_spot_no_VA!W119)+VA!W119),5))</f>
        <v/>
      </c>
      <c r="X119" s="13" t="str">
        <f>IF(X$2="", "", ROUND(IF(RFR_spot_no_VA!X119&lt;0,RFR_spot_no_VA!X119+VA!X119,RFR_spot_no_VA!X119-Shocks!$D119*ABS(RFR_spot_no_VA!X119)+VA!X119),5))</f>
        <v/>
      </c>
      <c r="Y119" s="13" t="str">
        <f>IF(Y$2="", "", ROUND(IF(RFR_spot_no_VA!Y119&lt;0,RFR_spot_no_VA!Y119+VA!Y119,RFR_spot_no_VA!Y119-Shocks!$D119*ABS(RFR_spot_no_VA!Y119)+VA!Y119),5))</f>
        <v/>
      </c>
      <c r="Z119" s="13" t="str">
        <f>IF(Z$2="", "", ROUND(IF(RFR_spot_no_VA!Z119&lt;0,RFR_spot_no_VA!Z119+VA!Z119,RFR_spot_no_VA!Z119-Shocks!$D119*ABS(RFR_spot_no_VA!Z119)+VA!Z119),5))</f>
        <v/>
      </c>
      <c r="AA119" s="13" t="str">
        <f>IF(AA$2="", "", ROUND(IF(RFR_spot_no_VA!AA119&lt;0,RFR_spot_no_VA!AA119+VA!AA119,RFR_spot_no_VA!AA119-Shocks!$D119*ABS(RFR_spot_no_VA!AA119)+VA!AA119),5))</f>
        <v/>
      </c>
      <c r="AB119" s="13" t="str">
        <f>IF(AB$2="", "", ROUND(IF(RFR_spot_no_VA!AB119&lt;0,RFR_spot_no_VA!AB119+VA!AB119,RFR_spot_no_VA!AB119-Shocks!$D119*ABS(RFR_spot_no_VA!AB119)+VA!AB119),5))</f>
        <v/>
      </c>
      <c r="AC119" s="13" t="str">
        <f>IF(AC$2="", "", ROUND(IF(RFR_spot_no_VA!AC119&lt;0,RFR_spot_no_VA!AC119+VA!AC119,RFR_spot_no_VA!AC119-Shocks!$D119*ABS(RFR_spot_no_VA!AC119)+VA!AC119),5))</f>
        <v/>
      </c>
      <c r="AD119" s="13" t="str">
        <f>IF(AD$2="", "", ROUND(IF(RFR_spot_no_VA!AD119&lt;0,RFR_spot_no_VA!AD119+VA!AD119,RFR_spot_no_VA!AD119-Shocks!$D119*ABS(RFR_spot_no_VA!AD119)+VA!AD119),5))</f>
        <v/>
      </c>
      <c r="AE119" s="13" t="str">
        <f>IF(AE$2="", "", ROUND(IF(RFR_spot_no_VA!AE119&lt;0,RFR_spot_no_VA!AE119+VA!AE119,RFR_spot_no_VA!AE119-Shocks!$D119*ABS(RFR_spot_no_VA!AE119)+VA!AE119),5))</f>
        <v/>
      </c>
      <c r="AF119" s="13" t="str">
        <f>IF(AF$2="", "", ROUND(IF(RFR_spot_no_VA!AF119&lt;0,RFR_spot_no_VA!AF119+VA!AF119,RFR_spot_no_VA!AF119-Shocks!$D119*ABS(RFR_spot_no_VA!AF119)+VA!AF119),5))</f>
        <v/>
      </c>
      <c r="AG119" s="13" t="str">
        <f>IF(AG$2="", "", ROUND(IF(RFR_spot_no_VA!AG119&lt;0,RFR_spot_no_VA!AG119+VA!AG119,RFR_spot_no_VA!AG119-Shocks!$D119*ABS(RFR_spot_no_VA!AG119)+VA!AG119),5))</f>
        <v/>
      </c>
      <c r="AH119" s="13" t="str">
        <f>IF(AH$2="", "", ROUND(IF(RFR_spot_no_VA!AH119&lt;0,RFR_spot_no_VA!AH119+VA!AH119,RFR_spot_no_VA!AH119-Shocks!$D119*ABS(RFR_spot_no_VA!AH119)+VA!AH119),5))</f>
        <v/>
      </c>
      <c r="AI119" s="13" t="str">
        <f>IF(AI$2="", "", ROUND(IF(RFR_spot_no_VA!AI119&lt;0,RFR_spot_no_VA!AI119+VA!AI119,RFR_spot_no_VA!AI119-Shocks!$D119*ABS(RFR_spot_no_VA!AI119)+VA!AI119),5))</f>
        <v/>
      </c>
      <c r="AJ119" s="13">
        <f>IF(AJ$2="", "", ROUND(IF(RFR_spot_no_VA!AJ119&lt;0,RFR_spot_no_VA!AJ119+VA!AJ119,RFR_spot_no_VA!AJ119-Shocks!$D119*ABS(RFR_spot_no_VA!AJ119)+VA!AJ119),5))</f>
        <v>3.2379999999999999E-2</v>
      </c>
      <c r="AK119" s="13" t="str">
        <f>IF(AK$2="", "", ROUND(IF(RFR_spot_no_VA!AK119&lt;0,RFR_spot_no_VA!AK119+VA!AK119,RFR_spot_no_VA!AK119-Shocks!$D119*ABS(RFR_spot_no_VA!AK119)+VA!AK119),5))</f>
        <v/>
      </c>
      <c r="AL119" s="13" t="str">
        <f>IF(AL$2="", "", ROUND(IF(RFR_spot_no_VA!AL119&lt;0,RFR_spot_no_VA!AL119+VA!AL119,RFR_spot_no_VA!AL119-Shocks!$D119*ABS(RFR_spot_no_VA!AL119)+VA!AL119),5))</f>
        <v/>
      </c>
      <c r="AM119" s="13">
        <f>IF(AM$2="", "", ROUND(IF(RFR_spot_no_VA!AM119&lt;0,RFR_spot_no_VA!AM119+VA!AM119,RFR_spot_no_VA!AM119-Shocks!$D119*ABS(RFR_spot_no_VA!AM119)+VA!AM119),5))</f>
        <v>2.8170000000000001E-2</v>
      </c>
      <c r="AN119" s="13" t="str">
        <f>IF(AN$2="", "", ROUND(IF(RFR_spot_no_VA!AN119&lt;0,RFR_spot_no_VA!AN119+VA!AN119,RFR_spot_no_VA!AN119-Shocks!$D119*ABS(RFR_spot_no_VA!AN119)+VA!AN119),5))</f>
        <v/>
      </c>
      <c r="AO119" s="13" t="str">
        <f>IF(AO$2="", "", ROUND(IF(RFR_spot_no_VA!AO119&lt;0,RFR_spot_no_VA!AO119+VA!AO119,RFR_spot_no_VA!AO119-Shocks!$D119*ABS(RFR_spot_no_VA!AO119)+VA!AO119),5))</f>
        <v/>
      </c>
      <c r="AP119" s="13" t="str">
        <f>IF(AP$2="", "", ROUND(IF(RFR_spot_no_VA!AP119&lt;0,RFR_spot_no_VA!AP119+VA!AP119,RFR_spot_no_VA!AP119-Shocks!$D119*ABS(RFR_spot_no_VA!AP119)+VA!AP119),5))</f>
        <v/>
      </c>
      <c r="AQ119" s="13" t="str">
        <f>IF(AQ$2="", "", ROUND(IF(RFR_spot_no_VA!AQ119&lt;0,RFR_spot_no_VA!AQ119+VA!AQ119,RFR_spot_no_VA!AQ119-Shocks!$D119*ABS(RFR_spot_no_VA!AQ119)+VA!AQ119),5))</f>
        <v/>
      </c>
      <c r="AR119" s="13" t="str">
        <f>IF(AR$2="", "", ROUND(IF(RFR_spot_no_VA!AR119&lt;0,RFR_spot_no_VA!AR119+VA!AR119,RFR_spot_no_VA!AR119-Shocks!$D119*ABS(RFR_spot_no_VA!AR119)+VA!AR119),5))</f>
        <v/>
      </c>
      <c r="AS119" s="13" t="str">
        <f>IF(AS$2="", "", ROUND(IF(RFR_spot_no_VA!AS119&lt;0,RFR_spot_no_VA!AS119+VA!AS119,RFR_spot_no_VA!AS119-Shocks!$D119*ABS(RFR_spot_no_VA!AS119)+VA!AS119),5))</f>
        <v/>
      </c>
      <c r="AT119" s="13" t="str">
        <f>IF(AT$2="", "", ROUND(IF(RFR_spot_no_VA!AT119&lt;0,RFR_spot_no_VA!AT119+VA!AT119,RFR_spot_no_VA!AT119-Shocks!$D119*ABS(RFR_spot_no_VA!AT119)+VA!AT119),5))</f>
        <v/>
      </c>
      <c r="AU119" s="13" t="str">
        <f>IF(AU$2="", "", ROUND(IF(RFR_spot_no_VA!AU119&lt;0,RFR_spot_no_VA!AU119+VA!AU119,RFR_spot_no_VA!AU119-Shocks!$D119*ABS(RFR_spot_no_VA!AU119)+VA!AU119),5))</f>
        <v/>
      </c>
      <c r="AV119" s="13" t="str">
        <f>IF(AV$2="", "", ROUND(IF(RFR_spot_no_VA!AV119&lt;0,RFR_spot_no_VA!AV119+VA!AV119,RFR_spot_no_VA!AV119-Shocks!$D119*ABS(RFR_spot_no_VA!AV119)+VA!AV119),5))</f>
        <v/>
      </c>
      <c r="AW119" s="13" t="str">
        <f>IF(AW$2="", "", ROUND(IF(RFR_spot_no_VA!AW119&lt;0,RFR_spot_no_VA!AW119+VA!AW119,RFR_spot_no_VA!AW119-Shocks!$D119*ABS(RFR_spot_no_VA!AW119)+VA!AW119),5))</f>
        <v/>
      </c>
      <c r="AX119" s="13" t="str">
        <f>IF(AX$2="", "", ROUND(IF(RFR_spot_no_VA!AX119&lt;0,RFR_spot_no_VA!AX119+VA!AX119,RFR_spot_no_VA!AX119-Shocks!$D119*ABS(RFR_spot_no_VA!AX119)+VA!AX119),5))</f>
        <v/>
      </c>
      <c r="AY119" s="13" t="str">
        <f>IF(AY$2="", "", ROUND(IF(RFR_spot_no_VA!AY119&lt;0,RFR_spot_no_VA!AY119+VA!AY119,RFR_spot_no_VA!AY119-Shocks!$D119*ABS(RFR_spot_no_VA!AY119)+VA!AY119),5))</f>
        <v/>
      </c>
      <c r="AZ119" s="13" t="str">
        <f>IF(AZ$2="", "", ROUND(IF(RFR_spot_no_VA!AZ119&lt;0,RFR_spot_no_VA!AZ119+VA!AZ119,RFR_spot_no_VA!AZ119-Shocks!$D119*ABS(RFR_spot_no_VA!AZ119)+VA!AZ119),5))</f>
        <v/>
      </c>
      <c r="BA119" s="13" t="str">
        <f>IF(BA$2="", "", ROUND(IF(RFR_spot_no_VA!BA119&lt;0,RFR_spot_no_VA!BA119+VA!BA119,RFR_spot_no_VA!BA119-Shocks!$D119*ABS(RFR_spot_no_VA!BA119)+VA!BA119),5))</f>
        <v/>
      </c>
      <c r="BB119" s="13" t="str">
        <f>IF(BB$2="", "", ROUND(IF(RFR_spot_no_VA!BB119&lt;0,RFR_spot_no_VA!BB119+VA!BB119,RFR_spot_no_VA!BB119-Shocks!$D119*ABS(RFR_spot_no_VA!BB119)+VA!BB119),5))</f>
        <v/>
      </c>
      <c r="BC119" s="13">
        <f>IF(BC$2="", "", ROUND(IF(RFR_spot_no_VA!BC119&lt;0,RFR_spot_no_VA!BC119+VA!BC119,RFR_spot_no_VA!BC119-Shocks!$D119*ABS(RFR_spot_no_VA!BC119)+VA!BC119),5))</f>
        <v>3.0280000000000001E-2</v>
      </c>
      <c r="BD119" s="14"/>
      <c r="BE119" s="12"/>
    </row>
    <row r="120" spans="1:57" x14ac:dyDescent="0.25">
      <c r="A120" s="12"/>
      <c r="B120" s="15">
        <f>RFR_spot_no_VA!B120</f>
        <v>110</v>
      </c>
      <c r="C120" s="16">
        <f>IF(C$2="", "", ROUND(IF(RFR_spot_no_VA!C120&lt;0,RFR_spot_no_VA!C120+VA!C120,RFR_spot_no_VA!C120-Shocks!$D120*ABS(RFR_spot_no_VA!C120)+VA!C120),5))</f>
        <v>2.6950000000000002E-2</v>
      </c>
      <c r="D120" s="16" t="str">
        <f>IF(D$2="", "", ROUND(IF(RFR_spot_no_VA!D120&lt;0,RFR_spot_no_VA!D120+VA!D120,RFR_spot_no_VA!D120-Shocks!$D120*ABS(RFR_spot_no_VA!D120)+VA!D120),5))</f>
        <v/>
      </c>
      <c r="E120" s="16" t="str">
        <f>IF(E$2="", "", ROUND(IF(RFR_spot_no_VA!E120&lt;0,RFR_spot_no_VA!E120+VA!E120,RFR_spot_no_VA!E120-Shocks!$D120*ABS(RFR_spot_no_VA!E120)+VA!E120),5))</f>
        <v/>
      </c>
      <c r="F120" s="16" t="str">
        <f>IF(F$2="", "", ROUND(IF(RFR_spot_no_VA!F120&lt;0,RFR_spot_no_VA!F120+VA!F120,RFR_spot_no_VA!F120-Shocks!$D120*ABS(RFR_spot_no_VA!F120)+VA!F120),5))</f>
        <v/>
      </c>
      <c r="G120" s="16" t="str">
        <f>IF(G$2="", "", ROUND(IF(RFR_spot_no_VA!G120&lt;0,RFR_spot_no_VA!G120+VA!G120,RFR_spot_no_VA!G120-Shocks!$D120*ABS(RFR_spot_no_VA!G120)+VA!G120),5))</f>
        <v/>
      </c>
      <c r="H120" s="16" t="str">
        <f>IF(H$2="", "", ROUND(IF(RFR_spot_no_VA!H120&lt;0,RFR_spot_no_VA!H120+VA!H120,RFR_spot_no_VA!H120-Shocks!$D120*ABS(RFR_spot_no_VA!H120)+VA!H120),5))</f>
        <v/>
      </c>
      <c r="I120" s="16" t="str">
        <f>IF(I$2="", "", ROUND(IF(RFR_spot_no_VA!I120&lt;0,RFR_spot_no_VA!I120+VA!I120,RFR_spot_no_VA!I120-Shocks!$D120*ABS(RFR_spot_no_VA!I120)+VA!I120),5))</f>
        <v/>
      </c>
      <c r="J120" s="16" t="str">
        <f>IF(J$2="", "", ROUND(IF(RFR_spot_no_VA!J120&lt;0,RFR_spot_no_VA!J120+VA!J120,RFR_spot_no_VA!J120-Shocks!$D120*ABS(RFR_spot_no_VA!J120)+VA!J120),5))</f>
        <v/>
      </c>
      <c r="K120" s="16" t="str">
        <f>IF(K$2="", "", ROUND(IF(RFR_spot_no_VA!K120&lt;0,RFR_spot_no_VA!K120+VA!K120,RFR_spot_no_VA!K120-Shocks!$D120*ABS(RFR_spot_no_VA!K120)+VA!K120),5))</f>
        <v/>
      </c>
      <c r="L120" s="16" t="str">
        <f>IF(L$2="", "", ROUND(IF(RFR_spot_no_VA!L120&lt;0,RFR_spot_no_VA!L120+VA!L120,RFR_spot_no_VA!L120-Shocks!$D120*ABS(RFR_spot_no_VA!L120)+VA!L120),5))</f>
        <v/>
      </c>
      <c r="M120" s="16" t="str">
        <f>IF(M$2="", "", ROUND(IF(RFR_spot_no_VA!M120&lt;0,RFR_spot_no_VA!M120+VA!M120,RFR_spot_no_VA!M120-Shocks!$D120*ABS(RFR_spot_no_VA!M120)+VA!M120),5))</f>
        <v/>
      </c>
      <c r="N120" s="16" t="str">
        <f>IF(N$2="", "", ROUND(IF(RFR_spot_no_VA!N120&lt;0,RFR_spot_no_VA!N120+VA!N120,RFR_spot_no_VA!N120-Shocks!$D120*ABS(RFR_spot_no_VA!N120)+VA!N120),5))</f>
        <v/>
      </c>
      <c r="O120" s="16" t="str">
        <f>IF(O$2="", "", ROUND(IF(RFR_spot_no_VA!O120&lt;0,RFR_spot_no_VA!O120+VA!O120,RFR_spot_no_VA!O120-Shocks!$D120*ABS(RFR_spot_no_VA!O120)+VA!O120),5))</f>
        <v/>
      </c>
      <c r="P120" s="16" t="str">
        <f>IF(P$2="", "", ROUND(IF(RFR_spot_no_VA!P120&lt;0,RFR_spot_no_VA!P120+VA!P120,RFR_spot_no_VA!P120-Shocks!$D120*ABS(RFR_spot_no_VA!P120)+VA!P120),5))</f>
        <v/>
      </c>
      <c r="Q120" s="16" t="str">
        <f>IF(Q$2="", "", ROUND(IF(RFR_spot_no_VA!Q120&lt;0,RFR_spot_no_VA!Q120+VA!Q120,RFR_spot_no_VA!Q120-Shocks!$D120*ABS(RFR_spot_no_VA!Q120)+VA!Q120),5))</f>
        <v/>
      </c>
      <c r="R120" s="16" t="str">
        <f>IF(R$2="", "", ROUND(IF(RFR_spot_no_VA!R120&lt;0,RFR_spot_no_VA!R120+VA!R120,RFR_spot_no_VA!R120-Shocks!$D120*ABS(RFR_spot_no_VA!R120)+VA!R120),5))</f>
        <v/>
      </c>
      <c r="S120" s="16" t="str">
        <f>IF(S$2="", "", ROUND(IF(RFR_spot_no_VA!S120&lt;0,RFR_spot_no_VA!S120+VA!S120,RFR_spot_no_VA!S120-Shocks!$D120*ABS(RFR_spot_no_VA!S120)+VA!S120),5))</f>
        <v/>
      </c>
      <c r="T120" s="16" t="str">
        <f>IF(T$2="", "", ROUND(IF(RFR_spot_no_VA!T120&lt;0,RFR_spot_no_VA!T120+VA!T120,RFR_spot_no_VA!T120-Shocks!$D120*ABS(RFR_spot_no_VA!T120)+VA!T120),5))</f>
        <v/>
      </c>
      <c r="U120" s="16" t="str">
        <f>IF(U$2="", "", ROUND(IF(RFR_spot_no_VA!U120&lt;0,RFR_spot_no_VA!U120+VA!U120,RFR_spot_no_VA!U120-Shocks!$D120*ABS(RFR_spot_no_VA!U120)+VA!U120),5))</f>
        <v/>
      </c>
      <c r="V120" s="16" t="str">
        <f>IF(V$2="", "", ROUND(IF(RFR_spot_no_VA!V120&lt;0,RFR_spot_no_VA!V120+VA!V120,RFR_spot_no_VA!V120-Shocks!$D120*ABS(RFR_spot_no_VA!V120)+VA!V120),5))</f>
        <v/>
      </c>
      <c r="W120" s="16" t="str">
        <f>IF(W$2="", "", ROUND(IF(RFR_spot_no_VA!W120&lt;0,RFR_spot_no_VA!W120+VA!W120,RFR_spot_no_VA!W120-Shocks!$D120*ABS(RFR_spot_no_VA!W120)+VA!W120),5))</f>
        <v/>
      </c>
      <c r="X120" s="16" t="str">
        <f>IF(X$2="", "", ROUND(IF(RFR_spot_no_VA!X120&lt;0,RFR_spot_no_VA!X120+VA!X120,RFR_spot_no_VA!X120-Shocks!$D120*ABS(RFR_spot_no_VA!X120)+VA!X120),5))</f>
        <v/>
      </c>
      <c r="Y120" s="16" t="str">
        <f>IF(Y$2="", "", ROUND(IF(RFR_spot_no_VA!Y120&lt;0,RFR_spot_no_VA!Y120+VA!Y120,RFR_spot_no_VA!Y120-Shocks!$D120*ABS(RFR_spot_no_VA!Y120)+VA!Y120),5))</f>
        <v/>
      </c>
      <c r="Z120" s="16" t="str">
        <f>IF(Z$2="", "", ROUND(IF(RFR_spot_no_VA!Z120&lt;0,RFR_spot_no_VA!Z120+VA!Z120,RFR_spot_no_VA!Z120-Shocks!$D120*ABS(RFR_spot_no_VA!Z120)+VA!Z120),5))</f>
        <v/>
      </c>
      <c r="AA120" s="16" t="str">
        <f>IF(AA$2="", "", ROUND(IF(RFR_spot_no_VA!AA120&lt;0,RFR_spot_no_VA!AA120+VA!AA120,RFR_spot_no_VA!AA120-Shocks!$D120*ABS(RFR_spot_no_VA!AA120)+VA!AA120),5))</f>
        <v/>
      </c>
      <c r="AB120" s="16" t="str">
        <f>IF(AB$2="", "", ROUND(IF(RFR_spot_no_VA!AB120&lt;0,RFR_spot_no_VA!AB120+VA!AB120,RFR_spot_no_VA!AB120-Shocks!$D120*ABS(RFR_spot_no_VA!AB120)+VA!AB120),5))</f>
        <v/>
      </c>
      <c r="AC120" s="16" t="str">
        <f>IF(AC$2="", "", ROUND(IF(RFR_spot_no_VA!AC120&lt;0,RFR_spot_no_VA!AC120+VA!AC120,RFR_spot_no_VA!AC120-Shocks!$D120*ABS(RFR_spot_no_VA!AC120)+VA!AC120),5))</f>
        <v/>
      </c>
      <c r="AD120" s="16" t="str">
        <f>IF(AD$2="", "", ROUND(IF(RFR_spot_no_VA!AD120&lt;0,RFR_spot_no_VA!AD120+VA!AD120,RFR_spot_no_VA!AD120-Shocks!$D120*ABS(RFR_spot_no_VA!AD120)+VA!AD120),5))</f>
        <v/>
      </c>
      <c r="AE120" s="16" t="str">
        <f>IF(AE$2="", "", ROUND(IF(RFR_spot_no_VA!AE120&lt;0,RFR_spot_no_VA!AE120+VA!AE120,RFR_spot_no_VA!AE120-Shocks!$D120*ABS(RFR_spot_no_VA!AE120)+VA!AE120),5))</f>
        <v/>
      </c>
      <c r="AF120" s="16" t="str">
        <f>IF(AF$2="", "", ROUND(IF(RFR_spot_no_VA!AF120&lt;0,RFR_spot_no_VA!AF120+VA!AF120,RFR_spot_no_VA!AF120-Shocks!$D120*ABS(RFR_spot_no_VA!AF120)+VA!AF120),5))</f>
        <v/>
      </c>
      <c r="AG120" s="16" t="str">
        <f>IF(AG$2="", "", ROUND(IF(RFR_spot_no_VA!AG120&lt;0,RFR_spot_no_VA!AG120+VA!AG120,RFR_spot_no_VA!AG120-Shocks!$D120*ABS(RFR_spot_no_VA!AG120)+VA!AG120),5))</f>
        <v/>
      </c>
      <c r="AH120" s="16" t="str">
        <f>IF(AH$2="", "", ROUND(IF(RFR_spot_no_VA!AH120&lt;0,RFR_spot_no_VA!AH120+VA!AH120,RFR_spot_no_VA!AH120-Shocks!$D120*ABS(RFR_spot_no_VA!AH120)+VA!AH120),5))</f>
        <v/>
      </c>
      <c r="AI120" s="16" t="str">
        <f>IF(AI$2="", "", ROUND(IF(RFR_spot_no_VA!AI120&lt;0,RFR_spot_no_VA!AI120+VA!AI120,RFR_spot_no_VA!AI120-Shocks!$D120*ABS(RFR_spot_no_VA!AI120)+VA!AI120),5))</f>
        <v/>
      </c>
      <c r="AJ120" s="16">
        <f>IF(AJ$2="", "", ROUND(IF(RFR_spot_no_VA!AJ120&lt;0,RFR_spot_no_VA!AJ120+VA!AJ120,RFR_spot_no_VA!AJ120-Shocks!$D120*ABS(RFR_spot_no_VA!AJ120)+VA!AJ120),5))</f>
        <v>3.2320000000000002E-2</v>
      </c>
      <c r="AK120" s="16" t="str">
        <f>IF(AK$2="", "", ROUND(IF(RFR_spot_no_VA!AK120&lt;0,RFR_spot_no_VA!AK120+VA!AK120,RFR_spot_no_VA!AK120-Shocks!$D120*ABS(RFR_spot_no_VA!AK120)+VA!AK120),5))</f>
        <v/>
      </c>
      <c r="AL120" s="16" t="str">
        <f>IF(AL$2="", "", ROUND(IF(RFR_spot_no_VA!AL120&lt;0,RFR_spot_no_VA!AL120+VA!AL120,RFR_spot_no_VA!AL120-Shocks!$D120*ABS(RFR_spot_no_VA!AL120)+VA!AL120),5))</f>
        <v/>
      </c>
      <c r="AM120" s="16">
        <f>IF(AM$2="", "", ROUND(IF(RFR_spot_no_VA!AM120&lt;0,RFR_spot_no_VA!AM120+VA!AM120,RFR_spot_no_VA!AM120-Shocks!$D120*ABS(RFR_spot_no_VA!AM120)+VA!AM120),5))</f>
        <v>2.8150000000000001E-2</v>
      </c>
      <c r="AN120" s="16" t="str">
        <f>IF(AN$2="", "", ROUND(IF(RFR_spot_no_VA!AN120&lt;0,RFR_spot_no_VA!AN120+VA!AN120,RFR_spot_no_VA!AN120-Shocks!$D120*ABS(RFR_spot_no_VA!AN120)+VA!AN120),5))</f>
        <v/>
      </c>
      <c r="AO120" s="16" t="str">
        <f>IF(AO$2="", "", ROUND(IF(RFR_spot_no_VA!AO120&lt;0,RFR_spot_no_VA!AO120+VA!AO120,RFR_spot_no_VA!AO120-Shocks!$D120*ABS(RFR_spot_no_VA!AO120)+VA!AO120),5))</f>
        <v/>
      </c>
      <c r="AP120" s="16" t="str">
        <f>IF(AP$2="", "", ROUND(IF(RFR_spot_no_VA!AP120&lt;0,RFR_spot_no_VA!AP120+VA!AP120,RFR_spot_no_VA!AP120-Shocks!$D120*ABS(RFR_spot_no_VA!AP120)+VA!AP120),5))</f>
        <v/>
      </c>
      <c r="AQ120" s="16" t="str">
        <f>IF(AQ$2="", "", ROUND(IF(RFR_spot_no_VA!AQ120&lt;0,RFR_spot_no_VA!AQ120+VA!AQ120,RFR_spot_no_VA!AQ120-Shocks!$D120*ABS(RFR_spot_no_VA!AQ120)+VA!AQ120),5))</f>
        <v/>
      </c>
      <c r="AR120" s="16" t="str">
        <f>IF(AR$2="", "", ROUND(IF(RFR_spot_no_VA!AR120&lt;0,RFR_spot_no_VA!AR120+VA!AR120,RFR_spot_no_VA!AR120-Shocks!$D120*ABS(RFR_spot_no_VA!AR120)+VA!AR120),5))</f>
        <v/>
      </c>
      <c r="AS120" s="16" t="str">
        <f>IF(AS$2="", "", ROUND(IF(RFR_spot_no_VA!AS120&lt;0,RFR_spot_no_VA!AS120+VA!AS120,RFR_spot_no_VA!AS120-Shocks!$D120*ABS(RFR_spot_no_VA!AS120)+VA!AS120),5))</f>
        <v/>
      </c>
      <c r="AT120" s="16" t="str">
        <f>IF(AT$2="", "", ROUND(IF(RFR_spot_no_VA!AT120&lt;0,RFR_spot_no_VA!AT120+VA!AT120,RFR_spot_no_VA!AT120-Shocks!$D120*ABS(RFR_spot_no_VA!AT120)+VA!AT120),5))</f>
        <v/>
      </c>
      <c r="AU120" s="16" t="str">
        <f>IF(AU$2="", "", ROUND(IF(RFR_spot_no_VA!AU120&lt;0,RFR_spot_no_VA!AU120+VA!AU120,RFR_spot_no_VA!AU120-Shocks!$D120*ABS(RFR_spot_no_VA!AU120)+VA!AU120),5))</f>
        <v/>
      </c>
      <c r="AV120" s="16" t="str">
        <f>IF(AV$2="", "", ROUND(IF(RFR_spot_no_VA!AV120&lt;0,RFR_spot_no_VA!AV120+VA!AV120,RFR_spot_no_VA!AV120-Shocks!$D120*ABS(RFR_spot_no_VA!AV120)+VA!AV120),5))</f>
        <v/>
      </c>
      <c r="AW120" s="16" t="str">
        <f>IF(AW$2="", "", ROUND(IF(RFR_spot_no_VA!AW120&lt;0,RFR_spot_no_VA!AW120+VA!AW120,RFR_spot_no_VA!AW120-Shocks!$D120*ABS(RFR_spot_no_VA!AW120)+VA!AW120),5))</f>
        <v/>
      </c>
      <c r="AX120" s="16" t="str">
        <f>IF(AX$2="", "", ROUND(IF(RFR_spot_no_VA!AX120&lt;0,RFR_spot_no_VA!AX120+VA!AX120,RFR_spot_no_VA!AX120-Shocks!$D120*ABS(RFR_spot_no_VA!AX120)+VA!AX120),5))</f>
        <v/>
      </c>
      <c r="AY120" s="16" t="str">
        <f>IF(AY$2="", "", ROUND(IF(RFR_spot_no_VA!AY120&lt;0,RFR_spot_no_VA!AY120+VA!AY120,RFR_spot_no_VA!AY120-Shocks!$D120*ABS(RFR_spot_no_VA!AY120)+VA!AY120),5))</f>
        <v/>
      </c>
      <c r="AZ120" s="16" t="str">
        <f>IF(AZ$2="", "", ROUND(IF(RFR_spot_no_VA!AZ120&lt;0,RFR_spot_no_VA!AZ120+VA!AZ120,RFR_spot_no_VA!AZ120-Shocks!$D120*ABS(RFR_spot_no_VA!AZ120)+VA!AZ120),5))</f>
        <v/>
      </c>
      <c r="BA120" s="16" t="str">
        <f>IF(BA$2="", "", ROUND(IF(RFR_spot_no_VA!BA120&lt;0,RFR_spot_no_VA!BA120+VA!BA120,RFR_spot_no_VA!BA120-Shocks!$D120*ABS(RFR_spot_no_VA!BA120)+VA!BA120),5))</f>
        <v/>
      </c>
      <c r="BB120" s="16" t="str">
        <f>IF(BB$2="", "", ROUND(IF(RFR_spot_no_VA!BB120&lt;0,RFR_spot_no_VA!BB120+VA!BB120,RFR_spot_no_VA!BB120-Shocks!$D120*ABS(RFR_spot_no_VA!BB120)+VA!BB120),5))</f>
        <v/>
      </c>
      <c r="BC120" s="16">
        <f>IF(BC$2="", "", ROUND(IF(RFR_spot_no_VA!BC120&lt;0,RFR_spot_no_VA!BC120+VA!BC120,RFR_spot_no_VA!BC120-Shocks!$D120*ABS(RFR_spot_no_VA!BC120)+VA!BC120),5))</f>
        <v>3.024E-2</v>
      </c>
      <c r="BD120" s="14"/>
      <c r="BE120" s="12"/>
    </row>
    <row r="121" spans="1:57" x14ac:dyDescent="0.25">
      <c r="A121" s="12"/>
      <c r="B121" s="12">
        <f>RFR_spot_no_VA!B121</f>
        <v>111</v>
      </c>
      <c r="C121" s="13">
        <f>IF(C$2="", "", ROUND(IF(RFR_spot_no_VA!C121&lt;0,RFR_spot_no_VA!C121+VA!C121,RFR_spot_no_VA!C121-Shocks!$D121*ABS(RFR_spot_no_VA!C121)+VA!C121),5))</f>
        <v>2.6950000000000002E-2</v>
      </c>
      <c r="D121" s="13" t="str">
        <f>IF(D$2="", "", ROUND(IF(RFR_spot_no_VA!D121&lt;0,RFR_spot_no_VA!D121+VA!D121,RFR_spot_no_VA!D121-Shocks!$D121*ABS(RFR_spot_no_VA!D121)+VA!D121),5))</f>
        <v/>
      </c>
      <c r="E121" s="13" t="str">
        <f>IF(E$2="", "", ROUND(IF(RFR_spot_no_VA!E121&lt;0,RFR_spot_no_VA!E121+VA!E121,RFR_spot_no_VA!E121-Shocks!$D121*ABS(RFR_spot_no_VA!E121)+VA!E121),5))</f>
        <v/>
      </c>
      <c r="F121" s="13" t="str">
        <f>IF(F$2="", "", ROUND(IF(RFR_spot_no_VA!F121&lt;0,RFR_spot_no_VA!F121+VA!F121,RFR_spot_no_VA!F121-Shocks!$D121*ABS(RFR_spot_no_VA!F121)+VA!F121),5))</f>
        <v/>
      </c>
      <c r="G121" s="13" t="str">
        <f>IF(G$2="", "", ROUND(IF(RFR_spot_no_VA!G121&lt;0,RFR_spot_no_VA!G121+VA!G121,RFR_spot_no_VA!G121-Shocks!$D121*ABS(RFR_spot_no_VA!G121)+VA!G121),5))</f>
        <v/>
      </c>
      <c r="H121" s="13" t="str">
        <f>IF(H$2="", "", ROUND(IF(RFR_spot_no_VA!H121&lt;0,RFR_spot_no_VA!H121+VA!H121,RFR_spot_no_VA!H121-Shocks!$D121*ABS(RFR_spot_no_VA!H121)+VA!H121),5))</f>
        <v/>
      </c>
      <c r="I121" s="13" t="str">
        <f>IF(I$2="", "", ROUND(IF(RFR_spot_no_VA!I121&lt;0,RFR_spot_no_VA!I121+VA!I121,RFR_spot_no_VA!I121-Shocks!$D121*ABS(RFR_spot_no_VA!I121)+VA!I121),5))</f>
        <v/>
      </c>
      <c r="J121" s="13" t="str">
        <f>IF(J$2="", "", ROUND(IF(RFR_spot_no_VA!J121&lt;0,RFR_spot_no_VA!J121+VA!J121,RFR_spot_no_VA!J121-Shocks!$D121*ABS(RFR_spot_no_VA!J121)+VA!J121),5))</f>
        <v/>
      </c>
      <c r="K121" s="13" t="str">
        <f>IF(K$2="", "", ROUND(IF(RFR_spot_no_VA!K121&lt;0,RFR_spot_no_VA!K121+VA!K121,RFR_spot_no_VA!K121-Shocks!$D121*ABS(RFR_spot_no_VA!K121)+VA!K121),5))</f>
        <v/>
      </c>
      <c r="L121" s="13" t="str">
        <f>IF(L$2="", "", ROUND(IF(RFR_spot_no_VA!L121&lt;0,RFR_spot_no_VA!L121+VA!L121,RFR_spot_no_VA!L121-Shocks!$D121*ABS(RFR_spot_no_VA!L121)+VA!L121),5))</f>
        <v/>
      </c>
      <c r="M121" s="13" t="str">
        <f>IF(M$2="", "", ROUND(IF(RFR_spot_no_VA!M121&lt;0,RFR_spot_no_VA!M121+VA!M121,RFR_spot_no_VA!M121-Shocks!$D121*ABS(RFR_spot_no_VA!M121)+VA!M121),5))</f>
        <v/>
      </c>
      <c r="N121" s="13" t="str">
        <f>IF(N$2="", "", ROUND(IF(RFR_spot_no_VA!N121&lt;0,RFR_spot_no_VA!N121+VA!N121,RFR_spot_no_VA!N121-Shocks!$D121*ABS(RFR_spot_no_VA!N121)+VA!N121),5))</f>
        <v/>
      </c>
      <c r="O121" s="13" t="str">
        <f>IF(O$2="", "", ROUND(IF(RFR_spot_no_VA!O121&lt;0,RFR_spot_no_VA!O121+VA!O121,RFR_spot_no_VA!O121-Shocks!$D121*ABS(RFR_spot_no_VA!O121)+VA!O121),5))</f>
        <v/>
      </c>
      <c r="P121" s="13" t="str">
        <f>IF(P$2="", "", ROUND(IF(RFR_spot_no_VA!P121&lt;0,RFR_spot_no_VA!P121+VA!P121,RFR_spot_no_VA!P121-Shocks!$D121*ABS(RFR_spot_no_VA!P121)+VA!P121),5))</f>
        <v/>
      </c>
      <c r="Q121" s="13" t="str">
        <f>IF(Q$2="", "", ROUND(IF(RFR_spot_no_VA!Q121&lt;0,RFR_spot_no_VA!Q121+VA!Q121,RFR_spot_no_VA!Q121-Shocks!$D121*ABS(RFR_spot_no_VA!Q121)+VA!Q121),5))</f>
        <v/>
      </c>
      <c r="R121" s="13" t="str">
        <f>IF(R$2="", "", ROUND(IF(RFR_spot_no_VA!R121&lt;0,RFR_spot_no_VA!R121+VA!R121,RFR_spot_no_VA!R121-Shocks!$D121*ABS(RFR_spot_no_VA!R121)+VA!R121),5))</f>
        <v/>
      </c>
      <c r="S121" s="13" t="str">
        <f>IF(S$2="", "", ROUND(IF(RFR_spot_no_VA!S121&lt;0,RFR_spot_no_VA!S121+VA!S121,RFR_spot_no_VA!S121-Shocks!$D121*ABS(RFR_spot_no_VA!S121)+VA!S121),5))</f>
        <v/>
      </c>
      <c r="T121" s="13" t="str">
        <f>IF(T$2="", "", ROUND(IF(RFR_spot_no_VA!T121&lt;0,RFR_spot_no_VA!T121+VA!T121,RFR_spot_no_VA!T121-Shocks!$D121*ABS(RFR_spot_no_VA!T121)+VA!T121),5))</f>
        <v/>
      </c>
      <c r="U121" s="13" t="str">
        <f>IF(U$2="", "", ROUND(IF(RFR_spot_no_VA!U121&lt;0,RFR_spot_no_VA!U121+VA!U121,RFR_spot_no_VA!U121-Shocks!$D121*ABS(RFR_spot_no_VA!U121)+VA!U121),5))</f>
        <v/>
      </c>
      <c r="V121" s="13" t="str">
        <f>IF(V$2="", "", ROUND(IF(RFR_spot_no_VA!V121&lt;0,RFR_spot_no_VA!V121+VA!V121,RFR_spot_no_VA!V121-Shocks!$D121*ABS(RFR_spot_no_VA!V121)+VA!V121),5))</f>
        <v/>
      </c>
      <c r="W121" s="13" t="str">
        <f>IF(W$2="", "", ROUND(IF(RFR_spot_no_VA!W121&lt;0,RFR_spot_no_VA!W121+VA!W121,RFR_spot_no_VA!W121-Shocks!$D121*ABS(RFR_spot_no_VA!W121)+VA!W121),5))</f>
        <v/>
      </c>
      <c r="X121" s="13" t="str">
        <f>IF(X$2="", "", ROUND(IF(RFR_spot_no_VA!X121&lt;0,RFR_spot_no_VA!X121+VA!X121,RFR_spot_no_VA!X121-Shocks!$D121*ABS(RFR_spot_no_VA!X121)+VA!X121),5))</f>
        <v/>
      </c>
      <c r="Y121" s="13" t="str">
        <f>IF(Y$2="", "", ROUND(IF(RFR_spot_no_VA!Y121&lt;0,RFR_spot_no_VA!Y121+VA!Y121,RFR_spot_no_VA!Y121-Shocks!$D121*ABS(RFR_spot_no_VA!Y121)+VA!Y121),5))</f>
        <v/>
      </c>
      <c r="Z121" s="13" t="str">
        <f>IF(Z$2="", "", ROUND(IF(RFR_spot_no_VA!Z121&lt;0,RFR_spot_no_VA!Z121+VA!Z121,RFR_spot_no_VA!Z121-Shocks!$D121*ABS(RFR_spot_no_VA!Z121)+VA!Z121),5))</f>
        <v/>
      </c>
      <c r="AA121" s="13" t="str">
        <f>IF(AA$2="", "", ROUND(IF(RFR_spot_no_VA!AA121&lt;0,RFR_spot_no_VA!AA121+VA!AA121,RFR_spot_no_VA!AA121-Shocks!$D121*ABS(RFR_spot_no_VA!AA121)+VA!AA121),5))</f>
        <v/>
      </c>
      <c r="AB121" s="13" t="str">
        <f>IF(AB$2="", "", ROUND(IF(RFR_spot_no_VA!AB121&lt;0,RFR_spot_no_VA!AB121+VA!AB121,RFR_spot_no_VA!AB121-Shocks!$D121*ABS(RFR_spot_no_VA!AB121)+VA!AB121),5))</f>
        <v/>
      </c>
      <c r="AC121" s="13" t="str">
        <f>IF(AC$2="", "", ROUND(IF(RFR_spot_no_VA!AC121&lt;0,RFR_spot_no_VA!AC121+VA!AC121,RFR_spot_no_VA!AC121-Shocks!$D121*ABS(RFR_spot_no_VA!AC121)+VA!AC121),5))</f>
        <v/>
      </c>
      <c r="AD121" s="13" t="str">
        <f>IF(AD$2="", "", ROUND(IF(RFR_spot_no_VA!AD121&lt;0,RFR_spot_no_VA!AD121+VA!AD121,RFR_spot_no_VA!AD121-Shocks!$D121*ABS(RFR_spot_no_VA!AD121)+VA!AD121),5))</f>
        <v/>
      </c>
      <c r="AE121" s="13" t="str">
        <f>IF(AE$2="", "", ROUND(IF(RFR_spot_no_VA!AE121&lt;0,RFR_spot_no_VA!AE121+VA!AE121,RFR_spot_no_VA!AE121-Shocks!$D121*ABS(RFR_spot_no_VA!AE121)+VA!AE121),5))</f>
        <v/>
      </c>
      <c r="AF121" s="13" t="str">
        <f>IF(AF$2="", "", ROUND(IF(RFR_spot_no_VA!AF121&lt;0,RFR_spot_no_VA!AF121+VA!AF121,RFR_spot_no_VA!AF121-Shocks!$D121*ABS(RFR_spot_no_VA!AF121)+VA!AF121),5))</f>
        <v/>
      </c>
      <c r="AG121" s="13" t="str">
        <f>IF(AG$2="", "", ROUND(IF(RFR_spot_no_VA!AG121&lt;0,RFR_spot_no_VA!AG121+VA!AG121,RFR_spot_no_VA!AG121-Shocks!$D121*ABS(RFR_spot_no_VA!AG121)+VA!AG121),5))</f>
        <v/>
      </c>
      <c r="AH121" s="13" t="str">
        <f>IF(AH$2="", "", ROUND(IF(RFR_spot_no_VA!AH121&lt;0,RFR_spot_no_VA!AH121+VA!AH121,RFR_spot_no_VA!AH121-Shocks!$D121*ABS(RFR_spot_no_VA!AH121)+VA!AH121),5))</f>
        <v/>
      </c>
      <c r="AI121" s="13" t="str">
        <f>IF(AI$2="", "", ROUND(IF(RFR_spot_no_VA!AI121&lt;0,RFR_spot_no_VA!AI121+VA!AI121,RFR_spot_no_VA!AI121-Shocks!$D121*ABS(RFR_spot_no_VA!AI121)+VA!AI121),5))</f>
        <v/>
      </c>
      <c r="AJ121" s="13">
        <f>IF(AJ$2="", "", ROUND(IF(RFR_spot_no_VA!AJ121&lt;0,RFR_spot_no_VA!AJ121+VA!AJ121,RFR_spot_no_VA!AJ121-Shocks!$D121*ABS(RFR_spot_no_VA!AJ121)+VA!AJ121),5))</f>
        <v>3.227E-2</v>
      </c>
      <c r="AK121" s="13" t="str">
        <f>IF(AK$2="", "", ROUND(IF(RFR_spot_no_VA!AK121&lt;0,RFR_spot_no_VA!AK121+VA!AK121,RFR_spot_no_VA!AK121-Shocks!$D121*ABS(RFR_spot_no_VA!AK121)+VA!AK121),5))</f>
        <v/>
      </c>
      <c r="AL121" s="13" t="str">
        <f>IF(AL$2="", "", ROUND(IF(RFR_spot_no_VA!AL121&lt;0,RFR_spot_no_VA!AL121+VA!AL121,RFR_spot_no_VA!AL121-Shocks!$D121*ABS(RFR_spot_no_VA!AL121)+VA!AL121),5))</f>
        <v/>
      </c>
      <c r="AM121" s="13">
        <f>IF(AM$2="", "", ROUND(IF(RFR_spot_no_VA!AM121&lt;0,RFR_spot_no_VA!AM121+VA!AM121,RFR_spot_no_VA!AM121-Shocks!$D121*ABS(RFR_spot_no_VA!AM121)+VA!AM121),5))</f>
        <v>2.8139999999999998E-2</v>
      </c>
      <c r="AN121" s="13" t="str">
        <f>IF(AN$2="", "", ROUND(IF(RFR_spot_no_VA!AN121&lt;0,RFR_spot_no_VA!AN121+VA!AN121,RFR_spot_no_VA!AN121-Shocks!$D121*ABS(RFR_spot_no_VA!AN121)+VA!AN121),5))</f>
        <v/>
      </c>
      <c r="AO121" s="13" t="str">
        <f>IF(AO$2="", "", ROUND(IF(RFR_spot_no_VA!AO121&lt;0,RFR_spot_no_VA!AO121+VA!AO121,RFR_spot_no_VA!AO121-Shocks!$D121*ABS(RFR_spot_no_VA!AO121)+VA!AO121),5))</f>
        <v/>
      </c>
      <c r="AP121" s="13" t="str">
        <f>IF(AP$2="", "", ROUND(IF(RFR_spot_no_VA!AP121&lt;0,RFR_spot_no_VA!AP121+VA!AP121,RFR_spot_no_VA!AP121-Shocks!$D121*ABS(RFR_spot_no_VA!AP121)+VA!AP121),5))</f>
        <v/>
      </c>
      <c r="AQ121" s="13" t="str">
        <f>IF(AQ$2="", "", ROUND(IF(RFR_spot_no_VA!AQ121&lt;0,RFR_spot_no_VA!AQ121+VA!AQ121,RFR_spot_no_VA!AQ121-Shocks!$D121*ABS(RFR_spot_no_VA!AQ121)+VA!AQ121),5))</f>
        <v/>
      </c>
      <c r="AR121" s="13" t="str">
        <f>IF(AR$2="", "", ROUND(IF(RFR_spot_no_VA!AR121&lt;0,RFR_spot_no_VA!AR121+VA!AR121,RFR_spot_no_VA!AR121-Shocks!$D121*ABS(RFR_spot_no_VA!AR121)+VA!AR121),5))</f>
        <v/>
      </c>
      <c r="AS121" s="13" t="str">
        <f>IF(AS$2="", "", ROUND(IF(RFR_spot_no_VA!AS121&lt;0,RFR_spot_no_VA!AS121+VA!AS121,RFR_spot_no_VA!AS121-Shocks!$D121*ABS(RFR_spot_no_VA!AS121)+VA!AS121),5))</f>
        <v/>
      </c>
      <c r="AT121" s="13" t="str">
        <f>IF(AT$2="", "", ROUND(IF(RFR_spot_no_VA!AT121&lt;0,RFR_spot_no_VA!AT121+VA!AT121,RFR_spot_no_VA!AT121-Shocks!$D121*ABS(RFR_spot_no_VA!AT121)+VA!AT121),5))</f>
        <v/>
      </c>
      <c r="AU121" s="13" t="str">
        <f>IF(AU$2="", "", ROUND(IF(RFR_spot_no_VA!AU121&lt;0,RFR_spot_no_VA!AU121+VA!AU121,RFR_spot_no_VA!AU121-Shocks!$D121*ABS(RFR_spot_no_VA!AU121)+VA!AU121),5))</f>
        <v/>
      </c>
      <c r="AV121" s="13" t="str">
        <f>IF(AV$2="", "", ROUND(IF(RFR_spot_no_VA!AV121&lt;0,RFR_spot_no_VA!AV121+VA!AV121,RFR_spot_no_VA!AV121-Shocks!$D121*ABS(RFR_spot_no_VA!AV121)+VA!AV121),5))</f>
        <v/>
      </c>
      <c r="AW121" s="13" t="str">
        <f>IF(AW$2="", "", ROUND(IF(RFR_spot_no_VA!AW121&lt;0,RFR_spot_no_VA!AW121+VA!AW121,RFR_spot_no_VA!AW121-Shocks!$D121*ABS(RFR_spot_no_VA!AW121)+VA!AW121),5))</f>
        <v/>
      </c>
      <c r="AX121" s="13" t="str">
        <f>IF(AX$2="", "", ROUND(IF(RFR_spot_no_VA!AX121&lt;0,RFR_spot_no_VA!AX121+VA!AX121,RFR_spot_no_VA!AX121-Shocks!$D121*ABS(RFR_spot_no_VA!AX121)+VA!AX121),5))</f>
        <v/>
      </c>
      <c r="AY121" s="13" t="str">
        <f>IF(AY$2="", "", ROUND(IF(RFR_spot_no_VA!AY121&lt;0,RFR_spot_no_VA!AY121+VA!AY121,RFR_spot_no_VA!AY121-Shocks!$D121*ABS(RFR_spot_no_VA!AY121)+VA!AY121),5))</f>
        <v/>
      </c>
      <c r="AZ121" s="13" t="str">
        <f>IF(AZ$2="", "", ROUND(IF(RFR_spot_no_VA!AZ121&lt;0,RFR_spot_no_VA!AZ121+VA!AZ121,RFR_spot_no_VA!AZ121-Shocks!$D121*ABS(RFR_spot_no_VA!AZ121)+VA!AZ121),5))</f>
        <v/>
      </c>
      <c r="BA121" s="13" t="str">
        <f>IF(BA$2="", "", ROUND(IF(RFR_spot_no_VA!BA121&lt;0,RFR_spot_no_VA!BA121+VA!BA121,RFR_spot_no_VA!BA121-Shocks!$D121*ABS(RFR_spot_no_VA!BA121)+VA!BA121),5))</f>
        <v/>
      </c>
      <c r="BB121" s="13" t="str">
        <f>IF(BB$2="", "", ROUND(IF(RFR_spot_no_VA!BB121&lt;0,RFR_spot_no_VA!BB121+VA!BB121,RFR_spot_no_VA!BB121-Shocks!$D121*ABS(RFR_spot_no_VA!BB121)+VA!BB121),5))</f>
        <v/>
      </c>
      <c r="BC121" s="13">
        <f>IF(BC$2="", "", ROUND(IF(RFR_spot_no_VA!BC121&lt;0,RFR_spot_no_VA!BC121+VA!BC121,RFR_spot_no_VA!BC121-Shocks!$D121*ABS(RFR_spot_no_VA!BC121)+VA!BC121),5))</f>
        <v>3.0210000000000001E-2</v>
      </c>
      <c r="BD121" s="14"/>
      <c r="BE121" s="12"/>
    </row>
    <row r="122" spans="1:57" x14ac:dyDescent="0.25">
      <c r="A122" s="12"/>
      <c r="B122" s="12">
        <f>RFR_spot_no_VA!B122</f>
        <v>112</v>
      </c>
      <c r="C122" s="13">
        <f>IF(C$2="", "", ROUND(IF(RFR_spot_no_VA!C122&lt;0,RFR_spot_no_VA!C122+VA!C122,RFR_spot_no_VA!C122-Shocks!$D122*ABS(RFR_spot_no_VA!C122)+VA!C122),5))</f>
        <v>2.6939999999999999E-2</v>
      </c>
      <c r="D122" s="13" t="str">
        <f>IF(D$2="", "", ROUND(IF(RFR_spot_no_VA!D122&lt;0,RFR_spot_no_VA!D122+VA!D122,RFR_spot_no_VA!D122-Shocks!$D122*ABS(RFR_spot_no_VA!D122)+VA!D122),5))</f>
        <v/>
      </c>
      <c r="E122" s="13" t="str">
        <f>IF(E$2="", "", ROUND(IF(RFR_spot_no_VA!E122&lt;0,RFR_spot_no_VA!E122+VA!E122,RFR_spot_no_VA!E122-Shocks!$D122*ABS(RFR_spot_no_VA!E122)+VA!E122),5))</f>
        <v/>
      </c>
      <c r="F122" s="13" t="str">
        <f>IF(F$2="", "", ROUND(IF(RFR_spot_no_VA!F122&lt;0,RFR_spot_no_VA!F122+VA!F122,RFR_spot_no_VA!F122-Shocks!$D122*ABS(RFR_spot_no_VA!F122)+VA!F122),5))</f>
        <v/>
      </c>
      <c r="G122" s="13" t="str">
        <f>IF(G$2="", "", ROUND(IF(RFR_spot_no_VA!G122&lt;0,RFR_spot_no_VA!G122+VA!G122,RFR_spot_no_VA!G122-Shocks!$D122*ABS(RFR_spot_no_VA!G122)+VA!G122),5))</f>
        <v/>
      </c>
      <c r="H122" s="13" t="str">
        <f>IF(H$2="", "", ROUND(IF(RFR_spot_no_VA!H122&lt;0,RFR_spot_no_VA!H122+VA!H122,RFR_spot_no_VA!H122-Shocks!$D122*ABS(RFR_spot_no_VA!H122)+VA!H122),5))</f>
        <v/>
      </c>
      <c r="I122" s="13" t="str">
        <f>IF(I$2="", "", ROUND(IF(RFR_spot_no_VA!I122&lt;0,RFR_spot_no_VA!I122+VA!I122,RFR_spot_no_VA!I122-Shocks!$D122*ABS(RFR_spot_no_VA!I122)+VA!I122),5))</f>
        <v/>
      </c>
      <c r="J122" s="13" t="str">
        <f>IF(J$2="", "", ROUND(IF(RFR_spot_no_VA!J122&lt;0,RFR_spot_no_VA!J122+VA!J122,RFR_spot_no_VA!J122-Shocks!$D122*ABS(RFR_spot_no_VA!J122)+VA!J122),5))</f>
        <v/>
      </c>
      <c r="K122" s="13" t="str">
        <f>IF(K$2="", "", ROUND(IF(RFR_spot_no_VA!K122&lt;0,RFR_spot_no_VA!K122+VA!K122,RFR_spot_no_VA!K122-Shocks!$D122*ABS(RFR_spot_no_VA!K122)+VA!K122),5))</f>
        <v/>
      </c>
      <c r="L122" s="13" t="str">
        <f>IF(L$2="", "", ROUND(IF(RFR_spot_no_VA!L122&lt;0,RFR_spot_no_VA!L122+VA!L122,RFR_spot_no_VA!L122-Shocks!$D122*ABS(RFR_spot_no_VA!L122)+VA!L122),5))</f>
        <v/>
      </c>
      <c r="M122" s="13" t="str">
        <f>IF(M$2="", "", ROUND(IF(RFR_spot_no_VA!M122&lt;0,RFR_spot_no_VA!M122+VA!M122,RFR_spot_no_VA!M122-Shocks!$D122*ABS(RFR_spot_no_VA!M122)+VA!M122),5))</f>
        <v/>
      </c>
      <c r="N122" s="13" t="str">
        <f>IF(N$2="", "", ROUND(IF(RFR_spot_no_VA!N122&lt;0,RFR_spot_no_VA!N122+VA!N122,RFR_spot_no_VA!N122-Shocks!$D122*ABS(RFR_spot_no_VA!N122)+VA!N122),5))</f>
        <v/>
      </c>
      <c r="O122" s="13" t="str">
        <f>IF(O$2="", "", ROUND(IF(RFR_spot_no_VA!O122&lt;0,RFR_spot_no_VA!O122+VA!O122,RFR_spot_no_VA!O122-Shocks!$D122*ABS(RFR_spot_no_VA!O122)+VA!O122),5))</f>
        <v/>
      </c>
      <c r="P122" s="13" t="str">
        <f>IF(P$2="", "", ROUND(IF(RFR_spot_no_VA!P122&lt;0,RFR_spot_no_VA!P122+VA!P122,RFR_spot_no_VA!P122-Shocks!$D122*ABS(RFR_spot_no_VA!P122)+VA!P122),5))</f>
        <v/>
      </c>
      <c r="Q122" s="13" t="str">
        <f>IF(Q$2="", "", ROUND(IF(RFR_spot_no_VA!Q122&lt;0,RFR_spot_no_VA!Q122+VA!Q122,RFR_spot_no_VA!Q122-Shocks!$D122*ABS(RFR_spot_no_VA!Q122)+VA!Q122),5))</f>
        <v/>
      </c>
      <c r="R122" s="13" t="str">
        <f>IF(R$2="", "", ROUND(IF(RFR_spot_no_VA!R122&lt;0,RFR_spot_no_VA!R122+VA!R122,RFR_spot_no_VA!R122-Shocks!$D122*ABS(RFR_spot_no_VA!R122)+VA!R122),5))</f>
        <v/>
      </c>
      <c r="S122" s="13" t="str">
        <f>IF(S$2="", "", ROUND(IF(RFR_spot_no_VA!S122&lt;0,RFR_spot_no_VA!S122+VA!S122,RFR_spot_no_VA!S122-Shocks!$D122*ABS(RFR_spot_no_VA!S122)+VA!S122),5))</f>
        <v/>
      </c>
      <c r="T122" s="13" t="str">
        <f>IF(T$2="", "", ROUND(IF(RFR_spot_no_VA!T122&lt;0,RFR_spot_no_VA!T122+VA!T122,RFR_spot_no_VA!T122-Shocks!$D122*ABS(RFR_spot_no_VA!T122)+VA!T122),5))</f>
        <v/>
      </c>
      <c r="U122" s="13" t="str">
        <f>IF(U$2="", "", ROUND(IF(RFR_spot_no_VA!U122&lt;0,RFR_spot_no_VA!U122+VA!U122,RFR_spot_no_VA!U122-Shocks!$D122*ABS(RFR_spot_no_VA!U122)+VA!U122),5))</f>
        <v/>
      </c>
      <c r="V122" s="13" t="str">
        <f>IF(V$2="", "", ROUND(IF(RFR_spot_no_VA!V122&lt;0,RFR_spot_no_VA!V122+VA!V122,RFR_spot_no_VA!V122-Shocks!$D122*ABS(RFR_spot_no_VA!V122)+VA!V122),5))</f>
        <v/>
      </c>
      <c r="W122" s="13" t="str">
        <f>IF(W$2="", "", ROUND(IF(RFR_spot_no_VA!W122&lt;0,RFR_spot_no_VA!W122+VA!W122,RFR_spot_no_VA!W122-Shocks!$D122*ABS(RFR_spot_no_VA!W122)+VA!W122),5))</f>
        <v/>
      </c>
      <c r="X122" s="13" t="str">
        <f>IF(X$2="", "", ROUND(IF(RFR_spot_no_VA!X122&lt;0,RFR_spot_no_VA!X122+VA!X122,RFR_spot_no_VA!X122-Shocks!$D122*ABS(RFR_spot_no_VA!X122)+VA!X122),5))</f>
        <v/>
      </c>
      <c r="Y122" s="13" t="str">
        <f>IF(Y$2="", "", ROUND(IF(RFR_spot_no_VA!Y122&lt;0,RFR_spot_no_VA!Y122+VA!Y122,RFR_spot_no_VA!Y122-Shocks!$D122*ABS(RFR_spot_no_VA!Y122)+VA!Y122),5))</f>
        <v/>
      </c>
      <c r="Z122" s="13" t="str">
        <f>IF(Z$2="", "", ROUND(IF(RFR_spot_no_VA!Z122&lt;0,RFR_spot_no_VA!Z122+VA!Z122,RFR_spot_no_VA!Z122-Shocks!$D122*ABS(RFR_spot_no_VA!Z122)+VA!Z122),5))</f>
        <v/>
      </c>
      <c r="AA122" s="13" t="str">
        <f>IF(AA$2="", "", ROUND(IF(RFR_spot_no_VA!AA122&lt;0,RFR_spot_no_VA!AA122+VA!AA122,RFR_spot_no_VA!AA122-Shocks!$D122*ABS(RFR_spot_no_VA!AA122)+VA!AA122),5))</f>
        <v/>
      </c>
      <c r="AB122" s="13" t="str">
        <f>IF(AB$2="", "", ROUND(IF(RFR_spot_no_VA!AB122&lt;0,RFR_spot_no_VA!AB122+VA!AB122,RFR_spot_no_VA!AB122-Shocks!$D122*ABS(RFR_spot_no_VA!AB122)+VA!AB122),5))</f>
        <v/>
      </c>
      <c r="AC122" s="13" t="str">
        <f>IF(AC$2="", "", ROUND(IF(RFR_spot_no_VA!AC122&lt;0,RFR_spot_no_VA!AC122+VA!AC122,RFR_spot_no_VA!AC122-Shocks!$D122*ABS(RFR_spot_no_VA!AC122)+VA!AC122),5))</f>
        <v/>
      </c>
      <c r="AD122" s="13" t="str">
        <f>IF(AD$2="", "", ROUND(IF(RFR_spot_no_VA!AD122&lt;0,RFR_spot_no_VA!AD122+VA!AD122,RFR_spot_no_VA!AD122-Shocks!$D122*ABS(RFR_spot_no_VA!AD122)+VA!AD122),5))</f>
        <v/>
      </c>
      <c r="AE122" s="13" t="str">
        <f>IF(AE$2="", "", ROUND(IF(RFR_spot_no_VA!AE122&lt;0,RFR_spot_no_VA!AE122+VA!AE122,RFR_spot_no_VA!AE122-Shocks!$D122*ABS(RFR_spot_no_VA!AE122)+VA!AE122),5))</f>
        <v/>
      </c>
      <c r="AF122" s="13" t="str">
        <f>IF(AF$2="", "", ROUND(IF(RFR_spot_no_VA!AF122&lt;0,RFR_spot_no_VA!AF122+VA!AF122,RFR_spot_no_VA!AF122-Shocks!$D122*ABS(RFR_spot_no_VA!AF122)+VA!AF122),5))</f>
        <v/>
      </c>
      <c r="AG122" s="13" t="str">
        <f>IF(AG$2="", "", ROUND(IF(RFR_spot_no_VA!AG122&lt;0,RFR_spot_no_VA!AG122+VA!AG122,RFR_spot_no_VA!AG122-Shocks!$D122*ABS(RFR_spot_no_VA!AG122)+VA!AG122),5))</f>
        <v/>
      </c>
      <c r="AH122" s="13" t="str">
        <f>IF(AH$2="", "", ROUND(IF(RFR_spot_no_VA!AH122&lt;0,RFR_spot_no_VA!AH122+VA!AH122,RFR_spot_no_VA!AH122-Shocks!$D122*ABS(RFR_spot_no_VA!AH122)+VA!AH122),5))</f>
        <v/>
      </c>
      <c r="AI122" s="13" t="str">
        <f>IF(AI$2="", "", ROUND(IF(RFR_spot_no_VA!AI122&lt;0,RFR_spot_no_VA!AI122+VA!AI122,RFR_spot_no_VA!AI122-Shocks!$D122*ABS(RFR_spot_no_VA!AI122)+VA!AI122),5))</f>
        <v/>
      </c>
      <c r="AJ122" s="13">
        <f>IF(AJ$2="", "", ROUND(IF(RFR_spot_no_VA!AJ122&lt;0,RFR_spot_no_VA!AJ122+VA!AJ122,RFR_spot_no_VA!AJ122-Shocks!$D122*ABS(RFR_spot_no_VA!AJ122)+VA!AJ122),5))</f>
        <v>3.2210000000000003E-2</v>
      </c>
      <c r="AK122" s="13" t="str">
        <f>IF(AK$2="", "", ROUND(IF(RFR_spot_no_VA!AK122&lt;0,RFR_spot_no_VA!AK122+VA!AK122,RFR_spot_no_VA!AK122-Shocks!$D122*ABS(RFR_spot_no_VA!AK122)+VA!AK122),5))</f>
        <v/>
      </c>
      <c r="AL122" s="13" t="str">
        <f>IF(AL$2="", "", ROUND(IF(RFR_spot_no_VA!AL122&lt;0,RFR_spot_no_VA!AL122+VA!AL122,RFR_spot_no_VA!AL122-Shocks!$D122*ABS(RFR_spot_no_VA!AL122)+VA!AL122),5))</f>
        <v/>
      </c>
      <c r="AM122" s="13">
        <f>IF(AM$2="", "", ROUND(IF(RFR_spot_no_VA!AM122&lt;0,RFR_spot_no_VA!AM122+VA!AM122,RFR_spot_no_VA!AM122-Shocks!$D122*ABS(RFR_spot_no_VA!AM122)+VA!AM122),5))</f>
        <v>2.8119999999999999E-2</v>
      </c>
      <c r="AN122" s="13" t="str">
        <f>IF(AN$2="", "", ROUND(IF(RFR_spot_no_VA!AN122&lt;0,RFR_spot_no_VA!AN122+VA!AN122,RFR_spot_no_VA!AN122-Shocks!$D122*ABS(RFR_spot_no_VA!AN122)+VA!AN122),5))</f>
        <v/>
      </c>
      <c r="AO122" s="13" t="str">
        <f>IF(AO$2="", "", ROUND(IF(RFR_spot_no_VA!AO122&lt;0,RFR_spot_no_VA!AO122+VA!AO122,RFR_spot_no_VA!AO122-Shocks!$D122*ABS(RFR_spot_no_VA!AO122)+VA!AO122),5))</f>
        <v/>
      </c>
      <c r="AP122" s="13" t="str">
        <f>IF(AP$2="", "", ROUND(IF(RFR_spot_no_VA!AP122&lt;0,RFR_spot_no_VA!AP122+VA!AP122,RFR_spot_no_VA!AP122-Shocks!$D122*ABS(RFR_spot_no_VA!AP122)+VA!AP122),5))</f>
        <v/>
      </c>
      <c r="AQ122" s="13" t="str">
        <f>IF(AQ$2="", "", ROUND(IF(RFR_spot_no_VA!AQ122&lt;0,RFR_spot_no_VA!AQ122+VA!AQ122,RFR_spot_no_VA!AQ122-Shocks!$D122*ABS(RFR_spot_no_VA!AQ122)+VA!AQ122),5))</f>
        <v/>
      </c>
      <c r="AR122" s="13" t="str">
        <f>IF(AR$2="", "", ROUND(IF(RFR_spot_no_VA!AR122&lt;0,RFR_spot_no_VA!AR122+VA!AR122,RFR_spot_no_VA!AR122-Shocks!$D122*ABS(RFR_spot_no_VA!AR122)+VA!AR122),5))</f>
        <v/>
      </c>
      <c r="AS122" s="13" t="str">
        <f>IF(AS$2="", "", ROUND(IF(RFR_spot_no_VA!AS122&lt;0,RFR_spot_no_VA!AS122+VA!AS122,RFR_spot_no_VA!AS122-Shocks!$D122*ABS(RFR_spot_no_VA!AS122)+VA!AS122),5))</f>
        <v/>
      </c>
      <c r="AT122" s="13" t="str">
        <f>IF(AT$2="", "", ROUND(IF(RFR_spot_no_VA!AT122&lt;0,RFR_spot_no_VA!AT122+VA!AT122,RFR_spot_no_VA!AT122-Shocks!$D122*ABS(RFR_spot_no_VA!AT122)+VA!AT122),5))</f>
        <v/>
      </c>
      <c r="AU122" s="13" t="str">
        <f>IF(AU$2="", "", ROUND(IF(RFR_spot_no_VA!AU122&lt;0,RFR_spot_no_VA!AU122+VA!AU122,RFR_spot_no_VA!AU122-Shocks!$D122*ABS(RFR_spot_no_VA!AU122)+VA!AU122),5))</f>
        <v/>
      </c>
      <c r="AV122" s="13" t="str">
        <f>IF(AV$2="", "", ROUND(IF(RFR_spot_no_VA!AV122&lt;0,RFR_spot_no_VA!AV122+VA!AV122,RFR_spot_no_VA!AV122-Shocks!$D122*ABS(RFR_spot_no_VA!AV122)+VA!AV122),5))</f>
        <v/>
      </c>
      <c r="AW122" s="13" t="str">
        <f>IF(AW$2="", "", ROUND(IF(RFR_spot_no_VA!AW122&lt;0,RFR_spot_no_VA!AW122+VA!AW122,RFR_spot_no_VA!AW122-Shocks!$D122*ABS(RFR_spot_no_VA!AW122)+VA!AW122),5))</f>
        <v/>
      </c>
      <c r="AX122" s="13" t="str">
        <f>IF(AX$2="", "", ROUND(IF(RFR_spot_no_VA!AX122&lt;0,RFR_spot_no_VA!AX122+VA!AX122,RFR_spot_no_VA!AX122-Shocks!$D122*ABS(RFR_spot_no_VA!AX122)+VA!AX122),5))</f>
        <v/>
      </c>
      <c r="AY122" s="13" t="str">
        <f>IF(AY$2="", "", ROUND(IF(RFR_spot_no_VA!AY122&lt;0,RFR_spot_no_VA!AY122+VA!AY122,RFR_spot_no_VA!AY122-Shocks!$D122*ABS(RFR_spot_no_VA!AY122)+VA!AY122),5))</f>
        <v/>
      </c>
      <c r="AZ122" s="13" t="str">
        <f>IF(AZ$2="", "", ROUND(IF(RFR_spot_no_VA!AZ122&lt;0,RFR_spot_no_VA!AZ122+VA!AZ122,RFR_spot_no_VA!AZ122-Shocks!$D122*ABS(RFR_spot_no_VA!AZ122)+VA!AZ122),5))</f>
        <v/>
      </c>
      <c r="BA122" s="13" t="str">
        <f>IF(BA$2="", "", ROUND(IF(RFR_spot_no_VA!BA122&lt;0,RFR_spot_no_VA!BA122+VA!BA122,RFR_spot_no_VA!BA122-Shocks!$D122*ABS(RFR_spot_no_VA!BA122)+VA!BA122),5))</f>
        <v/>
      </c>
      <c r="BB122" s="13" t="str">
        <f>IF(BB$2="", "", ROUND(IF(RFR_spot_no_VA!BB122&lt;0,RFR_spot_no_VA!BB122+VA!BB122,RFR_spot_no_VA!BB122-Shocks!$D122*ABS(RFR_spot_no_VA!BB122)+VA!BB122),5))</f>
        <v/>
      </c>
      <c r="BC122" s="13">
        <f>IF(BC$2="", "", ROUND(IF(RFR_spot_no_VA!BC122&lt;0,RFR_spot_no_VA!BC122+VA!BC122,RFR_spot_no_VA!BC122-Shocks!$D122*ABS(RFR_spot_no_VA!BC122)+VA!BC122),5))</f>
        <v>3.0169999999999999E-2</v>
      </c>
      <c r="BD122" s="14"/>
      <c r="BE122" s="12"/>
    </row>
    <row r="123" spans="1:57" x14ac:dyDescent="0.25">
      <c r="A123" s="12"/>
      <c r="B123" s="12">
        <f>RFR_spot_no_VA!B123</f>
        <v>113</v>
      </c>
      <c r="C123" s="13">
        <f>IF(C$2="", "", ROUND(IF(RFR_spot_no_VA!C123&lt;0,RFR_spot_no_VA!C123+VA!C123,RFR_spot_no_VA!C123-Shocks!$D123*ABS(RFR_spot_no_VA!C123)+VA!C123),5))</f>
        <v>2.6939999999999999E-2</v>
      </c>
      <c r="D123" s="13" t="str">
        <f>IF(D$2="", "", ROUND(IF(RFR_spot_no_VA!D123&lt;0,RFR_spot_no_VA!D123+VA!D123,RFR_spot_no_VA!D123-Shocks!$D123*ABS(RFR_spot_no_VA!D123)+VA!D123),5))</f>
        <v/>
      </c>
      <c r="E123" s="13" t="str">
        <f>IF(E$2="", "", ROUND(IF(RFR_spot_no_VA!E123&lt;0,RFR_spot_no_VA!E123+VA!E123,RFR_spot_no_VA!E123-Shocks!$D123*ABS(RFR_spot_no_VA!E123)+VA!E123),5))</f>
        <v/>
      </c>
      <c r="F123" s="13" t="str">
        <f>IF(F$2="", "", ROUND(IF(RFR_spot_no_VA!F123&lt;0,RFR_spot_no_VA!F123+VA!F123,RFR_spot_no_VA!F123-Shocks!$D123*ABS(RFR_spot_no_VA!F123)+VA!F123),5))</f>
        <v/>
      </c>
      <c r="G123" s="13" t="str">
        <f>IF(G$2="", "", ROUND(IF(RFR_spot_no_VA!G123&lt;0,RFR_spot_no_VA!G123+VA!G123,RFR_spot_no_VA!G123-Shocks!$D123*ABS(RFR_spot_no_VA!G123)+VA!G123),5))</f>
        <v/>
      </c>
      <c r="H123" s="13" t="str">
        <f>IF(H$2="", "", ROUND(IF(RFR_spot_no_VA!H123&lt;0,RFR_spot_no_VA!H123+VA!H123,RFR_spot_no_VA!H123-Shocks!$D123*ABS(RFR_spot_no_VA!H123)+VA!H123),5))</f>
        <v/>
      </c>
      <c r="I123" s="13" t="str">
        <f>IF(I$2="", "", ROUND(IF(RFR_spot_no_VA!I123&lt;0,RFR_spot_no_VA!I123+VA!I123,RFR_spot_no_VA!I123-Shocks!$D123*ABS(RFR_spot_no_VA!I123)+VA!I123),5))</f>
        <v/>
      </c>
      <c r="J123" s="13" t="str">
        <f>IF(J$2="", "", ROUND(IF(RFR_spot_no_VA!J123&lt;0,RFR_spot_no_VA!J123+VA!J123,RFR_spot_no_VA!J123-Shocks!$D123*ABS(RFR_spot_no_VA!J123)+VA!J123),5))</f>
        <v/>
      </c>
      <c r="K123" s="13" t="str">
        <f>IF(K$2="", "", ROUND(IF(RFR_spot_no_VA!K123&lt;0,RFR_spot_no_VA!K123+VA!K123,RFR_spot_no_VA!K123-Shocks!$D123*ABS(RFR_spot_no_VA!K123)+VA!K123),5))</f>
        <v/>
      </c>
      <c r="L123" s="13" t="str">
        <f>IF(L$2="", "", ROUND(IF(RFR_spot_no_VA!L123&lt;0,RFR_spot_no_VA!L123+VA!L123,RFR_spot_no_VA!L123-Shocks!$D123*ABS(RFR_spot_no_VA!L123)+VA!L123),5))</f>
        <v/>
      </c>
      <c r="M123" s="13" t="str">
        <f>IF(M$2="", "", ROUND(IF(RFR_spot_no_VA!M123&lt;0,RFR_spot_no_VA!M123+VA!M123,RFR_spot_no_VA!M123-Shocks!$D123*ABS(RFR_spot_no_VA!M123)+VA!M123),5))</f>
        <v/>
      </c>
      <c r="N123" s="13" t="str">
        <f>IF(N$2="", "", ROUND(IF(RFR_spot_no_VA!N123&lt;0,RFR_spot_no_VA!N123+VA!N123,RFR_spot_no_VA!N123-Shocks!$D123*ABS(RFR_spot_no_VA!N123)+VA!N123),5))</f>
        <v/>
      </c>
      <c r="O123" s="13" t="str">
        <f>IF(O$2="", "", ROUND(IF(RFR_spot_no_VA!O123&lt;0,RFR_spot_no_VA!O123+VA!O123,RFR_spot_no_VA!O123-Shocks!$D123*ABS(RFR_spot_no_VA!O123)+VA!O123),5))</f>
        <v/>
      </c>
      <c r="P123" s="13" t="str">
        <f>IF(P$2="", "", ROUND(IF(RFR_spot_no_VA!P123&lt;0,RFR_spot_no_VA!P123+VA!P123,RFR_spot_no_VA!P123-Shocks!$D123*ABS(RFR_spot_no_VA!P123)+VA!P123),5))</f>
        <v/>
      </c>
      <c r="Q123" s="13" t="str">
        <f>IF(Q$2="", "", ROUND(IF(RFR_spot_no_VA!Q123&lt;0,RFR_spot_no_VA!Q123+VA!Q123,RFR_spot_no_VA!Q123-Shocks!$D123*ABS(RFR_spot_no_VA!Q123)+VA!Q123),5))</f>
        <v/>
      </c>
      <c r="R123" s="13" t="str">
        <f>IF(R$2="", "", ROUND(IF(RFR_spot_no_VA!R123&lt;0,RFR_spot_no_VA!R123+VA!R123,RFR_spot_no_VA!R123-Shocks!$D123*ABS(RFR_spot_no_VA!R123)+VA!R123),5))</f>
        <v/>
      </c>
      <c r="S123" s="13" t="str">
        <f>IF(S$2="", "", ROUND(IF(RFR_spot_no_VA!S123&lt;0,RFR_spot_no_VA!S123+VA!S123,RFR_spot_no_VA!S123-Shocks!$D123*ABS(RFR_spot_no_VA!S123)+VA!S123),5))</f>
        <v/>
      </c>
      <c r="T123" s="13" t="str">
        <f>IF(T$2="", "", ROUND(IF(RFR_spot_no_VA!T123&lt;0,RFR_spot_no_VA!T123+VA!T123,RFR_spot_no_VA!T123-Shocks!$D123*ABS(RFR_spot_no_VA!T123)+VA!T123),5))</f>
        <v/>
      </c>
      <c r="U123" s="13" t="str">
        <f>IF(U$2="", "", ROUND(IF(RFR_spot_no_VA!U123&lt;0,RFR_spot_no_VA!U123+VA!U123,RFR_spot_no_VA!U123-Shocks!$D123*ABS(RFR_spot_no_VA!U123)+VA!U123),5))</f>
        <v/>
      </c>
      <c r="V123" s="13" t="str">
        <f>IF(V$2="", "", ROUND(IF(RFR_spot_no_VA!V123&lt;0,RFR_spot_no_VA!V123+VA!V123,RFR_spot_no_VA!V123-Shocks!$D123*ABS(RFR_spot_no_VA!V123)+VA!V123),5))</f>
        <v/>
      </c>
      <c r="W123" s="13" t="str">
        <f>IF(W$2="", "", ROUND(IF(RFR_spot_no_VA!W123&lt;0,RFR_spot_no_VA!W123+VA!W123,RFR_spot_no_VA!W123-Shocks!$D123*ABS(RFR_spot_no_VA!W123)+VA!W123),5))</f>
        <v/>
      </c>
      <c r="X123" s="13" t="str">
        <f>IF(X$2="", "", ROUND(IF(RFR_spot_no_VA!X123&lt;0,RFR_spot_no_VA!X123+VA!X123,RFR_spot_no_VA!X123-Shocks!$D123*ABS(RFR_spot_no_VA!X123)+VA!X123),5))</f>
        <v/>
      </c>
      <c r="Y123" s="13" t="str">
        <f>IF(Y$2="", "", ROUND(IF(RFR_spot_no_VA!Y123&lt;0,RFR_spot_no_VA!Y123+VA!Y123,RFR_spot_no_VA!Y123-Shocks!$D123*ABS(RFR_spot_no_VA!Y123)+VA!Y123),5))</f>
        <v/>
      </c>
      <c r="Z123" s="13" t="str">
        <f>IF(Z$2="", "", ROUND(IF(RFR_spot_no_VA!Z123&lt;0,RFR_spot_no_VA!Z123+VA!Z123,RFR_spot_no_VA!Z123-Shocks!$D123*ABS(RFR_spot_no_VA!Z123)+VA!Z123),5))</f>
        <v/>
      </c>
      <c r="AA123" s="13" t="str">
        <f>IF(AA$2="", "", ROUND(IF(RFR_spot_no_VA!AA123&lt;0,RFR_spot_no_VA!AA123+VA!AA123,RFR_spot_no_VA!AA123-Shocks!$D123*ABS(RFR_spot_no_VA!AA123)+VA!AA123),5))</f>
        <v/>
      </c>
      <c r="AB123" s="13" t="str">
        <f>IF(AB$2="", "", ROUND(IF(RFR_spot_no_VA!AB123&lt;0,RFR_spot_no_VA!AB123+VA!AB123,RFR_spot_no_VA!AB123-Shocks!$D123*ABS(RFR_spot_no_VA!AB123)+VA!AB123),5))</f>
        <v/>
      </c>
      <c r="AC123" s="13" t="str">
        <f>IF(AC$2="", "", ROUND(IF(RFR_spot_no_VA!AC123&lt;0,RFR_spot_no_VA!AC123+VA!AC123,RFR_spot_no_VA!AC123-Shocks!$D123*ABS(RFR_spot_no_VA!AC123)+VA!AC123),5))</f>
        <v/>
      </c>
      <c r="AD123" s="13" t="str">
        <f>IF(AD$2="", "", ROUND(IF(RFR_spot_no_VA!AD123&lt;0,RFR_spot_no_VA!AD123+VA!AD123,RFR_spot_no_VA!AD123-Shocks!$D123*ABS(RFR_spot_no_VA!AD123)+VA!AD123),5))</f>
        <v/>
      </c>
      <c r="AE123" s="13" t="str">
        <f>IF(AE$2="", "", ROUND(IF(RFR_spot_no_VA!AE123&lt;0,RFR_spot_no_VA!AE123+VA!AE123,RFR_spot_no_VA!AE123-Shocks!$D123*ABS(RFR_spot_no_VA!AE123)+VA!AE123),5))</f>
        <v/>
      </c>
      <c r="AF123" s="13" t="str">
        <f>IF(AF$2="", "", ROUND(IF(RFR_spot_no_VA!AF123&lt;0,RFR_spot_no_VA!AF123+VA!AF123,RFR_spot_no_VA!AF123-Shocks!$D123*ABS(RFR_spot_no_VA!AF123)+VA!AF123),5))</f>
        <v/>
      </c>
      <c r="AG123" s="13" t="str">
        <f>IF(AG$2="", "", ROUND(IF(RFR_spot_no_VA!AG123&lt;0,RFR_spot_no_VA!AG123+VA!AG123,RFR_spot_no_VA!AG123-Shocks!$D123*ABS(RFR_spot_no_VA!AG123)+VA!AG123),5))</f>
        <v/>
      </c>
      <c r="AH123" s="13" t="str">
        <f>IF(AH$2="", "", ROUND(IF(RFR_spot_no_VA!AH123&lt;0,RFR_spot_no_VA!AH123+VA!AH123,RFR_spot_no_VA!AH123-Shocks!$D123*ABS(RFR_spot_no_VA!AH123)+VA!AH123),5))</f>
        <v/>
      </c>
      <c r="AI123" s="13" t="str">
        <f>IF(AI$2="", "", ROUND(IF(RFR_spot_no_VA!AI123&lt;0,RFR_spot_no_VA!AI123+VA!AI123,RFR_spot_no_VA!AI123-Shocks!$D123*ABS(RFR_spot_no_VA!AI123)+VA!AI123),5))</f>
        <v/>
      </c>
      <c r="AJ123" s="13">
        <f>IF(AJ$2="", "", ROUND(IF(RFR_spot_no_VA!AJ123&lt;0,RFR_spot_no_VA!AJ123+VA!AJ123,RFR_spot_no_VA!AJ123-Shocks!$D123*ABS(RFR_spot_no_VA!AJ123)+VA!AJ123),5))</f>
        <v>3.2160000000000001E-2</v>
      </c>
      <c r="AK123" s="13" t="str">
        <f>IF(AK$2="", "", ROUND(IF(RFR_spot_no_VA!AK123&lt;0,RFR_spot_no_VA!AK123+VA!AK123,RFR_spot_no_VA!AK123-Shocks!$D123*ABS(RFR_spot_no_VA!AK123)+VA!AK123),5))</f>
        <v/>
      </c>
      <c r="AL123" s="13" t="str">
        <f>IF(AL$2="", "", ROUND(IF(RFR_spot_no_VA!AL123&lt;0,RFR_spot_no_VA!AL123+VA!AL123,RFR_spot_no_VA!AL123-Shocks!$D123*ABS(RFR_spot_no_VA!AL123)+VA!AL123),5))</f>
        <v/>
      </c>
      <c r="AM123" s="13">
        <f>IF(AM$2="", "", ROUND(IF(RFR_spot_no_VA!AM123&lt;0,RFR_spot_no_VA!AM123+VA!AM123,RFR_spot_no_VA!AM123-Shocks!$D123*ABS(RFR_spot_no_VA!AM123)+VA!AM123),5))</f>
        <v>2.81E-2</v>
      </c>
      <c r="AN123" s="13" t="str">
        <f>IF(AN$2="", "", ROUND(IF(RFR_spot_no_VA!AN123&lt;0,RFR_spot_no_VA!AN123+VA!AN123,RFR_spot_no_VA!AN123-Shocks!$D123*ABS(RFR_spot_no_VA!AN123)+VA!AN123),5))</f>
        <v/>
      </c>
      <c r="AO123" s="13" t="str">
        <f>IF(AO$2="", "", ROUND(IF(RFR_spot_no_VA!AO123&lt;0,RFR_spot_no_VA!AO123+VA!AO123,RFR_spot_no_VA!AO123-Shocks!$D123*ABS(RFR_spot_no_VA!AO123)+VA!AO123),5))</f>
        <v/>
      </c>
      <c r="AP123" s="13" t="str">
        <f>IF(AP$2="", "", ROUND(IF(RFR_spot_no_VA!AP123&lt;0,RFR_spot_no_VA!AP123+VA!AP123,RFR_spot_no_VA!AP123-Shocks!$D123*ABS(RFR_spot_no_VA!AP123)+VA!AP123),5))</f>
        <v/>
      </c>
      <c r="AQ123" s="13" t="str">
        <f>IF(AQ$2="", "", ROUND(IF(RFR_spot_no_VA!AQ123&lt;0,RFR_spot_no_VA!AQ123+VA!AQ123,RFR_spot_no_VA!AQ123-Shocks!$D123*ABS(RFR_spot_no_VA!AQ123)+VA!AQ123),5))</f>
        <v/>
      </c>
      <c r="AR123" s="13" t="str">
        <f>IF(AR$2="", "", ROUND(IF(RFR_spot_no_VA!AR123&lt;0,RFR_spot_no_VA!AR123+VA!AR123,RFR_spot_no_VA!AR123-Shocks!$D123*ABS(RFR_spot_no_VA!AR123)+VA!AR123),5))</f>
        <v/>
      </c>
      <c r="AS123" s="13" t="str">
        <f>IF(AS$2="", "", ROUND(IF(RFR_spot_no_VA!AS123&lt;0,RFR_spot_no_VA!AS123+VA!AS123,RFR_spot_no_VA!AS123-Shocks!$D123*ABS(RFR_spot_no_VA!AS123)+VA!AS123),5))</f>
        <v/>
      </c>
      <c r="AT123" s="13" t="str">
        <f>IF(AT$2="", "", ROUND(IF(RFR_spot_no_VA!AT123&lt;0,RFR_spot_no_VA!AT123+VA!AT123,RFR_spot_no_VA!AT123-Shocks!$D123*ABS(RFR_spot_no_VA!AT123)+VA!AT123),5))</f>
        <v/>
      </c>
      <c r="AU123" s="13" t="str">
        <f>IF(AU$2="", "", ROUND(IF(RFR_spot_no_VA!AU123&lt;0,RFR_spot_no_VA!AU123+VA!AU123,RFR_spot_no_VA!AU123-Shocks!$D123*ABS(RFR_spot_no_VA!AU123)+VA!AU123),5))</f>
        <v/>
      </c>
      <c r="AV123" s="13" t="str">
        <f>IF(AV$2="", "", ROUND(IF(RFR_spot_no_VA!AV123&lt;0,RFR_spot_no_VA!AV123+VA!AV123,RFR_spot_no_VA!AV123-Shocks!$D123*ABS(RFR_spot_no_VA!AV123)+VA!AV123),5))</f>
        <v/>
      </c>
      <c r="AW123" s="13" t="str">
        <f>IF(AW$2="", "", ROUND(IF(RFR_spot_no_VA!AW123&lt;0,RFR_spot_no_VA!AW123+VA!AW123,RFR_spot_no_VA!AW123-Shocks!$D123*ABS(RFR_spot_no_VA!AW123)+VA!AW123),5))</f>
        <v/>
      </c>
      <c r="AX123" s="13" t="str">
        <f>IF(AX$2="", "", ROUND(IF(RFR_spot_no_VA!AX123&lt;0,RFR_spot_no_VA!AX123+VA!AX123,RFR_spot_no_VA!AX123-Shocks!$D123*ABS(RFR_spot_no_VA!AX123)+VA!AX123),5))</f>
        <v/>
      </c>
      <c r="AY123" s="13" t="str">
        <f>IF(AY$2="", "", ROUND(IF(RFR_spot_no_VA!AY123&lt;0,RFR_spot_no_VA!AY123+VA!AY123,RFR_spot_no_VA!AY123-Shocks!$D123*ABS(RFR_spot_no_VA!AY123)+VA!AY123),5))</f>
        <v/>
      </c>
      <c r="AZ123" s="13" t="str">
        <f>IF(AZ$2="", "", ROUND(IF(RFR_spot_no_VA!AZ123&lt;0,RFR_spot_no_VA!AZ123+VA!AZ123,RFR_spot_no_VA!AZ123-Shocks!$D123*ABS(RFR_spot_no_VA!AZ123)+VA!AZ123),5))</f>
        <v/>
      </c>
      <c r="BA123" s="13" t="str">
        <f>IF(BA$2="", "", ROUND(IF(RFR_spot_no_VA!BA123&lt;0,RFR_spot_no_VA!BA123+VA!BA123,RFR_spot_no_VA!BA123-Shocks!$D123*ABS(RFR_spot_no_VA!BA123)+VA!BA123),5))</f>
        <v/>
      </c>
      <c r="BB123" s="13" t="str">
        <f>IF(BB$2="", "", ROUND(IF(RFR_spot_no_VA!BB123&lt;0,RFR_spot_no_VA!BB123+VA!BB123,RFR_spot_no_VA!BB123-Shocks!$D123*ABS(RFR_spot_no_VA!BB123)+VA!BB123),5))</f>
        <v/>
      </c>
      <c r="BC123" s="13">
        <f>IF(BC$2="", "", ROUND(IF(RFR_spot_no_VA!BC123&lt;0,RFR_spot_no_VA!BC123+VA!BC123,RFR_spot_no_VA!BC123-Shocks!$D123*ABS(RFR_spot_no_VA!BC123)+VA!BC123),5))</f>
        <v>3.0130000000000001E-2</v>
      </c>
      <c r="BD123" s="14"/>
      <c r="BE123" s="12"/>
    </row>
    <row r="124" spans="1:57" x14ac:dyDescent="0.25">
      <c r="A124" s="12"/>
      <c r="B124" s="12">
        <f>RFR_spot_no_VA!B124</f>
        <v>114</v>
      </c>
      <c r="C124" s="13">
        <f>IF(C$2="", "", ROUND(IF(RFR_spot_no_VA!C124&lt;0,RFR_spot_no_VA!C124+VA!C124,RFR_spot_no_VA!C124-Shocks!$D124*ABS(RFR_spot_no_VA!C124)+VA!C124),5))</f>
        <v>2.6929999999999999E-2</v>
      </c>
      <c r="D124" s="13" t="str">
        <f>IF(D$2="", "", ROUND(IF(RFR_spot_no_VA!D124&lt;0,RFR_spot_no_VA!D124+VA!D124,RFR_spot_no_VA!D124-Shocks!$D124*ABS(RFR_spot_no_VA!D124)+VA!D124),5))</f>
        <v/>
      </c>
      <c r="E124" s="13" t="str">
        <f>IF(E$2="", "", ROUND(IF(RFR_spot_no_VA!E124&lt;0,RFR_spot_no_VA!E124+VA!E124,RFR_spot_no_VA!E124-Shocks!$D124*ABS(RFR_spot_no_VA!E124)+VA!E124),5))</f>
        <v/>
      </c>
      <c r="F124" s="13" t="str">
        <f>IF(F$2="", "", ROUND(IF(RFR_spot_no_VA!F124&lt;0,RFR_spot_no_VA!F124+VA!F124,RFR_spot_no_VA!F124-Shocks!$D124*ABS(RFR_spot_no_VA!F124)+VA!F124),5))</f>
        <v/>
      </c>
      <c r="G124" s="13" t="str">
        <f>IF(G$2="", "", ROUND(IF(RFR_spot_no_VA!G124&lt;0,RFR_spot_no_VA!G124+VA!G124,RFR_spot_no_VA!G124-Shocks!$D124*ABS(RFR_spot_no_VA!G124)+VA!G124),5))</f>
        <v/>
      </c>
      <c r="H124" s="13" t="str">
        <f>IF(H$2="", "", ROUND(IF(RFR_spot_no_VA!H124&lt;0,RFR_spot_no_VA!H124+VA!H124,RFR_spot_no_VA!H124-Shocks!$D124*ABS(RFR_spot_no_VA!H124)+VA!H124),5))</f>
        <v/>
      </c>
      <c r="I124" s="13" t="str">
        <f>IF(I$2="", "", ROUND(IF(RFR_spot_no_VA!I124&lt;0,RFR_spot_no_VA!I124+VA!I124,RFR_spot_no_VA!I124-Shocks!$D124*ABS(RFR_spot_no_VA!I124)+VA!I124),5))</f>
        <v/>
      </c>
      <c r="J124" s="13" t="str">
        <f>IF(J$2="", "", ROUND(IF(RFR_spot_no_VA!J124&lt;0,RFR_spot_no_VA!J124+VA!J124,RFR_spot_no_VA!J124-Shocks!$D124*ABS(RFR_spot_no_VA!J124)+VA!J124),5))</f>
        <v/>
      </c>
      <c r="K124" s="13" t="str">
        <f>IF(K$2="", "", ROUND(IF(RFR_spot_no_VA!K124&lt;0,RFR_spot_no_VA!K124+VA!K124,RFR_spot_no_VA!K124-Shocks!$D124*ABS(RFR_spot_no_VA!K124)+VA!K124),5))</f>
        <v/>
      </c>
      <c r="L124" s="13" t="str">
        <f>IF(L$2="", "", ROUND(IF(RFR_spot_no_VA!L124&lt;0,RFR_spot_no_VA!L124+VA!L124,RFR_spot_no_VA!L124-Shocks!$D124*ABS(RFR_spot_no_VA!L124)+VA!L124),5))</f>
        <v/>
      </c>
      <c r="M124" s="13" t="str">
        <f>IF(M$2="", "", ROUND(IF(RFR_spot_no_VA!M124&lt;0,RFR_spot_no_VA!M124+VA!M124,RFR_spot_no_VA!M124-Shocks!$D124*ABS(RFR_spot_no_VA!M124)+VA!M124),5))</f>
        <v/>
      </c>
      <c r="N124" s="13" t="str">
        <f>IF(N$2="", "", ROUND(IF(RFR_spot_no_VA!N124&lt;0,RFR_spot_no_VA!N124+VA!N124,RFR_spot_no_VA!N124-Shocks!$D124*ABS(RFR_spot_no_VA!N124)+VA!N124),5))</f>
        <v/>
      </c>
      <c r="O124" s="13" t="str">
        <f>IF(O$2="", "", ROUND(IF(RFR_spot_no_VA!O124&lt;0,RFR_spot_no_VA!O124+VA!O124,RFR_spot_no_VA!O124-Shocks!$D124*ABS(RFR_spot_no_VA!O124)+VA!O124),5))</f>
        <v/>
      </c>
      <c r="P124" s="13" t="str">
        <f>IF(P$2="", "", ROUND(IF(RFR_spot_no_VA!P124&lt;0,RFR_spot_no_VA!P124+VA!P124,RFR_spot_no_VA!P124-Shocks!$D124*ABS(RFR_spot_no_VA!P124)+VA!P124),5))</f>
        <v/>
      </c>
      <c r="Q124" s="13" t="str">
        <f>IF(Q$2="", "", ROUND(IF(RFR_spot_no_VA!Q124&lt;0,RFR_spot_no_VA!Q124+VA!Q124,RFR_spot_no_VA!Q124-Shocks!$D124*ABS(RFR_spot_no_VA!Q124)+VA!Q124),5))</f>
        <v/>
      </c>
      <c r="R124" s="13" t="str">
        <f>IF(R$2="", "", ROUND(IF(RFR_spot_no_VA!R124&lt;0,RFR_spot_no_VA!R124+VA!R124,RFR_spot_no_VA!R124-Shocks!$D124*ABS(RFR_spot_no_VA!R124)+VA!R124),5))</f>
        <v/>
      </c>
      <c r="S124" s="13" t="str">
        <f>IF(S$2="", "", ROUND(IF(RFR_spot_no_VA!S124&lt;0,RFR_spot_no_VA!S124+VA!S124,RFR_spot_no_VA!S124-Shocks!$D124*ABS(RFR_spot_no_VA!S124)+VA!S124),5))</f>
        <v/>
      </c>
      <c r="T124" s="13" t="str">
        <f>IF(T$2="", "", ROUND(IF(RFR_spot_no_VA!T124&lt;0,RFR_spot_no_VA!T124+VA!T124,RFR_spot_no_VA!T124-Shocks!$D124*ABS(RFR_spot_no_VA!T124)+VA!T124),5))</f>
        <v/>
      </c>
      <c r="U124" s="13" t="str">
        <f>IF(U$2="", "", ROUND(IF(RFR_spot_no_VA!U124&lt;0,RFR_spot_no_VA!U124+VA!U124,RFR_spot_no_VA!U124-Shocks!$D124*ABS(RFR_spot_no_VA!U124)+VA!U124),5))</f>
        <v/>
      </c>
      <c r="V124" s="13" t="str">
        <f>IF(V$2="", "", ROUND(IF(RFR_spot_no_VA!V124&lt;0,RFR_spot_no_VA!V124+VA!V124,RFR_spot_no_VA!V124-Shocks!$D124*ABS(RFR_spot_no_VA!V124)+VA!V124),5))</f>
        <v/>
      </c>
      <c r="W124" s="13" t="str">
        <f>IF(W$2="", "", ROUND(IF(RFR_spot_no_VA!W124&lt;0,RFR_spot_no_VA!W124+VA!W124,RFR_spot_no_VA!W124-Shocks!$D124*ABS(RFR_spot_no_VA!W124)+VA!W124),5))</f>
        <v/>
      </c>
      <c r="X124" s="13" t="str">
        <f>IF(X$2="", "", ROUND(IF(RFR_spot_no_VA!X124&lt;0,RFR_spot_no_VA!X124+VA!X124,RFR_spot_no_VA!X124-Shocks!$D124*ABS(RFR_spot_no_VA!X124)+VA!X124),5))</f>
        <v/>
      </c>
      <c r="Y124" s="13" t="str">
        <f>IF(Y$2="", "", ROUND(IF(RFR_spot_no_VA!Y124&lt;0,RFR_spot_no_VA!Y124+VA!Y124,RFR_spot_no_VA!Y124-Shocks!$D124*ABS(RFR_spot_no_VA!Y124)+VA!Y124),5))</f>
        <v/>
      </c>
      <c r="Z124" s="13" t="str">
        <f>IF(Z$2="", "", ROUND(IF(RFR_spot_no_VA!Z124&lt;0,RFR_spot_no_VA!Z124+VA!Z124,RFR_spot_no_VA!Z124-Shocks!$D124*ABS(RFR_spot_no_VA!Z124)+VA!Z124),5))</f>
        <v/>
      </c>
      <c r="AA124" s="13" t="str">
        <f>IF(AA$2="", "", ROUND(IF(RFR_spot_no_VA!AA124&lt;0,RFR_spot_no_VA!AA124+VA!AA124,RFR_spot_no_VA!AA124-Shocks!$D124*ABS(RFR_spot_no_VA!AA124)+VA!AA124),5))</f>
        <v/>
      </c>
      <c r="AB124" s="13" t="str">
        <f>IF(AB$2="", "", ROUND(IF(RFR_spot_no_VA!AB124&lt;0,RFR_spot_no_VA!AB124+VA!AB124,RFR_spot_no_VA!AB124-Shocks!$D124*ABS(RFR_spot_no_VA!AB124)+VA!AB124),5))</f>
        <v/>
      </c>
      <c r="AC124" s="13" t="str">
        <f>IF(AC$2="", "", ROUND(IF(RFR_spot_no_VA!AC124&lt;0,RFR_spot_no_VA!AC124+VA!AC124,RFR_spot_no_VA!AC124-Shocks!$D124*ABS(RFR_spot_no_VA!AC124)+VA!AC124),5))</f>
        <v/>
      </c>
      <c r="AD124" s="13" t="str">
        <f>IF(AD$2="", "", ROUND(IF(RFR_spot_no_VA!AD124&lt;0,RFR_spot_no_VA!AD124+VA!AD124,RFR_spot_no_VA!AD124-Shocks!$D124*ABS(RFR_spot_no_VA!AD124)+VA!AD124),5))</f>
        <v/>
      </c>
      <c r="AE124" s="13" t="str">
        <f>IF(AE$2="", "", ROUND(IF(RFR_spot_no_VA!AE124&lt;0,RFR_spot_no_VA!AE124+VA!AE124,RFR_spot_no_VA!AE124-Shocks!$D124*ABS(RFR_spot_no_VA!AE124)+VA!AE124),5))</f>
        <v/>
      </c>
      <c r="AF124" s="13" t="str">
        <f>IF(AF$2="", "", ROUND(IF(RFR_spot_no_VA!AF124&lt;0,RFR_spot_no_VA!AF124+VA!AF124,RFR_spot_no_VA!AF124-Shocks!$D124*ABS(RFR_spot_no_VA!AF124)+VA!AF124),5))</f>
        <v/>
      </c>
      <c r="AG124" s="13" t="str">
        <f>IF(AG$2="", "", ROUND(IF(RFR_spot_no_VA!AG124&lt;0,RFR_spot_no_VA!AG124+VA!AG124,RFR_spot_no_VA!AG124-Shocks!$D124*ABS(RFR_spot_no_VA!AG124)+VA!AG124),5))</f>
        <v/>
      </c>
      <c r="AH124" s="13" t="str">
        <f>IF(AH$2="", "", ROUND(IF(RFR_spot_no_VA!AH124&lt;0,RFR_spot_no_VA!AH124+VA!AH124,RFR_spot_no_VA!AH124-Shocks!$D124*ABS(RFR_spot_no_VA!AH124)+VA!AH124),5))</f>
        <v/>
      </c>
      <c r="AI124" s="13" t="str">
        <f>IF(AI$2="", "", ROUND(IF(RFR_spot_no_VA!AI124&lt;0,RFR_spot_no_VA!AI124+VA!AI124,RFR_spot_no_VA!AI124-Shocks!$D124*ABS(RFR_spot_no_VA!AI124)+VA!AI124),5))</f>
        <v/>
      </c>
      <c r="AJ124" s="13">
        <f>IF(AJ$2="", "", ROUND(IF(RFR_spot_no_VA!AJ124&lt;0,RFR_spot_no_VA!AJ124+VA!AJ124,RFR_spot_no_VA!AJ124-Shocks!$D124*ABS(RFR_spot_no_VA!AJ124)+VA!AJ124),5))</f>
        <v>3.211E-2</v>
      </c>
      <c r="AK124" s="13" t="str">
        <f>IF(AK$2="", "", ROUND(IF(RFR_spot_no_VA!AK124&lt;0,RFR_spot_no_VA!AK124+VA!AK124,RFR_spot_no_VA!AK124-Shocks!$D124*ABS(RFR_spot_no_VA!AK124)+VA!AK124),5))</f>
        <v/>
      </c>
      <c r="AL124" s="13" t="str">
        <f>IF(AL$2="", "", ROUND(IF(RFR_spot_no_VA!AL124&lt;0,RFR_spot_no_VA!AL124+VA!AL124,RFR_spot_no_VA!AL124-Shocks!$D124*ABS(RFR_spot_no_VA!AL124)+VA!AL124),5))</f>
        <v/>
      </c>
      <c r="AM124" s="13">
        <f>IF(AM$2="", "", ROUND(IF(RFR_spot_no_VA!AM124&lt;0,RFR_spot_no_VA!AM124+VA!AM124,RFR_spot_no_VA!AM124-Shocks!$D124*ABS(RFR_spot_no_VA!AM124)+VA!AM124),5))</f>
        <v>2.81E-2</v>
      </c>
      <c r="AN124" s="13" t="str">
        <f>IF(AN$2="", "", ROUND(IF(RFR_spot_no_VA!AN124&lt;0,RFR_spot_no_VA!AN124+VA!AN124,RFR_spot_no_VA!AN124-Shocks!$D124*ABS(RFR_spot_no_VA!AN124)+VA!AN124),5))</f>
        <v/>
      </c>
      <c r="AO124" s="13" t="str">
        <f>IF(AO$2="", "", ROUND(IF(RFR_spot_no_VA!AO124&lt;0,RFR_spot_no_VA!AO124+VA!AO124,RFR_spot_no_VA!AO124-Shocks!$D124*ABS(RFR_spot_no_VA!AO124)+VA!AO124),5))</f>
        <v/>
      </c>
      <c r="AP124" s="13" t="str">
        <f>IF(AP$2="", "", ROUND(IF(RFR_spot_no_VA!AP124&lt;0,RFR_spot_no_VA!AP124+VA!AP124,RFR_spot_no_VA!AP124-Shocks!$D124*ABS(RFR_spot_no_VA!AP124)+VA!AP124),5))</f>
        <v/>
      </c>
      <c r="AQ124" s="13" t="str">
        <f>IF(AQ$2="", "", ROUND(IF(RFR_spot_no_VA!AQ124&lt;0,RFR_spot_no_VA!AQ124+VA!AQ124,RFR_spot_no_VA!AQ124-Shocks!$D124*ABS(RFR_spot_no_VA!AQ124)+VA!AQ124),5))</f>
        <v/>
      </c>
      <c r="AR124" s="13" t="str">
        <f>IF(AR$2="", "", ROUND(IF(RFR_spot_no_VA!AR124&lt;0,RFR_spot_no_VA!AR124+VA!AR124,RFR_spot_no_VA!AR124-Shocks!$D124*ABS(RFR_spot_no_VA!AR124)+VA!AR124),5))</f>
        <v/>
      </c>
      <c r="AS124" s="13" t="str">
        <f>IF(AS$2="", "", ROUND(IF(RFR_spot_no_VA!AS124&lt;0,RFR_spot_no_VA!AS124+VA!AS124,RFR_spot_no_VA!AS124-Shocks!$D124*ABS(RFR_spot_no_VA!AS124)+VA!AS124),5))</f>
        <v/>
      </c>
      <c r="AT124" s="13" t="str">
        <f>IF(AT$2="", "", ROUND(IF(RFR_spot_no_VA!AT124&lt;0,RFR_spot_no_VA!AT124+VA!AT124,RFR_spot_no_VA!AT124-Shocks!$D124*ABS(RFR_spot_no_VA!AT124)+VA!AT124),5))</f>
        <v/>
      </c>
      <c r="AU124" s="13" t="str">
        <f>IF(AU$2="", "", ROUND(IF(RFR_spot_no_VA!AU124&lt;0,RFR_spot_no_VA!AU124+VA!AU124,RFR_spot_no_VA!AU124-Shocks!$D124*ABS(RFR_spot_no_VA!AU124)+VA!AU124),5))</f>
        <v/>
      </c>
      <c r="AV124" s="13" t="str">
        <f>IF(AV$2="", "", ROUND(IF(RFR_spot_no_VA!AV124&lt;0,RFR_spot_no_VA!AV124+VA!AV124,RFR_spot_no_VA!AV124-Shocks!$D124*ABS(RFR_spot_no_VA!AV124)+VA!AV124),5))</f>
        <v/>
      </c>
      <c r="AW124" s="13" t="str">
        <f>IF(AW$2="", "", ROUND(IF(RFR_spot_no_VA!AW124&lt;0,RFR_spot_no_VA!AW124+VA!AW124,RFR_spot_no_VA!AW124-Shocks!$D124*ABS(RFR_spot_no_VA!AW124)+VA!AW124),5))</f>
        <v/>
      </c>
      <c r="AX124" s="13" t="str">
        <f>IF(AX$2="", "", ROUND(IF(RFR_spot_no_VA!AX124&lt;0,RFR_spot_no_VA!AX124+VA!AX124,RFR_spot_no_VA!AX124-Shocks!$D124*ABS(RFR_spot_no_VA!AX124)+VA!AX124),5))</f>
        <v/>
      </c>
      <c r="AY124" s="13" t="str">
        <f>IF(AY$2="", "", ROUND(IF(RFR_spot_no_VA!AY124&lt;0,RFR_spot_no_VA!AY124+VA!AY124,RFR_spot_no_VA!AY124-Shocks!$D124*ABS(RFR_spot_no_VA!AY124)+VA!AY124),5))</f>
        <v/>
      </c>
      <c r="AZ124" s="13" t="str">
        <f>IF(AZ$2="", "", ROUND(IF(RFR_spot_no_VA!AZ124&lt;0,RFR_spot_no_VA!AZ124+VA!AZ124,RFR_spot_no_VA!AZ124-Shocks!$D124*ABS(RFR_spot_no_VA!AZ124)+VA!AZ124),5))</f>
        <v/>
      </c>
      <c r="BA124" s="13" t="str">
        <f>IF(BA$2="", "", ROUND(IF(RFR_spot_no_VA!BA124&lt;0,RFR_spot_no_VA!BA124+VA!BA124,RFR_spot_no_VA!BA124-Shocks!$D124*ABS(RFR_spot_no_VA!BA124)+VA!BA124),5))</f>
        <v/>
      </c>
      <c r="BB124" s="13" t="str">
        <f>IF(BB$2="", "", ROUND(IF(RFR_spot_no_VA!BB124&lt;0,RFR_spot_no_VA!BB124+VA!BB124,RFR_spot_no_VA!BB124-Shocks!$D124*ABS(RFR_spot_no_VA!BB124)+VA!BB124),5))</f>
        <v/>
      </c>
      <c r="BC124" s="13">
        <f>IF(BC$2="", "", ROUND(IF(RFR_spot_no_VA!BC124&lt;0,RFR_spot_no_VA!BC124+VA!BC124,RFR_spot_no_VA!BC124-Shocks!$D124*ABS(RFR_spot_no_VA!BC124)+VA!BC124),5))</f>
        <v>3.0099999999999998E-2</v>
      </c>
      <c r="BD124" s="14"/>
      <c r="BE124" s="12"/>
    </row>
    <row r="125" spans="1:57" x14ac:dyDescent="0.25">
      <c r="A125" s="12"/>
      <c r="B125" s="15">
        <f>RFR_spot_no_VA!B125</f>
        <v>115</v>
      </c>
      <c r="C125" s="16">
        <f>IF(C$2="", "", ROUND(IF(RFR_spot_no_VA!C125&lt;0,RFR_spot_no_VA!C125+VA!C125,RFR_spot_no_VA!C125-Shocks!$D125*ABS(RFR_spot_no_VA!C125)+VA!C125),5))</f>
        <v>2.6929999999999999E-2</v>
      </c>
      <c r="D125" s="16" t="str">
        <f>IF(D$2="", "", ROUND(IF(RFR_spot_no_VA!D125&lt;0,RFR_spot_no_VA!D125+VA!D125,RFR_spot_no_VA!D125-Shocks!$D125*ABS(RFR_spot_no_VA!D125)+VA!D125),5))</f>
        <v/>
      </c>
      <c r="E125" s="16" t="str">
        <f>IF(E$2="", "", ROUND(IF(RFR_spot_no_VA!E125&lt;0,RFR_spot_no_VA!E125+VA!E125,RFR_spot_no_VA!E125-Shocks!$D125*ABS(RFR_spot_no_VA!E125)+VA!E125),5))</f>
        <v/>
      </c>
      <c r="F125" s="16" t="str">
        <f>IF(F$2="", "", ROUND(IF(RFR_spot_no_VA!F125&lt;0,RFR_spot_no_VA!F125+VA!F125,RFR_spot_no_VA!F125-Shocks!$D125*ABS(RFR_spot_no_VA!F125)+VA!F125),5))</f>
        <v/>
      </c>
      <c r="G125" s="16" t="str">
        <f>IF(G$2="", "", ROUND(IF(RFR_spot_no_VA!G125&lt;0,RFR_spot_no_VA!G125+VA!G125,RFR_spot_no_VA!G125-Shocks!$D125*ABS(RFR_spot_no_VA!G125)+VA!G125),5))</f>
        <v/>
      </c>
      <c r="H125" s="16" t="str">
        <f>IF(H$2="", "", ROUND(IF(RFR_spot_no_VA!H125&lt;0,RFR_spot_no_VA!H125+VA!H125,RFR_spot_no_VA!H125-Shocks!$D125*ABS(RFR_spot_no_VA!H125)+VA!H125),5))</f>
        <v/>
      </c>
      <c r="I125" s="16" t="str">
        <f>IF(I$2="", "", ROUND(IF(RFR_spot_no_VA!I125&lt;0,RFR_spot_no_VA!I125+VA!I125,RFR_spot_no_VA!I125-Shocks!$D125*ABS(RFR_spot_no_VA!I125)+VA!I125),5))</f>
        <v/>
      </c>
      <c r="J125" s="16" t="str">
        <f>IF(J$2="", "", ROUND(IF(RFR_spot_no_VA!J125&lt;0,RFR_spot_no_VA!J125+VA!J125,RFR_spot_no_VA!J125-Shocks!$D125*ABS(RFR_spot_no_VA!J125)+VA!J125),5))</f>
        <v/>
      </c>
      <c r="K125" s="16" t="str">
        <f>IF(K$2="", "", ROUND(IF(RFR_spot_no_VA!K125&lt;0,RFR_spot_no_VA!K125+VA!K125,RFR_spot_no_VA!K125-Shocks!$D125*ABS(RFR_spot_no_VA!K125)+VA!K125),5))</f>
        <v/>
      </c>
      <c r="L125" s="16" t="str">
        <f>IF(L$2="", "", ROUND(IF(RFR_spot_no_VA!L125&lt;0,RFR_spot_no_VA!L125+VA!L125,RFR_spot_no_VA!L125-Shocks!$D125*ABS(RFR_spot_no_VA!L125)+VA!L125),5))</f>
        <v/>
      </c>
      <c r="M125" s="16" t="str">
        <f>IF(M$2="", "", ROUND(IF(RFR_spot_no_VA!M125&lt;0,RFR_spot_no_VA!M125+VA!M125,RFR_spot_no_VA!M125-Shocks!$D125*ABS(RFR_spot_no_VA!M125)+VA!M125),5))</f>
        <v/>
      </c>
      <c r="N125" s="16" t="str">
        <f>IF(N$2="", "", ROUND(IF(RFR_spot_no_VA!N125&lt;0,RFR_spot_no_VA!N125+VA!N125,RFR_spot_no_VA!N125-Shocks!$D125*ABS(RFR_spot_no_VA!N125)+VA!N125),5))</f>
        <v/>
      </c>
      <c r="O125" s="16" t="str">
        <f>IF(O$2="", "", ROUND(IF(RFR_spot_no_VA!O125&lt;0,RFR_spot_no_VA!O125+VA!O125,RFR_spot_no_VA!O125-Shocks!$D125*ABS(RFR_spot_no_VA!O125)+VA!O125),5))</f>
        <v/>
      </c>
      <c r="P125" s="16" t="str">
        <f>IF(P$2="", "", ROUND(IF(RFR_spot_no_VA!P125&lt;0,RFR_spot_no_VA!P125+VA!P125,RFR_spot_no_VA!P125-Shocks!$D125*ABS(RFR_spot_no_VA!P125)+VA!P125),5))</f>
        <v/>
      </c>
      <c r="Q125" s="16" t="str">
        <f>IF(Q$2="", "", ROUND(IF(RFR_spot_no_VA!Q125&lt;0,RFR_spot_no_VA!Q125+VA!Q125,RFR_spot_no_VA!Q125-Shocks!$D125*ABS(RFR_spot_no_VA!Q125)+VA!Q125),5))</f>
        <v/>
      </c>
      <c r="R125" s="16" t="str">
        <f>IF(R$2="", "", ROUND(IF(RFR_spot_no_VA!R125&lt;0,RFR_spot_no_VA!R125+VA!R125,RFR_spot_no_VA!R125-Shocks!$D125*ABS(RFR_spot_no_VA!R125)+VA!R125),5))</f>
        <v/>
      </c>
      <c r="S125" s="16" t="str">
        <f>IF(S$2="", "", ROUND(IF(RFR_spot_no_VA!S125&lt;0,RFR_spot_no_VA!S125+VA!S125,RFR_spot_no_VA!S125-Shocks!$D125*ABS(RFR_spot_no_VA!S125)+VA!S125),5))</f>
        <v/>
      </c>
      <c r="T125" s="16" t="str">
        <f>IF(T$2="", "", ROUND(IF(RFR_spot_no_VA!T125&lt;0,RFR_spot_no_VA!T125+VA!T125,RFR_spot_no_VA!T125-Shocks!$D125*ABS(RFR_spot_no_VA!T125)+VA!T125),5))</f>
        <v/>
      </c>
      <c r="U125" s="16" t="str">
        <f>IF(U$2="", "", ROUND(IF(RFR_spot_no_VA!U125&lt;0,RFR_spot_no_VA!U125+VA!U125,RFR_spot_no_VA!U125-Shocks!$D125*ABS(RFR_spot_no_VA!U125)+VA!U125),5))</f>
        <v/>
      </c>
      <c r="V125" s="16" t="str">
        <f>IF(V$2="", "", ROUND(IF(RFR_spot_no_VA!V125&lt;0,RFR_spot_no_VA!V125+VA!V125,RFR_spot_no_VA!V125-Shocks!$D125*ABS(RFR_spot_no_VA!V125)+VA!V125),5))</f>
        <v/>
      </c>
      <c r="W125" s="16" t="str">
        <f>IF(W$2="", "", ROUND(IF(RFR_spot_no_VA!W125&lt;0,RFR_spot_no_VA!W125+VA!W125,RFR_spot_no_VA!W125-Shocks!$D125*ABS(RFR_spot_no_VA!W125)+VA!W125),5))</f>
        <v/>
      </c>
      <c r="X125" s="16" t="str">
        <f>IF(X$2="", "", ROUND(IF(RFR_spot_no_VA!X125&lt;0,RFR_spot_no_VA!X125+VA!X125,RFR_spot_no_VA!X125-Shocks!$D125*ABS(RFR_spot_no_VA!X125)+VA!X125),5))</f>
        <v/>
      </c>
      <c r="Y125" s="16" t="str">
        <f>IF(Y$2="", "", ROUND(IF(RFR_spot_no_VA!Y125&lt;0,RFR_spot_no_VA!Y125+VA!Y125,RFR_spot_no_VA!Y125-Shocks!$D125*ABS(RFR_spot_no_VA!Y125)+VA!Y125),5))</f>
        <v/>
      </c>
      <c r="Z125" s="16" t="str">
        <f>IF(Z$2="", "", ROUND(IF(RFR_spot_no_VA!Z125&lt;0,RFR_spot_no_VA!Z125+VA!Z125,RFR_spot_no_VA!Z125-Shocks!$D125*ABS(RFR_spot_no_VA!Z125)+VA!Z125),5))</f>
        <v/>
      </c>
      <c r="AA125" s="16" t="str">
        <f>IF(AA$2="", "", ROUND(IF(RFR_spot_no_VA!AA125&lt;0,RFR_spot_no_VA!AA125+VA!AA125,RFR_spot_no_VA!AA125-Shocks!$D125*ABS(RFR_spot_no_VA!AA125)+VA!AA125),5))</f>
        <v/>
      </c>
      <c r="AB125" s="16" t="str">
        <f>IF(AB$2="", "", ROUND(IF(RFR_spot_no_VA!AB125&lt;0,RFR_spot_no_VA!AB125+VA!AB125,RFR_spot_no_VA!AB125-Shocks!$D125*ABS(RFR_spot_no_VA!AB125)+VA!AB125),5))</f>
        <v/>
      </c>
      <c r="AC125" s="16" t="str">
        <f>IF(AC$2="", "", ROUND(IF(RFR_spot_no_VA!AC125&lt;0,RFR_spot_no_VA!AC125+VA!AC125,RFR_spot_no_VA!AC125-Shocks!$D125*ABS(RFR_spot_no_VA!AC125)+VA!AC125),5))</f>
        <v/>
      </c>
      <c r="AD125" s="16" t="str">
        <f>IF(AD$2="", "", ROUND(IF(RFR_spot_no_VA!AD125&lt;0,RFR_spot_no_VA!AD125+VA!AD125,RFR_spot_no_VA!AD125-Shocks!$D125*ABS(RFR_spot_no_VA!AD125)+VA!AD125),5))</f>
        <v/>
      </c>
      <c r="AE125" s="16" t="str">
        <f>IF(AE$2="", "", ROUND(IF(RFR_spot_no_VA!AE125&lt;0,RFR_spot_no_VA!AE125+VA!AE125,RFR_spot_no_VA!AE125-Shocks!$D125*ABS(RFR_spot_no_VA!AE125)+VA!AE125),5))</f>
        <v/>
      </c>
      <c r="AF125" s="16" t="str">
        <f>IF(AF$2="", "", ROUND(IF(RFR_spot_no_VA!AF125&lt;0,RFR_spot_no_VA!AF125+VA!AF125,RFR_spot_no_VA!AF125-Shocks!$D125*ABS(RFR_spot_no_VA!AF125)+VA!AF125),5))</f>
        <v/>
      </c>
      <c r="AG125" s="16" t="str">
        <f>IF(AG$2="", "", ROUND(IF(RFR_spot_no_VA!AG125&lt;0,RFR_spot_no_VA!AG125+VA!AG125,RFR_spot_no_VA!AG125-Shocks!$D125*ABS(RFR_spot_no_VA!AG125)+VA!AG125),5))</f>
        <v/>
      </c>
      <c r="AH125" s="16" t="str">
        <f>IF(AH$2="", "", ROUND(IF(RFR_spot_no_VA!AH125&lt;0,RFR_spot_no_VA!AH125+VA!AH125,RFR_spot_no_VA!AH125-Shocks!$D125*ABS(RFR_spot_no_VA!AH125)+VA!AH125),5))</f>
        <v/>
      </c>
      <c r="AI125" s="16" t="str">
        <f>IF(AI$2="", "", ROUND(IF(RFR_spot_no_VA!AI125&lt;0,RFR_spot_no_VA!AI125+VA!AI125,RFR_spot_no_VA!AI125-Shocks!$D125*ABS(RFR_spot_no_VA!AI125)+VA!AI125),5))</f>
        <v/>
      </c>
      <c r="AJ125" s="16">
        <f>IF(AJ$2="", "", ROUND(IF(RFR_spot_no_VA!AJ125&lt;0,RFR_spot_no_VA!AJ125+VA!AJ125,RFR_spot_no_VA!AJ125-Shocks!$D125*ABS(RFR_spot_no_VA!AJ125)+VA!AJ125),5))</f>
        <v>3.2059999999999998E-2</v>
      </c>
      <c r="AK125" s="16" t="str">
        <f>IF(AK$2="", "", ROUND(IF(RFR_spot_no_VA!AK125&lt;0,RFR_spot_no_VA!AK125+VA!AK125,RFR_spot_no_VA!AK125-Shocks!$D125*ABS(RFR_spot_no_VA!AK125)+VA!AK125),5))</f>
        <v/>
      </c>
      <c r="AL125" s="16" t="str">
        <f>IF(AL$2="", "", ROUND(IF(RFR_spot_no_VA!AL125&lt;0,RFR_spot_no_VA!AL125+VA!AL125,RFR_spot_no_VA!AL125-Shocks!$D125*ABS(RFR_spot_no_VA!AL125)+VA!AL125),5))</f>
        <v/>
      </c>
      <c r="AM125" s="16">
        <f>IF(AM$2="", "", ROUND(IF(RFR_spot_no_VA!AM125&lt;0,RFR_spot_no_VA!AM125+VA!AM125,RFR_spot_no_VA!AM125-Shocks!$D125*ABS(RFR_spot_no_VA!AM125)+VA!AM125),5))</f>
        <v>2.8080000000000001E-2</v>
      </c>
      <c r="AN125" s="16" t="str">
        <f>IF(AN$2="", "", ROUND(IF(RFR_spot_no_VA!AN125&lt;0,RFR_spot_no_VA!AN125+VA!AN125,RFR_spot_no_VA!AN125-Shocks!$D125*ABS(RFR_spot_no_VA!AN125)+VA!AN125),5))</f>
        <v/>
      </c>
      <c r="AO125" s="16" t="str">
        <f>IF(AO$2="", "", ROUND(IF(RFR_spot_no_VA!AO125&lt;0,RFR_spot_no_VA!AO125+VA!AO125,RFR_spot_no_VA!AO125-Shocks!$D125*ABS(RFR_spot_no_VA!AO125)+VA!AO125),5))</f>
        <v/>
      </c>
      <c r="AP125" s="16" t="str">
        <f>IF(AP$2="", "", ROUND(IF(RFR_spot_no_VA!AP125&lt;0,RFR_spot_no_VA!AP125+VA!AP125,RFR_spot_no_VA!AP125-Shocks!$D125*ABS(RFR_spot_no_VA!AP125)+VA!AP125),5))</f>
        <v/>
      </c>
      <c r="AQ125" s="16" t="str">
        <f>IF(AQ$2="", "", ROUND(IF(RFR_spot_no_VA!AQ125&lt;0,RFR_spot_no_VA!AQ125+VA!AQ125,RFR_spot_no_VA!AQ125-Shocks!$D125*ABS(RFR_spot_no_VA!AQ125)+VA!AQ125),5))</f>
        <v/>
      </c>
      <c r="AR125" s="16" t="str">
        <f>IF(AR$2="", "", ROUND(IF(RFR_spot_no_VA!AR125&lt;0,RFR_spot_no_VA!AR125+VA!AR125,RFR_spot_no_VA!AR125-Shocks!$D125*ABS(RFR_spot_no_VA!AR125)+VA!AR125),5))</f>
        <v/>
      </c>
      <c r="AS125" s="16" t="str">
        <f>IF(AS$2="", "", ROUND(IF(RFR_spot_no_VA!AS125&lt;0,RFR_spot_no_VA!AS125+VA!AS125,RFR_spot_no_VA!AS125-Shocks!$D125*ABS(RFR_spot_no_VA!AS125)+VA!AS125),5))</f>
        <v/>
      </c>
      <c r="AT125" s="16" t="str">
        <f>IF(AT$2="", "", ROUND(IF(RFR_spot_no_VA!AT125&lt;0,RFR_spot_no_VA!AT125+VA!AT125,RFR_spot_no_VA!AT125-Shocks!$D125*ABS(RFR_spot_no_VA!AT125)+VA!AT125),5))</f>
        <v/>
      </c>
      <c r="AU125" s="16" t="str">
        <f>IF(AU$2="", "", ROUND(IF(RFR_spot_no_VA!AU125&lt;0,RFR_spot_no_VA!AU125+VA!AU125,RFR_spot_no_VA!AU125-Shocks!$D125*ABS(RFR_spot_no_VA!AU125)+VA!AU125),5))</f>
        <v/>
      </c>
      <c r="AV125" s="16" t="str">
        <f>IF(AV$2="", "", ROUND(IF(RFR_spot_no_VA!AV125&lt;0,RFR_spot_no_VA!AV125+VA!AV125,RFR_spot_no_VA!AV125-Shocks!$D125*ABS(RFR_spot_no_VA!AV125)+VA!AV125),5))</f>
        <v/>
      </c>
      <c r="AW125" s="16" t="str">
        <f>IF(AW$2="", "", ROUND(IF(RFR_spot_no_VA!AW125&lt;0,RFR_spot_no_VA!AW125+VA!AW125,RFR_spot_no_VA!AW125-Shocks!$D125*ABS(RFR_spot_no_VA!AW125)+VA!AW125),5))</f>
        <v/>
      </c>
      <c r="AX125" s="16" t="str">
        <f>IF(AX$2="", "", ROUND(IF(RFR_spot_no_VA!AX125&lt;0,RFR_spot_no_VA!AX125+VA!AX125,RFR_spot_no_VA!AX125-Shocks!$D125*ABS(RFR_spot_no_VA!AX125)+VA!AX125),5))</f>
        <v/>
      </c>
      <c r="AY125" s="16" t="str">
        <f>IF(AY$2="", "", ROUND(IF(RFR_spot_no_VA!AY125&lt;0,RFR_spot_no_VA!AY125+VA!AY125,RFR_spot_no_VA!AY125-Shocks!$D125*ABS(RFR_spot_no_VA!AY125)+VA!AY125),5))</f>
        <v/>
      </c>
      <c r="AZ125" s="16" t="str">
        <f>IF(AZ$2="", "", ROUND(IF(RFR_spot_no_VA!AZ125&lt;0,RFR_spot_no_VA!AZ125+VA!AZ125,RFR_spot_no_VA!AZ125-Shocks!$D125*ABS(RFR_spot_no_VA!AZ125)+VA!AZ125),5))</f>
        <v/>
      </c>
      <c r="BA125" s="16" t="str">
        <f>IF(BA$2="", "", ROUND(IF(RFR_spot_no_VA!BA125&lt;0,RFR_spot_no_VA!BA125+VA!BA125,RFR_spot_no_VA!BA125-Shocks!$D125*ABS(RFR_spot_no_VA!BA125)+VA!BA125),5))</f>
        <v/>
      </c>
      <c r="BB125" s="16" t="str">
        <f>IF(BB$2="", "", ROUND(IF(RFR_spot_no_VA!BB125&lt;0,RFR_spot_no_VA!BB125+VA!BB125,RFR_spot_no_VA!BB125-Shocks!$D125*ABS(RFR_spot_no_VA!BB125)+VA!BB125),5))</f>
        <v/>
      </c>
      <c r="BC125" s="16">
        <f>IF(BC$2="", "", ROUND(IF(RFR_spot_no_VA!BC125&lt;0,RFR_spot_no_VA!BC125+VA!BC125,RFR_spot_no_VA!BC125-Shocks!$D125*ABS(RFR_spot_no_VA!BC125)+VA!BC125),5))</f>
        <v>3.0079999999999999E-2</v>
      </c>
      <c r="BD125" s="14"/>
      <c r="BE125" s="12"/>
    </row>
    <row r="126" spans="1:57" x14ac:dyDescent="0.25">
      <c r="A126" s="12"/>
      <c r="B126" s="12">
        <f>RFR_spot_no_VA!B126</f>
        <v>116</v>
      </c>
      <c r="C126" s="13">
        <f>IF(C$2="", "", ROUND(IF(RFR_spot_no_VA!C126&lt;0,RFR_spot_no_VA!C126+VA!C126,RFR_spot_no_VA!C126-Shocks!$D126*ABS(RFR_spot_no_VA!C126)+VA!C126),5))</f>
        <v>2.6919999999999999E-2</v>
      </c>
      <c r="D126" s="13" t="str">
        <f>IF(D$2="", "", ROUND(IF(RFR_spot_no_VA!D126&lt;0,RFR_spot_no_VA!D126+VA!D126,RFR_spot_no_VA!D126-Shocks!$D126*ABS(RFR_spot_no_VA!D126)+VA!D126),5))</f>
        <v/>
      </c>
      <c r="E126" s="13" t="str">
        <f>IF(E$2="", "", ROUND(IF(RFR_spot_no_VA!E126&lt;0,RFR_spot_no_VA!E126+VA!E126,RFR_spot_no_VA!E126-Shocks!$D126*ABS(RFR_spot_no_VA!E126)+VA!E126),5))</f>
        <v/>
      </c>
      <c r="F126" s="13" t="str">
        <f>IF(F$2="", "", ROUND(IF(RFR_spot_no_VA!F126&lt;0,RFR_spot_no_VA!F126+VA!F126,RFR_spot_no_VA!F126-Shocks!$D126*ABS(RFR_spot_no_VA!F126)+VA!F126),5))</f>
        <v/>
      </c>
      <c r="G126" s="13" t="str">
        <f>IF(G$2="", "", ROUND(IF(RFR_spot_no_VA!G126&lt;0,RFR_spot_no_VA!G126+VA!G126,RFR_spot_no_VA!G126-Shocks!$D126*ABS(RFR_spot_no_VA!G126)+VA!G126),5))</f>
        <v/>
      </c>
      <c r="H126" s="13" t="str">
        <f>IF(H$2="", "", ROUND(IF(RFR_spot_no_VA!H126&lt;0,RFR_spot_no_VA!H126+VA!H126,RFR_spot_no_VA!H126-Shocks!$D126*ABS(RFR_spot_no_VA!H126)+VA!H126),5))</f>
        <v/>
      </c>
      <c r="I126" s="13" t="str">
        <f>IF(I$2="", "", ROUND(IF(RFR_spot_no_VA!I126&lt;0,RFR_spot_no_VA!I126+VA!I126,RFR_spot_no_VA!I126-Shocks!$D126*ABS(RFR_spot_no_VA!I126)+VA!I126),5))</f>
        <v/>
      </c>
      <c r="J126" s="13" t="str">
        <f>IF(J$2="", "", ROUND(IF(RFR_spot_no_VA!J126&lt;0,RFR_spot_no_VA!J126+VA!J126,RFR_spot_no_VA!J126-Shocks!$D126*ABS(RFR_spot_no_VA!J126)+VA!J126),5))</f>
        <v/>
      </c>
      <c r="K126" s="13" t="str">
        <f>IF(K$2="", "", ROUND(IF(RFR_spot_no_VA!K126&lt;0,RFR_spot_no_VA!K126+VA!K126,RFR_spot_no_VA!K126-Shocks!$D126*ABS(RFR_spot_no_VA!K126)+VA!K126),5))</f>
        <v/>
      </c>
      <c r="L126" s="13" t="str">
        <f>IF(L$2="", "", ROUND(IF(RFR_spot_no_VA!L126&lt;0,RFR_spot_no_VA!L126+VA!L126,RFR_spot_no_VA!L126-Shocks!$D126*ABS(RFR_spot_no_VA!L126)+VA!L126),5))</f>
        <v/>
      </c>
      <c r="M126" s="13" t="str">
        <f>IF(M$2="", "", ROUND(IF(RFR_spot_no_VA!M126&lt;0,RFR_spot_no_VA!M126+VA!M126,RFR_spot_no_VA!M126-Shocks!$D126*ABS(RFR_spot_no_VA!M126)+VA!M126),5))</f>
        <v/>
      </c>
      <c r="N126" s="13" t="str">
        <f>IF(N$2="", "", ROUND(IF(RFR_spot_no_VA!N126&lt;0,RFR_spot_no_VA!N126+VA!N126,RFR_spot_no_VA!N126-Shocks!$D126*ABS(RFR_spot_no_VA!N126)+VA!N126),5))</f>
        <v/>
      </c>
      <c r="O126" s="13" t="str">
        <f>IF(O$2="", "", ROUND(IF(RFR_spot_no_VA!O126&lt;0,RFR_spot_no_VA!O126+VA!O126,RFR_spot_no_VA!O126-Shocks!$D126*ABS(RFR_spot_no_VA!O126)+VA!O126),5))</f>
        <v/>
      </c>
      <c r="P126" s="13" t="str">
        <f>IF(P$2="", "", ROUND(IF(RFR_spot_no_VA!P126&lt;0,RFR_spot_no_VA!P126+VA!P126,RFR_spot_no_VA!P126-Shocks!$D126*ABS(RFR_spot_no_VA!P126)+VA!P126),5))</f>
        <v/>
      </c>
      <c r="Q126" s="13" t="str">
        <f>IF(Q$2="", "", ROUND(IF(RFR_spot_no_VA!Q126&lt;0,RFR_spot_no_VA!Q126+VA!Q126,RFR_spot_no_VA!Q126-Shocks!$D126*ABS(RFR_spot_no_VA!Q126)+VA!Q126),5))</f>
        <v/>
      </c>
      <c r="R126" s="13" t="str">
        <f>IF(R$2="", "", ROUND(IF(RFR_spot_no_VA!R126&lt;0,RFR_spot_no_VA!R126+VA!R126,RFR_spot_no_VA!R126-Shocks!$D126*ABS(RFR_spot_no_VA!R126)+VA!R126),5))</f>
        <v/>
      </c>
      <c r="S126" s="13" t="str">
        <f>IF(S$2="", "", ROUND(IF(RFR_spot_no_VA!S126&lt;0,RFR_spot_no_VA!S126+VA!S126,RFR_spot_no_VA!S126-Shocks!$D126*ABS(RFR_spot_no_VA!S126)+VA!S126),5))</f>
        <v/>
      </c>
      <c r="T126" s="13" t="str">
        <f>IF(T$2="", "", ROUND(IF(RFR_spot_no_VA!T126&lt;0,RFR_spot_no_VA!T126+VA!T126,RFR_spot_no_VA!T126-Shocks!$D126*ABS(RFR_spot_no_VA!T126)+VA!T126),5))</f>
        <v/>
      </c>
      <c r="U126" s="13" t="str">
        <f>IF(U$2="", "", ROUND(IF(RFR_spot_no_VA!U126&lt;0,RFR_spot_no_VA!U126+VA!U126,RFR_spot_no_VA!U126-Shocks!$D126*ABS(RFR_spot_no_VA!U126)+VA!U126),5))</f>
        <v/>
      </c>
      <c r="V126" s="13" t="str">
        <f>IF(V$2="", "", ROUND(IF(RFR_spot_no_VA!V126&lt;0,RFR_spot_no_VA!V126+VA!V126,RFR_spot_no_VA!V126-Shocks!$D126*ABS(RFR_spot_no_VA!V126)+VA!V126),5))</f>
        <v/>
      </c>
      <c r="W126" s="13" t="str">
        <f>IF(W$2="", "", ROUND(IF(RFR_spot_no_VA!W126&lt;0,RFR_spot_no_VA!W126+VA!W126,RFR_spot_no_VA!W126-Shocks!$D126*ABS(RFR_spot_no_VA!W126)+VA!W126),5))</f>
        <v/>
      </c>
      <c r="X126" s="13" t="str">
        <f>IF(X$2="", "", ROUND(IF(RFR_spot_no_VA!X126&lt;0,RFR_spot_no_VA!X126+VA!X126,RFR_spot_no_VA!X126-Shocks!$D126*ABS(RFR_spot_no_VA!X126)+VA!X126),5))</f>
        <v/>
      </c>
      <c r="Y126" s="13" t="str">
        <f>IF(Y$2="", "", ROUND(IF(RFR_spot_no_VA!Y126&lt;0,RFR_spot_no_VA!Y126+VA!Y126,RFR_spot_no_VA!Y126-Shocks!$D126*ABS(RFR_spot_no_VA!Y126)+VA!Y126),5))</f>
        <v/>
      </c>
      <c r="Z126" s="13" t="str">
        <f>IF(Z$2="", "", ROUND(IF(RFR_spot_no_VA!Z126&lt;0,RFR_spot_no_VA!Z126+VA!Z126,RFR_spot_no_VA!Z126-Shocks!$D126*ABS(RFR_spot_no_VA!Z126)+VA!Z126),5))</f>
        <v/>
      </c>
      <c r="AA126" s="13" t="str">
        <f>IF(AA$2="", "", ROUND(IF(RFR_spot_no_VA!AA126&lt;0,RFR_spot_no_VA!AA126+VA!AA126,RFR_spot_no_VA!AA126-Shocks!$D126*ABS(RFR_spot_no_VA!AA126)+VA!AA126),5))</f>
        <v/>
      </c>
      <c r="AB126" s="13" t="str">
        <f>IF(AB$2="", "", ROUND(IF(RFR_spot_no_VA!AB126&lt;0,RFR_spot_no_VA!AB126+VA!AB126,RFR_spot_no_VA!AB126-Shocks!$D126*ABS(RFR_spot_no_VA!AB126)+VA!AB126),5))</f>
        <v/>
      </c>
      <c r="AC126" s="13" t="str">
        <f>IF(AC$2="", "", ROUND(IF(RFR_spot_no_VA!AC126&lt;0,RFR_spot_no_VA!AC126+VA!AC126,RFR_spot_no_VA!AC126-Shocks!$D126*ABS(RFR_spot_no_VA!AC126)+VA!AC126),5))</f>
        <v/>
      </c>
      <c r="AD126" s="13" t="str">
        <f>IF(AD$2="", "", ROUND(IF(RFR_spot_no_VA!AD126&lt;0,RFR_spot_no_VA!AD126+VA!AD126,RFR_spot_no_VA!AD126-Shocks!$D126*ABS(RFR_spot_no_VA!AD126)+VA!AD126),5))</f>
        <v/>
      </c>
      <c r="AE126" s="13" t="str">
        <f>IF(AE$2="", "", ROUND(IF(RFR_spot_no_VA!AE126&lt;0,RFR_spot_no_VA!AE126+VA!AE126,RFR_spot_no_VA!AE126-Shocks!$D126*ABS(RFR_spot_no_VA!AE126)+VA!AE126),5))</f>
        <v/>
      </c>
      <c r="AF126" s="13" t="str">
        <f>IF(AF$2="", "", ROUND(IF(RFR_spot_no_VA!AF126&lt;0,RFR_spot_no_VA!AF126+VA!AF126,RFR_spot_no_VA!AF126-Shocks!$D126*ABS(RFR_spot_no_VA!AF126)+VA!AF126),5))</f>
        <v/>
      </c>
      <c r="AG126" s="13" t="str">
        <f>IF(AG$2="", "", ROUND(IF(RFR_spot_no_VA!AG126&lt;0,RFR_spot_no_VA!AG126+VA!AG126,RFR_spot_no_VA!AG126-Shocks!$D126*ABS(RFR_spot_no_VA!AG126)+VA!AG126),5))</f>
        <v/>
      </c>
      <c r="AH126" s="13" t="str">
        <f>IF(AH$2="", "", ROUND(IF(RFR_spot_no_VA!AH126&lt;0,RFR_spot_no_VA!AH126+VA!AH126,RFR_spot_no_VA!AH126-Shocks!$D126*ABS(RFR_spot_no_VA!AH126)+VA!AH126),5))</f>
        <v/>
      </c>
      <c r="AI126" s="13" t="str">
        <f>IF(AI$2="", "", ROUND(IF(RFR_spot_no_VA!AI126&lt;0,RFR_spot_no_VA!AI126+VA!AI126,RFR_spot_no_VA!AI126-Shocks!$D126*ABS(RFR_spot_no_VA!AI126)+VA!AI126),5))</f>
        <v/>
      </c>
      <c r="AJ126" s="13">
        <f>IF(AJ$2="", "", ROUND(IF(RFR_spot_no_VA!AJ126&lt;0,RFR_spot_no_VA!AJ126+VA!AJ126,RFR_spot_no_VA!AJ126-Shocks!$D126*ABS(RFR_spot_no_VA!AJ126)+VA!AJ126),5))</f>
        <v>3.2009999999999997E-2</v>
      </c>
      <c r="AK126" s="13" t="str">
        <f>IF(AK$2="", "", ROUND(IF(RFR_spot_no_VA!AK126&lt;0,RFR_spot_no_VA!AK126+VA!AK126,RFR_spot_no_VA!AK126-Shocks!$D126*ABS(RFR_spot_no_VA!AK126)+VA!AK126),5))</f>
        <v/>
      </c>
      <c r="AL126" s="13" t="str">
        <f>IF(AL$2="", "", ROUND(IF(RFR_spot_no_VA!AL126&lt;0,RFR_spot_no_VA!AL126+VA!AL126,RFR_spot_no_VA!AL126-Shocks!$D126*ABS(RFR_spot_no_VA!AL126)+VA!AL126),5))</f>
        <v/>
      </c>
      <c r="AM126" s="13">
        <f>IF(AM$2="", "", ROUND(IF(RFR_spot_no_VA!AM126&lt;0,RFR_spot_no_VA!AM126+VA!AM126,RFR_spot_no_VA!AM126-Shocks!$D126*ABS(RFR_spot_no_VA!AM126)+VA!AM126),5))</f>
        <v>2.8060000000000002E-2</v>
      </c>
      <c r="AN126" s="13" t="str">
        <f>IF(AN$2="", "", ROUND(IF(RFR_spot_no_VA!AN126&lt;0,RFR_spot_no_VA!AN126+VA!AN126,RFR_spot_no_VA!AN126-Shocks!$D126*ABS(RFR_spot_no_VA!AN126)+VA!AN126),5))</f>
        <v/>
      </c>
      <c r="AO126" s="13" t="str">
        <f>IF(AO$2="", "", ROUND(IF(RFR_spot_no_VA!AO126&lt;0,RFR_spot_no_VA!AO126+VA!AO126,RFR_spot_no_VA!AO126-Shocks!$D126*ABS(RFR_spot_no_VA!AO126)+VA!AO126),5))</f>
        <v/>
      </c>
      <c r="AP126" s="13" t="str">
        <f>IF(AP$2="", "", ROUND(IF(RFR_spot_no_VA!AP126&lt;0,RFR_spot_no_VA!AP126+VA!AP126,RFR_spot_no_VA!AP126-Shocks!$D126*ABS(RFR_spot_no_VA!AP126)+VA!AP126),5))</f>
        <v/>
      </c>
      <c r="AQ126" s="13" t="str">
        <f>IF(AQ$2="", "", ROUND(IF(RFR_spot_no_VA!AQ126&lt;0,RFR_spot_no_VA!AQ126+VA!AQ126,RFR_spot_no_VA!AQ126-Shocks!$D126*ABS(RFR_spot_no_VA!AQ126)+VA!AQ126),5))</f>
        <v/>
      </c>
      <c r="AR126" s="13" t="str">
        <f>IF(AR$2="", "", ROUND(IF(RFR_spot_no_VA!AR126&lt;0,RFR_spot_no_VA!AR126+VA!AR126,RFR_spot_no_VA!AR126-Shocks!$D126*ABS(RFR_spot_no_VA!AR126)+VA!AR126),5))</f>
        <v/>
      </c>
      <c r="AS126" s="13" t="str">
        <f>IF(AS$2="", "", ROUND(IF(RFR_spot_no_VA!AS126&lt;0,RFR_spot_no_VA!AS126+VA!AS126,RFR_spot_no_VA!AS126-Shocks!$D126*ABS(RFR_spot_no_VA!AS126)+VA!AS126),5))</f>
        <v/>
      </c>
      <c r="AT126" s="13" t="str">
        <f>IF(AT$2="", "", ROUND(IF(RFR_spot_no_VA!AT126&lt;0,RFR_spot_no_VA!AT126+VA!AT126,RFR_spot_no_VA!AT126-Shocks!$D126*ABS(RFR_spot_no_VA!AT126)+VA!AT126),5))</f>
        <v/>
      </c>
      <c r="AU126" s="13" t="str">
        <f>IF(AU$2="", "", ROUND(IF(RFR_spot_no_VA!AU126&lt;0,RFR_spot_no_VA!AU126+VA!AU126,RFR_spot_no_VA!AU126-Shocks!$D126*ABS(RFR_spot_no_VA!AU126)+VA!AU126),5))</f>
        <v/>
      </c>
      <c r="AV126" s="13" t="str">
        <f>IF(AV$2="", "", ROUND(IF(RFR_spot_no_VA!AV126&lt;0,RFR_spot_no_VA!AV126+VA!AV126,RFR_spot_no_VA!AV126-Shocks!$D126*ABS(RFR_spot_no_VA!AV126)+VA!AV126),5))</f>
        <v/>
      </c>
      <c r="AW126" s="13" t="str">
        <f>IF(AW$2="", "", ROUND(IF(RFR_spot_no_VA!AW126&lt;0,RFR_spot_no_VA!AW126+VA!AW126,RFR_spot_no_VA!AW126-Shocks!$D126*ABS(RFR_spot_no_VA!AW126)+VA!AW126),5))</f>
        <v/>
      </c>
      <c r="AX126" s="13" t="str">
        <f>IF(AX$2="", "", ROUND(IF(RFR_spot_no_VA!AX126&lt;0,RFR_spot_no_VA!AX126+VA!AX126,RFR_spot_no_VA!AX126-Shocks!$D126*ABS(RFR_spot_no_VA!AX126)+VA!AX126),5))</f>
        <v/>
      </c>
      <c r="AY126" s="13" t="str">
        <f>IF(AY$2="", "", ROUND(IF(RFR_spot_no_VA!AY126&lt;0,RFR_spot_no_VA!AY126+VA!AY126,RFR_spot_no_VA!AY126-Shocks!$D126*ABS(RFR_spot_no_VA!AY126)+VA!AY126),5))</f>
        <v/>
      </c>
      <c r="AZ126" s="13" t="str">
        <f>IF(AZ$2="", "", ROUND(IF(RFR_spot_no_VA!AZ126&lt;0,RFR_spot_no_VA!AZ126+VA!AZ126,RFR_spot_no_VA!AZ126-Shocks!$D126*ABS(RFR_spot_no_VA!AZ126)+VA!AZ126),5))</f>
        <v/>
      </c>
      <c r="BA126" s="13" t="str">
        <f>IF(BA$2="", "", ROUND(IF(RFR_spot_no_VA!BA126&lt;0,RFR_spot_no_VA!BA126+VA!BA126,RFR_spot_no_VA!BA126-Shocks!$D126*ABS(RFR_spot_no_VA!BA126)+VA!BA126),5))</f>
        <v/>
      </c>
      <c r="BB126" s="13" t="str">
        <f>IF(BB$2="", "", ROUND(IF(RFR_spot_no_VA!BB126&lt;0,RFR_spot_no_VA!BB126+VA!BB126,RFR_spot_no_VA!BB126-Shocks!$D126*ABS(RFR_spot_no_VA!BB126)+VA!BB126),5))</f>
        <v/>
      </c>
      <c r="BC126" s="13">
        <f>IF(BC$2="", "", ROUND(IF(RFR_spot_no_VA!BC126&lt;0,RFR_spot_no_VA!BC126+VA!BC126,RFR_spot_no_VA!BC126-Shocks!$D126*ABS(RFR_spot_no_VA!BC126)+VA!BC126),5))</f>
        <v>3.0040000000000001E-2</v>
      </c>
      <c r="BD126" s="14"/>
      <c r="BE126" s="12"/>
    </row>
    <row r="127" spans="1:57" x14ac:dyDescent="0.25">
      <c r="A127" s="12"/>
      <c r="B127" s="12">
        <f>RFR_spot_no_VA!B127</f>
        <v>117</v>
      </c>
      <c r="C127" s="13">
        <f>IF(C$2="", "", ROUND(IF(RFR_spot_no_VA!C127&lt;0,RFR_spot_no_VA!C127+VA!C127,RFR_spot_no_VA!C127-Shocks!$D127*ABS(RFR_spot_no_VA!C127)+VA!C127),5))</f>
        <v>2.6919999999999999E-2</v>
      </c>
      <c r="D127" s="13" t="str">
        <f>IF(D$2="", "", ROUND(IF(RFR_spot_no_VA!D127&lt;0,RFR_spot_no_VA!D127+VA!D127,RFR_spot_no_VA!D127-Shocks!$D127*ABS(RFR_spot_no_VA!D127)+VA!D127),5))</f>
        <v/>
      </c>
      <c r="E127" s="13" t="str">
        <f>IF(E$2="", "", ROUND(IF(RFR_spot_no_VA!E127&lt;0,RFR_spot_no_VA!E127+VA!E127,RFR_spot_no_VA!E127-Shocks!$D127*ABS(RFR_spot_no_VA!E127)+VA!E127),5))</f>
        <v/>
      </c>
      <c r="F127" s="13" t="str">
        <f>IF(F$2="", "", ROUND(IF(RFR_spot_no_VA!F127&lt;0,RFR_spot_no_VA!F127+VA!F127,RFR_spot_no_VA!F127-Shocks!$D127*ABS(RFR_spot_no_VA!F127)+VA!F127),5))</f>
        <v/>
      </c>
      <c r="G127" s="13" t="str">
        <f>IF(G$2="", "", ROUND(IF(RFR_spot_no_VA!G127&lt;0,RFR_spot_no_VA!G127+VA!G127,RFR_spot_no_VA!G127-Shocks!$D127*ABS(RFR_spot_no_VA!G127)+VA!G127),5))</f>
        <v/>
      </c>
      <c r="H127" s="13" t="str">
        <f>IF(H$2="", "", ROUND(IF(RFR_spot_no_VA!H127&lt;0,RFR_spot_no_VA!H127+VA!H127,RFR_spot_no_VA!H127-Shocks!$D127*ABS(RFR_spot_no_VA!H127)+VA!H127),5))</f>
        <v/>
      </c>
      <c r="I127" s="13" t="str">
        <f>IF(I$2="", "", ROUND(IF(RFR_spot_no_VA!I127&lt;0,RFR_spot_no_VA!I127+VA!I127,RFR_spot_no_VA!I127-Shocks!$D127*ABS(RFR_spot_no_VA!I127)+VA!I127),5))</f>
        <v/>
      </c>
      <c r="J127" s="13" t="str">
        <f>IF(J$2="", "", ROUND(IF(RFR_spot_no_VA!J127&lt;0,RFR_spot_no_VA!J127+VA!J127,RFR_spot_no_VA!J127-Shocks!$D127*ABS(RFR_spot_no_VA!J127)+VA!J127),5))</f>
        <v/>
      </c>
      <c r="K127" s="13" t="str">
        <f>IF(K$2="", "", ROUND(IF(RFR_spot_no_VA!K127&lt;0,RFR_spot_no_VA!K127+VA!K127,RFR_spot_no_VA!K127-Shocks!$D127*ABS(RFR_spot_no_VA!K127)+VA!K127),5))</f>
        <v/>
      </c>
      <c r="L127" s="13" t="str">
        <f>IF(L$2="", "", ROUND(IF(RFR_spot_no_VA!L127&lt;0,RFR_spot_no_VA!L127+VA!L127,RFR_spot_no_VA!L127-Shocks!$D127*ABS(RFR_spot_no_VA!L127)+VA!L127),5))</f>
        <v/>
      </c>
      <c r="M127" s="13" t="str">
        <f>IF(M$2="", "", ROUND(IF(RFR_spot_no_VA!M127&lt;0,RFR_spot_no_VA!M127+VA!M127,RFR_spot_no_VA!M127-Shocks!$D127*ABS(RFR_spot_no_VA!M127)+VA!M127),5))</f>
        <v/>
      </c>
      <c r="N127" s="13" t="str">
        <f>IF(N$2="", "", ROUND(IF(RFR_spot_no_VA!N127&lt;0,RFR_spot_no_VA!N127+VA!N127,RFR_spot_no_VA!N127-Shocks!$D127*ABS(RFR_spot_no_VA!N127)+VA!N127),5))</f>
        <v/>
      </c>
      <c r="O127" s="13" t="str">
        <f>IF(O$2="", "", ROUND(IF(RFR_spot_no_VA!O127&lt;0,RFR_spot_no_VA!O127+VA!O127,RFR_spot_no_VA!O127-Shocks!$D127*ABS(RFR_spot_no_VA!O127)+VA!O127),5))</f>
        <v/>
      </c>
      <c r="P127" s="13" t="str">
        <f>IF(P$2="", "", ROUND(IF(RFR_spot_no_VA!P127&lt;0,RFR_spot_no_VA!P127+VA!P127,RFR_spot_no_VA!P127-Shocks!$D127*ABS(RFR_spot_no_VA!P127)+VA!P127),5))</f>
        <v/>
      </c>
      <c r="Q127" s="13" t="str">
        <f>IF(Q$2="", "", ROUND(IF(RFR_spot_no_VA!Q127&lt;0,RFR_spot_no_VA!Q127+VA!Q127,RFR_spot_no_VA!Q127-Shocks!$D127*ABS(RFR_spot_no_VA!Q127)+VA!Q127),5))</f>
        <v/>
      </c>
      <c r="R127" s="13" t="str">
        <f>IF(R$2="", "", ROUND(IF(RFR_spot_no_VA!R127&lt;0,RFR_spot_no_VA!R127+VA!R127,RFR_spot_no_VA!R127-Shocks!$D127*ABS(RFR_spot_no_VA!R127)+VA!R127),5))</f>
        <v/>
      </c>
      <c r="S127" s="13" t="str">
        <f>IF(S$2="", "", ROUND(IF(RFR_spot_no_VA!S127&lt;0,RFR_spot_no_VA!S127+VA!S127,RFR_spot_no_VA!S127-Shocks!$D127*ABS(RFR_spot_no_VA!S127)+VA!S127),5))</f>
        <v/>
      </c>
      <c r="T127" s="13" t="str">
        <f>IF(T$2="", "", ROUND(IF(RFR_spot_no_VA!T127&lt;0,RFR_spot_no_VA!T127+VA!T127,RFR_spot_no_VA!T127-Shocks!$D127*ABS(RFR_spot_no_VA!T127)+VA!T127),5))</f>
        <v/>
      </c>
      <c r="U127" s="13" t="str">
        <f>IF(U$2="", "", ROUND(IF(RFR_spot_no_VA!U127&lt;0,RFR_spot_no_VA!U127+VA!U127,RFR_spot_no_VA!U127-Shocks!$D127*ABS(RFR_spot_no_VA!U127)+VA!U127),5))</f>
        <v/>
      </c>
      <c r="V127" s="13" t="str">
        <f>IF(V$2="", "", ROUND(IF(RFR_spot_no_VA!V127&lt;0,RFR_spot_no_VA!V127+VA!V127,RFR_spot_no_VA!V127-Shocks!$D127*ABS(RFR_spot_no_VA!V127)+VA!V127),5))</f>
        <v/>
      </c>
      <c r="W127" s="13" t="str">
        <f>IF(W$2="", "", ROUND(IF(RFR_spot_no_VA!W127&lt;0,RFR_spot_no_VA!W127+VA!W127,RFR_spot_no_VA!W127-Shocks!$D127*ABS(RFR_spot_no_VA!W127)+VA!W127),5))</f>
        <v/>
      </c>
      <c r="X127" s="13" t="str">
        <f>IF(X$2="", "", ROUND(IF(RFR_spot_no_VA!X127&lt;0,RFR_spot_no_VA!X127+VA!X127,RFR_spot_no_VA!X127-Shocks!$D127*ABS(RFR_spot_no_VA!X127)+VA!X127),5))</f>
        <v/>
      </c>
      <c r="Y127" s="13" t="str">
        <f>IF(Y$2="", "", ROUND(IF(RFR_spot_no_VA!Y127&lt;0,RFR_spot_no_VA!Y127+VA!Y127,RFR_spot_no_VA!Y127-Shocks!$D127*ABS(RFR_spot_no_VA!Y127)+VA!Y127),5))</f>
        <v/>
      </c>
      <c r="Z127" s="13" t="str">
        <f>IF(Z$2="", "", ROUND(IF(RFR_spot_no_VA!Z127&lt;0,RFR_spot_no_VA!Z127+VA!Z127,RFR_spot_no_VA!Z127-Shocks!$D127*ABS(RFR_spot_no_VA!Z127)+VA!Z127),5))</f>
        <v/>
      </c>
      <c r="AA127" s="13" t="str">
        <f>IF(AA$2="", "", ROUND(IF(RFR_spot_no_VA!AA127&lt;0,RFR_spot_no_VA!AA127+VA!AA127,RFR_spot_no_VA!AA127-Shocks!$D127*ABS(RFR_spot_no_VA!AA127)+VA!AA127),5))</f>
        <v/>
      </c>
      <c r="AB127" s="13" t="str">
        <f>IF(AB$2="", "", ROUND(IF(RFR_spot_no_VA!AB127&lt;0,RFR_spot_no_VA!AB127+VA!AB127,RFR_spot_no_VA!AB127-Shocks!$D127*ABS(RFR_spot_no_VA!AB127)+VA!AB127),5))</f>
        <v/>
      </c>
      <c r="AC127" s="13" t="str">
        <f>IF(AC$2="", "", ROUND(IF(RFR_spot_no_VA!AC127&lt;0,RFR_spot_no_VA!AC127+VA!AC127,RFR_spot_no_VA!AC127-Shocks!$D127*ABS(RFR_spot_no_VA!AC127)+VA!AC127),5))</f>
        <v/>
      </c>
      <c r="AD127" s="13" t="str">
        <f>IF(AD$2="", "", ROUND(IF(RFR_spot_no_VA!AD127&lt;0,RFR_spot_no_VA!AD127+VA!AD127,RFR_spot_no_VA!AD127-Shocks!$D127*ABS(RFR_spot_no_VA!AD127)+VA!AD127),5))</f>
        <v/>
      </c>
      <c r="AE127" s="13" t="str">
        <f>IF(AE$2="", "", ROUND(IF(RFR_spot_no_VA!AE127&lt;0,RFR_spot_no_VA!AE127+VA!AE127,RFR_spot_no_VA!AE127-Shocks!$D127*ABS(RFR_spot_no_VA!AE127)+VA!AE127),5))</f>
        <v/>
      </c>
      <c r="AF127" s="13" t="str">
        <f>IF(AF$2="", "", ROUND(IF(RFR_spot_no_VA!AF127&lt;0,RFR_spot_no_VA!AF127+VA!AF127,RFR_spot_no_VA!AF127-Shocks!$D127*ABS(RFR_spot_no_VA!AF127)+VA!AF127),5))</f>
        <v/>
      </c>
      <c r="AG127" s="13" t="str">
        <f>IF(AG$2="", "", ROUND(IF(RFR_spot_no_VA!AG127&lt;0,RFR_spot_no_VA!AG127+VA!AG127,RFR_spot_no_VA!AG127-Shocks!$D127*ABS(RFR_spot_no_VA!AG127)+VA!AG127),5))</f>
        <v/>
      </c>
      <c r="AH127" s="13" t="str">
        <f>IF(AH$2="", "", ROUND(IF(RFR_spot_no_VA!AH127&lt;0,RFR_spot_no_VA!AH127+VA!AH127,RFR_spot_no_VA!AH127-Shocks!$D127*ABS(RFR_spot_no_VA!AH127)+VA!AH127),5))</f>
        <v/>
      </c>
      <c r="AI127" s="13" t="str">
        <f>IF(AI$2="", "", ROUND(IF(RFR_spot_no_VA!AI127&lt;0,RFR_spot_no_VA!AI127+VA!AI127,RFR_spot_no_VA!AI127-Shocks!$D127*ABS(RFR_spot_no_VA!AI127)+VA!AI127),5))</f>
        <v/>
      </c>
      <c r="AJ127" s="13">
        <f>IF(AJ$2="", "", ROUND(IF(RFR_spot_no_VA!AJ127&lt;0,RFR_spot_no_VA!AJ127+VA!AJ127,RFR_spot_no_VA!AJ127-Shocks!$D127*ABS(RFR_spot_no_VA!AJ127)+VA!AJ127),5))</f>
        <v>3.1960000000000002E-2</v>
      </c>
      <c r="AK127" s="13" t="str">
        <f>IF(AK$2="", "", ROUND(IF(RFR_spot_no_VA!AK127&lt;0,RFR_spot_no_VA!AK127+VA!AK127,RFR_spot_no_VA!AK127-Shocks!$D127*ABS(RFR_spot_no_VA!AK127)+VA!AK127),5))</f>
        <v/>
      </c>
      <c r="AL127" s="13" t="str">
        <f>IF(AL$2="", "", ROUND(IF(RFR_spot_no_VA!AL127&lt;0,RFR_spot_no_VA!AL127+VA!AL127,RFR_spot_no_VA!AL127-Shocks!$D127*ABS(RFR_spot_no_VA!AL127)+VA!AL127),5))</f>
        <v/>
      </c>
      <c r="AM127" s="13">
        <f>IF(AM$2="", "", ROUND(IF(RFR_spot_no_VA!AM127&lt;0,RFR_spot_no_VA!AM127+VA!AM127,RFR_spot_no_VA!AM127-Shocks!$D127*ABS(RFR_spot_no_VA!AM127)+VA!AM127),5))</f>
        <v>2.8049999999999999E-2</v>
      </c>
      <c r="AN127" s="13" t="str">
        <f>IF(AN$2="", "", ROUND(IF(RFR_spot_no_VA!AN127&lt;0,RFR_spot_no_VA!AN127+VA!AN127,RFR_spot_no_VA!AN127-Shocks!$D127*ABS(RFR_spot_no_VA!AN127)+VA!AN127),5))</f>
        <v/>
      </c>
      <c r="AO127" s="13" t="str">
        <f>IF(AO$2="", "", ROUND(IF(RFR_spot_no_VA!AO127&lt;0,RFR_spot_no_VA!AO127+VA!AO127,RFR_spot_no_VA!AO127-Shocks!$D127*ABS(RFR_spot_no_VA!AO127)+VA!AO127),5))</f>
        <v/>
      </c>
      <c r="AP127" s="13" t="str">
        <f>IF(AP$2="", "", ROUND(IF(RFR_spot_no_VA!AP127&lt;0,RFR_spot_no_VA!AP127+VA!AP127,RFR_spot_no_VA!AP127-Shocks!$D127*ABS(RFR_spot_no_VA!AP127)+VA!AP127),5))</f>
        <v/>
      </c>
      <c r="AQ127" s="13" t="str">
        <f>IF(AQ$2="", "", ROUND(IF(RFR_spot_no_VA!AQ127&lt;0,RFR_spot_no_VA!AQ127+VA!AQ127,RFR_spot_no_VA!AQ127-Shocks!$D127*ABS(RFR_spot_no_VA!AQ127)+VA!AQ127),5))</f>
        <v/>
      </c>
      <c r="AR127" s="13" t="str">
        <f>IF(AR$2="", "", ROUND(IF(RFR_spot_no_VA!AR127&lt;0,RFR_spot_no_VA!AR127+VA!AR127,RFR_spot_no_VA!AR127-Shocks!$D127*ABS(RFR_spot_no_VA!AR127)+VA!AR127),5))</f>
        <v/>
      </c>
      <c r="AS127" s="13" t="str">
        <f>IF(AS$2="", "", ROUND(IF(RFR_spot_no_VA!AS127&lt;0,RFR_spot_no_VA!AS127+VA!AS127,RFR_spot_no_VA!AS127-Shocks!$D127*ABS(RFR_spot_no_VA!AS127)+VA!AS127),5))</f>
        <v/>
      </c>
      <c r="AT127" s="13" t="str">
        <f>IF(AT$2="", "", ROUND(IF(RFR_spot_no_VA!AT127&lt;0,RFR_spot_no_VA!AT127+VA!AT127,RFR_spot_no_VA!AT127-Shocks!$D127*ABS(RFR_spot_no_VA!AT127)+VA!AT127),5))</f>
        <v/>
      </c>
      <c r="AU127" s="13" t="str">
        <f>IF(AU$2="", "", ROUND(IF(RFR_spot_no_VA!AU127&lt;0,RFR_spot_no_VA!AU127+VA!AU127,RFR_spot_no_VA!AU127-Shocks!$D127*ABS(RFR_spot_no_VA!AU127)+VA!AU127),5))</f>
        <v/>
      </c>
      <c r="AV127" s="13" t="str">
        <f>IF(AV$2="", "", ROUND(IF(RFR_spot_no_VA!AV127&lt;0,RFR_spot_no_VA!AV127+VA!AV127,RFR_spot_no_VA!AV127-Shocks!$D127*ABS(RFR_spot_no_VA!AV127)+VA!AV127),5))</f>
        <v/>
      </c>
      <c r="AW127" s="13" t="str">
        <f>IF(AW$2="", "", ROUND(IF(RFR_spot_no_VA!AW127&lt;0,RFR_spot_no_VA!AW127+VA!AW127,RFR_spot_no_VA!AW127-Shocks!$D127*ABS(RFR_spot_no_VA!AW127)+VA!AW127),5))</f>
        <v/>
      </c>
      <c r="AX127" s="13" t="str">
        <f>IF(AX$2="", "", ROUND(IF(RFR_spot_no_VA!AX127&lt;0,RFR_spot_no_VA!AX127+VA!AX127,RFR_spot_no_VA!AX127-Shocks!$D127*ABS(RFR_spot_no_VA!AX127)+VA!AX127),5))</f>
        <v/>
      </c>
      <c r="AY127" s="13" t="str">
        <f>IF(AY$2="", "", ROUND(IF(RFR_spot_no_VA!AY127&lt;0,RFR_spot_no_VA!AY127+VA!AY127,RFR_spot_no_VA!AY127-Shocks!$D127*ABS(RFR_spot_no_VA!AY127)+VA!AY127),5))</f>
        <v/>
      </c>
      <c r="AZ127" s="13" t="str">
        <f>IF(AZ$2="", "", ROUND(IF(RFR_spot_no_VA!AZ127&lt;0,RFR_spot_no_VA!AZ127+VA!AZ127,RFR_spot_no_VA!AZ127-Shocks!$D127*ABS(RFR_spot_no_VA!AZ127)+VA!AZ127),5))</f>
        <v/>
      </c>
      <c r="BA127" s="13" t="str">
        <f>IF(BA$2="", "", ROUND(IF(RFR_spot_no_VA!BA127&lt;0,RFR_spot_no_VA!BA127+VA!BA127,RFR_spot_no_VA!BA127-Shocks!$D127*ABS(RFR_spot_no_VA!BA127)+VA!BA127),5))</f>
        <v/>
      </c>
      <c r="BB127" s="13" t="str">
        <f>IF(BB$2="", "", ROUND(IF(RFR_spot_no_VA!BB127&lt;0,RFR_spot_no_VA!BB127+VA!BB127,RFR_spot_no_VA!BB127-Shocks!$D127*ABS(RFR_spot_no_VA!BB127)+VA!BB127),5))</f>
        <v/>
      </c>
      <c r="BC127" s="13">
        <f>IF(BC$2="", "", ROUND(IF(RFR_spot_no_VA!BC127&lt;0,RFR_spot_no_VA!BC127+VA!BC127,RFR_spot_no_VA!BC127-Shocks!$D127*ABS(RFR_spot_no_VA!BC127)+VA!BC127),5))</f>
        <v>3.0009999999999998E-2</v>
      </c>
      <c r="BD127" s="14"/>
      <c r="BE127" s="12"/>
    </row>
    <row r="128" spans="1:57" x14ac:dyDescent="0.25">
      <c r="A128" s="12"/>
      <c r="B128" s="12">
        <f>RFR_spot_no_VA!B128</f>
        <v>118</v>
      </c>
      <c r="C128" s="13">
        <f>IF(C$2="", "", ROUND(IF(RFR_spot_no_VA!C128&lt;0,RFR_spot_no_VA!C128+VA!C128,RFR_spot_no_VA!C128-Shocks!$D128*ABS(RFR_spot_no_VA!C128)+VA!C128),5))</f>
        <v>2.691E-2</v>
      </c>
      <c r="D128" s="13" t="str">
        <f>IF(D$2="", "", ROUND(IF(RFR_spot_no_VA!D128&lt;0,RFR_spot_no_VA!D128+VA!D128,RFR_spot_no_VA!D128-Shocks!$D128*ABS(RFR_spot_no_VA!D128)+VA!D128),5))</f>
        <v/>
      </c>
      <c r="E128" s="13" t="str">
        <f>IF(E$2="", "", ROUND(IF(RFR_spot_no_VA!E128&lt;0,RFR_spot_no_VA!E128+VA!E128,RFR_spot_no_VA!E128-Shocks!$D128*ABS(RFR_spot_no_VA!E128)+VA!E128),5))</f>
        <v/>
      </c>
      <c r="F128" s="13" t="str">
        <f>IF(F$2="", "", ROUND(IF(RFR_spot_no_VA!F128&lt;0,RFR_spot_no_VA!F128+VA!F128,RFR_spot_no_VA!F128-Shocks!$D128*ABS(RFR_spot_no_VA!F128)+VA!F128),5))</f>
        <v/>
      </c>
      <c r="G128" s="13" t="str">
        <f>IF(G$2="", "", ROUND(IF(RFR_spot_no_VA!G128&lt;0,RFR_spot_no_VA!G128+VA!G128,RFR_spot_no_VA!G128-Shocks!$D128*ABS(RFR_spot_no_VA!G128)+VA!G128),5))</f>
        <v/>
      </c>
      <c r="H128" s="13" t="str">
        <f>IF(H$2="", "", ROUND(IF(RFR_spot_no_VA!H128&lt;0,RFR_spot_no_VA!H128+VA!H128,RFR_spot_no_VA!H128-Shocks!$D128*ABS(RFR_spot_no_VA!H128)+VA!H128),5))</f>
        <v/>
      </c>
      <c r="I128" s="13" t="str">
        <f>IF(I$2="", "", ROUND(IF(RFR_spot_no_VA!I128&lt;0,RFR_spot_no_VA!I128+VA!I128,RFR_spot_no_VA!I128-Shocks!$D128*ABS(RFR_spot_no_VA!I128)+VA!I128),5))</f>
        <v/>
      </c>
      <c r="J128" s="13" t="str">
        <f>IF(J$2="", "", ROUND(IF(RFR_spot_no_VA!J128&lt;0,RFR_spot_no_VA!J128+VA!J128,RFR_spot_no_VA!J128-Shocks!$D128*ABS(RFR_spot_no_VA!J128)+VA!J128),5))</f>
        <v/>
      </c>
      <c r="K128" s="13" t="str">
        <f>IF(K$2="", "", ROUND(IF(RFR_spot_no_VA!K128&lt;0,RFR_spot_no_VA!K128+VA!K128,RFR_spot_no_VA!K128-Shocks!$D128*ABS(RFR_spot_no_VA!K128)+VA!K128),5))</f>
        <v/>
      </c>
      <c r="L128" s="13" t="str">
        <f>IF(L$2="", "", ROUND(IF(RFR_spot_no_VA!L128&lt;0,RFR_spot_no_VA!L128+VA!L128,RFR_spot_no_VA!L128-Shocks!$D128*ABS(RFR_spot_no_VA!L128)+VA!L128),5))</f>
        <v/>
      </c>
      <c r="M128" s="13" t="str">
        <f>IF(M$2="", "", ROUND(IF(RFR_spot_no_VA!M128&lt;0,RFR_spot_no_VA!M128+VA!M128,RFR_spot_no_VA!M128-Shocks!$D128*ABS(RFR_spot_no_VA!M128)+VA!M128),5))</f>
        <v/>
      </c>
      <c r="N128" s="13" t="str">
        <f>IF(N$2="", "", ROUND(IF(RFR_spot_no_VA!N128&lt;0,RFR_spot_no_VA!N128+VA!N128,RFR_spot_no_VA!N128-Shocks!$D128*ABS(RFR_spot_no_VA!N128)+VA!N128),5))</f>
        <v/>
      </c>
      <c r="O128" s="13" t="str">
        <f>IF(O$2="", "", ROUND(IF(RFR_spot_no_VA!O128&lt;0,RFR_spot_no_VA!O128+VA!O128,RFR_spot_no_VA!O128-Shocks!$D128*ABS(RFR_spot_no_VA!O128)+VA!O128),5))</f>
        <v/>
      </c>
      <c r="P128" s="13" t="str">
        <f>IF(P$2="", "", ROUND(IF(RFR_spot_no_VA!P128&lt;0,RFR_spot_no_VA!P128+VA!P128,RFR_spot_no_VA!P128-Shocks!$D128*ABS(RFR_spot_no_VA!P128)+VA!P128),5))</f>
        <v/>
      </c>
      <c r="Q128" s="13" t="str">
        <f>IF(Q$2="", "", ROUND(IF(RFR_spot_no_VA!Q128&lt;0,RFR_spot_no_VA!Q128+VA!Q128,RFR_spot_no_VA!Q128-Shocks!$D128*ABS(RFR_spot_no_VA!Q128)+VA!Q128),5))</f>
        <v/>
      </c>
      <c r="R128" s="13" t="str">
        <f>IF(R$2="", "", ROUND(IF(RFR_spot_no_VA!R128&lt;0,RFR_spot_no_VA!R128+VA!R128,RFR_spot_no_VA!R128-Shocks!$D128*ABS(RFR_spot_no_VA!R128)+VA!R128),5))</f>
        <v/>
      </c>
      <c r="S128" s="13" t="str">
        <f>IF(S$2="", "", ROUND(IF(RFR_spot_no_VA!S128&lt;0,RFR_spot_no_VA!S128+VA!S128,RFR_spot_no_VA!S128-Shocks!$D128*ABS(RFR_spot_no_VA!S128)+VA!S128),5))</f>
        <v/>
      </c>
      <c r="T128" s="13" t="str">
        <f>IF(T$2="", "", ROUND(IF(RFR_spot_no_VA!T128&lt;0,RFR_spot_no_VA!T128+VA!T128,RFR_spot_no_VA!T128-Shocks!$D128*ABS(RFR_spot_no_VA!T128)+VA!T128),5))</f>
        <v/>
      </c>
      <c r="U128" s="13" t="str">
        <f>IF(U$2="", "", ROUND(IF(RFR_spot_no_VA!U128&lt;0,RFR_spot_no_VA!U128+VA!U128,RFR_spot_no_VA!U128-Shocks!$D128*ABS(RFR_spot_no_VA!U128)+VA!U128),5))</f>
        <v/>
      </c>
      <c r="V128" s="13" t="str">
        <f>IF(V$2="", "", ROUND(IF(RFR_spot_no_VA!V128&lt;0,RFR_spot_no_VA!V128+VA!V128,RFR_spot_no_VA!V128-Shocks!$D128*ABS(RFR_spot_no_VA!V128)+VA!V128),5))</f>
        <v/>
      </c>
      <c r="W128" s="13" t="str">
        <f>IF(W$2="", "", ROUND(IF(RFR_spot_no_VA!W128&lt;0,RFR_spot_no_VA!W128+VA!W128,RFR_spot_no_VA!W128-Shocks!$D128*ABS(RFR_spot_no_VA!W128)+VA!W128),5))</f>
        <v/>
      </c>
      <c r="X128" s="13" t="str">
        <f>IF(X$2="", "", ROUND(IF(RFR_spot_no_VA!X128&lt;0,RFR_spot_no_VA!X128+VA!X128,RFR_spot_no_VA!X128-Shocks!$D128*ABS(RFR_spot_no_VA!X128)+VA!X128),5))</f>
        <v/>
      </c>
      <c r="Y128" s="13" t="str">
        <f>IF(Y$2="", "", ROUND(IF(RFR_spot_no_VA!Y128&lt;0,RFR_spot_no_VA!Y128+VA!Y128,RFR_spot_no_VA!Y128-Shocks!$D128*ABS(RFR_spot_no_VA!Y128)+VA!Y128),5))</f>
        <v/>
      </c>
      <c r="Z128" s="13" t="str">
        <f>IF(Z$2="", "", ROUND(IF(RFR_spot_no_VA!Z128&lt;0,RFR_spot_no_VA!Z128+VA!Z128,RFR_spot_no_VA!Z128-Shocks!$D128*ABS(RFR_spot_no_VA!Z128)+VA!Z128),5))</f>
        <v/>
      </c>
      <c r="AA128" s="13" t="str">
        <f>IF(AA$2="", "", ROUND(IF(RFR_spot_no_VA!AA128&lt;0,RFR_spot_no_VA!AA128+VA!AA128,RFR_spot_no_VA!AA128-Shocks!$D128*ABS(RFR_spot_no_VA!AA128)+VA!AA128),5))</f>
        <v/>
      </c>
      <c r="AB128" s="13" t="str">
        <f>IF(AB$2="", "", ROUND(IF(RFR_spot_no_VA!AB128&lt;0,RFR_spot_no_VA!AB128+VA!AB128,RFR_spot_no_VA!AB128-Shocks!$D128*ABS(RFR_spot_no_VA!AB128)+VA!AB128),5))</f>
        <v/>
      </c>
      <c r="AC128" s="13" t="str">
        <f>IF(AC$2="", "", ROUND(IF(RFR_spot_no_VA!AC128&lt;0,RFR_spot_no_VA!AC128+VA!AC128,RFR_spot_no_VA!AC128-Shocks!$D128*ABS(RFR_spot_no_VA!AC128)+VA!AC128),5))</f>
        <v/>
      </c>
      <c r="AD128" s="13" t="str">
        <f>IF(AD$2="", "", ROUND(IF(RFR_spot_no_VA!AD128&lt;0,RFR_spot_no_VA!AD128+VA!AD128,RFR_spot_no_VA!AD128-Shocks!$D128*ABS(RFR_spot_no_VA!AD128)+VA!AD128),5))</f>
        <v/>
      </c>
      <c r="AE128" s="13" t="str">
        <f>IF(AE$2="", "", ROUND(IF(RFR_spot_no_VA!AE128&lt;0,RFR_spot_no_VA!AE128+VA!AE128,RFR_spot_no_VA!AE128-Shocks!$D128*ABS(RFR_spot_no_VA!AE128)+VA!AE128),5))</f>
        <v/>
      </c>
      <c r="AF128" s="13" t="str">
        <f>IF(AF$2="", "", ROUND(IF(RFR_spot_no_VA!AF128&lt;0,RFR_spot_no_VA!AF128+VA!AF128,RFR_spot_no_VA!AF128-Shocks!$D128*ABS(RFR_spot_no_VA!AF128)+VA!AF128),5))</f>
        <v/>
      </c>
      <c r="AG128" s="13" t="str">
        <f>IF(AG$2="", "", ROUND(IF(RFR_spot_no_VA!AG128&lt;0,RFR_spot_no_VA!AG128+VA!AG128,RFR_spot_no_VA!AG128-Shocks!$D128*ABS(RFR_spot_no_VA!AG128)+VA!AG128),5))</f>
        <v/>
      </c>
      <c r="AH128" s="13" t="str">
        <f>IF(AH$2="", "", ROUND(IF(RFR_spot_no_VA!AH128&lt;0,RFR_spot_no_VA!AH128+VA!AH128,RFR_spot_no_VA!AH128-Shocks!$D128*ABS(RFR_spot_no_VA!AH128)+VA!AH128),5))</f>
        <v/>
      </c>
      <c r="AI128" s="13" t="str">
        <f>IF(AI$2="", "", ROUND(IF(RFR_spot_no_VA!AI128&lt;0,RFR_spot_no_VA!AI128+VA!AI128,RFR_spot_no_VA!AI128-Shocks!$D128*ABS(RFR_spot_no_VA!AI128)+VA!AI128),5))</f>
        <v/>
      </c>
      <c r="AJ128" s="13">
        <f>IF(AJ$2="", "", ROUND(IF(RFR_spot_no_VA!AJ128&lt;0,RFR_spot_no_VA!AJ128+VA!AJ128,RFR_spot_no_VA!AJ128-Shocks!$D128*ABS(RFR_spot_no_VA!AJ128)+VA!AJ128),5))</f>
        <v>3.1919999999999997E-2</v>
      </c>
      <c r="AK128" s="13" t="str">
        <f>IF(AK$2="", "", ROUND(IF(RFR_spot_no_VA!AK128&lt;0,RFR_spot_no_VA!AK128+VA!AK128,RFR_spot_no_VA!AK128-Shocks!$D128*ABS(RFR_spot_no_VA!AK128)+VA!AK128),5))</f>
        <v/>
      </c>
      <c r="AL128" s="13" t="str">
        <f>IF(AL$2="", "", ROUND(IF(RFR_spot_no_VA!AL128&lt;0,RFR_spot_no_VA!AL128+VA!AL128,RFR_spot_no_VA!AL128-Shocks!$D128*ABS(RFR_spot_no_VA!AL128)+VA!AL128),5))</f>
        <v/>
      </c>
      <c r="AM128" s="13">
        <f>IF(AM$2="", "", ROUND(IF(RFR_spot_no_VA!AM128&lt;0,RFR_spot_no_VA!AM128+VA!AM128,RFR_spot_no_VA!AM128-Shocks!$D128*ABS(RFR_spot_no_VA!AM128)+VA!AM128),5))</f>
        <v>2.8039999999999999E-2</v>
      </c>
      <c r="AN128" s="13" t="str">
        <f>IF(AN$2="", "", ROUND(IF(RFR_spot_no_VA!AN128&lt;0,RFR_spot_no_VA!AN128+VA!AN128,RFR_spot_no_VA!AN128-Shocks!$D128*ABS(RFR_spot_no_VA!AN128)+VA!AN128),5))</f>
        <v/>
      </c>
      <c r="AO128" s="13" t="str">
        <f>IF(AO$2="", "", ROUND(IF(RFR_spot_no_VA!AO128&lt;0,RFR_spot_no_VA!AO128+VA!AO128,RFR_spot_no_VA!AO128-Shocks!$D128*ABS(RFR_spot_no_VA!AO128)+VA!AO128),5))</f>
        <v/>
      </c>
      <c r="AP128" s="13" t="str">
        <f>IF(AP$2="", "", ROUND(IF(RFR_spot_no_VA!AP128&lt;0,RFR_spot_no_VA!AP128+VA!AP128,RFR_spot_no_VA!AP128-Shocks!$D128*ABS(RFR_spot_no_VA!AP128)+VA!AP128),5))</f>
        <v/>
      </c>
      <c r="AQ128" s="13" t="str">
        <f>IF(AQ$2="", "", ROUND(IF(RFR_spot_no_VA!AQ128&lt;0,RFR_spot_no_VA!AQ128+VA!AQ128,RFR_spot_no_VA!AQ128-Shocks!$D128*ABS(RFR_spot_no_VA!AQ128)+VA!AQ128),5))</f>
        <v/>
      </c>
      <c r="AR128" s="13" t="str">
        <f>IF(AR$2="", "", ROUND(IF(RFR_spot_no_VA!AR128&lt;0,RFR_spot_no_VA!AR128+VA!AR128,RFR_spot_no_VA!AR128-Shocks!$D128*ABS(RFR_spot_no_VA!AR128)+VA!AR128),5))</f>
        <v/>
      </c>
      <c r="AS128" s="13" t="str">
        <f>IF(AS$2="", "", ROUND(IF(RFR_spot_no_VA!AS128&lt;0,RFR_spot_no_VA!AS128+VA!AS128,RFR_spot_no_VA!AS128-Shocks!$D128*ABS(RFR_spot_no_VA!AS128)+VA!AS128),5))</f>
        <v/>
      </c>
      <c r="AT128" s="13" t="str">
        <f>IF(AT$2="", "", ROUND(IF(RFR_spot_no_VA!AT128&lt;0,RFR_spot_no_VA!AT128+VA!AT128,RFR_spot_no_VA!AT128-Shocks!$D128*ABS(RFR_spot_no_VA!AT128)+VA!AT128),5))</f>
        <v/>
      </c>
      <c r="AU128" s="13" t="str">
        <f>IF(AU$2="", "", ROUND(IF(RFR_spot_no_VA!AU128&lt;0,RFR_spot_no_VA!AU128+VA!AU128,RFR_spot_no_VA!AU128-Shocks!$D128*ABS(RFR_spot_no_VA!AU128)+VA!AU128),5))</f>
        <v/>
      </c>
      <c r="AV128" s="13" t="str">
        <f>IF(AV$2="", "", ROUND(IF(RFR_spot_no_VA!AV128&lt;0,RFR_spot_no_VA!AV128+VA!AV128,RFR_spot_no_VA!AV128-Shocks!$D128*ABS(RFR_spot_no_VA!AV128)+VA!AV128),5))</f>
        <v/>
      </c>
      <c r="AW128" s="13" t="str">
        <f>IF(AW$2="", "", ROUND(IF(RFR_spot_no_VA!AW128&lt;0,RFR_spot_no_VA!AW128+VA!AW128,RFR_spot_no_VA!AW128-Shocks!$D128*ABS(RFR_spot_no_VA!AW128)+VA!AW128),5))</f>
        <v/>
      </c>
      <c r="AX128" s="13" t="str">
        <f>IF(AX$2="", "", ROUND(IF(RFR_spot_no_VA!AX128&lt;0,RFR_spot_no_VA!AX128+VA!AX128,RFR_spot_no_VA!AX128-Shocks!$D128*ABS(RFR_spot_no_VA!AX128)+VA!AX128),5))</f>
        <v/>
      </c>
      <c r="AY128" s="13" t="str">
        <f>IF(AY$2="", "", ROUND(IF(RFR_spot_no_VA!AY128&lt;0,RFR_spot_no_VA!AY128+VA!AY128,RFR_spot_no_VA!AY128-Shocks!$D128*ABS(RFR_spot_no_VA!AY128)+VA!AY128),5))</f>
        <v/>
      </c>
      <c r="AZ128" s="13" t="str">
        <f>IF(AZ$2="", "", ROUND(IF(RFR_spot_no_VA!AZ128&lt;0,RFR_spot_no_VA!AZ128+VA!AZ128,RFR_spot_no_VA!AZ128-Shocks!$D128*ABS(RFR_spot_no_VA!AZ128)+VA!AZ128),5))</f>
        <v/>
      </c>
      <c r="BA128" s="13" t="str">
        <f>IF(BA$2="", "", ROUND(IF(RFR_spot_no_VA!BA128&lt;0,RFR_spot_no_VA!BA128+VA!BA128,RFR_spot_no_VA!BA128-Shocks!$D128*ABS(RFR_spot_no_VA!BA128)+VA!BA128),5))</f>
        <v/>
      </c>
      <c r="BB128" s="13" t="str">
        <f>IF(BB$2="", "", ROUND(IF(RFR_spot_no_VA!BB128&lt;0,RFR_spot_no_VA!BB128+VA!BB128,RFR_spot_no_VA!BB128-Shocks!$D128*ABS(RFR_spot_no_VA!BB128)+VA!BB128),5))</f>
        <v/>
      </c>
      <c r="BC128" s="13">
        <f>IF(BC$2="", "", ROUND(IF(RFR_spot_no_VA!BC128&lt;0,RFR_spot_no_VA!BC128+VA!BC128,RFR_spot_no_VA!BC128-Shocks!$D128*ABS(RFR_spot_no_VA!BC128)+VA!BC128),5))</f>
        <v>2.998E-2</v>
      </c>
      <c r="BD128" s="14"/>
      <c r="BE128" s="12"/>
    </row>
    <row r="129" spans="1:57" x14ac:dyDescent="0.25">
      <c r="A129" s="12"/>
      <c r="B129" s="12">
        <f>RFR_spot_no_VA!B129</f>
        <v>119</v>
      </c>
      <c r="C129" s="13">
        <f>IF(C$2="", "", ROUND(IF(RFR_spot_no_VA!C129&lt;0,RFR_spot_no_VA!C129+VA!C129,RFR_spot_no_VA!C129-Shocks!$D129*ABS(RFR_spot_no_VA!C129)+VA!C129),5))</f>
        <v>2.691E-2</v>
      </c>
      <c r="D129" s="13" t="str">
        <f>IF(D$2="", "", ROUND(IF(RFR_spot_no_VA!D129&lt;0,RFR_spot_no_VA!D129+VA!D129,RFR_spot_no_VA!D129-Shocks!$D129*ABS(RFR_spot_no_VA!D129)+VA!D129),5))</f>
        <v/>
      </c>
      <c r="E129" s="13" t="str">
        <f>IF(E$2="", "", ROUND(IF(RFR_spot_no_VA!E129&lt;0,RFR_spot_no_VA!E129+VA!E129,RFR_spot_no_VA!E129-Shocks!$D129*ABS(RFR_spot_no_VA!E129)+VA!E129),5))</f>
        <v/>
      </c>
      <c r="F129" s="13" t="str">
        <f>IF(F$2="", "", ROUND(IF(RFR_spot_no_VA!F129&lt;0,RFR_spot_no_VA!F129+VA!F129,RFR_spot_no_VA!F129-Shocks!$D129*ABS(RFR_spot_no_VA!F129)+VA!F129),5))</f>
        <v/>
      </c>
      <c r="G129" s="13" t="str">
        <f>IF(G$2="", "", ROUND(IF(RFR_spot_no_VA!G129&lt;0,RFR_spot_no_VA!G129+VA!G129,RFR_spot_no_VA!G129-Shocks!$D129*ABS(RFR_spot_no_VA!G129)+VA!G129),5))</f>
        <v/>
      </c>
      <c r="H129" s="13" t="str">
        <f>IF(H$2="", "", ROUND(IF(RFR_spot_no_VA!H129&lt;0,RFR_spot_no_VA!H129+VA!H129,RFR_spot_no_VA!H129-Shocks!$D129*ABS(RFR_spot_no_VA!H129)+VA!H129),5))</f>
        <v/>
      </c>
      <c r="I129" s="13" t="str">
        <f>IF(I$2="", "", ROUND(IF(RFR_spot_no_VA!I129&lt;0,RFR_spot_no_VA!I129+VA!I129,RFR_spot_no_VA!I129-Shocks!$D129*ABS(RFR_spot_no_VA!I129)+VA!I129),5))</f>
        <v/>
      </c>
      <c r="J129" s="13" t="str">
        <f>IF(J$2="", "", ROUND(IF(RFR_spot_no_VA!J129&lt;0,RFR_spot_no_VA!J129+VA!J129,RFR_spot_no_VA!J129-Shocks!$D129*ABS(RFR_spot_no_VA!J129)+VA!J129),5))</f>
        <v/>
      </c>
      <c r="K129" s="13" t="str">
        <f>IF(K$2="", "", ROUND(IF(RFR_spot_no_VA!K129&lt;0,RFR_spot_no_VA!K129+VA!K129,RFR_spot_no_VA!K129-Shocks!$D129*ABS(RFR_spot_no_VA!K129)+VA!K129),5))</f>
        <v/>
      </c>
      <c r="L129" s="13" t="str">
        <f>IF(L$2="", "", ROUND(IF(RFR_spot_no_VA!L129&lt;0,RFR_spot_no_VA!L129+VA!L129,RFR_spot_no_VA!L129-Shocks!$D129*ABS(RFR_spot_no_VA!L129)+VA!L129),5))</f>
        <v/>
      </c>
      <c r="M129" s="13" t="str">
        <f>IF(M$2="", "", ROUND(IF(RFR_spot_no_VA!M129&lt;0,RFR_spot_no_VA!M129+VA!M129,RFR_spot_no_VA!M129-Shocks!$D129*ABS(RFR_spot_no_VA!M129)+VA!M129),5))</f>
        <v/>
      </c>
      <c r="N129" s="13" t="str">
        <f>IF(N$2="", "", ROUND(IF(RFR_spot_no_VA!N129&lt;0,RFR_spot_no_VA!N129+VA!N129,RFR_spot_no_VA!N129-Shocks!$D129*ABS(RFR_spot_no_VA!N129)+VA!N129),5))</f>
        <v/>
      </c>
      <c r="O129" s="13" t="str">
        <f>IF(O$2="", "", ROUND(IF(RFR_spot_no_VA!O129&lt;0,RFR_spot_no_VA!O129+VA!O129,RFR_spot_no_VA!O129-Shocks!$D129*ABS(RFR_spot_no_VA!O129)+VA!O129),5))</f>
        <v/>
      </c>
      <c r="P129" s="13" t="str">
        <f>IF(P$2="", "", ROUND(IF(RFR_spot_no_VA!P129&lt;0,RFR_spot_no_VA!P129+VA!P129,RFR_spot_no_VA!P129-Shocks!$D129*ABS(RFR_spot_no_VA!P129)+VA!P129),5))</f>
        <v/>
      </c>
      <c r="Q129" s="13" t="str">
        <f>IF(Q$2="", "", ROUND(IF(RFR_spot_no_VA!Q129&lt;0,RFR_spot_no_VA!Q129+VA!Q129,RFR_spot_no_VA!Q129-Shocks!$D129*ABS(RFR_spot_no_VA!Q129)+VA!Q129),5))</f>
        <v/>
      </c>
      <c r="R129" s="13" t="str">
        <f>IF(R$2="", "", ROUND(IF(RFR_spot_no_VA!R129&lt;0,RFR_spot_no_VA!R129+VA!R129,RFR_spot_no_VA!R129-Shocks!$D129*ABS(RFR_spot_no_VA!R129)+VA!R129),5))</f>
        <v/>
      </c>
      <c r="S129" s="13" t="str">
        <f>IF(S$2="", "", ROUND(IF(RFR_spot_no_VA!S129&lt;0,RFR_spot_no_VA!S129+VA!S129,RFR_spot_no_VA!S129-Shocks!$D129*ABS(RFR_spot_no_VA!S129)+VA!S129),5))</f>
        <v/>
      </c>
      <c r="T129" s="13" t="str">
        <f>IF(T$2="", "", ROUND(IF(RFR_spot_no_VA!T129&lt;0,RFR_spot_no_VA!T129+VA!T129,RFR_spot_no_VA!T129-Shocks!$D129*ABS(RFR_spot_no_VA!T129)+VA!T129),5))</f>
        <v/>
      </c>
      <c r="U129" s="13" t="str">
        <f>IF(U$2="", "", ROUND(IF(RFR_spot_no_VA!U129&lt;0,RFR_spot_no_VA!U129+VA!U129,RFR_spot_no_VA!U129-Shocks!$D129*ABS(RFR_spot_no_VA!U129)+VA!U129),5))</f>
        <v/>
      </c>
      <c r="V129" s="13" t="str">
        <f>IF(V$2="", "", ROUND(IF(RFR_spot_no_VA!V129&lt;0,RFR_spot_no_VA!V129+VA!V129,RFR_spot_no_VA!V129-Shocks!$D129*ABS(RFR_spot_no_VA!V129)+VA!V129),5))</f>
        <v/>
      </c>
      <c r="W129" s="13" t="str">
        <f>IF(W$2="", "", ROUND(IF(RFR_spot_no_VA!W129&lt;0,RFR_spot_no_VA!W129+VA!W129,RFR_spot_no_VA!W129-Shocks!$D129*ABS(RFR_spot_no_VA!W129)+VA!W129),5))</f>
        <v/>
      </c>
      <c r="X129" s="13" t="str">
        <f>IF(X$2="", "", ROUND(IF(RFR_spot_no_VA!X129&lt;0,RFR_spot_no_VA!X129+VA!X129,RFR_spot_no_VA!X129-Shocks!$D129*ABS(RFR_spot_no_VA!X129)+VA!X129),5))</f>
        <v/>
      </c>
      <c r="Y129" s="13" t="str">
        <f>IF(Y$2="", "", ROUND(IF(RFR_spot_no_VA!Y129&lt;0,RFR_spot_no_VA!Y129+VA!Y129,RFR_spot_no_VA!Y129-Shocks!$D129*ABS(RFR_spot_no_VA!Y129)+VA!Y129),5))</f>
        <v/>
      </c>
      <c r="Z129" s="13" t="str">
        <f>IF(Z$2="", "", ROUND(IF(RFR_spot_no_VA!Z129&lt;0,RFR_spot_no_VA!Z129+VA!Z129,RFR_spot_no_VA!Z129-Shocks!$D129*ABS(RFR_spot_no_VA!Z129)+VA!Z129),5))</f>
        <v/>
      </c>
      <c r="AA129" s="13" t="str">
        <f>IF(AA$2="", "", ROUND(IF(RFR_spot_no_VA!AA129&lt;0,RFR_spot_no_VA!AA129+VA!AA129,RFR_spot_no_VA!AA129-Shocks!$D129*ABS(RFR_spot_no_VA!AA129)+VA!AA129),5))</f>
        <v/>
      </c>
      <c r="AB129" s="13" t="str">
        <f>IF(AB$2="", "", ROUND(IF(RFR_spot_no_VA!AB129&lt;0,RFR_spot_no_VA!AB129+VA!AB129,RFR_spot_no_VA!AB129-Shocks!$D129*ABS(RFR_spot_no_VA!AB129)+VA!AB129),5))</f>
        <v/>
      </c>
      <c r="AC129" s="13" t="str">
        <f>IF(AC$2="", "", ROUND(IF(RFR_spot_no_VA!AC129&lt;0,RFR_spot_no_VA!AC129+VA!AC129,RFR_spot_no_VA!AC129-Shocks!$D129*ABS(RFR_spot_no_VA!AC129)+VA!AC129),5))</f>
        <v/>
      </c>
      <c r="AD129" s="13" t="str">
        <f>IF(AD$2="", "", ROUND(IF(RFR_spot_no_VA!AD129&lt;0,RFR_spot_no_VA!AD129+VA!AD129,RFR_spot_no_VA!AD129-Shocks!$D129*ABS(RFR_spot_no_VA!AD129)+VA!AD129),5))</f>
        <v/>
      </c>
      <c r="AE129" s="13" t="str">
        <f>IF(AE$2="", "", ROUND(IF(RFR_spot_no_VA!AE129&lt;0,RFR_spot_no_VA!AE129+VA!AE129,RFR_spot_no_VA!AE129-Shocks!$D129*ABS(RFR_spot_no_VA!AE129)+VA!AE129),5))</f>
        <v/>
      </c>
      <c r="AF129" s="13" t="str">
        <f>IF(AF$2="", "", ROUND(IF(RFR_spot_no_VA!AF129&lt;0,RFR_spot_no_VA!AF129+VA!AF129,RFR_spot_no_VA!AF129-Shocks!$D129*ABS(RFR_spot_no_VA!AF129)+VA!AF129),5))</f>
        <v/>
      </c>
      <c r="AG129" s="13" t="str">
        <f>IF(AG$2="", "", ROUND(IF(RFR_spot_no_VA!AG129&lt;0,RFR_spot_no_VA!AG129+VA!AG129,RFR_spot_no_VA!AG129-Shocks!$D129*ABS(RFR_spot_no_VA!AG129)+VA!AG129),5))</f>
        <v/>
      </c>
      <c r="AH129" s="13" t="str">
        <f>IF(AH$2="", "", ROUND(IF(RFR_spot_no_VA!AH129&lt;0,RFR_spot_no_VA!AH129+VA!AH129,RFR_spot_no_VA!AH129-Shocks!$D129*ABS(RFR_spot_no_VA!AH129)+VA!AH129),5))</f>
        <v/>
      </c>
      <c r="AI129" s="13" t="str">
        <f>IF(AI$2="", "", ROUND(IF(RFR_spot_no_VA!AI129&lt;0,RFR_spot_no_VA!AI129+VA!AI129,RFR_spot_no_VA!AI129-Shocks!$D129*ABS(RFR_spot_no_VA!AI129)+VA!AI129),5))</f>
        <v/>
      </c>
      <c r="AJ129" s="13">
        <f>IF(AJ$2="", "", ROUND(IF(RFR_spot_no_VA!AJ129&lt;0,RFR_spot_no_VA!AJ129+VA!AJ129,RFR_spot_no_VA!AJ129-Shocks!$D129*ABS(RFR_spot_no_VA!AJ129)+VA!AJ129),5))</f>
        <v>3.1870000000000002E-2</v>
      </c>
      <c r="AK129" s="13" t="str">
        <f>IF(AK$2="", "", ROUND(IF(RFR_spot_no_VA!AK129&lt;0,RFR_spot_no_VA!AK129+VA!AK129,RFR_spot_no_VA!AK129-Shocks!$D129*ABS(RFR_spot_no_VA!AK129)+VA!AK129),5))</f>
        <v/>
      </c>
      <c r="AL129" s="13" t="str">
        <f>IF(AL$2="", "", ROUND(IF(RFR_spot_no_VA!AL129&lt;0,RFR_spot_no_VA!AL129+VA!AL129,RFR_spot_no_VA!AL129-Shocks!$D129*ABS(RFR_spot_no_VA!AL129)+VA!AL129),5))</f>
        <v/>
      </c>
      <c r="AM129" s="13">
        <f>IF(AM$2="", "", ROUND(IF(RFR_spot_no_VA!AM129&lt;0,RFR_spot_no_VA!AM129+VA!AM129,RFR_spot_no_VA!AM129-Shocks!$D129*ABS(RFR_spot_no_VA!AM129)+VA!AM129),5))</f>
        <v>2.802E-2</v>
      </c>
      <c r="AN129" s="13" t="str">
        <f>IF(AN$2="", "", ROUND(IF(RFR_spot_no_VA!AN129&lt;0,RFR_spot_no_VA!AN129+VA!AN129,RFR_spot_no_VA!AN129-Shocks!$D129*ABS(RFR_spot_no_VA!AN129)+VA!AN129),5))</f>
        <v/>
      </c>
      <c r="AO129" s="13" t="str">
        <f>IF(AO$2="", "", ROUND(IF(RFR_spot_no_VA!AO129&lt;0,RFR_spot_no_VA!AO129+VA!AO129,RFR_spot_no_VA!AO129-Shocks!$D129*ABS(RFR_spot_no_VA!AO129)+VA!AO129),5))</f>
        <v/>
      </c>
      <c r="AP129" s="13" t="str">
        <f>IF(AP$2="", "", ROUND(IF(RFR_spot_no_VA!AP129&lt;0,RFR_spot_no_VA!AP129+VA!AP129,RFR_spot_no_VA!AP129-Shocks!$D129*ABS(RFR_spot_no_VA!AP129)+VA!AP129),5))</f>
        <v/>
      </c>
      <c r="AQ129" s="13" t="str">
        <f>IF(AQ$2="", "", ROUND(IF(RFR_spot_no_VA!AQ129&lt;0,RFR_spot_no_VA!AQ129+VA!AQ129,RFR_spot_no_VA!AQ129-Shocks!$D129*ABS(RFR_spot_no_VA!AQ129)+VA!AQ129),5))</f>
        <v/>
      </c>
      <c r="AR129" s="13" t="str">
        <f>IF(AR$2="", "", ROUND(IF(RFR_spot_no_VA!AR129&lt;0,RFR_spot_no_VA!AR129+VA!AR129,RFR_spot_no_VA!AR129-Shocks!$D129*ABS(RFR_spot_no_VA!AR129)+VA!AR129),5))</f>
        <v/>
      </c>
      <c r="AS129" s="13" t="str">
        <f>IF(AS$2="", "", ROUND(IF(RFR_spot_no_VA!AS129&lt;0,RFR_spot_no_VA!AS129+VA!AS129,RFR_spot_no_VA!AS129-Shocks!$D129*ABS(RFR_spot_no_VA!AS129)+VA!AS129),5))</f>
        <v/>
      </c>
      <c r="AT129" s="13" t="str">
        <f>IF(AT$2="", "", ROUND(IF(RFR_spot_no_VA!AT129&lt;0,RFR_spot_no_VA!AT129+VA!AT129,RFR_spot_no_VA!AT129-Shocks!$D129*ABS(RFR_spot_no_VA!AT129)+VA!AT129),5))</f>
        <v/>
      </c>
      <c r="AU129" s="13" t="str">
        <f>IF(AU$2="", "", ROUND(IF(RFR_spot_no_VA!AU129&lt;0,RFR_spot_no_VA!AU129+VA!AU129,RFR_spot_no_VA!AU129-Shocks!$D129*ABS(RFR_spot_no_VA!AU129)+VA!AU129),5))</f>
        <v/>
      </c>
      <c r="AV129" s="13" t="str">
        <f>IF(AV$2="", "", ROUND(IF(RFR_spot_no_VA!AV129&lt;0,RFR_spot_no_VA!AV129+VA!AV129,RFR_spot_no_VA!AV129-Shocks!$D129*ABS(RFR_spot_no_VA!AV129)+VA!AV129),5))</f>
        <v/>
      </c>
      <c r="AW129" s="13" t="str">
        <f>IF(AW$2="", "", ROUND(IF(RFR_spot_no_VA!AW129&lt;0,RFR_spot_no_VA!AW129+VA!AW129,RFR_spot_no_VA!AW129-Shocks!$D129*ABS(RFR_spot_no_VA!AW129)+VA!AW129),5))</f>
        <v/>
      </c>
      <c r="AX129" s="13" t="str">
        <f>IF(AX$2="", "", ROUND(IF(RFR_spot_no_VA!AX129&lt;0,RFR_spot_no_VA!AX129+VA!AX129,RFR_spot_no_VA!AX129-Shocks!$D129*ABS(RFR_spot_no_VA!AX129)+VA!AX129),5))</f>
        <v/>
      </c>
      <c r="AY129" s="13" t="str">
        <f>IF(AY$2="", "", ROUND(IF(RFR_spot_no_VA!AY129&lt;0,RFR_spot_no_VA!AY129+VA!AY129,RFR_spot_no_VA!AY129-Shocks!$D129*ABS(RFR_spot_no_VA!AY129)+VA!AY129),5))</f>
        <v/>
      </c>
      <c r="AZ129" s="13" t="str">
        <f>IF(AZ$2="", "", ROUND(IF(RFR_spot_no_VA!AZ129&lt;0,RFR_spot_no_VA!AZ129+VA!AZ129,RFR_spot_no_VA!AZ129-Shocks!$D129*ABS(RFR_spot_no_VA!AZ129)+VA!AZ129),5))</f>
        <v/>
      </c>
      <c r="BA129" s="13" t="str">
        <f>IF(BA$2="", "", ROUND(IF(RFR_spot_no_VA!BA129&lt;0,RFR_spot_no_VA!BA129+VA!BA129,RFR_spot_no_VA!BA129-Shocks!$D129*ABS(RFR_spot_no_VA!BA129)+VA!BA129),5))</f>
        <v/>
      </c>
      <c r="BB129" s="13" t="str">
        <f>IF(BB$2="", "", ROUND(IF(RFR_spot_no_VA!BB129&lt;0,RFR_spot_no_VA!BB129+VA!BB129,RFR_spot_no_VA!BB129-Shocks!$D129*ABS(RFR_spot_no_VA!BB129)+VA!BB129),5))</f>
        <v/>
      </c>
      <c r="BC129" s="13">
        <f>IF(BC$2="", "", ROUND(IF(RFR_spot_no_VA!BC129&lt;0,RFR_spot_no_VA!BC129+VA!BC129,RFR_spot_no_VA!BC129-Shocks!$D129*ABS(RFR_spot_no_VA!BC129)+VA!BC129),5))</f>
        <v>2.9950000000000001E-2</v>
      </c>
      <c r="BD129" s="14"/>
      <c r="BE129" s="12"/>
    </row>
    <row r="130" spans="1:57" x14ac:dyDescent="0.25">
      <c r="A130" s="12"/>
      <c r="B130" s="15">
        <f>RFR_spot_no_VA!B130</f>
        <v>120</v>
      </c>
      <c r="C130" s="16">
        <f>IF(C$2="", "", ROUND(IF(RFR_spot_no_VA!C130&lt;0,RFR_spot_no_VA!C130+VA!C130,RFR_spot_no_VA!C130-Shocks!$D130*ABS(RFR_spot_no_VA!C130)+VA!C130),5))</f>
        <v>2.691E-2</v>
      </c>
      <c r="D130" s="16" t="str">
        <f>IF(D$2="", "", ROUND(IF(RFR_spot_no_VA!D130&lt;0,RFR_spot_no_VA!D130+VA!D130,RFR_spot_no_VA!D130-Shocks!$D130*ABS(RFR_spot_no_VA!D130)+VA!D130),5))</f>
        <v/>
      </c>
      <c r="E130" s="16" t="str">
        <f>IF(E$2="", "", ROUND(IF(RFR_spot_no_VA!E130&lt;0,RFR_spot_no_VA!E130+VA!E130,RFR_spot_no_VA!E130-Shocks!$D130*ABS(RFR_spot_no_VA!E130)+VA!E130),5))</f>
        <v/>
      </c>
      <c r="F130" s="16" t="str">
        <f>IF(F$2="", "", ROUND(IF(RFR_spot_no_VA!F130&lt;0,RFR_spot_no_VA!F130+VA!F130,RFR_spot_no_VA!F130-Shocks!$D130*ABS(RFR_spot_no_VA!F130)+VA!F130),5))</f>
        <v/>
      </c>
      <c r="G130" s="16" t="str">
        <f>IF(G$2="", "", ROUND(IF(RFR_spot_no_VA!G130&lt;0,RFR_spot_no_VA!G130+VA!G130,RFR_spot_no_VA!G130-Shocks!$D130*ABS(RFR_spot_no_VA!G130)+VA!G130),5))</f>
        <v/>
      </c>
      <c r="H130" s="16" t="str">
        <f>IF(H$2="", "", ROUND(IF(RFR_spot_no_VA!H130&lt;0,RFR_spot_no_VA!H130+VA!H130,RFR_spot_no_VA!H130-Shocks!$D130*ABS(RFR_spot_no_VA!H130)+VA!H130),5))</f>
        <v/>
      </c>
      <c r="I130" s="16" t="str">
        <f>IF(I$2="", "", ROUND(IF(RFR_spot_no_VA!I130&lt;0,RFR_spot_no_VA!I130+VA!I130,RFR_spot_no_VA!I130-Shocks!$D130*ABS(RFR_spot_no_VA!I130)+VA!I130),5))</f>
        <v/>
      </c>
      <c r="J130" s="16" t="str">
        <f>IF(J$2="", "", ROUND(IF(RFR_spot_no_VA!J130&lt;0,RFR_spot_no_VA!J130+VA!J130,RFR_spot_no_VA!J130-Shocks!$D130*ABS(RFR_spot_no_VA!J130)+VA!J130),5))</f>
        <v/>
      </c>
      <c r="K130" s="16" t="str">
        <f>IF(K$2="", "", ROUND(IF(RFR_spot_no_VA!K130&lt;0,RFR_spot_no_VA!K130+VA!K130,RFR_spot_no_VA!K130-Shocks!$D130*ABS(RFR_spot_no_VA!K130)+VA!K130),5))</f>
        <v/>
      </c>
      <c r="L130" s="16" t="str">
        <f>IF(L$2="", "", ROUND(IF(RFR_spot_no_VA!L130&lt;0,RFR_spot_no_VA!L130+VA!L130,RFR_spot_no_VA!L130-Shocks!$D130*ABS(RFR_spot_no_VA!L130)+VA!L130),5))</f>
        <v/>
      </c>
      <c r="M130" s="16" t="str">
        <f>IF(M$2="", "", ROUND(IF(RFR_spot_no_VA!M130&lt;0,RFR_spot_no_VA!M130+VA!M130,RFR_spot_no_VA!M130-Shocks!$D130*ABS(RFR_spot_no_VA!M130)+VA!M130),5))</f>
        <v/>
      </c>
      <c r="N130" s="16" t="str">
        <f>IF(N$2="", "", ROUND(IF(RFR_spot_no_VA!N130&lt;0,RFR_spot_no_VA!N130+VA!N130,RFR_spot_no_VA!N130-Shocks!$D130*ABS(RFR_spot_no_VA!N130)+VA!N130),5))</f>
        <v/>
      </c>
      <c r="O130" s="16" t="str">
        <f>IF(O$2="", "", ROUND(IF(RFR_spot_no_VA!O130&lt;0,RFR_spot_no_VA!O130+VA!O130,RFR_spot_no_VA!O130-Shocks!$D130*ABS(RFR_spot_no_VA!O130)+VA!O130),5))</f>
        <v/>
      </c>
      <c r="P130" s="16" t="str">
        <f>IF(P$2="", "", ROUND(IF(RFR_spot_no_VA!P130&lt;0,RFR_spot_no_VA!P130+VA!P130,RFR_spot_no_VA!P130-Shocks!$D130*ABS(RFR_spot_no_VA!P130)+VA!P130),5))</f>
        <v/>
      </c>
      <c r="Q130" s="16" t="str">
        <f>IF(Q$2="", "", ROUND(IF(RFR_spot_no_VA!Q130&lt;0,RFR_spot_no_VA!Q130+VA!Q130,RFR_spot_no_VA!Q130-Shocks!$D130*ABS(RFR_spot_no_VA!Q130)+VA!Q130),5))</f>
        <v/>
      </c>
      <c r="R130" s="16" t="str">
        <f>IF(R$2="", "", ROUND(IF(RFR_spot_no_VA!R130&lt;0,RFR_spot_no_VA!R130+VA!R130,RFR_spot_no_VA!R130-Shocks!$D130*ABS(RFR_spot_no_VA!R130)+VA!R130),5))</f>
        <v/>
      </c>
      <c r="S130" s="16" t="str">
        <f>IF(S$2="", "", ROUND(IF(RFR_spot_no_VA!S130&lt;0,RFR_spot_no_VA!S130+VA!S130,RFR_spot_no_VA!S130-Shocks!$D130*ABS(RFR_spot_no_VA!S130)+VA!S130),5))</f>
        <v/>
      </c>
      <c r="T130" s="16" t="str">
        <f>IF(T$2="", "", ROUND(IF(RFR_spot_no_VA!T130&lt;0,RFR_spot_no_VA!T130+VA!T130,RFR_spot_no_VA!T130-Shocks!$D130*ABS(RFR_spot_no_VA!T130)+VA!T130),5))</f>
        <v/>
      </c>
      <c r="U130" s="16" t="str">
        <f>IF(U$2="", "", ROUND(IF(RFR_spot_no_VA!U130&lt;0,RFR_spot_no_VA!U130+VA!U130,RFR_spot_no_VA!U130-Shocks!$D130*ABS(RFR_spot_no_VA!U130)+VA!U130),5))</f>
        <v/>
      </c>
      <c r="V130" s="16" t="str">
        <f>IF(V$2="", "", ROUND(IF(RFR_spot_no_VA!V130&lt;0,RFR_spot_no_VA!V130+VA!V130,RFR_spot_no_VA!V130-Shocks!$D130*ABS(RFR_spot_no_VA!V130)+VA!V130),5))</f>
        <v/>
      </c>
      <c r="W130" s="16" t="str">
        <f>IF(W$2="", "", ROUND(IF(RFR_spot_no_VA!W130&lt;0,RFR_spot_no_VA!W130+VA!W130,RFR_spot_no_VA!W130-Shocks!$D130*ABS(RFR_spot_no_VA!W130)+VA!W130),5))</f>
        <v/>
      </c>
      <c r="X130" s="16" t="str">
        <f>IF(X$2="", "", ROUND(IF(RFR_spot_no_VA!X130&lt;0,RFR_spot_no_VA!X130+VA!X130,RFR_spot_no_VA!X130-Shocks!$D130*ABS(RFR_spot_no_VA!X130)+VA!X130),5))</f>
        <v/>
      </c>
      <c r="Y130" s="16" t="str">
        <f>IF(Y$2="", "", ROUND(IF(RFR_spot_no_VA!Y130&lt;0,RFR_spot_no_VA!Y130+VA!Y130,RFR_spot_no_VA!Y130-Shocks!$D130*ABS(RFR_spot_no_VA!Y130)+VA!Y130),5))</f>
        <v/>
      </c>
      <c r="Z130" s="16" t="str">
        <f>IF(Z$2="", "", ROUND(IF(RFR_spot_no_VA!Z130&lt;0,RFR_spot_no_VA!Z130+VA!Z130,RFR_spot_no_VA!Z130-Shocks!$D130*ABS(RFR_spot_no_VA!Z130)+VA!Z130),5))</f>
        <v/>
      </c>
      <c r="AA130" s="16" t="str">
        <f>IF(AA$2="", "", ROUND(IF(RFR_spot_no_VA!AA130&lt;0,RFR_spot_no_VA!AA130+VA!AA130,RFR_spot_no_VA!AA130-Shocks!$D130*ABS(RFR_spot_no_VA!AA130)+VA!AA130),5))</f>
        <v/>
      </c>
      <c r="AB130" s="16" t="str">
        <f>IF(AB$2="", "", ROUND(IF(RFR_spot_no_VA!AB130&lt;0,RFR_spot_no_VA!AB130+VA!AB130,RFR_spot_no_VA!AB130-Shocks!$D130*ABS(RFR_spot_no_VA!AB130)+VA!AB130),5))</f>
        <v/>
      </c>
      <c r="AC130" s="16" t="str">
        <f>IF(AC$2="", "", ROUND(IF(RFR_spot_no_VA!AC130&lt;0,RFR_spot_no_VA!AC130+VA!AC130,RFR_spot_no_VA!AC130-Shocks!$D130*ABS(RFR_spot_no_VA!AC130)+VA!AC130),5))</f>
        <v/>
      </c>
      <c r="AD130" s="16" t="str">
        <f>IF(AD$2="", "", ROUND(IF(RFR_spot_no_VA!AD130&lt;0,RFR_spot_no_VA!AD130+VA!AD130,RFR_spot_no_VA!AD130-Shocks!$D130*ABS(RFR_spot_no_VA!AD130)+VA!AD130),5))</f>
        <v/>
      </c>
      <c r="AE130" s="16" t="str">
        <f>IF(AE$2="", "", ROUND(IF(RFR_spot_no_VA!AE130&lt;0,RFR_spot_no_VA!AE130+VA!AE130,RFR_spot_no_VA!AE130-Shocks!$D130*ABS(RFR_spot_no_VA!AE130)+VA!AE130),5))</f>
        <v/>
      </c>
      <c r="AF130" s="16" t="str">
        <f>IF(AF$2="", "", ROUND(IF(RFR_spot_no_VA!AF130&lt;0,RFR_spot_no_VA!AF130+VA!AF130,RFR_spot_no_VA!AF130-Shocks!$D130*ABS(RFR_spot_no_VA!AF130)+VA!AF130),5))</f>
        <v/>
      </c>
      <c r="AG130" s="16" t="str">
        <f>IF(AG$2="", "", ROUND(IF(RFR_spot_no_VA!AG130&lt;0,RFR_spot_no_VA!AG130+VA!AG130,RFR_spot_no_VA!AG130-Shocks!$D130*ABS(RFR_spot_no_VA!AG130)+VA!AG130),5))</f>
        <v/>
      </c>
      <c r="AH130" s="16" t="str">
        <f>IF(AH$2="", "", ROUND(IF(RFR_spot_no_VA!AH130&lt;0,RFR_spot_no_VA!AH130+VA!AH130,RFR_spot_no_VA!AH130-Shocks!$D130*ABS(RFR_spot_no_VA!AH130)+VA!AH130),5))</f>
        <v/>
      </c>
      <c r="AI130" s="16" t="str">
        <f>IF(AI$2="", "", ROUND(IF(RFR_spot_no_VA!AI130&lt;0,RFR_spot_no_VA!AI130+VA!AI130,RFR_spot_no_VA!AI130-Shocks!$D130*ABS(RFR_spot_no_VA!AI130)+VA!AI130),5))</f>
        <v/>
      </c>
      <c r="AJ130" s="16">
        <f>IF(AJ$2="", "", ROUND(IF(RFR_spot_no_VA!AJ130&lt;0,RFR_spot_no_VA!AJ130+VA!AJ130,RFR_spot_no_VA!AJ130-Shocks!$D130*ABS(RFR_spot_no_VA!AJ130)+VA!AJ130),5))</f>
        <v>3.1820000000000001E-2</v>
      </c>
      <c r="AK130" s="16" t="str">
        <f>IF(AK$2="", "", ROUND(IF(RFR_spot_no_VA!AK130&lt;0,RFR_spot_no_VA!AK130+VA!AK130,RFR_spot_no_VA!AK130-Shocks!$D130*ABS(RFR_spot_no_VA!AK130)+VA!AK130),5))</f>
        <v/>
      </c>
      <c r="AL130" s="16" t="str">
        <f>IF(AL$2="", "", ROUND(IF(RFR_spot_no_VA!AL130&lt;0,RFR_spot_no_VA!AL130+VA!AL130,RFR_spot_no_VA!AL130-Shocks!$D130*ABS(RFR_spot_no_VA!AL130)+VA!AL130),5))</f>
        <v/>
      </c>
      <c r="AM130" s="16">
        <f>IF(AM$2="", "", ROUND(IF(RFR_spot_no_VA!AM130&lt;0,RFR_spot_no_VA!AM130+VA!AM130,RFR_spot_no_VA!AM130-Shocks!$D130*ABS(RFR_spot_no_VA!AM130)+VA!AM130),5))</f>
        <v>2.801E-2</v>
      </c>
      <c r="AN130" s="16" t="str">
        <f>IF(AN$2="", "", ROUND(IF(RFR_spot_no_VA!AN130&lt;0,RFR_spot_no_VA!AN130+VA!AN130,RFR_spot_no_VA!AN130-Shocks!$D130*ABS(RFR_spot_no_VA!AN130)+VA!AN130),5))</f>
        <v/>
      </c>
      <c r="AO130" s="16" t="str">
        <f>IF(AO$2="", "", ROUND(IF(RFR_spot_no_VA!AO130&lt;0,RFR_spot_no_VA!AO130+VA!AO130,RFR_spot_no_VA!AO130-Shocks!$D130*ABS(RFR_spot_no_VA!AO130)+VA!AO130),5))</f>
        <v/>
      </c>
      <c r="AP130" s="16" t="str">
        <f>IF(AP$2="", "", ROUND(IF(RFR_spot_no_VA!AP130&lt;0,RFR_spot_no_VA!AP130+VA!AP130,RFR_spot_no_VA!AP130-Shocks!$D130*ABS(RFR_spot_no_VA!AP130)+VA!AP130),5))</f>
        <v/>
      </c>
      <c r="AQ130" s="16" t="str">
        <f>IF(AQ$2="", "", ROUND(IF(RFR_spot_no_VA!AQ130&lt;0,RFR_spot_no_VA!AQ130+VA!AQ130,RFR_spot_no_VA!AQ130-Shocks!$D130*ABS(RFR_spot_no_VA!AQ130)+VA!AQ130),5))</f>
        <v/>
      </c>
      <c r="AR130" s="16" t="str">
        <f>IF(AR$2="", "", ROUND(IF(RFR_spot_no_VA!AR130&lt;0,RFR_spot_no_VA!AR130+VA!AR130,RFR_spot_no_VA!AR130-Shocks!$D130*ABS(RFR_spot_no_VA!AR130)+VA!AR130),5))</f>
        <v/>
      </c>
      <c r="AS130" s="16" t="str">
        <f>IF(AS$2="", "", ROUND(IF(RFR_spot_no_VA!AS130&lt;0,RFR_spot_no_VA!AS130+VA!AS130,RFR_spot_no_VA!AS130-Shocks!$D130*ABS(RFR_spot_no_VA!AS130)+VA!AS130),5))</f>
        <v/>
      </c>
      <c r="AT130" s="16" t="str">
        <f>IF(AT$2="", "", ROUND(IF(RFR_spot_no_VA!AT130&lt;0,RFR_spot_no_VA!AT130+VA!AT130,RFR_spot_no_VA!AT130-Shocks!$D130*ABS(RFR_spot_no_VA!AT130)+VA!AT130),5))</f>
        <v/>
      </c>
      <c r="AU130" s="16" t="str">
        <f>IF(AU$2="", "", ROUND(IF(RFR_spot_no_VA!AU130&lt;0,RFR_spot_no_VA!AU130+VA!AU130,RFR_spot_no_VA!AU130-Shocks!$D130*ABS(RFR_spot_no_VA!AU130)+VA!AU130),5))</f>
        <v/>
      </c>
      <c r="AV130" s="16" t="str">
        <f>IF(AV$2="", "", ROUND(IF(RFR_spot_no_VA!AV130&lt;0,RFR_spot_no_VA!AV130+VA!AV130,RFR_spot_no_VA!AV130-Shocks!$D130*ABS(RFR_spot_no_VA!AV130)+VA!AV130),5))</f>
        <v/>
      </c>
      <c r="AW130" s="16" t="str">
        <f>IF(AW$2="", "", ROUND(IF(RFR_spot_no_VA!AW130&lt;0,RFR_spot_no_VA!AW130+VA!AW130,RFR_spot_no_VA!AW130-Shocks!$D130*ABS(RFR_spot_no_VA!AW130)+VA!AW130),5))</f>
        <v/>
      </c>
      <c r="AX130" s="16" t="str">
        <f>IF(AX$2="", "", ROUND(IF(RFR_spot_no_VA!AX130&lt;0,RFR_spot_no_VA!AX130+VA!AX130,RFR_spot_no_VA!AX130-Shocks!$D130*ABS(RFR_spot_no_VA!AX130)+VA!AX130),5))</f>
        <v/>
      </c>
      <c r="AY130" s="16" t="str">
        <f>IF(AY$2="", "", ROUND(IF(RFR_spot_no_VA!AY130&lt;0,RFR_spot_no_VA!AY130+VA!AY130,RFR_spot_no_VA!AY130-Shocks!$D130*ABS(RFR_spot_no_VA!AY130)+VA!AY130),5))</f>
        <v/>
      </c>
      <c r="AZ130" s="16" t="str">
        <f>IF(AZ$2="", "", ROUND(IF(RFR_spot_no_VA!AZ130&lt;0,RFR_spot_no_VA!AZ130+VA!AZ130,RFR_spot_no_VA!AZ130-Shocks!$D130*ABS(RFR_spot_no_VA!AZ130)+VA!AZ130),5))</f>
        <v/>
      </c>
      <c r="BA130" s="16" t="str">
        <f>IF(BA$2="", "", ROUND(IF(RFR_spot_no_VA!BA130&lt;0,RFR_spot_no_VA!BA130+VA!BA130,RFR_spot_no_VA!BA130-Shocks!$D130*ABS(RFR_spot_no_VA!BA130)+VA!BA130),5))</f>
        <v/>
      </c>
      <c r="BB130" s="16" t="str">
        <f>IF(BB$2="", "", ROUND(IF(RFR_spot_no_VA!BB130&lt;0,RFR_spot_no_VA!BB130+VA!BB130,RFR_spot_no_VA!BB130-Shocks!$D130*ABS(RFR_spot_no_VA!BB130)+VA!BB130),5))</f>
        <v/>
      </c>
      <c r="BC130" s="16">
        <f>IF(BC$2="", "", ROUND(IF(RFR_spot_no_VA!BC130&lt;0,RFR_spot_no_VA!BC130+VA!BC130,RFR_spot_no_VA!BC130-Shocks!$D130*ABS(RFR_spot_no_VA!BC130)+VA!BC130),5))</f>
        <v>2.9919999999999999E-2</v>
      </c>
      <c r="BD130" s="14"/>
      <c r="BE130" s="12"/>
    </row>
    <row r="131" spans="1:57" x14ac:dyDescent="0.25">
      <c r="A131" s="12"/>
      <c r="B131" s="12">
        <f>RFR_spot_no_VA!B131</f>
        <v>121</v>
      </c>
      <c r="C131" s="13">
        <f>IF(C$2="", "", ROUND(IF(RFR_spot_no_VA!C131&lt;0,RFR_spot_no_VA!C131+VA!C131,RFR_spot_no_VA!C131-Shocks!$D131*ABS(RFR_spot_no_VA!C131)+VA!C131),5))</f>
        <v>2.691E-2</v>
      </c>
      <c r="D131" s="13" t="str">
        <f>IF(D$2="", "", ROUND(IF(RFR_spot_no_VA!D131&lt;0,RFR_spot_no_VA!D131+VA!D131,RFR_spot_no_VA!D131-Shocks!$D131*ABS(RFR_spot_no_VA!D131)+VA!D131),5))</f>
        <v/>
      </c>
      <c r="E131" s="13" t="str">
        <f>IF(E$2="", "", ROUND(IF(RFR_spot_no_VA!E131&lt;0,RFR_spot_no_VA!E131+VA!E131,RFR_spot_no_VA!E131-Shocks!$D131*ABS(RFR_spot_no_VA!E131)+VA!E131),5))</f>
        <v/>
      </c>
      <c r="F131" s="13" t="str">
        <f>IF(F$2="", "", ROUND(IF(RFR_spot_no_VA!F131&lt;0,RFR_spot_no_VA!F131+VA!F131,RFR_spot_no_VA!F131-Shocks!$D131*ABS(RFR_spot_no_VA!F131)+VA!F131),5))</f>
        <v/>
      </c>
      <c r="G131" s="13" t="str">
        <f>IF(G$2="", "", ROUND(IF(RFR_spot_no_VA!G131&lt;0,RFR_spot_no_VA!G131+VA!G131,RFR_spot_no_VA!G131-Shocks!$D131*ABS(RFR_spot_no_VA!G131)+VA!G131),5))</f>
        <v/>
      </c>
      <c r="H131" s="13" t="str">
        <f>IF(H$2="", "", ROUND(IF(RFR_spot_no_VA!H131&lt;0,RFR_spot_no_VA!H131+VA!H131,RFR_spot_no_VA!H131-Shocks!$D131*ABS(RFR_spot_no_VA!H131)+VA!H131),5))</f>
        <v/>
      </c>
      <c r="I131" s="13" t="str">
        <f>IF(I$2="", "", ROUND(IF(RFR_spot_no_VA!I131&lt;0,RFR_spot_no_VA!I131+VA!I131,RFR_spot_no_VA!I131-Shocks!$D131*ABS(RFR_spot_no_VA!I131)+VA!I131),5))</f>
        <v/>
      </c>
      <c r="J131" s="13" t="str">
        <f>IF(J$2="", "", ROUND(IF(RFR_spot_no_VA!J131&lt;0,RFR_spot_no_VA!J131+VA!J131,RFR_spot_no_VA!J131-Shocks!$D131*ABS(RFR_spot_no_VA!J131)+VA!J131),5))</f>
        <v/>
      </c>
      <c r="K131" s="13" t="str">
        <f>IF(K$2="", "", ROUND(IF(RFR_spot_no_VA!K131&lt;0,RFR_spot_no_VA!K131+VA!K131,RFR_spot_no_VA!K131-Shocks!$D131*ABS(RFR_spot_no_VA!K131)+VA!K131),5))</f>
        <v/>
      </c>
      <c r="L131" s="13" t="str">
        <f>IF(L$2="", "", ROUND(IF(RFR_spot_no_VA!L131&lt;0,RFR_spot_no_VA!L131+VA!L131,RFR_spot_no_VA!L131-Shocks!$D131*ABS(RFR_spot_no_VA!L131)+VA!L131),5))</f>
        <v/>
      </c>
      <c r="M131" s="13" t="str">
        <f>IF(M$2="", "", ROUND(IF(RFR_spot_no_VA!M131&lt;0,RFR_spot_no_VA!M131+VA!M131,RFR_spot_no_VA!M131-Shocks!$D131*ABS(RFR_spot_no_VA!M131)+VA!M131),5))</f>
        <v/>
      </c>
      <c r="N131" s="13" t="str">
        <f>IF(N$2="", "", ROUND(IF(RFR_spot_no_VA!N131&lt;0,RFR_spot_no_VA!N131+VA!N131,RFR_spot_no_VA!N131-Shocks!$D131*ABS(RFR_spot_no_VA!N131)+VA!N131),5))</f>
        <v/>
      </c>
      <c r="O131" s="13" t="str">
        <f>IF(O$2="", "", ROUND(IF(RFR_spot_no_VA!O131&lt;0,RFR_spot_no_VA!O131+VA!O131,RFR_spot_no_VA!O131-Shocks!$D131*ABS(RFR_spot_no_VA!O131)+VA!O131),5))</f>
        <v/>
      </c>
      <c r="P131" s="13" t="str">
        <f>IF(P$2="", "", ROUND(IF(RFR_spot_no_VA!P131&lt;0,RFR_spot_no_VA!P131+VA!P131,RFR_spot_no_VA!P131-Shocks!$D131*ABS(RFR_spot_no_VA!P131)+VA!P131),5))</f>
        <v/>
      </c>
      <c r="Q131" s="13" t="str">
        <f>IF(Q$2="", "", ROUND(IF(RFR_spot_no_VA!Q131&lt;0,RFR_spot_no_VA!Q131+VA!Q131,RFR_spot_no_VA!Q131-Shocks!$D131*ABS(RFR_spot_no_VA!Q131)+VA!Q131),5))</f>
        <v/>
      </c>
      <c r="R131" s="13" t="str">
        <f>IF(R$2="", "", ROUND(IF(RFR_spot_no_VA!R131&lt;0,RFR_spot_no_VA!R131+VA!R131,RFR_spot_no_VA!R131-Shocks!$D131*ABS(RFR_spot_no_VA!R131)+VA!R131),5))</f>
        <v/>
      </c>
      <c r="S131" s="13" t="str">
        <f>IF(S$2="", "", ROUND(IF(RFR_spot_no_VA!S131&lt;0,RFR_spot_no_VA!S131+VA!S131,RFR_spot_no_VA!S131-Shocks!$D131*ABS(RFR_spot_no_VA!S131)+VA!S131),5))</f>
        <v/>
      </c>
      <c r="T131" s="13" t="str">
        <f>IF(T$2="", "", ROUND(IF(RFR_spot_no_VA!T131&lt;0,RFR_spot_no_VA!T131+VA!T131,RFR_spot_no_VA!T131-Shocks!$D131*ABS(RFR_spot_no_VA!T131)+VA!T131),5))</f>
        <v/>
      </c>
      <c r="U131" s="13" t="str">
        <f>IF(U$2="", "", ROUND(IF(RFR_spot_no_VA!U131&lt;0,RFR_spot_no_VA!U131+VA!U131,RFR_spot_no_VA!U131-Shocks!$D131*ABS(RFR_spot_no_VA!U131)+VA!U131),5))</f>
        <v/>
      </c>
      <c r="V131" s="13" t="str">
        <f>IF(V$2="", "", ROUND(IF(RFR_spot_no_VA!V131&lt;0,RFR_spot_no_VA!V131+VA!V131,RFR_spot_no_VA!V131-Shocks!$D131*ABS(RFR_spot_no_VA!V131)+VA!V131),5))</f>
        <v/>
      </c>
      <c r="W131" s="13" t="str">
        <f>IF(W$2="", "", ROUND(IF(RFR_spot_no_VA!W131&lt;0,RFR_spot_no_VA!W131+VA!W131,RFR_spot_no_VA!W131-Shocks!$D131*ABS(RFR_spot_no_VA!W131)+VA!W131),5))</f>
        <v/>
      </c>
      <c r="X131" s="13" t="str">
        <f>IF(X$2="", "", ROUND(IF(RFR_spot_no_VA!X131&lt;0,RFR_spot_no_VA!X131+VA!X131,RFR_spot_no_VA!X131-Shocks!$D131*ABS(RFR_spot_no_VA!X131)+VA!X131),5))</f>
        <v/>
      </c>
      <c r="Y131" s="13" t="str">
        <f>IF(Y$2="", "", ROUND(IF(RFR_spot_no_VA!Y131&lt;0,RFR_spot_no_VA!Y131+VA!Y131,RFR_spot_no_VA!Y131-Shocks!$D131*ABS(RFR_spot_no_VA!Y131)+VA!Y131),5))</f>
        <v/>
      </c>
      <c r="Z131" s="13" t="str">
        <f>IF(Z$2="", "", ROUND(IF(RFR_spot_no_VA!Z131&lt;0,RFR_spot_no_VA!Z131+VA!Z131,RFR_spot_no_VA!Z131-Shocks!$D131*ABS(RFR_spot_no_VA!Z131)+VA!Z131),5))</f>
        <v/>
      </c>
      <c r="AA131" s="13" t="str">
        <f>IF(AA$2="", "", ROUND(IF(RFR_spot_no_VA!AA131&lt;0,RFR_spot_no_VA!AA131+VA!AA131,RFR_spot_no_VA!AA131-Shocks!$D131*ABS(RFR_spot_no_VA!AA131)+VA!AA131),5))</f>
        <v/>
      </c>
      <c r="AB131" s="13" t="str">
        <f>IF(AB$2="", "", ROUND(IF(RFR_spot_no_VA!AB131&lt;0,RFR_spot_no_VA!AB131+VA!AB131,RFR_spot_no_VA!AB131-Shocks!$D131*ABS(RFR_spot_no_VA!AB131)+VA!AB131),5))</f>
        <v/>
      </c>
      <c r="AC131" s="13" t="str">
        <f>IF(AC$2="", "", ROUND(IF(RFR_spot_no_VA!AC131&lt;0,RFR_spot_no_VA!AC131+VA!AC131,RFR_spot_no_VA!AC131-Shocks!$D131*ABS(RFR_spot_no_VA!AC131)+VA!AC131),5))</f>
        <v/>
      </c>
      <c r="AD131" s="13" t="str">
        <f>IF(AD$2="", "", ROUND(IF(RFR_spot_no_VA!AD131&lt;0,RFR_spot_no_VA!AD131+VA!AD131,RFR_spot_no_VA!AD131-Shocks!$D131*ABS(RFR_spot_no_VA!AD131)+VA!AD131),5))</f>
        <v/>
      </c>
      <c r="AE131" s="13" t="str">
        <f>IF(AE$2="", "", ROUND(IF(RFR_spot_no_VA!AE131&lt;0,RFR_spot_no_VA!AE131+VA!AE131,RFR_spot_no_VA!AE131-Shocks!$D131*ABS(RFR_spot_no_VA!AE131)+VA!AE131),5))</f>
        <v/>
      </c>
      <c r="AF131" s="13" t="str">
        <f>IF(AF$2="", "", ROUND(IF(RFR_spot_no_VA!AF131&lt;0,RFR_spot_no_VA!AF131+VA!AF131,RFR_spot_no_VA!AF131-Shocks!$D131*ABS(RFR_spot_no_VA!AF131)+VA!AF131),5))</f>
        <v/>
      </c>
      <c r="AG131" s="13" t="str">
        <f>IF(AG$2="", "", ROUND(IF(RFR_spot_no_VA!AG131&lt;0,RFR_spot_no_VA!AG131+VA!AG131,RFR_spot_no_VA!AG131-Shocks!$D131*ABS(RFR_spot_no_VA!AG131)+VA!AG131),5))</f>
        <v/>
      </c>
      <c r="AH131" s="13" t="str">
        <f>IF(AH$2="", "", ROUND(IF(RFR_spot_no_VA!AH131&lt;0,RFR_spot_no_VA!AH131+VA!AH131,RFR_spot_no_VA!AH131-Shocks!$D131*ABS(RFR_spot_no_VA!AH131)+VA!AH131),5))</f>
        <v/>
      </c>
      <c r="AI131" s="13" t="str">
        <f>IF(AI$2="", "", ROUND(IF(RFR_spot_no_VA!AI131&lt;0,RFR_spot_no_VA!AI131+VA!AI131,RFR_spot_no_VA!AI131-Shocks!$D131*ABS(RFR_spot_no_VA!AI131)+VA!AI131),5))</f>
        <v/>
      </c>
      <c r="AJ131" s="13">
        <f>IF(AJ$2="", "", ROUND(IF(RFR_spot_no_VA!AJ131&lt;0,RFR_spot_no_VA!AJ131+VA!AJ131,RFR_spot_no_VA!AJ131-Shocks!$D131*ABS(RFR_spot_no_VA!AJ131)+VA!AJ131),5))</f>
        <v>3.1780000000000003E-2</v>
      </c>
      <c r="AK131" s="13" t="str">
        <f>IF(AK$2="", "", ROUND(IF(RFR_spot_no_VA!AK131&lt;0,RFR_spot_no_VA!AK131+VA!AK131,RFR_spot_no_VA!AK131-Shocks!$D131*ABS(RFR_spot_no_VA!AK131)+VA!AK131),5))</f>
        <v/>
      </c>
      <c r="AL131" s="13" t="str">
        <f>IF(AL$2="", "", ROUND(IF(RFR_spot_no_VA!AL131&lt;0,RFR_spot_no_VA!AL131+VA!AL131,RFR_spot_no_VA!AL131-Shocks!$D131*ABS(RFR_spot_no_VA!AL131)+VA!AL131),5))</f>
        <v/>
      </c>
      <c r="AM131" s="13">
        <f>IF(AM$2="", "", ROUND(IF(RFR_spot_no_VA!AM131&lt;0,RFR_spot_no_VA!AM131+VA!AM131,RFR_spot_no_VA!AM131-Shocks!$D131*ABS(RFR_spot_no_VA!AM131)+VA!AM131),5))</f>
        <v>2.8000000000000001E-2</v>
      </c>
      <c r="AN131" s="13" t="str">
        <f>IF(AN$2="", "", ROUND(IF(RFR_spot_no_VA!AN131&lt;0,RFR_spot_no_VA!AN131+VA!AN131,RFR_spot_no_VA!AN131-Shocks!$D131*ABS(RFR_spot_no_VA!AN131)+VA!AN131),5))</f>
        <v/>
      </c>
      <c r="AO131" s="13" t="str">
        <f>IF(AO$2="", "", ROUND(IF(RFR_spot_no_VA!AO131&lt;0,RFR_spot_no_VA!AO131+VA!AO131,RFR_spot_no_VA!AO131-Shocks!$D131*ABS(RFR_spot_no_VA!AO131)+VA!AO131),5))</f>
        <v/>
      </c>
      <c r="AP131" s="13" t="str">
        <f>IF(AP$2="", "", ROUND(IF(RFR_spot_no_VA!AP131&lt;0,RFR_spot_no_VA!AP131+VA!AP131,RFR_spot_no_VA!AP131-Shocks!$D131*ABS(RFR_spot_no_VA!AP131)+VA!AP131),5))</f>
        <v/>
      </c>
      <c r="AQ131" s="13" t="str">
        <f>IF(AQ$2="", "", ROUND(IF(RFR_spot_no_VA!AQ131&lt;0,RFR_spot_no_VA!AQ131+VA!AQ131,RFR_spot_no_VA!AQ131-Shocks!$D131*ABS(RFR_spot_no_VA!AQ131)+VA!AQ131),5))</f>
        <v/>
      </c>
      <c r="AR131" s="13" t="str">
        <f>IF(AR$2="", "", ROUND(IF(RFR_spot_no_VA!AR131&lt;0,RFR_spot_no_VA!AR131+VA!AR131,RFR_spot_no_VA!AR131-Shocks!$D131*ABS(RFR_spot_no_VA!AR131)+VA!AR131),5))</f>
        <v/>
      </c>
      <c r="AS131" s="13" t="str">
        <f>IF(AS$2="", "", ROUND(IF(RFR_spot_no_VA!AS131&lt;0,RFR_spot_no_VA!AS131+VA!AS131,RFR_spot_no_VA!AS131-Shocks!$D131*ABS(RFR_spot_no_VA!AS131)+VA!AS131),5))</f>
        <v/>
      </c>
      <c r="AT131" s="13" t="str">
        <f>IF(AT$2="", "", ROUND(IF(RFR_spot_no_VA!AT131&lt;0,RFR_spot_no_VA!AT131+VA!AT131,RFR_spot_no_VA!AT131-Shocks!$D131*ABS(RFR_spot_no_VA!AT131)+VA!AT131),5))</f>
        <v/>
      </c>
      <c r="AU131" s="13" t="str">
        <f>IF(AU$2="", "", ROUND(IF(RFR_spot_no_VA!AU131&lt;0,RFR_spot_no_VA!AU131+VA!AU131,RFR_spot_no_VA!AU131-Shocks!$D131*ABS(RFR_spot_no_VA!AU131)+VA!AU131),5))</f>
        <v/>
      </c>
      <c r="AV131" s="13" t="str">
        <f>IF(AV$2="", "", ROUND(IF(RFR_spot_no_VA!AV131&lt;0,RFR_spot_no_VA!AV131+VA!AV131,RFR_spot_no_VA!AV131-Shocks!$D131*ABS(RFR_spot_no_VA!AV131)+VA!AV131),5))</f>
        <v/>
      </c>
      <c r="AW131" s="13" t="str">
        <f>IF(AW$2="", "", ROUND(IF(RFR_spot_no_VA!AW131&lt;0,RFR_spot_no_VA!AW131+VA!AW131,RFR_spot_no_VA!AW131-Shocks!$D131*ABS(RFR_spot_no_VA!AW131)+VA!AW131),5))</f>
        <v/>
      </c>
      <c r="AX131" s="13" t="str">
        <f>IF(AX$2="", "", ROUND(IF(RFR_spot_no_VA!AX131&lt;0,RFR_spot_no_VA!AX131+VA!AX131,RFR_spot_no_VA!AX131-Shocks!$D131*ABS(RFR_spot_no_VA!AX131)+VA!AX131),5))</f>
        <v/>
      </c>
      <c r="AY131" s="13" t="str">
        <f>IF(AY$2="", "", ROUND(IF(RFR_spot_no_VA!AY131&lt;0,RFR_spot_no_VA!AY131+VA!AY131,RFR_spot_no_VA!AY131-Shocks!$D131*ABS(RFR_spot_no_VA!AY131)+VA!AY131),5))</f>
        <v/>
      </c>
      <c r="AZ131" s="13" t="str">
        <f>IF(AZ$2="", "", ROUND(IF(RFR_spot_no_VA!AZ131&lt;0,RFR_spot_no_VA!AZ131+VA!AZ131,RFR_spot_no_VA!AZ131-Shocks!$D131*ABS(RFR_spot_no_VA!AZ131)+VA!AZ131),5))</f>
        <v/>
      </c>
      <c r="BA131" s="13" t="str">
        <f>IF(BA$2="", "", ROUND(IF(RFR_spot_no_VA!BA131&lt;0,RFR_spot_no_VA!BA131+VA!BA131,RFR_spot_no_VA!BA131-Shocks!$D131*ABS(RFR_spot_no_VA!BA131)+VA!BA131),5))</f>
        <v/>
      </c>
      <c r="BB131" s="13" t="str">
        <f>IF(BB$2="", "", ROUND(IF(RFR_spot_no_VA!BB131&lt;0,RFR_spot_no_VA!BB131+VA!BB131,RFR_spot_no_VA!BB131-Shocks!$D131*ABS(RFR_spot_no_VA!BB131)+VA!BB131),5))</f>
        <v/>
      </c>
      <c r="BC131" s="13">
        <f>IF(BC$2="", "", ROUND(IF(RFR_spot_no_VA!BC131&lt;0,RFR_spot_no_VA!BC131+VA!BC131,RFR_spot_no_VA!BC131-Shocks!$D131*ABS(RFR_spot_no_VA!BC131)+VA!BC131),5))</f>
        <v>2.989E-2</v>
      </c>
      <c r="BD131" s="14"/>
      <c r="BE131" s="12"/>
    </row>
    <row r="132" spans="1:57" x14ac:dyDescent="0.25">
      <c r="A132" s="12"/>
      <c r="B132" s="12">
        <f>RFR_spot_no_VA!B132</f>
        <v>122</v>
      </c>
      <c r="C132" s="13">
        <f>IF(C$2="", "", ROUND(IF(RFR_spot_no_VA!C132&lt;0,RFR_spot_no_VA!C132+VA!C132,RFR_spot_no_VA!C132-Shocks!$D132*ABS(RFR_spot_no_VA!C132)+VA!C132),5))</f>
        <v>2.69E-2</v>
      </c>
      <c r="D132" s="13" t="str">
        <f>IF(D$2="", "", ROUND(IF(RFR_spot_no_VA!D132&lt;0,RFR_spot_no_VA!D132+VA!D132,RFR_spot_no_VA!D132-Shocks!$D132*ABS(RFR_spot_no_VA!D132)+VA!D132),5))</f>
        <v/>
      </c>
      <c r="E132" s="13" t="str">
        <f>IF(E$2="", "", ROUND(IF(RFR_spot_no_VA!E132&lt;0,RFR_spot_no_VA!E132+VA!E132,RFR_spot_no_VA!E132-Shocks!$D132*ABS(RFR_spot_no_VA!E132)+VA!E132),5))</f>
        <v/>
      </c>
      <c r="F132" s="13" t="str">
        <f>IF(F$2="", "", ROUND(IF(RFR_spot_no_VA!F132&lt;0,RFR_spot_no_VA!F132+VA!F132,RFR_spot_no_VA!F132-Shocks!$D132*ABS(RFR_spot_no_VA!F132)+VA!F132),5))</f>
        <v/>
      </c>
      <c r="G132" s="13" t="str">
        <f>IF(G$2="", "", ROUND(IF(RFR_spot_no_VA!G132&lt;0,RFR_spot_no_VA!G132+VA!G132,RFR_spot_no_VA!G132-Shocks!$D132*ABS(RFR_spot_no_VA!G132)+VA!G132),5))</f>
        <v/>
      </c>
      <c r="H132" s="13" t="str">
        <f>IF(H$2="", "", ROUND(IF(RFR_spot_no_VA!H132&lt;0,RFR_spot_no_VA!H132+VA!H132,RFR_spot_no_VA!H132-Shocks!$D132*ABS(RFR_spot_no_VA!H132)+VA!H132),5))</f>
        <v/>
      </c>
      <c r="I132" s="13" t="str">
        <f>IF(I$2="", "", ROUND(IF(RFR_spot_no_VA!I132&lt;0,RFR_spot_no_VA!I132+VA!I132,RFR_spot_no_VA!I132-Shocks!$D132*ABS(RFR_spot_no_VA!I132)+VA!I132),5))</f>
        <v/>
      </c>
      <c r="J132" s="13" t="str">
        <f>IF(J$2="", "", ROUND(IF(RFR_spot_no_VA!J132&lt;0,RFR_spot_no_VA!J132+VA!J132,RFR_spot_no_VA!J132-Shocks!$D132*ABS(RFR_spot_no_VA!J132)+VA!J132),5))</f>
        <v/>
      </c>
      <c r="K132" s="13" t="str">
        <f>IF(K$2="", "", ROUND(IF(RFR_spot_no_VA!K132&lt;0,RFR_spot_no_VA!K132+VA!K132,RFR_spot_no_VA!K132-Shocks!$D132*ABS(RFR_spot_no_VA!K132)+VA!K132),5))</f>
        <v/>
      </c>
      <c r="L132" s="13" t="str">
        <f>IF(L$2="", "", ROUND(IF(RFR_spot_no_VA!L132&lt;0,RFR_spot_no_VA!L132+VA!L132,RFR_spot_no_VA!L132-Shocks!$D132*ABS(RFR_spot_no_VA!L132)+VA!L132),5))</f>
        <v/>
      </c>
      <c r="M132" s="13" t="str">
        <f>IF(M$2="", "", ROUND(IF(RFR_spot_no_VA!M132&lt;0,RFR_spot_no_VA!M132+VA!M132,RFR_spot_no_VA!M132-Shocks!$D132*ABS(RFR_spot_no_VA!M132)+VA!M132),5))</f>
        <v/>
      </c>
      <c r="N132" s="13" t="str">
        <f>IF(N$2="", "", ROUND(IF(RFR_spot_no_VA!N132&lt;0,RFR_spot_no_VA!N132+VA!N132,RFR_spot_no_VA!N132-Shocks!$D132*ABS(RFR_spot_no_VA!N132)+VA!N132),5))</f>
        <v/>
      </c>
      <c r="O132" s="13" t="str">
        <f>IF(O$2="", "", ROUND(IF(RFR_spot_no_VA!O132&lt;0,RFR_spot_no_VA!O132+VA!O132,RFR_spot_no_VA!O132-Shocks!$D132*ABS(RFR_spot_no_VA!O132)+VA!O132),5))</f>
        <v/>
      </c>
      <c r="P132" s="13" t="str">
        <f>IF(P$2="", "", ROUND(IF(RFR_spot_no_VA!P132&lt;0,RFR_spot_no_VA!P132+VA!P132,RFR_spot_no_VA!P132-Shocks!$D132*ABS(RFR_spot_no_VA!P132)+VA!P132),5))</f>
        <v/>
      </c>
      <c r="Q132" s="13" t="str">
        <f>IF(Q$2="", "", ROUND(IF(RFR_spot_no_VA!Q132&lt;0,RFR_spot_no_VA!Q132+VA!Q132,RFR_spot_no_VA!Q132-Shocks!$D132*ABS(RFR_spot_no_VA!Q132)+VA!Q132),5))</f>
        <v/>
      </c>
      <c r="R132" s="13" t="str">
        <f>IF(R$2="", "", ROUND(IF(RFR_spot_no_VA!R132&lt;0,RFR_spot_no_VA!R132+VA!R132,RFR_spot_no_VA!R132-Shocks!$D132*ABS(RFR_spot_no_VA!R132)+VA!R132),5))</f>
        <v/>
      </c>
      <c r="S132" s="13" t="str">
        <f>IF(S$2="", "", ROUND(IF(RFR_spot_no_VA!S132&lt;0,RFR_spot_no_VA!S132+VA!S132,RFR_spot_no_VA!S132-Shocks!$D132*ABS(RFR_spot_no_VA!S132)+VA!S132),5))</f>
        <v/>
      </c>
      <c r="T132" s="13" t="str">
        <f>IF(T$2="", "", ROUND(IF(RFR_spot_no_VA!T132&lt;0,RFR_spot_no_VA!T132+VA!T132,RFR_spot_no_VA!T132-Shocks!$D132*ABS(RFR_spot_no_VA!T132)+VA!T132),5))</f>
        <v/>
      </c>
      <c r="U132" s="13" t="str">
        <f>IF(U$2="", "", ROUND(IF(RFR_spot_no_VA!U132&lt;0,RFR_spot_no_VA!U132+VA!U132,RFR_spot_no_VA!U132-Shocks!$D132*ABS(RFR_spot_no_VA!U132)+VA!U132),5))</f>
        <v/>
      </c>
      <c r="V132" s="13" t="str">
        <f>IF(V$2="", "", ROUND(IF(RFR_spot_no_VA!V132&lt;0,RFR_spot_no_VA!V132+VA!V132,RFR_spot_no_VA!V132-Shocks!$D132*ABS(RFR_spot_no_VA!V132)+VA!V132),5))</f>
        <v/>
      </c>
      <c r="W132" s="13" t="str">
        <f>IF(W$2="", "", ROUND(IF(RFR_spot_no_VA!W132&lt;0,RFR_spot_no_VA!W132+VA!W132,RFR_spot_no_VA!W132-Shocks!$D132*ABS(RFR_spot_no_VA!W132)+VA!W132),5))</f>
        <v/>
      </c>
      <c r="X132" s="13" t="str">
        <f>IF(X$2="", "", ROUND(IF(RFR_spot_no_VA!X132&lt;0,RFR_spot_no_VA!X132+VA!X132,RFR_spot_no_VA!X132-Shocks!$D132*ABS(RFR_spot_no_VA!X132)+VA!X132),5))</f>
        <v/>
      </c>
      <c r="Y132" s="13" t="str">
        <f>IF(Y$2="", "", ROUND(IF(RFR_spot_no_VA!Y132&lt;0,RFR_spot_no_VA!Y132+VA!Y132,RFR_spot_no_VA!Y132-Shocks!$D132*ABS(RFR_spot_no_VA!Y132)+VA!Y132),5))</f>
        <v/>
      </c>
      <c r="Z132" s="13" t="str">
        <f>IF(Z$2="", "", ROUND(IF(RFR_spot_no_VA!Z132&lt;0,RFR_spot_no_VA!Z132+VA!Z132,RFR_spot_no_VA!Z132-Shocks!$D132*ABS(RFR_spot_no_VA!Z132)+VA!Z132),5))</f>
        <v/>
      </c>
      <c r="AA132" s="13" t="str">
        <f>IF(AA$2="", "", ROUND(IF(RFR_spot_no_VA!AA132&lt;0,RFR_spot_no_VA!AA132+VA!AA132,RFR_spot_no_VA!AA132-Shocks!$D132*ABS(RFR_spot_no_VA!AA132)+VA!AA132),5))</f>
        <v/>
      </c>
      <c r="AB132" s="13" t="str">
        <f>IF(AB$2="", "", ROUND(IF(RFR_spot_no_VA!AB132&lt;0,RFR_spot_no_VA!AB132+VA!AB132,RFR_spot_no_VA!AB132-Shocks!$D132*ABS(RFR_spot_no_VA!AB132)+VA!AB132),5))</f>
        <v/>
      </c>
      <c r="AC132" s="13" t="str">
        <f>IF(AC$2="", "", ROUND(IF(RFR_spot_no_VA!AC132&lt;0,RFR_spot_no_VA!AC132+VA!AC132,RFR_spot_no_VA!AC132-Shocks!$D132*ABS(RFR_spot_no_VA!AC132)+VA!AC132),5))</f>
        <v/>
      </c>
      <c r="AD132" s="13" t="str">
        <f>IF(AD$2="", "", ROUND(IF(RFR_spot_no_VA!AD132&lt;0,RFR_spot_no_VA!AD132+VA!AD132,RFR_spot_no_VA!AD132-Shocks!$D132*ABS(RFR_spot_no_VA!AD132)+VA!AD132),5))</f>
        <v/>
      </c>
      <c r="AE132" s="13" t="str">
        <f>IF(AE$2="", "", ROUND(IF(RFR_spot_no_VA!AE132&lt;0,RFR_spot_no_VA!AE132+VA!AE132,RFR_spot_no_VA!AE132-Shocks!$D132*ABS(RFR_spot_no_VA!AE132)+VA!AE132),5))</f>
        <v/>
      </c>
      <c r="AF132" s="13" t="str">
        <f>IF(AF$2="", "", ROUND(IF(RFR_spot_no_VA!AF132&lt;0,RFR_spot_no_VA!AF132+VA!AF132,RFR_spot_no_VA!AF132-Shocks!$D132*ABS(RFR_spot_no_VA!AF132)+VA!AF132),5))</f>
        <v/>
      </c>
      <c r="AG132" s="13" t="str">
        <f>IF(AG$2="", "", ROUND(IF(RFR_spot_no_VA!AG132&lt;0,RFR_spot_no_VA!AG132+VA!AG132,RFR_spot_no_VA!AG132-Shocks!$D132*ABS(RFR_spot_no_VA!AG132)+VA!AG132),5))</f>
        <v/>
      </c>
      <c r="AH132" s="13" t="str">
        <f>IF(AH$2="", "", ROUND(IF(RFR_spot_no_VA!AH132&lt;0,RFR_spot_no_VA!AH132+VA!AH132,RFR_spot_no_VA!AH132-Shocks!$D132*ABS(RFR_spot_no_VA!AH132)+VA!AH132),5))</f>
        <v/>
      </c>
      <c r="AI132" s="13" t="str">
        <f>IF(AI$2="", "", ROUND(IF(RFR_spot_no_VA!AI132&lt;0,RFR_spot_no_VA!AI132+VA!AI132,RFR_spot_no_VA!AI132-Shocks!$D132*ABS(RFR_spot_no_VA!AI132)+VA!AI132),5))</f>
        <v/>
      </c>
      <c r="AJ132" s="13">
        <f>IF(AJ$2="", "", ROUND(IF(RFR_spot_no_VA!AJ132&lt;0,RFR_spot_no_VA!AJ132+VA!AJ132,RFR_spot_no_VA!AJ132-Shocks!$D132*ABS(RFR_spot_no_VA!AJ132)+VA!AJ132),5))</f>
        <v>3.1739999999999997E-2</v>
      </c>
      <c r="AK132" s="13" t="str">
        <f>IF(AK$2="", "", ROUND(IF(RFR_spot_no_VA!AK132&lt;0,RFR_spot_no_VA!AK132+VA!AK132,RFR_spot_no_VA!AK132-Shocks!$D132*ABS(RFR_spot_no_VA!AK132)+VA!AK132),5))</f>
        <v/>
      </c>
      <c r="AL132" s="13" t="str">
        <f>IF(AL$2="", "", ROUND(IF(RFR_spot_no_VA!AL132&lt;0,RFR_spot_no_VA!AL132+VA!AL132,RFR_spot_no_VA!AL132-Shocks!$D132*ABS(RFR_spot_no_VA!AL132)+VA!AL132),5))</f>
        <v/>
      </c>
      <c r="AM132" s="13">
        <f>IF(AM$2="", "", ROUND(IF(RFR_spot_no_VA!AM132&lt;0,RFR_spot_no_VA!AM132+VA!AM132,RFR_spot_no_VA!AM132-Shocks!$D132*ABS(RFR_spot_no_VA!AM132)+VA!AM132),5))</f>
        <v>2.7980000000000001E-2</v>
      </c>
      <c r="AN132" s="13" t="str">
        <f>IF(AN$2="", "", ROUND(IF(RFR_spot_no_VA!AN132&lt;0,RFR_spot_no_VA!AN132+VA!AN132,RFR_spot_no_VA!AN132-Shocks!$D132*ABS(RFR_spot_no_VA!AN132)+VA!AN132),5))</f>
        <v/>
      </c>
      <c r="AO132" s="13" t="str">
        <f>IF(AO$2="", "", ROUND(IF(RFR_spot_no_VA!AO132&lt;0,RFR_spot_no_VA!AO132+VA!AO132,RFR_spot_no_VA!AO132-Shocks!$D132*ABS(RFR_spot_no_VA!AO132)+VA!AO132),5))</f>
        <v/>
      </c>
      <c r="AP132" s="13" t="str">
        <f>IF(AP$2="", "", ROUND(IF(RFR_spot_no_VA!AP132&lt;0,RFR_spot_no_VA!AP132+VA!AP132,RFR_spot_no_VA!AP132-Shocks!$D132*ABS(RFR_spot_no_VA!AP132)+VA!AP132),5))</f>
        <v/>
      </c>
      <c r="AQ132" s="13" t="str">
        <f>IF(AQ$2="", "", ROUND(IF(RFR_spot_no_VA!AQ132&lt;0,RFR_spot_no_VA!AQ132+VA!AQ132,RFR_spot_no_VA!AQ132-Shocks!$D132*ABS(RFR_spot_no_VA!AQ132)+VA!AQ132),5))</f>
        <v/>
      </c>
      <c r="AR132" s="13" t="str">
        <f>IF(AR$2="", "", ROUND(IF(RFR_spot_no_VA!AR132&lt;0,RFR_spot_no_VA!AR132+VA!AR132,RFR_spot_no_VA!AR132-Shocks!$D132*ABS(RFR_spot_no_VA!AR132)+VA!AR132),5))</f>
        <v/>
      </c>
      <c r="AS132" s="13" t="str">
        <f>IF(AS$2="", "", ROUND(IF(RFR_spot_no_VA!AS132&lt;0,RFR_spot_no_VA!AS132+VA!AS132,RFR_spot_no_VA!AS132-Shocks!$D132*ABS(RFR_spot_no_VA!AS132)+VA!AS132),5))</f>
        <v/>
      </c>
      <c r="AT132" s="13" t="str">
        <f>IF(AT$2="", "", ROUND(IF(RFR_spot_no_VA!AT132&lt;0,RFR_spot_no_VA!AT132+VA!AT132,RFR_spot_no_VA!AT132-Shocks!$D132*ABS(RFR_spot_no_VA!AT132)+VA!AT132),5))</f>
        <v/>
      </c>
      <c r="AU132" s="13" t="str">
        <f>IF(AU$2="", "", ROUND(IF(RFR_spot_no_VA!AU132&lt;0,RFR_spot_no_VA!AU132+VA!AU132,RFR_spot_no_VA!AU132-Shocks!$D132*ABS(RFR_spot_no_VA!AU132)+VA!AU132),5))</f>
        <v/>
      </c>
      <c r="AV132" s="13" t="str">
        <f>IF(AV$2="", "", ROUND(IF(RFR_spot_no_VA!AV132&lt;0,RFR_spot_no_VA!AV132+VA!AV132,RFR_spot_no_VA!AV132-Shocks!$D132*ABS(RFR_spot_no_VA!AV132)+VA!AV132),5))</f>
        <v/>
      </c>
      <c r="AW132" s="13" t="str">
        <f>IF(AW$2="", "", ROUND(IF(RFR_spot_no_VA!AW132&lt;0,RFR_spot_no_VA!AW132+VA!AW132,RFR_spot_no_VA!AW132-Shocks!$D132*ABS(RFR_spot_no_VA!AW132)+VA!AW132),5))</f>
        <v/>
      </c>
      <c r="AX132" s="13" t="str">
        <f>IF(AX$2="", "", ROUND(IF(RFR_spot_no_VA!AX132&lt;0,RFR_spot_no_VA!AX132+VA!AX132,RFR_spot_no_VA!AX132-Shocks!$D132*ABS(RFR_spot_no_VA!AX132)+VA!AX132),5))</f>
        <v/>
      </c>
      <c r="AY132" s="13" t="str">
        <f>IF(AY$2="", "", ROUND(IF(RFR_spot_no_VA!AY132&lt;0,RFR_spot_no_VA!AY132+VA!AY132,RFR_spot_no_VA!AY132-Shocks!$D132*ABS(RFR_spot_no_VA!AY132)+VA!AY132),5))</f>
        <v/>
      </c>
      <c r="AZ132" s="13" t="str">
        <f>IF(AZ$2="", "", ROUND(IF(RFR_spot_no_VA!AZ132&lt;0,RFR_spot_no_VA!AZ132+VA!AZ132,RFR_spot_no_VA!AZ132-Shocks!$D132*ABS(RFR_spot_no_VA!AZ132)+VA!AZ132),5))</f>
        <v/>
      </c>
      <c r="BA132" s="13" t="str">
        <f>IF(BA$2="", "", ROUND(IF(RFR_spot_no_VA!BA132&lt;0,RFR_spot_no_VA!BA132+VA!BA132,RFR_spot_no_VA!BA132-Shocks!$D132*ABS(RFR_spot_no_VA!BA132)+VA!BA132),5))</f>
        <v/>
      </c>
      <c r="BB132" s="13" t="str">
        <f>IF(BB$2="", "", ROUND(IF(RFR_spot_no_VA!BB132&lt;0,RFR_spot_no_VA!BB132+VA!BB132,RFR_spot_no_VA!BB132-Shocks!$D132*ABS(RFR_spot_no_VA!BB132)+VA!BB132),5))</f>
        <v/>
      </c>
      <c r="BC132" s="13">
        <f>IF(BC$2="", "", ROUND(IF(RFR_spot_no_VA!BC132&lt;0,RFR_spot_no_VA!BC132+VA!BC132,RFR_spot_no_VA!BC132-Shocks!$D132*ABS(RFR_spot_no_VA!BC132)+VA!BC132),5))</f>
        <v>2.9860000000000001E-2</v>
      </c>
      <c r="BD132" s="14"/>
      <c r="BE132" s="12"/>
    </row>
    <row r="133" spans="1:57" x14ac:dyDescent="0.25">
      <c r="A133" s="12"/>
      <c r="B133" s="12">
        <f>RFR_spot_no_VA!B133</f>
        <v>123</v>
      </c>
      <c r="C133" s="13">
        <f>IF(C$2="", "", ROUND(IF(RFR_spot_no_VA!C133&lt;0,RFR_spot_no_VA!C133+VA!C133,RFR_spot_no_VA!C133-Shocks!$D133*ABS(RFR_spot_no_VA!C133)+VA!C133),5))</f>
        <v>2.69E-2</v>
      </c>
      <c r="D133" s="13" t="str">
        <f>IF(D$2="", "", ROUND(IF(RFR_spot_no_VA!D133&lt;0,RFR_spot_no_VA!D133+VA!D133,RFR_spot_no_VA!D133-Shocks!$D133*ABS(RFR_spot_no_VA!D133)+VA!D133),5))</f>
        <v/>
      </c>
      <c r="E133" s="13" t="str">
        <f>IF(E$2="", "", ROUND(IF(RFR_spot_no_VA!E133&lt;0,RFR_spot_no_VA!E133+VA!E133,RFR_spot_no_VA!E133-Shocks!$D133*ABS(RFR_spot_no_VA!E133)+VA!E133),5))</f>
        <v/>
      </c>
      <c r="F133" s="13" t="str">
        <f>IF(F$2="", "", ROUND(IF(RFR_spot_no_VA!F133&lt;0,RFR_spot_no_VA!F133+VA!F133,RFR_spot_no_VA!F133-Shocks!$D133*ABS(RFR_spot_no_VA!F133)+VA!F133),5))</f>
        <v/>
      </c>
      <c r="G133" s="13" t="str">
        <f>IF(G$2="", "", ROUND(IF(RFR_spot_no_VA!G133&lt;0,RFR_spot_no_VA!G133+VA!G133,RFR_spot_no_VA!G133-Shocks!$D133*ABS(RFR_spot_no_VA!G133)+VA!G133),5))</f>
        <v/>
      </c>
      <c r="H133" s="13" t="str">
        <f>IF(H$2="", "", ROUND(IF(RFR_spot_no_VA!H133&lt;0,RFR_spot_no_VA!H133+VA!H133,RFR_spot_no_VA!H133-Shocks!$D133*ABS(RFR_spot_no_VA!H133)+VA!H133),5))</f>
        <v/>
      </c>
      <c r="I133" s="13" t="str">
        <f>IF(I$2="", "", ROUND(IF(RFR_spot_no_VA!I133&lt;0,RFR_spot_no_VA!I133+VA!I133,RFR_spot_no_VA!I133-Shocks!$D133*ABS(RFR_spot_no_VA!I133)+VA!I133),5))</f>
        <v/>
      </c>
      <c r="J133" s="13" t="str">
        <f>IF(J$2="", "", ROUND(IF(RFR_spot_no_VA!J133&lt;0,RFR_spot_no_VA!J133+VA!J133,RFR_spot_no_VA!J133-Shocks!$D133*ABS(RFR_spot_no_VA!J133)+VA!J133),5))</f>
        <v/>
      </c>
      <c r="K133" s="13" t="str">
        <f>IF(K$2="", "", ROUND(IF(RFR_spot_no_VA!K133&lt;0,RFR_spot_no_VA!K133+VA!K133,RFR_spot_no_VA!K133-Shocks!$D133*ABS(RFR_spot_no_VA!K133)+VA!K133),5))</f>
        <v/>
      </c>
      <c r="L133" s="13" t="str">
        <f>IF(L$2="", "", ROUND(IF(RFR_spot_no_VA!L133&lt;0,RFR_spot_no_VA!L133+VA!L133,RFR_spot_no_VA!L133-Shocks!$D133*ABS(RFR_spot_no_VA!L133)+VA!L133),5))</f>
        <v/>
      </c>
      <c r="M133" s="13" t="str">
        <f>IF(M$2="", "", ROUND(IF(RFR_spot_no_VA!M133&lt;0,RFR_spot_no_VA!M133+VA!M133,RFR_spot_no_VA!M133-Shocks!$D133*ABS(RFR_spot_no_VA!M133)+VA!M133),5))</f>
        <v/>
      </c>
      <c r="N133" s="13" t="str">
        <f>IF(N$2="", "", ROUND(IF(RFR_spot_no_VA!N133&lt;0,RFR_spot_no_VA!N133+VA!N133,RFR_spot_no_VA!N133-Shocks!$D133*ABS(RFR_spot_no_VA!N133)+VA!N133),5))</f>
        <v/>
      </c>
      <c r="O133" s="13" t="str">
        <f>IF(O$2="", "", ROUND(IF(RFR_spot_no_VA!O133&lt;0,RFR_spot_no_VA!O133+VA!O133,RFR_spot_no_VA!O133-Shocks!$D133*ABS(RFR_spot_no_VA!O133)+VA!O133),5))</f>
        <v/>
      </c>
      <c r="P133" s="13" t="str">
        <f>IF(P$2="", "", ROUND(IF(RFR_spot_no_VA!P133&lt;0,RFR_spot_no_VA!P133+VA!P133,RFR_spot_no_VA!P133-Shocks!$D133*ABS(RFR_spot_no_VA!P133)+VA!P133),5))</f>
        <v/>
      </c>
      <c r="Q133" s="13" t="str">
        <f>IF(Q$2="", "", ROUND(IF(RFR_spot_no_VA!Q133&lt;0,RFR_spot_no_VA!Q133+VA!Q133,RFR_spot_no_VA!Q133-Shocks!$D133*ABS(RFR_spot_no_VA!Q133)+VA!Q133),5))</f>
        <v/>
      </c>
      <c r="R133" s="13" t="str">
        <f>IF(R$2="", "", ROUND(IF(RFR_spot_no_VA!R133&lt;0,RFR_spot_no_VA!R133+VA!R133,RFR_spot_no_VA!R133-Shocks!$D133*ABS(RFR_spot_no_VA!R133)+VA!R133),5))</f>
        <v/>
      </c>
      <c r="S133" s="13" t="str">
        <f>IF(S$2="", "", ROUND(IF(RFR_spot_no_VA!S133&lt;0,RFR_spot_no_VA!S133+VA!S133,RFR_spot_no_VA!S133-Shocks!$D133*ABS(RFR_spot_no_VA!S133)+VA!S133),5))</f>
        <v/>
      </c>
      <c r="T133" s="13" t="str">
        <f>IF(T$2="", "", ROUND(IF(RFR_spot_no_VA!T133&lt;0,RFR_spot_no_VA!T133+VA!T133,RFR_spot_no_VA!T133-Shocks!$D133*ABS(RFR_spot_no_VA!T133)+VA!T133),5))</f>
        <v/>
      </c>
      <c r="U133" s="13" t="str">
        <f>IF(U$2="", "", ROUND(IF(RFR_spot_no_VA!U133&lt;0,RFR_spot_no_VA!U133+VA!U133,RFR_spot_no_VA!U133-Shocks!$D133*ABS(RFR_spot_no_VA!U133)+VA!U133),5))</f>
        <v/>
      </c>
      <c r="V133" s="13" t="str">
        <f>IF(V$2="", "", ROUND(IF(RFR_spot_no_VA!V133&lt;0,RFR_spot_no_VA!V133+VA!V133,RFR_spot_no_VA!V133-Shocks!$D133*ABS(RFR_spot_no_VA!V133)+VA!V133),5))</f>
        <v/>
      </c>
      <c r="W133" s="13" t="str">
        <f>IF(W$2="", "", ROUND(IF(RFR_spot_no_VA!W133&lt;0,RFR_spot_no_VA!W133+VA!W133,RFR_spot_no_VA!W133-Shocks!$D133*ABS(RFR_spot_no_VA!W133)+VA!W133),5))</f>
        <v/>
      </c>
      <c r="X133" s="13" t="str">
        <f>IF(X$2="", "", ROUND(IF(RFR_spot_no_VA!X133&lt;0,RFR_spot_no_VA!X133+VA!X133,RFR_spot_no_VA!X133-Shocks!$D133*ABS(RFR_spot_no_VA!X133)+VA!X133),5))</f>
        <v/>
      </c>
      <c r="Y133" s="13" t="str">
        <f>IF(Y$2="", "", ROUND(IF(RFR_spot_no_VA!Y133&lt;0,RFR_spot_no_VA!Y133+VA!Y133,RFR_spot_no_VA!Y133-Shocks!$D133*ABS(RFR_spot_no_VA!Y133)+VA!Y133),5))</f>
        <v/>
      </c>
      <c r="Z133" s="13" t="str">
        <f>IF(Z$2="", "", ROUND(IF(RFR_spot_no_VA!Z133&lt;0,RFR_spot_no_VA!Z133+VA!Z133,RFR_spot_no_VA!Z133-Shocks!$D133*ABS(RFR_spot_no_VA!Z133)+VA!Z133),5))</f>
        <v/>
      </c>
      <c r="AA133" s="13" t="str">
        <f>IF(AA$2="", "", ROUND(IF(RFR_spot_no_VA!AA133&lt;0,RFR_spot_no_VA!AA133+VA!AA133,RFR_spot_no_VA!AA133-Shocks!$D133*ABS(RFR_spot_no_VA!AA133)+VA!AA133),5))</f>
        <v/>
      </c>
      <c r="AB133" s="13" t="str">
        <f>IF(AB$2="", "", ROUND(IF(RFR_spot_no_VA!AB133&lt;0,RFR_spot_no_VA!AB133+VA!AB133,RFR_spot_no_VA!AB133-Shocks!$D133*ABS(RFR_spot_no_VA!AB133)+VA!AB133),5))</f>
        <v/>
      </c>
      <c r="AC133" s="13" t="str">
        <f>IF(AC$2="", "", ROUND(IF(RFR_spot_no_VA!AC133&lt;0,RFR_spot_no_VA!AC133+VA!AC133,RFR_spot_no_VA!AC133-Shocks!$D133*ABS(RFR_spot_no_VA!AC133)+VA!AC133),5))</f>
        <v/>
      </c>
      <c r="AD133" s="13" t="str">
        <f>IF(AD$2="", "", ROUND(IF(RFR_spot_no_VA!AD133&lt;0,RFR_spot_no_VA!AD133+VA!AD133,RFR_spot_no_VA!AD133-Shocks!$D133*ABS(RFR_spot_no_VA!AD133)+VA!AD133),5))</f>
        <v/>
      </c>
      <c r="AE133" s="13" t="str">
        <f>IF(AE$2="", "", ROUND(IF(RFR_spot_no_VA!AE133&lt;0,RFR_spot_no_VA!AE133+VA!AE133,RFR_spot_no_VA!AE133-Shocks!$D133*ABS(RFR_spot_no_VA!AE133)+VA!AE133),5))</f>
        <v/>
      </c>
      <c r="AF133" s="13" t="str">
        <f>IF(AF$2="", "", ROUND(IF(RFR_spot_no_VA!AF133&lt;0,RFR_spot_no_VA!AF133+VA!AF133,RFR_spot_no_VA!AF133-Shocks!$D133*ABS(RFR_spot_no_VA!AF133)+VA!AF133),5))</f>
        <v/>
      </c>
      <c r="AG133" s="13" t="str">
        <f>IF(AG$2="", "", ROUND(IF(RFR_spot_no_VA!AG133&lt;0,RFR_spot_no_VA!AG133+VA!AG133,RFR_spot_no_VA!AG133-Shocks!$D133*ABS(RFR_spot_no_VA!AG133)+VA!AG133),5))</f>
        <v/>
      </c>
      <c r="AH133" s="13" t="str">
        <f>IF(AH$2="", "", ROUND(IF(RFR_spot_no_VA!AH133&lt;0,RFR_spot_no_VA!AH133+VA!AH133,RFR_spot_no_VA!AH133-Shocks!$D133*ABS(RFR_spot_no_VA!AH133)+VA!AH133),5))</f>
        <v/>
      </c>
      <c r="AI133" s="13" t="str">
        <f>IF(AI$2="", "", ROUND(IF(RFR_spot_no_VA!AI133&lt;0,RFR_spot_no_VA!AI133+VA!AI133,RFR_spot_no_VA!AI133-Shocks!$D133*ABS(RFR_spot_no_VA!AI133)+VA!AI133),5))</f>
        <v/>
      </c>
      <c r="AJ133" s="13">
        <f>IF(AJ$2="", "", ROUND(IF(RFR_spot_no_VA!AJ133&lt;0,RFR_spot_no_VA!AJ133+VA!AJ133,RFR_spot_no_VA!AJ133-Shocks!$D133*ABS(RFR_spot_no_VA!AJ133)+VA!AJ133),5))</f>
        <v>3.1690000000000003E-2</v>
      </c>
      <c r="AK133" s="13" t="str">
        <f>IF(AK$2="", "", ROUND(IF(RFR_spot_no_VA!AK133&lt;0,RFR_spot_no_VA!AK133+VA!AK133,RFR_spot_no_VA!AK133-Shocks!$D133*ABS(RFR_spot_no_VA!AK133)+VA!AK133),5))</f>
        <v/>
      </c>
      <c r="AL133" s="13" t="str">
        <f>IF(AL$2="", "", ROUND(IF(RFR_spot_no_VA!AL133&lt;0,RFR_spot_no_VA!AL133+VA!AL133,RFR_spot_no_VA!AL133-Shocks!$D133*ABS(RFR_spot_no_VA!AL133)+VA!AL133),5))</f>
        <v/>
      </c>
      <c r="AM133" s="13">
        <f>IF(AM$2="", "", ROUND(IF(RFR_spot_no_VA!AM133&lt;0,RFR_spot_no_VA!AM133+VA!AM133,RFR_spot_no_VA!AM133-Shocks!$D133*ABS(RFR_spot_no_VA!AM133)+VA!AM133),5))</f>
        <v>2.7969999999999998E-2</v>
      </c>
      <c r="AN133" s="13" t="str">
        <f>IF(AN$2="", "", ROUND(IF(RFR_spot_no_VA!AN133&lt;0,RFR_spot_no_VA!AN133+VA!AN133,RFR_spot_no_VA!AN133-Shocks!$D133*ABS(RFR_spot_no_VA!AN133)+VA!AN133),5))</f>
        <v/>
      </c>
      <c r="AO133" s="13" t="str">
        <f>IF(AO$2="", "", ROUND(IF(RFR_spot_no_VA!AO133&lt;0,RFR_spot_no_VA!AO133+VA!AO133,RFR_spot_no_VA!AO133-Shocks!$D133*ABS(RFR_spot_no_VA!AO133)+VA!AO133),5))</f>
        <v/>
      </c>
      <c r="AP133" s="13" t="str">
        <f>IF(AP$2="", "", ROUND(IF(RFR_spot_no_VA!AP133&lt;0,RFR_spot_no_VA!AP133+VA!AP133,RFR_spot_no_VA!AP133-Shocks!$D133*ABS(RFR_spot_no_VA!AP133)+VA!AP133),5))</f>
        <v/>
      </c>
      <c r="AQ133" s="13" t="str">
        <f>IF(AQ$2="", "", ROUND(IF(RFR_spot_no_VA!AQ133&lt;0,RFR_spot_no_VA!AQ133+VA!AQ133,RFR_spot_no_VA!AQ133-Shocks!$D133*ABS(RFR_spot_no_VA!AQ133)+VA!AQ133),5))</f>
        <v/>
      </c>
      <c r="AR133" s="13" t="str">
        <f>IF(AR$2="", "", ROUND(IF(RFR_spot_no_VA!AR133&lt;0,RFR_spot_no_VA!AR133+VA!AR133,RFR_spot_no_VA!AR133-Shocks!$D133*ABS(RFR_spot_no_VA!AR133)+VA!AR133),5))</f>
        <v/>
      </c>
      <c r="AS133" s="13" t="str">
        <f>IF(AS$2="", "", ROUND(IF(RFR_spot_no_VA!AS133&lt;0,RFR_spot_no_VA!AS133+VA!AS133,RFR_spot_no_VA!AS133-Shocks!$D133*ABS(RFR_spot_no_VA!AS133)+VA!AS133),5))</f>
        <v/>
      </c>
      <c r="AT133" s="13" t="str">
        <f>IF(AT$2="", "", ROUND(IF(RFR_spot_no_VA!AT133&lt;0,RFR_spot_no_VA!AT133+VA!AT133,RFR_spot_no_VA!AT133-Shocks!$D133*ABS(RFR_spot_no_VA!AT133)+VA!AT133),5))</f>
        <v/>
      </c>
      <c r="AU133" s="13" t="str">
        <f>IF(AU$2="", "", ROUND(IF(RFR_spot_no_VA!AU133&lt;0,RFR_spot_no_VA!AU133+VA!AU133,RFR_spot_no_VA!AU133-Shocks!$D133*ABS(RFR_spot_no_VA!AU133)+VA!AU133),5))</f>
        <v/>
      </c>
      <c r="AV133" s="13" t="str">
        <f>IF(AV$2="", "", ROUND(IF(RFR_spot_no_VA!AV133&lt;0,RFR_spot_no_VA!AV133+VA!AV133,RFR_spot_no_VA!AV133-Shocks!$D133*ABS(RFR_spot_no_VA!AV133)+VA!AV133),5))</f>
        <v/>
      </c>
      <c r="AW133" s="13" t="str">
        <f>IF(AW$2="", "", ROUND(IF(RFR_spot_no_VA!AW133&lt;0,RFR_spot_no_VA!AW133+VA!AW133,RFR_spot_no_VA!AW133-Shocks!$D133*ABS(RFR_spot_no_VA!AW133)+VA!AW133),5))</f>
        <v/>
      </c>
      <c r="AX133" s="13" t="str">
        <f>IF(AX$2="", "", ROUND(IF(RFR_spot_no_VA!AX133&lt;0,RFR_spot_no_VA!AX133+VA!AX133,RFR_spot_no_VA!AX133-Shocks!$D133*ABS(RFR_spot_no_VA!AX133)+VA!AX133),5))</f>
        <v/>
      </c>
      <c r="AY133" s="13" t="str">
        <f>IF(AY$2="", "", ROUND(IF(RFR_spot_no_VA!AY133&lt;0,RFR_spot_no_VA!AY133+VA!AY133,RFR_spot_no_VA!AY133-Shocks!$D133*ABS(RFR_spot_no_VA!AY133)+VA!AY133),5))</f>
        <v/>
      </c>
      <c r="AZ133" s="13" t="str">
        <f>IF(AZ$2="", "", ROUND(IF(RFR_spot_no_VA!AZ133&lt;0,RFR_spot_no_VA!AZ133+VA!AZ133,RFR_spot_no_VA!AZ133-Shocks!$D133*ABS(RFR_spot_no_VA!AZ133)+VA!AZ133),5))</f>
        <v/>
      </c>
      <c r="BA133" s="13" t="str">
        <f>IF(BA$2="", "", ROUND(IF(RFR_spot_no_VA!BA133&lt;0,RFR_spot_no_VA!BA133+VA!BA133,RFR_spot_no_VA!BA133-Shocks!$D133*ABS(RFR_spot_no_VA!BA133)+VA!BA133),5))</f>
        <v/>
      </c>
      <c r="BB133" s="13" t="str">
        <f>IF(BB$2="", "", ROUND(IF(RFR_spot_no_VA!BB133&lt;0,RFR_spot_no_VA!BB133+VA!BB133,RFR_spot_no_VA!BB133-Shocks!$D133*ABS(RFR_spot_no_VA!BB133)+VA!BB133),5))</f>
        <v/>
      </c>
      <c r="BC133" s="13">
        <f>IF(BC$2="", "", ROUND(IF(RFR_spot_no_VA!BC133&lt;0,RFR_spot_no_VA!BC133+VA!BC133,RFR_spot_no_VA!BC133-Shocks!$D133*ABS(RFR_spot_no_VA!BC133)+VA!BC133),5))</f>
        <v>2.9829999999999999E-2</v>
      </c>
      <c r="BD133" s="14"/>
      <c r="BE133" s="12"/>
    </row>
    <row r="134" spans="1:57" x14ac:dyDescent="0.25">
      <c r="A134" s="12"/>
      <c r="B134" s="12">
        <f>RFR_spot_no_VA!B134</f>
        <v>124</v>
      </c>
      <c r="C134" s="13">
        <f>IF(C$2="", "", ROUND(IF(RFR_spot_no_VA!C134&lt;0,RFR_spot_no_VA!C134+VA!C134,RFR_spot_no_VA!C134-Shocks!$D134*ABS(RFR_spot_no_VA!C134)+VA!C134),5))</f>
        <v>2.6890000000000001E-2</v>
      </c>
      <c r="D134" s="13" t="str">
        <f>IF(D$2="", "", ROUND(IF(RFR_spot_no_VA!D134&lt;0,RFR_spot_no_VA!D134+VA!D134,RFR_spot_no_VA!D134-Shocks!$D134*ABS(RFR_spot_no_VA!D134)+VA!D134),5))</f>
        <v/>
      </c>
      <c r="E134" s="13" t="str">
        <f>IF(E$2="", "", ROUND(IF(RFR_spot_no_VA!E134&lt;0,RFR_spot_no_VA!E134+VA!E134,RFR_spot_no_VA!E134-Shocks!$D134*ABS(RFR_spot_no_VA!E134)+VA!E134),5))</f>
        <v/>
      </c>
      <c r="F134" s="13" t="str">
        <f>IF(F$2="", "", ROUND(IF(RFR_spot_no_VA!F134&lt;0,RFR_spot_no_VA!F134+VA!F134,RFR_spot_no_VA!F134-Shocks!$D134*ABS(RFR_spot_no_VA!F134)+VA!F134),5))</f>
        <v/>
      </c>
      <c r="G134" s="13" t="str">
        <f>IF(G$2="", "", ROUND(IF(RFR_spot_no_VA!G134&lt;0,RFR_spot_no_VA!G134+VA!G134,RFR_spot_no_VA!G134-Shocks!$D134*ABS(RFR_spot_no_VA!G134)+VA!G134),5))</f>
        <v/>
      </c>
      <c r="H134" s="13" t="str">
        <f>IF(H$2="", "", ROUND(IF(RFR_spot_no_VA!H134&lt;0,RFR_spot_no_VA!H134+VA!H134,RFR_spot_no_VA!H134-Shocks!$D134*ABS(RFR_spot_no_VA!H134)+VA!H134),5))</f>
        <v/>
      </c>
      <c r="I134" s="13" t="str">
        <f>IF(I$2="", "", ROUND(IF(RFR_spot_no_VA!I134&lt;0,RFR_spot_no_VA!I134+VA!I134,RFR_spot_no_VA!I134-Shocks!$D134*ABS(RFR_spot_no_VA!I134)+VA!I134),5))</f>
        <v/>
      </c>
      <c r="J134" s="13" t="str">
        <f>IF(J$2="", "", ROUND(IF(RFR_spot_no_VA!J134&lt;0,RFR_spot_no_VA!J134+VA!J134,RFR_spot_no_VA!J134-Shocks!$D134*ABS(RFR_spot_no_VA!J134)+VA!J134),5))</f>
        <v/>
      </c>
      <c r="K134" s="13" t="str">
        <f>IF(K$2="", "", ROUND(IF(RFR_spot_no_VA!K134&lt;0,RFR_spot_no_VA!K134+VA!K134,RFR_spot_no_VA!K134-Shocks!$D134*ABS(RFR_spot_no_VA!K134)+VA!K134),5))</f>
        <v/>
      </c>
      <c r="L134" s="13" t="str">
        <f>IF(L$2="", "", ROUND(IF(RFR_spot_no_VA!L134&lt;0,RFR_spot_no_VA!L134+VA!L134,RFR_spot_no_VA!L134-Shocks!$D134*ABS(RFR_spot_no_VA!L134)+VA!L134),5))</f>
        <v/>
      </c>
      <c r="M134" s="13" t="str">
        <f>IF(M$2="", "", ROUND(IF(RFR_spot_no_VA!M134&lt;0,RFR_spot_no_VA!M134+VA!M134,RFR_spot_no_VA!M134-Shocks!$D134*ABS(RFR_spot_no_VA!M134)+VA!M134),5))</f>
        <v/>
      </c>
      <c r="N134" s="13" t="str">
        <f>IF(N$2="", "", ROUND(IF(RFR_spot_no_VA!N134&lt;0,RFR_spot_no_VA!N134+VA!N134,RFR_spot_no_VA!N134-Shocks!$D134*ABS(RFR_spot_no_VA!N134)+VA!N134),5))</f>
        <v/>
      </c>
      <c r="O134" s="13" t="str">
        <f>IF(O$2="", "", ROUND(IF(RFR_spot_no_VA!O134&lt;0,RFR_spot_no_VA!O134+VA!O134,RFR_spot_no_VA!O134-Shocks!$D134*ABS(RFR_spot_no_VA!O134)+VA!O134),5))</f>
        <v/>
      </c>
      <c r="P134" s="13" t="str">
        <f>IF(P$2="", "", ROUND(IF(RFR_spot_no_VA!P134&lt;0,RFR_spot_no_VA!P134+VA!P134,RFR_spot_no_VA!P134-Shocks!$D134*ABS(RFR_spot_no_VA!P134)+VA!P134),5))</f>
        <v/>
      </c>
      <c r="Q134" s="13" t="str">
        <f>IF(Q$2="", "", ROUND(IF(RFR_spot_no_VA!Q134&lt;0,RFR_spot_no_VA!Q134+VA!Q134,RFR_spot_no_VA!Q134-Shocks!$D134*ABS(RFR_spot_no_VA!Q134)+VA!Q134),5))</f>
        <v/>
      </c>
      <c r="R134" s="13" t="str">
        <f>IF(R$2="", "", ROUND(IF(RFR_spot_no_VA!R134&lt;0,RFR_spot_no_VA!R134+VA!R134,RFR_spot_no_VA!R134-Shocks!$D134*ABS(RFR_spot_no_VA!R134)+VA!R134),5))</f>
        <v/>
      </c>
      <c r="S134" s="13" t="str">
        <f>IF(S$2="", "", ROUND(IF(RFR_spot_no_VA!S134&lt;0,RFR_spot_no_VA!S134+VA!S134,RFR_spot_no_VA!S134-Shocks!$D134*ABS(RFR_spot_no_VA!S134)+VA!S134),5))</f>
        <v/>
      </c>
      <c r="T134" s="13" t="str">
        <f>IF(T$2="", "", ROUND(IF(RFR_spot_no_VA!T134&lt;0,RFR_spot_no_VA!T134+VA!T134,RFR_spot_no_VA!T134-Shocks!$D134*ABS(RFR_spot_no_VA!T134)+VA!T134),5))</f>
        <v/>
      </c>
      <c r="U134" s="13" t="str">
        <f>IF(U$2="", "", ROUND(IF(RFR_spot_no_VA!U134&lt;0,RFR_spot_no_VA!U134+VA!U134,RFR_spot_no_VA!U134-Shocks!$D134*ABS(RFR_spot_no_VA!U134)+VA!U134),5))</f>
        <v/>
      </c>
      <c r="V134" s="13" t="str">
        <f>IF(V$2="", "", ROUND(IF(RFR_spot_no_VA!V134&lt;0,RFR_spot_no_VA!V134+VA!V134,RFR_spot_no_VA!V134-Shocks!$D134*ABS(RFR_spot_no_VA!V134)+VA!V134),5))</f>
        <v/>
      </c>
      <c r="W134" s="13" t="str">
        <f>IF(W$2="", "", ROUND(IF(RFR_spot_no_VA!W134&lt;0,RFR_spot_no_VA!W134+VA!W134,RFR_spot_no_VA!W134-Shocks!$D134*ABS(RFR_spot_no_VA!W134)+VA!W134),5))</f>
        <v/>
      </c>
      <c r="X134" s="13" t="str">
        <f>IF(X$2="", "", ROUND(IF(RFR_spot_no_VA!X134&lt;0,RFR_spot_no_VA!X134+VA!X134,RFR_spot_no_VA!X134-Shocks!$D134*ABS(RFR_spot_no_VA!X134)+VA!X134),5))</f>
        <v/>
      </c>
      <c r="Y134" s="13" t="str">
        <f>IF(Y$2="", "", ROUND(IF(RFR_spot_no_VA!Y134&lt;0,RFR_spot_no_VA!Y134+VA!Y134,RFR_spot_no_VA!Y134-Shocks!$D134*ABS(RFR_spot_no_VA!Y134)+VA!Y134),5))</f>
        <v/>
      </c>
      <c r="Z134" s="13" t="str">
        <f>IF(Z$2="", "", ROUND(IF(RFR_spot_no_VA!Z134&lt;0,RFR_spot_no_VA!Z134+VA!Z134,RFR_spot_no_VA!Z134-Shocks!$D134*ABS(RFR_spot_no_VA!Z134)+VA!Z134),5))</f>
        <v/>
      </c>
      <c r="AA134" s="13" t="str">
        <f>IF(AA$2="", "", ROUND(IF(RFR_spot_no_VA!AA134&lt;0,RFR_spot_no_VA!AA134+VA!AA134,RFR_spot_no_VA!AA134-Shocks!$D134*ABS(RFR_spot_no_VA!AA134)+VA!AA134),5))</f>
        <v/>
      </c>
      <c r="AB134" s="13" t="str">
        <f>IF(AB$2="", "", ROUND(IF(RFR_spot_no_VA!AB134&lt;0,RFR_spot_no_VA!AB134+VA!AB134,RFR_spot_no_VA!AB134-Shocks!$D134*ABS(RFR_spot_no_VA!AB134)+VA!AB134),5))</f>
        <v/>
      </c>
      <c r="AC134" s="13" t="str">
        <f>IF(AC$2="", "", ROUND(IF(RFR_spot_no_VA!AC134&lt;0,RFR_spot_no_VA!AC134+VA!AC134,RFR_spot_no_VA!AC134-Shocks!$D134*ABS(RFR_spot_no_VA!AC134)+VA!AC134),5))</f>
        <v/>
      </c>
      <c r="AD134" s="13" t="str">
        <f>IF(AD$2="", "", ROUND(IF(RFR_spot_no_VA!AD134&lt;0,RFR_spot_no_VA!AD134+VA!AD134,RFR_spot_no_VA!AD134-Shocks!$D134*ABS(RFR_spot_no_VA!AD134)+VA!AD134),5))</f>
        <v/>
      </c>
      <c r="AE134" s="13" t="str">
        <f>IF(AE$2="", "", ROUND(IF(RFR_spot_no_VA!AE134&lt;0,RFR_spot_no_VA!AE134+VA!AE134,RFR_spot_no_VA!AE134-Shocks!$D134*ABS(RFR_spot_no_VA!AE134)+VA!AE134),5))</f>
        <v/>
      </c>
      <c r="AF134" s="13" t="str">
        <f>IF(AF$2="", "", ROUND(IF(RFR_spot_no_VA!AF134&lt;0,RFR_spot_no_VA!AF134+VA!AF134,RFR_spot_no_VA!AF134-Shocks!$D134*ABS(RFR_spot_no_VA!AF134)+VA!AF134),5))</f>
        <v/>
      </c>
      <c r="AG134" s="13" t="str">
        <f>IF(AG$2="", "", ROUND(IF(RFR_spot_no_VA!AG134&lt;0,RFR_spot_no_VA!AG134+VA!AG134,RFR_spot_no_VA!AG134-Shocks!$D134*ABS(RFR_spot_no_VA!AG134)+VA!AG134),5))</f>
        <v/>
      </c>
      <c r="AH134" s="13" t="str">
        <f>IF(AH$2="", "", ROUND(IF(RFR_spot_no_VA!AH134&lt;0,RFR_spot_no_VA!AH134+VA!AH134,RFR_spot_no_VA!AH134-Shocks!$D134*ABS(RFR_spot_no_VA!AH134)+VA!AH134),5))</f>
        <v/>
      </c>
      <c r="AI134" s="13" t="str">
        <f>IF(AI$2="", "", ROUND(IF(RFR_spot_no_VA!AI134&lt;0,RFR_spot_no_VA!AI134+VA!AI134,RFR_spot_no_VA!AI134-Shocks!$D134*ABS(RFR_spot_no_VA!AI134)+VA!AI134),5))</f>
        <v/>
      </c>
      <c r="AJ134" s="13">
        <f>IF(AJ$2="", "", ROUND(IF(RFR_spot_no_VA!AJ134&lt;0,RFR_spot_no_VA!AJ134+VA!AJ134,RFR_spot_no_VA!AJ134-Shocks!$D134*ABS(RFR_spot_no_VA!AJ134)+VA!AJ134),5))</f>
        <v>3.1649999999999998E-2</v>
      </c>
      <c r="AK134" s="13" t="str">
        <f>IF(AK$2="", "", ROUND(IF(RFR_spot_no_VA!AK134&lt;0,RFR_spot_no_VA!AK134+VA!AK134,RFR_spot_no_VA!AK134-Shocks!$D134*ABS(RFR_spot_no_VA!AK134)+VA!AK134),5))</f>
        <v/>
      </c>
      <c r="AL134" s="13" t="str">
        <f>IF(AL$2="", "", ROUND(IF(RFR_spot_no_VA!AL134&lt;0,RFR_spot_no_VA!AL134+VA!AL134,RFR_spot_no_VA!AL134-Shocks!$D134*ABS(RFR_spot_no_VA!AL134)+VA!AL134),5))</f>
        <v/>
      </c>
      <c r="AM134" s="13">
        <f>IF(AM$2="", "", ROUND(IF(RFR_spot_no_VA!AM134&lt;0,RFR_spot_no_VA!AM134+VA!AM134,RFR_spot_no_VA!AM134-Shocks!$D134*ABS(RFR_spot_no_VA!AM134)+VA!AM134),5))</f>
        <v>2.7959999999999999E-2</v>
      </c>
      <c r="AN134" s="13" t="str">
        <f>IF(AN$2="", "", ROUND(IF(RFR_spot_no_VA!AN134&lt;0,RFR_spot_no_VA!AN134+VA!AN134,RFR_spot_no_VA!AN134-Shocks!$D134*ABS(RFR_spot_no_VA!AN134)+VA!AN134),5))</f>
        <v/>
      </c>
      <c r="AO134" s="13" t="str">
        <f>IF(AO$2="", "", ROUND(IF(RFR_spot_no_VA!AO134&lt;0,RFR_spot_no_VA!AO134+VA!AO134,RFR_spot_no_VA!AO134-Shocks!$D134*ABS(RFR_spot_no_VA!AO134)+VA!AO134),5))</f>
        <v/>
      </c>
      <c r="AP134" s="13" t="str">
        <f>IF(AP$2="", "", ROUND(IF(RFR_spot_no_VA!AP134&lt;0,RFR_spot_no_VA!AP134+VA!AP134,RFR_spot_no_VA!AP134-Shocks!$D134*ABS(RFR_spot_no_VA!AP134)+VA!AP134),5))</f>
        <v/>
      </c>
      <c r="AQ134" s="13" t="str">
        <f>IF(AQ$2="", "", ROUND(IF(RFR_spot_no_VA!AQ134&lt;0,RFR_spot_no_VA!AQ134+VA!AQ134,RFR_spot_no_VA!AQ134-Shocks!$D134*ABS(RFR_spot_no_VA!AQ134)+VA!AQ134),5))</f>
        <v/>
      </c>
      <c r="AR134" s="13" t="str">
        <f>IF(AR$2="", "", ROUND(IF(RFR_spot_no_VA!AR134&lt;0,RFR_spot_no_VA!AR134+VA!AR134,RFR_spot_no_VA!AR134-Shocks!$D134*ABS(RFR_spot_no_VA!AR134)+VA!AR134),5))</f>
        <v/>
      </c>
      <c r="AS134" s="13" t="str">
        <f>IF(AS$2="", "", ROUND(IF(RFR_spot_no_VA!AS134&lt;0,RFR_spot_no_VA!AS134+VA!AS134,RFR_spot_no_VA!AS134-Shocks!$D134*ABS(RFR_spot_no_VA!AS134)+VA!AS134),5))</f>
        <v/>
      </c>
      <c r="AT134" s="13" t="str">
        <f>IF(AT$2="", "", ROUND(IF(RFR_spot_no_VA!AT134&lt;0,RFR_spot_no_VA!AT134+VA!AT134,RFR_spot_no_VA!AT134-Shocks!$D134*ABS(RFR_spot_no_VA!AT134)+VA!AT134),5))</f>
        <v/>
      </c>
      <c r="AU134" s="13" t="str">
        <f>IF(AU$2="", "", ROUND(IF(RFR_spot_no_VA!AU134&lt;0,RFR_spot_no_VA!AU134+VA!AU134,RFR_spot_no_VA!AU134-Shocks!$D134*ABS(RFR_spot_no_VA!AU134)+VA!AU134),5))</f>
        <v/>
      </c>
      <c r="AV134" s="13" t="str">
        <f>IF(AV$2="", "", ROUND(IF(RFR_spot_no_VA!AV134&lt;0,RFR_spot_no_VA!AV134+VA!AV134,RFR_spot_no_VA!AV134-Shocks!$D134*ABS(RFR_spot_no_VA!AV134)+VA!AV134),5))</f>
        <v/>
      </c>
      <c r="AW134" s="13" t="str">
        <f>IF(AW$2="", "", ROUND(IF(RFR_spot_no_VA!AW134&lt;0,RFR_spot_no_VA!AW134+VA!AW134,RFR_spot_no_VA!AW134-Shocks!$D134*ABS(RFR_spot_no_VA!AW134)+VA!AW134),5))</f>
        <v/>
      </c>
      <c r="AX134" s="13" t="str">
        <f>IF(AX$2="", "", ROUND(IF(RFR_spot_no_VA!AX134&lt;0,RFR_spot_no_VA!AX134+VA!AX134,RFR_spot_no_VA!AX134-Shocks!$D134*ABS(RFR_spot_no_VA!AX134)+VA!AX134),5))</f>
        <v/>
      </c>
      <c r="AY134" s="13" t="str">
        <f>IF(AY$2="", "", ROUND(IF(RFR_spot_no_VA!AY134&lt;0,RFR_spot_no_VA!AY134+VA!AY134,RFR_spot_no_VA!AY134-Shocks!$D134*ABS(RFR_spot_no_VA!AY134)+VA!AY134),5))</f>
        <v/>
      </c>
      <c r="AZ134" s="13" t="str">
        <f>IF(AZ$2="", "", ROUND(IF(RFR_spot_no_VA!AZ134&lt;0,RFR_spot_no_VA!AZ134+VA!AZ134,RFR_spot_no_VA!AZ134-Shocks!$D134*ABS(RFR_spot_no_VA!AZ134)+VA!AZ134),5))</f>
        <v/>
      </c>
      <c r="BA134" s="13" t="str">
        <f>IF(BA$2="", "", ROUND(IF(RFR_spot_no_VA!BA134&lt;0,RFR_spot_no_VA!BA134+VA!BA134,RFR_spot_no_VA!BA134-Shocks!$D134*ABS(RFR_spot_no_VA!BA134)+VA!BA134),5))</f>
        <v/>
      </c>
      <c r="BB134" s="13" t="str">
        <f>IF(BB$2="", "", ROUND(IF(RFR_spot_no_VA!BB134&lt;0,RFR_spot_no_VA!BB134+VA!BB134,RFR_spot_no_VA!BB134-Shocks!$D134*ABS(RFR_spot_no_VA!BB134)+VA!BB134),5))</f>
        <v/>
      </c>
      <c r="BC134" s="13">
        <f>IF(BC$2="", "", ROUND(IF(RFR_spot_no_VA!BC134&lt;0,RFR_spot_no_VA!BC134+VA!BC134,RFR_spot_no_VA!BC134-Shocks!$D134*ABS(RFR_spot_no_VA!BC134)+VA!BC134),5))</f>
        <v>2.981E-2</v>
      </c>
      <c r="BD134" s="14"/>
      <c r="BE134" s="12"/>
    </row>
    <row r="135" spans="1:57" x14ac:dyDescent="0.25">
      <c r="A135" s="12"/>
      <c r="B135" s="15">
        <f>RFR_spot_no_VA!B135</f>
        <v>125</v>
      </c>
      <c r="C135" s="16">
        <f>IF(C$2="", "", ROUND(IF(RFR_spot_no_VA!C135&lt;0,RFR_spot_no_VA!C135+VA!C135,RFR_spot_no_VA!C135-Shocks!$D135*ABS(RFR_spot_no_VA!C135)+VA!C135),5))</f>
        <v>2.6890000000000001E-2</v>
      </c>
      <c r="D135" s="16" t="str">
        <f>IF(D$2="", "", ROUND(IF(RFR_spot_no_VA!D135&lt;0,RFR_spot_no_VA!D135+VA!D135,RFR_spot_no_VA!D135-Shocks!$D135*ABS(RFR_spot_no_VA!D135)+VA!D135),5))</f>
        <v/>
      </c>
      <c r="E135" s="16" t="str">
        <f>IF(E$2="", "", ROUND(IF(RFR_spot_no_VA!E135&lt;0,RFR_spot_no_VA!E135+VA!E135,RFR_spot_no_VA!E135-Shocks!$D135*ABS(RFR_spot_no_VA!E135)+VA!E135),5))</f>
        <v/>
      </c>
      <c r="F135" s="16" t="str">
        <f>IF(F$2="", "", ROUND(IF(RFR_spot_no_VA!F135&lt;0,RFR_spot_no_VA!F135+VA!F135,RFR_spot_no_VA!F135-Shocks!$D135*ABS(RFR_spot_no_VA!F135)+VA!F135),5))</f>
        <v/>
      </c>
      <c r="G135" s="16" t="str">
        <f>IF(G$2="", "", ROUND(IF(RFR_spot_no_VA!G135&lt;0,RFR_spot_no_VA!G135+VA!G135,RFR_spot_no_VA!G135-Shocks!$D135*ABS(RFR_spot_no_VA!G135)+VA!G135),5))</f>
        <v/>
      </c>
      <c r="H135" s="16" t="str">
        <f>IF(H$2="", "", ROUND(IF(RFR_spot_no_VA!H135&lt;0,RFR_spot_no_VA!H135+VA!H135,RFR_spot_no_VA!H135-Shocks!$D135*ABS(RFR_spot_no_VA!H135)+VA!H135),5))</f>
        <v/>
      </c>
      <c r="I135" s="16" t="str">
        <f>IF(I$2="", "", ROUND(IF(RFR_spot_no_VA!I135&lt;0,RFR_spot_no_VA!I135+VA!I135,RFR_spot_no_VA!I135-Shocks!$D135*ABS(RFR_spot_no_VA!I135)+VA!I135),5))</f>
        <v/>
      </c>
      <c r="J135" s="16" t="str">
        <f>IF(J$2="", "", ROUND(IF(RFR_spot_no_VA!J135&lt;0,RFR_spot_no_VA!J135+VA!J135,RFR_spot_no_VA!J135-Shocks!$D135*ABS(RFR_spot_no_VA!J135)+VA!J135),5))</f>
        <v/>
      </c>
      <c r="K135" s="16" t="str">
        <f>IF(K$2="", "", ROUND(IF(RFR_spot_no_VA!K135&lt;0,RFR_spot_no_VA!K135+VA!K135,RFR_spot_no_VA!K135-Shocks!$D135*ABS(RFR_spot_no_VA!K135)+VA!K135),5))</f>
        <v/>
      </c>
      <c r="L135" s="16" t="str">
        <f>IF(L$2="", "", ROUND(IF(RFR_spot_no_VA!L135&lt;0,RFR_spot_no_VA!L135+VA!L135,RFR_spot_no_VA!L135-Shocks!$D135*ABS(RFR_spot_no_VA!L135)+VA!L135),5))</f>
        <v/>
      </c>
      <c r="M135" s="16" t="str">
        <f>IF(M$2="", "", ROUND(IF(RFR_spot_no_VA!M135&lt;0,RFR_spot_no_VA!M135+VA!M135,RFR_spot_no_VA!M135-Shocks!$D135*ABS(RFR_spot_no_VA!M135)+VA!M135),5))</f>
        <v/>
      </c>
      <c r="N135" s="16" t="str">
        <f>IF(N$2="", "", ROUND(IF(RFR_spot_no_VA!N135&lt;0,RFR_spot_no_VA!N135+VA!N135,RFR_spot_no_VA!N135-Shocks!$D135*ABS(RFR_spot_no_VA!N135)+VA!N135),5))</f>
        <v/>
      </c>
      <c r="O135" s="16" t="str">
        <f>IF(O$2="", "", ROUND(IF(RFR_spot_no_VA!O135&lt;0,RFR_spot_no_VA!O135+VA!O135,RFR_spot_no_VA!O135-Shocks!$D135*ABS(RFR_spot_no_VA!O135)+VA!O135),5))</f>
        <v/>
      </c>
      <c r="P135" s="16" t="str">
        <f>IF(P$2="", "", ROUND(IF(RFR_spot_no_VA!P135&lt;0,RFR_spot_no_VA!P135+VA!P135,RFR_spot_no_VA!P135-Shocks!$D135*ABS(RFR_spot_no_VA!P135)+VA!P135),5))</f>
        <v/>
      </c>
      <c r="Q135" s="16" t="str">
        <f>IF(Q$2="", "", ROUND(IF(RFR_spot_no_VA!Q135&lt;0,RFR_spot_no_VA!Q135+VA!Q135,RFR_spot_no_VA!Q135-Shocks!$D135*ABS(RFR_spot_no_VA!Q135)+VA!Q135),5))</f>
        <v/>
      </c>
      <c r="R135" s="16" t="str">
        <f>IF(R$2="", "", ROUND(IF(RFR_spot_no_VA!R135&lt;0,RFR_spot_no_VA!R135+VA!R135,RFR_spot_no_VA!R135-Shocks!$D135*ABS(RFR_spot_no_VA!R135)+VA!R135),5))</f>
        <v/>
      </c>
      <c r="S135" s="16" t="str">
        <f>IF(S$2="", "", ROUND(IF(RFR_spot_no_VA!S135&lt;0,RFR_spot_no_VA!S135+VA!S135,RFR_spot_no_VA!S135-Shocks!$D135*ABS(RFR_spot_no_VA!S135)+VA!S135),5))</f>
        <v/>
      </c>
      <c r="T135" s="16" t="str">
        <f>IF(T$2="", "", ROUND(IF(RFR_spot_no_VA!T135&lt;0,RFR_spot_no_VA!T135+VA!T135,RFR_spot_no_VA!T135-Shocks!$D135*ABS(RFR_spot_no_VA!T135)+VA!T135),5))</f>
        <v/>
      </c>
      <c r="U135" s="16" t="str">
        <f>IF(U$2="", "", ROUND(IF(RFR_spot_no_VA!U135&lt;0,RFR_spot_no_VA!U135+VA!U135,RFR_spot_no_VA!U135-Shocks!$D135*ABS(RFR_spot_no_VA!U135)+VA!U135),5))</f>
        <v/>
      </c>
      <c r="V135" s="16" t="str">
        <f>IF(V$2="", "", ROUND(IF(RFR_spot_no_VA!V135&lt;0,RFR_spot_no_VA!V135+VA!V135,RFR_spot_no_VA!V135-Shocks!$D135*ABS(RFR_spot_no_VA!V135)+VA!V135),5))</f>
        <v/>
      </c>
      <c r="W135" s="16" t="str">
        <f>IF(W$2="", "", ROUND(IF(RFR_spot_no_VA!W135&lt;0,RFR_spot_no_VA!W135+VA!W135,RFR_spot_no_VA!W135-Shocks!$D135*ABS(RFR_spot_no_VA!W135)+VA!W135),5))</f>
        <v/>
      </c>
      <c r="X135" s="16" t="str">
        <f>IF(X$2="", "", ROUND(IF(RFR_spot_no_VA!X135&lt;0,RFR_spot_no_VA!X135+VA!X135,RFR_spot_no_VA!X135-Shocks!$D135*ABS(RFR_spot_no_VA!X135)+VA!X135),5))</f>
        <v/>
      </c>
      <c r="Y135" s="16" t="str">
        <f>IF(Y$2="", "", ROUND(IF(RFR_spot_no_VA!Y135&lt;0,RFR_spot_no_VA!Y135+VA!Y135,RFR_spot_no_VA!Y135-Shocks!$D135*ABS(RFR_spot_no_VA!Y135)+VA!Y135),5))</f>
        <v/>
      </c>
      <c r="Z135" s="16" t="str">
        <f>IF(Z$2="", "", ROUND(IF(RFR_spot_no_VA!Z135&lt;0,RFR_spot_no_VA!Z135+VA!Z135,RFR_spot_no_VA!Z135-Shocks!$D135*ABS(RFR_spot_no_VA!Z135)+VA!Z135),5))</f>
        <v/>
      </c>
      <c r="AA135" s="16" t="str">
        <f>IF(AA$2="", "", ROUND(IF(RFR_spot_no_VA!AA135&lt;0,RFR_spot_no_VA!AA135+VA!AA135,RFR_spot_no_VA!AA135-Shocks!$D135*ABS(RFR_spot_no_VA!AA135)+VA!AA135),5))</f>
        <v/>
      </c>
      <c r="AB135" s="16" t="str">
        <f>IF(AB$2="", "", ROUND(IF(RFR_spot_no_VA!AB135&lt;0,RFR_spot_no_VA!AB135+VA!AB135,RFR_spot_no_VA!AB135-Shocks!$D135*ABS(RFR_spot_no_VA!AB135)+VA!AB135),5))</f>
        <v/>
      </c>
      <c r="AC135" s="16" t="str">
        <f>IF(AC$2="", "", ROUND(IF(RFR_spot_no_VA!AC135&lt;0,RFR_spot_no_VA!AC135+VA!AC135,RFR_spot_no_VA!AC135-Shocks!$D135*ABS(RFR_spot_no_VA!AC135)+VA!AC135),5))</f>
        <v/>
      </c>
      <c r="AD135" s="16" t="str">
        <f>IF(AD$2="", "", ROUND(IF(RFR_spot_no_VA!AD135&lt;0,RFR_spot_no_VA!AD135+VA!AD135,RFR_spot_no_VA!AD135-Shocks!$D135*ABS(RFR_spot_no_VA!AD135)+VA!AD135),5))</f>
        <v/>
      </c>
      <c r="AE135" s="16" t="str">
        <f>IF(AE$2="", "", ROUND(IF(RFR_spot_no_VA!AE135&lt;0,RFR_spot_no_VA!AE135+VA!AE135,RFR_spot_no_VA!AE135-Shocks!$D135*ABS(RFR_spot_no_VA!AE135)+VA!AE135),5))</f>
        <v/>
      </c>
      <c r="AF135" s="16" t="str">
        <f>IF(AF$2="", "", ROUND(IF(RFR_spot_no_VA!AF135&lt;0,RFR_spot_no_VA!AF135+VA!AF135,RFR_spot_no_VA!AF135-Shocks!$D135*ABS(RFR_spot_no_VA!AF135)+VA!AF135),5))</f>
        <v/>
      </c>
      <c r="AG135" s="16" t="str">
        <f>IF(AG$2="", "", ROUND(IF(RFR_spot_no_VA!AG135&lt;0,RFR_spot_no_VA!AG135+VA!AG135,RFR_spot_no_VA!AG135-Shocks!$D135*ABS(RFR_spot_no_VA!AG135)+VA!AG135),5))</f>
        <v/>
      </c>
      <c r="AH135" s="16" t="str">
        <f>IF(AH$2="", "", ROUND(IF(RFR_spot_no_VA!AH135&lt;0,RFR_spot_no_VA!AH135+VA!AH135,RFR_spot_no_VA!AH135-Shocks!$D135*ABS(RFR_spot_no_VA!AH135)+VA!AH135),5))</f>
        <v/>
      </c>
      <c r="AI135" s="16" t="str">
        <f>IF(AI$2="", "", ROUND(IF(RFR_spot_no_VA!AI135&lt;0,RFR_spot_no_VA!AI135+VA!AI135,RFR_spot_no_VA!AI135-Shocks!$D135*ABS(RFR_spot_no_VA!AI135)+VA!AI135),5))</f>
        <v/>
      </c>
      <c r="AJ135" s="16">
        <f>IF(AJ$2="", "", ROUND(IF(RFR_spot_no_VA!AJ135&lt;0,RFR_spot_no_VA!AJ135+VA!AJ135,RFR_spot_no_VA!AJ135-Shocks!$D135*ABS(RFR_spot_no_VA!AJ135)+VA!AJ135),5))</f>
        <v>3.1609999999999999E-2</v>
      </c>
      <c r="AK135" s="16" t="str">
        <f>IF(AK$2="", "", ROUND(IF(RFR_spot_no_VA!AK135&lt;0,RFR_spot_no_VA!AK135+VA!AK135,RFR_spot_no_VA!AK135-Shocks!$D135*ABS(RFR_spot_no_VA!AK135)+VA!AK135),5))</f>
        <v/>
      </c>
      <c r="AL135" s="16" t="str">
        <f>IF(AL$2="", "", ROUND(IF(RFR_spot_no_VA!AL135&lt;0,RFR_spot_no_VA!AL135+VA!AL135,RFR_spot_no_VA!AL135-Shocks!$D135*ABS(RFR_spot_no_VA!AL135)+VA!AL135),5))</f>
        <v/>
      </c>
      <c r="AM135" s="16">
        <f>IF(AM$2="", "", ROUND(IF(RFR_spot_no_VA!AM135&lt;0,RFR_spot_no_VA!AM135+VA!AM135,RFR_spot_no_VA!AM135-Shocks!$D135*ABS(RFR_spot_no_VA!AM135)+VA!AM135),5))</f>
        <v>2.794E-2</v>
      </c>
      <c r="AN135" s="16" t="str">
        <f>IF(AN$2="", "", ROUND(IF(RFR_spot_no_VA!AN135&lt;0,RFR_spot_no_VA!AN135+VA!AN135,RFR_spot_no_VA!AN135-Shocks!$D135*ABS(RFR_spot_no_VA!AN135)+VA!AN135),5))</f>
        <v/>
      </c>
      <c r="AO135" s="16" t="str">
        <f>IF(AO$2="", "", ROUND(IF(RFR_spot_no_VA!AO135&lt;0,RFR_spot_no_VA!AO135+VA!AO135,RFR_spot_no_VA!AO135-Shocks!$D135*ABS(RFR_spot_no_VA!AO135)+VA!AO135),5))</f>
        <v/>
      </c>
      <c r="AP135" s="16" t="str">
        <f>IF(AP$2="", "", ROUND(IF(RFR_spot_no_VA!AP135&lt;0,RFR_spot_no_VA!AP135+VA!AP135,RFR_spot_no_VA!AP135-Shocks!$D135*ABS(RFR_spot_no_VA!AP135)+VA!AP135),5))</f>
        <v/>
      </c>
      <c r="AQ135" s="16" t="str">
        <f>IF(AQ$2="", "", ROUND(IF(RFR_spot_no_VA!AQ135&lt;0,RFR_spot_no_VA!AQ135+VA!AQ135,RFR_spot_no_VA!AQ135-Shocks!$D135*ABS(RFR_spot_no_VA!AQ135)+VA!AQ135),5))</f>
        <v/>
      </c>
      <c r="AR135" s="16" t="str">
        <f>IF(AR$2="", "", ROUND(IF(RFR_spot_no_VA!AR135&lt;0,RFR_spot_no_VA!AR135+VA!AR135,RFR_spot_no_VA!AR135-Shocks!$D135*ABS(RFR_spot_no_VA!AR135)+VA!AR135),5))</f>
        <v/>
      </c>
      <c r="AS135" s="16" t="str">
        <f>IF(AS$2="", "", ROUND(IF(RFR_spot_no_VA!AS135&lt;0,RFR_spot_no_VA!AS135+VA!AS135,RFR_spot_no_VA!AS135-Shocks!$D135*ABS(RFR_spot_no_VA!AS135)+VA!AS135),5))</f>
        <v/>
      </c>
      <c r="AT135" s="16" t="str">
        <f>IF(AT$2="", "", ROUND(IF(RFR_spot_no_VA!AT135&lt;0,RFR_spot_no_VA!AT135+VA!AT135,RFR_spot_no_VA!AT135-Shocks!$D135*ABS(RFR_spot_no_VA!AT135)+VA!AT135),5))</f>
        <v/>
      </c>
      <c r="AU135" s="16" t="str">
        <f>IF(AU$2="", "", ROUND(IF(RFR_spot_no_VA!AU135&lt;0,RFR_spot_no_VA!AU135+VA!AU135,RFR_spot_no_VA!AU135-Shocks!$D135*ABS(RFR_spot_no_VA!AU135)+VA!AU135),5))</f>
        <v/>
      </c>
      <c r="AV135" s="16" t="str">
        <f>IF(AV$2="", "", ROUND(IF(RFR_spot_no_VA!AV135&lt;0,RFR_spot_no_VA!AV135+VA!AV135,RFR_spot_no_VA!AV135-Shocks!$D135*ABS(RFR_spot_no_VA!AV135)+VA!AV135),5))</f>
        <v/>
      </c>
      <c r="AW135" s="16" t="str">
        <f>IF(AW$2="", "", ROUND(IF(RFR_spot_no_VA!AW135&lt;0,RFR_spot_no_VA!AW135+VA!AW135,RFR_spot_no_VA!AW135-Shocks!$D135*ABS(RFR_spot_no_VA!AW135)+VA!AW135),5))</f>
        <v/>
      </c>
      <c r="AX135" s="16" t="str">
        <f>IF(AX$2="", "", ROUND(IF(RFR_spot_no_VA!AX135&lt;0,RFR_spot_no_VA!AX135+VA!AX135,RFR_spot_no_VA!AX135-Shocks!$D135*ABS(RFR_spot_no_VA!AX135)+VA!AX135),5))</f>
        <v/>
      </c>
      <c r="AY135" s="16" t="str">
        <f>IF(AY$2="", "", ROUND(IF(RFR_spot_no_VA!AY135&lt;0,RFR_spot_no_VA!AY135+VA!AY135,RFR_spot_no_VA!AY135-Shocks!$D135*ABS(RFR_spot_no_VA!AY135)+VA!AY135),5))</f>
        <v/>
      </c>
      <c r="AZ135" s="16" t="str">
        <f>IF(AZ$2="", "", ROUND(IF(RFR_spot_no_VA!AZ135&lt;0,RFR_spot_no_VA!AZ135+VA!AZ135,RFR_spot_no_VA!AZ135-Shocks!$D135*ABS(RFR_spot_no_VA!AZ135)+VA!AZ135),5))</f>
        <v/>
      </c>
      <c r="BA135" s="16" t="str">
        <f>IF(BA$2="", "", ROUND(IF(RFR_spot_no_VA!BA135&lt;0,RFR_spot_no_VA!BA135+VA!BA135,RFR_spot_no_VA!BA135-Shocks!$D135*ABS(RFR_spot_no_VA!BA135)+VA!BA135),5))</f>
        <v/>
      </c>
      <c r="BB135" s="16" t="str">
        <f>IF(BB$2="", "", ROUND(IF(RFR_spot_no_VA!BB135&lt;0,RFR_spot_no_VA!BB135+VA!BB135,RFR_spot_no_VA!BB135-Shocks!$D135*ABS(RFR_spot_no_VA!BB135)+VA!BB135),5))</f>
        <v/>
      </c>
      <c r="BC135" s="16">
        <f>IF(BC$2="", "", ROUND(IF(RFR_spot_no_VA!BC135&lt;0,RFR_spot_no_VA!BC135+VA!BC135,RFR_spot_no_VA!BC135-Shocks!$D135*ABS(RFR_spot_no_VA!BC135)+VA!BC135),5))</f>
        <v>2.9780000000000001E-2</v>
      </c>
      <c r="BD135" s="14"/>
      <c r="BE135" s="12"/>
    </row>
    <row r="136" spans="1:57" x14ac:dyDescent="0.25">
      <c r="A136" s="12"/>
      <c r="B136" s="12">
        <f>RFR_spot_no_VA!B136</f>
        <v>126</v>
      </c>
      <c r="C136" s="13">
        <f>IF(C$2="", "", ROUND(IF(RFR_spot_no_VA!C136&lt;0,RFR_spot_no_VA!C136+VA!C136,RFR_spot_no_VA!C136-Shocks!$D136*ABS(RFR_spot_no_VA!C136)+VA!C136),5))</f>
        <v>2.6880000000000001E-2</v>
      </c>
      <c r="D136" s="13" t="str">
        <f>IF(D$2="", "", ROUND(IF(RFR_spot_no_VA!D136&lt;0,RFR_spot_no_VA!D136+VA!D136,RFR_spot_no_VA!D136-Shocks!$D136*ABS(RFR_spot_no_VA!D136)+VA!D136),5))</f>
        <v/>
      </c>
      <c r="E136" s="13" t="str">
        <f>IF(E$2="", "", ROUND(IF(RFR_spot_no_VA!E136&lt;0,RFR_spot_no_VA!E136+VA!E136,RFR_spot_no_VA!E136-Shocks!$D136*ABS(RFR_spot_no_VA!E136)+VA!E136),5))</f>
        <v/>
      </c>
      <c r="F136" s="13" t="str">
        <f>IF(F$2="", "", ROUND(IF(RFR_spot_no_VA!F136&lt;0,RFR_spot_no_VA!F136+VA!F136,RFR_spot_no_VA!F136-Shocks!$D136*ABS(RFR_spot_no_VA!F136)+VA!F136),5))</f>
        <v/>
      </c>
      <c r="G136" s="13" t="str">
        <f>IF(G$2="", "", ROUND(IF(RFR_spot_no_VA!G136&lt;0,RFR_spot_no_VA!G136+VA!G136,RFR_spot_no_VA!G136-Shocks!$D136*ABS(RFR_spot_no_VA!G136)+VA!G136),5))</f>
        <v/>
      </c>
      <c r="H136" s="13" t="str">
        <f>IF(H$2="", "", ROUND(IF(RFR_spot_no_VA!H136&lt;0,RFR_spot_no_VA!H136+VA!H136,RFR_spot_no_VA!H136-Shocks!$D136*ABS(RFR_spot_no_VA!H136)+VA!H136),5))</f>
        <v/>
      </c>
      <c r="I136" s="13" t="str">
        <f>IF(I$2="", "", ROUND(IF(RFR_spot_no_VA!I136&lt;0,RFR_spot_no_VA!I136+VA!I136,RFR_spot_no_VA!I136-Shocks!$D136*ABS(RFR_spot_no_VA!I136)+VA!I136),5))</f>
        <v/>
      </c>
      <c r="J136" s="13" t="str">
        <f>IF(J$2="", "", ROUND(IF(RFR_spot_no_VA!J136&lt;0,RFR_spot_no_VA!J136+VA!J136,RFR_spot_no_VA!J136-Shocks!$D136*ABS(RFR_spot_no_VA!J136)+VA!J136),5))</f>
        <v/>
      </c>
      <c r="K136" s="13" t="str">
        <f>IF(K$2="", "", ROUND(IF(RFR_spot_no_VA!K136&lt;0,RFR_spot_no_VA!K136+VA!K136,RFR_spot_no_VA!K136-Shocks!$D136*ABS(RFR_spot_no_VA!K136)+VA!K136),5))</f>
        <v/>
      </c>
      <c r="L136" s="13" t="str">
        <f>IF(L$2="", "", ROUND(IF(RFR_spot_no_VA!L136&lt;0,RFR_spot_no_VA!L136+VA!L136,RFR_spot_no_VA!L136-Shocks!$D136*ABS(RFR_spot_no_VA!L136)+VA!L136),5))</f>
        <v/>
      </c>
      <c r="M136" s="13" t="str">
        <f>IF(M$2="", "", ROUND(IF(RFR_spot_no_VA!M136&lt;0,RFR_spot_no_VA!M136+VA!M136,RFR_spot_no_VA!M136-Shocks!$D136*ABS(RFR_spot_no_VA!M136)+VA!M136),5))</f>
        <v/>
      </c>
      <c r="N136" s="13" t="str">
        <f>IF(N$2="", "", ROUND(IF(RFR_spot_no_VA!N136&lt;0,RFR_spot_no_VA!N136+VA!N136,RFR_spot_no_VA!N136-Shocks!$D136*ABS(RFR_spot_no_VA!N136)+VA!N136),5))</f>
        <v/>
      </c>
      <c r="O136" s="13" t="str">
        <f>IF(O$2="", "", ROUND(IF(RFR_spot_no_VA!O136&lt;0,RFR_spot_no_VA!O136+VA!O136,RFR_spot_no_VA!O136-Shocks!$D136*ABS(RFR_spot_no_VA!O136)+VA!O136),5))</f>
        <v/>
      </c>
      <c r="P136" s="13" t="str">
        <f>IF(P$2="", "", ROUND(IF(RFR_spot_no_VA!P136&lt;0,RFR_spot_no_VA!P136+VA!P136,RFR_spot_no_VA!P136-Shocks!$D136*ABS(RFR_spot_no_VA!P136)+VA!P136),5))</f>
        <v/>
      </c>
      <c r="Q136" s="13" t="str">
        <f>IF(Q$2="", "", ROUND(IF(RFR_spot_no_VA!Q136&lt;0,RFR_spot_no_VA!Q136+VA!Q136,RFR_spot_no_VA!Q136-Shocks!$D136*ABS(RFR_spot_no_VA!Q136)+VA!Q136),5))</f>
        <v/>
      </c>
      <c r="R136" s="13" t="str">
        <f>IF(R$2="", "", ROUND(IF(RFR_spot_no_VA!R136&lt;0,RFR_spot_no_VA!R136+VA!R136,RFR_spot_no_VA!R136-Shocks!$D136*ABS(RFR_spot_no_VA!R136)+VA!R136),5))</f>
        <v/>
      </c>
      <c r="S136" s="13" t="str">
        <f>IF(S$2="", "", ROUND(IF(RFR_spot_no_VA!S136&lt;0,RFR_spot_no_VA!S136+VA!S136,RFR_spot_no_VA!S136-Shocks!$D136*ABS(RFR_spot_no_VA!S136)+VA!S136),5))</f>
        <v/>
      </c>
      <c r="T136" s="13" t="str">
        <f>IF(T$2="", "", ROUND(IF(RFR_spot_no_VA!T136&lt;0,RFR_spot_no_VA!T136+VA!T136,RFR_spot_no_VA!T136-Shocks!$D136*ABS(RFR_spot_no_VA!T136)+VA!T136),5))</f>
        <v/>
      </c>
      <c r="U136" s="13" t="str">
        <f>IF(U$2="", "", ROUND(IF(RFR_spot_no_VA!U136&lt;0,RFR_spot_no_VA!U136+VA!U136,RFR_spot_no_VA!U136-Shocks!$D136*ABS(RFR_spot_no_VA!U136)+VA!U136),5))</f>
        <v/>
      </c>
      <c r="V136" s="13" t="str">
        <f>IF(V$2="", "", ROUND(IF(RFR_spot_no_VA!V136&lt;0,RFR_spot_no_VA!V136+VA!V136,RFR_spot_no_VA!V136-Shocks!$D136*ABS(RFR_spot_no_VA!V136)+VA!V136),5))</f>
        <v/>
      </c>
      <c r="W136" s="13" t="str">
        <f>IF(W$2="", "", ROUND(IF(RFR_spot_no_VA!W136&lt;0,RFR_spot_no_VA!W136+VA!W136,RFR_spot_no_VA!W136-Shocks!$D136*ABS(RFR_spot_no_VA!W136)+VA!W136),5))</f>
        <v/>
      </c>
      <c r="X136" s="13" t="str">
        <f>IF(X$2="", "", ROUND(IF(RFR_spot_no_VA!X136&lt;0,RFR_spot_no_VA!X136+VA!X136,RFR_spot_no_VA!X136-Shocks!$D136*ABS(RFR_spot_no_VA!X136)+VA!X136),5))</f>
        <v/>
      </c>
      <c r="Y136" s="13" t="str">
        <f>IF(Y$2="", "", ROUND(IF(RFR_spot_no_VA!Y136&lt;0,RFR_spot_no_VA!Y136+VA!Y136,RFR_spot_no_VA!Y136-Shocks!$D136*ABS(RFR_spot_no_VA!Y136)+VA!Y136),5))</f>
        <v/>
      </c>
      <c r="Z136" s="13" t="str">
        <f>IF(Z$2="", "", ROUND(IF(RFR_spot_no_VA!Z136&lt;0,RFR_spot_no_VA!Z136+VA!Z136,RFR_spot_no_VA!Z136-Shocks!$D136*ABS(RFR_spot_no_VA!Z136)+VA!Z136),5))</f>
        <v/>
      </c>
      <c r="AA136" s="13" t="str">
        <f>IF(AA$2="", "", ROUND(IF(RFR_spot_no_VA!AA136&lt;0,RFR_spot_no_VA!AA136+VA!AA136,RFR_spot_no_VA!AA136-Shocks!$D136*ABS(RFR_spot_no_VA!AA136)+VA!AA136),5))</f>
        <v/>
      </c>
      <c r="AB136" s="13" t="str">
        <f>IF(AB$2="", "", ROUND(IF(RFR_spot_no_VA!AB136&lt;0,RFR_spot_no_VA!AB136+VA!AB136,RFR_spot_no_VA!AB136-Shocks!$D136*ABS(RFR_spot_no_VA!AB136)+VA!AB136),5))</f>
        <v/>
      </c>
      <c r="AC136" s="13" t="str">
        <f>IF(AC$2="", "", ROUND(IF(RFR_spot_no_VA!AC136&lt;0,RFR_spot_no_VA!AC136+VA!AC136,RFR_spot_no_VA!AC136-Shocks!$D136*ABS(RFR_spot_no_VA!AC136)+VA!AC136),5))</f>
        <v/>
      </c>
      <c r="AD136" s="13" t="str">
        <f>IF(AD$2="", "", ROUND(IF(RFR_spot_no_VA!AD136&lt;0,RFR_spot_no_VA!AD136+VA!AD136,RFR_spot_no_VA!AD136-Shocks!$D136*ABS(RFR_spot_no_VA!AD136)+VA!AD136),5))</f>
        <v/>
      </c>
      <c r="AE136" s="13" t="str">
        <f>IF(AE$2="", "", ROUND(IF(RFR_spot_no_VA!AE136&lt;0,RFR_spot_no_VA!AE136+VA!AE136,RFR_spot_no_VA!AE136-Shocks!$D136*ABS(RFR_spot_no_VA!AE136)+VA!AE136),5))</f>
        <v/>
      </c>
      <c r="AF136" s="13" t="str">
        <f>IF(AF$2="", "", ROUND(IF(RFR_spot_no_VA!AF136&lt;0,RFR_spot_no_VA!AF136+VA!AF136,RFR_spot_no_VA!AF136-Shocks!$D136*ABS(RFR_spot_no_VA!AF136)+VA!AF136),5))</f>
        <v/>
      </c>
      <c r="AG136" s="13" t="str">
        <f>IF(AG$2="", "", ROUND(IF(RFR_spot_no_VA!AG136&lt;0,RFR_spot_no_VA!AG136+VA!AG136,RFR_spot_no_VA!AG136-Shocks!$D136*ABS(RFR_spot_no_VA!AG136)+VA!AG136),5))</f>
        <v/>
      </c>
      <c r="AH136" s="13" t="str">
        <f>IF(AH$2="", "", ROUND(IF(RFR_spot_no_VA!AH136&lt;0,RFR_spot_no_VA!AH136+VA!AH136,RFR_spot_no_VA!AH136-Shocks!$D136*ABS(RFR_spot_no_VA!AH136)+VA!AH136),5))</f>
        <v/>
      </c>
      <c r="AI136" s="13" t="str">
        <f>IF(AI$2="", "", ROUND(IF(RFR_spot_no_VA!AI136&lt;0,RFR_spot_no_VA!AI136+VA!AI136,RFR_spot_no_VA!AI136-Shocks!$D136*ABS(RFR_spot_no_VA!AI136)+VA!AI136),5))</f>
        <v/>
      </c>
      <c r="AJ136" s="13">
        <f>IF(AJ$2="", "", ROUND(IF(RFR_spot_no_VA!AJ136&lt;0,RFR_spot_no_VA!AJ136+VA!AJ136,RFR_spot_no_VA!AJ136-Shocks!$D136*ABS(RFR_spot_no_VA!AJ136)+VA!AJ136),5))</f>
        <v>3.1570000000000001E-2</v>
      </c>
      <c r="AK136" s="13" t="str">
        <f>IF(AK$2="", "", ROUND(IF(RFR_spot_no_VA!AK136&lt;0,RFR_spot_no_VA!AK136+VA!AK136,RFR_spot_no_VA!AK136-Shocks!$D136*ABS(RFR_spot_no_VA!AK136)+VA!AK136),5))</f>
        <v/>
      </c>
      <c r="AL136" s="13" t="str">
        <f>IF(AL$2="", "", ROUND(IF(RFR_spot_no_VA!AL136&lt;0,RFR_spot_no_VA!AL136+VA!AL136,RFR_spot_no_VA!AL136-Shocks!$D136*ABS(RFR_spot_no_VA!AL136)+VA!AL136),5))</f>
        <v/>
      </c>
      <c r="AM136" s="13">
        <f>IF(AM$2="", "", ROUND(IF(RFR_spot_no_VA!AM136&lt;0,RFR_spot_no_VA!AM136+VA!AM136,RFR_spot_no_VA!AM136-Shocks!$D136*ABS(RFR_spot_no_VA!AM136)+VA!AM136),5))</f>
        <v>2.793E-2</v>
      </c>
      <c r="AN136" s="13" t="str">
        <f>IF(AN$2="", "", ROUND(IF(RFR_spot_no_VA!AN136&lt;0,RFR_spot_no_VA!AN136+VA!AN136,RFR_spot_no_VA!AN136-Shocks!$D136*ABS(RFR_spot_no_VA!AN136)+VA!AN136),5))</f>
        <v/>
      </c>
      <c r="AO136" s="13" t="str">
        <f>IF(AO$2="", "", ROUND(IF(RFR_spot_no_VA!AO136&lt;0,RFR_spot_no_VA!AO136+VA!AO136,RFR_spot_no_VA!AO136-Shocks!$D136*ABS(RFR_spot_no_VA!AO136)+VA!AO136),5))</f>
        <v/>
      </c>
      <c r="AP136" s="13" t="str">
        <f>IF(AP$2="", "", ROUND(IF(RFR_spot_no_VA!AP136&lt;0,RFR_spot_no_VA!AP136+VA!AP136,RFR_spot_no_VA!AP136-Shocks!$D136*ABS(RFR_spot_no_VA!AP136)+VA!AP136),5))</f>
        <v/>
      </c>
      <c r="AQ136" s="13" t="str">
        <f>IF(AQ$2="", "", ROUND(IF(RFR_spot_no_VA!AQ136&lt;0,RFR_spot_no_VA!AQ136+VA!AQ136,RFR_spot_no_VA!AQ136-Shocks!$D136*ABS(RFR_spot_no_VA!AQ136)+VA!AQ136),5))</f>
        <v/>
      </c>
      <c r="AR136" s="13" t="str">
        <f>IF(AR$2="", "", ROUND(IF(RFR_spot_no_VA!AR136&lt;0,RFR_spot_no_VA!AR136+VA!AR136,RFR_spot_no_VA!AR136-Shocks!$D136*ABS(RFR_spot_no_VA!AR136)+VA!AR136),5))</f>
        <v/>
      </c>
      <c r="AS136" s="13" t="str">
        <f>IF(AS$2="", "", ROUND(IF(RFR_spot_no_VA!AS136&lt;0,RFR_spot_no_VA!AS136+VA!AS136,RFR_spot_no_VA!AS136-Shocks!$D136*ABS(RFR_spot_no_VA!AS136)+VA!AS136),5))</f>
        <v/>
      </c>
      <c r="AT136" s="13" t="str">
        <f>IF(AT$2="", "", ROUND(IF(RFR_spot_no_VA!AT136&lt;0,RFR_spot_no_VA!AT136+VA!AT136,RFR_spot_no_VA!AT136-Shocks!$D136*ABS(RFR_spot_no_VA!AT136)+VA!AT136),5))</f>
        <v/>
      </c>
      <c r="AU136" s="13" t="str">
        <f>IF(AU$2="", "", ROUND(IF(RFR_spot_no_VA!AU136&lt;0,RFR_spot_no_VA!AU136+VA!AU136,RFR_spot_no_VA!AU136-Shocks!$D136*ABS(RFR_spot_no_VA!AU136)+VA!AU136),5))</f>
        <v/>
      </c>
      <c r="AV136" s="13" t="str">
        <f>IF(AV$2="", "", ROUND(IF(RFR_spot_no_VA!AV136&lt;0,RFR_spot_no_VA!AV136+VA!AV136,RFR_spot_no_VA!AV136-Shocks!$D136*ABS(RFR_spot_no_VA!AV136)+VA!AV136),5))</f>
        <v/>
      </c>
      <c r="AW136" s="13" t="str">
        <f>IF(AW$2="", "", ROUND(IF(RFR_spot_no_VA!AW136&lt;0,RFR_spot_no_VA!AW136+VA!AW136,RFR_spot_no_VA!AW136-Shocks!$D136*ABS(RFR_spot_no_VA!AW136)+VA!AW136),5))</f>
        <v/>
      </c>
      <c r="AX136" s="13" t="str">
        <f>IF(AX$2="", "", ROUND(IF(RFR_spot_no_VA!AX136&lt;0,RFR_spot_no_VA!AX136+VA!AX136,RFR_spot_no_VA!AX136-Shocks!$D136*ABS(RFR_spot_no_VA!AX136)+VA!AX136),5))</f>
        <v/>
      </c>
      <c r="AY136" s="13" t="str">
        <f>IF(AY$2="", "", ROUND(IF(RFR_spot_no_VA!AY136&lt;0,RFR_spot_no_VA!AY136+VA!AY136,RFR_spot_no_VA!AY136-Shocks!$D136*ABS(RFR_spot_no_VA!AY136)+VA!AY136),5))</f>
        <v/>
      </c>
      <c r="AZ136" s="13" t="str">
        <f>IF(AZ$2="", "", ROUND(IF(RFR_spot_no_VA!AZ136&lt;0,RFR_spot_no_VA!AZ136+VA!AZ136,RFR_spot_no_VA!AZ136-Shocks!$D136*ABS(RFR_spot_no_VA!AZ136)+VA!AZ136),5))</f>
        <v/>
      </c>
      <c r="BA136" s="13" t="str">
        <f>IF(BA$2="", "", ROUND(IF(RFR_spot_no_VA!BA136&lt;0,RFR_spot_no_VA!BA136+VA!BA136,RFR_spot_no_VA!BA136-Shocks!$D136*ABS(RFR_spot_no_VA!BA136)+VA!BA136),5))</f>
        <v/>
      </c>
      <c r="BB136" s="13" t="str">
        <f>IF(BB$2="", "", ROUND(IF(RFR_spot_no_VA!BB136&lt;0,RFR_spot_no_VA!BB136+VA!BB136,RFR_spot_no_VA!BB136-Shocks!$D136*ABS(RFR_spot_no_VA!BB136)+VA!BB136),5))</f>
        <v/>
      </c>
      <c r="BC136" s="13">
        <f>IF(BC$2="", "", ROUND(IF(RFR_spot_no_VA!BC136&lt;0,RFR_spot_no_VA!BC136+VA!BC136,RFR_spot_no_VA!BC136-Shocks!$D136*ABS(RFR_spot_no_VA!BC136)+VA!BC136),5))</f>
        <v>2.9749999999999999E-2</v>
      </c>
      <c r="BD136" s="14"/>
      <c r="BE136" s="12"/>
    </row>
    <row r="137" spans="1:57" x14ac:dyDescent="0.25">
      <c r="A137" s="12"/>
      <c r="B137" s="12">
        <f>RFR_spot_no_VA!B137</f>
        <v>127</v>
      </c>
      <c r="C137" s="13">
        <f>IF(C$2="", "", ROUND(IF(RFR_spot_no_VA!C137&lt;0,RFR_spot_no_VA!C137+VA!C137,RFR_spot_no_VA!C137-Shocks!$D137*ABS(RFR_spot_no_VA!C137)+VA!C137),5))</f>
        <v>2.6880000000000001E-2</v>
      </c>
      <c r="D137" s="13" t="str">
        <f>IF(D$2="", "", ROUND(IF(RFR_spot_no_VA!D137&lt;0,RFR_spot_no_VA!D137+VA!D137,RFR_spot_no_VA!D137-Shocks!$D137*ABS(RFR_spot_no_VA!D137)+VA!D137),5))</f>
        <v/>
      </c>
      <c r="E137" s="13" t="str">
        <f>IF(E$2="", "", ROUND(IF(RFR_spot_no_VA!E137&lt;0,RFR_spot_no_VA!E137+VA!E137,RFR_spot_no_VA!E137-Shocks!$D137*ABS(RFR_spot_no_VA!E137)+VA!E137),5))</f>
        <v/>
      </c>
      <c r="F137" s="13" t="str">
        <f>IF(F$2="", "", ROUND(IF(RFR_spot_no_VA!F137&lt;0,RFR_spot_no_VA!F137+VA!F137,RFR_spot_no_VA!F137-Shocks!$D137*ABS(RFR_spot_no_VA!F137)+VA!F137),5))</f>
        <v/>
      </c>
      <c r="G137" s="13" t="str">
        <f>IF(G$2="", "", ROUND(IF(RFR_spot_no_VA!G137&lt;0,RFR_spot_no_VA!G137+VA!G137,RFR_spot_no_VA!G137-Shocks!$D137*ABS(RFR_spot_no_VA!G137)+VA!G137),5))</f>
        <v/>
      </c>
      <c r="H137" s="13" t="str">
        <f>IF(H$2="", "", ROUND(IF(RFR_spot_no_VA!H137&lt;0,RFR_spot_no_VA!H137+VA!H137,RFR_spot_no_VA!H137-Shocks!$D137*ABS(RFR_spot_no_VA!H137)+VA!H137),5))</f>
        <v/>
      </c>
      <c r="I137" s="13" t="str">
        <f>IF(I$2="", "", ROUND(IF(RFR_spot_no_VA!I137&lt;0,RFR_spot_no_VA!I137+VA!I137,RFR_spot_no_VA!I137-Shocks!$D137*ABS(RFR_spot_no_VA!I137)+VA!I137),5))</f>
        <v/>
      </c>
      <c r="J137" s="13" t="str">
        <f>IF(J$2="", "", ROUND(IF(RFR_spot_no_VA!J137&lt;0,RFR_spot_no_VA!J137+VA!J137,RFR_spot_no_VA!J137-Shocks!$D137*ABS(RFR_spot_no_VA!J137)+VA!J137),5))</f>
        <v/>
      </c>
      <c r="K137" s="13" t="str">
        <f>IF(K$2="", "", ROUND(IF(RFR_spot_no_VA!K137&lt;0,RFR_spot_no_VA!K137+VA!K137,RFR_spot_no_VA!K137-Shocks!$D137*ABS(RFR_spot_no_VA!K137)+VA!K137),5))</f>
        <v/>
      </c>
      <c r="L137" s="13" t="str">
        <f>IF(L$2="", "", ROUND(IF(RFR_spot_no_VA!L137&lt;0,RFR_spot_no_VA!L137+VA!L137,RFR_spot_no_VA!L137-Shocks!$D137*ABS(RFR_spot_no_VA!L137)+VA!L137),5))</f>
        <v/>
      </c>
      <c r="M137" s="13" t="str">
        <f>IF(M$2="", "", ROUND(IF(RFR_spot_no_VA!M137&lt;0,RFR_spot_no_VA!M137+VA!M137,RFR_spot_no_VA!M137-Shocks!$D137*ABS(RFR_spot_no_VA!M137)+VA!M137),5))</f>
        <v/>
      </c>
      <c r="N137" s="13" t="str">
        <f>IF(N$2="", "", ROUND(IF(RFR_spot_no_VA!N137&lt;0,RFR_spot_no_VA!N137+VA!N137,RFR_spot_no_VA!N137-Shocks!$D137*ABS(RFR_spot_no_VA!N137)+VA!N137),5))</f>
        <v/>
      </c>
      <c r="O137" s="13" t="str">
        <f>IF(O$2="", "", ROUND(IF(RFR_spot_no_VA!O137&lt;0,RFR_spot_no_VA!O137+VA!O137,RFR_spot_no_VA!O137-Shocks!$D137*ABS(RFR_spot_no_VA!O137)+VA!O137),5))</f>
        <v/>
      </c>
      <c r="P137" s="13" t="str">
        <f>IF(P$2="", "", ROUND(IF(RFR_spot_no_VA!P137&lt;0,RFR_spot_no_VA!P137+VA!P137,RFR_spot_no_VA!P137-Shocks!$D137*ABS(RFR_spot_no_VA!P137)+VA!P137),5))</f>
        <v/>
      </c>
      <c r="Q137" s="13" t="str">
        <f>IF(Q$2="", "", ROUND(IF(RFR_spot_no_VA!Q137&lt;0,RFR_spot_no_VA!Q137+VA!Q137,RFR_spot_no_VA!Q137-Shocks!$D137*ABS(RFR_spot_no_VA!Q137)+VA!Q137),5))</f>
        <v/>
      </c>
      <c r="R137" s="13" t="str">
        <f>IF(R$2="", "", ROUND(IF(RFR_spot_no_VA!R137&lt;0,RFR_spot_no_VA!R137+VA!R137,RFR_spot_no_VA!R137-Shocks!$D137*ABS(RFR_spot_no_VA!R137)+VA!R137),5))</f>
        <v/>
      </c>
      <c r="S137" s="13" t="str">
        <f>IF(S$2="", "", ROUND(IF(RFR_spot_no_VA!S137&lt;0,RFR_spot_no_VA!S137+VA!S137,RFR_spot_no_VA!S137-Shocks!$D137*ABS(RFR_spot_no_VA!S137)+VA!S137),5))</f>
        <v/>
      </c>
      <c r="T137" s="13" t="str">
        <f>IF(T$2="", "", ROUND(IF(RFR_spot_no_VA!T137&lt;0,RFR_spot_no_VA!T137+VA!T137,RFR_spot_no_VA!T137-Shocks!$D137*ABS(RFR_spot_no_VA!T137)+VA!T137),5))</f>
        <v/>
      </c>
      <c r="U137" s="13" t="str">
        <f>IF(U$2="", "", ROUND(IF(RFR_spot_no_VA!U137&lt;0,RFR_spot_no_VA!U137+VA!U137,RFR_spot_no_VA!U137-Shocks!$D137*ABS(RFR_spot_no_VA!U137)+VA!U137),5))</f>
        <v/>
      </c>
      <c r="V137" s="13" t="str">
        <f>IF(V$2="", "", ROUND(IF(RFR_spot_no_VA!V137&lt;0,RFR_spot_no_VA!V137+VA!V137,RFR_spot_no_VA!V137-Shocks!$D137*ABS(RFR_spot_no_VA!V137)+VA!V137),5))</f>
        <v/>
      </c>
      <c r="W137" s="13" t="str">
        <f>IF(W$2="", "", ROUND(IF(RFR_spot_no_VA!W137&lt;0,RFR_spot_no_VA!W137+VA!W137,RFR_spot_no_VA!W137-Shocks!$D137*ABS(RFR_spot_no_VA!W137)+VA!W137),5))</f>
        <v/>
      </c>
      <c r="X137" s="13" t="str">
        <f>IF(X$2="", "", ROUND(IF(RFR_spot_no_VA!X137&lt;0,RFR_spot_no_VA!X137+VA!X137,RFR_spot_no_VA!X137-Shocks!$D137*ABS(RFR_spot_no_VA!X137)+VA!X137),5))</f>
        <v/>
      </c>
      <c r="Y137" s="13" t="str">
        <f>IF(Y$2="", "", ROUND(IF(RFR_spot_no_VA!Y137&lt;0,RFR_spot_no_VA!Y137+VA!Y137,RFR_spot_no_VA!Y137-Shocks!$D137*ABS(RFR_spot_no_VA!Y137)+VA!Y137),5))</f>
        <v/>
      </c>
      <c r="Z137" s="13" t="str">
        <f>IF(Z$2="", "", ROUND(IF(RFR_spot_no_VA!Z137&lt;0,RFR_spot_no_VA!Z137+VA!Z137,RFR_spot_no_VA!Z137-Shocks!$D137*ABS(RFR_spot_no_VA!Z137)+VA!Z137),5))</f>
        <v/>
      </c>
      <c r="AA137" s="13" t="str">
        <f>IF(AA$2="", "", ROUND(IF(RFR_spot_no_VA!AA137&lt;0,RFR_spot_no_VA!AA137+VA!AA137,RFR_spot_no_VA!AA137-Shocks!$D137*ABS(RFR_spot_no_VA!AA137)+VA!AA137),5))</f>
        <v/>
      </c>
      <c r="AB137" s="13" t="str">
        <f>IF(AB$2="", "", ROUND(IF(RFR_spot_no_VA!AB137&lt;0,RFR_spot_no_VA!AB137+VA!AB137,RFR_spot_no_VA!AB137-Shocks!$D137*ABS(RFR_spot_no_VA!AB137)+VA!AB137),5))</f>
        <v/>
      </c>
      <c r="AC137" s="13" t="str">
        <f>IF(AC$2="", "", ROUND(IF(RFR_spot_no_VA!AC137&lt;0,RFR_spot_no_VA!AC137+VA!AC137,RFR_spot_no_VA!AC137-Shocks!$D137*ABS(RFR_spot_no_VA!AC137)+VA!AC137),5))</f>
        <v/>
      </c>
      <c r="AD137" s="13" t="str">
        <f>IF(AD$2="", "", ROUND(IF(RFR_spot_no_VA!AD137&lt;0,RFR_spot_no_VA!AD137+VA!AD137,RFR_spot_no_VA!AD137-Shocks!$D137*ABS(RFR_spot_no_VA!AD137)+VA!AD137),5))</f>
        <v/>
      </c>
      <c r="AE137" s="13" t="str">
        <f>IF(AE$2="", "", ROUND(IF(RFR_spot_no_VA!AE137&lt;0,RFR_spot_no_VA!AE137+VA!AE137,RFR_spot_no_VA!AE137-Shocks!$D137*ABS(RFR_spot_no_VA!AE137)+VA!AE137),5))</f>
        <v/>
      </c>
      <c r="AF137" s="13" t="str">
        <f>IF(AF$2="", "", ROUND(IF(RFR_spot_no_VA!AF137&lt;0,RFR_spot_no_VA!AF137+VA!AF137,RFR_spot_no_VA!AF137-Shocks!$D137*ABS(RFR_spot_no_VA!AF137)+VA!AF137),5))</f>
        <v/>
      </c>
      <c r="AG137" s="13" t="str">
        <f>IF(AG$2="", "", ROUND(IF(RFR_spot_no_VA!AG137&lt;0,RFR_spot_no_VA!AG137+VA!AG137,RFR_spot_no_VA!AG137-Shocks!$D137*ABS(RFR_spot_no_VA!AG137)+VA!AG137),5))</f>
        <v/>
      </c>
      <c r="AH137" s="13" t="str">
        <f>IF(AH$2="", "", ROUND(IF(RFR_spot_no_VA!AH137&lt;0,RFR_spot_no_VA!AH137+VA!AH137,RFR_spot_no_VA!AH137-Shocks!$D137*ABS(RFR_spot_no_VA!AH137)+VA!AH137),5))</f>
        <v/>
      </c>
      <c r="AI137" s="13" t="str">
        <f>IF(AI$2="", "", ROUND(IF(RFR_spot_no_VA!AI137&lt;0,RFR_spot_no_VA!AI137+VA!AI137,RFR_spot_no_VA!AI137-Shocks!$D137*ABS(RFR_spot_no_VA!AI137)+VA!AI137),5))</f>
        <v/>
      </c>
      <c r="AJ137" s="13">
        <f>IF(AJ$2="", "", ROUND(IF(RFR_spot_no_VA!AJ137&lt;0,RFR_spot_no_VA!AJ137+VA!AJ137,RFR_spot_no_VA!AJ137-Shocks!$D137*ABS(RFR_spot_no_VA!AJ137)+VA!AJ137),5))</f>
        <v>3.1530000000000002E-2</v>
      </c>
      <c r="AK137" s="13" t="str">
        <f>IF(AK$2="", "", ROUND(IF(RFR_spot_no_VA!AK137&lt;0,RFR_spot_no_VA!AK137+VA!AK137,RFR_spot_no_VA!AK137-Shocks!$D137*ABS(RFR_spot_no_VA!AK137)+VA!AK137),5))</f>
        <v/>
      </c>
      <c r="AL137" s="13" t="str">
        <f>IF(AL$2="", "", ROUND(IF(RFR_spot_no_VA!AL137&lt;0,RFR_spot_no_VA!AL137+VA!AL137,RFR_spot_no_VA!AL137-Shocks!$D137*ABS(RFR_spot_no_VA!AL137)+VA!AL137),5))</f>
        <v/>
      </c>
      <c r="AM137" s="13">
        <f>IF(AM$2="", "", ROUND(IF(RFR_spot_no_VA!AM137&lt;0,RFR_spot_no_VA!AM137+VA!AM137,RFR_spot_no_VA!AM137-Shocks!$D137*ABS(RFR_spot_no_VA!AM137)+VA!AM137),5))</f>
        <v>2.792E-2</v>
      </c>
      <c r="AN137" s="13" t="str">
        <f>IF(AN$2="", "", ROUND(IF(RFR_spot_no_VA!AN137&lt;0,RFR_spot_no_VA!AN137+VA!AN137,RFR_spot_no_VA!AN137-Shocks!$D137*ABS(RFR_spot_no_VA!AN137)+VA!AN137),5))</f>
        <v/>
      </c>
      <c r="AO137" s="13" t="str">
        <f>IF(AO$2="", "", ROUND(IF(RFR_spot_no_VA!AO137&lt;0,RFR_spot_no_VA!AO137+VA!AO137,RFR_spot_no_VA!AO137-Shocks!$D137*ABS(RFR_spot_no_VA!AO137)+VA!AO137),5))</f>
        <v/>
      </c>
      <c r="AP137" s="13" t="str">
        <f>IF(AP$2="", "", ROUND(IF(RFR_spot_no_VA!AP137&lt;0,RFR_spot_no_VA!AP137+VA!AP137,RFR_spot_no_VA!AP137-Shocks!$D137*ABS(RFR_spot_no_VA!AP137)+VA!AP137),5))</f>
        <v/>
      </c>
      <c r="AQ137" s="13" t="str">
        <f>IF(AQ$2="", "", ROUND(IF(RFR_spot_no_VA!AQ137&lt;0,RFR_spot_no_VA!AQ137+VA!AQ137,RFR_spot_no_VA!AQ137-Shocks!$D137*ABS(RFR_spot_no_VA!AQ137)+VA!AQ137),5))</f>
        <v/>
      </c>
      <c r="AR137" s="13" t="str">
        <f>IF(AR$2="", "", ROUND(IF(RFR_spot_no_VA!AR137&lt;0,RFR_spot_no_VA!AR137+VA!AR137,RFR_spot_no_VA!AR137-Shocks!$D137*ABS(RFR_spot_no_VA!AR137)+VA!AR137),5))</f>
        <v/>
      </c>
      <c r="AS137" s="13" t="str">
        <f>IF(AS$2="", "", ROUND(IF(RFR_spot_no_VA!AS137&lt;0,RFR_spot_no_VA!AS137+VA!AS137,RFR_spot_no_VA!AS137-Shocks!$D137*ABS(RFR_spot_no_VA!AS137)+VA!AS137),5))</f>
        <v/>
      </c>
      <c r="AT137" s="13" t="str">
        <f>IF(AT$2="", "", ROUND(IF(RFR_spot_no_VA!AT137&lt;0,RFR_spot_no_VA!AT137+VA!AT137,RFR_spot_no_VA!AT137-Shocks!$D137*ABS(RFR_spot_no_VA!AT137)+VA!AT137),5))</f>
        <v/>
      </c>
      <c r="AU137" s="13" t="str">
        <f>IF(AU$2="", "", ROUND(IF(RFR_spot_no_VA!AU137&lt;0,RFR_spot_no_VA!AU137+VA!AU137,RFR_spot_no_VA!AU137-Shocks!$D137*ABS(RFR_spot_no_VA!AU137)+VA!AU137),5))</f>
        <v/>
      </c>
      <c r="AV137" s="13" t="str">
        <f>IF(AV$2="", "", ROUND(IF(RFR_spot_no_VA!AV137&lt;0,RFR_spot_no_VA!AV137+VA!AV137,RFR_spot_no_VA!AV137-Shocks!$D137*ABS(RFR_spot_no_VA!AV137)+VA!AV137),5))</f>
        <v/>
      </c>
      <c r="AW137" s="13" t="str">
        <f>IF(AW$2="", "", ROUND(IF(RFR_spot_no_VA!AW137&lt;0,RFR_spot_no_VA!AW137+VA!AW137,RFR_spot_no_VA!AW137-Shocks!$D137*ABS(RFR_spot_no_VA!AW137)+VA!AW137),5))</f>
        <v/>
      </c>
      <c r="AX137" s="13" t="str">
        <f>IF(AX$2="", "", ROUND(IF(RFR_spot_no_VA!AX137&lt;0,RFR_spot_no_VA!AX137+VA!AX137,RFR_spot_no_VA!AX137-Shocks!$D137*ABS(RFR_spot_no_VA!AX137)+VA!AX137),5))</f>
        <v/>
      </c>
      <c r="AY137" s="13" t="str">
        <f>IF(AY$2="", "", ROUND(IF(RFR_spot_no_VA!AY137&lt;0,RFR_spot_no_VA!AY137+VA!AY137,RFR_spot_no_VA!AY137-Shocks!$D137*ABS(RFR_spot_no_VA!AY137)+VA!AY137),5))</f>
        <v/>
      </c>
      <c r="AZ137" s="13" t="str">
        <f>IF(AZ$2="", "", ROUND(IF(RFR_spot_no_VA!AZ137&lt;0,RFR_spot_no_VA!AZ137+VA!AZ137,RFR_spot_no_VA!AZ137-Shocks!$D137*ABS(RFR_spot_no_VA!AZ137)+VA!AZ137),5))</f>
        <v/>
      </c>
      <c r="BA137" s="13" t="str">
        <f>IF(BA$2="", "", ROUND(IF(RFR_spot_no_VA!BA137&lt;0,RFR_spot_no_VA!BA137+VA!BA137,RFR_spot_no_VA!BA137-Shocks!$D137*ABS(RFR_spot_no_VA!BA137)+VA!BA137),5))</f>
        <v/>
      </c>
      <c r="BB137" s="13" t="str">
        <f>IF(BB$2="", "", ROUND(IF(RFR_spot_no_VA!BB137&lt;0,RFR_spot_no_VA!BB137+VA!BB137,RFR_spot_no_VA!BB137-Shocks!$D137*ABS(RFR_spot_no_VA!BB137)+VA!BB137),5))</f>
        <v/>
      </c>
      <c r="BC137" s="13">
        <f>IF(BC$2="", "", ROUND(IF(RFR_spot_no_VA!BC137&lt;0,RFR_spot_no_VA!BC137+VA!BC137,RFR_spot_no_VA!BC137-Shocks!$D137*ABS(RFR_spot_no_VA!BC137)+VA!BC137),5))</f>
        <v>2.9729999999999999E-2</v>
      </c>
      <c r="BD137" s="14"/>
      <c r="BE137" s="12"/>
    </row>
    <row r="138" spans="1:57" x14ac:dyDescent="0.25">
      <c r="A138" s="12"/>
      <c r="B138" s="12">
        <f>RFR_spot_no_VA!B138</f>
        <v>128</v>
      </c>
      <c r="C138" s="13">
        <f>IF(C$2="", "", ROUND(IF(RFR_spot_no_VA!C138&lt;0,RFR_spot_no_VA!C138+VA!C138,RFR_spot_no_VA!C138-Shocks!$D138*ABS(RFR_spot_no_VA!C138)+VA!C138),5))</f>
        <v>2.6880000000000001E-2</v>
      </c>
      <c r="D138" s="13" t="str">
        <f>IF(D$2="", "", ROUND(IF(RFR_spot_no_VA!D138&lt;0,RFR_spot_no_VA!D138+VA!D138,RFR_spot_no_VA!D138-Shocks!$D138*ABS(RFR_spot_no_VA!D138)+VA!D138),5))</f>
        <v/>
      </c>
      <c r="E138" s="13" t="str">
        <f>IF(E$2="", "", ROUND(IF(RFR_spot_no_VA!E138&lt;0,RFR_spot_no_VA!E138+VA!E138,RFR_spot_no_VA!E138-Shocks!$D138*ABS(RFR_spot_no_VA!E138)+VA!E138),5))</f>
        <v/>
      </c>
      <c r="F138" s="13" t="str">
        <f>IF(F$2="", "", ROUND(IF(RFR_spot_no_VA!F138&lt;0,RFR_spot_no_VA!F138+VA!F138,RFR_spot_no_VA!F138-Shocks!$D138*ABS(RFR_spot_no_VA!F138)+VA!F138),5))</f>
        <v/>
      </c>
      <c r="G138" s="13" t="str">
        <f>IF(G$2="", "", ROUND(IF(RFR_spot_no_VA!G138&lt;0,RFR_spot_no_VA!G138+VA!G138,RFR_spot_no_VA!G138-Shocks!$D138*ABS(RFR_spot_no_VA!G138)+VA!G138),5))</f>
        <v/>
      </c>
      <c r="H138" s="13" t="str">
        <f>IF(H$2="", "", ROUND(IF(RFR_spot_no_VA!H138&lt;0,RFR_spot_no_VA!H138+VA!H138,RFR_spot_no_VA!H138-Shocks!$D138*ABS(RFR_spot_no_VA!H138)+VA!H138),5))</f>
        <v/>
      </c>
      <c r="I138" s="13" t="str">
        <f>IF(I$2="", "", ROUND(IF(RFR_spot_no_VA!I138&lt;0,RFR_spot_no_VA!I138+VA!I138,RFR_spot_no_VA!I138-Shocks!$D138*ABS(RFR_spot_no_VA!I138)+VA!I138),5))</f>
        <v/>
      </c>
      <c r="J138" s="13" t="str">
        <f>IF(J$2="", "", ROUND(IF(RFR_spot_no_VA!J138&lt;0,RFR_spot_no_VA!J138+VA!J138,RFR_spot_no_VA!J138-Shocks!$D138*ABS(RFR_spot_no_VA!J138)+VA!J138),5))</f>
        <v/>
      </c>
      <c r="K138" s="13" t="str">
        <f>IF(K$2="", "", ROUND(IF(RFR_spot_no_VA!K138&lt;0,RFR_spot_no_VA!K138+VA!K138,RFR_spot_no_VA!K138-Shocks!$D138*ABS(RFR_spot_no_VA!K138)+VA!K138),5))</f>
        <v/>
      </c>
      <c r="L138" s="13" t="str">
        <f>IF(L$2="", "", ROUND(IF(RFR_spot_no_VA!L138&lt;0,RFR_spot_no_VA!L138+VA!L138,RFR_spot_no_VA!L138-Shocks!$D138*ABS(RFR_spot_no_VA!L138)+VA!L138),5))</f>
        <v/>
      </c>
      <c r="M138" s="13" t="str">
        <f>IF(M$2="", "", ROUND(IF(RFR_spot_no_VA!M138&lt;0,RFR_spot_no_VA!M138+VA!M138,RFR_spot_no_VA!M138-Shocks!$D138*ABS(RFR_spot_no_VA!M138)+VA!M138),5))</f>
        <v/>
      </c>
      <c r="N138" s="13" t="str">
        <f>IF(N$2="", "", ROUND(IF(RFR_spot_no_VA!N138&lt;0,RFR_spot_no_VA!N138+VA!N138,RFR_spot_no_VA!N138-Shocks!$D138*ABS(RFR_spot_no_VA!N138)+VA!N138),5))</f>
        <v/>
      </c>
      <c r="O138" s="13" t="str">
        <f>IF(O$2="", "", ROUND(IF(RFR_spot_no_VA!O138&lt;0,RFR_spot_no_VA!O138+VA!O138,RFR_spot_no_VA!O138-Shocks!$D138*ABS(RFR_spot_no_VA!O138)+VA!O138),5))</f>
        <v/>
      </c>
      <c r="P138" s="13" t="str">
        <f>IF(P$2="", "", ROUND(IF(RFR_spot_no_VA!P138&lt;0,RFR_spot_no_VA!P138+VA!P138,RFR_spot_no_VA!P138-Shocks!$D138*ABS(RFR_spot_no_VA!P138)+VA!P138),5))</f>
        <v/>
      </c>
      <c r="Q138" s="13" t="str">
        <f>IF(Q$2="", "", ROUND(IF(RFR_spot_no_VA!Q138&lt;0,RFR_spot_no_VA!Q138+VA!Q138,RFR_spot_no_VA!Q138-Shocks!$D138*ABS(RFR_spot_no_VA!Q138)+VA!Q138),5))</f>
        <v/>
      </c>
      <c r="R138" s="13" t="str">
        <f>IF(R$2="", "", ROUND(IF(RFR_spot_no_VA!R138&lt;0,RFR_spot_no_VA!R138+VA!R138,RFR_spot_no_VA!R138-Shocks!$D138*ABS(RFR_spot_no_VA!R138)+VA!R138),5))</f>
        <v/>
      </c>
      <c r="S138" s="13" t="str">
        <f>IF(S$2="", "", ROUND(IF(RFR_spot_no_VA!S138&lt;0,RFR_spot_no_VA!S138+VA!S138,RFR_spot_no_VA!S138-Shocks!$D138*ABS(RFR_spot_no_VA!S138)+VA!S138),5))</f>
        <v/>
      </c>
      <c r="T138" s="13" t="str">
        <f>IF(T$2="", "", ROUND(IF(RFR_spot_no_VA!T138&lt;0,RFR_spot_no_VA!T138+VA!T138,RFR_spot_no_VA!T138-Shocks!$D138*ABS(RFR_spot_no_VA!T138)+VA!T138),5))</f>
        <v/>
      </c>
      <c r="U138" s="13" t="str">
        <f>IF(U$2="", "", ROUND(IF(RFR_spot_no_VA!U138&lt;0,RFR_spot_no_VA!U138+VA!U138,RFR_spot_no_VA!U138-Shocks!$D138*ABS(RFR_spot_no_VA!U138)+VA!U138),5))</f>
        <v/>
      </c>
      <c r="V138" s="13" t="str">
        <f>IF(V$2="", "", ROUND(IF(RFR_spot_no_VA!V138&lt;0,RFR_spot_no_VA!V138+VA!V138,RFR_spot_no_VA!V138-Shocks!$D138*ABS(RFR_spot_no_VA!V138)+VA!V138),5))</f>
        <v/>
      </c>
      <c r="W138" s="13" t="str">
        <f>IF(W$2="", "", ROUND(IF(RFR_spot_no_VA!W138&lt;0,RFR_spot_no_VA!W138+VA!W138,RFR_spot_no_VA!W138-Shocks!$D138*ABS(RFR_spot_no_VA!W138)+VA!W138),5))</f>
        <v/>
      </c>
      <c r="X138" s="13" t="str">
        <f>IF(X$2="", "", ROUND(IF(RFR_spot_no_VA!X138&lt;0,RFR_spot_no_VA!X138+VA!X138,RFR_spot_no_VA!X138-Shocks!$D138*ABS(RFR_spot_no_VA!X138)+VA!X138),5))</f>
        <v/>
      </c>
      <c r="Y138" s="13" t="str">
        <f>IF(Y$2="", "", ROUND(IF(RFR_spot_no_VA!Y138&lt;0,RFR_spot_no_VA!Y138+VA!Y138,RFR_spot_no_VA!Y138-Shocks!$D138*ABS(RFR_spot_no_VA!Y138)+VA!Y138),5))</f>
        <v/>
      </c>
      <c r="Z138" s="13" t="str">
        <f>IF(Z$2="", "", ROUND(IF(RFR_spot_no_VA!Z138&lt;0,RFR_spot_no_VA!Z138+VA!Z138,RFR_spot_no_VA!Z138-Shocks!$D138*ABS(RFR_spot_no_VA!Z138)+VA!Z138),5))</f>
        <v/>
      </c>
      <c r="AA138" s="13" t="str">
        <f>IF(AA$2="", "", ROUND(IF(RFR_spot_no_VA!AA138&lt;0,RFR_spot_no_VA!AA138+VA!AA138,RFR_spot_no_VA!AA138-Shocks!$D138*ABS(RFR_spot_no_VA!AA138)+VA!AA138),5))</f>
        <v/>
      </c>
      <c r="AB138" s="13" t="str">
        <f>IF(AB$2="", "", ROUND(IF(RFR_spot_no_VA!AB138&lt;0,RFR_spot_no_VA!AB138+VA!AB138,RFR_spot_no_VA!AB138-Shocks!$D138*ABS(RFR_spot_no_VA!AB138)+VA!AB138),5))</f>
        <v/>
      </c>
      <c r="AC138" s="13" t="str">
        <f>IF(AC$2="", "", ROUND(IF(RFR_spot_no_VA!AC138&lt;0,RFR_spot_no_VA!AC138+VA!AC138,RFR_spot_no_VA!AC138-Shocks!$D138*ABS(RFR_spot_no_VA!AC138)+VA!AC138),5))</f>
        <v/>
      </c>
      <c r="AD138" s="13" t="str">
        <f>IF(AD$2="", "", ROUND(IF(RFR_spot_no_VA!AD138&lt;0,RFR_spot_no_VA!AD138+VA!AD138,RFR_spot_no_VA!AD138-Shocks!$D138*ABS(RFR_spot_no_VA!AD138)+VA!AD138),5))</f>
        <v/>
      </c>
      <c r="AE138" s="13" t="str">
        <f>IF(AE$2="", "", ROUND(IF(RFR_spot_no_VA!AE138&lt;0,RFR_spot_no_VA!AE138+VA!AE138,RFR_spot_no_VA!AE138-Shocks!$D138*ABS(RFR_spot_no_VA!AE138)+VA!AE138),5))</f>
        <v/>
      </c>
      <c r="AF138" s="13" t="str">
        <f>IF(AF$2="", "", ROUND(IF(RFR_spot_no_VA!AF138&lt;0,RFR_spot_no_VA!AF138+VA!AF138,RFR_spot_no_VA!AF138-Shocks!$D138*ABS(RFR_spot_no_VA!AF138)+VA!AF138),5))</f>
        <v/>
      </c>
      <c r="AG138" s="13" t="str">
        <f>IF(AG$2="", "", ROUND(IF(RFR_spot_no_VA!AG138&lt;0,RFR_spot_no_VA!AG138+VA!AG138,RFR_spot_no_VA!AG138-Shocks!$D138*ABS(RFR_spot_no_VA!AG138)+VA!AG138),5))</f>
        <v/>
      </c>
      <c r="AH138" s="13" t="str">
        <f>IF(AH$2="", "", ROUND(IF(RFR_spot_no_VA!AH138&lt;0,RFR_spot_no_VA!AH138+VA!AH138,RFR_spot_no_VA!AH138-Shocks!$D138*ABS(RFR_spot_no_VA!AH138)+VA!AH138),5))</f>
        <v/>
      </c>
      <c r="AI138" s="13" t="str">
        <f>IF(AI$2="", "", ROUND(IF(RFR_spot_no_VA!AI138&lt;0,RFR_spot_no_VA!AI138+VA!AI138,RFR_spot_no_VA!AI138-Shocks!$D138*ABS(RFR_spot_no_VA!AI138)+VA!AI138),5))</f>
        <v/>
      </c>
      <c r="AJ138" s="13">
        <f>IF(AJ$2="", "", ROUND(IF(RFR_spot_no_VA!AJ138&lt;0,RFR_spot_no_VA!AJ138+VA!AJ138,RFR_spot_no_VA!AJ138-Shocks!$D138*ABS(RFR_spot_no_VA!AJ138)+VA!AJ138),5))</f>
        <v>3.1480000000000001E-2</v>
      </c>
      <c r="AK138" s="13" t="str">
        <f>IF(AK$2="", "", ROUND(IF(RFR_spot_no_VA!AK138&lt;0,RFR_spot_no_VA!AK138+VA!AK138,RFR_spot_no_VA!AK138-Shocks!$D138*ABS(RFR_spot_no_VA!AK138)+VA!AK138),5))</f>
        <v/>
      </c>
      <c r="AL138" s="13" t="str">
        <f>IF(AL$2="", "", ROUND(IF(RFR_spot_no_VA!AL138&lt;0,RFR_spot_no_VA!AL138+VA!AL138,RFR_spot_no_VA!AL138-Shocks!$D138*ABS(RFR_spot_no_VA!AL138)+VA!AL138),5))</f>
        <v/>
      </c>
      <c r="AM138" s="13">
        <f>IF(AM$2="", "", ROUND(IF(RFR_spot_no_VA!AM138&lt;0,RFR_spot_no_VA!AM138+VA!AM138,RFR_spot_no_VA!AM138-Shocks!$D138*ABS(RFR_spot_no_VA!AM138)+VA!AM138),5))</f>
        <v>2.7910000000000001E-2</v>
      </c>
      <c r="AN138" s="13" t="str">
        <f>IF(AN$2="", "", ROUND(IF(RFR_spot_no_VA!AN138&lt;0,RFR_spot_no_VA!AN138+VA!AN138,RFR_spot_no_VA!AN138-Shocks!$D138*ABS(RFR_spot_no_VA!AN138)+VA!AN138),5))</f>
        <v/>
      </c>
      <c r="AO138" s="13" t="str">
        <f>IF(AO$2="", "", ROUND(IF(RFR_spot_no_VA!AO138&lt;0,RFR_spot_no_VA!AO138+VA!AO138,RFR_spot_no_VA!AO138-Shocks!$D138*ABS(RFR_spot_no_VA!AO138)+VA!AO138),5))</f>
        <v/>
      </c>
      <c r="AP138" s="13" t="str">
        <f>IF(AP$2="", "", ROUND(IF(RFR_spot_no_VA!AP138&lt;0,RFR_spot_no_VA!AP138+VA!AP138,RFR_spot_no_VA!AP138-Shocks!$D138*ABS(RFR_spot_no_VA!AP138)+VA!AP138),5))</f>
        <v/>
      </c>
      <c r="AQ138" s="13" t="str">
        <f>IF(AQ$2="", "", ROUND(IF(RFR_spot_no_VA!AQ138&lt;0,RFR_spot_no_VA!AQ138+VA!AQ138,RFR_spot_no_VA!AQ138-Shocks!$D138*ABS(RFR_spot_no_VA!AQ138)+VA!AQ138),5))</f>
        <v/>
      </c>
      <c r="AR138" s="13" t="str">
        <f>IF(AR$2="", "", ROUND(IF(RFR_spot_no_VA!AR138&lt;0,RFR_spot_no_VA!AR138+VA!AR138,RFR_spot_no_VA!AR138-Shocks!$D138*ABS(RFR_spot_no_VA!AR138)+VA!AR138),5))</f>
        <v/>
      </c>
      <c r="AS138" s="13" t="str">
        <f>IF(AS$2="", "", ROUND(IF(RFR_spot_no_VA!AS138&lt;0,RFR_spot_no_VA!AS138+VA!AS138,RFR_spot_no_VA!AS138-Shocks!$D138*ABS(RFR_spot_no_VA!AS138)+VA!AS138),5))</f>
        <v/>
      </c>
      <c r="AT138" s="13" t="str">
        <f>IF(AT$2="", "", ROUND(IF(RFR_spot_no_VA!AT138&lt;0,RFR_spot_no_VA!AT138+VA!AT138,RFR_spot_no_VA!AT138-Shocks!$D138*ABS(RFR_spot_no_VA!AT138)+VA!AT138),5))</f>
        <v/>
      </c>
      <c r="AU138" s="13" t="str">
        <f>IF(AU$2="", "", ROUND(IF(RFR_spot_no_VA!AU138&lt;0,RFR_spot_no_VA!AU138+VA!AU138,RFR_spot_no_VA!AU138-Shocks!$D138*ABS(RFR_spot_no_VA!AU138)+VA!AU138),5))</f>
        <v/>
      </c>
      <c r="AV138" s="13" t="str">
        <f>IF(AV$2="", "", ROUND(IF(RFR_spot_no_VA!AV138&lt;0,RFR_spot_no_VA!AV138+VA!AV138,RFR_spot_no_VA!AV138-Shocks!$D138*ABS(RFR_spot_no_VA!AV138)+VA!AV138),5))</f>
        <v/>
      </c>
      <c r="AW138" s="13" t="str">
        <f>IF(AW$2="", "", ROUND(IF(RFR_spot_no_VA!AW138&lt;0,RFR_spot_no_VA!AW138+VA!AW138,RFR_spot_no_VA!AW138-Shocks!$D138*ABS(RFR_spot_no_VA!AW138)+VA!AW138),5))</f>
        <v/>
      </c>
      <c r="AX138" s="13" t="str">
        <f>IF(AX$2="", "", ROUND(IF(RFR_spot_no_VA!AX138&lt;0,RFR_spot_no_VA!AX138+VA!AX138,RFR_spot_no_VA!AX138-Shocks!$D138*ABS(RFR_spot_no_VA!AX138)+VA!AX138),5))</f>
        <v/>
      </c>
      <c r="AY138" s="13" t="str">
        <f>IF(AY$2="", "", ROUND(IF(RFR_spot_no_VA!AY138&lt;0,RFR_spot_no_VA!AY138+VA!AY138,RFR_spot_no_VA!AY138-Shocks!$D138*ABS(RFR_spot_no_VA!AY138)+VA!AY138),5))</f>
        <v/>
      </c>
      <c r="AZ138" s="13" t="str">
        <f>IF(AZ$2="", "", ROUND(IF(RFR_spot_no_VA!AZ138&lt;0,RFR_spot_no_VA!AZ138+VA!AZ138,RFR_spot_no_VA!AZ138-Shocks!$D138*ABS(RFR_spot_no_VA!AZ138)+VA!AZ138),5))</f>
        <v/>
      </c>
      <c r="BA138" s="13" t="str">
        <f>IF(BA$2="", "", ROUND(IF(RFR_spot_no_VA!BA138&lt;0,RFR_spot_no_VA!BA138+VA!BA138,RFR_spot_no_VA!BA138-Shocks!$D138*ABS(RFR_spot_no_VA!BA138)+VA!BA138),5))</f>
        <v/>
      </c>
      <c r="BB138" s="13" t="str">
        <f>IF(BB$2="", "", ROUND(IF(RFR_spot_no_VA!BB138&lt;0,RFR_spot_no_VA!BB138+VA!BB138,RFR_spot_no_VA!BB138-Shocks!$D138*ABS(RFR_spot_no_VA!BB138)+VA!BB138),5))</f>
        <v/>
      </c>
      <c r="BC138" s="13">
        <f>IF(BC$2="", "", ROUND(IF(RFR_spot_no_VA!BC138&lt;0,RFR_spot_no_VA!BC138+VA!BC138,RFR_spot_no_VA!BC138-Shocks!$D138*ABS(RFR_spot_no_VA!BC138)+VA!BC138),5))</f>
        <v>2.9700000000000001E-2</v>
      </c>
      <c r="BD138" s="14"/>
      <c r="BE138" s="12"/>
    </row>
    <row r="139" spans="1:57" x14ac:dyDescent="0.25">
      <c r="A139" s="12"/>
      <c r="B139" s="12">
        <f>RFR_spot_no_VA!B139</f>
        <v>129</v>
      </c>
      <c r="C139" s="13">
        <f>IF(C$2="", "", ROUND(IF(RFR_spot_no_VA!C139&lt;0,RFR_spot_no_VA!C139+VA!C139,RFR_spot_no_VA!C139-Shocks!$D139*ABS(RFR_spot_no_VA!C139)+VA!C139),5))</f>
        <v>2.6870000000000002E-2</v>
      </c>
      <c r="D139" s="13" t="str">
        <f>IF(D$2="", "", ROUND(IF(RFR_spot_no_VA!D139&lt;0,RFR_spot_no_VA!D139+VA!D139,RFR_spot_no_VA!D139-Shocks!$D139*ABS(RFR_spot_no_VA!D139)+VA!D139),5))</f>
        <v/>
      </c>
      <c r="E139" s="13" t="str">
        <f>IF(E$2="", "", ROUND(IF(RFR_spot_no_VA!E139&lt;0,RFR_spot_no_VA!E139+VA!E139,RFR_spot_no_VA!E139-Shocks!$D139*ABS(RFR_spot_no_VA!E139)+VA!E139),5))</f>
        <v/>
      </c>
      <c r="F139" s="13" t="str">
        <f>IF(F$2="", "", ROUND(IF(RFR_spot_no_VA!F139&lt;0,RFR_spot_no_VA!F139+VA!F139,RFR_spot_no_VA!F139-Shocks!$D139*ABS(RFR_spot_no_VA!F139)+VA!F139),5))</f>
        <v/>
      </c>
      <c r="G139" s="13" t="str">
        <f>IF(G$2="", "", ROUND(IF(RFR_spot_no_VA!G139&lt;0,RFR_spot_no_VA!G139+VA!G139,RFR_spot_no_VA!G139-Shocks!$D139*ABS(RFR_spot_no_VA!G139)+VA!G139),5))</f>
        <v/>
      </c>
      <c r="H139" s="13" t="str">
        <f>IF(H$2="", "", ROUND(IF(RFR_spot_no_VA!H139&lt;0,RFR_spot_no_VA!H139+VA!H139,RFR_spot_no_VA!H139-Shocks!$D139*ABS(RFR_spot_no_VA!H139)+VA!H139),5))</f>
        <v/>
      </c>
      <c r="I139" s="13" t="str">
        <f>IF(I$2="", "", ROUND(IF(RFR_spot_no_VA!I139&lt;0,RFR_spot_no_VA!I139+VA!I139,RFR_spot_no_VA!I139-Shocks!$D139*ABS(RFR_spot_no_VA!I139)+VA!I139),5))</f>
        <v/>
      </c>
      <c r="J139" s="13" t="str">
        <f>IF(J$2="", "", ROUND(IF(RFR_spot_no_VA!J139&lt;0,RFR_spot_no_VA!J139+VA!J139,RFR_spot_no_VA!J139-Shocks!$D139*ABS(RFR_spot_no_VA!J139)+VA!J139),5))</f>
        <v/>
      </c>
      <c r="K139" s="13" t="str">
        <f>IF(K$2="", "", ROUND(IF(RFR_spot_no_VA!K139&lt;0,RFR_spot_no_VA!K139+VA!K139,RFR_spot_no_VA!K139-Shocks!$D139*ABS(RFR_spot_no_VA!K139)+VA!K139),5))</f>
        <v/>
      </c>
      <c r="L139" s="13" t="str">
        <f>IF(L$2="", "", ROUND(IF(RFR_spot_no_VA!L139&lt;0,RFR_spot_no_VA!L139+VA!L139,RFR_spot_no_VA!L139-Shocks!$D139*ABS(RFR_spot_no_VA!L139)+VA!L139),5))</f>
        <v/>
      </c>
      <c r="M139" s="13" t="str">
        <f>IF(M$2="", "", ROUND(IF(RFR_spot_no_VA!M139&lt;0,RFR_spot_no_VA!M139+VA!M139,RFR_spot_no_VA!M139-Shocks!$D139*ABS(RFR_spot_no_VA!M139)+VA!M139),5))</f>
        <v/>
      </c>
      <c r="N139" s="13" t="str">
        <f>IF(N$2="", "", ROUND(IF(RFR_spot_no_VA!N139&lt;0,RFR_spot_no_VA!N139+VA!N139,RFR_spot_no_VA!N139-Shocks!$D139*ABS(RFR_spot_no_VA!N139)+VA!N139),5))</f>
        <v/>
      </c>
      <c r="O139" s="13" t="str">
        <f>IF(O$2="", "", ROUND(IF(RFR_spot_no_VA!O139&lt;0,RFR_spot_no_VA!O139+VA!O139,RFR_spot_no_VA!O139-Shocks!$D139*ABS(RFR_spot_no_VA!O139)+VA!O139),5))</f>
        <v/>
      </c>
      <c r="P139" s="13" t="str">
        <f>IF(P$2="", "", ROUND(IF(RFR_spot_no_VA!P139&lt;0,RFR_spot_no_VA!P139+VA!P139,RFR_spot_no_VA!P139-Shocks!$D139*ABS(RFR_spot_no_VA!P139)+VA!P139),5))</f>
        <v/>
      </c>
      <c r="Q139" s="13" t="str">
        <f>IF(Q$2="", "", ROUND(IF(RFR_spot_no_VA!Q139&lt;0,RFR_spot_no_VA!Q139+VA!Q139,RFR_spot_no_VA!Q139-Shocks!$D139*ABS(RFR_spot_no_VA!Q139)+VA!Q139),5))</f>
        <v/>
      </c>
      <c r="R139" s="13" t="str">
        <f>IF(R$2="", "", ROUND(IF(RFR_spot_no_VA!R139&lt;0,RFR_spot_no_VA!R139+VA!R139,RFR_spot_no_VA!R139-Shocks!$D139*ABS(RFR_spot_no_VA!R139)+VA!R139),5))</f>
        <v/>
      </c>
      <c r="S139" s="13" t="str">
        <f>IF(S$2="", "", ROUND(IF(RFR_spot_no_VA!S139&lt;0,RFR_spot_no_VA!S139+VA!S139,RFR_spot_no_VA!S139-Shocks!$D139*ABS(RFR_spot_no_VA!S139)+VA!S139),5))</f>
        <v/>
      </c>
      <c r="T139" s="13" t="str">
        <f>IF(T$2="", "", ROUND(IF(RFR_spot_no_VA!T139&lt;0,RFR_spot_no_VA!T139+VA!T139,RFR_spot_no_VA!T139-Shocks!$D139*ABS(RFR_spot_no_VA!T139)+VA!T139),5))</f>
        <v/>
      </c>
      <c r="U139" s="13" t="str">
        <f>IF(U$2="", "", ROUND(IF(RFR_spot_no_VA!U139&lt;0,RFR_spot_no_VA!U139+VA!U139,RFR_spot_no_VA!U139-Shocks!$D139*ABS(RFR_spot_no_VA!U139)+VA!U139),5))</f>
        <v/>
      </c>
      <c r="V139" s="13" t="str">
        <f>IF(V$2="", "", ROUND(IF(RFR_spot_no_VA!V139&lt;0,RFR_spot_no_VA!V139+VA!V139,RFR_spot_no_VA!V139-Shocks!$D139*ABS(RFR_spot_no_VA!V139)+VA!V139),5))</f>
        <v/>
      </c>
      <c r="W139" s="13" t="str">
        <f>IF(W$2="", "", ROUND(IF(RFR_spot_no_VA!W139&lt;0,RFR_spot_no_VA!W139+VA!W139,RFR_spot_no_VA!W139-Shocks!$D139*ABS(RFR_spot_no_VA!W139)+VA!W139),5))</f>
        <v/>
      </c>
      <c r="X139" s="13" t="str">
        <f>IF(X$2="", "", ROUND(IF(RFR_spot_no_VA!X139&lt;0,RFR_spot_no_VA!X139+VA!X139,RFR_spot_no_VA!X139-Shocks!$D139*ABS(RFR_spot_no_VA!X139)+VA!X139),5))</f>
        <v/>
      </c>
      <c r="Y139" s="13" t="str">
        <f>IF(Y$2="", "", ROUND(IF(RFR_spot_no_VA!Y139&lt;0,RFR_spot_no_VA!Y139+VA!Y139,RFR_spot_no_VA!Y139-Shocks!$D139*ABS(RFR_spot_no_VA!Y139)+VA!Y139),5))</f>
        <v/>
      </c>
      <c r="Z139" s="13" t="str">
        <f>IF(Z$2="", "", ROUND(IF(RFR_spot_no_VA!Z139&lt;0,RFR_spot_no_VA!Z139+VA!Z139,RFR_spot_no_VA!Z139-Shocks!$D139*ABS(RFR_spot_no_VA!Z139)+VA!Z139),5))</f>
        <v/>
      </c>
      <c r="AA139" s="13" t="str">
        <f>IF(AA$2="", "", ROUND(IF(RFR_spot_no_VA!AA139&lt;0,RFR_spot_no_VA!AA139+VA!AA139,RFR_spot_no_VA!AA139-Shocks!$D139*ABS(RFR_spot_no_VA!AA139)+VA!AA139),5))</f>
        <v/>
      </c>
      <c r="AB139" s="13" t="str">
        <f>IF(AB$2="", "", ROUND(IF(RFR_spot_no_VA!AB139&lt;0,RFR_spot_no_VA!AB139+VA!AB139,RFR_spot_no_VA!AB139-Shocks!$D139*ABS(RFR_spot_no_VA!AB139)+VA!AB139),5))</f>
        <v/>
      </c>
      <c r="AC139" s="13" t="str">
        <f>IF(AC$2="", "", ROUND(IF(RFR_spot_no_VA!AC139&lt;0,RFR_spot_no_VA!AC139+VA!AC139,RFR_spot_no_VA!AC139-Shocks!$D139*ABS(RFR_spot_no_VA!AC139)+VA!AC139),5))</f>
        <v/>
      </c>
      <c r="AD139" s="13" t="str">
        <f>IF(AD$2="", "", ROUND(IF(RFR_spot_no_VA!AD139&lt;0,RFR_spot_no_VA!AD139+VA!AD139,RFR_spot_no_VA!AD139-Shocks!$D139*ABS(RFR_spot_no_VA!AD139)+VA!AD139),5))</f>
        <v/>
      </c>
      <c r="AE139" s="13" t="str">
        <f>IF(AE$2="", "", ROUND(IF(RFR_spot_no_VA!AE139&lt;0,RFR_spot_no_VA!AE139+VA!AE139,RFR_spot_no_VA!AE139-Shocks!$D139*ABS(RFR_spot_no_VA!AE139)+VA!AE139),5))</f>
        <v/>
      </c>
      <c r="AF139" s="13" t="str">
        <f>IF(AF$2="", "", ROUND(IF(RFR_spot_no_VA!AF139&lt;0,RFR_spot_no_VA!AF139+VA!AF139,RFR_spot_no_VA!AF139-Shocks!$D139*ABS(RFR_spot_no_VA!AF139)+VA!AF139),5))</f>
        <v/>
      </c>
      <c r="AG139" s="13" t="str">
        <f>IF(AG$2="", "", ROUND(IF(RFR_spot_no_VA!AG139&lt;0,RFR_spot_no_VA!AG139+VA!AG139,RFR_spot_no_VA!AG139-Shocks!$D139*ABS(RFR_spot_no_VA!AG139)+VA!AG139),5))</f>
        <v/>
      </c>
      <c r="AH139" s="13" t="str">
        <f>IF(AH$2="", "", ROUND(IF(RFR_spot_no_VA!AH139&lt;0,RFR_spot_no_VA!AH139+VA!AH139,RFR_spot_no_VA!AH139-Shocks!$D139*ABS(RFR_spot_no_VA!AH139)+VA!AH139),5))</f>
        <v/>
      </c>
      <c r="AI139" s="13" t="str">
        <f>IF(AI$2="", "", ROUND(IF(RFR_spot_no_VA!AI139&lt;0,RFR_spot_no_VA!AI139+VA!AI139,RFR_spot_no_VA!AI139-Shocks!$D139*ABS(RFR_spot_no_VA!AI139)+VA!AI139),5))</f>
        <v/>
      </c>
      <c r="AJ139" s="13">
        <f>IF(AJ$2="", "", ROUND(IF(RFR_spot_no_VA!AJ139&lt;0,RFR_spot_no_VA!AJ139+VA!AJ139,RFR_spot_no_VA!AJ139-Shocks!$D139*ABS(RFR_spot_no_VA!AJ139)+VA!AJ139),5))</f>
        <v>3.1449999999999999E-2</v>
      </c>
      <c r="AK139" s="13" t="str">
        <f>IF(AK$2="", "", ROUND(IF(RFR_spot_no_VA!AK139&lt;0,RFR_spot_no_VA!AK139+VA!AK139,RFR_spot_no_VA!AK139-Shocks!$D139*ABS(RFR_spot_no_VA!AK139)+VA!AK139),5))</f>
        <v/>
      </c>
      <c r="AL139" s="13" t="str">
        <f>IF(AL$2="", "", ROUND(IF(RFR_spot_no_VA!AL139&lt;0,RFR_spot_no_VA!AL139+VA!AL139,RFR_spot_no_VA!AL139-Shocks!$D139*ABS(RFR_spot_no_VA!AL139)+VA!AL139),5))</f>
        <v/>
      </c>
      <c r="AM139" s="13">
        <f>IF(AM$2="", "", ROUND(IF(RFR_spot_no_VA!AM139&lt;0,RFR_spot_no_VA!AM139+VA!AM139,RFR_spot_no_VA!AM139-Shocks!$D139*ABS(RFR_spot_no_VA!AM139)+VA!AM139),5))</f>
        <v>2.7890000000000002E-2</v>
      </c>
      <c r="AN139" s="13" t="str">
        <f>IF(AN$2="", "", ROUND(IF(RFR_spot_no_VA!AN139&lt;0,RFR_spot_no_VA!AN139+VA!AN139,RFR_spot_no_VA!AN139-Shocks!$D139*ABS(RFR_spot_no_VA!AN139)+VA!AN139),5))</f>
        <v/>
      </c>
      <c r="AO139" s="13" t="str">
        <f>IF(AO$2="", "", ROUND(IF(RFR_spot_no_VA!AO139&lt;0,RFR_spot_no_VA!AO139+VA!AO139,RFR_spot_no_VA!AO139-Shocks!$D139*ABS(RFR_spot_no_VA!AO139)+VA!AO139),5))</f>
        <v/>
      </c>
      <c r="AP139" s="13" t="str">
        <f>IF(AP$2="", "", ROUND(IF(RFR_spot_no_VA!AP139&lt;0,RFR_spot_no_VA!AP139+VA!AP139,RFR_spot_no_VA!AP139-Shocks!$D139*ABS(RFR_spot_no_VA!AP139)+VA!AP139),5))</f>
        <v/>
      </c>
      <c r="AQ139" s="13" t="str">
        <f>IF(AQ$2="", "", ROUND(IF(RFR_spot_no_VA!AQ139&lt;0,RFR_spot_no_VA!AQ139+VA!AQ139,RFR_spot_no_VA!AQ139-Shocks!$D139*ABS(RFR_spot_no_VA!AQ139)+VA!AQ139),5))</f>
        <v/>
      </c>
      <c r="AR139" s="13" t="str">
        <f>IF(AR$2="", "", ROUND(IF(RFR_spot_no_VA!AR139&lt;0,RFR_spot_no_VA!AR139+VA!AR139,RFR_spot_no_VA!AR139-Shocks!$D139*ABS(RFR_spot_no_VA!AR139)+VA!AR139),5))</f>
        <v/>
      </c>
      <c r="AS139" s="13" t="str">
        <f>IF(AS$2="", "", ROUND(IF(RFR_spot_no_VA!AS139&lt;0,RFR_spot_no_VA!AS139+VA!AS139,RFR_spot_no_VA!AS139-Shocks!$D139*ABS(RFR_spot_no_VA!AS139)+VA!AS139),5))</f>
        <v/>
      </c>
      <c r="AT139" s="13" t="str">
        <f>IF(AT$2="", "", ROUND(IF(RFR_spot_no_VA!AT139&lt;0,RFR_spot_no_VA!AT139+VA!AT139,RFR_spot_no_VA!AT139-Shocks!$D139*ABS(RFR_spot_no_VA!AT139)+VA!AT139),5))</f>
        <v/>
      </c>
      <c r="AU139" s="13" t="str">
        <f>IF(AU$2="", "", ROUND(IF(RFR_spot_no_VA!AU139&lt;0,RFR_spot_no_VA!AU139+VA!AU139,RFR_spot_no_VA!AU139-Shocks!$D139*ABS(RFR_spot_no_VA!AU139)+VA!AU139),5))</f>
        <v/>
      </c>
      <c r="AV139" s="13" t="str">
        <f>IF(AV$2="", "", ROUND(IF(RFR_spot_no_VA!AV139&lt;0,RFR_spot_no_VA!AV139+VA!AV139,RFR_spot_no_VA!AV139-Shocks!$D139*ABS(RFR_spot_no_VA!AV139)+VA!AV139),5))</f>
        <v/>
      </c>
      <c r="AW139" s="13" t="str">
        <f>IF(AW$2="", "", ROUND(IF(RFR_spot_no_VA!AW139&lt;0,RFR_spot_no_VA!AW139+VA!AW139,RFR_spot_no_VA!AW139-Shocks!$D139*ABS(RFR_spot_no_VA!AW139)+VA!AW139),5))</f>
        <v/>
      </c>
      <c r="AX139" s="13" t="str">
        <f>IF(AX$2="", "", ROUND(IF(RFR_spot_no_VA!AX139&lt;0,RFR_spot_no_VA!AX139+VA!AX139,RFR_spot_no_VA!AX139-Shocks!$D139*ABS(RFR_spot_no_VA!AX139)+VA!AX139),5))</f>
        <v/>
      </c>
      <c r="AY139" s="13" t="str">
        <f>IF(AY$2="", "", ROUND(IF(RFR_spot_no_VA!AY139&lt;0,RFR_spot_no_VA!AY139+VA!AY139,RFR_spot_no_VA!AY139-Shocks!$D139*ABS(RFR_spot_no_VA!AY139)+VA!AY139),5))</f>
        <v/>
      </c>
      <c r="AZ139" s="13" t="str">
        <f>IF(AZ$2="", "", ROUND(IF(RFR_spot_no_VA!AZ139&lt;0,RFR_spot_no_VA!AZ139+VA!AZ139,RFR_spot_no_VA!AZ139-Shocks!$D139*ABS(RFR_spot_no_VA!AZ139)+VA!AZ139),5))</f>
        <v/>
      </c>
      <c r="BA139" s="13" t="str">
        <f>IF(BA$2="", "", ROUND(IF(RFR_spot_no_VA!BA139&lt;0,RFR_spot_no_VA!BA139+VA!BA139,RFR_spot_no_VA!BA139-Shocks!$D139*ABS(RFR_spot_no_VA!BA139)+VA!BA139),5))</f>
        <v/>
      </c>
      <c r="BB139" s="13" t="str">
        <f>IF(BB$2="", "", ROUND(IF(RFR_spot_no_VA!BB139&lt;0,RFR_spot_no_VA!BB139+VA!BB139,RFR_spot_no_VA!BB139-Shocks!$D139*ABS(RFR_spot_no_VA!BB139)+VA!BB139),5))</f>
        <v/>
      </c>
      <c r="BC139" s="13">
        <f>IF(BC$2="", "", ROUND(IF(RFR_spot_no_VA!BC139&lt;0,RFR_spot_no_VA!BC139+VA!BC139,RFR_spot_no_VA!BC139-Shocks!$D139*ABS(RFR_spot_no_VA!BC139)+VA!BC139),5))</f>
        <v>2.9680000000000002E-2</v>
      </c>
      <c r="BD139" s="14"/>
      <c r="BE139" s="12"/>
    </row>
    <row r="140" spans="1:57" x14ac:dyDescent="0.25">
      <c r="A140" s="12"/>
      <c r="B140" s="15">
        <f>RFR_spot_no_VA!B140</f>
        <v>130</v>
      </c>
      <c r="C140" s="16">
        <f>IF(C$2="", "", ROUND(IF(RFR_spot_no_VA!C140&lt;0,RFR_spot_no_VA!C140+VA!C140,RFR_spot_no_VA!C140-Shocks!$D140*ABS(RFR_spot_no_VA!C140)+VA!C140),5))</f>
        <v>2.6870000000000002E-2</v>
      </c>
      <c r="D140" s="16" t="str">
        <f>IF(D$2="", "", ROUND(IF(RFR_spot_no_VA!D140&lt;0,RFR_spot_no_VA!D140+VA!D140,RFR_spot_no_VA!D140-Shocks!$D140*ABS(RFR_spot_no_VA!D140)+VA!D140),5))</f>
        <v/>
      </c>
      <c r="E140" s="16" t="str">
        <f>IF(E$2="", "", ROUND(IF(RFR_spot_no_VA!E140&lt;0,RFR_spot_no_VA!E140+VA!E140,RFR_spot_no_VA!E140-Shocks!$D140*ABS(RFR_spot_no_VA!E140)+VA!E140),5))</f>
        <v/>
      </c>
      <c r="F140" s="16" t="str">
        <f>IF(F$2="", "", ROUND(IF(RFR_spot_no_VA!F140&lt;0,RFR_spot_no_VA!F140+VA!F140,RFR_spot_no_VA!F140-Shocks!$D140*ABS(RFR_spot_no_VA!F140)+VA!F140),5))</f>
        <v/>
      </c>
      <c r="G140" s="16" t="str">
        <f>IF(G$2="", "", ROUND(IF(RFR_spot_no_VA!G140&lt;0,RFR_spot_no_VA!G140+VA!G140,RFR_spot_no_VA!G140-Shocks!$D140*ABS(RFR_spot_no_VA!G140)+VA!G140),5))</f>
        <v/>
      </c>
      <c r="H140" s="16" t="str">
        <f>IF(H$2="", "", ROUND(IF(RFR_spot_no_VA!H140&lt;0,RFR_spot_no_VA!H140+VA!H140,RFR_spot_no_VA!H140-Shocks!$D140*ABS(RFR_spot_no_VA!H140)+VA!H140),5))</f>
        <v/>
      </c>
      <c r="I140" s="16" t="str">
        <f>IF(I$2="", "", ROUND(IF(RFR_spot_no_VA!I140&lt;0,RFR_spot_no_VA!I140+VA!I140,RFR_spot_no_VA!I140-Shocks!$D140*ABS(RFR_spot_no_VA!I140)+VA!I140),5))</f>
        <v/>
      </c>
      <c r="J140" s="16" t="str">
        <f>IF(J$2="", "", ROUND(IF(RFR_spot_no_VA!J140&lt;0,RFR_spot_no_VA!J140+VA!J140,RFR_spot_no_VA!J140-Shocks!$D140*ABS(RFR_spot_no_VA!J140)+VA!J140),5))</f>
        <v/>
      </c>
      <c r="K140" s="16" t="str">
        <f>IF(K$2="", "", ROUND(IF(RFR_spot_no_VA!K140&lt;0,RFR_spot_no_VA!K140+VA!K140,RFR_spot_no_VA!K140-Shocks!$D140*ABS(RFR_spot_no_VA!K140)+VA!K140),5))</f>
        <v/>
      </c>
      <c r="L140" s="16" t="str">
        <f>IF(L$2="", "", ROUND(IF(RFR_spot_no_VA!L140&lt;0,RFR_spot_no_VA!L140+VA!L140,RFR_spot_no_VA!L140-Shocks!$D140*ABS(RFR_spot_no_VA!L140)+VA!L140),5))</f>
        <v/>
      </c>
      <c r="M140" s="16" t="str">
        <f>IF(M$2="", "", ROUND(IF(RFR_spot_no_VA!M140&lt;0,RFR_spot_no_VA!M140+VA!M140,RFR_spot_no_VA!M140-Shocks!$D140*ABS(RFR_spot_no_VA!M140)+VA!M140),5))</f>
        <v/>
      </c>
      <c r="N140" s="16" t="str">
        <f>IF(N$2="", "", ROUND(IF(RFR_spot_no_VA!N140&lt;0,RFR_spot_no_VA!N140+VA!N140,RFR_spot_no_VA!N140-Shocks!$D140*ABS(RFR_spot_no_VA!N140)+VA!N140),5))</f>
        <v/>
      </c>
      <c r="O140" s="16" t="str">
        <f>IF(O$2="", "", ROUND(IF(RFR_spot_no_VA!O140&lt;0,RFR_spot_no_VA!O140+VA!O140,RFR_spot_no_VA!O140-Shocks!$D140*ABS(RFR_spot_no_VA!O140)+VA!O140),5))</f>
        <v/>
      </c>
      <c r="P140" s="16" t="str">
        <f>IF(P$2="", "", ROUND(IF(RFR_spot_no_VA!P140&lt;0,RFR_spot_no_VA!P140+VA!P140,RFR_spot_no_VA!P140-Shocks!$D140*ABS(RFR_spot_no_VA!P140)+VA!P140),5))</f>
        <v/>
      </c>
      <c r="Q140" s="16" t="str">
        <f>IF(Q$2="", "", ROUND(IF(RFR_spot_no_VA!Q140&lt;0,RFR_spot_no_VA!Q140+VA!Q140,RFR_spot_no_VA!Q140-Shocks!$D140*ABS(RFR_spot_no_VA!Q140)+VA!Q140),5))</f>
        <v/>
      </c>
      <c r="R140" s="16" t="str">
        <f>IF(R$2="", "", ROUND(IF(RFR_spot_no_VA!R140&lt;0,RFR_spot_no_VA!R140+VA!R140,RFR_spot_no_VA!R140-Shocks!$D140*ABS(RFR_spot_no_VA!R140)+VA!R140),5))</f>
        <v/>
      </c>
      <c r="S140" s="16" t="str">
        <f>IF(S$2="", "", ROUND(IF(RFR_spot_no_VA!S140&lt;0,RFR_spot_no_VA!S140+VA!S140,RFR_spot_no_VA!S140-Shocks!$D140*ABS(RFR_spot_no_VA!S140)+VA!S140),5))</f>
        <v/>
      </c>
      <c r="T140" s="16" t="str">
        <f>IF(T$2="", "", ROUND(IF(RFR_spot_no_VA!T140&lt;0,RFR_spot_no_VA!T140+VA!T140,RFR_spot_no_VA!T140-Shocks!$D140*ABS(RFR_spot_no_VA!T140)+VA!T140),5))</f>
        <v/>
      </c>
      <c r="U140" s="16" t="str">
        <f>IF(U$2="", "", ROUND(IF(RFR_spot_no_VA!U140&lt;0,RFR_spot_no_VA!U140+VA!U140,RFR_spot_no_VA!U140-Shocks!$D140*ABS(RFR_spot_no_VA!U140)+VA!U140),5))</f>
        <v/>
      </c>
      <c r="V140" s="16" t="str">
        <f>IF(V$2="", "", ROUND(IF(RFR_spot_no_VA!V140&lt;0,RFR_spot_no_VA!V140+VA!V140,RFR_spot_no_VA!V140-Shocks!$D140*ABS(RFR_spot_no_VA!V140)+VA!V140),5))</f>
        <v/>
      </c>
      <c r="W140" s="16" t="str">
        <f>IF(W$2="", "", ROUND(IF(RFR_spot_no_VA!W140&lt;0,RFR_spot_no_VA!W140+VA!W140,RFR_spot_no_VA!W140-Shocks!$D140*ABS(RFR_spot_no_VA!W140)+VA!W140),5))</f>
        <v/>
      </c>
      <c r="X140" s="16" t="str">
        <f>IF(X$2="", "", ROUND(IF(RFR_spot_no_VA!X140&lt;0,RFR_spot_no_VA!X140+VA!X140,RFR_spot_no_VA!X140-Shocks!$D140*ABS(RFR_spot_no_VA!X140)+VA!X140),5))</f>
        <v/>
      </c>
      <c r="Y140" s="16" t="str">
        <f>IF(Y$2="", "", ROUND(IF(RFR_spot_no_VA!Y140&lt;0,RFR_spot_no_VA!Y140+VA!Y140,RFR_spot_no_VA!Y140-Shocks!$D140*ABS(RFR_spot_no_VA!Y140)+VA!Y140),5))</f>
        <v/>
      </c>
      <c r="Z140" s="16" t="str">
        <f>IF(Z$2="", "", ROUND(IF(RFR_spot_no_VA!Z140&lt;0,RFR_spot_no_VA!Z140+VA!Z140,RFR_spot_no_VA!Z140-Shocks!$D140*ABS(RFR_spot_no_VA!Z140)+VA!Z140),5))</f>
        <v/>
      </c>
      <c r="AA140" s="16" t="str">
        <f>IF(AA$2="", "", ROUND(IF(RFR_spot_no_VA!AA140&lt;0,RFR_spot_no_VA!AA140+VA!AA140,RFR_spot_no_VA!AA140-Shocks!$D140*ABS(RFR_spot_no_VA!AA140)+VA!AA140),5))</f>
        <v/>
      </c>
      <c r="AB140" s="16" t="str">
        <f>IF(AB$2="", "", ROUND(IF(RFR_spot_no_VA!AB140&lt;0,RFR_spot_no_VA!AB140+VA!AB140,RFR_spot_no_VA!AB140-Shocks!$D140*ABS(RFR_spot_no_VA!AB140)+VA!AB140),5))</f>
        <v/>
      </c>
      <c r="AC140" s="16" t="str">
        <f>IF(AC$2="", "", ROUND(IF(RFR_spot_no_VA!AC140&lt;0,RFR_spot_no_VA!AC140+VA!AC140,RFR_spot_no_VA!AC140-Shocks!$D140*ABS(RFR_spot_no_VA!AC140)+VA!AC140),5))</f>
        <v/>
      </c>
      <c r="AD140" s="16" t="str">
        <f>IF(AD$2="", "", ROUND(IF(RFR_spot_no_VA!AD140&lt;0,RFR_spot_no_VA!AD140+VA!AD140,RFR_spot_no_VA!AD140-Shocks!$D140*ABS(RFR_spot_no_VA!AD140)+VA!AD140),5))</f>
        <v/>
      </c>
      <c r="AE140" s="16" t="str">
        <f>IF(AE$2="", "", ROUND(IF(RFR_spot_no_VA!AE140&lt;0,RFR_spot_no_VA!AE140+VA!AE140,RFR_spot_no_VA!AE140-Shocks!$D140*ABS(RFR_spot_no_VA!AE140)+VA!AE140),5))</f>
        <v/>
      </c>
      <c r="AF140" s="16" t="str">
        <f>IF(AF$2="", "", ROUND(IF(RFR_spot_no_VA!AF140&lt;0,RFR_spot_no_VA!AF140+VA!AF140,RFR_spot_no_VA!AF140-Shocks!$D140*ABS(RFR_spot_no_VA!AF140)+VA!AF140),5))</f>
        <v/>
      </c>
      <c r="AG140" s="16" t="str">
        <f>IF(AG$2="", "", ROUND(IF(RFR_spot_no_VA!AG140&lt;0,RFR_spot_no_VA!AG140+VA!AG140,RFR_spot_no_VA!AG140-Shocks!$D140*ABS(RFR_spot_no_VA!AG140)+VA!AG140),5))</f>
        <v/>
      </c>
      <c r="AH140" s="16" t="str">
        <f>IF(AH$2="", "", ROUND(IF(RFR_spot_no_VA!AH140&lt;0,RFR_spot_no_VA!AH140+VA!AH140,RFR_spot_no_VA!AH140-Shocks!$D140*ABS(RFR_spot_no_VA!AH140)+VA!AH140),5))</f>
        <v/>
      </c>
      <c r="AI140" s="16" t="str">
        <f>IF(AI$2="", "", ROUND(IF(RFR_spot_no_VA!AI140&lt;0,RFR_spot_no_VA!AI140+VA!AI140,RFR_spot_no_VA!AI140-Shocks!$D140*ABS(RFR_spot_no_VA!AI140)+VA!AI140),5))</f>
        <v/>
      </c>
      <c r="AJ140" s="16">
        <f>IF(AJ$2="", "", ROUND(IF(RFR_spot_no_VA!AJ140&lt;0,RFR_spot_no_VA!AJ140+VA!AJ140,RFR_spot_no_VA!AJ140-Shocks!$D140*ABS(RFR_spot_no_VA!AJ140)+VA!AJ140),5))</f>
        <v>3.141E-2</v>
      </c>
      <c r="AK140" s="16" t="str">
        <f>IF(AK$2="", "", ROUND(IF(RFR_spot_no_VA!AK140&lt;0,RFR_spot_no_VA!AK140+VA!AK140,RFR_spot_no_VA!AK140-Shocks!$D140*ABS(RFR_spot_no_VA!AK140)+VA!AK140),5))</f>
        <v/>
      </c>
      <c r="AL140" s="16" t="str">
        <f>IF(AL$2="", "", ROUND(IF(RFR_spot_no_VA!AL140&lt;0,RFR_spot_no_VA!AL140+VA!AL140,RFR_spot_no_VA!AL140-Shocks!$D140*ABS(RFR_spot_no_VA!AL140)+VA!AL140),5))</f>
        <v/>
      </c>
      <c r="AM140" s="16">
        <f>IF(AM$2="", "", ROUND(IF(RFR_spot_no_VA!AM140&lt;0,RFR_spot_no_VA!AM140+VA!AM140,RFR_spot_no_VA!AM140-Shocks!$D140*ABS(RFR_spot_no_VA!AM140)+VA!AM140),5))</f>
        <v>2.7879999999999999E-2</v>
      </c>
      <c r="AN140" s="16" t="str">
        <f>IF(AN$2="", "", ROUND(IF(RFR_spot_no_VA!AN140&lt;0,RFR_spot_no_VA!AN140+VA!AN140,RFR_spot_no_VA!AN140-Shocks!$D140*ABS(RFR_spot_no_VA!AN140)+VA!AN140),5))</f>
        <v/>
      </c>
      <c r="AO140" s="16" t="str">
        <f>IF(AO$2="", "", ROUND(IF(RFR_spot_no_VA!AO140&lt;0,RFR_spot_no_VA!AO140+VA!AO140,RFR_spot_no_VA!AO140-Shocks!$D140*ABS(RFR_spot_no_VA!AO140)+VA!AO140),5))</f>
        <v/>
      </c>
      <c r="AP140" s="16" t="str">
        <f>IF(AP$2="", "", ROUND(IF(RFR_spot_no_VA!AP140&lt;0,RFR_spot_no_VA!AP140+VA!AP140,RFR_spot_no_VA!AP140-Shocks!$D140*ABS(RFR_spot_no_VA!AP140)+VA!AP140),5))</f>
        <v/>
      </c>
      <c r="AQ140" s="16" t="str">
        <f>IF(AQ$2="", "", ROUND(IF(RFR_spot_no_VA!AQ140&lt;0,RFR_spot_no_VA!AQ140+VA!AQ140,RFR_spot_no_VA!AQ140-Shocks!$D140*ABS(RFR_spot_no_VA!AQ140)+VA!AQ140),5))</f>
        <v/>
      </c>
      <c r="AR140" s="16" t="str">
        <f>IF(AR$2="", "", ROUND(IF(RFR_spot_no_VA!AR140&lt;0,RFR_spot_no_VA!AR140+VA!AR140,RFR_spot_no_VA!AR140-Shocks!$D140*ABS(RFR_spot_no_VA!AR140)+VA!AR140),5))</f>
        <v/>
      </c>
      <c r="AS140" s="16" t="str">
        <f>IF(AS$2="", "", ROUND(IF(RFR_spot_no_VA!AS140&lt;0,RFR_spot_no_VA!AS140+VA!AS140,RFR_spot_no_VA!AS140-Shocks!$D140*ABS(RFR_spot_no_VA!AS140)+VA!AS140),5))</f>
        <v/>
      </c>
      <c r="AT140" s="16" t="str">
        <f>IF(AT$2="", "", ROUND(IF(RFR_spot_no_VA!AT140&lt;0,RFR_spot_no_VA!AT140+VA!AT140,RFR_spot_no_VA!AT140-Shocks!$D140*ABS(RFR_spot_no_VA!AT140)+VA!AT140),5))</f>
        <v/>
      </c>
      <c r="AU140" s="16" t="str">
        <f>IF(AU$2="", "", ROUND(IF(RFR_spot_no_VA!AU140&lt;0,RFR_spot_no_VA!AU140+VA!AU140,RFR_spot_no_VA!AU140-Shocks!$D140*ABS(RFR_spot_no_VA!AU140)+VA!AU140),5))</f>
        <v/>
      </c>
      <c r="AV140" s="16" t="str">
        <f>IF(AV$2="", "", ROUND(IF(RFR_spot_no_VA!AV140&lt;0,RFR_spot_no_VA!AV140+VA!AV140,RFR_spot_no_VA!AV140-Shocks!$D140*ABS(RFR_spot_no_VA!AV140)+VA!AV140),5))</f>
        <v/>
      </c>
      <c r="AW140" s="16" t="str">
        <f>IF(AW$2="", "", ROUND(IF(RFR_spot_no_VA!AW140&lt;0,RFR_spot_no_VA!AW140+VA!AW140,RFR_spot_no_VA!AW140-Shocks!$D140*ABS(RFR_spot_no_VA!AW140)+VA!AW140),5))</f>
        <v/>
      </c>
      <c r="AX140" s="16" t="str">
        <f>IF(AX$2="", "", ROUND(IF(RFR_spot_no_VA!AX140&lt;0,RFR_spot_no_VA!AX140+VA!AX140,RFR_spot_no_VA!AX140-Shocks!$D140*ABS(RFR_spot_no_VA!AX140)+VA!AX140),5))</f>
        <v/>
      </c>
      <c r="AY140" s="16" t="str">
        <f>IF(AY$2="", "", ROUND(IF(RFR_spot_no_VA!AY140&lt;0,RFR_spot_no_VA!AY140+VA!AY140,RFR_spot_no_VA!AY140-Shocks!$D140*ABS(RFR_spot_no_VA!AY140)+VA!AY140),5))</f>
        <v/>
      </c>
      <c r="AZ140" s="16" t="str">
        <f>IF(AZ$2="", "", ROUND(IF(RFR_spot_no_VA!AZ140&lt;0,RFR_spot_no_VA!AZ140+VA!AZ140,RFR_spot_no_VA!AZ140-Shocks!$D140*ABS(RFR_spot_no_VA!AZ140)+VA!AZ140),5))</f>
        <v/>
      </c>
      <c r="BA140" s="16" t="str">
        <f>IF(BA$2="", "", ROUND(IF(RFR_spot_no_VA!BA140&lt;0,RFR_spot_no_VA!BA140+VA!BA140,RFR_spot_no_VA!BA140-Shocks!$D140*ABS(RFR_spot_no_VA!BA140)+VA!BA140),5))</f>
        <v/>
      </c>
      <c r="BB140" s="16" t="str">
        <f>IF(BB$2="", "", ROUND(IF(RFR_spot_no_VA!BB140&lt;0,RFR_spot_no_VA!BB140+VA!BB140,RFR_spot_no_VA!BB140-Shocks!$D140*ABS(RFR_spot_no_VA!BB140)+VA!BB140),5))</f>
        <v/>
      </c>
      <c r="BC140" s="16">
        <f>IF(BC$2="", "", ROUND(IF(RFR_spot_no_VA!BC140&lt;0,RFR_spot_no_VA!BC140+VA!BC140,RFR_spot_no_VA!BC140-Shocks!$D140*ABS(RFR_spot_no_VA!BC140)+VA!BC140),5))</f>
        <v>2.9649999999999999E-2</v>
      </c>
      <c r="BD140" s="14"/>
      <c r="BE140" s="12"/>
    </row>
    <row r="141" spans="1:57" x14ac:dyDescent="0.25">
      <c r="A141" s="12"/>
      <c r="B141" s="12">
        <f>RFR_spot_no_VA!B141</f>
        <v>131</v>
      </c>
      <c r="C141" s="13">
        <f>IF(C$2="", "", ROUND(IF(RFR_spot_no_VA!C141&lt;0,RFR_spot_no_VA!C141+VA!C141,RFR_spot_no_VA!C141-Shocks!$D141*ABS(RFR_spot_no_VA!C141)+VA!C141),5))</f>
        <v>2.6859999999999998E-2</v>
      </c>
      <c r="D141" s="13" t="str">
        <f>IF(D$2="", "", ROUND(IF(RFR_spot_no_VA!D141&lt;0,RFR_spot_no_VA!D141+VA!D141,RFR_spot_no_VA!D141-Shocks!$D141*ABS(RFR_spot_no_VA!D141)+VA!D141),5))</f>
        <v/>
      </c>
      <c r="E141" s="13" t="str">
        <f>IF(E$2="", "", ROUND(IF(RFR_spot_no_VA!E141&lt;0,RFR_spot_no_VA!E141+VA!E141,RFR_spot_no_VA!E141-Shocks!$D141*ABS(RFR_spot_no_VA!E141)+VA!E141),5))</f>
        <v/>
      </c>
      <c r="F141" s="13" t="str">
        <f>IF(F$2="", "", ROUND(IF(RFR_spot_no_VA!F141&lt;0,RFR_spot_no_VA!F141+VA!F141,RFR_spot_no_VA!F141-Shocks!$D141*ABS(RFR_spot_no_VA!F141)+VA!F141),5))</f>
        <v/>
      </c>
      <c r="G141" s="13" t="str">
        <f>IF(G$2="", "", ROUND(IF(RFR_spot_no_VA!G141&lt;0,RFR_spot_no_VA!G141+VA!G141,RFR_spot_no_VA!G141-Shocks!$D141*ABS(RFR_spot_no_VA!G141)+VA!G141),5))</f>
        <v/>
      </c>
      <c r="H141" s="13" t="str">
        <f>IF(H$2="", "", ROUND(IF(RFR_spot_no_VA!H141&lt;0,RFR_spot_no_VA!H141+VA!H141,RFR_spot_no_VA!H141-Shocks!$D141*ABS(RFR_spot_no_VA!H141)+VA!H141),5))</f>
        <v/>
      </c>
      <c r="I141" s="13" t="str">
        <f>IF(I$2="", "", ROUND(IF(RFR_spot_no_VA!I141&lt;0,RFR_spot_no_VA!I141+VA!I141,RFR_spot_no_VA!I141-Shocks!$D141*ABS(RFR_spot_no_VA!I141)+VA!I141),5))</f>
        <v/>
      </c>
      <c r="J141" s="13" t="str">
        <f>IF(J$2="", "", ROUND(IF(RFR_spot_no_VA!J141&lt;0,RFR_spot_no_VA!J141+VA!J141,RFR_spot_no_VA!J141-Shocks!$D141*ABS(RFR_spot_no_VA!J141)+VA!J141),5))</f>
        <v/>
      </c>
      <c r="K141" s="13" t="str">
        <f>IF(K$2="", "", ROUND(IF(RFR_spot_no_VA!K141&lt;0,RFR_spot_no_VA!K141+VA!K141,RFR_spot_no_VA!K141-Shocks!$D141*ABS(RFR_spot_no_VA!K141)+VA!K141),5))</f>
        <v/>
      </c>
      <c r="L141" s="13" t="str">
        <f>IF(L$2="", "", ROUND(IF(RFR_spot_no_VA!L141&lt;0,RFR_spot_no_VA!L141+VA!L141,RFR_spot_no_VA!L141-Shocks!$D141*ABS(RFR_spot_no_VA!L141)+VA!L141),5))</f>
        <v/>
      </c>
      <c r="M141" s="13" t="str">
        <f>IF(M$2="", "", ROUND(IF(RFR_spot_no_VA!M141&lt;0,RFR_spot_no_VA!M141+VA!M141,RFR_spot_no_VA!M141-Shocks!$D141*ABS(RFR_spot_no_VA!M141)+VA!M141),5))</f>
        <v/>
      </c>
      <c r="N141" s="13" t="str">
        <f>IF(N$2="", "", ROUND(IF(RFR_spot_no_VA!N141&lt;0,RFR_spot_no_VA!N141+VA!N141,RFR_spot_no_VA!N141-Shocks!$D141*ABS(RFR_spot_no_VA!N141)+VA!N141),5))</f>
        <v/>
      </c>
      <c r="O141" s="13" t="str">
        <f>IF(O$2="", "", ROUND(IF(RFR_spot_no_VA!O141&lt;0,RFR_spot_no_VA!O141+VA!O141,RFR_spot_no_VA!O141-Shocks!$D141*ABS(RFR_spot_no_VA!O141)+VA!O141),5))</f>
        <v/>
      </c>
      <c r="P141" s="13" t="str">
        <f>IF(P$2="", "", ROUND(IF(RFR_spot_no_VA!P141&lt;0,RFR_spot_no_VA!P141+VA!P141,RFR_spot_no_VA!P141-Shocks!$D141*ABS(RFR_spot_no_VA!P141)+VA!P141),5))</f>
        <v/>
      </c>
      <c r="Q141" s="13" t="str">
        <f>IF(Q$2="", "", ROUND(IF(RFR_spot_no_VA!Q141&lt;0,RFR_spot_no_VA!Q141+VA!Q141,RFR_spot_no_VA!Q141-Shocks!$D141*ABS(RFR_spot_no_VA!Q141)+VA!Q141),5))</f>
        <v/>
      </c>
      <c r="R141" s="13" t="str">
        <f>IF(R$2="", "", ROUND(IF(RFR_spot_no_VA!R141&lt;0,RFR_spot_no_VA!R141+VA!R141,RFR_spot_no_VA!R141-Shocks!$D141*ABS(RFR_spot_no_VA!R141)+VA!R141),5))</f>
        <v/>
      </c>
      <c r="S141" s="13" t="str">
        <f>IF(S$2="", "", ROUND(IF(RFR_spot_no_VA!S141&lt;0,RFR_spot_no_VA!S141+VA!S141,RFR_spot_no_VA!S141-Shocks!$D141*ABS(RFR_spot_no_VA!S141)+VA!S141),5))</f>
        <v/>
      </c>
      <c r="T141" s="13" t="str">
        <f>IF(T$2="", "", ROUND(IF(RFR_spot_no_VA!T141&lt;0,RFR_spot_no_VA!T141+VA!T141,RFR_spot_no_VA!T141-Shocks!$D141*ABS(RFR_spot_no_VA!T141)+VA!T141),5))</f>
        <v/>
      </c>
      <c r="U141" s="13" t="str">
        <f>IF(U$2="", "", ROUND(IF(RFR_spot_no_VA!U141&lt;0,RFR_spot_no_VA!U141+VA!U141,RFR_spot_no_VA!U141-Shocks!$D141*ABS(RFR_spot_no_VA!U141)+VA!U141),5))</f>
        <v/>
      </c>
      <c r="V141" s="13" t="str">
        <f>IF(V$2="", "", ROUND(IF(RFR_spot_no_VA!V141&lt;0,RFR_spot_no_VA!V141+VA!V141,RFR_spot_no_VA!V141-Shocks!$D141*ABS(RFR_spot_no_VA!V141)+VA!V141),5))</f>
        <v/>
      </c>
      <c r="W141" s="13" t="str">
        <f>IF(W$2="", "", ROUND(IF(RFR_spot_no_VA!W141&lt;0,RFR_spot_no_VA!W141+VA!W141,RFR_spot_no_VA!W141-Shocks!$D141*ABS(RFR_spot_no_VA!W141)+VA!W141),5))</f>
        <v/>
      </c>
      <c r="X141" s="13" t="str">
        <f>IF(X$2="", "", ROUND(IF(RFR_spot_no_VA!X141&lt;0,RFR_spot_no_VA!X141+VA!X141,RFR_spot_no_VA!X141-Shocks!$D141*ABS(RFR_spot_no_VA!X141)+VA!X141),5))</f>
        <v/>
      </c>
      <c r="Y141" s="13" t="str">
        <f>IF(Y$2="", "", ROUND(IF(RFR_spot_no_VA!Y141&lt;0,RFR_spot_no_VA!Y141+VA!Y141,RFR_spot_no_VA!Y141-Shocks!$D141*ABS(RFR_spot_no_VA!Y141)+VA!Y141),5))</f>
        <v/>
      </c>
      <c r="Z141" s="13" t="str">
        <f>IF(Z$2="", "", ROUND(IF(RFR_spot_no_VA!Z141&lt;0,RFR_spot_no_VA!Z141+VA!Z141,RFR_spot_no_VA!Z141-Shocks!$D141*ABS(RFR_spot_no_VA!Z141)+VA!Z141),5))</f>
        <v/>
      </c>
      <c r="AA141" s="13" t="str">
        <f>IF(AA$2="", "", ROUND(IF(RFR_spot_no_VA!AA141&lt;0,RFR_spot_no_VA!AA141+VA!AA141,RFR_spot_no_VA!AA141-Shocks!$D141*ABS(RFR_spot_no_VA!AA141)+VA!AA141),5))</f>
        <v/>
      </c>
      <c r="AB141" s="13" t="str">
        <f>IF(AB$2="", "", ROUND(IF(RFR_spot_no_VA!AB141&lt;0,RFR_spot_no_VA!AB141+VA!AB141,RFR_spot_no_VA!AB141-Shocks!$D141*ABS(RFR_spot_no_VA!AB141)+VA!AB141),5))</f>
        <v/>
      </c>
      <c r="AC141" s="13" t="str">
        <f>IF(AC$2="", "", ROUND(IF(RFR_spot_no_VA!AC141&lt;0,RFR_spot_no_VA!AC141+VA!AC141,RFR_spot_no_VA!AC141-Shocks!$D141*ABS(RFR_spot_no_VA!AC141)+VA!AC141),5))</f>
        <v/>
      </c>
      <c r="AD141" s="13" t="str">
        <f>IF(AD$2="", "", ROUND(IF(RFR_spot_no_VA!AD141&lt;0,RFR_spot_no_VA!AD141+VA!AD141,RFR_spot_no_VA!AD141-Shocks!$D141*ABS(RFR_spot_no_VA!AD141)+VA!AD141),5))</f>
        <v/>
      </c>
      <c r="AE141" s="13" t="str">
        <f>IF(AE$2="", "", ROUND(IF(RFR_spot_no_VA!AE141&lt;0,RFR_spot_no_VA!AE141+VA!AE141,RFR_spot_no_VA!AE141-Shocks!$D141*ABS(RFR_spot_no_VA!AE141)+VA!AE141),5))</f>
        <v/>
      </c>
      <c r="AF141" s="13" t="str">
        <f>IF(AF$2="", "", ROUND(IF(RFR_spot_no_VA!AF141&lt;0,RFR_spot_no_VA!AF141+VA!AF141,RFR_spot_no_VA!AF141-Shocks!$D141*ABS(RFR_spot_no_VA!AF141)+VA!AF141),5))</f>
        <v/>
      </c>
      <c r="AG141" s="13" t="str">
        <f>IF(AG$2="", "", ROUND(IF(RFR_spot_no_VA!AG141&lt;0,RFR_spot_no_VA!AG141+VA!AG141,RFR_spot_no_VA!AG141-Shocks!$D141*ABS(RFR_spot_no_VA!AG141)+VA!AG141),5))</f>
        <v/>
      </c>
      <c r="AH141" s="13" t="str">
        <f>IF(AH$2="", "", ROUND(IF(RFR_spot_no_VA!AH141&lt;0,RFR_spot_no_VA!AH141+VA!AH141,RFR_spot_no_VA!AH141-Shocks!$D141*ABS(RFR_spot_no_VA!AH141)+VA!AH141),5))</f>
        <v/>
      </c>
      <c r="AI141" s="13" t="str">
        <f>IF(AI$2="", "", ROUND(IF(RFR_spot_no_VA!AI141&lt;0,RFR_spot_no_VA!AI141+VA!AI141,RFR_spot_no_VA!AI141-Shocks!$D141*ABS(RFR_spot_no_VA!AI141)+VA!AI141),5))</f>
        <v/>
      </c>
      <c r="AJ141" s="13">
        <f>IF(AJ$2="", "", ROUND(IF(RFR_spot_no_VA!AJ141&lt;0,RFR_spot_no_VA!AJ141+VA!AJ141,RFR_spot_no_VA!AJ141-Shocks!$D141*ABS(RFR_spot_no_VA!AJ141)+VA!AJ141),5))</f>
        <v>3.1370000000000002E-2</v>
      </c>
      <c r="AK141" s="13" t="str">
        <f>IF(AK$2="", "", ROUND(IF(RFR_spot_no_VA!AK141&lt;0,RFR_spot_no_VA!AK141+VA!AK141,RFR_spot_no_VA!AK141-Shocks!$D141*ABS(RFR_spot_no_VA!AK141)+VA!AK141),5))</f>
        <v/>
      </c>
      <c r="AL141" s="13" t="str">
        <f>IF(AL$2="", "", ROUND(IF(RFR_spot_no_VA!AL141&lt;0,RFR_spot_no_VA!AL141+VA!AL141,RFR_spot_no_VA!AL141-Shocks!$D141*ABS(RFR_spot_no_VA!AL141)+VA!AL141),5))</f>
        <v/>
      </c>
      <c r="AM141" s="13">
        <f>IF(AM$2="", "", ROUND(IF(RFR_spot_no_VA!AM141&lt;0,RFR_spot_no_VA!AM141+VA!AM141,RFR_spot_no_VA!AM141-Shocks!$D141*ABS(RFR_spot_no_VA!AM141)+VA!AM141),5))</f>
        <v>2.7879999999999999E-2</v>
      </c>
      <c r="AN141" s="13" t="str">
        <f>IF(AN$2="", "", ROUND(IF(RFR_spot_no_VA!AN141&lt;0,RFR_spot_no_VA!AN141+VA!AN141,RFR_spot_no_VA!AN141-Shocks!$D141*ABS(RFR_spot_no_VA!AN141)+VA!AN141),5))</f>
        <v/>
      </c>
      <c r="AO141" s="13" t="str">
        <f>IF(AO$2="", "", ROUND(IF(RFR_spot_no_VA!AO141&lt;0,RFR_spot_no_VA!AO141+VA!AO141,RFR_spot_no_VA!AO141-Shocks!$D141*ABS(RFR_spot_no_VA!AO141)+VA!AO141),5))</f>
        <v/>
      </c>
      <c r="AP141" s="13" t="str">
        <f>IF(AP$2="", "", ROUND(IF(RFR_spot_no_VA!AP141&lt;0,RFR_spot_no_VA!AP141+VA!AP141,RFR_spot_no_VA!AP141-Shocks!$D141*ABS(RFR_spot_no_VA!AP141)+VA!AP141),5))</f>
        <v/>
      </c>
      <c r="AQ141" s="13" t="str">
        <f>IF(AQ$2="", "", ROUND(IF(RFR_spot_no_VA!AQ141&lt;0,RFR_spot_no_VA!AQ141+VA!AQ141,RFR_spot_no_VA!AQ141-Shocks!$D141*ABS(RFR_spot_no_VA!AQ141)+VA!AQ141),5))</f>
        <v/>
      </c>
      <c r="AR141" s="13" t="str">
        <f>IF(AR$2="", "", ROUND(IF(RFR_spot_no_VA!AR141&lt;0,RFR_spot_no_VA!AR141+VA!AR141,RFR_spot_no_VA!AR141-Shocks!$D141*ABS(RFR_spot_no_VA!AR141)+VA!AR141),5))</f>
        <v/>
      </c>
      <c r="AS141" s="13" t="str">
        <f>IF(AS$2="", "", ROUND(IF(RFR_spot_no_VA!AS141&lt;0,RFR_spot_no_VA!AS141+VA!AS141,RFR_spot_no_VA!AS141-Shocks!$D141*ABS(RFR_spot_no_VA!AS141)+VA!AS141),5))</f>
        <v/>
      </c>
      <c r="AT141" s="13" t="str">
        <f>IF(AT$2="", "", ROUND(IF(RFR_spot_no_VA!AT141&lt;0,RFR_spot_no_VA!AT141+VA!AT141,RFR_spot_no_VA!AT141-Shocks!$D141*ABS(RFR_spot_no_VA!AT141)+VA!AT141),5))</f>
        <v/>
      </c>
      <c r="AU141" s="13" t="str">
        <f>IF(AU$2="", "", ROUND(IF(RFR_spot_no_VA!AU141&lt;0,RFR_spot_no_VA!AU141+VA!AU141,RFR_spot_no_VA!AU141-Shocks!$D141*ABS(RFR_spot_no_VA!AU141)+VA!AU141),5))</f>
        <v/>
      </c>
      <c r="AV141" s="13" t="str">
        <f>IF(AV$2="", "", ROUND(IF(RFR_spot_no_VA!AV141&lt;0,RFR_spot_no_VA!AV141+VA!AV141,RFR_spot_no_VA!AV141-Shocks!$D141*ABS(RFR_spot_no_VA!AV141)+VA!AV141),5))</f>
        <v/>
      </c>
      <c r="AW141" s="13" t="str">
        <f>IF(AW$2="", "", ROUND(IF(RFR_spot_no_VA!AW141&lt;0,RFR_spot_no_VA!AW141+VA!AW141,RFR_spot_no_VA!AW141-Shocks!$D141*ABS(RFR_spot_no_VA!AW141)+VA!AW141),5))</f>
        <v/>
      </c>
      <c r="AX141" s="13" t="str">
        <f>IF(AX$2="", "", ROUND(IF(RFR_spot_no_VA!AX141&lt;0,RFR_spot_no_VA!AX141+VA!AX141,RFR_spot_no_VA!AX141-Shocks!$D141*ABS(RFR_spot_no_VA!AX141)+VA!AX141),5))</f>
        <v/>
      </c>
      <c r="AY141" s="13" t="str">
        <f>IF(AY$2="", "", ROUND(IF(RFR_spot_no_VA!AY141&lt;0,RFR_spot_no_VA!AY141+VA!AY141,RFR_spot_no_VA!AY141-Shocks!$D141*ABS(RFR_spot_no_VA!AY141)+VA!AY141),5))</f>
        <v/>
      </c>
      <c r="AZ141" s="13" t="str">
        <f>IF(AZ$2="", "", ROUND(IF(RFR_spot_no_VA!AZ141&lt;0,RFR_spot_no_VA!AZ141+VA!AZ141,RFR_spot_no_VA!AZ141-Shocks!$D141*ABS(RFR_spot_no_VA!AZ141)+VA!AZ141),5))</f>
        <v/>
      </c>
      <c r="BA141" s="13" t="str">
        <f>IF(BA$2="", "", ROUND(IF(RFR_spot_no_VA!BA141&lt;0,RFR_spot_no_VA!BA141+VA!BA141,RFR_spot_no_VA!BA141-Shocks!$D141*ABS(RFR_spot_no_VA!BA141)+VA!BA141),5))</f>
        <v/>
      </c>
      <c r="BB141" s="13" t="str">
        <f>IF(BB$2="", "", ROUND(IF(RFR_spot_no_VA!BB141&lt;0,RFR_spot_no_VA!BB141+VA!BB141,RFR_spot_no_VA!BB141-Shocks!$D141*ABS(RFR_spot_no_VA!BB141)+VA!BB141),5))</f>
        <v/>
      </c>
      <c r="BC141" s="13">
        <f>IF(BC$2="", "", ROUND(IF(RFR_spot_no_VA!BC141&lt;0,RFR_spot_no_VA!BC141+VA!BC141,RFR_spot_no_VA!BC141-Shocks!$D141*ABS(RFR_spot_no_VA!BC141)+VA!BC141),5))</f>
        <v>2.963E-2</v>
      </c>
      <c r="BD141" s="14"/>
      <c r="BE141" s="12"/>
    </row>
    <row r="142" spans="1:57" x14ac:dyDescent="0.25">
      <c r="A142" s="12"/>
      <c r="B142" s="12">
        <f>RFR_spot_no_VA!B142</f>
        <v>132</v>
      </c>
      <c r="C142" s="13">
        <f>IF(C$2="", "", ROUND(IF(RFR_spot_no_VA!C142&lt;0,RFR_spot_no_VA!C142+VA!C142,RFR_spot_no_VA!C142-Shocks!$D142*ABS(RFR_spot_no_VA!C142)+VA!C142),5))</f>
        <v>2.6859999999999998E-2</v>
      </c>
      <c r="D142" s="13" t="str">
        <f>IF(D$2="", "", ROUND(IF(RFR_spot_no_VA!D142&lt;0,RFR_spot_no_VA!D142+VA!D142,RFR_spot_no_VA!D142-Shocks!$D142*ABS(RFR_spot_no_VA!D142)+VA!D142),5))</f>
        <v/>
      </c>
      <c r="E142" s="13" t="str">
        <f>IF(E$2="", "", ROUND(IF(RFR_spot_no_VA!E142&lt;0,RFR_spot_no_VA!E142+VA!E142,RFR_spot_no_VA!E142-Shocks!$D142*ABS(RFR_spot_no_VA!E142)+VA!E142),5))</f>
        <v/>
      </c>
      <c r="F142" s="13" t="str">
        <f>IF(F$2="", "", ROUND(IF(RFR_spot_no_VA!F142&lt;0,RFR_spot_no_VA!F142+VA!F142,RFR_spot_no_VA!F142-Shocks!$D142*ABS(RFR_spot_no_VA!F142)+VA!F142),5))</f>
        <v/>
      </c>
      <c r="G142" s="13" t="str">
        <f>IF(G$2="", "", ROUND(IF(RFR_spot_no_VA!G142&lt;0,RFR_spot_no_VA!G142+VA!G142,RFR_spot_no_VA!G142-Shocks!$D142*ABS(RFR_spot_no_VA!G142)+VA!G142),5))</f>
        <v/>
      </c>
      <c r="H142" s="13" t="str">
        <f>IF(H$2="", "", ROUND(IF(RFR_spot_no_VA!H142&lt;0,RFR_spot_no_VA!H142+VA!H142,RFR_spot_no_VA!H142-Shocks!$D142*ABS(RFR_spot_no_VA!H142)+VA!H142),5))</f>
        <v/>
      </c>
      <c r="I142" s="13" t="str">
        <f>IF(I$2="", "", ROUND(IF(RFR_spot_no_VA!I142&lt;0,RFR_spot_no_VA!I142+VA!I142,RFR_spot_no_VA!I142-Shocks!$D142*ABS(RFR_spot_no_VA!I142)+VA!I142),5))</f>
        <v/>
      </c>
      <c r="J142" s="13" t="str">
        <f>IF(J$2="", "", ROUND(IF(RFR_spot_no_VA!J142&lt;0,RFR_spot_no_VA!J142+VA!J142,RFR_spot_no_VA!J142-Shocks!$D142*ABS(RFR_spot_no_VA!J142)+VA!J142),5))</f>
        <v/>
      </c>
      <c r="K142" s="13" t="str">
        <f>IF(K$2="", "", ROUND(IF(RFR_spot_no_VA!K142&lt;0,RFR_spot_no_VA!K142+VA!K142,RFR_spot_no_VA!K142-Shocks!$D142*ABS(RFR_spot_no_VA!K142)+VA!K142),5))</f>
        <v/>
      </c>
      <c r="L142" s="13" t="str">
        <f>IF(L$2="", "", ROUND(IF(RFR_spot_no_VA!L142&lt;0,RFR_spot_no_VA!L142+VA!L142,RFR_spot_no_VA!L142-Shocks!$D142*ABS(RFR_spot_no_VA!L142)+VA!L142),5))</f>
        <v/>
      </c>
      <c r="M142" s="13" t="str">
        <f>IF(M$2="", "", ROUND(IF(RFR_spot_no_VA!M142&lt;0,RFR_spot_no_VA!M142+VA!M142,RFR_spot_no_VA!M142-Shocks!$D142*ABS(RFR_spot_no_VA!M142)+VA!M142),5))</f>
        <v/>
      </c>
      <c r="N142" s="13" t="str">
        <f>IF(N$2="", "", ROUND(IF(RFR_spot_no_VA!N142&lt;0,RFR_spot_no_VA!N142+VA!N142,RFR_spot_no_VA!N142-Shocks!$D142*ABS(RFR_spot_no_VA!N142)+VA!N142),5))</f>
        <v/>
      </c>
      <c r="O142" s="13" t="str">
        <f>IF(O$2="", "", ROUND(IF(RFR_spot_no_VA!O142&lt;0,RFR_spot_no_VA!O142+VA!O142,RFR_spot_no_VA!O142-Shocks!$D142*ABS(RFR_spot_no_VA!O142)+VA!O142),5))</f>
        <v/>
      </c>
      <c r="P142" s="13" t="str">
        <f>IF(P$2="", "", ROUND(IF(RFR_spot_no_VA!P142&lt;0,RFR_spot_no_VA!P142+VA!P142,RFR_spot_no_VA!P142-Shocks!$D142*ABS(RFR_spot_no_VA!P142)+VA!P142),5))</f>
        <v/>
      </c>
      <c r="Q142" s="13" t="str">
        <f>IF(Q$2="", "", ROUND(IF(RFR_spot_no_VA!Q142&lt;0,RFR_spot_no_VA!Q142+VA!Q142,RFR_spot_no_VA!Q142-Shocks!$D142*ABS(RFR_spot_no_VA!Q142)+VA!Q142),5))</f>
        <v/>
      </c>
      <c r="R142" s="13" t="str">
        <f>IF(R$2="", "", ROUND(IF(RFR_spot_no_VA!R142&lt;0,RFR_spot_no_VA!R142+VA!R142,RFR_spot_no_VA!R142-Shocks!$D142*ABS(RFR_spot_no_VA!R142)+VA!R142),5))</f>
        <v/>
      </c>
      <c r="S142" s="13" t="str">
        <f>IF(S$2="", "", ROUND(IF(RFR_spot_no_VA!S142&lt;0,RFR_spot_no_VA!S142+VA!S142,RFR_spot_no_VA!S142-Shocks!$D142*ABS(RFR_spot_no_VA!S142)+VA!S142),5))</f>
        <v/>
      </c>
      <c r="T142" s="13" t="str">
        <f>IF(T$2="", "", ROUND(IF(RFR_spot_no_VA!T142&lt;0,RFR_spot_no_VA!T142+VA!T142,RFR_spot_no_VA!T142-Shocks!$D142*ABS(RFR_spot_no_VA!T142)+VA!T142),5))</f>
        <v/>
      </c>
      <c r="U142" s="13" t="str">
        <f>IF(U$2="", "", ROUND(IF(RFR_spot_no_VA!U142&lt;0,RFR_spot_no_VA!U142+VA!U142,RFR_spot_no_VA!U142-Shocks!$D142*ABS(RFR_spot_no_VA!U142)+VA!U142),5))</f>
        <v/>
      </c>
      <c r="V142" s="13" t="str">
        <f>IF(V$2="", "", ROUND(IF(RFR_spot_no_VA!V142&lt;0,RFR_spot_no_VA!V142+VA!V142,RFR_spot_no_VA!V142-Shocks!$D142*ABS(RFR_spot_no_VA!V142)+VA!V142),5))</f>
        <v/>
      </c>
      <c r="W142" s="13" t="str">
        <f>IF(W$2="", "", ROUND(IF(RFR_spot_no_VA!W142&lt;0,RFR_spot_no_VA!W142+VA!W142,RFR_spot_no_VA!W142-Shocks!$D142*ABS(RFR_spot_no_VA!W142)+VA!W142),5))</f>
        <v/>
      </c>
      <c r="X142" s="13" t="str">
        <f>IF(X$2="", "", ROUND(IF(RFR_spot_no_VA!X142&lt;0,RFR_spot_no_VA!X142+VA!X142,RFR_spot_no_VA!X142-Shocks!$D142*ABS(RFR_spot_no_VA!X142)+VA!X142),5))</f>
        <v/>
      </c>
      <c r="Y142" s="13" t="str">
        <f>IF(Y$2="", "", ROUND(IF(RFR_spot_no_VA!Y142&lt;0,RFR_spot_no_VA!Y142+VA!Y142,RFR_spot_no_VA!Y142-Shocks!$D142*ABS(RFR_spot_no_VA!Y142)+VA!Y142),5))</f>
        <v/>
      </c>
      <c r="Z142" s="13" t="str">
        <f>IF(Z$2="", "", ROUND(IF(RFR_spot_no_VA!Z142&lt;0,RFR_spot_no_VA!Z142+VA!Z142,RFR_spot_no_VA!Z142-Shocks!$D142*ABS(RFR_spot_no_VA!Z142)+VA!Z142),5))</f>
        <v/>
      </c>
      <c r="AA142" s="13" t="str">
        <f>IF(AA$2="", "", ROUND(IF(RFR_spot_no_VA!AA142&lt;0,RFR_spot_no_VA!AA142+VA!AA142,RFR_spot_no_VA!AA142-Shocks!$D142*ABS(RFR_spot_no_VA!AA142)+VA!AA142),5))</f>
        <v/>
      </c>
      <c r="AB142" s="13" t="str">
        <f>IF(AB$2="", "", ROUND(IF(RFR_spot_no_VA!AB142&lt;0,RFR_spot_no_VA!AB142+VA!AB142,RFR_spot_no_VA!AB142-Shocks!$D142*ABS(RFR_spot_no_VA!AB142)+VA!AB142),5))</f>
        <v/>
      </c>
      <c r="AC142" s="13" t="str">
        <f>IF(AC$2="", "", ROUND(IF(RFR_spot_no_VA!AC142&lt;0,RFR_spot_no_VA!AC142+VA!AC142,RFR_spot_no_VA!AC142-Shocks!$D142*ABS(RFR_spot_no_VA!AC142)+VA!AC142),5))</f>
        <v/>
      </c>
      <c r="AD142" s="13" t="str">
        <f>IF(AD$2="", "", ROUND(IF(RFR_spot_no_VA!AD142&lt;0,RFR_spot_no_VA!AD142+VA!AD142,RFR_spot_no_VA!AD142-Shocks!$D142*ABS(RFR_spot_no_VA!AD142)+VA!AD142),5))</f>
        <v/>
      </c>
      <c r="AE142" s="13" t="str">
        <f>IF(AE$2="", "", ROUND(IF(RFR_spot_no_VA!AE142&lt;0,RFR_spot_no_VA!AE142+VA!AE142,RFR_spot_no_VA!AE142-Shocks!$D142*ABS(RFR_spot_no_VA!AE142)+VA!AE142),5))</f>
        <v/>
      </c>
      <c r="AF142" s="13" t="str">
        <f>IF(AF$2="", "", ROUND(IF(RFR_spot_no_VA!AF142&lt;0,RFR_spot_no_VA!AF142+VA!AF142,RFR_spot_no_VA!AF142-Shocks!$D142*ABS(RFR_spot_no_VA!AF142)+VA!AF142),5))</f>
        <v/>
      </c>
      <c r="AG142" s="13" t="str">
        <f>IF(AG$2="", "", ROUND(IF(RFR_spot_no_VA!AG142&lt;0,RFR_spot_no_VA!AG142+VA!AG142,RFR_spot_no_VA!AG142-Shocks!$D142*ABS(RFR_spot_no_VA!AG142)+VA!AG142),5))</f>
        <v/>
      </c>
      <c r="AH142" s="13" t="str">
        <f>IF(AH$2="", "", ROUND(IF(RFR_spot_no_VA!AH142&lt;0,RFR_spot_no_VA!AH142+VA!AH142,RFR_spot_no_VA!AH142-Shocks!$D142*ABS(RFR_spot_no_VA!AH142)+VA!AH142),5))</f>
        <v/>
      </c>
      <c r="AI142" s="13" t="str">
        <f>IF(AI$2="", "", ROUND(IF(RFR_spot_no_VA!AI142&lt;0,RFR_spot_no_VA!AI142+VA!AI142,RFR_spot_no_VA!AI142-Shocks!$D142*ABS(RFR_spot_no_VA!AI142)+VA!AI142),5))</f>
        <v/>
      </c>
      <c r="AJ142" s="13">
        <f>IF(AJ$2="", "", ROUND(IF(RFR_spot_no_VA!AJ142&lt;0,RFR_spot_no_VA!AJ142+VA!AJ142,RFR_spot_no_VA!AJ142-Shocks!$D142*ABS(RFR_spot_no_VA!AJ142)+VA!AJ142),5))</f>
        <v>3.134E-2</v>
      </c>
      <c r="AK142" s="13" t="str">
        <f>IF(AK$2="", "", ROUND(IF(RFR_spot_no_VA!AK142&lt;0,RFR_spot_no_VA!AK142+VA!AK142,RFR_spot_no_VA!AK142-Shocks!$D142*ABS(RFR_spot_no_VA!AK142)+VA!AK142),5))</f>
        <v/>
      </c>
      <c r="AL142" s="13" t="str">
        <f>IF(AL$2="", "", ROUND(IF(RFR_spot_no_VA!AL142&lt;0,RFR_spot_no_VA!AL142+VA!AL142,RFR_spot_no_VA!AL142-Shocks!$D142*ABS(RFR_spot_no_VA!AL142)+VA!AL142),5))</f>
        <v/>
      </c>
      <c r="AM142" s="13">
        <f>IF(AM$2="", "", ROUND(IF(RFR_spot_no_VA!AM142&lt;0,RFR_spot_no_VA!AM142+VA!AM142,RFR_spot_no_VA!AM142-Shocks!$D142*ABS(RFR_spot_no_VA!AM142)+VA!AM142),5))</f>
        <v>2.7859999999999999E-2</v>
      </c>
      <c r="AN142" s="13" t="str">
        <f>IF(AN$2="", "", ROUND(IF(RFR_spot_no_VA!AN142&lt;0,RFR_spot_no_VA!AN142+VA!AN142,RFR_spot_no_VA!AN142-Shocks!$D142*ABS(RFR_spot_no_VA!AN142)+VA!AN142),5))</f>
        <v/>
      </c>
      <c r="AO142" s="13" t="str">
        <f>IF(AO$2="", "", ROUND(IF(RFR_spot_no_VA!AO142&lt;0,RFR_spot_no_VA!AO142+VA!AO142,RFR_spot_no_VA!AO142-Shocks!$D142*ABS(RFR_spot_no_VA!AO142)+VA!AO142),5))</f>
        <v/>
      </c>
      <c r="AP142" s="13" t="str">
        <f>IF(AP$2="", "", ROUND(IF(RFR_spot_no_VA!AP142&lt;0,RFR_spot_no_VA!AP142+VA!AP142,RFR_spot_no_VA!AP142-Shocks!$D142*ABS(RFR_spot_no_VA!AP142)+VA!AP142),5))</f>
        <v/>
      </c>
      <c r="AQ142" s="13" t="str">
        <f>IF(AQ$2="", "", ROUND(IF(RFR_spot_no_VA!AQ142&lt;0,RFR_spot_no_VA!AQ142+VA!AQ142,RFR_spot_no_VA!AQ142-Shocks!$D142*ABS(RFR_spot_no_VA!AQ142)+VA!AQ142),5))</f>
        <v/>
      </c>
      <c r="AR142" s="13" t="str">
        <f>IF(AR$2="", "", ROUND(IF(RFR_spot_no_VA!AR142&lt;0,RFR_spot_no_VA!AR142+VA!AR142,RFR_spot_no_VA!AR142-Shocks!$D142*ABS(RFR_spot_no_VA!AR142)+VA!AR142),5))</f>
        <v/>
      </c>
      <c r="AS142" s="13" t="str">
        <f>IF(AS$2="", "", ROUND(IF(RFR_spot_no_VA!AS142&lt;0,RFR_spot_no_VA!AS142+VA!AS142,RFR_spot_no_VA!AS142-Shocks!$D142*ABS(RFR_spot_no_VA!AS142)+VA!AS142),5))</f>
        <v/>
      </c>
      <c r="AT142" s="13" t="str">
        <f>IF(AT$2="", "", ROUND(IF(RFR_spot_no_VA!AT142&lt;0,RFR_spot_no_VA!AT142+VA!AT142,RFR_spot_no_VA!AT142-Shocks!$D142*ABS(RFR_spot_no_VA!AT142)+VA!AT142),5))</f>
        <v/>
      </c>
      <c r="AU142" s="13" t="str">
        <f>IF(AU$2="", "", ROUND(IF(RFR_spot_no_VA!AU142&lt;0,RFR_spot_no_VA!AU142+VA!AU142,RFR_spot_no_VA!AU142-Shocks!$D142*ABS(RFR_spot_no_VA!AU142)+VA!AU142),5))</f>
        <v/>
      </c>
      <c r="AV142" s="13" t="str">
        <f>IF(AV$2="", "", ROUND(IF(RFR_spot_no_VA!AV142&lt;0,RFR_spot_no_VA!AV142+VA!AV142,RFR_spot_no_VA!AV142-Shocks!$D142*ABS(RFR_spot_no_VA!AV142)+VA!AV142),5))</f>
        <v/>
      </c>
      <c r="AW142" s="13" t="str">
        <f>IF(AW$2="", "", ROUND(IF(RFR_spot_no_VA!AW142&lt;0,RFR_spot_no_VA!AW142+VA!AW142,RFR_spot_no_VA!AW142-Shocks!$D142*ABS(RFR_spot_no_VA!AW142)+VA!AW142),5))</f>
        <v/>
      </c>
      <c r="AX142" s="13" t="str">
        <f>IF(AX$2="", "", ROUND(IF(RFR_spot_no_VA!AX142&lt;0,RFR_spot_no_VA!AX142+VA!AX142,RFR_spot_no_VA!AX142-Shocks!$D142*ABS(RFR_spot_no_VA!AX142)+VA!AX142),5))</f>
        <v/>
      </c>
      <c r="AY142" s="13" t="str">
        <f>IF(AY$2="", "", ROUND(IF(RFR_spot_no_VA!AY142&lt;0,RFR_spot_no_VA!AY142+VA!AY142,RFR_spot_no_VA!AY142-Shocks!$D142*ABS(RFR_spot_no_VA!AY142)+VA!AY142),5))</f>
        <v/>
      </c>
      <c r="AZ142" s="13" t="str">
        <f>IF(AZ$2="", "", ROUND(IF(RFR_spot_no_VA!AZ142&lt;0,RFR_spot_no_VA!AZ142+VA!AZ142,RFR_spot_no_VA!AZ142-Shocks!$D142*ABS(RFR_spot_no_VA!AZ142)+VA!AZ142),5))</f>
        <v/>
      </c>
      <c r="BA142" s="13" t="str">
        <f>IF(BA$2="", "", ROUND(IF(RFR_spot_no_VA!BA142&lt;0,RFR_spot_no_VA!BA142+VA!BA142,RFR_spot_no_VA!BA142-Shocks!$D142*ABS(RFR_spot_no_VA!BA142)+VA!BA142),5))</f>
        <v/>
      </c>
      <c r="BB142" s="13" t="str">
        <f>IF(BB$2="", "", ROUND(IF(RFR_spot_no_VA!BB142&lt;0,RFR_spot_no_VA!BB142+VA!BB142,RFR_spot_no_VA!BB142-Shocks!$D142*ABS(RFR_spot_no_VA!BB142)+VA!BB142),5))</f>
        <v/>
      </c>
      <c r="BC142" s="13">
        <f>IF(BC$2="", "", ROUND(IF(RFR_spot_no_VA!BC142&lt;0,RFR_spot_no_VA!BC142+VA!BC142,RFR_spot_no_VA!BC142-Shocks!$D142*ABS(RFR_spot_no_VA!BC142)+VA!BC142),5))</f>
        <v>2.9600000000000001E-2</v>
      </c>
      <c r="BD142" s="14"/>
      <c r="BE142" s="12"/>
    </row>
    <row r="143" spans="1:57" x14ac:dyDescent="0.25">
      <c r="A143" s="12"/>
      <c r="B143" s="12">
        <f>RFR_spot_no_VA!B143</f>
        <v>133</v>
      </c>
      <c r="C143" s="13">
        <f>IF(C$2="", "", ROUND(IF(RFR_spot_no_VA!C143&lt;0,RFR_spot_no_VA!C143+VA!C143,RFR_spot_no_VA!C143-Shocks!$D143*ABS(RFR_spot_no_VA!C143)+VA!C143),5))</f>
        <v>2.6859999999999998E-2</v>
      </c>
      <c r="D143" s="13" t="str">
        <f>IF(D$2="", "", ROUND(IF(RFR_spot_no_VA!D143&lt;0,RFR_spot_no_VA!D143+VA!D143,RFR_spot_no_VA!D143-Shocks!$D143*ABS(RFR_spot_no_VA!D143)+VA!D143),5))</f>
        <v/>
      </c>
      <c r="E143" s="13" t="str">
        <f>IF(E$2="", "", ROUND(IF(RFR_spot_no_VA!E143&lt;0,RFR_spot_no_VA!E143+VA!E143,RFR_spot_no_VA!E143-Shocks!$D143*ABS(RFR_spot_no_VA!E143)+VA!E143),5))</f>
        <v/>
      </c>
      <c r="F143" s="13" t="str">
        <f>IF(F$2="", "", ROUND(IF(RFR_spot_no_VA!F143&lt;0,RFR_spot_no_VA!F143+VA!F143,RFR_spot_no_VA!F143-Shocks!$D143*ABS(RFR_spot_no_VA!F143)+VA!F143),5))</f>
        <v/>
      </c>
      <c r="G143" s="13" t="str">
        <f>IF(G$2="", "", ROUND(IF(RFR_spot_no_VA!G143&lt;0,RFR_spot_no_VA!G143+VA!G143,RFR_spot_no_VA!G143-Shocks!$D143*ABS(RFR_spot_no_VA!G143)+VA!G143),5))</f>
        <v/>
      </c>
      <c r="H143" s="13" t="str">
        <f>IF(H$2="", "", ROUND(IF(RFR_spot_no_VA!H143&lt;0,RFR_spot_no_VA!H143+VA!H143,RFR_spot_no_VA!H143-Shocks!$D143*ABS(RFR_spot_no_VA!H143)+VA!H143),5))</f>
        <v/>
      </c>
      <c r="I143" s="13" t="str">
        <f>IF(I$2="", "", ROUND(IF(RFR_spot_no_VA!I143&lt;0,RFR_spot_no_VA!I143+VA!I143,RFR_spot_no_VA!I143-Shocks!$D143*ABS(RFR_spot_no_VA!I143)+VA!I143),5))</f>
        <v/>
      </c>
      <c r="J143" s="13" t="str">
        <f>IF(J$2="", "", ROUND(IF(RFR_spot_no_VA!J143&lt;0,RFR_spot_no_VA!J143+VA!J143,RFR_spot_no_VA!J143-Shocks!$D143*ABS(RFR_spot_no_VA!J143)+VA!J143),5))</f>
        <v/>
      </c>
      <c r="K143" s="13" t="str">
        <f>IF(K$2="", "", ROUND(IF(RFR_spot_no_VA!K143&lt;0,RFR_spot_no_VA!K143+VA!K143,RFR_spot_no_VA!K143-Shocks!$D143*ABS(RFR_spot_no_VA!K143)+VA!K143),5))</f>
        <v/>
      </c>
      <c r="L143" s="13" t="str">
        <f>IF(L$2="", "", ROUND(IF(RFR_spot_no_VA!L143&lt;0,RFR_spot_no_VA!L143+VA!L143,RFR_spot_no_VA!L143-Shocks!$D143*ABS(RFR_spot_no_VA!L143)+VA!L143),5))</f>
        <v/>
      </c>
      <c r="M143" s="13" t="str">
        <f>IF(M$2="", "", ROUND(IF(RFR_spot_no_VA!M143&lt;0,RFR_spot_no_VA!M143+VA!M143,RFR_spot_no_VA!M143-Shocks!$D143*ABS(RFR_spot_no_VA!M143)+VA!M143),5))</f>
        <v/>
      </c>
      <c r="N143" s="13" t="str">
        <f>IF(N$2="", "", ROUND(IF(RFR_spot_no_VA!N143&lt;0,RFR_spot_no_VA!N143+VA!N143,RFR_spot_no_VA!N143-Shocks!$D143*ABS(RFR_spot_no_VA!N143)+VA!N143),5))</f>
        <v/>
      </c>
      <c r="O143" s="13" t="str">
        <f>IF(O$2="", "", ROUND(IF(RFR_spot_no_VA!O143&lt;0,RFR_spot_no_VA!O143+VA!O143,RFR_spot_no_VA!O143-Shocks!$D143*ABS(RFR_spot_no_VA!O143)+VA!O143),5))</f>
        <v/>
      </c>
      <c r="P143" s="13" t="str">
        <f>IF(P$2="", "", ROUND(IF(RFR_spot_no_VA!P143&lt;0,RFR_spot_no_VA!P143+VA!P143,RFR_spot_no_VA!P143-Shocks!$D143*ABS(RFR_spot_no_VA!P143)+VA!P143),5))</f>
        <v/>
      </c>
      <c r="Q143" s="13" t="str">
        <f>IF(Q$2="", "", ROUND(IF(RFR_spot_no_VA!Q143&lt;0,RFR_spot_no_VA!Q143+VA!Q143,RFR_spot_no_VA!Q143-Shocks!$D143*ABS(RFR_spot_no_VA!Q143)+VA!Q143),5))</f>
        <v/>
      </c>
      <c r="R143" s="13" t="str">
        <f>IF(R$2="", "", ROUND(IF(RFR_spot_no_VA!R143&lt;0,RFR_spot_no_VA!R143+VA!R143,RFR_spot_no_VA!R143-Shocks!$D143*ABS(RFR_spot_no_VA!R143)+VA!R143),5))</f>
        <v/>
      </c>
      <c r="S143" s="13" t="str">
        <f>IF(S$2="", "", ROUND(IF(RFR_spot_no_VA!S143&lt;0,RFR_spot_no_VA!S143+VA!S143,RFR_spot_no_VA!S143-Shocks!$D143*ABS(RFR_spot_no_VA!S143)+VA!S143),5))</f>
        <v/>
      </c>
      <c r="T143" s="13" t="str">
        <f>IF(T$2="", "", ROUND(IF(RFR_spot_no_VA!T143&lt;0,RFR_spot_no_VA!T143+VA!T143,RFR_spot_no_VA!T143-Shocks!$D143*ABS(RFR_spot_no_VA!T143)+VA!T143),5))</f>
        <v/>
      </c>
      <c r="U143" s="13" t="str">
        <f>IF(U$2="", "", ROUND(IF(RFR_spot_no_VA!U143&lt;0,RFR_spot_no_VA!U143+VA!U143,RFR_spot_no_VA!U143-Shocks!$D143*ABS(RFR_spot_no_VA!U143)+VA!U143),5))</f>
        <v/>
      </c>
      <c r="V143" s="13" t="str">
        <f>IF(V$2="", "", ROUND(IF(RFR_spot_no_VA!V143&lt;0,RFR_spot_no_VA!V143+VA!V143,RFR_spot_no_VA!V143-Shocks!$D143*ABS(RFR_spot_no_VA!V143)+VA!V143),5))</f>
        <v/>
      </c>
      <c r="W143" s="13" t="str">
        <f>IF(W$2="", "", ROUND(IF(RFR_spot_no_VA!W143&lt;0,RFR_spot_no_VA!W143+VA!W143,RFR_spot_no_VA!W143-Shocks!$D143*ABS(RFR_spot_no_VA!W143)+VA!W143),5))</f>
        <v/>
      </c>
      <c r="X143" s="13" t="str">
        <f>IF(X$2="", "", ROUND(IF(RFR_spot_no_VA!X143&lt;0,RFR_spot_no_VA!X143+VA!X143,RFR_spot_no_VA!X143-Shocks!$D143*ABS(RFR_spot_no_VA!X143)+VA!X143),5))</f>
        <v/>
      </c>
      <c r="Y143" s="13" t="str">
        <f>IF(Y$2="", "", ROUND(IF(RFR_spot_no_VA!Y143&lt;0,RFR_spot_no_VA!Y143+VA!Y143,RFR_spot_no_VA!Y143-Shocks!$D143*ABS(RFR_spot_no_VA!Y143)+VA!Y143),5))</f>
        <v/>
      </c>
      <c r="Z143" s="13" t="str">
        <f>IF(Z$2="", "", ROUND(IF(RFR_spot_no_VA!Z143&lt;0,RFR_spot_no_VA!Z143+VA!Z143,RFR_spot_no_VA!Z143-Shocks!$D143*ABS(RFR_spot_no_VA!Z143)+VA!Z143),5))</f>
        <v/>
      </c>
      <c r="AA143" s="13" t="str">
        <f>IF(AA$2="", "", ROUND(IF(RFR_spot_no_VA!AA143&lt;0,RFR_spot_no_VA!AA143+VA!AA143,RFR_spot_no_VA!AA143-Shocks!$D143*ABS(RFR_spot_no_VA!AA143)+VA!AA143),5))</f>
        <v/>
      </c>
      <c r="AB143" s="13" t="str">
        <f>IF(AB$2="", "", ROUND(IF(RFR_spot_no_VA!AB143&lt;0,RFR_spot_no_VA!AB143+VA!AB143,RFR_spot_no_VA!AB143-Shocks!$D143*ABS(RFR_spot_no_VA!AB143)+VA!AB143),5))</f>
        <v/>
      </c>
      <c r="AC143" s="13" t="str">
        <f>IF(AC$2="", "", ROUND(IF(RFR_spot_no_VA!AC143&lt;0,RFR_spot_no_VA!AC143+VA!AC143,RFR_spot_no_VA!AC143-Shocks!$D143*ABS(RFR_spot_no_VA!AC143)+VA!AC143),5))</f>
        <v/>
      </c>
      <c r="AD143" s="13" t="str">
        <f>IF(AD$2="", "", ROUND(IF(RFR_spot_no_VA!AD143&lt;0,RFR_spot_no_VA!AD143+VA!AD143,RFR_spot_no_VA!AD143-Shocks!$D143*ABS(RFR_spot_no_VA!AD143)+VA!AD143),5))</f>
        <v/>
      </c>
      <c r="AE143" s="13" t="str">
        <f>IF(AE$2="", "", ROUND(IF(RFR_spot_no_VA!AE143&lt;0,RFR_spot_no_VA!AE143+VA!AE143,RFR_spot_no_VA!AE143-Shocks!$D143*ABS(RFR_spot_no_VA!AE143)+VA!AE143),5))</f>
        <v/>
      </c>
      <c r="AF143" s="13" t="str">
        <f>IF(AF$2="", "", ROUND(IF(RFR_spot_no_VA!AF143&lt;0,RFR_spot_no_VA!AF143+VA!AF143,RFR_spot_no_VA!AF143-Shocks!$D143*ABS(RFR_spot_no_VA!AF143)+VA!AF143),5))</f>
        <v/>
      </c>
      <c r="AG143" s="13" t="str">
        <f>IF(AG$2="", "", ROUND(IF(RFR_spot_no_VA!AG143&lt;0,RFR_spot_no_VA!AG143+VA!AG143,RFR_spot_no_VA!AG143-Shocks!$D143*ABS(RFR_spot_no_VA!AG143)+VA!AG143),5))</f>
        <v/>
      </c>
      <c r="AH143" s="13" t="str">
        <f>IF(AH$2="", "", ROUND(IF(RFR_spot_no_VA!AH143&lt;0,RFR_spot_no_VA!AH143+VA!AH143,RFR_spot_no_VA!AH143-Shocks!$D143*ABS(RFR_spot_no_VA!AH143)+VA!AH143),5))</f>
        <v/>
      </c>
      <c r="AI143" s="13" t="str">
        <f>IF(AI$2="", "", ROUND(IF(RFR_spot_no_VA!AI143&lt;0,RFR_spot_no_VA!AI143+VA!AI143,RFR_spot_no_VA!AI143-Shocks!$D143*ABS(RFR_spot_no_VA!AI143)+VA!AI143),5))</f>
        <v/>
      </c>
      <c r="AJ143" s="13">
        <f>IF(AJ$2="", "", ROUND(IF(RFR_spot_no_VA!AJ143&lt;0,RFR_spot_no_VA!AJ143+VA!AJ143,RFR_spot_no_VA!AJ143-Shocks!$D143*ABS(RFR_spot_no_VA!AJ143)+VA!AJ143),5))</f>
        <v>3.1289999999999998E-2</v>
      </c>
      <c r="AK143" s="13" t="str">
        <f>IF(AK$2="", "", ROUND(IF(RFR_spot_no_VA!AK143&lt;0,RFR_spot_no_VA!AK143+VA!AK143,RFR_spot_no_VA!AK143-Shocks!$D143*ABS(RFR_spot_no_VA!AK143)+VA!AK143),5))</f>
        <v/>
      </c>
      <c r="AL143" s="13" t="str">
        <f>IF(AL$2="", "", ROUND(IF(RFR_spot_no_VA!AL143&lt;0,RFR_spot_no_VA!AL143+VA!AL143,RFR_spot_no_VA!AL143-Shocks!$D143*ABS(RFR_spot_no_VA!AL143)+VA!AL143),5))</f>
        <v/>
      </c>
      <c r="AM143" s="13">
        <f>IF(AM$2="", "", ROUND(IF(RFR_spot_no_VA!AM143&lt;0,RFR_spot_no_VA!AM143+VA!AM143,RFR_spot_no_VA!AM143-Shocks!$D143*ABS(RFR_spot_no_VA!AM143)+VA!AM143),5))</f>
        <v>2.785E-2</v>
      </c>
      <c r="AN143" s="13" t="str">
        <f>IF(AN$2="", "", ROUND(IF(RFR_spot_no_VA!AN143&lt;0,RFR_spot_no_VA!AN143+VA!AN143,RFR_spot_no_VA!AN143-Shocks!$D143*ABS(RFR_spot_no_VA!AN143)+VA!AN143),5))</f>
        <v/>
      </c>
      <c r="AO143" s="13" t="str">
        <f>IF(AO$2="", "", ROUND(IF(RFR_spot_no_VA!AO143&lt;0,RFR_spot_no_VA!AO143+VA!AO143,RFR_spot_no_VA!AO143-Shocks!$D143*ABS(RFR_spot_no_VA!AO143)+VA!AO143),5))</f>
        <v/>
      </c>
      <c r="AP143" s="13" t="str">
        <f>IF(AP$2="", "", ROUND(IF(RFR_spot_no_VA!AP143&lt;0,RFR_spot_no_VA!AP143+VA!AP143,RFR_spot_no_VA!AP143-Shocks!$D143*ABS(RFR_spot_no_VA!AP143)+VA!AP143),5))</f>
        <v/>
      </c>
      <c r="AQ143" s="13" t="str">
        <f>IF(AQ$2="", "", ROUND(IF(RFR_spot_no_VA!AQ143&lt;0,RFR_spot_no_VA!AQ143+VA!AQ143,RFR_spot_no_VA!AQ143-Shocks!$D143*ABS(RFR_spot_no_VA!AQ143)+VA!AQ143),5))</f>
        <v/>
      </c>
      <c r="AR143" s="13" t="str">
        <f>IF(AR$2="", "", ROUND(IF(RFR_spot_no_VA!AR143&lt;0,RFR_spot_no_VA!AR143+VA!AR143,RFR_spot_no_VA!AR143-Shocks!$D143*ABS(RFR_spot_no_VA!AR143)+VA!AR143),5))</f>
        <v/>
      </c>
      <c r="AS143" s="13" t="str">
        <f>IF(AS$2="", "", ROUND(IF(RFR_spot_no_VA!AS143&lt;0,RFR_spot_no_VA!AS143+VA!AS143,RFR_spot_no_VA!AS143-Shocks!$D143*ABS(RFR_spot_no_VA!AS143)+VA!AS143),5))</f>
        <v/>
      </c>
      <c r="AT143" s="13" t="str">
        <f>IF(AT$2="", "", ROUND(IF(RFR_spot_no_VA!AT143&lt;0,RFR_spot_no_VA!AT143+VA!AT143,RFR_spot_no_VA!AT143-Shocks!$D143*ABS(RFR_spot_no_VA!AT143)+VA!AT143),5))</f>
        <v/>
      </c>
      <c r="AU143" s="13" t="str">
        <f>IF(AU$2="", "", ROUND(IF(RFR_spot_no_VA!AU143&lt;0,RFR_spot_no_VA!AU143+VA!AU143,RFR_spot_no_VA!AU143-Shocks!$D143*ABS(RFR_spot_no_VA!AU143)+VA!AU143),5))</f>
        <v/>
      </c>
      <c r="AV143" s="13" t="str">
        <f>IF(AV$2="", "", ROUND(IF(RFR_spot_no_VA!AV143&lt;0,RFR_spot_no_VA!AV143+VA!AV143,RFR_spot_no_VA!AV143-Shocks!$D143*ABS(RFR_spot_no_VA!AV143)+VA!AV143),5))</f>
        <v/>
      </c>
      <c r="AW143" s="13" t="str">
        <f>IF(AW$2="", "", ROUND(IF(RFR_spot_no_VA!AW143&lt;0,RFR_spot_no_VA!AW143+VA!AW143,RFR_spot_no_VA!AW143-Shocks!$D143*ABS(RFR_spot_no_VA!AW143)+VA!AW143),5))</f>
        <v/>
      </c>
      <c r="AX143" s="13" t="str">
        <f>IF(AX$2="", "", ROUND(IF(RFR_spot_no_VA!AX143&lt;0,RFR_spot_no_VA!AX143+VA!AX143,RFR_spot_no_VA!AX143-Shocks!$D143*ABS(RFR_spot_no_VA!AX143)+VA!AX143),5))</f>
        <v/>
      </c>
      <c r="AY143" s="13" t="str">
        <f>IF(AY$2="", "", ROUND(IF(RFR_spot_no_VA!AY143&lt;0,RFR_spot_no_VA!AY143+VA!AY143,RFR_spot_no_VA!AY143-Shocks!$D143*ABS(RFR_spot_no_VA!AY143)+VA!AY143),5))</f>
        <v/>
      </c>
      <c r="AZ143" s="13" t="str">
        <f>IF(AZ$2="", "", ROUND(IF(RFR_spot_no_VA!AZ143&lt;0,RFR_spot_no_VA!AZ143+VA!AZ143,RFR_spot_no_VA!AZ143-Shocks!$D143*ABS(RFR_spot_no_VA!AZ143)+VA!AZ143),5))</f>
        <v/>
      </c>
      <c r="BA143" s="13" t="str">
        <f>IF(BA$2="", "", ROUND(IF(RFR_spot_no_VA!BA143&lt;0,RFR_spot_no_VA!BA143+VA!BA143,RFR_spot_no_VA!BA143-Shocks!$D143*ABS(RFR_spot_no_VA!BA143)+VA!BA143),5))</f>
        <v/>
      </c>
      <c r="BB143" s="13" t="str">
        <f>IF(BB$2="", "", ROUND(IF(RFR_spot_no_VA!BB143&lt;0,RFR_spot_no_VA!BB143+VA!BB143,RFR_spot_no_VA!BB143-Shocks!$D143*ABS(RFR_spot_no_VA!BB143)+VA!BB143),5))</f>
        <v/>
      </c>
      <c r="BC143" s="13">
        <f>IF(BC$2="", "", ROUND(IF(RFR_spot_no_VA!BC143&lt;0,RFR_spot_no_VA!BC143+VA!BC143,RFR_spot_no_VA!BC143-Shocks!$D143*ABS(RFR_spot_no_VA!BC143)+VA!BC143),5))</f>
        <v>2.9579999999999999E-2</v>
      </c>
      <c r="BD143" s="14"/>
      <c r="BE143" s="12"/>
    </row>
    <row r="144" spans="1:57" x14ac:dyDescent="0.25">
      <c r="A144" s="12"/>
      <c r="B144" s="12">
        <f>RFR_spot_no_VA!B144</f>
        <v>134</v>
      </c>
      <c r="C144" s="13">
        <f>IF(C$2="", "", ROUND(IF(RFR_spot_no_VA!C144&lt;0,RFR_spot_no_VA!C144+VA!C144,RFR_spot_no_VA!C144-Shocks!$D144*ABS(RFR_spot_no_VA!C144)+VA!C144),5))</f>
        <v>2.6849999999999999E-2</v>
      </c>
      <c r="D144" s="13" t="str">
        <f>IF(D$2="", "", ROUND(IF(RFR_spot_no_VA!D144&lt;0,RFR_spot_no_VA!D144+VA!D144,RFR_spot_no_VA!D144-Shocks!$D144*ABS(RFR_spot_no_VA!D144)+VA!D144),5))</f>
        <v/>
      </c>
      <c r="E144" s="13" t="str">
        <f>IF(E$2="", "", ROUND(IF(RFR_spot_no_VA!E144&lt;0,RFR_spot_no_VA!E144+VA!E144,RFR_spot_no_VA!E144-Shocks!$D144*ABS(RFR_spot_no_VA!E144)+VA!E144),5))</f>
        <v/>
      </c>
      <c r="F144" s="13" t="str">
        <f>IF(F$2="", "", ROUND(IF(RFR_spot_no_VA!F144&lt;0,RFR_spot_no_VA!F144+VA!F144,RFR_spot_no_VA!F144-Shocks!$D144*ABS(RFR_spot_no_VA!F144)+VA!F144),5))</f>
        <v/>
      </c>
      <c r="G144" s="13" t="str">
        <f>IF(G$2="", "", ROUND(IF(RFR_spot_no_VA!G144&lt;0,RFR_spot_no_VA!G144+VA!G144,RFR_spot_no_VA!G144-Shocks!$D144*ABS(RFR_spot_no_VA!G144)+VA!G144),5))</f>
        <v/>
      </c>
      <c r="H144" s="13" t="str">
        <f>IF(H$2="", "", ROUND(IF(RFR_spot_no_VA!H144&lt;0,RFR_spot_no_VA!H144+VA!H144,RFR_spot_no_VA!H144-Shocks!$D144*ABS(RFR_spot_no_VA!H144)+VA!H144),5))</f>
        <v/>
      </c>
      <c r="I144" s="13" t="str">
        <f>IF(I$2="", "", ROUND(IF(RFR_spot_no_VA!I144&lt;0,RFR_spot_no_VA!I144+VA!I144,RFR_spot_no_VA!I144-Shocks!$D144*ABS(RFR_spot_no_VA!I144)+VA!I144),5))</f>
        <v/>
      </c>
      <c r="J144" s="13" t="str">
        <f>IF(J$2="", "", ROUND(IF(RFR_spot_no_VA!J144&lt;0,RFR_spot_no_VA!J144+VA!J144,RFR_spot_no_VA!J144-Shocks!$D144*ABS(RFR_spot_no_VA!J144)+VA!J144),5))</f>
        <v/>
      </c>
      <c r="K144" s="13" t="str">
        <f>IF(K$2="", "", ROUND(IF(RFR_spot_no_VA!K144&lt;0,RFR_spot_no_VA!K144+VA!K144,RFR_spot_no_VA!K144-Shocks!$D144*ABS(RFR_spot_no_VA!K144)+VA!K144),5))</f>
        <v/>
      </c>
      <c r="L144" s="13" t="str">
        <f>IF(L$2="", "", ROUND(IF(RFR_spot_no_VA!L144&lt;0,RFR_spot_no_VA!L144+VA!L144,RFR_spot_no_VA!L144-Shocks!$D144*ABS(RFR_spot_no_VA!L144)+VA!L144),5))</f>
        <v/>
      </c>
      <c r="M144" s="13" t="str">
        <f>IF(M$2="", "", ROUND(IF(RFR_spot_no_VA!M144&lt;0,RFR_spot_no_VA!M144+VA!M144,RFR_spot_no_VA!M144-Shocks!$D144*ABS(RFR_spot_no_VA!M144)+VA!M144),5))</f>
        <v/>
      </c>
      <c r="N144" s="13" t="str">
        <f>IF(N$2="", "", ROUND(IF(RFR_spot_no_VA!N144&lt;0,RFR_spot_no_VA!N144+VA!N144,RFR_spot_no_VA!N144-Shocks!$D144*ABS(RFR_spot_no_VA!N144)+VA!N144),5))</f>
        <v/>
      </c>
      <c r="O144" s="13" t="str">
        <f>IF(O$2="", "", ROUND(IF(RFR_spot_no_VA!O144&lt;0,RFR_spot_no_VA!O144+VA!O144,RFR_spot_no_VA!O144-Shocks!$D144*ABS(RFR_spot_no_VA!O144)+VA!O144),5))</f>
        <v/>
      </c>
      <c r="P144" s="13" t="str">
        <f>IF(P$2="", "", ROUND(IF(RFR_spot_no_VA!P144&lt;0,RFR_spot_no_VA!P144+VA!P144,RFR_spot_no_VA!P144-Shocks!$D144*ABS(RFR_spot_no_VA!P144)+VA!P144),5))</f>
        <v/>
      </c>
      <c r="Q144" s="13" t="str">
        <f>IF(Q$2="", "", ROUND(IF(RFR_spot_no_VA!Q144&lt;0,RFR_spot_no_VA!Q144+VA!Q144,RFR_spot_no_VA!Q144-Shocks!$D144*ABS(RFR_spot_no_VA!Q144)+VA!Q144),5))</f>
        <v/>
      </c>
      <c r="R144" s="13" t="str">
        <f>IF(R$2="", "", ROUND(IF(RFR_spot_no_VA!R144&lt;0,RFR_spot_no_VA!R144+VA!R144,RFR_spot_no_VA!R144-Shocks!$D144*ABS(RFR_spot_no_VA!R144)+VA!R144),5))</f>
        <v/>
      </c>
      <c r="S144" s="13" t="str">
        <f>IF(S$2="", "", ROUND(IF(RFR_spot_no_VA!S144&lt;0,RFR_spot_no_VA!S144+VA!S144,RFR_spot_no_VA!S144-Shocks!$D144*ABS(RFR_spot_no_VA!S144)+VA!S144),5))</f>
        <v/>
      </c>
      <c r="T144" s="13" t="str">
        <f>IF(T$2="", "", ROUND(IF(RFR_spot_no_VA!T144&lt;0,RFR_spot_no_VA!T144+VA!T144,RFR_spot_no_VA!T144-Shocks!$D144*ABS(RFR_spot_no_VA!T144)+VA!T144),5))</f>
        <v/>
      </c>
      <c r="U144" s="13" t="str">
        <f>IF(U$2="", "", ROUND(IF(RFR_spot_no_VA!U144&lt;0,RFR_spot_no_VA!U144+VA!U144,RFR_spot_no_VA!U144-Shocks!$D144*ABS(RFR_spot_no_VA!U144)+VA!U144),5))</f>
        <v/>
      </c>
      <c r="V144" s="13" t="str">
        <f>IF(V$2="", "", ROUND(IF(RFR_spot_no_VA!V144&lt;0,RFR_spot_no_VA!V144+VA!V144,RFR_spot_no_VA!V144-Shocks!$D144*ABS(RFR_spot_no_VA!V144)+VA!V144),5))</f>
        <v/>
      </c>
      <c r="W144" s="13" t="str">
        <f>IF(W$2="", "", ROUND(IF(RFR_spot_no_VA!W144&lt;0,RFR_spot_no_VA!W144+VA!W144,RFR_spot_no_VA!W144-Shocks!$D144*ABS(RFR_spot_no_VA!W144)+VA!W144),5))</f>
        <v/>
      </c>
      <c r="X144" s="13" t="str">
        <f>IF(X$2="", "", ROUND(IF(RFR_spot_no_VA!X144&lt;0,RFR_spot_no_VA!X144+VA!X144,RFR_spot_no_VA!X144-Shocks!$D144*ABS(RFR_spot_no_VA!X144)+VA!X144),5))</f>
        <v/>
      </c>
      <c r="Y144" s="13" t="str">
        <f>IF(Y$2="", "", ROUND(IF(RFR_spot_no_VA!Y144&lt;0,RFR_spot_no_VA!Y144+VA!Y144,RFR_spot_no_VA!Y144-Shocks!$D144*ABS(RFR_spot_no_VA!Y144)+VA!Y144),5))</f>
        <v/>
      </c>
      <c r="Z144" s="13" t="str">
        <f>IF(Z$2="", "", ROUND(IF(RFR_spot_no_VA!Z144&lt;0,RFR_spot_no_VA!Z144+VA!Z144,RFR_spot_no_VA!Z144-Shocks!$D144*ABS(RFR_spot_no_VA!Z144)+VA!Z144),5))</f>
        <v/>
      </c>
      <c r="AA144" s="13" t="str">
        <f>IF(AA$2="", "", ROUND(IF(RFR_spot_no_VA!AA144&lt;0,RFR_spot_no_VA!AA144+VA!AA144,RFR_spot_no_VA!AA144-Shocks!$D144*ABS(RFR_spot_no_VA!AA144)+VA!AA144),5))</f>
        <v/>
      </c>
      <c r="AB144" s="13" t="str">
        <f>IF(AB$2="", "", ROUND(IF(RFR_spot_no_VA!AB144&lt;0,RFR_spot_no_VA!AB144+VA!AB144,RFR_spot_no_VA!AB144-Shocks!$D144*ABS(RFR_spot_no_VA!AB144)+VA!AB144),5))</f>
        <v/>
      </c>
      <c r="AC144" s="13" t="str">
        <f>IF(AC$2="", "", ROUND(IF(RFR_spot_no_VA!AC144&lt;0,RFR_spot_no_VA!AC144+VA!AC144,RFR_spot_no_VA!AC144-Shocks!$D144*ABS(RFR_spot_no_VA!AC144)+VA!AC144),5))</f>
        <v/>
      </c>
      <c r="AD144" s="13" t="str">
        <f>IF(AD$2="", "", ROUND(IF(RFR_spot_no_VA!AD144&lt;0,RFR_spot_no_VA!AD144+VA!AD144,RFR_spot_no_VA!AD144-Shocks!$D144*ABS(RFR_spot_no_VA!AD144)+VA!AD144),5))</f>
        <v/>
      </c>
      <c r="AE144" s="13" t="str">
        <f>IF(AE$2="", "", ROUND(IF(RFR_spot_no_VA!AE144&lt;0,RFR_spot_no_VA!AE144+VA!AE144,RFR_spot_no_VA!AE144-Shocks!$D144*ABS(RFR_spot_no_VA!AE144)+VA!AE144),5))</f>
        <v/>
      </c>
      <c r="AF144" s="13" t="str">
        <f>IF(AF$2="", "", ROUND(IF(RFR_spot_no_VA!AF144&lt;0,RFR_spot_no_VA!AF144+VA!AF144,RFR_spot_no_VA!AF144-Shocks!$D144*ABS(RFR_spot_no_VA!AF144)+VA!AF144),5))</f>
        <v/>
      </c>
      <c r="AG144" s="13" t="str">
        <f>IF(AG$2="", "", ROUND(IF(RFR_spot_no_VA!AG144&lt;0,RFR_spot_no_VA!AG144+VA!AG144,RFR_spot_no_VA!AG144-Shocks!$D144*ABS(RFR_spot_no_VA!AG144)+VA!AG144),5))</f>
        <v/>
      </c>
      <c r="AH144" s="13" t="str">
        <f>IF(AH$2="", "", ROUND(IF(RFR_spot_no_VA!AH144&lt;0,RFR_spot_no_VA!AH144+VA!AH144,RFR_spot_no_VA!AH144-Shocks!$D144*ABS(RFR_spot_no_VA!AH144)+VA!AH144),5))</f>
        <v/>
      </c>
      <c r="AI144" s="13" t="str">
        <f>IF(AI$2="", "", ROUND(IF(RFR_spot_no_VA!AI144&lt;0,RFR_spot_no_VA!AI144+VA!AI144,RFR_spot_no_VA!AI144-Shocks!$D144*ABS(RFR_spot_no_VA!AI144)+VA!AI144),5))</f>
        <v/>
      </c>
      <c r="AJ144" s="13">
        <f>IF(AJ$2="", "", ROUND(IF(RFR_spot_no_VA!AJ144&lt;0,RFR_spot_no_VA!AJ144+VA!AJ144,RFR_spot_no_VA!AJ144-Shocks!$D144*ABS(RFR_spot_no_VA!AJ144)+VA!AJ144),5))</f>
        <v>3.1260000000000003E-2</v>
      </c>
      <c r="AK144" s="13" t="str">
        <f>IF(AK$2="", "", ROUND(IF(RFR_spot_no_VA!AK144&lt;0,RFR_spot_no_VA!AK144+VA!AK144,RFR_spot_no_VA!AK144-Shocks!$D144*ABS(RFR_spot_no_VA!AK144)+VA!AK144),5))</f>
        <v/>
      </c>
      <c r="AL144" s="13" t="str">
        <f>IF(AL$2="", "", ROUND(IF(RFR_spot_no_VA!AL144&lt;0,RFR_spot_no_VA!AL144+VA!AL144,RFR_spot_no_VA!AL144-Shocks!$D144*ABS(RFR_spot_no_VA!AL144)+VA!AL144),5))</f>
        <v/>
      </c>
      <c r="AM144" s="13">
        <f>IF(AM$2="", "", ROUND(IF(RFR_spot_no_VA!AM144&lt;0,RFR_spot_no_VA!AM144+VA!AM144,RFR_spot_no_VA!AM144-Shocks!$D144*ABS(RFR_spot_no_VA!AM144)+VA!AM144),5))</f>
        <v>2.784E-2</v>
      </c>
      <c r="AN144" s="13" t="str">
        <f>IF(AN$2="", "", ROUND(IF(RFR_spot_no_VA!AN144&lt;0,RFR_spot_no_VA!AN144+VA!AN144,RFR_spot_no_VA!AN144-Shocks!$D144*ABS(RFR_spot_no_VA!AN144)+VA!AN144),5))</f>
        <v/>
      </c>
      <c r="AO144" s="13" t="str">
        <f>IF(AO$2="", "", ROUND(IF(RFR_spot_no_VA!AO144&lt;0,RFR_spot_no_VA!AO144+VA!AO144,RFR_spot_no_VA!AO144-Shocks!$D144*ABS(RFR_spot_no_VA!AO144)+VA!AO144),5))</f>
        <v/>
      </c>
      <c r="AP144" s="13" t="str">
        <f>IF(AP$2="", "", ROUND(IF(RFR_spot_no_VA!AP144&lt;0,RFR_spot_no_VA!AP144+VA!AP144,RFR_spot_no_VA!AP144-Shocks!$D144*ABS(RFR_spot_no_VA!AP144)+VA!AP144),5))</f>
        <v/>
      </c>
      <c r="AQ144" s="13" t="str">
        <f>IF(AQ$2="", "", ROUND(IF(RFR_spot_no_VA!AQ144&lt;0,RFR_spot_no_VA!AQ144+VA!AQ144,RFR_spot_no_VA!AQ144-Shocks!$D144*ABS(RFR_spot_no_VA!AQ144)+VA!AQ144),5))</f>
        <v/>
      </c>
      <c r="AR144" s="13" t="str">
        <f>IF(AR$2="", "", ROUND(IF(RFR_spot_no_VA!AR144&lt;0,RFR_spot_no_VA!AR144+VA!AR144,RFR_spot_no_VA!AR144-Shocks!$D144*ABS(RFR_spot_no_VA!AR144)+VA!AR144),5))</f>
        <v/>
      </c>
      <c r="AS144" s="13" t="str">
        <f>IF(AS$2="", "", ROUND(IF(RFR_spot_no_VA!AS144&lt;0,RFR_spot_no_VA!AS144+VA!AS144,RFR_spot_no_VA!AS144-Shocks!$D144*ABS(RFR_spot_no_VA!AS144)+VA!AS144),5))</f>
        <v/>
      </c>
      <c r="AT144" s="13" t="str">
        <f>IF(AT$2="", "", ROUND(IF(RFR_spot_no_VA!AT144&lt;0,RFR_spot_no_VA!AT144+VA!AT144,RFR_spot_no_VA!AT144-Shocks!$D144*ABS(RFR_spot_no_VA!AT144)+VA!AT144),5))</f>
        <v/>
      </c>
      <c r="AU144" s="13" t="str">
        <f>IF(AU$2="", "", ROUND(IF(RFR_spot_no_VA!AU144&lt;0,RFR_spot_no_VA!AU144+VA!AU144,RFR_spot_no_VA!AU144-Shocks!$D144*ABS(RFR_spot_no_VA!AU144)+VA!AU144),5))</f>
        <v/>
      </c>
      <c r="AV144" s="13" t="str">
        <f>IF(AV$2="", "", ROUND(IF(RFR_spot_no_VA!AV144&lt;0,RFR_spot_no_VA!AV144+VA!AV144,RFR_spot_no_VA!AV144-Shocks!$D144*ABS(RFR_spot_no_VA!AV144)+VA!AV144),5))</f>
        <v/>
      </c>
      <c r="AW144" s="13" t="str">
        <f>IF(AW$2="", "", ROUND(IF(RFR_spot_no_VA!AW144&lt;0,RFR_spot_no_VA!AW144+VA!AW144,RFR_spot_no_VA!AW144-Shocks!$D144*ABS(RFR_spot_no_VA!AW144)+VA!AW144),5))</f>
        <v/>
      </c>
      <c r="AX144" s="13" t="str">
        <f>IF(AX$2="", "", ROUND(IF(RFR_spot_no_VA!AX144&lt;0,RFR_spot_no_VA!AX144+VA!AX144,RFR_spot_no_VA!AX144-Shocks!$D144*ABS(RFR_spot_no_VA!AX144)+VA!AX144),5))</f>
        <v/>
      </c>
      <c r="AY144" s="13" t="str">
        <f>IF(AY$2="", "", ROUND(IF(RFR_spot_no_VA!AY144&lt;0,RFR_spot_no_VA!AY144+VA!AY144,RFR_spot_no_VA!AY144-Shocks!$D144*ABS(RFR_spot_no_VA!AY144)+VA!AY144),5))</f>
        <v/>
      </c>
      <c r="AZ144" s="13" t="str">
        <f>IF(AZ$2="", "", ROUND(IF(RFR_spot_no_VA!AZ144&lt;0,RFR_spot_no_VA!AZ144+VA!AZ144,RFR_spot_no_VA!AZ144-Shocks!$D144*ABS(RFR_spot_no_VA!AZ144)+VA!AZ144),5))</f>
        <v/>
      </c>
      <c r="BA144" s="13" t="str">
        <f>IF(BA$2="", "", ROUND(IF(RFR_spot_no_VA!BA144&lt;0,RFR_spot_no_VA!BA144+VA!BA144,RFR_spot_no_VA!BA144-Shocks!$D144*ABS(RFR_spot_no_VA!BA144)+VA!BA144),5))</f>
        <v/>
      </c>
      <c r="BB144" s="13" t="str">
        <f>IF(BB$2="", "", ROUND(IF(RFR_spot_no_VA!BB144&lt;0,RFR_spot_no_VA!BB144+VA!BB144,RFR_spot_no_VA!BB144-Shocks!$D144*ABS(RFR_spot_no_VA!BB144)+VA!BB144),5))</f>
        <v/>
      </c>
      <c r="BC144" s="13">
        <f>IF(BC$2="", "", ROUND(IF(RFR_spot_no_VA!BC144&lt;0,RFR_spot_no_VA!BC144+VA!BC144,RFR_spot_no_VA!BC144-Shocks!$D144*ABS(RFR_spot_no_VA!BC144)+VA!BC144),5))</f>
        <v>2.955E-2</v>
      </c>
      <c r="BD144" s="14"/>
      <c r="BE144" s="12"/>
    </row>
    <row r="145" spans="1:57" x14ac:dyDescent="0.25">
      <c r="A145" s="12"/>
      <c r="B145" s="15">
        <f>RFR_spot_no_VA!B145</f>
        <v>135</v>
      </c>
      <c r="C145" s="16">
        <f>IF(C$2="", "", ROUND(IF(RFR_spot_no_VA!C145&lt;0,RFR_spot_no_VA!C145+VA!C145,RFR_spot_no_VA!C145-Shocks!$D145*ABS(RFR_spot_no_VA!C145)+VA!C145),5))</f>
        <v>2.6849999999999999E-2</v>
      </c>
      <c r="D145" s="16" t="str">
        <f>IF(D$2="", "", ROUND(IF(RFR_spot_no_VA!D145&lt;0,RFR_spot_no_VA!D145+VA!D145,RFR_spot_no_VA!D145-Shocks!$D145*ABS(RFR_spot_no_VA!D145)+VA!D145),5))</f>
        <v/>
      </c>
      <c r="E145" s="16" t="str">
        <f>IF(E$2="", "", ROUND(IF(RFR_spot_no_VA!E145&lt;0,RFR_spot_no_VA!E145+VA!E145,RFR_spot_no_VA!E145-Shocks!$D145*ABS(RFR_spot_no_VA!E145)+VA!E145),5))</f>
        <v/>
      </c>
      <c r="F145" s="16" t="str">
        <f>IF(F$2="", "", ROUND(IF(RFR_spot_no_VA!F145&lt;0,RFR_spot_no_VA!F145+VA!F145,RFR_spot_no_VA!F145-Shocks!$D145*ABS(RFR_spot_no_VA!F145)+VA!F145),5))</f>
        <v/>
      </c>
      <c r="G145" s="16" t="str">
        <f>IF(G$2="", "", ROUND(IF(RFR_spot_no_VA!G145&lt;0,RFR_spot_no_VA!G145+VA!G145,RFR_spot_no_VA!G145-Shocks!$D145*ABS(RFR_spot_no_VA!G145)+VA!G145),5))</f>
        <v/>
      </c>
      <c r="H145" s="16" t="str">
        <f>IF(H$2="", "", ROUND(IF(RFR_spot_no_VA!H145&lt;0,RFR_spot_no_VA!H145+VA!H145,RFR_spot_no_VA!H145-Shocks!$D145*ABS(RFR_spot_no_VA!H145)+VA!H145),5))</f>
        <v/>
      </c>
      <c r="I145" s="16" t="str">
        <f>IF(I$2="", "", ROUND(IF(RFR_spot_no_VA!I145&lt;0,RFR_spot_no_VA!I145+VA!I145,RFR_spot_no_VA!I145-Shocks!$D145*ABS(RFR_spot_no_VA!I145)+VA!I145),5))</f>
        <v/>
      </c>
      <c r="J145" s="16" t="str">
        <f>IF(J$2="", "", ROUND(IF(RFR_spot_no_VA!J145&lt;0,RFR_spot_no_VA!J145+VA!J145,RFR_spot_no_VA!J145-Shocks!$D145*ABS(RFR_spot_no_VA!J145)+VA!J145),5))</f>
        <v/>
      </c>
      <c r="K145" s="16" t="str">
        <f>IF(K$2="", "", ROUND(IF(RFR_spot_no_VA!K145&lt;0,RFR_spot_no_VA!K145+VA!K145,RFR_spot_no_VA!K145-Shocks!$D145*ABS(RFR_spot_no_VA!K145)+VA!K145),5))</f>
        <v/>
      </c>
      <c r="L145" s="16" t="str">
        <f>IF(L$2="", "", ROUND(IF(RFR_spot_no_VA!L145&lt;0,RFR_spot_no_VA!L145+VA!L145,RFR_spot_no_VA!L145-Shocks!$D145*ABS(RFR_spot_no_VA!L145)+VA!L145),5))</f>
        <v/>
      </c>
      <c r="M145" s="16" t="str">
        <f>IF(M$2="", "", ROUND(IF(RFR_spot_no_VA!M145&lt;0,RFR_spot_no_VA!M145+VA!M145,RFR_spot_no_VA!M145-Shocks!$D145*ABS(RFR_spot_no_VA!M145)+VA!M145),5))</f>
        <v/>
      </c>
      <c r="N145" s="16" t="str">
        <f>IF(N$2="", "", ROUND(IF(RFR_spot_no_VA!N145&lt;0,RFR_spot_no_VA!N145+VA!N145,RFR_spot_no_VA!N145-Shocks!$D145*ABS(RFR_spot_no_VA!N145)+VA!N145),5))</f>
        <v/>
      </c>
      <c r="O145" s="16" t="str">
        <f>IF(O$2="", "", ROUND(IF(RFR_spot_no_VA!O145&lt;0,RFR_spot_no_VA!O145+VA!O145,RFR_spot_no_VA!O145-Shocks!$D145*ABS(RFR_spot_no_VA!O145)+VA!O145),5))</f>
        <v/>
      </c>
      <c r="P145" s="16" t="str">
        <f>IF(P$2="", "", ROUND(IF(RFR_spot_no_VA!P145&lt;0,RFR_spot_no_VA!P145+VA!P145,RFR_spot_no_VA!P145-Shocks!$D145*ABS(RFR_spot_no_VA!P145)+VA!P145),5))</f>
        <v/>
      </c>
      <c r="Q145" s="16" t="str">
        <f>IF(Q$2="", "", ROUND(IF(RFR_spot_no_VA!Q145&lt;0,RFR_spot_no_VA!Q145+VA!Q145,RFR_spot_no_VA!Q145-Shocks!$D145*ABS(RFR_spot_no_VA!Q145)+VA!Q145),5))</f>
        <v/>
      </c>
      <c r="R145" s="16" t="str">
        <f>IF(R$2="", "", ROUND(IF(RFR_spot_no_VA!R145&lt;0,RFR_spot_no_VA!R145+VA!R145,RFR_spot_no_VA!R145-Shocks!$D145*ABS(RFR_spot_no_VA!R145)+VA!R145),5))</f>
        <v/>
      </c>
      <c r="S145" s="16" t="str">
        <f>IF(S$2="", "", ROUND(IF(RFR_spot_no_VA!S145&lt;0,RFR_spot_no_VA!S145+VA!S145,RFR_spot_no_VA!S145-Shocks!$D145*ABS(RFR_spot_no_VA!S145)+VA!S145),5))</f>
        <v/>
      </c>
      <c r="T145" s="16" t="str">
        <f>IF(T$2="", "", ROUND(IF(RFR_spot_no_VA!T145&lt;0,RFR_spot_no_VA!T145+VA!T145,RFR_spot_no_VA!T145-Shocks!$D145*ABS(RFR_spot_no_VA!T145)+VA!T145),5))</f>
        <v/>
      </c>
      <c r="U145" s="16" t="str">
        <f>IF(U$2="", "", ROUND(IF(RFR_spot_no_VA!U145&lt;0,RFR_spot_no_VA!U145+VA!U145,RFR_spot_no_VA!U145-Shocks!$D145*ABS(RFR_spot_no_VA!U145)+VA!U145),5))</f>
        <v/>
      </c>
      <c r="V145" s="16" t="str">
        <f>IF(V$2="", "", ROUND(IF(RFR_spot_no_VA!V145&lt;0,RFR_spot_no_VA!V145+VA!V145,RFR_spot_no_VA!V145-Shocks!$D145*ABS(RFR_spot_no_VA!V145)+VA!V145),5))</f>
        <v/>
      </c>
      <c r="W145" s="16" t="str">
        <f>IF(W$2="", "", ROUND(IF(RFR_spot_no_VA!W145&lt;0,RFR_spot_no_VA!W145+VA!W145,RFR_spot_no_VA!W145-Shocks!$D145*ABS(RFR_spot_no_VA!W145)+VA!W145),5))</f>
        <v/>
      </c>
      <c r="X145" s="16" t="str">
        <f>IF(X$2="", "", ROUND(IF(RFR_spot_no_VA!X145&lt;0,RFR_spot_no_VA!X145+VA!X145,RFR_spot_no_VA!X145-Shocks!$D145*ABS(RFR_spot_no_VA!X145)+VA!X145),5))</f>
        <v/>
      </c>
      <c r="Y145" s="16" t="str">
        <f>IF(Y$2="", "", ROUND(IF(RFR_spot_no_VA!Y145&lt;0,RFR_spot_no_VA!Y145+VA!Y145,RFR_spot_no_VA!Y145-Shocks!$D145*ABS(RFR_spot_no_VA!Y145)+VA!Y145),5))</f>
        <v/>
      </c>
      <c r="Z145" s="16" t="str">
        <f>IF(Z$2="", "", ROUND(IF(RFR_spot_no_VA!Z145&lt;0,RFR_spot_no_VA!Z145+VA!Z145,RFR_spot_no_VA!Z145-Shocks!$D145*ABS(RFR_spot_no_VA!Z145)+VA!Z145),5))</f>
        <v/>
      </c>
      <c r="AA145" s="16" t="str">
        <f>IF(AA$2="", "", ROUND(IF(RFR_spot_no_VA!AA145&lt;0,RFR_spot_no_VA!AA145+VA!AA145,RFR_spot_no_VA!AA145-Shocks!$D145*ABS(RFR_spot_no_VA!AA145)+VA!AA145),5))</f>
        <v/>
      </c>
      <c r="AB145" s="16" t="str">
        <f>IF(AB$2="", "", ROUND(IF(RFR_spot_no_VA!AB145&lt;0,RFR_spot_no_VA!AB145+VA!AB145,RFR_spot_no_VA!AB145-Shocks!$D145*ABS(RFR_spot_no_VA!AB145)+VA!AB145),5))</f>
        <v/>
      </c>
      <c r="AC145" s="16" t="str">
        <f>IF(AC$2="", "", ROUND(IF(RFR_spot_no_VA!AC145&lt;0,RFR_spot_no_VA!AC145+VA!AC145,RFR_spot_no_VA!AC145-Shocks!$D145*ABS(RFR_spot_no_VA!AC145)+VA!AC145),5))</f>
        <v/>
      </c>
      <c r="AD145" s="16" t="str">
        <f>IF(AD$2="", "", ROUND(IF(RFR_spot_no_VA!AD145&lt;0,RFR_spot_no_VA!AD145+VA!AD145,RFR_spot_no_VA!AD145-Shocks!$D145*ABS(RFR_spot_no_VA!AD145)+VA!AD145),5))</f>
        <v/>
      </c>
      <c r="AE145" s="16" t="str">
        <f>IF(AE$2="", "", ROUND(IF(RFR_spot_no_VA!AE145&lt;0,RFR_spot_no_VA!AE145+VA!AE145,RFR_spot_no_VA!AE145-Shocks!$D145*ABS(RFR_spot_no_VA!AE145)+VA!AE145),5))</f>
        <v/>
      </c>
      <c r="AF145" s="16" t="str">
        <f>IF(AF$2="", "", ROUND(IF(RFR_spot_no_VA!AF145&lt;0,RFR_spot_no_VA!AF145+VA!AF145,RFR_spot_no_VA!AF145-Shocks!$D145*ABS(RFR_spot_no_VA!AF145)+VA!AF145),5))</f>
        <v/>
      </c>
      <c r="AG145" s="16" t="str">
        <f>IF(AG$2="", "", ROUND(IF(RFR_spot_no_VA!AG145&lt;0,RFR_spot_no_VA!AG145+VA!AG145,RFR_spot_no_VA!AG145-Shocks!$D145*ABS(RFR_spot_no_VA!AG145)+VA!AG145),5))</f>
        <v/>
      </c>
      <c r="AH145" s="16" t="str">
        <f>IF(AH$2="", "", ROUND(IF(RFR_spot_no_VA!AH145&lt;0,RFR_spot_no_VA!AH145+VA!AH145,RFR_spot_no_VA!AH145-Shocks!$D145*ABS(RFR_spot_no_VA!AH145)+VA!AH145),5))</f>
        <v/>
      </c>
      <c r="AI145" s="16" t="str">
        <f>IF(AI$2="", "", ROUND(IF(RFR_spot_no_VA!AI145&lt;0,RFR_spot_no_VA!AI145+VA!AI145,RFR_spot_no_VA!AI145-Shocks!$D145*ABS(RFR_spot_no_VA!AI145)+VA!AI145),5))</f>
        <v/>
      </c>
      <c r="AJ145" s="16">
        <f>IF(AJ$2="", "", ROUND(IF(RFR_spot_no_VA!AJ145&lt;0,RFR_spot_no_VA!AJ145+VA!AJ145,RFR_spot_no_VA!AJ145-Shocks!$D145*ABS(RFR_spot_no_VA!AJ145)+VA!AJ145),5))</f>
        <v>3.1220000000000001E-2</v>
      </c>
      <c r="AK145" s="16" t="str">
        <f>IF(AK$2="", "", ROUND(IF(RFR_spot_no_VA!AK145&lt;0,RFR_spot_no_VA!AK145+VA!AK145,RFR_spot_no_VA!AK145-Shocks!$D145*ABS(RFR_spot_no_VA!AK145)+VA!AK145),5))</f>
        <v/>
      </c>
      <c r="AL145" s="16" t="str">
        <f>IF(AL$2="", "", ROUND(IF(RFR_spot_no_VA!AL145&lt;0,RFR_spot_no_VA!AL145+VA!AL145,RFR_spot_no_VA!AL145-Shocks!$D145*ABS(RFR_spot_no_VA!AL145)+VA!AL145),5))</f>
        <v/>
      </c>
      <c r="AM145" s="16">
        <f>IF(AM$2="", "", ROUND(IF(RFR_spot_no_VA!AM145&lt;0,RFR_spot_no_VA!AM145+VA!AM145,RFR_spot_no_VA!AM145-Shocks!$D145*ABS(RFR_spot_no_VA!AM145)+VA!AM145),5))</f>
        <v>2.7830000000000001E-2</v>
      </c>
      <c r="AN145" s="16" t="str">
        <f>IF(AN$2="", "", ROUND(IF(RFR_spot_no_VA!AN145&lt;0,RFR_spot_no_VA!AN145+VA!AN145,RFR_spot_no_VA!AN145-Shocks!$D145*ABS(RFR_spot_no_VA!AN145)+VA!AN145),5))</f>
        <v/>
      </c>
      <c r="AO145" s="16" t="str">
        <f>IF(AO$2="", "", ROUND(IF(RFR_spot_no_VA!AO145&lt;0,RFR_spot_no_VA!AO145+VA!AO145,RFR_spot_no_VA!AO145-Shocks!$D145*ABS(RFR_spot_no_VA!AO145)+VA!AO145),5))</f>
        <v/>
      </c>
      <c r="AP145" s="16" t="str">
        <f>IF(AP$2="", "", ROUND(IF(RFR_spot_no_VA!AP145&lt;0,RFR_spot_no_VA!AP145+VA!AP145,RFR_spot_no_VA!AP145-Shocks!$D145*ABS(RFR_spot_no_VA!AP145)+VA!AP145),5))</f>
        <v/>
      </c>
      <c r="AQ145" s="16" t="str">
        <f>IF(AQ$2="", "", ROUND(IF(RFR_spot_no_VA!AQ145&lt;0,RFR_spot_no_VA!AQ145+VA!AQ145,RFR_spot_no_VA!AQ145-Shocks!$D145*ABS(RFR_spot_no_VA!AQ145)+VA!AQ145),5))</f>
        <v/>
      </c>
      <c r="AR145" s="16" t="str">
        <f>IF(AR$2="", "", ROUND(IF(RFR_spot_no_VA!AR145&lt;0,RFR_spot_no_VA!AR145+VA!AR145,RFR_spot_no_VA!AR145-Shocks!$D145*ABS(RFR_spot_no_VA!AR145)+VA!AR145),5))</f>
        <v/>
      </c>
      <c r="AS145" s="16" t="str">
        <f>IF(AS$2="", "", ROUND(IF(RFR_spot_no_VA!AS145&lt;0,RFR_spot_no_VA!AS145+VA!AS145,RFR_spot_no_VA!AS145-Shocks!$D145*ABS(RFR_spot_no_VA!AS145)+VA!AS145),5))</f>
        <v/>
      </c>
      <c r="AT145" s="16" t="str">
        <f>IF(AT$2="", "", ROUND(IF(RFR_spot_no_VA!AT145&lt;0,RFR_spot_no_VA!AT145+VA!AT145,RFR_spot_no_VA!AT145-Shocks!$D145*ABS(RFR_spot_no_VA!AT145)+VA!AT145),5))</f>
        <v/>
      </c>
      <c r="AU145" s="16" t="str">
        <f>IF(AU$2="", "", ROUND(IF(RFR_spot_no_VA!AU145&lt;0,RFR_spot_no_VA!AU145+VA!AU145,RFR_spot_no_VA!AU145-Shocks!$D145*ABS(RFR_spot_no_VA!AU145)+VA!AU145),5))</f>
        <v/>
      </c>
      <c r="AV145" s="16" t="str">
        <f>IF(AV$2="", "", ROUND(IF(RFR_spot_no_VA!AV145&lt;0,RFR_spot_no_VA!AV145+VA!AV145,RFR_spot_no_VA!AV145-Shocks!$D145*ABS(RFR_spot_no_VA!AV145)+VA!AV145),5))</f>
        <v/>
      </c>
      <c r="AW145" s="16" t="str">
        <f>IF(AW$2="", "", ROUND(IF(RFR_spot_no_VA!AW145&lt;0,RFR_spot_no_VA!AW145+VA!AW145,RFR_spot_no_VA!AW145-Shocks!$D145*ABS(RFR_spot_no_VA!AW145)+VA!AW145),5))</f>
        <v/>
      </c>
      <c r="AX145" s="16" t="str">
        <f>IF(AX$2="", "", ROUND(IF(RFR_spot_no_VA!AX145&lt;0,RFR_spot_no_VA!AX145+VA!AX145,RFR_spot_no_VA!AX145-Shocks!$D145*ABS(RFR_spot_no_VA!AX145)+VA!AX145),5))</f>
        <v/>
      </c>
      <c r="AY145" s="16" t="str">
        <f>IF(AY$2="", "", ROUND(IF(RFR_spot_no_VA!AY145&lt;0,RFR_spot_no_VA!AY145+VA!AY145,RFR_spot_no_VA!AY145-Shocks!$D145*ABS(RFR_spot_no_VA!AY145)+VA!AY145),5))</f>
        <v/>
      </c>
      <c r="AZ145" s="16" t="str">
        <f>IF(AZ$2="", "", ROUND(IF(RFR_spot_no_VA!AZ145&lt;0,RFR_spot_no_VA!AZ145+VA!AZ145,RFR_spot_no_VA!AZ145-Shocks!$D145*ABS(RFR_spot_no_VA!AZ145)+VA!AZ145),5))</f>
        <v/>
      </c>
      <c r="BA145" s="16" t="str">
        <f>IF(BA$2="", "", ROUND(IF(RFR_spot_no_VA!BA145&lt;0,RFR_spot_no_VA!BA145+VA!BA145,RFR_spot_no_VA!BA145-Shocks!$D145*ABS(RFR_spot_no_VA!BA145)+VA!BA145),5))</f>
        <v/>
      </c>
      <c r="BB145" s="16" t="str">
        <f>IF(BB$2="", "", ROUND(IF(RFR_spot_no_VA!BB145&lt;0,RFR_spot_no_VA!BB145+VA!BB145,RFR_spot_no_VA!BB145-Shocks!$D145*ABS(RFR_spot_no_VA!BB145)+VA!BB145),5))</f>
        <v/>
      </c>
      <c r="BC145" s="16">
        <f>IF(BC$2="", "", ROUND(IF(RFR_spot_no_VA!BC145&lt;0,RFR_spot_no_VA!BC145+VA!BC145,RFR_spot_no_VA!BC145-Shocks!$D145*ABS(RFR_spot_no_VA!BC145)+VA!BC145),5))</f>
        <v>2.9530000000000001E-2</v>
      </c>
      <c r="BD145" s="14"/>
      <c r="BE145" s="12"/>
    </row>
    <row r="146" spans="1:57" x14ac:dyDescent="0.25">
      <c r="A146" s="12"/>
      <c r="B146" s="12">
        <f>RFR_spot_no_VA!B146</f>
        <v>136</v>
      </c>
      <c r="C146" s="13">
        <f>IF(C$2="", "", ROUND(IF(RFR_spot_no_VA!C146&lt;0,RFR_spot_no_VA!C146+VA!C146,RFR_spot_no_VA!C146-Shocks!$D146*ABS(RFR_spot_no_VA!C146)+VA!C146),5))</f>
        <v>2.6849999999999999E-2</v>
      </c>
      <c r="D146" s="13" t="str">
        <f>IF(D$2="", "", ROUND(IF(RFR_spot_no_VA!D146&lt;0,RFR_spot_no_VA!D146+VA!D146,RFR_spot_no_VA!D146-Shocks!$D146*ABS(RFR_spot_no_VA!D146)+VA!D146),5))</f>
        <v/>
      </c>
      <c r="E146" s="13" t="str">
        <f>IF(E$2="", "", ROUND(IF(RFR_spot_no_VA!E146&lt;0,RFR_spot_no_VA!E146+VA!E146,RFR_spot_no_VA!E146-Shocks!$D146*ABS(RFR_spot_no_VA!E146)+VA!E146),5))</f>
        <v/>
      </c>
      <c r="F146" s="13" t="str">
        <f>IF(F$2="", "", ROUND(IF(RFR_spot_no_VA!F146&lt;0,RFR_spot_no_VA!F146+VA!F146,RFR_spot_no_VA!F146-Shocks!$D146*ABS(RFR_spot_no_VA!F146)+VA!F146),5))</f>
        <v/>
      </c>
      <c r="G146" s="13" t="str">
        <f>IF(G$2="", "", ROUND(IF(RFR_spot_no_VA!G146&lt;0,RFR_spot_no_VA!G146+VA!G146,RFR_spot_no_VA!G146-Shocks!$D146*ABS(RFR_spot_no_VA!G146)+VA!G146),5))</f>
        <v/>
      </c>
      <c r="H146" s="13" t="str">
        <f>IF(H$2="", "", ROUND(IF(RFR_spot_no_VA!H146&lt;0,RFR_spot_no_VA!H146+VA!H146,RFR_spot_no_VA!H146-Shocks!$D146*ABS(RFR_spot_no_VA!H146)+VA!H146),5))</f>
        <v/>
      </c>
      <c r="I146" s="13" t="str">
        <f>IF(I$2="", "", ROUND(IF(RFR_spot_no_VA!I146&lt;0,RFR_spot_no_VA!I146+VA!I146,RFR_spot_no_VA!I146-Shocks!$D146*ABS(RFR_spot_no_VA!I146)+VA!I146),5))</f>
        <v/>
      </c>
      <c r="J146" s="13" t="str">
        <f>IF(J$2="", "", ROUND(IF(RFR_spot_no_VA!J146&lt;0,RFR_spot_no_VA!J146+VA!J146,RFR_spot_no_VA!J146-Shocks!$D146*ABS(RFR_spot_no_VA!J146)+VA!J146),5))</f>
        <v/>
      </c>
      <c r="K146" s="13" t="str">
        <f>IF(K$2="", "", ROUND(IF(RFR_spot_no_VA!K146&lt;0,RFR_spot_no_VA!K146+VA!K146,RFR_spot_no_VA!K146-Shocks!$D146*ABS(RFR_spot_no_VA!K146)+VA!K146),5))</f>
        <v/>
      </c>
      <c r="L146" s="13" t="str">
        <f>IF(L$2="", "", ROUND(IF(RFR_spot_no_VA!L146&lt;0,RFR_spot_no_VA!L146+VA!L146,RFR_spot_no_VA!L146-Shocks!$D146*ABS(RFR_spot_no_VA!L146)+VA!L146),5))</f>
        <v/>
      </c>
      <c r="M146" s="13" t="str">
        <f>IF(M$2="", "", ROUND(IF(RFR_spot_no_VA!M146&lt;0,RFR_spot_no_VA!M146+VA!M146,RFR_spot_no_VA!M146-Shocks!$D146*ABS(RFR_spot_no_VA!M146)+VA!M146),5))</f>
        <v/>
      </c>
      <c r="N146" s="13" t="str">
        <f>IF(N$2="", "", ROUND(IF(RFR_spot_no_VA!N146&lt;0,RFR_spot_no_VA!N146+VA!N146,RFR_spot_no_VA!N146-Shocks!$D146*ABS(RFR_spot_no_VA!N146)+VA!N146),5))</f>
        <v/>
      </c>
      <c r="O146" s="13" t="str">
        <f>IF(O$2="", "", ROUND(IF(RFR_spot_no_VA!O146&lt;0,RFR_spot_no_VA!O146+VA!O146,RFR_spot_no_VA!O146-Shocks!$D146*ABS(RFR_spot_no_VA!O146)+VA!O146),5))</f>
        <v/>
      </c>
      <c r="P146" s="13" t="str">
        <f>IF(P$2="", "", ROUND(IF(RFR_spot_no_VA!P146&lt;0,RFR_spot_no_VA!P146+VA!P146,RFR_spot_no_VA!P146-Shocks!$D146*ABS(RFR_spot_no_VA!P146)+VA!P146),5))</f>
        <v/>
      </c>
      <c r="Q146" s="13" t="str">
        <f>IF(Q$2="", "", ROUND(IF(RFR_spot_no_VA!Q146&lt;0,RFR_spot_no_VA!Q146+VA!Q146,RFR_spot_no_VA!Q146-Shocks!$D146*ABS(RFR_spot_no_VA!Q146)+VA!Q146),5))</f>
        <v/>
      </c>
      <c r="R146" s="13" t="str">
        <f>IF(R$2="", "", ROUND(IF(RFR_spot_no_VA!R146&lt;0,RFR_spot_no_VA!R146+VA!R146,RFR_spot_no_VA!R146-Shocks!$D146*ABS(RFR_spot_no_VA!R146)+VA!R146),5))</f>
        <v/>
      </c>
      <c r="S146" s="13" t="str">
        <f>IF(S$2="", "", ROUND(IF(RFR_spot_no_VA!S146&lt;0,RFR_spot_no_VA!S146+VA!S146,RFR_spot_no_VA!S146-Shocks!$D146*ABS(RFR_spot_no_VA!S146)+VA!S146),5))</f>
        <v/>
      </c>
      <c r="T146" s="13" t="str">
        <f>IF(T$2="", "", ROUND(IF(RFR_spot_no_VA!T146&lt;0,RFR_spot_no_VA!T146+VA!T146,RFR_spot_no_VA!T146-Shocks!$D146*ABS(RFR_spot_no_VA!T146)+VA!T146),5))</f>
        <v/>
      </c>
      <c r="U146" s="13" t="str">
        <f>IF(U$2="", "", ROUND(IF(RFR_spot_no_VA!U146&lt;0,RFR_spot_no_VA!U146+VA!U146,RFR_spot_no_VA!U146-Shocks!$D146*ABS(RFR_spot_no_VA!U146)+VA!U146),5))</f>
        <v/>
      </c>
      <c r="V146" s="13" t="str">
        <f>IF(V$2="", "", ROUND(IF(RFR_spot_no_VA!V146&lt;0,RFR_spot_no_VA!V146+VA!V146,RFR_spot_no_VA!V146-Shocks!$D146*ABS(RFR_spot_no_VA!V146)+VA!V146),5))</f>
        <v/>
      </c>
      <c r="W146" s="13" t="str">
        <f>IF(W$2="", "", ROUND(IF(RFR_spot_no_VA!W146&lt;0,RFR_spot_no_VA!W146+VA!W146,RFR_spot_no_VA!W146-Shocks!$D146*ABS(RFR_spot_no_VA!W146)+VA!W146),5))</f>
        <v/>
      </c>
      <c r="X146" s="13" t="str">
        <f>IF(X$2="", "", ROUND(IF(RFR_spot_no_VA!X146&lt;0,RFR_spot_no_VA!X146+VA!X146,RFR_spot_no_VA!X146-Shocks!$D146*ABS(RFR_spot_no_VA!X146)+VA!X146),5))</f>
        <v/>
      </c>
      <c r="Y146" s="13" t="str">
        <f>IF(Y$2="", "", ROUND(IF(RFR_spot_no_VA!Y146&lt;0,RFR_spot_no_VA!Y146+VA!Y146,RFR_spot_no_VA!Y146-Shocks!$D146*ABS(RFR_spot_no_VA!Y146)+VA!Y146),5))</f>
        <v/>
      </c>
      <c r="Z146" s="13" t="str">
        <f>IF(Z$2="", "", ROUND(IF(RFR_spot_no_VA!Z146&lt;0,RFR_spot_no_VA!Z146+VA!Z146,RFR_spot_no_VA!Z146-Shocks!$D146*ABS(RFR_spot_no_VA!Z146)+VA!Z146),5))</f>
        <v/>
      </c>
      <c r="AA146" s="13" t="str">
        <f>IF(AA$2="", "", ROUND(IF(RFR_spot_no_VA!AA146&lt;0,RFR_spot_no_VA!AA146+VA!AA146,RFR_spot_no_VA!AA146-Shocks!$D146*ABS(RFR_spot_no_VA!AA146)+VA!AA146),5))</f>
        <v/>
      </c>
      <c r="AB146" s="13" t="str">
        <f>IF(AB$2="", "", ROUND(IF(RFR_spot_no_VA!AB146&lt;0,RFR_spot_no_VA!AB146+VA!AB146,RFR_spot_no_VA!AB146-Shocks!$D146*ABS(RFR_spot_no_VA!AB146)+VA!AB146),5))</f>
        <v/>
      </c>
      <c r="AC146" s="13" t="str">
        <f>IF(AC$2="", "", ROUND(IF(RFR_spot_no_VA!AC146&lt;0,RFR_spot_no_VA!AC146+VA!AC146,RFR_spot_no_VA!AC146-Shocks!$D146*ABS(RFR_spot_no_VA!AC146)+VA!AC146),5))</f>
        <v/>
      </c>
      <c r="AD146" s="13" t="str">
        <f>IF(AD$2="", "", ROUND(IF(RFR_spot_no_VA!AD146&lt;0,RFR_spot_no_VA!AD146+VA!AD146,RFR_spot_no_VA!AD146-Shocks!$D146*ABS(RFR_spot_no_VA!AD146)+VA!AD146),5))</f>
        <v/>
      </c>
      <c r="AE146" s="13" t="str">
        <f>IF(AE$2="", "", ROUND(IF(RFR_spot_no_VA!AE146&lt;0,RFR_spot_no_VA!AE146+VA!AE146,RFR_spot_no_VA!AE146-Shocks!$D146*ABS(RFR_spot_no_VA!AE146)+VA!AE146),5))</f>
        <v/>
      </c>
      <c r="AF146" s="13" t="str">
        <f>IF(AF$2="", "", ROUND(IF(RFR_spot_no_VA!AF146&lt;0,RFR_spot_no_VA!AF146+VA!AF146,RFR_spot_no_VA!AF146-Shocks!$D146*ABS(RFR_spot_no_VA!AF146)+VA!AF146),5))</f>
        <v/>
      </c>
      <c r="AG146" s="13" t="str">
        <f>IF(AG$2="", "", ROUND(IF(RFR_spot_no_VA!AG146&lt;0,RFR_spot_no_VA!AG146+VA!AG146,RFR_spot_no_VA!AG146-Shocks!$D146*ABS(RFR_spot_no_VA!AG146)+VA!AG146),5))</f>
        <v/>
      </c>
      <c r="AH146" s="13" t="str">
        <f>IF(AH$2="", "", ROUND(IF(RFR_spot_no_VA!AH146&lt;0,RFR_spot_no_VA!AH146+VA!AH146,RFR_spot_no_VA!AH146-Shocks!$D146*ABS(RFR_spot_no_VA!AH146)+VA!AH146),5))</f>
        <v/>
      </c>
      <c r="AI146" s="13" t="str">
        <f>IF(AI$2="", "", ROUND(IF(RFR_spot_no_VA!AI146&lt;0,RFR_spot_no_VA!AI146+VA!AI146,RFR_spot_no_VA!AI146-Shocks!$D146*ABS(RFR_spot_no_VA!AI146)+VA!AI146),5))</f>
        <v/>
      </c>
      <c r="AJ146" s="13">
        <f>IF(AJ$2="", "", ROUND(IF(RFR_spot_no_VA!AJ146&lt;0,RFR_spot_no_VA!AJ146+VA!AJ146,RFR_spot_no_VA!AJ146-Shocks!$D146*ABS(RFR_spot_no_VA!AJ146)+VA!AJ146),5))</f>
        <v>3.1189999999999999E-2</v>
      </c>
      <c r="AK146" s="13" t="str">
        <f>IF(AK$2="", "", ROUND(IF(RFR_spot_no_VA!AK146&lt;0,RFR_spot_no_VA!AK146+VA!AK146,RFR_spot_no_VA!AK146-Shocks!$D146*ABS(RFR_spot_no_VA!AK146)+VA!AK146),5))</f>
        <v/>
      </c>
      <c r="AL146" s="13" t="str">
        <f>IF(AL$2="", "", ROUND(IF(RFR_spot_no_VA!AL146&lt;0,RFR_spot_no_VA!AL146+VA!AL146,RFR_spot_no_VA!AL146-Shocks!$D146*ABS(RFR_spot_no_VA!AL146)+VA!AL146),5))</f>
        <v/>
      </c>
      <c r="AM146" s="13">
        <f>IF(AM$2="", "", ROUND(IF(RFR_spot_no_VA!AM146&lt;0,RFR_spot_no_VA!AM146+VA!AM146,RFR_spot_no_VA!AM146-Shocks!$D146*ABS(RFR_spot_no_VA!AM146)+VA!AM146),5))</f>
        <v>2.7820000000000001E-2</v>
      </c>
      <c r="AN146" s="13" t="str">
        <f>IF(AN$2="", "", ROUND(IF(RFR_spot_no_VA!AN146&lt;0,RFR_spot_no_VA!AN146+VA!AN146,RFR_spot_no_VA!AN146-Shocks!$D146*ABS(RFR_spot_no_VA!AN146)+VA!AN146),5))</f>
        <v/>
      </c>
      <c r="AO146" s="13" t="str">
        <f>IF(AO$2="", "", ROUND(IF(RFR_spot_no_VA!AO146&lt;0,RFR_spot_no_VA!AO146+VA!AO146,RFR_spot_no_VA!AO146-Shocks!$D146*ABS(RFR_spot_no_VA!AO146)+VA!AO146),5))</f>
        <v/>
      </c>
      <c r="AP146" s="13" t="str">
        <f>IF(AP$2="", "", ROUND(IF(RFR_spot_no_VA!AP146&lt;0,RFR_spot_no_VA!AP146+VA!AP146,RFR_spot_no_VA!AP146-Shocks!$D146*ABS(RFR_spot_no_VA!AP146)+VA!AP146),5))</f>
        <v/>
      </c>
      <c r="AQ146" s="13" t="str">
        <f>IF(AQ$2="", "", ROUND(IF(RFR_spot_no_VA!AQ146&lt;0,RFR_spot_no_VA!AQ146+VA!AQ146,RFR_spot_no_VA!AQ146-Shocks!$D146*ABS(RFR_spot_no_VA!AQ146)+VA!AQ146),5))</f>
        <v/>
      </c>
      <c r="AR146" s="13" t="str">
        <f>IF(AR$2="", "", ROUND(IF(RFR_spot_no_VA!AR146&lt;0,RFR_spot_no_VA!AR146+VA!AR146,RFR_spot_no_VA!AR146-Shocks!$D146*ABS(RFR_spot_no_VA!AR146)+VA!AR146),5))</f>
        <v/>
      </c>
      <c r="AS146" s="13" t="str">
        <f>IF(AS$2="", "", ROUND(IF(RFR_spot_no_VA!AS146&lt;0,RFR_spot_no_VA!AS146+VA!AS146,RFR_spot_no_VA!AS146-Shocks!$D146*ABS(RFR_spot_no_VA!AS146)+VA!AS146),5))</f>
        <v/>
      </c>
      <c r="AT146" s="13" t="str">
        <f>IF(AT$2="", "", ROUND(IF(RFR_spot_no_VA!AT146&lt;0,RFR_spot_no_VA!AT146+VA!AT146,RFR_spot_no_VA!AT146-Shocks!$D146*ABS(RFR_spot_no_VA!AT146)+VA!AT146),5))</f>
        <v/>
      </c>
      <c r="AU146" s="13" t="str">
        <f>IF(AU$2="", "", ROUND(IF(RFR_spot_no_VA!AU146&lt;0,RFR_spot_no_VA!AU146+VA!AU146,RFR_spot_no_VA!AU146-Shocks!$D146*ABS(RFR_spot_no_VA!AU146)+VA!AU146),5))</f>
        <v/>
      </c>
      <c r="AV146" s="13" t="str">
        <f>IF(AV$2="", "", ROUND(IF(RFR_spot_no_VA!AV146&lt;0,RFR_spot_no_VA!AV146+VA!AV146,RFR_spot_no_VA!AV146-Shocks!$D146*ABS(RFR_spot_no_VA!AV146)+VA!AV146),5))</f>
        <v/>
      </c>
      <c r="AW146" s="13" t="str">
        <f>IF(AW$2="", "", ROUND(IF(RFR_spot_no_VA!AW146&lt;0,RFR_spot_no_VA!AW146+VA!AW146,RFR_spot_no_VA!AW146-Shocks!$D146*ABS(RFR_spot_no_VA!AW146)+VA!AW146),5))</f>
        <v/>
      </c>
      <c r="AX146" s="13" t="str">
        <f>IF(AX$2="", "", ROUND(IF(RFR_spot_no_VA!AX146&lt;0,RFR_spot_no_VA!AX146+VA!AX146,RFR_spot_no_VA!AX146-Shocks!$D146*ABS(RFR_spot_no_VA!AX146)+VA!AX146),5))</f>
        <v/>
      </c>
      <c r="AY146" s="13" t="str">
        <f>IF(AY$2="", "", ROUND(IF(RFR_spot_no_VA!AY146&lt;0,RFR_spot_no_VA!AY146+VA!AY146,RFR_spot_no_VA!AY146-Shocks!$D146*ABS(RFR_spot_no_VA!AY146)+VA!AY146),5))</f>
        <v/>
      </c>
      <c r="AZ146" s="13" t="str">
        <f>IF(AZ$2="", "", ROUND(IF(RFR_spot_no_VA!AZ146&lt;0,RFR_spot_no_VA!AZ146+VA!AZ146,RFR_spot_no_VA!AZ146-Shocks!$D146*ABS(RFR_spot_no_VA!AZ146)+VA!AZ146),5))</f>
        <v/>
      </c>
      <c r="BA146" s="13" t="str">
        <f>IF(BA$2="", "", ROUND(IF(RFR_spot_no_VA!BA146&lt;0,RFR_spot_no_VA!BA146+VA!BA146,RFR_spot_no_VA!BA146-Shocks!$D146*ABS(RFR_spot_no_VA!BA146)+VA!BA146),5))</f>
        <v/>
      </c>
      <c r="BB146" s="13" t="str">
        <f>IF(BB$2="", "", ROUND(IF(RFR_spot_no_VA!BB146&lt;0,RFR_spot_no_VA!BB146+VA!BB146,RFR_spot_no_VA!BB146-Shocks!$D146*ABS(RFR_spot_no_VA!BB146)+VA!BB146),5))</f>
        <v/>
      </c>
      <c r="BC146" s="13">
        <f>IF(BC$2="", "", ROUND(IF(RFR_spot_no_VA!BC146&lt;0,RFR_spot_no_VA!BC146+VA!BC146,RFR_spot_no_VA!BC146-Shocks!$D146*ABS(RFR_spot_no_VA!BC146)+VA!BC146),5))</f>
        <v>2.9499999999999998E-2</v>
      </c>
      <c r="BD146" s="14"/>
      <c r="BE146" s="12"/>
    </row>
    <row r="147" spans="1:57" x14ac:dyDescent="0.25">
      <c r="A147" s="12"/>
      <c r="B147" s="12">
        <f>RFR_spot_no_VA!B147</f>
        <v>137</v>
      </c>
      <c r="C147" s="13">
        <f>IF(C$2="", "", ROUND(IF(RFR_spot_no_VA!C147&lt;0,RFR_spot_no_VA!C147+VA!C147,RFR_spot_no_VA!C147-Shocks!$D147*ABS(RFR_spot_no_VA!C147)+VA!C147),5))</f>
        <v>2.6839999999999999E-2</v>
      </c>
      <c r="D147" s="13" t="str">
        <f>IF(D$2="", "", ROUND(IF(RFR_spot_no_VA!D147&lt;0,RFR_spot_no_VA!D147+VA!D147,RFR_spot_no_VA!D147-Shocks!$D147*ABS(RFR_spot_no_VA!D147)+VA!D147),5))</f>
        <v/>
      </c>
      <c r="E147" s="13" t="str">
        <f>IF(E$2="", "", ROUND(IF(RFR_spot_no_VA!E147&lt;0,RFR_spot_no_VA!E147+VA!E147,RFR_spot_no_VA!E147-Shocks!$D147*ABS(RFR_spot_no_VA!E147)+VA!E147),5))</f>
        <v/>
      </c>
      <c r="F147" s="13" t="str">
        <f>IF(F$2="", "", ROUND(IF(RFR_spot_no_VA!F147&lt;0,RFR_spot_no_VA!F147+VA!F147,RFR_spot_no_VA!F147-Shocks!$D147*ABS(RFR_spot_no_VA!F147)+VA!F147),5))</f>
        <v/>
      </c>
      <c r="G147" s="13" t="str">
        <f>IF(G$2="", "", ROUND(IF(RFR_spot_no_VA!G147&lt;0,RFR_spot_no_VA!G147+VA!G147,RFR_spot_no_VA!G147-Shocks!$D147*ABS(RFR_spot_no_VA!G147)+VA!G147),5))</f>
        <v/>
      </c>
      <c r="H147" s="13" t="str">
        <f>IF(H$2="", "", ROUND(IF(RFR_spot_no_VA!H147&lt;0,RFR_spot_no_VA!H147+VA!H147,RFR_spot_no_VA!H147-Shocks!$D147*ABS(RFR_spot_no_VA!H147)+VA!H147),5))</f>
        <v/>
      </c>
      <c r="I147" s="13" t="str">
        <f>IF(I$2="", "", ROUND(IF(RFR_spot_no_VA!I147&lt;0,RFR_spot_no_VA!I147+VA!I147,RFR_spot_no_VA!I147-Shocks!$D147*ABS(RFR_spot_no_VA!I147)+VA!I147),5))</f>
        <v/>
      </c>
      <c r="J147" s="13" t="str">
        <f>IF(J$2="", "", ROUND(IF(RFR_spot_no_VA!J147&lt;0,RFR_spot_no_VA!J147+VA!J147,RFR_spot_no_VA!J147-Shocks!$D147*ABS(RFR_spot_no_VA!J147)+VA!J147),5))</f>
        <v/>
      </c>
      <c r="K147" s="13" t="str">
        <f>IF(K$2="", "", ROUND(IF(RFR_spot_no_VA!K147&lt;0,RFR_spot_no_VA!K147+VA!K147,RFR_spot_no_VA!K147-Shocks!$D147*ABS(RFR_spot_no_VA!K147)+VA!K147),5))</f>
        <v/>
      </c>
      <c r="L147" s="13" t="str">
        <f>IF(L$2="", "", ROUND(IF(RFR_spot_no_VA!L147&lt;0,RFR_spot_no_VA!L147+VA!L147,RFR_spot_no_VA!L147-Shocks!$D147*ABS(RFR_spot_no_VA!L147)+VA!L147),5))</f>
        <v/>
      </c>
      <c r="M147" s="13" t="str">
        <f>IF(M$2="", "", ROUND(IF(RFR_spot_no_VA!M147&lt;0,RFR_spot_no_VA!M147+VA!M147,RFR_spot_no_VA!M147-Shocks!$D147*ABS(RFR_spot_no_VA!M147)+VA!M147),5))</f>
        <v/>
      </c>
      <c r="N147" s="13" t="str">
        <f>IF(N$2="", "", ROUND(IF(RFR_spot_no_VA!N147&lt;0,RFR_spot_no_VA!N147+VA!N147,RFR_spot_no_VA!N147-Shocks!$D147*ABS(RFR_spot_no_VA!N147)+VA!N147),5))</f>
        <v/>
      </c>
      <c r="O147" s="13" t="str">
        <f>IF(O$2="", "", ROUND(IF(RFR_spot_no_VA!O147&lt;0,RFR_spot_no_VA!O147+VA!O147,RFR_spot_no_VA!O147-Shocks!$D147*ABS(RFR_spot_no_VA!O147)+VA!O147),5))</f>
        <v/>
      </c>
      <c r="P147" s="13" t="str">
        <f>IF(P$2="", "", ROUND(IF(RFR_spot_no_VA!P147&lt;0,RFR_spot_no_VA!P147+VA!P147,RFR_spot_no_VA!P147-Shocks!$D147*ABS(RFR_spot_no_VA!P147)+VA!P147),5))</f>
        <v/>
      </c>
      <c r="Q147" s="13" t="str">
        <f>IF(Q$2="", "", ROUND(IF(RFR_spot_no_VA!Q147&lt;0,RFR_spot_no_VA!Q147+VA!Q147,RFR_spot_no_VA!Q147-Shocks!$D147*ABS(RFR_spot_no_VA!Q147)+VA!Q147),5))</f>
        <v/>
      </c>
      <c r="R147" s="13" t="str">
        <f>IF(R$2="", "", ROUND(IF(RFR_spot_no_VA!R147&lt;0,RFR_spot_no_VA!R147+VA!R147,RFR_spot_no_VA!R147-Shocks!$D147*ABS(RFR_spot_no_VA!R147)+VA!R147),5))</f>
        <v/>
      </c>
      <c r="S147" s="13" t="str">
        <f>IF(S$2="", "", ROUND(IF(RFR_spot_no_VA!S147&lt;0,RFR_spot_no_VA!S147+VA!S147,RFR_spot_no_VA!S147-Shocks!$D147*ABS(RFR_spot_no_VA!S147)+VA!S147),5))</f>
        <v/>
      </c>
      <c r="T147" s="13" t="str">
        <f>IF(T$2="", "", ROUND(IF(RFR_spot_no_VA!T147&lt;0,RFR_spot_no_VA!T147+VA!T147,RFR_spot_no_VA!T147-Shocks!$D147*ABS(RFR_spot_no_VA!T147)+VA!T147),5))</f>
        <v/>
      </c>
      <c r="U147" s="13" t="str">
        <f>IF(U$2="", "", ROUND(IF(RFR_spot_no_VA!U147&lt;0,RFR_spot_no_VA!U147+VA!U147,RFR_spot_no_VA!U147-Shocks!$D147*ABS(RFR_spot_no_VA!U147)+VA!U147),5))</f>
        <v/>
      </c>
      <c r="V147" s="13" t="str">
        <f>IF(V$2="", "", ROUND(IF(RFR_spot_no_VA!V147&lt;0,RFR_spot_no_VA!V147+VA!V147,RFR_spot_no_VA!V147-Shocks!$D147*ABS(RFR_spot_no_VA!V147)+VA!V147),5))</f>
        <v/>
      </c>
      <c r="W147" s="13" t="str">
        <f>IF(W$2="", "", ROUND(IF(RFR_spot_no_VA!W147&lt;0,RFR_spot_no_VA!W147+VA!W147,RFR_spot_no_VA!W147-Shocks!$D147*ABS(RFR_spot_no_VA!W147)+VA!W147),5))</f>
        <v/>
      </c>
      <c r="X147" s="13" t="str">
        <f>IF(X$2="", "", ROUND(IF(RFR_spot_no_VA!X147&lt;0,RFR_spot_no_VA!X147+VA!X147,RFR_spot_no_VA!X147-Shocks!$D147*ABS(RFR_spot_no_VA!X147)+VA!X147),5))</f>
        <v/>
      </c>
      <c r="Y147" s="13" t="str">
        <f>IF(Y$2="", "", ROUND(IF(RFR_spot_no_VA!Y147&lt;0,RFR_spot_no_VA!Y147+VA!Y147,RFR_spot_no_VA!Y147-Shocks!$D147*ABS(RFR_spot_no_VA!Y147)+VA!Y147),5))</f>
        <v/>
      </c>
      <c r="Z147" s="13" t="str">
        <f>IF(Z$2="", "", ROUND(IF(RFR_spot_no_VA!Z147&lt;0,RFR_spot_no_VA!Z147+VA!Z147,RFR_spot_no_VA!Z147-Shocks!$D147*ABS(RFR_spot_no_VA!Z147)+VA!Z147),5))</f>
        <v/>
      </c>
      <c r="AA147" s="13" t="str">
        <f>IF(AA$2="", "", ROUND(IF(RFR_spot_no_VA!AA147&lt;0,RFR_spot_no_VA!AA147+VA!AA147,RFR_spot_no_VA!AA147-Shocks!$D147*ABS(RFR_spot_no_VA!AA147)+VA!AA147),5))</f>
        <v/>
      </c>
      <c r="AB147" s="13" t="str">
        <f>IF(AB$2="", "", ROUND(IF(RFR_spot_no_VA!AB147&lt;0,RFR_spot_no_VA!AB147+VA!AB147,RFR_spot_no_VA!AB147-Shocks!$D147*ABS(RFR_spot_no_VA!AB147)+VA!AB147),5))</f>
        <v/>
      </c>
      <c r="AC147" s="13" t="str">
        <f>IF(AC$2="", "", ROUND(IF(RFR_spot_no_VA!AC147&lt;0,RFR_spot_no_VA!AC147+VA!AC147,RFR_spot_no_VA!AC147-Shocks!$D147*ABS(RFR_spot_no_VA!AC147)+VA!AC147),5))</f>
        <v/>
      </c>
      <c r="AD147" s="13" t="str">
        <f>IF(AD$2="", "", ROUND(IF(RFR_spot_no_VA!AD147&lt;0,RFR_spot_no_VA!AD147+VA!AD147,RFR_spot_no_VA!AD147-Shocks!$D147*ABS(RFR_spot_no_VA!AD147)+VA!AD147),5))</f>
        <v/>
      </c>
      <c r="AE147" s="13" t="str">
        <f>IF(AE$2="", "", ROUND(IF(RFR_spot_no_VA!AE147&lt;0,RFR_spot_no_VA!AE147+VA!AE147,RFR_spot_no_VA!AE147-Shocks!$D147*ABS(RFR_spot_no_VA!AE147)+VA!AE147),5))</f>
        <v/>
      </c>
      <c r="AF147" s="13" t="str">
        <f>IF(AF$2="", "", ROUND(IF(RFR_spot_no_VA!AF147&lt;0,RFR_spot_no_VA!AF147+VA!AF147,RFR_spot_no_VA!AF147-Shocks!$D147*ABS(RFR_spot_no_VA!AF147)+VA!AF147),5))</f>
        <v/>
      </c>
      <c r="AG147" s="13" t="str">
        <f>IF(AG$2="", "", ROUND(IF(RFR_spot_no_VA!AG147&lt;0,RFR_spot_no_VA!AG147+VA!AG147,RFR_spot_no_VA!AG147-Shocks!$D147*ABS(RFR_spot_no_VA!AG147)+VA!AG147),5))</f>
        <v/>
      </c>
      <c r="AH147" s="13" t="str">
        <f>IF(AH$2="", "", ROUND(IF(RFR_spot_no_VA!AH147&lt;0,RFR_spot_no_VA!AH147+VA!AH147,RFR_spot_no_VA!AH147-Shocks!$D147*ABS(RFR_spot_no_VA!AH147)+VA!AH147),5))</f>
        <v/>
      </c>
      <c r="AI147" s="13" t="str">
        <f>IF(AI$2="", "", ROUND(IF(RFR_spot_no_VA!AI147&lt;0,RFR_spot_no_VA!AI147+VA!AI147,RFR_spot_no_VA!AI147-Shocks!$D147*ABS(RFR_spot_no_VA!AI147)+VA!AI147),5))</f>
        <v/>
      </c>
      <c r="AJ147" s="13">
        <f>IF(AJ$2="", "", ROUND(IF(RFR_spot_no_VA!AJ147&lt;0,RFR_spot_no_VA!AJ147+VA!AJ147,RFR_spot_no_VA!AJ147-Shocks!$D147*ABS(RFR_spot_no_VA!AJ147)+VA!AJ147),5))</f>
        <v>3.1150000000000001E-2</v>
      </c>
      <c r="AK147" s="13" t="str">
        <f>IF(AK$2="", "", ROUND(IF(RFR_spot_no_VA!AK147&lt;0,RFR_spot_no_VA!AK147+VA!AK147,RFR_spot_no_VA!AK147-Shocks!$D147*ABS(RFR_spot_no_VA!AK147)+VA!AK147),5))</f>
        <v/>
      </c>
      <c r="AL147" s="13" t="str">
        <f>IF(AL$2="", "", ROUND(IF(RFR_spot_no_VA!AL147&lt;0,RFR_spot_no_VA!AL147+VA!AL147,RFR_spot_no_VA!AL147-Shocks!$D147*ABS(RFR_spot_no_VA!AL147)+VA!AL147),5))</f>
        <v/>
      </c>
      <c r="AM147" s="13">
        <f>IF(AM$2="", "", ROUND(IF(RFR_spot_no_VA!AM147&lt;0,RFR_spot_no_VA!AM147+VA!AM147,RFR_spot_no_VA!AM147-Shocks!$D147*ABS(RFR_spot_no_VA!AM147)+VA!AM147),5))</f>
        <v>2.7810000000000001E-2</v>
      </c>
      <c r="AN147" s="13" t="str">
        <f>IF(AN$2="", "", ROUND(IF(RFR_spot_no_VA!AN147&lt;0,RFR_spot_no_VA!AN147+VA!AN147,RFR_spot_no_VA!AN147-Shocks!$D147*ABS(RFR_spot_no_VA!AN147)+VA!AN147),5))</f>
        <v/>
      </c>
      <c r="AO147" s="13" t="str">
        <f>IF(AO$2="", "", ROUND(IF(RFR_spot_no_VA!AO147&lt;0,RFR_spot_no_VA!AO147+VA!AO147,RFR_spot_no_VA!AO147-Shocks!$D147*ABS(RFR_spot_no_VA!AO147)+VA!AO147),5))</f>
        <v/>
      </c>
      <c r="AP147" s="13" t="str">
        <f>IF(AP$2="", "", ROUND(IF(RFR_spot_no_VA!AP147&lt;0,RFR_spot_no_VA!AP147+VA!AP147,RFR_spot_no_VA!AP147-Shocks!$D147*ABS(RFR_spot_no_VA!AP147)+VA!AP147),5))</f>
        <v/>
      </c>
      <c r="AQ147" s="13" t="str">
        <f>IF(AQ$2="", "", ROUND(IF(RFR_spot_no_VA!AQ147&lt;0,RFR_spot_no_VA!AQ147+VA!AQ147,RFR_spot_no_VA!AQ147-Shocks!$D147*ABS(RFR_spot_no_VA!AQ147)+VA!AQ147),5))</f>
        <v/>
      </c>
      <c r="AR147" s="13" t="str">
        <f>IF(AR$2="", "", ROUND(IF(RFR_spot_no_VA!AR147&lt;0,RFR_spot_no_VA!AR147+VA!AR147,RFR_spot_no_VA!AR147-Shocks!$D147*ABS(RFR_spot_no_VA!AR147)+VA!AR147),5))</f>
        <v/>
      </c>
      <c r="AS147" s="13" t="str">
        <f>IF(AS$2="", "", ROUND(IF(RFR_spot_no_VA!AS147&lt;0,RFR_spot_no_VA!AS147+VA!AS147,RFR_spot_no_VA!AS147-Shocks!$D147*ABS(RFR_spot_no_VA!AS147)+VA!AS147),5))</f>
        <v/>
      </c>
      <c r="AT147" s="13" t="str">
        <f>IF(AT$2="", "", ROUND(IF(RFR_spot_no_VA!AT147&lt;0,RFR_spot_no_VA!AT147+VA!AT147,RFR_spot_no_VA!AT147-Shocks!$D147*ABS(RFR_spot_no_VA!AT147)+VA!AT147),5))</f>
        <v/>
      </c>
      <c r="AU147" s="13" t="str">
        <f>IF(AU$2="", "", ROUND(IF(RFR_spot_no_VA!AU147&lt;0,RFR_spot_no_VA!AU147+VA!AU147,RFR_spot_no_VA!AU147-Shocks!$D147*ABS(RFR_spot_no_VA!AU147)+VA!AU147),5))</f>
        <v/>
      </c>
      <c r="AV147" s="13" t="str">
        <f>IF(AV$2="", "", ROUND(IF(RFR_spot_no_VA!AV147&lt;0,RFR_spot_no_VA!AV147+VA!AV147,RFR_spot_no_VA!AV147-Shocks!$D147*ABS(RFR_spot_no_VA!AV147)+VA!AV147),5))</f>
        <v/>
      </c>
      <c r="AW147" s="13" t="str">
        <f>IF(AW$2="", "", ROUND(IF(RFR_spot_no_VA!AW147&lt;0,RFR_spot_no_VA!AW147+VA!AW147,RFR_spot_no_VA!AW147-Shocks!$D147*ABS(RFR_spot_no_VA!AW147)+VA!AW147),5))</f>
        <v/>
      </c>
      <c r="AX147" s="13" t="str">
        <f>IF(AX$2="", "", ROUND(IF(RFR_spot_no_VA!AX147&lt;0,RFR_spot_no_VA!AX147+VA!AX147,RFR_spot_no_VA!AX147-Shocks!$D147*ABS(RFR_spot_no_VA!AX147)+VA!AX147),5))</f>
        <v/>
      </c>
      <c r="AY147" s="13" t="str">
        <f>IF(AY$2="", "", ROUND(IF(RFR_spot_no_VA!AY147&lt;0,RFR_spot_no_VA!AY147+VA!AY147,RFR_spot_no_VA!AY147-Shocks!$D147*ABS(RFR_spot_no_VA!AY147)+VA!AY147),5))</f>
        <v/>
      </c>
      <c r="AZ147" s="13" t="str">
        <f>IF(AZ$2="", "", ROUND(IF(RFR_spot_no_VA!AZ147&lt;0,RFR_spot_no_VA!AZ147+VA!AZ147,RFR_spot_no_VA!AZ147-Shocks!$D147*ABS(RFR_spot_no_VA!AZ147)+VA!AZ147),5))</f>
        <v/>
      </c>
      <c r="BA147" s="13" t="str">
        <f>IF(BA$2="", "", ROUND(IF(RFR_spot_no_VA!BA147&lt;0,RFR_spot_no_VA!BA147+VA!BA147,RFR_spot_no_VA!BA147-Shocks!$D147*ABS(RFR_spot_no_VA!BA147)+VA!BA147),5))</f>
        <v/>
      </c>
      <c r="BB147" s="13" t="str">
        <f>IF(BB$2="", "", ROUND(IF(RFR_spot_no_VA!BB147&lt;0,RFR_spot_no_VA!BB147+VA!BB147,RFR_spot_no_VA!BB147-Shocks!$D147*ABS(RFR_spot_no_VA!BB147)+VA!BB147),5))</f>
        <v/>
      </c>
      <c r="BC147" s="13">
        <f>IF(BC$2="", "", ROUND(IF(RFR_spot_no_VA!BC147&lt;0,RFR_spot_no_VA!BC147+VA!BC147,RFR_spot_no_VA!BC147-Shocks!$D147*ABS(RFR_spot_no_VA!BC147)+VA!BC147),5))</f>
        <v>2.9479999999999999E-2</v>
      </c>
      <c r="BD147" s="14"/>
      <c r="BE147" s="12"/>
    </row>
    <row r="148" spans="1:57" x14ac:dyDescent="0.25">
      <c r="A148" s="12"/>
      <c r="B148" s="12">
        <f>RFR_spot_no_VA!B148</f>
        <v>138</v>
      </c>
      <c r="C148" s="13">
        <f>IF(C$2="", "", ROUND(IF(RFR_spot_no_VA!C148&lt;0,RFR_spot_no_VA!C148+VA!C148,RFR_spot_no_VA!C148-Shocks!$D148*ABS(RFR_spot_no_VA!C148)+VA!C148),5))</f>
        <v>2.6839999999999999E-2</v>
      </c>
      <c r="D148" s="13" t="str">
        <f>IF(D$2="", "", ROUND(IF(RFR_spot_no_VA!D148&lt;0,RFR_spot_no_VA!D148+VA!D148,RFR_spot_no_VA!D148-Shocks!$D148*ABS(RFR_spot_no_VA!D148)+VA!D148),5))</f>
        <v/>
      </c>
      <c r="E148" s="13" t="str">
        <f>IF(E$2="", "", ROUND(IF(RFR_spot_no_VA!E148&lt;0,RFR_spot_no_VA!E148+VA!E148,RFR_spot_no_VA!E148-Shocks!$D148*ABS(RFR_spot_no_VA!E148)+VA!E148),5))</f>
        <v/>
      </c>
      <c r="F148" s="13" t="str">
        <f>IF(F$2="", "", ROUND(IF(RFR_spot_no_VA!F148&lt;0,RFR_spot_no_VA!F148+VA!F148,RFR_spot_no_VA!F148-Shocks!$D148*ABS(RFR_spot_no_VA!F148)+VA!F148),5))</f>
        <v/>
      </c>
      <c r="G148" s="13" t="str">
        <f>IF(G$2="", "", ROUND(IF(RFR_spot_no_VA!G148&lt;0,RFR_spot_no_VA!G148+VA!G148,RFR_spot_no_VA!G148-Shocks!$D148*ABS(RFR_spot_no_VA!G148)+VA!G148),5))</f>
        <v/>
      </c>
      <c r="H148" s="13" t="str">
        <f>IF(H$2="", "", ROUND(IF(RFR_spot_no_VA!H148&lt;0,RFR_spot_no_VA!H148+VA!H148,RFR_spot_no_VA!H148-Shocks!$D148*ABS(RFR_spot_no_VA!H148)+VA!H148),5))</f>
        <v/>
      </c>
      <c r="I148" s="13" t="str">
        <f>IF(I$2="", "", ROUND(IF(RFR_spot_no_VA!I148&lt;0,RFR_spot_no_VA!I148+VA!I148,RFR_spot_no_VA!I148-Shocks!$D148*ABS(RFR_spot_no_VA!I148)+VA!I148),5))</f>
        <v/>
      </c>
      <c r="J148" s="13" t="str">
        <f>IF(J$2="", "", ROUND(IF(RFR_spot_no_VA!J148&lt;0,RFR_spot_no_VA!J148+VA!J148,RFR_spot_no_VA!J148-Shocks!$D148*ABS(RFR_spot_no_VA!J148)+VA!J148),5))</f>
        <v/>
      </c>
      <c r="K148" s="13" t="str">
        <f>IF(K$2="", "", ROUND(IF(RFR_spot_no_VA!K148&lt;0,RFR_spot_no_VA!K148+VA!K148,RFR_spot_no_VA!K148-Shocks!$D148*ABS(RFR_spot_no_VA!K148)+VA!K148),5))</f>
        <v/>
      </c>
      <c r="L148" s="13" t="str">
        <f>IF(L$2="", "", ROUND(IF(RFR_spot_no_VA!L148&lt;0,RFR_spot_no_VA!L148+VA!L148,RFR_spot_no_VA!L148-Shocks!$D148*ABS(RFR_spot_no_VA!L148)+VA!L148),5))</f>
        <v/>
      </c>
      <c r="M148" s="13" t="str">
        <f>IF(M$2="", "", ROUND(IF(RFR_spot_no_VA!M148&lt;0,RFR_spot_no_VA!M148+VA!M148,RFR_spot_no_VA!M148-Shocks!$D148*ABS(RFR_spot_no_VA!M148)+VA!M148),5))</f>
        <v/>
      </c>
      <c r="N148" s="13" t="str">
        <f>IF(N$2="", "", ROUND(IF(RFR_spot_no_VA!N148&lt;0,RFR_spot_no_VA!N148+VA!N148,RFR_spot_no_VA!N148-Shocks!$D148*ABS(RFR_spot_no_VA!N148)+VA!N148),5))</f>
        <v/>
      </c>
      <c r="O148" s="13" t="str">
        <f>IF(O$2="", "", ROUND(IF(RFR_spot_no_VA!O148&lt;0,RFR_spot_no_VA!O148+VA!O148,RFR_spot_no_VA!O148-Shocks!$D148*ABS(RFR_spot_no_VA!O148)+VA!O148),5))</f>
        <v/>
      </c>
      <c r="P148" s="13" t="str">
        <f>IF(P$2="", "", ROUND(IF(RFR_spot_no_VA!P148&lt;0,RFR_spot_no_VA!P148+VA!P148,RFR_spot_no_VA!P148-Shocks!$D148*ABS(RFR_spot_no_VA!P148)+VA!P148),5))</f>
        <v/>
      </c>
      <c r="Q148" s="13" t="str">
        <f>IF(Q$2="", "", ROUND(IF(RFR_spot_no_VA!Q148&lt;0,RFR_spot_no_VA!Q148+VA!Q148,RFR_spot_no_VA!Q148-Shocks!$D148*ABS(RFR_spot_no_VA!Q148)+VA!Q148),5))</f>
        <v/>
      </c>
      <c r="R148" s="13" t="str">
        <f>IF(R$2="", "", ROUND(IF(RFR_spot_no_VA!R148&lt;0,RFR_spot_no_VA!R148+VA!R148,RFR_spot_no_VA!R148-Shocks!$D148*ABS(RFR_spot_no_VA!R148)+VA!R148),5))</f>
        <v/>
      </c>
      <c r="S148" s="13" t="str">
        <f>IF(S$2="", "", ROUND(IF(RFR_spot_no_VA!S148&lt;0,RFR_spot_no_VA!S148+VA!S148,RFR_spot_no_VA!S148-Shocks!$D148*ABS(RFR_spot_no_VA!S148)+VA!S148),5))</f>
        <v/>
      </c>
      <c r="T148" s="13" t="str">
        <f>IF(T$2="", "", ROUND(IF(RFR_spot_no_VA!T148&lt;0,RFR_spot_no_VA!T148+VA!T148,RFR_spot_no_VA!T148-Shocks!$D148*ABS(RFR_spot_no_VA!T148)+VA!T148),5))</f>
        <v/>
      </c>
      <c r="U148" s="13" t="str">
        <f>IF(U$2="", "", ROUND(IF(RFR_spot_no_VA!U148&lt;0,RFR_spot_no_VA!U148+VA!U148,RFR_spot_no_VA!U148-Shocks!$D148*ABS(RFR_spot_no_VA!U148)+VA!U148),5))</f>
        <v/>
      </c>
      <c r="V148" s="13" t="str">
        <f>IF(V$2="", "", ROUND(IF(RFR_spot_no_VA!V148&lt;0,RFR_spot_no_VA!V148+VA!V148,RFR_spot_no_VA!V148-Shocks!$D148*ABS(RFR_spot_no_VA!V148)+VA!V148),5))</f>
        <v/>
      </c>
      <c r="W148" s="13" t="str">
        <f>IF(W$2="", "", ROUND(IF(RFR_spot_no_VA!W148&lt;0,RFR_spot_no_VA!W148+VA!W148,RFR_spot_no_VA!W148-Shocks!$D148*ABS(RFR_spot_no_VA!W148)+VA!W148),5))</f>
        <v/>
      </c>
      <c r="X148" s="13" t="str">
        <f>IF(X$2="", "", ROUND(IF(RFR_spot_no_VA!X148&lt;0,RFR_spot_no_VA!X148+VA!X148,RFR_spot_no_VA!X148-Shocks!$D148*ABS(RFR_spot_no_VA!X148)+VA!X148),5))</f>
        <v/>
      </c>
      <c r="Y148" s="13" t="str">
        <f>IF(Y$2="", "", ROUND(IF(RFR_spot_no_VA!Y148&lt;0,RFR_spot_no_VA!Y148+VA!Y148,RFR_spot_no_VA!Y148-Shocks!$D148*ABS(RFR_spot_no_VA!Y148)+VA!Y148),5))</f>
        <v/>
      </c>
      <c r="Z148" s="13" t="str">
        <f>IF(Z$2="", "", ROUND(IF(RFR_spot_no_VA!Z148&lt;0,RFR_spot_no_VA!Z148+VA!Z148,RFR_spot_no_VA!Z148-Shocks!$D148*ABS(RFR_spot_no_VA!Z148)+VA!Z148),5))</f>
        <v/>
      </c>
      <c r="AA148" s="13" t="str">
        <f>IF(AA$2="", "", ROUND(IF(RFR_spot_no_VA!AA148&lt;0,RFR_spot_no_VA!AA148+VA!AA148,RFR_spot_no_VA!AA148-Shocks!$D148*ABS(RFR_spot_no_VA!AA148)+VA!AA148),5))</f>
        <v/>
      </c>
      <c r="AB148" s="13" t="str">
        <f>IF(AB$2="", "", ROUND(IF(RFR_spot_no_VA!AB148&lt;0,RFR_spot_no_VA!AB148+VA!AB148,RFR_spot_no_VA!AB148-Shocks!$D148*ABS(RFR_spot_no_VA!AB148)+VA!AB148),5))</f>
        <v/>
      </c>
      <c r="AC148" s="13" t="str">
        <f>IF(AC$2="", "", ROUND(IF(RFR_spot_no_VA!AC148&lt;0,RFR_spot_no_VA!AC148+VA!AC148,RFR_spot_no_VA!AC148-Shocks!$D148*ABS(RFR_spot_no_VA!AC148)+VA!AC148),5))</f>
        <v/>
      </c>
      <c r="AD148" s="13" t="str">
        <f>IF(AD$2="", "", ROUND(IF(RFR_spot_no_VA!AD148&lt;0,RFR_spot_no_VA!AD148+VA!AD148,RFR_spot_no_VA!AD148-Shocks!$D148*ABS(RFR_spot_no_VA!AD148)+VA!AD148),5))</f>
        <v/>
      </c>
      <c r="AE148" s="13" t="str">
        <f>IF(AE$2="", "", ROUND(IF(RFR_spot_no_VA!AE148&lt;0,RFR_spot_no_VA!AE148+VA!AE148,RFR_spot_no_VA!AE148-Shocks!$D148*ABS(RFR_spot_no_VA!AE148)+VA!AE148),5))</f>
        <v/>
      </c>
      <c r="AF148" s="13" t="str">
        <f>IF(AF$2="", "", ROUND(IF(RFR_spot_no_VA!AF148&lt;0,RFR_spot_no_VA!AF148+VA!AF148,RFR_spot_no_VA!AF148-Shocks!$D148*ABS(RFR_spot_no_VA!AF148)+VA!AF148),5))</f>
        <v/>
      </c>
      <c r="AG148" s="13" t="str">
        <f>IF(AG$2="", "", ROUND(IF(RFR_spot_no_VA!AG148&lt;0,RFR_spot_no_VA!AG148+VA!AG148,RFR_spot_no_VA!AG148-Shocks!$D148*ABS(RFR_spot_no_VA!AG148)+VA!AG148),5))</f>
        <v/>
      </c>
      <c r="AH148" s="13" t="str">
        <f>IF(AH$2="", "", ROUND(IF(RFR_spot_no_VA!AH148&lt;0,RFR_spot_no_VA!AH148+VA!AH148,RFR_spot_no_VA!AH148-Shocks!$D148*ABS(RFR_spot_no_VA!AH148)+VA!AH148),5))</f>
        <v/>
      </c>
      <c r="AI148" s="13" t="str">
        <f>IF(AI$2="", "", ROUND(IF(RFR_spot_no_VA!AI148&lt;0,RFR_spot_no_VA!AI148+VA!AI148,RFR_spot_no_VA!AI148-Shocks!$D148*ABS(RFR_spot_no_VA!AI148)+VA!AI148),5))</f>
        <v/>
      </c>
      <c r="AJ148" s="13">
        <f>IF(AJ$2="", "", ROUND(IF(RFR_spot_no_VA!AJ148&lt;0,RFR_spot_no_VA!AJ148+VA!AJ148,RFR_spot_no_VA!AJ148-Shocks!$D148*ABS(RFR_spot_no_VA!AJ148)+VA!AJ148),5))</f>
        <v>3.1119999999999998E-2</v>
      </c>
      <c r="AK148" s="13" t="str">
        <f>IF(AK$2="", "", ROUND(IF(RFR_spot_no_VA!AK148&lt;0,RFR_spot_no_VA!AK148+VA!AK148,RFR_spot_no_VA!AK148-Shocks!$D148*ABS(RFR_spot_no_VA!AK148)+VA!AK148),5))</f>
        <v/>
      </c>
      <c r="AL148" s="13" t="str">
        <f>IF(AL$2="", "", ROUND(IF(RFR_spot_no_VA!AL148&lt;0,RFR_spot_no_VA!AL148+VA!AL148,RFR_spot_no_VA!AL148-Shocks!$D148*ABS(RFR_spot_no_VA!AL148)+VA!AL148),5))</f>
        <v/>
      </c>
      <c r="AM148" s="13">
        <f>IF(AM$2="", "", ROUND(IF(RFR_spot_no_VA!AM148&lt;0,RFR_spot_no_VA!AM148+VA!AM148,RFR_spot_no_VA!AM148-Shocks!$D148*ABS(RFR_spot_no_VA!AM148)+VA!AM148),5))</f>
        <v>2.7799999999999998E-2</v>
      </c>
      <c r="AN148" s="13" t="str">
        <f>IF(AN$2="", "", ROUND(IF(RFR_spot_no_VA!AN148&lt;0,RFR_spot_no_VA!AN148+VA!AN148,RFR_spot_no_VA!AN148-Shocks!$D148*ABS(RFR_spot_no_VA!AN148)+VA!AN148),5))</f>
        <v/>
      </c>
      <c r="AO148" s="13" t="str">
        <f>IF(AO$2="", "", ROUND(IF(RFR_spot_no_VA!AO148&lt;0,RFR_spot_no_VA!AO148+VA!AO148,RFR_spot_no_VA!AO148-Shocks!$D148*ABS(RFR_spot_no_VA!AO148)+VA!AO148),5))</f>
        <v/>
      </c>
      <c r="AP148" s="13" t="str">
        <f>IF(AP$2="", "", ROUND(IF(RFR_spot_no_VA!AP148&lt;0,RFR_spot_no_VA!AP148+VA!AP148,RFR_spot_no_VA!AP148-Shocks!$D148*ABS(RFR_spot_no_VA!AP148)+VA!AP148),5))</f>
        <v/>
      </c>
      <c r="AQ148" s="13" t="str">
        <f>IF(AQ$2="", "", ROUND(IF(RFR_spot_no_VA!AQ148&lt;0,RFR_spot_no_VA!AQ148+VA!AQ148,RFR_spot_no_VA!AQ148-Shocks!$D148*ABS(RFR_spot_no_VA!AQ148)+VA!AQ148),5))</f>
        <v/>
      </c>
      <c r="AR148" s="13" t="str">
        <f>IF(AR$2="", "", ROUND(IF(RFR_spot_no_VA!AR148&lt;0,RFR_spot_no_VA!AR148+VA!AR148,RFR_spot_no_VA!AR148-Shocks!$D148*ABS(RFR_spot_no_VA!AR148)+VA!AR148),5))</f>
        <v/>
      </c>
      <c r="AS148" s="13" t="str">
        <f>IF(AS$2="", "", ROUND(IF(RFR_spot_no_VA!AS148&lt;0,RFR_spot_no_VA!AS148+VA!AS148,RFR_spot_no_VA!AS148-Shocks!$D148*ABS(RFR_spot_no_VA!AS148)+VA!AS148),5))</f>
        <v/>
      </c>
      <c r="AT148" s="13" t="str">
        <f>IF(AT$2="", "", ROUND(IF(RFR_spot_no_VA!AT148&lt;0,RFR_spot_no_VA!AT148+VA!AT148,RFR_spot_no_VA!AT148-Shocks!$D148*ABS(RFR_spot_no_VA!AT148)+VA!AT148),5))</f>
        <v/>
      </c>
      <c r="AU148" s="13" t="str">
        <f>IF(AU$2="", "", ROUND(IF(RFR_spot_no_VA!AU148&lt;0,RFR_spot_no_VA!AU148+VA!AU148,RFR_spot_no_VA!AU148-Shocks!$D148*ABS(RFR_spot_no_VA!AU148)+VA!AU148),5))</f>
        <v/>
      </c>
      <c r="AV148" s="13" t="str">
        <f>IF(AV$2="", "", ROUND(IF(RFR_spot_no_VA!AV148&lt;0,RFR_spot_no_VA!AV148+VA!AV148,RFR_spot_no_VA!AV148-Shocks!$D148*ABS(RFR_spot_no_VA!AV148)+VA!AV148),5))</f>
        <v/>
      </c>
      <c r="AW148" s="13" t="str">
        <f>IF(AW$2="", "", ROUND(IF(RFR_spot_no_VA!AW148&lt;0,RFR_spot_no_VA!AW148+VA!AW148,RFR_spot_no_VA!AW148-Shocks!$D148*ABS(RFR_spot_no_VA!AW148)+VA!AW148),5))</f>
        <v/>
      </c>
      <c r="AX148" s="13" t="str">
        <f>IF(AX$2="", "", ROUND(IF(RFR_spot_no_VA!AX148&lt;0,RFR_spot_no_VA!AX148+VA!AX148,RFR_spot_no_VA!AX148-Shocks!$D148*ABS(RFR_spot_no_VA!AX148)+VA!AX148),5))</f>
        <v/>
      </c>
      <c r="AY148" s="13" t="str">
        <f>IF(AY$2="", "", ROUND(IF(RFR_spot_no_VA!AY148&lt;0,RFR_spot_no_VA!AY148+VA!AY148,RFR_spot_no_VA!AY148-Shocks!$D148*ABS(RFR_spot_no_VA!AY148)+VA!AY148),5))</f>
        <v/>
      </c>
      <c r="AZ148" s="13" t="str">
        <f>IF(AZ$2="", "", ROUND(IF(RFR_spot_no_VA!AZ148&lt;0,RFR_spot_no_VA!AZ148+VA!AZ148,RFR_spot_no_VA!AZ148-Shocks!$D148*ABS(RFR_spot_no_VA!AZ148)+VA!AZ148),5))</f>
        <v/>
      </c>
      <c r="BA148" s="13" t="str">
        <f>IF(BA$2="", "", ROUND(IF(RFR_spot_no_VA!BA148&lt;0,RFR_spot_no_VA!BA148+VA!BA148,RFR_spot_no_VA!BA148-Shocks!$D148*ABS(RFR_spot_no_VA!BA148)+VA!BA148),5))</f>
        <v/>
      </c>
      <c r="BB148" s="13" t="str">
        <f>IF(BB$2="", "", ROUND(IF(RFR_spot_no_VA!BB148&lt;0,RFR_spot_no_VA!BB148+VA!BB148,RFR_spot_no_VA!BB148-Shocks!$D148*ABS(RFR_spot_no_VA!BB148)+VA!BB148),5))</f>
        <v/>
      </c>
      <c r="BC148" s="13">
        <f>IF(BC$2="", "", ROUND(IF(RFR_spot_no_VA!BC148&lt;0,RFR_spot_no_VA!BC148+VA!BC148,RFR_spot_no_VA!BC148-Shocks!$D148*ABS(RFR_spot_no_VA!BC148)+VA!BC148),5))</f>
        <v>2.946E-2</v>
      </c>
      <c r="BD148" s="14"/>
      <c r="BE148" s="12"/>
    </row>
    <row r="149" spans="1:57" x14ac:dyDescent="0.25">
      <c r="A149" s="12"/>
      <c r="B149" s="12">
        <f>RFR_spot_no_VA!B149</f>
        <v>139</v>
      </c>
      <c r="C149" s="13">
        <f>IF(C$2="", "", ROUND(IF(RFR_spot_no_VA!C149&lt;0,RFR_spot_no_VA!C149+VA!C149,RFR_spot_no_VA!C149-Shocks!$D149*ABS(RFR_spot_no_VA!C149)+VA!C149),5))</f>
        <v>2.683E-2</v>
      </c>
      <c r="D149" s="13" t="str">
        <f>IF(D$2="", "", ROUND(IF(RFR_spot_no_VA!D149&lt;0,RFR_spot_no_VA!D149+VA!D149,RFR_spot_no_VA!D149-Shocks!$D149*ABS(RFR_spot_no_VA!D149)+VA!D149),5))</f>
        <v/>
      </c>
      <c r="E149" s="13" t="str">
        <f>IF(E$2="", "", ROUND(IF(RFR_spot_no_VA!E149&lt;0,RFR_spot_no_VA!E149+VA!E149,RFR_spot_no_VA!E149-Shocks!$D149*ABS(RFR_spot_no_VA!E149)+VA!E149),5))</f>
        <v/>
      </c>
      <c r="F149" s="13" t="str">
        <f>IF(F$2="", "", ROUND(IF(RFR_spot_no_VA!F149&lt;0,RFR_spot_no_VA!F149+VA!F149,RFR_spot_no_VA!F149-Shocks!$D149*ABS(RFR_spot_no_VA!F149)+VA!F149),5))</f>
        <v/>
      </c>
      <c r="G149" s="13" t="str">
        <f>IF(G$2="", "", ROUND(IF(RFR_spot_no_VA!G149&lt;0,RFR_spot_no_VA!G149+VA!G149,RFR_spot_no_VA!G149-Shocks!$D149*ABS(RFR_spot_no_VA!G149)+VA!G149),5))</f>
        <v/>
      </c>
      <c r="H149" s="13" t="str">
        <f>IF(H$2="", "", ROUND(IF(RFR_spot_no_VA!H149&lt;0,RFR_spot_no_VA!H149+VA!H149,RFR_spot_no_VA!H149-Shocks!$D149*ABS(RFR_spot_no_VA!H149)+VA!H149),5))</f>
        <v/>
      </c>
      <c r="I149" s="13" t="str">
        <f>IF(I$2="", "", ROUND(IF(RFR_spot_no_VA!I149&lt;0,RFR_spot_no_VA!I149+VA!I149,RFR_spot_no_VA!I149-Shocks!$D149*ABS(RFR_spot_no_VA!I149)+VA!I149),5))</f>
        <v/>
      </c>
      <c r="J149" s="13" t="str">
        <f>IF(J$2="", "", ROUND(IF(RFR_spot_no_VA!J149&lt;0,RFR_spot_no_VA!J149+VA!J149,RFR_spot_no_VA!J149-Shocks!$D149*ABS(RFR_spot_no_VA!J149)+VA!J149),5))</f>
        <v/>
      </c>
      <c r="K149" s="13" t="str">
        <f>IF(K$2="", "", ROUND(IF(RFR_spot_no_VA!K149&lt;0,RFR_spot_no_VA!K149+VA!K149,RFR_spot_no_VA!K149-Shocks!$D149*ABS(RFR_spot_no_VA!K149)+VA!K149),5))</f>
        <v/>
      </c>
      <c r="L149" s="13" t="str">
        <f>IF(L$2="", "", ROUND(IF(RFR_spot_no_VA!L149&lt;0,RFR_spot_no_VA!L149+VA!L149,RFR_spot_no_VA!L149-Shocks!$D149*ABS(RFR_spot_no_VA!L149)+VA!L149),5))</f>
        <v/>
      </c>
      <c r="M149" s="13" t="str">
        <f>IF(M$2="", "", ROUND(IF(RFR_spot_no_VA!M149&lt;0,RFR_spot_no_VA!M149+VA!M149,RFR_spot_no_VA!M149-Shocks!$D149*ABS(RFR_spot_no_VA!M149)+VA!M149),5))</f>
        <v/>
      </c>
      <c r="N149" s="13" t="str">
        <f>IF(N$2="", "", ROUND(IF(RFR_spot_no_VA!N149&lt;0,RFR_spot_no_VA!N149+VA!N149,RFR_spot_no_VA!N149-Shocks!$D149*ABS(RFR_spot_no_VA!N149)+VA!N149),5))</f>
        <v/>
      </c>
      <c r="O149" s="13" t="str">
        <f>IF(O$2="", "", ROUND(IF(RFR_spot_no_VA!O149&lt;0,RFR_spot_no_VA!O149+VA!O149,RFR_spot_no_VA!O149-Shocks!$D149*ABS(RFR_spot_no_VA!O149)+VA!O149),5))</f>
        <v/>
      </c>
      <c r="P149" s="13" t="str">
        <f>IF(P$2="", "", ROUND(IF(RFR_spot_no_VA!P149&lt;0,RFR_spot_no_VA!P149+VA!P149,RFR_spot_no_VA!P149-Shocks!$D149*ABS(RFR_spot_no_VA!P149)+VA!P149),5))</f>
        <v/>
      </c>
      <c r="Q149" s="13" t="str">
        <f>IF(Q$2="", "", ROUND(IF(RFR_spot_no_VA!Q149&lt;0,RFR_spot_no_VA!Q149+VA!Q149,RFR_spot_no_VA!Q149-Shocks!$D149*ABS(RFR_spot_no_VA!Q149)+VA!Q149),5))</f>
        <v/>
      </c>
      <c r="R149" s="13" t="str">
        <f>IF(R$2="", "", ROUND(IF(RFR_spot_no_VA!R149&lt;0,RFR_spot_no_VA!R149+VA!R149,RFR_spot_no_VA!R149-Shocks!$D149*ABS(RFR_spot_no_VA!R149)+VA!R149),5))</f>
        <v/>
      </c>
      <c r="S149" s="13" t="str">
        <f>IF(S$2="", "", ROUND(IF(RFR_spot_no_VA!S149&lt;0,RFR_spot_no_VA!S149+VA!S149,RFR_spot_no_VA!S149-Shocks!$D149*ABS(RFR_spot_no_VA!S149)+VA!S149),5))</f>
        <v/>
      </c>
      <c r="T149" s="13" t="str">
        <f>IF(T$2="", "", ROUND(IF(RFR_spot_no_VA!T149&lt;0,RFR_spot_no_VA!T149+VA!T149,RFR_spot_no_VA!T149-Shocks!$D149*ABS(RFR_spot_no_VA!T149)+VA!T149),5))</f>
        <v/>
      </c>
      <c r="U149" s="13" t="str">
        <f>IF(U$2="", "", ROUND(IF(RFR_spot_no_VA!U149&lt;0,RFR_spot_no_VA!U149+VA!U149,RFR_spot_no_VA!U149-Shocks!$D149*ABS(RFR_spot_no_VA!U149)+VA!U149),5))</f>
        <v/>
      </c>
      <c r="V149" s="13" t="str">
        <f>IF(V$2="", "", ROUND(IF(RFR_spot_no_VA!V149&lt;0,RFR_spot_no_VA!V149+VA!V149,RFR_spot_no_VA!V149-Shocks!$D149*ABS(RFR_spot_no_VA!V149)+VA!V149),5))</f>
        <v/>
      </c>
      <c r="W149" s="13" t="str">
        <f>IF(W$2="", "", ROUND(IF(RFR_spot_no_VA!W149&lt;0,RFR_spot_no_VA!W149+VA!W149,RFR_spot_no_VA!W149-Shocks!$D149*ABS(RFR_spot_no_VA!W149)+VA!W149),5))</f>
        <v/>
      </c>
      <c r="X149" s="13" t="str">
        <f>IF(X$2="", "", ROUND(IF(RFR_spot_no_VA!X149&lt;0,RFR_spot_no_VA!X149+VA!X149,RFR_spot_no_VA!X149-Shocks!$D149*ABS(RFR_spot_no_VA!X149)+VA!X149),5))</f>
        <v/>
      </c>
      <c r="Y149" s="13" t="str">
        <f>IF(Y$2="", "", ROUND(IF(RFR_spot_no_VA!Y149&lt;0,RFR_spot_no_VA!Y149+VA!Y149,RFR_spot_no_VA!Y149-Shocks!$D149*ABS(RFR_spot_no_VA!Y149)+VA!Y149),5))</f>
        <v/>
      </c>
      <c r="Z149" s="13" t="str">
        <f>IF(Z$2="", "", ROUND(IF(RFR_spot_no_VA!Z149&lt;0,RFR_spot_no_VA!Z149+VA!Z149,RFR_spot_no_VA!Z149-Shocks!$D149*ABS(RFR_spot_no_VA!Z149)+VA!Z149),5))</f>
        <v/>
      </c>
      <c r="AA149" s="13" t="str">
        <f>IF(AA$2="", "", ROUND(IF(RFR_spot_no_VA!AA149&lt;0,RFR_spot_no_VA!AA149+VA!AA149,RFR_spot_no_VA!AA149-Shocks!$D149*ABS(RFR_spot_no_VA!AA149)+VA!AA149),5))</f>
        <v/>
      </c>
      <c r="AB149" s="13" t="str">
        <f>IF(AB$2="", "", ROUND(IF(RFR_spot_no_VA!AB149&lt;0,RFR_spot_no_VA!AB149+VA!AB149,RFR_spot_no_VA!AB149-Shocks!$D149*ABS(RFR_spot_no_VA!AB149)+VA!AB149),5))</f>
        <v/>
      </c>
      <c r="AC149" s="13" t="str">
        <f>IF(AC$2="", "", ROUND(IF(RFR_spot_no_VA!AC149&lt;0,RFR_spot_no_VA!AC149+VA!AC149,RFR_spot_no_VA!AC149-Shocks!$D149*ABS(RFR_spot_no_VA!AC149)+VA!AC149),5))</f>
        <v/>
      </c>
      <c r="AD149" s="13" t="str">
        <f>IF(AD$2="", "", ROUND(IF(RFR_spot_no_VA!AD149&lt;0,RFR_spot_no_VA!AD149+VA!AD149,RFR_spot_no_VA!AD149-Shocks!$D149*ABS(RFR_spot_no_VA!AD149)+VA!AD149),5))</f>
        <v/>
      </c>
      <c r="AE149" s="13" t="str">
        <f>IF(AE$2="", "", ROUND(IF(RFR_spot_no_VA!AE149&lt;0,RFR_spot_no_VA!AE149+VA!AE149,RFR_spot_no_VA!AE149-Shocks!$D149*ABS(RFR_spot_no_VA!AE149)+VA!AE149),5))</f>
        <v/>
      </c>
      <c r="AF149" s="13" t="str">
        <f>IF(AF$2="", "", ROUND(IF(RFR_spot_no_VA!AF149&lt;0,RFR_spot_no_VA!AF149+VA!AF149,RFR_spot_no_VA!AF149-Shocks!$D149*ABS(RFR_spot_no_VA!AF149)+VA!AF149),5))</f>
        <v/>
      </c>
      <c r="AG149" s="13" t="str">
        <f>IF(AG$2="", "", ROUND(IF(RFR_spot_no_VA!AG149&lt;0,RFR_spot_no_VA!AG149+VA!AG149,RFR_spot_no_VA!AG149-Shocks!$D149*ABS(RFR_spot_no_VA!AG149)+VA!AG149),5))</f>
        <v/>
      </c>
      <c r="AH149" s="13" t="str">
        <f>IF(AH$2="", "", ROUND(IF(RFR_spot_no_VA!AH149&lt;0,RFR_spot_no_VA!AH149+VA!AH149,RFR_spot_no_VA!AH149-Shocks!$D149*ABS(RFR_spot_no_VA!AH149)+VA!AH149),5))</f>
        <v/>
      </c>
      <c r="AI149" s="13" t="str">
        <f>IF(AI$2="", "", ROUND(IF(RFR_spot_no_VA!AI149&lt;0,RFR_spot_no_VA!AI149+VA!AI149,RFR_spot_no_VA!AI149-Shocks!$D149*ABS(RFR_spot_no_VA!AI149)+VA!AI149),5))</f>
        <v/>
      </c>
      <c r="AJ149" s="13">
        <f>IF(AJ$2="", "", ROUND(IF(RFR_spot_no_VA!AJ149&lt;0,RFR_spot_no_VA!AJ149+VA!AJ149,RFR_spot_no_VA!AJ149-Shocks!$D149*ABS(RFR_spot_no_VA!AJ149)+VA!AJ149),5))</f>
        <v>3.109E-2</v>
      </c>
      <c r="AK149" s="13" t="str">
        <f>IF(AK$2="", "", ROUND(IF(RFR_spot_no_VA!AK149&lt;0,RFR_spot_no_VA!AK149+VA!AK149,RFR_spot_no_VA!AK149-Shocks!$D149*ABS(RFR_spot_no_VA!AK149)+VA!AK149),5))</f>
        <v/>
      </c>
      <c r="AL149" s="13" t="str">
        <f>IF(AL$2="", "", ROUND(IF(RFR_spot_no_VA!AL149&lt;0,RFR_spot_no_VA!AL149+VA!AL149,RFR_spot_no_VA!AL149-Shocks!$D149*ABS(RFR_spot_no_VA!AL149)+VA!AL149),5))</f>
        <v/>
      </c>
      <c r="AM149" s="13">
        <f>IF(AM$2="", "", ROUND(IF(RFR_spot_no_VA!AM149&lt;0,RFR_spot_no_VA!AM149+VA!AM149,RFR_spot_no_VA!AM149-Shocks!$D149*ABS(RFR_spot_no_VA!AM149)+VA!AM149),5))</f>
        <v>2.7789999999999999E-2</v>
      </c>
      <c r="AN149" s="13" t="str">
        <f>IF(AN$2="", "", ROUND(IF(RFR_spot_no_VA!AN149&lt;0,RFR_spot_no_VA!AN149+VA!AN149,RFR_spot_no_VA!AN149-Shocks!$D149*ABS(RFR_spot_no_VA!AN149)+VA!AN149),5))</f>
        <v/>
      </c>
      <c r="AO149" s="13" t="str">
        <f>IF(AO$2="", "", ROUND(IF(RFR_spot_no_VA!AO149&lt;0,RFR_spot_no_VA!AO149+VA!AO149,RFR_spot_no_VA!AO149-Shocks!$D149*ABS(RFR_spot_no_VA!AO149)+VA!AO149),5))</f>
        <v/>
      </c>
      <c r="AP149" s="13" t="str">
        <f>IF(AP$2="", "", ROUND(IF(RFR_spot_no_VA!AP149&lt;0,RFR_spot_no_VA!AP149+VA!AP149,RFR_spot_no_VA!AP149-Shocks!$D149*ABS(RFR_spot_no_VA!AP149)+VA!AP149),5))</f>
        <v/>
      </c>
      <c r="AQ149" s="13" t="str">
        <f>IF(AQ$2="", "", ROUND(IF(RFR_spot_no_VA!AQ149&lt;0,RFR_spot_no_VA!AQ149+VA!AQ149,RFR_spot_no_VA!AQ149-Shocks!$D149*ABS(RFR_spot_no_VA!AQ149)+VA!AQ149),5))</f>
        <v/>
      </c>
      <c r="AR149" s="13" t="str">
        <f>IF(AR$2="", "", ROUND(IF(RFR_spot_no_VA!AR149&lt;0,RFR_spot_no_VA!AR149+VA!AR149,RFR_spot_no_VA!AR149-Shocks!$D149*ABS(RFR_spot_no_VA!AR149)+VA!AR149),5))</f>
        <v/>
      </c>
      <c r="AS149" s="13" t="str">
        <f>IF(AS$2="", "", ROUND(IF(RFR_spot_no_VA!AS149&lt;0,RFR_spot_no_VA!AS149+VA!AS149,RFR_spot_no_VA!AS149-Shocks!$D149*ABS(RFR_spot_no_VA!AS149)+VA!AS149),5))</f>
        <v/>
      </c>
      <c r="AT149" s="13" t="str">
        <f>IF(AT$2="", "", ROUND(IF(RFR_spot_no_VA!AT149&lt;0,RFR_spot_no_VA!AT149+VA!AT149,RFR_spot_no_VA!AT149-Shocks!$D149*ABS(RFR_spot_no_VA!AT149)+VA!AT149),5))</f>
        <v/>
      </c>
      <c r="AU149" s="13" t="str">
        <f>IF(AU$2="", "", ROUND(IF(RFR_spot_no_VA!AU149&lt;0,RFR_spot_no_VA!AU149+VA!AU149,RFR_spot_no_VA!AU149-Shocks!$D149*ABS(RFR_spot_no_VA!AU149)+VA!AU149),5))</f>
        <v/>
      </c>
      <c r="AV149" s="13" t="str">
        <f>IF(AV$2="", "", ROUND(IF(RFR_spot_no_VA!AV149&lt;0,RFR_spot_no_VA!AV149+VA!AV149,RFR_spot_no_VA!AV149-Shocks!$D149*ABS(RFR_spot_no_VA!AV149)+VA!AV149),5))</f>
        <v/>
      </c>
      <c r="AW149" s="13" t="str">
        <f>IF(AW$2="", "", ROUND(IF(RFR_spot_no_VA!AW149&lt;0,RFR_spot_no_VA!AW149+VA!AW149,RFR_spot_no_VA!AW149-Shocks!$D149*ABS(RFR_spot_no_VA!AW149)+VA!AW149),5))</f>
        <v/>
      </c>
      <c r="AX149" s="13" t="str">
        <f>IF(AX$2="", "", ROUND(IF(RFR_spot_no_VA!AX149&lt;0,RFR_spot_no_VA!AX149+VA!AX149,RFR_spot_no_VA!AX149-Shocks!$D149*ABS(RFR_spot_no_VA!AX149)+VA!AX149),5))</f>
        <v/>
      </c>
      <c r="AY149" s="13" t="str">
        <f>IF(AY$2="", "", ROUND(IF(RFR_spot_no_VA!AY149&lt;0,RFR_spot_no_VA!AY149+VA!AY149,RFR_spot_no_VA!AY149-Shocks!$D149*ABS(RFR_spot_no_VA!AY149)+VA!AY149),5))</f>
        <v/>
      </c>
      <c r="AZ149" s="13" t="str">
        <f>IF(AZ$2="", "", ROUND(IF(RFR_spot_no_VA!AZ149&lt;0,RFR_spot_no_VA!AZ149+VA!AZ149,RFR_spot_no_VA!AZ149-Shocks!$D149*ABS(RFR_spot_no_VA!AZ149)+VA!AZ149),5))</f>
        <v/>
      </c>
      <c r="BA149" s="13" t="str">
        <f>IF(BA$2="", "", ROUND(IF(RFR_spot_no_VA!BA149&lt;0,RFR_spot_no_VA!BA149+VA!BA149,RFR_spot_no_VA!BA149-Shocks!$D149*ABS(RFR_spot_no_VA!BA149)+VA!BA149),5))</f>
        <v/>
      </c>
      <c r="BB149" s="13" t="str">
        <f>IF(BB$2="", "", ROUND(IF(RFR_spot_no_VA!BB149&lt;0,RFR_spot_no_VA!BB149+VA!BB149,RFR_spot_no_VA!BB149-Shocks!$D149*ABS(RFR_spot_no_VA!BB149)+VA!BB149),5))</f>
        <v/>
      </c>
      <c r="BC149" s="13">
        <f>IF(BC$2="", "", ROUND(IF(RFR_spot_no_VA!BC149&lt;0,RFR_spot_no_VA!BC149+VA!BC149,RFR_spot_no_VA!BC149-Shocks!$D149*ABS(RFR_spot_no_VA!BC149)+VA!BC149),5))</f>
        <v>2.9430000000000001E-2</v>
      </c>
      <c r="BD149" s="14"/>
      <c r="BE149" s="12"/>
    </row>
    <row r="150" spans="1:57" x14ac:dyDescent="0.25">
      <c r="A150" s="12"/>
      <c r="B150" s="15">
        <f>RFR_spot_no_VA!B150</f>
        <v>140</v>
      </c>
      <c r="C150" s="16">
        <f>IF(C$2="", "", ROUND(IF(RFR_spot_no_VA!C150&lt;0,RFR_spot_no_VA!C150+VA!C150,RFR_spot_no_VA!C150-Shocks!$D150*ABS(RFR_spot_no_VA!C150)+VA!C150),5))</f>
        <v>2.683E-2</v>
      </c>
      <c r="D150" s="16" t="str">
        <f>IF(D$2="", "", ROUND(IF(RFR_spot_no_VA!D150&lt;0,RFR_spot_no_VA!D150+VA!D150,RFR_spot_no_VA!D150-Shocks!$D150*ABS(RFR_spot_no_VA!D150)+VA!D150),5))</f>
        <v/>
      </c>
      <c r="E150" s="16" t="str">
        <f>IF(E$2="", "", ROUND(IF(RFR_spot_no_VA!E150&lt;0,RFR_spot_no_VA!E150+VA!E150,RFR_spot_no_VA!E150-Shocks!$D150*ABS(RFR_spot_no_VA!E150)+VA!E150),5))</f>
        <v/>
      </c>
      <c r="F150" s="16" t="str">
        <f>IF(F$2="", "", ROUND(IF(RFR_spot_no_VA!F150&lt;0,RFR_spot_no_VA!F150+VA!F150,RFR_spot_no_VA!F150-Shocks!$D150*ABS(RFR_spot_no_VA!F150)+VA!F150),5))</f>
        <v/>
      </c>
      <c r="G150" s="16" t="str">
        <f>IF(G$2="", "", ROUND(IF(RFR_spot_no_VA!G150&lt;0,RFR_spot_no_VA!G150+VA!G150,RFR_spot_no_VA!G150-Shocks!$D150*ABS(RFR_spot_no_VA!G150)+VA!G150),5))</f>
        <v/>
      </c>
      <c r="H150" s="16" t="str">
        <f>IF(H$2="", "", ROUND(IF(RFR_spot_no_VA!H150&lt;0,RFR_spot_no_VA!H150+VA!H150,RFR_spot_no_VA!H150-Shocks!$D150*ABS(RFR_spot_no_VA!H150)+VA!H150),5))</f>
        <v/>
      </c>
      <c r="I150" s="16" t="str">
        <f>IF(I$2="", "", ROUND(IF(RFR_spot_no_VA!I150&lt;0,RFR_spot_no_VA!I150+VA!I150,RFR_spot_no_VA!I150-Shocks!$D150*ABS(RFR_spot_no_VA!I150)+VA!I150),5))</f>
        <v/>
      </c>
      <c r="J150" s="16" t="str">
        <f>IF(J$2="", "", ROUND(IF(RFR_spot_no_VA!J150&lt;0,RFR_spot_no_VA!J150+VA!J150,RFR_spot_no_VA!J150-Shocks!$D150*ABS(RFR_spot_no_VA!J150)+VA!J150),5))</f>
        <v/>
      </c>
      <c r="K150" s="16" t="str">
        <f>IF(K$2="", "", ROUND(IF(RFR_spot_no_VA!K150&lt;0,RFR_spot_no_VA!K150+VA!K150,RFR_spot_no_VA!K150-Shocks!$D150*ABS(RFR_spot_no_VA!K150)+VA!K150),5))</f>
        <v/>
      </c>
      <c r="L150" s="16" t="str">
        <f>IF(L$2="", "", ROUND(IF(RFR_spot_no_VA!L150&lt;0,RFR_spot_no_VA!L150+VA!L150,RFR_spot_no_VA!L150-Shocks!$D150*ABS(RFR_spot_no_VA!L150)+VA!L150),5))</f>
        <v/>
      </c>
      <c r="M150" s="16" t="str">
        <f>IF(M$2="", "", ROUND(IF(RFR_spot_no_VA!M150&lt;0,RFR_spot_no_VA!M150+VA!M150,RFR_spot_no_VA!M150-Shocks!$D150*ABS(RFR_spot_no_VA!M150)+VA!M150),5))</f>
        <v/>
      </c>
      <c r="N150" s="16" t="str">
        <f>IF(N$2="", "", ROUND(IF(RFR_spot_no_VA!N150&lt;0,RFR_spot_no_VA!N150+VA!N150,RFR_spot_no_VA!N150-Shocks!$D150*ABS(RFR_spot_no_VA!N150)+VA!N150),5))</f>
        <v/>
      </c>
      <c r="O150" s="16" t="str">
        <f>IF(O$2="", "", ROUND(IF(RFR_spot_no_VA!O150&lt;0,RFR_spot_no_VA!O150+VA!O150,RFR_spot_no_VA!O150-Shocks!$D150*ABS(RFR_spot_no_VA!O150)+VA!O150),5))</f>
        <v/>
      </c>
      <c r="P150" s="16" t="str">
        <f>IF(P$2="", "", ROUND(IF(RFR_spot_no_VA!P150&lt;0,RFR_spot_no_VA!P150+VA!P150,RFR_spot_no_VA!P150-Shocks!$D150*ABS(RFR_spot_no_VA!P150)+VA!P150),5))</f>
        <v/>
      </c>
      <c r="Q150" s="16" t="str">
        <f>IF(Q$2="", "", ROUND(IF(RFR_spot_no_VA!Q150&lt;0,RFR_spot_no_VA!Q150+VA!Q150,RFR_spot_no_VA!Q150-Shocks!$D150*ABS(RFR_spot_no_VA!Q150)+VA!Q150),5))</f>
        <v/>
      </c>
      <c r="R150" s="16" t="str">
        <f>IF(R$2="", "", ROUND(IF(RFR_spot_no_VA!R150&lt;0,RFR_spot_no_VA!R150+VA!R150,RFR_spot_no_VA!R150-Shocks!$D150*ABS(RFR_spot_no_VA!R150)+VA!R150),5))</f>
        <v/>
      </c>
      <c r="S150" s="16" t="str">
        <f>IF(S$2="", "", ROUND(IF(RFR_spot_no_VA!S150&lt;0,RFR_spot_no_VA!S150+VA!S150,RFR_spot_no_VA!S150-Shocks!$D150*ABS(RFR_spot_no_VA!S150)+VA!S150),5))</f>
        <v/>
      </c>
      <c r="T150" s="16" t="str">
        <f>IF(T$2="", "", ROUND(IF(RFR_spot_no_VA!T150&lt;0,RFR_spot_no_VA!T150+VA!T150,RFR_spot_no_VA!T150-Shocks!$D150*ABS(RFR_spot_no_VA!T150)+VA!T150),5))</f>
        <v/>
      </c>
      <c r="U150" s="16" t="str">
        <f>IF(U$2="", "", ROUND(IF(RFR_spot_no_VA!U150&lt;0,RFR_spot_no_VA!U150+VA!U150,RFR_spot_no_VA!U150-Shocks!$D150*ABS(RFR_spot_no_VA!U150)+VA!U150),5))</f>
        <v/>
      </c>
      <c r="V150" s="16" t="str">
        <f>IF(V$2="", "", ROUND(IF(RFR_spot_no_VA!V150&lt;0,RFR_spot_no_VA!V150+VA!V150,RFR_spot_no_VA!V150-Shocks!$D150*ABS(RFR_spot_no_VA!V150)+VA!V150),5))</f>
        <v/>
      </c>
      <c r="W150" s="16" t="str">
        <f>IF(W$2="", "", ROUND(IF(RFR_spot_no_VA!W150&lt;0,RFR_spot_no_VA!W150+VA!W150,RFR_spot_no_VA!W150-Shocks!$D150*ABS(RFR_spot_no_VA!W150)+VA!W150),5))</f>
        <v/>
      </c>
      <c r="X150" s="16" t="str">
        <f>IF(X$2="", "", ROUND(IF(RFR_spot_no_VA!X150&lt;0,RFR_spot_no_VA!X150+VA!X150,RFR_spot_no_VA!X150-Shocks!$D150*ABS(RFR_spot_no_VA!X150)+VA!X150),5))</f>
        <v/>
      </c>
      <c r="Y150" s="16" t="str">
        <f>IF(Y$2="", "", ROUND(IF(RFR_spot_no_VA!Y150&lt;0,RFR_spot_no_VA!Y150+VA!Y150,RFR_spot_no_VA!Y150-Shocks!$D150*ABS(RFR_spot_no_VA!Y150)+VA!Y150),5))</f>
        <v/>
      </c>
      <c r="Z150" s="16" t="str">
        <f>IF(Z$2="", "", ROUND(IF(RFR_spot_no_VA!Z150&lt;0,RFR_spot_no_VA!Z150+VA!Z150,RFR_spot_no_VA!Z150-Shocks!$D150*ABS(RFR_spot_no_VA!Z150)+VA!Z150),5))</f>
        <v/>
      </c>
      <c r="AA150" s="16" t="str">
        <f>IF(AA$2="", "", ROUND(IF(RFR_spot_no_VA!AA150&lt;0,RFR_spot_no_VA!AA150+VA!AA150,RFR_spot_no_VA!AA150-Shocks!$D150*ABS(RFR_spot_no_VA!AA150)+VA!AA150),5))</f>
        <v/>
      </c>
      <c r="AB150" s="16" t="str">
        <f>IF(AB$2="", "", ROUND(IF(RFR_spot_no_VA!AB150&lt;0,RFR_spot_no_VA!AB150+VA!AB150,RFR_spot_no_VA!AB150-Shocks!$D150*ABS(RFR_spot_no_VA!AB150)+VA!AB150),5))</f>
        <v/>
      </c>
      <c r="AC150" s="16" t="str">
        <f>IF(AC$2="", "", ROUND(IF(RFR_spot_no_VA!AC150&lt;0,RFR_spot_no_VA!AC150+VA!AC150,RFR_spot_no_VA!AC150-Shocks!$D150*ABS(RFR_spot_no_VA!AC150)+VA!AC150),5))</f>
        <v/>
      </c>
      <c r="AD150" s="16" t="str">
        <f>IF(AD$2="", "", ROUND(IF(RFR_spot_no_VA!AD150&lt;0,RFR_spot_no_VA!AD150+VA!AD150,RFR_spot_no_VA!AD150-Shocks!$D150*ABS(RFR_spot_no_VA!AD150)+VA!AD150),5))</f>
        <v/>
      </c>
      <c r="AE150" s="16" t="str">
        <f>IF(AE$2="", "", ROUND(IF(RFR_spot_no_VA!AE150&lt;0,RFR_spot_no_VA!AE150+VA!AE150,RFR_spot_no_VA!AE150-Shocks!$D150*ABS(RFR_spot_no_VA!AE150)+VA!AE150),5))</f>
        <v/>
      </c>
      <c r="AF150" s="16" t="str">
        <f>IF(AF$2="", "", ROUND(IF(RFR_spot_no_VA!AF150&lt;0,RFR_spot_no_VA!AF150+VA!AF150,RFR_spot_no_VA!AF150-Shocks!$D150*ABS(RFR_spot_no_VA!AF150)+VA!AF150),5))</f>
        <v/>
      </c>
      <c r="AG150" s="16" t="str">
        <f>IF(AG$2="", "", ROUND(IF(RFR_spot_no_VA!AG150&lt;0,RFR_spot_no_VA!AG150+VA!AG150,RFR_spot_no_VA!AG150-Shocks!$D150*ABS(RFR_spot_no_VA!AG150)+VA!AG150),5))</f>
        <v/>
      </c>
      <c r="AH150" s="16" t="str">
        <f>IF(AH$2="", "", ROUND(IF(RFR_spot_no_VA!AH150&lt;0,RFR_spot_no_VA!AH150+VA!AH150,RFR_spot_no_VA!AH150-Shocks!$D150*ABS(RFR_spot_no_VA!AH150)+VA!AH150),5))</f>
        <v/>
      </c>
      <c r="AI150" s="16" t="str">
        <f>IF(AI$2="", "", ROUND(IF(RFR_spot_no_VA!AI150&lt;0,RFR_spot_no_VA!AI150+VA!AI150,RFR_spot_no_VA!AI150-Shocks!$D150*ABS(RFR_spot_no_VA!AI150)+VA!AI150),5))</f>
        <v/>
      </c>
      <c r="AJ150" s="16">
        <f>IF(AJ$2="", "", ROUND(IF(RFR_spot_no_VA!AJ150&lt;0,RFR_spot_no_VA!AJ150+VA!AJ150,RFR_spot_no_VA!AJ150-Shocks!$D150*ABS(RFR_spot_no_VA!AJ150)+VA!AJ150),5))</f>
        <v>3.1050000000000001E-2</v>
      </c>
      <c r="AK150" s="16" t="str">
        <f>IF(AK$2="", "", ROUND(IF(RFR_spot_no_VA!AK150&lt;0,RFR_spot_no_VA!AK150+VA!AK150,RFR_spot_no_VA!AK150-Shocks!$D150*ABS(RFR_spot_no_VA!AK150)+VA!AK150),5))</f>
        <v/>
      </c>
      <c r="AL150" s="16" t="str">
        <f>IF(AL$2="", "", ROUND(IF(RFR_spot_no_VA!AL150&lt;0,RFR_spot_no_VA!AL150+VA!AL150,RFR_spot_no_VA!AL150-Shocks!$D150*ABS(RFR_spot_no_VA!AL150)+VA!AL150),5))</f>
        <v/>
      </c>
      <c r="AM150" s="16">
        <f>IF(AM$2="", "", ROUND(IF(RFR_spot_no_VA!AM150&lt;0,RFR_spot_no_VA!AM150+VA!AM150,RFR_spot_no_VA!AM150-Shocks!$D150*ABS(RFR_spot_no_VA!AM150)+VA!AM150),5))</f>
        <v>2.7779999999999999E-2</v>
      </c>
      <c r="AN150" s="16" t="str">
        <f>IF(AN$2="", "", ROUND(IF(RFR_spot_no_VA!AN150&lt;0,RFR_spot_no_VA!AN150+VA!AN150,RFR_spot_no_VA!AN150-Shocks!$D150*ABS(RFR_spot_no_VA!AN150)+VA!AN150),5))</f>
        <v/>
      </c>
      <c r="AO150" s="16" t="str">
        <f>IF(AO$2="", "", ROUND(IF(RFR_spot_no_VA!AO150&lt;0,RFR_spot_no_VA!AO150+VA!AO150,RFR_spot_no_VA!AO150-Shocks!$D150*ABS(RFR_spot_no_VA!AO150)+VA!AO150),5))</f>
        <v/>
      </c>
      <c r="AP150" s="16" t="str">
        <f>IF(AP$2="", "", ROUND(IF(RFR_spot_no_VA!AP150&lt;0,RFR_spot_no_VA!AP150+VA!AP150,RFR_spot_no_VA!AP150-Shocks!$D150*ABS(RFR_spot_no_VA!AP150)+VA!AP150),5))</f>
        <v/>
      </c>
      <c r="AQ150" s="16" t="str">
        <f>IF(AQ$2="", "", ROUND(IF(RFR_spot_no_VA!AQ150&lt;0,RFR_spot_no_VA!AQ150+VA!AQ150,RFR_spot_no_VA!AQ150-Shocks!$D150*ABS(RFR_spot_no_VA!AQ150)+VA!AQ150),5))</f>
        <v/>
      </c>
      <c r="AR150" s="16" t="str">
        <f>IF(AR$2="", "", ROUND(IF(RFR_spot_no_VA!AR150&lt;0,RFR_spot_no_VA!AR150+VA!AR150,RFR_spot_no_VA!AR150-Shocks!$D150*ABS(RFR_spot_no_VA!AR150)+VA!AR150),5))</f>
        <v/>
      </c>
      <c r="AS150" s="16" t="str">
        <f>IF(AS$2="", "", ROUND(IF(RFR_spot_no_VA!AS150&lt;0,RFR_spot_no_VA!AS150+VA!AS150,RFR_spot_no_VA!AS150-Shocks!$D150*ABS(RFR_spot_no_VA!AS150)+VA!AS150),5))</f>
        <v/>
      </c>
      <c r="AT150" s="16" t="str">
        <f>IF(AT$2="", "", ROUND(IF(RFR_spot_no_VA!AT150&lt;0,RFR_spot_no_VA!AT150+VA!AT150,RFR_spot_no_VA!AT150-Shocks!$D150*ABS(RFR_spot_no_VA!AT150)+VA!AT150),5))</f>
        <v/>
      </c>
      <c r="AU150" s="16" t="str">
        <f>IF(AU$2="", "", ROUND(IF(RFR_spot_no_VA!AU150&lt;0,RFR_spot_no_VA!AU150+VA!AU150,RFR_spot_no_VA!AU150-Shocks!$D150*ABS(RFR_spot_no_VA!AU150)+VA!AU150),5))</f>
        <v/>
      </c>
      <c r="AV150" s="16" t="str">
        <f>IF(AV$2="", "", ROUND(IF(RFR_spot_no_VA!AV150&lt;0,RFR_spot_no_VA!AV150+VA!AV150,RFR_spot_no_VA!AV150-Shocks!$D150*ABS(RFR_spot_no_VA!AV150)+VA!AV150),5))</f>
        <v/>
      </c>
      <c r="AW150" s="16" t="str">
        <f>IF(AW$2="", "", ROUND(IF(RFR_spot_no_VA!AW150&lt;0,RFR_spot_no_VA!AW150+VA!AW150,RFR_spot_no_VA!AW150-Shocks!$D150*ABS(RFR_spot_no_VA!AW150)+VA!AW150),5))</f>
        <v/>
      </c>
      <c r="AX150" s="16" t="str">
        <f>IF(AX$2="", "", ROUND(IF(RFR_spot_no_VA!AX150&lt;0,RFR_spot_no_VA!AX150+VA!AX150,RFR_spot_no_VA!AX150-Shocks!$D150*ABS(RFR_spot_no_VA!AX150)+VA!AX150),5))</f>
        <v/>
      </c>
      <c r="AY150" s="16" t="str">
        <f>IF(AY$2="", "", ROUND(IF(RFR_spot_no_VA!AY150&lt;0,RFR_spot_no_VA!AY150+VA!AY150,RFR_spot_no_VA!AY150-Shocks!$D150*ABS(RFR_spot_no_VA!AY150)+VA!AY150),5))</f>
        <v/>
      </c>
      <c r="AZ150" s="16" t="str">
        <f>IF(AZ$2="", "", ROUND(IF(RFR_spot_no_VA!AZ150&lt;0,RFR_spot_no_VA!AZ150+VA!AZ150,RFR_spot_no_VA!AZ150-Shocks!$D150*ABS(RFR_spot_no_VA!AZ150)+VA!AZ150),5))</f>
        <v/>
      </c>
      <c r="BA150" s="16" t="str">
        <f>IF(BA$2="", "", ROUND(IF(RFR_spot_no_VA!BA150&lt;0,RFR_spot_no_VA!BA150+VA!BA150,RFR_spot_no_VA!BA150-Shocks!$D150*ABS(RFR_spot_no_VA!BA150)+VA!BA150),5))</f>
        <v/>
      </c>
      <c r="BB150" s="16" t="str">
        <f>IF(BB$2="", "", ROUND(IF(RFR_spot_no_VA!BB150&lt;0,RFR_spot_no_VA!BB150+VA!BB150,RFR_spot_no_VA!BB150-Shocks!$D150*ABS(RFR_spot_no_VA!BB150)+VA!BB150),5))</f>
        <v/>
      </c>
      <c r="BC150" s="16">
        <f>IF(BC$2="", "", ROUND(IF(RFR_spot_no_VA!BC150&lt;0,RFR_spot_no_VA!BC150+VA!BC150,RFR_spot_no_VA!BC150-Shocks!$D150*ABS(RFR_spot_no_VA!BC150)+VA!BC150),5))</f>
        <v>2.9420000000000002E-2</v>
      </c>
      <c r="BD150" s="14"/>
      <c r="BE150" s="12"/>
    </row>
    <row r="151" spans="1:57" x14ac:dyDescent="0.25">
      <c r="A151" s="12"/>
      <c r="B151" s="12">
        <f>RFR_spot_no_VA!B151</f>
        <v>141</v>
      </c>
      <c r="C151" s="13">
        <f>IF(C$2="", "", ROUND(IF(RFR_spot_no_VA!C151&lt;0,RFR_spot_no_VA!C151+VA!C151,RFR_spot_no_VA!C151-Shocks!$D151*ABS(RFR_spot_no_VA!C151)+VA!C151),5))</f>
        <v>2.683E-2</v>
      </c>
      <c r="D151" s="13" t="str">
        <f>IF(D$2="", "", ROUND(IF(RFR_spot_no_VA!D151&lt;0,RFR_spot_no_VA!D151+VA!D151,RFR_spot_no_VA!D151-Shocks!$D151*ABS(RFR_spot_no_VA!D151)+VA!D151),5))</f>
        <v/>
      </c>
      <c r="E151" s="13" t="str">
        <f>IF(E$2="", "", ROUND(IF(RFR_spot_no_VA!E151&lt;0,RFR_spot_no_VA!E151+VA!E151,RFR_spot_no_VA!E151-Shocks!$D151*ABS(RFR_spot_no_VA!E151)+VA!E151),5))</f>
        <v/>
      </c>
      <c r="F151" s="13" t="str">
        <f>IF(F$2="", "", ROUND(IF(RFR_spot_no_VA!F151&lt;0,RFR_spot_no_VA!F151+VA!F151,RFR_spot_no_VA!F151-Shocks!$D151*ABS(RFR_spot_no_VA!F151)+VA!F151),5))</f>
        <v/>
      </c>
      <c r="G151" s="13" t="str">
        <f>IF(G$2="", "", ROUND(IF(RFR_spot_no_VA!G151&lt;0,RFR_spot_no_VA!G151+VA!G151,RFR_spot_no_VA!G151-Shocks!$D151*ABS(RFR_spot_no_VA!G151)+VA!G151),5))</f>
        <v/>
      </c>
      <c r="H151" s="13" t="str">
        <f>IF(H$2="", "", ROUND(IF(RFR_spot_no_VA!H151&lt;0,RFR_spot_no_VA!H151+VA!H151,RFR_spot_no_VA!H151-Shocks!$D151*ABS(RFR_spot_no_VA!H151)+VA!H151),5))</f>
        <v/>
      </c>
      <c r="I151" s="13" t="str">
        <f>IF(I$2="", "", ROUND(IF(RFR_spot_no_VA!I151&lt;0,RFR_spot_no_VA!I151+VA!I151,RFR_spot_no_VA!I151-Shocks!$D151*ABS(RFR_spot_no_VA!I151)+VA!I151),5))</f>
        <v/>
      </c>
      <c r="J151" s="13" t="str">
        <f>IF(J$2="", "", ROUND(IF(RFR_spot_no_VA!J151&lt;0,RFR_spot_no_VA!J151+VA!J151,RFR_spot_no_VA!J151-Shocks!$D151*ABS(RFR_spot_no_VA!J151)+VA!J151),5))</f>
        <v/>
      </c>
      <c r="K151" s="13" t="str">
        <f>IF(K$2="", "", ROUND(IF(RFR_spot_no_VA!K151&lt;0,RFR_spot_no_VA!K151+VA!K151,RFR_spot_no_VA!K151-Shocks!$D151*ABS(RFR_spot_no_VA!K151)+VA!K151),5))</f>
        <v/>
      </c>
      <c r="L151" s="13" t="str">
        <f>IF(L$2="", "", ROUND(IF(RFR_spot_no_VA!L151&lt;0,RFR_spot_no_VA!L151+VA!L151,RFR_spot_no_VA!L151-Shocks!$D151*ABS(RFR_spot_no_VA!L151)+VA!L151),5))</f>
        <v/>
      </c>
      <c r="M151" s="13" t="str">
        <f>IF(M$2="", "", ROUND(IF(RFR_spot_no_VA!M151&lt;0,RFR_spot_no_VA!M151+VA!M151,RFR_spot_no_VA!M151-Shocks!$D151*ABS(RFR_spot_no_VA!M151)+VA!M151),5))</f>
        <v/>
      </c>
      <c r="N151" s="13" t="str">
        <f>IF(N$2="", "", ROUND(IF(RFR_spot_no_VA!N151&lt;0,RFR_spot_no_VA!N151+VA!N151,RFR_spot_no_VA!N151-Shocks!$D151*ABS(RFR_spot_no_VA!N151)+VA!N151),5))</f>
        <v/>
      </c>
      <c r="O151" s="13" t="str">
        <f>IF(O$2="", "", ROUND(IF(RFR_spot_no_VA!O151&lt;0,RFR_spot_no_VA!O151+VA!O151,RFR_spot_no_VA!O151-Shocks!$D151*ABS(RFR_spot_no_VA!O151)+VA!O151),5))</f>
        <v/>
      </c>
      <c r="P151" s="13" t="str">
        <f>IF(P$2="", "", ROUND(IF(RFR_spot_no_VA!P151&lt;0,RFR_spot_no_VA!P151+VA!P151,RFR_spot_no_VA!P151-Shocks!$D151*ABS(RFR_spot_no_VA!P151)+VA!P151),5))</f>
        <v/>
      </c>
      <c r="Q151" s="13" t="str">
        <f>IF(Q$2="", "", ROUND(IF(RFR_spot_no_VA!Q151&lt;0,RFR_spot_no_VA!Q151+VA!Q151,RFR_spot_no_VA!Q151-Shocks!$D151*ABS(RFR_spot_no_VA!Q151)+VA!Q151),5))</f>
        <v/>
      </c>
      <c r="R151" s="13" t="str">
        <f>IF(R$2="", "", ROUND(IF(RFR_spot_no_VA!R151&lt;0,RFR_spot_no_VA!R151+VA!R151,RFR_spot_no_VA!R151-Shocks!$D151*ABS(RFR_spot_no_VA!R151)+VA!R151),5))</f>
        <v/>
      </c>
      <c r="S151" s="13" t="str">
        <f>IF(S$2="", "", ROUND(IF(RFR_spot_no_VA!S151&lt;0,RFR_spot_no_VA!S151+VA!S151,RFR_spot_no_VA!S151-Shocks!$D151*ABS(RFR_spot_no_VA!S151)+VA!S151),5))</f>
        <v/>
      </c>
      <c r="T151" s="13" t="str">
        <f>IF(T$2="", "", ROUND(IF(RFR_spot_no_VA!T151&lt;0,RFR_spot_no_VA!T151+VA!T151,RFR_spot_no_VA!T151-Shocks!$D151*ABS(RFR_spot_no_VA!T151)+VA!T151),5))</f>
        <v/>
      </c>
      <c r="U151" s="13" t="str">
        <f>IF(U$2="", "", ROUND(IF(RFR_spot_no_VA!U151&lt;0,RFR_spot_no_VA!U151+VA!U151,RFR_spot_no_VA!U151-Shocks!$D151*ABS(RFR_spot_no_VA!U151)+VA!U151),5))</f>
        <v/>
      </c>
      <c r="V151" s="13" t="str">
        <f>IF(V$2="", "", ROUND(IF(RFR_spot_no_VA!V151&lt;0,RFR_spot_no_VA!V151+VA!V151,RFR_spot_no_VA!V151-Shocks!$D151*ABS(RFR_spot_no_VA!V151)+VA!V151),5))</f>
        <v/>
      </c>
      <c r="W151" s="13" t="str">
        <f>IF(W$2="", "", ROUND(IF(RFR_spot_no_VA!W151&lt;0,RFR_spot_no_VA!W151+VA!W151,RFR_spot_no_VA!W151-Shocks!$D151*ABS(RFR_spot_no_VA!W151)+VA!W151),5))</f>
        <v/>
      </c>
      <c r="X151" s="13" t="str">
        <f>IF(X$2="", "", ROUND(IF(RFR_spot_no_VA!X151&lt;0,RFR_spot_no_VA!X151+VA!X151,RFR_spot_no_VA!X151-Shocks!$D151*ABS(RFR_spot_no_VA!X151)+VA!X151),5))</f>
        <v/>
      </c>
      <c r="Y151" s="13" t="str">
        <f>IF(Y$2="", "", ROUND(IF(RFR_spot_no_VA!Y151&lt;0,RFR_spot_no_VA!Y151+VA!Y151,RFR_spot_no_VA!Y151-Shocks!$D151*ABS(RFR_spot_no_VA!Y151)+VA!Y151),5))</f>
        <v/>
      </c>
      <c r="Z151" s="13" t="str">
        <f>IF(Z$2="", "", ROUND(IF(RFR_spot_no_VA!Z151&lt;0,RFR_spot_no_VA!Z151+VA!Z151,RFR_spot_no_VA!Z151-Shocks!$D151*ABS(RFR_spot_no_VA!Z151)+VA!Z151),5))</f>
        <v/>
      </c>
      <c r="AA151" s="13" t="str">
        <f>IF(AA$2="", "", ROUND(IF(RFR_spot_no_VA!AA151&lt;0,RFR_spot_no_VA!AA151+VA!AA151,RFR_spot_no_VA!AA151-Shocks!$D151*ABS(RFR_spot_no_VA!AA151)+VA!AA151),5))</f>
        <v/>
      </c>
      <c r="AB151" s="13" t="str">
        <f>IF(AB$2="", "", ROUND(IF(RFR_spot_no_VA!AB151&lt;0,RFR_spot_no_VA!AB151+VA!AB151,RFR_spot_no_VA!AB151-Shocks!$D151*ABS(RFR_spot_no_VA!AB151)+VA!AB151),5))</f>
        <v/>
      </c>
      <c r="AC151" s="13" t="str">
        <f>IF(AC$2="", "", ROUND(IF(RFR_spot_no_VA!AC151&lt;0,RFR_spot_no_VA!AC151+VA!AC151,RFR_spot_no_VA!AC151-Shocks!$D151*ABS(RFR_spot_no_VA!AC151)+VA!AC151),5))</f>
        <v/>
      </c>
      <c r="AD151" s="13" t="str">
        <f>IF(AD$2="", "", ROUND(IF(RFR_spot_no_VA!AD151&lt;0,RFR_spot_no_VA!AD151+VA!AD151,RFR_spot_no_VA!AD151-Shocks!$D151*ABS(RFR_spot_no_VA!AD151)+VA!AD151),5))</f>
        <v/>
      </c>
      <c r="AE151" s="13" t="str">
        <f>IF(AE$2="", "", ROUND(IF(RFR_spot_no_VA!AE151&lt;0,RFR_spot_no_VA!AE151+VA!AE151,RFR_spot_no_VA!AE151-Shocks!$D151*ABS(RFR_spot_no_VA!AE151)+VA!AE151),5))</f>
        <v/>
      </c>
      <c r="AF151" s="13" t="str">
        <f>IF(AF$2="", "", ROUND(IF(RFR_spot_no_VA!AF151&lt;0,RFR_spot_no_VA!AF151+VA!AF151,RFR_spot_no_VA!AF151-Shocks!$D151*ABS(RFR_spot_no_VA!AF151)+VA!AF151),5))</f>
        <v/>
      </c>
      <c r="AG151" s="13" t="str">
        <f>IF(AG$2="", "", ROUND(IF(RFR_spot_no_VA!AG151&lt;0,RFR_spot_no_VA!AG151+VA!AG151,RFR_spot_no_VA!AG151-Shocks!$D151*ABS(RFR_spot_no_VA!AG151)+VA!AG151),5))</f>
        <v/>
      </c>
      <c r="AH151" s="13" t="str">
        <f>IF(AH$2="", "", ROUND(IF(RFR_spot_no_VA!AH151&lt;0,RFR_spot_no_VA!AH151+VA!AH151,RFR_spot_no_VA!AH151-Shocks!$D151*ABS(RFR_spot_no_VA!AH151)+VA!AH151),5))</f>
        <v/>
      </c>
      <c r="AI151" s="13" t="str">
        <f>IF(AI$2="", "", ROUND(IF(RFR_spot_no_VA!AI151&lt;0,RFR_spot_no_VA!AI151+VA!AI151,RFR_spot_no_VA!AI151-Shocks!$D151*ABS(RFR_spot_no_VA!AI151)+VA!AI151),5))</f>
        <v/>
      </c>
      <c r="AJ151" s="13">
        <f>IF(AJ$2="", "", ROUND(IF(RFR_spot_no_VA!AJ151&lt;0,RFR_spot_no_VA!AJ151+VA!AJ151,RFR_spot_no_VA!AJ151-Shocks!$D151*ABS(RFR_spot_no_VA!AJ151)+VA!AJ151),5))</f>
        <v>3.1019999999999999E-2</v>
      </c>
      <c r="AK151" s="13" t="str">
        <f>IF(AK$2="", "", ROUND(IF(RFR_spot_no_VA!AK151&lt;0,RFR_spot_no_VA!AK151+VA!AK151,RFR_spot_no_VA!AK151-Shocks!$D151*ABS(RFR_spot_no_VA!AK151)+VA!AK151),5))</f>
        <v/>
      </c>
      <c r="AL151" s="13" t="str">
        <f>IF(AL$2="", "", ROUND(IF(RFR_spot_no_VA!AL151&lt;0,RFR_spot_no_VA!AL151+VA!AL151,RFR_spot_no_VA!AL151-Shocks!$D151*ABS(RFR_spot_no_VA!AL151)+VA!AL151),5))</f>
        <v/>
      </c>
      <c r="AM151" s="13">
        <f>IF(AM$2="", "", ROUND(IF(RFR_spot_no_VA!AM151&lt;0,RFR_spot_no_VA!AM151+VA!AM151,RFR_spot_no_VA!AM151-Shocks!$D151*ABS(RFR_spot_no_VA!AM151)+VA!AM151),5))</f>
        <v>2.777E-2</v>
      </c>
      <c r="AN151" s="13" t="str">
        <f>IF(AN$2="", "", ROUND(IF(RFR_spot_no_VA!AN151&lt;0,RFR_spot_no_VA!AN151+VA!AN151,RFR_spot_no_VA!AN151-Shocks!$D151*ABS(RFR_spot_no_VA!AN151)+VA!AN151),5))</f>
        <v/>
      </c>
      <c r="AO151" s="13" t="str">
        <f>IF(AO$2="", "", ROUND(IF(RFR_spot_no_VA!AO151&lt;0,RFR_spot_no_VA!AO151+VA!AO151,RFR_spot_no_VA!AO151-Shocks!$D151*ABS(RFR_spot_no_VA!AO151)+VA!AO151),5))</f>
        <v/>
      </c>
      <c r="AP151" s="13" t="str">
        <f>IF(AP$2="", "", ROUND(IF(RFR_spot_no_VA!AP151&lt;0,RFR_spot_no_VA!AP151+VA!AP151,RFR_spot_no_VA!AP151-Shocks!$D151*ABS(RFR_spot_no_VA!AP151)+VA!AP151),5))</f>
        <v/>
      </c>
      <c r="AQ151" s="13" t="str">
        <f>IF(AQ$2="", "", ROUND(IF(RFR_spot_no_VA!AQ151&lt;0,RFR_spot_no_VA!AQ151+VA!AQ151,RFR_spot_no_VA!AQ151-Shocks!$D151*ABS(RFR_spot_no_VA!AQ151)+VA!AQ151),5))</f>
        <v/>
      </c>
      <c r="AR151" s="13" t="str">
        <f>IF(AR$2="", "", ROUND(IF(RFR_spot_no_VA!AR151&lt;0,RFR_spot_no_VA!AR151+VA!AR151,RFR_spot_no_VA!AR151-Shocks!$D151*ABS(RFR_spot_no_VA!AR151)+VA!AR151),5))</f>
        <v/>
      </c>
      <c r="AS151" s="13" t="str">
        <f>IF(AS$2="", "", ROUND(IF(RFR_spot_no_VA!AS151&lt;0,RFR_spot_no_VA!AS151+VA!AS151,RFR_spot_no_VA!AS151-Shocks!$D151*ABS(RFR_spot_no_VA!AS151)+VA!AS151),5))</f>
        <v/>
      </c>
      <c r="AT151" s="13" t="str">
        <f>IF(AT$2="", "", ROUND(IF(RFR_spot_no_VA!AT151&lt;0,RFR_spot_no_VA!AT151+VA!AT151,RFR_spot_no_VA!AT151-Shocks!$D151*ABS(RFR_spot_no_VA!AT151)+VA!AT151),5))</f>
        <v/>
      </c>
      <c r="AU151" s="13" t="str">
        <f>IF(AU$2="", "", ROUND(IF(RFR_spot_no_VA!AU151&lt;0,RFR_spot_no_VA!AU151+VA!AU151,RFR_spot_no_VA!AU151-Shocks!$D151*ABS(RFR_spot_no_VA!AU151)+VA!AU151),5))</f>
        <v/>
      </c>
      <c r="AV151" s="13" t="str">
        <f>IF(AV$2="", "", ROUND(IF(RFR_spot_no_VA!AV151&lt;0,RFR_spot_no_VA!AV151+VA!AV151,RFR_spot_no_VA!AV151-Shocks!$D151*ABS(RFR_spot_no_VA!AV151)+VA!AV151),5))</f>
        <v/>
      </c>
      <c r="AW151" s="13" t="str">
        <f>IF(AW$2="", "", ROUND(IF(RFR_spot_no_VA!AW151&lt;0,RFR_spot_no_VA!AW151+VA!AW151,RFR_spot_no_VA!AW151-Shocks!$D151*ABS(RFR_spot_no_VA!AW151)+VA!AW151),5))</f>
        <v/>
      </c>
      <c r="AX151" s="13" t="str">
        <f>IF(AX$2="", "", ROUND(IF(RFR_spot_no_VA!AX151&lt;0,RFR_spot_no_VA!AX151+VA!AX151,RFR_spot_no_VA!AX151-Shocks!$D151*ABS(RFR_spot_no_VA!AX151)+VA!AX151),5))</f>
        <v/>
      </c>
      <c r="AY151" s="13" t="str">
        <f>IF(AY$2="", "", ROUND(IF(RFR_spot_no_VA!AY151&lt;0,RFR_spot_no_VA!AY151+VA!AY151,RFR_spot_no_VA!AY151-Shocks!$D151*ABS(RFR_spot_no_VA!AY151)+VA!AY151),5))</f>
        <v/>
      </c>
      <c r="AZ151" s="13" t="str">
        <f>IF(AZ$2="", "", ROUND(IF(RFR_spot_no_VA!AZ151&lt;0,RFR_spot_no_VA!AZ151+VA!AZ151,RFR_spot_no_VA!AZ151-Shocks!$D151*ABS(RFR_spot_no_VA!AZ151)+VA!AZ151),5))</f>
        <v/>
      </c>
      <c r="BA151" s="13" t="str">
        <f>IF(BA$2="", "", ROUND(IF(RFR_spot_no_VA!BA151&lt;0,RFR_spot_no_VA!BA151+VA!BA151,RFR_spot_no_VA!BA151-Shocks!$D151*ABS(RFR_spot_no_VA!BA151)+VA!BA151),5))</f>
        <v/>
      </c>
      <c r="BB151" s="13" t="str">
        <f>IF(BB$2="", "", ROUND(IF(RFR_spot_no_VA!BB151&lt;0,RFR_spot_no_VA!BB151+VA!BB151,RFR_spot_no_VA!BB151-Shocks!$D151*ABS(RFR_spot_no_VA!BB151)+VA!BB151),5))</f>
        <v/>
      </c>
      <c r="BC151" s="13">
        <f>IF(BC$2="", "", ROUND(IF(RFR_spot_no_VA!BC151&lt;0,RFR_spot_no_VA!BC151+VA!BC151,RFR_spot_no_VA!BC151-Shocks!$D151*ABS(RFR_spot_no_VA!BC151)+VA!BC151),5))</f>
        <v>2.9389999999999999E-2</v>
      </c>
      <c r="BD151" s="14"/>
      <c r="BE151" s="12"/>
    </row>
    <row r="152" spans="1:57" x14ac:dyDescent="0.25">
      <c r="A152" s="12"/>
      <c r="B152" s="12">
        <f>RFR_spot_no_VA!B152</f>
        <v>142</v>
      </c>
      <c r="C152" s="13">
        <f>IF(C$2="", "", ROUND(IF(RFR_spot_no_VA!C152&lt;0,RFR_spot_no_VA!C152+VA!C152,RFR_spot_no_VA!C152-Shocks!$D152*ABS(RFR_spot_no_VA!C152)+VA!C152),5))</f>
        <v>2.682E-2</v>
      </c>
      <c r="D152" s="13" t="str">
        <f>IF(D$2="", "", ROUND(IF(RFR_spot_no_VA!D152&lt;0,RFR_spot_no_VA!D152+VA!D152,RFR_spot_no_VA!D152-Shocks!$D152*ABS(RFR_spot_no_VA!D152)+VA!D152),5))</f>
        <v/>
      </c>
      <c r="E152" s="13" t="str">
        <f>IF(E$2="", "", ROUND(IF(RFR_spot_no_VA!E152&lt;0,RFR_spot_no_VA!E152+VA!E152,RFR_spot_no_VA!E152-Shocks!$D152*ABS(RFR_spot_no_VA!E152)+VA!E152),5))</f>
        <v/>
      </c>
      <c r="F152" s="13" t="str">
        <f>IF(F$2="", "", ROUND(IF(RFR_spot_no_VA!F152&lt;0,RFR_spot_no_VA!F152+VA!F152,RFR_spot_no_VA!F152-Shocks!$D152*ABS(RFR_spot_no_VA!F152)+VA!F152),5))</f>
        <v/>
      </c>
      <c r="G152" s="13" t="str">
        <f>IF(G$2="", "", ROUND(IF(RFR_spot_no_VA!G152&lt;0,RFR_spot_no_VA!G152+VA!G152,RFR_spot_no_VA!G152-Shocks!$D152*ABS(RFR_spot_no_VA!G152)+VA!G152),5))</f>
        <v/>
      </c>
      <c r="H152" s="13" t="str">
        <f>IF(H$2="", "", ROUND(IF(RFR_spot_no_VA!H152&lt;0,RFR_spot_no_VA!H152+VA!H152,RFR_spot_no_VA!H152-Shocks!$D152*ABS(RFR_spot_no_VA!H152)+VA!H152),5))</f>
        <v/>
      </c>
      <c r="I152" s="13" t="str">
        <f>IF(I$2="", "", ROUND(IF(RFR_spot_no_VA!I152&lt;0,RFR_spot_no_VA!I152+VA!I152,RFR_spot_no_VA!I152-Shocks!$D152*ABS(RFR_spot_no_VA!I152)+VA!I152),5))</f>
        <v/>
      </c>
      <c r="J152" s="13" t="str">
        <f>IF(J$2="", "", ROUND(IF(RFR_spot_no_VA!J152&lt;0,RFR_spot_no_VA!J152+VA!J152,RFR_spot_no_VA!J152-Shocks!$D152*ABS(RFR_spot_no_VA!J152)+VA!J152),5))</f>
        <v/>
      </c>
      <c r="K152" s="13" t="str">
        <f>IF(K$2="", "", ROUND(IF(RFR_spot_no_VA!K152&lt;0,RFR_spot_no_VA!K152+VA!K152,RFR_spot_no_VA!K152-Shocks!$D152*ABS(RFR_spot_no_VA!K152)+VA!K152),5))</f>
        <v/>
      </c>
      <c r="L152" s="13" t="str">
        <f>IF(L$2="", "", ROUND(IF(RFR_spot_no_VA!L152&lt;0,RFR_spot_no_VA!L152+VA!L152,RFR_spot_no_VA!L152-Shocks!$D152*ABS(RFR_spot_no_VA!L152)+VA!L152),5))</f>
        <v/>
      </c>
      <c r="M152" s="13" t="str">
        <f>IF(M$2="", "", ROUND(IF(RFR_spot_no_VA!M152&lt;0,RFR_spot_no_VA!M152+VA!M152,RFR_spot_no_VA!M152-Shocks!$D152*ABS(RFR_spot_no_VA!M152)+VA!M152),5))</f>
        <v/>
      </c>
      <c r="N152" s="13" t="str">
        <f>IF(N$2="", "", ROUND(IF(RFR_spot_no_VA!N152&lt;0,RFR_spot_no_VA!N152+VA!N152,RFR_spot_no_VA!N152-Shocks!$D152*ABS(RFR_spot_no_VA!N152)+VA!N152),5))</f>
        <v/>
      </c>
      <c r="O152" s="13" t="str">
        <f>IF(O$2="", "", ROUND(IF(RFR_spot_no_VA!O152&lt;0,RFR_spot_no_VA!O152+VA!O152,RFR_spot_no_VA!O152-Shocks!$D152*ABS(RFR_spot_no_VA!O152)+VA!O152),5))</f>
        <v/>
      </c>
      <c r="P152" s="13" t="str">
        <f>IF(P$2="", "", ROUND(IF(RFR_spot_no_VA!P152&lt;0,RFR_spot_no_VA!P152+VA!P152,RFR_spot_no_VA!P152-Shocks!$D152*ABS(RFR_spot_no_VA!P152)+VA!P152),5))</f>
        <v/>
      </c>
      <c r="Q152" s="13" t="str">
        <f>IF(Q$2="", "", ROUND(IF(RFR_spot_no_VA!Q152&lt;0,RFR_spot_no_VA!Q152+VA!Q152,RFR_spot_no_VA!Q152-Shocks!$D152*ABS(RFR_spot_no_VA!Q152)+VA!Q152),5))</f>
        <v/>
      </c>
      <c r="R152" s="13" t="str">
        <f>IF(R$2="", "", ROUND(IF(RFR_spot_no_VA!R152&lt;0,RFR_spot_no_VA!R152+VA!R152,RFR_spot_no_VA!R152-Shocks!$D152*ABS(RFR_spot_no_VA!R152)+VA!R152),5))</f>
        <v/>
      </c>
      <c r="S152" s="13" t="str">
        <f>IF(S$2="", "", ROUND(IF(RFR_spot_no_VA!S152&lt;0,RFR_spot_no_VA!S152+VA!S152,RFR_spot_no_VA!S152-Shocks!$D152*ABS(RFR_spot_no_VA!S152)+VA!S152),5))</f>
        <v/>
      </c>
      <c r="T152" s="13" t="str">
        <f>IF(T$2="", "", ROUND(IF(RFR_spot_no_VA!T152&lt;0,RFR_spot_no_VA!T152+VA!T152,RFR_spot_no_VA!T152-Shocks!$D152*ABS(RFR_spot_no_VA!T152)+VA!T152),5))</f>
        <v/>
      </c>
      <c r="U152" s="13" t="str">
        <f>IF(U$2="", "", ROUND(IF(RFR_spot_no_VA!U152&lt;0,RFR_spot_no_VA!U152+VA!U152,RFR_spot_no_VA!U152-Shocks!$D152*ABS(RFR_spot_no_VA!U152)+VA!U152),5))</f>
        <v/>
      </c>
      <c r="V152" s="13" t="str">
        <f>IF(V$2="", "", ROUND(IF(RFR_spot_no_VA!V152&lt;0,RFR_spot_no_VA!V152+VA!V152,RFR_spot_no_VA!V152-Shocks!$D152*ABS(RFR_spot_no_VA!V152)+VA!V152),5))</f>
        <v/>
      </c>
      <c r="W152" s="13" t="str">
        <f>IF(W$2="", "", ROUND(IF(RFR_spot_no_VA!W152&lt;0,RFR_spot_no_VA!W152+VA!W152,RFR_spot_no_VA!W152-Shocks!$D152*ABS(RFR_spot_no_VA!W152)+VA!W152),5))</f>
        <v/>
      </c>
      <c r="X152" s="13" t="str">
        <f>IF(X$2="", "", ROUND(IF(RFR_spot_no_VA!X152&lt;0,RFR_spot_no_VA!X152+VA!X152,RFR_spot_no_VA!X152-Shocks!$D152*ABS(RFR_spot_no_VA!X152)+VA!X152),5))</f>
        <v/>
      </c>
      <c r="Y152" s="13" t="str">
        <f>IF(Y$2="", "", ROUND(IF(RFR_spot_no_VA!Y152&lt;0,RFR_spot_no_VA!Y152+VA!Y152,RFR_spot_no_VA!Y152-Shocks!$D152*ABS(RFR_spot_no_VA!Y152)+VA!Y152),5))</f>
        <v/>
      </c>
      <c r="Z152" s="13" t="str">
        <f>IF(Z$2="", "", ROUND(IF(RFR_spot_no_VA!Z152&lt;0,RFR_spot_no_VA!Z152+VA!Z152,RFR_spot_no_VA!Z152-Shocks!$D152*ABS(RFR_spot_no_VA!Z152)+VA!Z152),5))</f>
        <v/>
      </c>
      <c r="AA152" s="13" t="str">
        <f>IF(AA$2="", "", ROUND(IF(RFR_spot_no_VA!AA152&lt;0,RFR_spot_no_VA!AA152+VA!AA152,RFR_spot_no_VA!AA152-Shocks!$D152*ABS(RFR_spot_no_VA!AA152)+VA!AA152),5))</f>
        <v/>
      </c>
      <c r="AB152" s="13" t="str">
        <f>IF(AB$2="", "", ROUND(IF(RFR_spot_no_VA!AB152&lt;0,RFR_spot_no_VA!AB152+VA!AB152,RFR_spot_no_VA!AB152-Shocks!$D152*ABS(RFR_spot_no_VA!AB152)+VA!AB152),5))</f>
        <v/>
      </c>
      <c r="AC152" s="13" t="str">
        <f>IF(AC$2="", "", ROUND(IF(RFR_spot_no_VA!AC152&lt;0,RFR_spot_no_VA!AC152+VA!AC152,RFR_spot_no_VA!AC152-Shocks!$D152*ABS(RFR_spot_no_VA!AC152)+VA!AC152),5))</f>
        <v/>
      </c>
      <c r="AD152" s="13" t="str">
        <f>IF(AD$2="", "", ROUND(IF(RFR_spot_no_VA!AD152&lt;0,RFR_spot_no_VA!AD152+VA!AD152,RFR_spot_no_VA!AD152-Shocks!$D152*ABS(RFR_spot_no_VA!AD152)+VA!AD152),5))</f>
        <v/>
      </c>
      <c r="AE152" s="13" t="str">
        <f>IF(AE$2="", "", ROUND(IF(RFR_spot_no_VA!AE152&lt;0,RFR_spot_no_VA!AE152+VA!AE152,RFR_spot_no_VA!AE152-Shocks!$D152*ABS(RFR_spot_no_VA!AE152)+VA!AE152),5))</f>
        <v/>
      </c>
      <c r="AF152" s="13" t="str">
        <f>IF(AF$2="", "", ROUND(IF(RFR_spot_no_VA!AF152&lt;0,RFR_spot_no_VA!AF152+VA!AF152,RFR_spot_no_VA!AF152-Shocks!$D152*ABS(RFR_spot_no_VA!AF152)+VA!AF152),5))</f>
        <v/>
      </c>
      <c r="AG152" s="13" t="str">
        <f>IF(AG$2="", "", ROUND(IF(RFR_spot_no_VA!AG152&lt;0,RFR_spot_no_VA!AG152+VA!AG152,RFR_spot_no_VA!AG152-Shocks!$D152*ABS(RFR_spot_no_VA!AG152)+VA!AG152),5))</f>
        <v/>
      </c>
      <c r="AH152" s="13" t="str">
        <f>IF(AH$2="", "", ROUND(IF(RFR_spot_no_VA!AH152&lt;0,RFR_spot_no_VA!AH152+VA!AH152,RFR_spot_no_VA!AH152-Shocks!$D152*ABS(RFR_spot_no_VA!AH152)+VA!AH152),5))</f>
        <v/>
      </c>
      <c r="AI152" s="13" t="str">
        <f>IF(AI$2="", "", ROUND(IF(RFR_spot_no_VA!AI152&lt;0,RFR_spot_no_VA!AI152+VA!AI152,RFR_spot_no_VA!AI152-Shocks!$D152*ABS(RFR_spot_no_VA!AI152)+VA!AI152),5))</f>
        <v/>
      </c>
      <c r="AJ152" s="13">
        <f>IF(AJ$2="", "", ROUND(IF(RFR_spot_no_VA!AJ152&lt;0,RFR_spot_no_VA!AJ152+VA!AJ152,RFR_spot_no_VA!AJ152-Shocks!$D152*ABS(RFR_spot_no_VA!AJ152)+VA!AJ152),5))</f>
        <v>3.099E-2</v>
      </c>
      <c r="AK152" s="13" t="str">
        <f>IF(AK$2="", "", ROUND(IF(RFR_spot_no_VA!AK152&lt;0,RFR_spot_no_VA!AK152+VA!AK152,RFR_spot_no_VA!AK152-Shocks!$D152*ABS(RFR_spot_no_VA!AK152)+VA!AK152),5))</f>
        <v/>
      </c>
      <c r="AL152" s="13" t="str">
        <f>IF(AL$2="", "", ROUND(IF(RFR_spot_no_VA!AL152&lt;0,RFR_spot_no_VA!AL152+VA!AL152,RFR_spot_no_VA!AL152-Shocks!$D152*ABS(RFR_spot_no_VA!AL152)+VA!AL152),5))</f>
        <v/>
      </c>
      <c r="AM152" s="13">
        <f>IF(AM$2="", "", ROUND(IF(RFR_spot_no_VA!AM152&lt;0,RFR_spot_no_VA!AM152+VA!AM152,RFR_spot_no_VA!AM152-Shocks!$D152*ABS(RFR_spot_no_VA!AM152)+VA!AM152),5))</f>
        <v>2.776E-2</v>
      </c>
      <c r="AN152" s="13" t="str">
        <f>IF(AN$2="", "", ROUND(IF(RFR_spot_no_VA!AN152&lt;0,RFR_spot_no_VA!AN152+VA!AN152,RFR_spot_no_VA!AN152-Shocks!$D152*ABS(RFR_spot_no_VA!AN152)+VA!AN152),5))</f>
        <v/>
      </c>
      <c r="AO152" s="13" t="str">
        <f>IF(AO$2="", "", ROUND(IF(RFR_spot_no_VA!AO152&lt;0,RFR_spot_no_VA!AO152+VA!AO152,RFR_spot_no_VA!AO152-Shocks!$D152*ABS(RFR_spot_no_VA!AO152)+VA!AO152),5))</f>
        <v/>
      </c>
      <c r="AP152" s="13" t="str">
        <f>IF(AP$2="", "", ROUND(IF(RFR_spot_no_VA!AP152&lt;0,RFR_spot_no_VA!AP152+VA!AP152,RFR_spot_no_VA!AP152-Shocks!$D152*ABS(RFR_spot_no_VA!AP152)+VA!AP152),5))</f>
        <v/>
      </c>
      <c r="AQ152" s="13" t="str">
        <f>IF(AQ$2="", "", ROUND(IF(RFR_spot_no_VA!AQ152&lt;0,RFR_spot_no_VA!AQ152+VA!AQ152,RFR_spot_no_VA!AQ152-Shocks!$D152*ABS(RFR_spot_no_VA!AQ152)+VA!AQ152),5))</f>
        <v/>
      </c>
      <c r="AR152" s="13" t="str">
        <f>IF(AR$2="", "", ROUND(IF(RFR_spot_no_VA!AR152&lt;0,RFR_spot_no_VA!AR152+VA!AR152,RFR_spot_no_VA!AR152-Shocks!$D152*ABS(RFR_spot_no_VA!AR152)+VA!AR152),5))</f>
        <v/>
      </c>
      <c r="AS152" s="13" t="str">
        <f>IF(AS$2="", "", ROUND(IF(RFR_spot_no_VA!AS152&lt;0,RFR_spot_no_VA!AS152+VA!AS152,RFR_spot_no_VA!AS152-Shocks!$D152*ABS(RFR_spot_no_VA!AS152)+VA!AS152),5))</f>
        <v/>
      </c>
      <c r="AT152" s="13" t="str">
        <f>IF(AT$2="", "", ROUND(IF(RFR_spot_no_VA!AT152&lt;0,RFR_spot_no_VA!AT152+VA!AT152,RFR_spot_no_VA!AT152-Shocks!$D152*ABS(RFR_spot_no_VA!AT152)+VA!AT152),5))</f>
        <v/>
      </c>
      <c r="AU152" s="13" t="str">
        <f>IF(AU$2="", "", ROUND(IF(RFR_spot_no_VA!AU152&lt;0,RFR_spot_no_VA!AU152+VA!AU152,RFR_spot_no_VA!AU152-Shocks!$D152*ABS(RFR_spot_no_VA!AU152)+VA!AU152),5))</f>
        <v/>
      </c>
      <c r="AV152" s="13" t="str">
        <f>IF(AV$2="", "", ROUND(IF(RFR_spot_no_VA!AV152&lt;0,RFR_spot_no_VA!AV152+VA!AV152,RFR_spot_no_VA!AV152-Shocks!$D152*ABS(RFR_spot_no_VA!AV152)+VA!AV152),5))</f>
        <v/>
      </c>
      <c r="AW152" s="13" t="str">
        <f>IF(AW$2="", "", ROUND(IF(RFR_spot_no_VA!AW152&lt;0,RFR_spot_no_VA!AW152+VA!AW152,RFR_spot_no_VA!AW152-Shocks!$D152*ABS(RFR_spot_no_VA!AW152)+VA!AW152),5))</f>
        <v/>
      </c>
      <c r="AX152" s="13" t="str">
        <f>IF(AX$2="", "", ROUND(IF(RFR_spot_no_VA!AX152&lt;0,RFR_spot_no_VA!AX152+VA!AX152,RFR_spot_no_VA!AX152-Shocks!$D152*ABS(RFR_spot_no_VA!AX152)+VA!AX152),5))</f>
        <v/>
      </c>
      <c r="AY152" s="13" t="str">
        <f>IF(AY$2="", "", ROUND(IF(RFR_spot_no_VA!AY152&lt;0,RFR_spot_no_VA!AY152+VA!AY152,RFR_spot_no_VA!AY152-Shocks!$D152*ABS(RFR_spot_no_VA!AY152)+VA!AY152),5))</f>
        <v/>
      </c>
      <c r="AZ152" s="13" t="str">
        <f>IF(AZ$2="", "", ROUND(IF(RFR_spot_no_VA!AZ152&lt;0,RFR_spot_no_VA!AZ152+VA!AZ152,RFR_spot_no_VA!AZ152-Shocks!$D152*ABS(RFR_spot_no_VA!AZ152)+VA!AZ152),5))</f>
        <v/>
      </c>
      <c r="BA152" s="13" t="str">
        <f>IF(BA$2="", "", ROUND(IF(RFR_spot_no_VA!BA152&lt;0,RFR_spot_no_VA!BA152+VA!BA152,RFR_spot_no_VA!BA152-Shocks!$D152*ABS(RFR_spot_no_VA!BA152)+VA!BA152),5))</f>
        <v/>
      </c>
      <c r="BB152" s="13" t="str">
        <f>IF(BB$2="", "", ROUND(IF(RFR_spot_no_VA!BB152&lt;0,RFR_spot_no_VA!BB152+VA!BB152,RFR_spot_no_VA!BB152-Shocks!$D152*ABS(RFR_spot_no_VA!BB152)+VA!BB152),5))</f>
        <v/>
      </c>
      <c r="BC152" s="13">
        <f>IF(BC$2="", "", ROUND(IF(RFR_spot_no_VA!BC152&lt;0,RFR_spot_no_VA!BC152+VA!BC152,RFR_spot_no_VA!BC152-Shocks!$D152*ABS(RFR_spot_no_VA!BC152)+VA!BC152),5))</f>
        <v>2.938E-2</v>
      </c>
      <c r="BD152" s="14"/>
      <c r="BE152" s="12"/>
    </row>
    <row r="153" spans="1:57" x14ac:dyDescent="0.25">
      <c r="A153" s="12"/>
      <c r="B153" s="12">
        <f>RFR_spot_no_VA!B153</f>
        <v>143</v>
      </c>
      <c r="C153" s="13">
        <f>IF(C$2="", "", ROUND(IF(RFR_spot_no_VA!C153&lt;0,RFR_spot_no_VA!C153+VA!C153,RFR_spot_no_VA!C153-Shocks!$D153*ABS(RFR_spot_no_VA!C153)+VA!C153),5))</f>
        <v>2.682E-2</v>
      </c>
      <c r="D153" s="13" t="str">
        <f>IF(D$2="", "", ROUND(IF(RFR_spot_no_VA!D153&lt;0,RFR_spot_no_VA!D153+VA!D153,RFR_spot_no_VA!D153-Shocks!$D153*ABS(RFR_spot_no_VA!D153)+VA!D153),5))</f>
        <v/>
      </c>
      <c r="E153" s="13" t="str">
        <f>IF(E$2="", "", ROUND(IF(RFR_spot_no_VA!E153&lt;0,RFR_spot_no_VA!E153+VA!E153,RFR_spot_no_VA!E153-Shocks!$D153*ABS(RFR_spot_no_VA!E153)+VA!E153),5))</f>
        <v/>
      </c>
      <c r="F153" s="13" t="str">
        <f>IF(F$2="", "", ROUND(IF(RFR_spot_no_VA!F153&lt;0,RFR_spot_no_VA!F153+VA!F153,RFR_spot_no_VA!F153-Shocks!$D153*ABS(RFR_spot_no_VA!F153)+VA!F153),5))</f>
        <v/>
      </c>
      <c r="G153" s="13" t="str">
        <f>IF(G$2="", "", ROUND(IF(RFR_spot_no_VA!G153&lt;0,RFR_spot_no_VA!G153+VA!G153,RFR_spot_no_VA!G153-Shocks!$D153*ABS(RFR_spot_no_VA!G153)+VA!G153),5))</f>
        <v/>
      </c>
      <c r="H153" s="13" t="str">
        <f>IF(H$2="", "", ROUND(IF(RFR_spot_no_VA!H153&lt;0,RFR_spot_no_VA!H153+VA!H153,RFR_spot_no_VA!H153-Shocks!$D153*ABS(RFR_spot_no_VA!H153)+VA!H153),5))</f>
        <v/>
      </c>
      <c r="I153" s="13" t="str">
        <f>IF(I$2="", "", ROUND(IF(RFR_spot_no_VA!I153&lt;0,RFR_spot_no_VA!I153+VA!I153,RFR_spot_no_VA!I153-Shocks!$D153*ABS(RFR_spot_no_VA!I153)+VA!I153),5))</f>
        <v/>
      </c>
      <c r="J153" s="13" t="str">
        <f>IF(J$2="", "", ROUND(IF(RFR_spot_no_VA!J153&lt;0,RFR_spot_no_VA!J153+VA!J153,RFR_spot_no_VA!J153-Shocks!$D153*ABS(RFR_spot_no_VA!J153)+VA!J153),5))</f>
        <v/>
      </c>
      <c r="K153" s="13" t="str">
        <f>IF(K$2="", "", ROUND(IF(RFR_spot_no_VA!K153&lt;0,RFR_spot_no_VA!K153+VA!K153,RFR_spot_no_VA!K153-Shocks!$D153*ABS(RFR_spot_no_VA!K153)+VA!K153),5))</f>
        <v/>
      </c>
      <c r="L153" s="13" t="str">
        <f>IF(L$2="", "", ROUND(IF(RFR_spot_no_VA!L153&lt;0,RFR_spot_no_VA!L153+VA!L153,RFR_spot_no_VA!L153-Shocks!$D153*ABS(RFR_spot_no_VA!L153)+VA!L153),5))</f>
        <v/>
      </c>
      <c r="M153" s="13" t="str">
        <f>IF(M$2="", "", ROUND(IF(RFR_spot_no_VA!M153&lt;0,RFR_spot_no_VA!M153+VA!M153,RFR_spot_no_VA!M153-Shocks!$D153*ABS(RFR_spot_no_VA!M153)+VA!M153),5))</f>
        <v/>
      </c>
      <c r="N153" s="13" t="str">
        <f>IF(N$2="", "", ROUND(IF(RFR_spot_no_VA!N153&lt;0,RFR_spot_no_VA!N153+VA!N153,RFR_spot_no_VA!N153-Shocks!$D153*ABS(RFR_spot_no_VA!N153)+VA!N153),5))</f>
        <v/>
      </c>
      <c r="O153" s="13" t="str">
        <f>IF(O$2="", "", ROUND(IF(RFR_spot_no_VA!O153&lt;0,RFR_spot_no_VA!O153+VA!O153,RFR_spot_no_VA!O153-Shocks!$D153*ABS(RFR_spot_no_VA!O153)+VA!O153),5))</f>
        <v/>
      </c>
      <c r="P153" s="13" t="str">
        <f>IF(P$2="", "", ROUND(IF(RFR_spot_no_VA!P153&lt;0,RFR_spot_no_VA!P153+VA!P153,RFR_spot_no_VA!P153-Shocks!$D153*ABS(RFR_spot_no_VA!P153)+VA!P153),5))</f>
        <v/>
      </c>
      <c r="Q153" s="13" t="str">
        <f>IF(Q$2="", "", ROUND(IF(RFR_spot_no_VA!Q153&lt;0,RFR_spot_no_VA!Q153+VA!Q153,RFR_spot_no_VA!Q153-Shocks!$D153*ABS(RFR_spot_no_VA!Q153)+VA!Q153),5))</f>
        <v/>
      </c>
      <c r="R153" s="13" t="str">
        <f>IF(R$2="", "", ROUND(IF(RFR_spot_no_VA!R153&lt;0,RFR_spot_no_VA!R153+VA!R153,RFR_spot_no_VA!R153-Shocks!$D153*ABS(RFR_spot_no_VA!R153)+VA!R153),5))</f>
        <v/>
      </c>
      <c r="S153" s="13" t="str">
        <f>IF(S$2="", "", ROUND(IF(RFR_spot_no_VA!S153&lt;0,RFR_spot_no_VA!S153+VA!S153,RFR_spot_no_VA!S153-Shocks!$D153*ABS(RFR_spot_no_VA!S153)+VA!S153),5))</f>
        <v/>
      </c>
      <c r="T153" s="13" t="str">
        <f>IF(T$2="", "", ROUND(IF(RFR_spot_no_VA!T153&lt;0,RFR_spot_no_VA!T153+VA!T153,RFR_spot_no_VA!T153-Shocks!$D153*ABS(RFR_spot_no_VA!T153)+VA!T153),5))</f>
        <v/>
      </c>
      <c r="U153" s="13" t="str">
        <f>IF(U$2="", "", ROUND(IF(RFR_spot_no_VA!U153&lt;0,RFR_spot_no_VA!U153+VA!U153,RFR_spot_no_VA!U153-Shocks!$D153*ABS(RFR_spot_no_VA!U153)+VA!U153),5))</f>
        <v/>
      </c>
      <c r="V153" s="13" t="str">
        <f>IF(V$2="", "", ROUND(IF(RFR_spot_no_VA!V153&lt;0,RFR_spot_no_VA!V153+VA!V153,RFR_spot_no_VA!V153-Shocks!$D153*ABS(RFR_spot_no_VA!V153)+VA!V153),5))</f>
        <v/>
      </c>
      <c r="W153" s="13" t="str">
        <f>IF(W$2="", "", ROUND(IF(RFR_spot_no_VA!W153&lt;0,RFR_spot_no_VA!W153+VA!W153,RFR_spot_no_VA!W153-Shocks!$D153*ABS(RFR_spot_no_VA!W153)+VA!W153),5))</f>
        <v/>
      </c>
      <c r="X153" s="13" t="str">
        <f>IF(X$2="", "", ROUND(IF(RFR_spot_no_VA!X153&lt;0,RFR_spot_no_VA!X153+VA!X153,RFR_spot_no_VA!X153-Shocks!$D153*ABS(RFR_spot_no_VA!X153)+VA!X153),5))</f>
        <v/>
      </c>
      <c r="Y153" s="13" t="str">
        <f>IF(Y$2="", "", ROUND(IF(RFR_spot_no_VA!Y153&lt;0,RFR_spot_no_VA!Y153+VA!Y153,RFR_spot_no_VA!Y153-Shocks!$D153*ABS(RFR_spot_no_VA!Y153)+VA!Y153),5))</f>
        <v/>
      </c>
      <c r="Z153" s="13" t="str">
        <f>IF(Z$2="", "", ROUND(IF(RFR_spot_no_VA!Z153&lt;0,RFR_spot_no_VA!Z153+VA!Z153,RFR_spot_no_VA!Z153-Shocks!$D153*ABS(RFR_spot_no_VA!Z153)+VA!Z153),5))</f>
        <v/>
      </c>
      <c r="AA153" s="13" t="str">
        <f>IF(AA$2="", "", ROUND(IF(RFR_spot_no_VA!AA153&lt;0,RFR_spot_no_VA!AA153+VA!AA153,RFR_spot_no_VA!AA153-Shocks!$D153*ABS(RFR_spot_no_VA!AA153)+VA!AA153),5))</f>
        <v/>
      </c>
      <c r="AB153" s="13" t="str">
        <f>IF(AB$2="", "", ROUND(IF(RFR_spot_no_VA!AB153&lt;0,RFR_spot_no_VA!AB153+VA!AB153,RFR_spot_no_VA!AB153-Shocks!$D153*ABS(RFR_spot_no_VA!AB153)+VA!AB153),5))</f>
        <v/>
      </c>
      <c r="AC153" s="13" t="str">
        <f>IF(AC$2="", "", ROUND(IF(RFR_spot_no_VA!AC153&lt;0,RFR_spot_no_VA!AC153+VA!AC153,RFR_spot_no_VA!AC153-Shocks!$D153*ABS(RFR_spot_no_VA!AC153)+VA!AC153),5))</f>
        <v/>
      </c>
      <c r="AD153" s="13" t="str">
        <f>IF(AD$2="", "", ROUND(IF(RFR_spot_no_VA!AD153&lt;0,RFR_spot_no_VA!AD153+VA!AD153,RFR_spot_no_VA!AD153-Shocks!$D153*ABS(RFR_spot_no_VA!AD153)+VA!AD153),5))</f>
        <v/>
      </c>
      <c r="AE153" s="13" t="str">
        <f>IF(AE$2="", "", ROUND(IF(RFR_spot_no_VA!AE153&lt;0,RFR_spot_no_VA!AE153+VA!AE153,RFR_spot_no_VA!AE153-Shocks!$D153*ABS(RFR_spot_no_VA!AE153)+VA!AE153),5))</f>
        <v/>
      </c>
      <c r="AF153" s="13" t="str">
        <f>IF(AF$2="", "", ROUND(IF(RFR_spot_no_VA!AF153&lt;0,RFR_spot_no_VA!AF153+VA!AF153,RFR_spot_no_VA!AF153-Shocks!$D153*ABS(RFR_spot_no_VA!AF153)+VA!AF153),5))</f>
        <v/>
      </c>
      <c r="AG153" s="13" t="str">
        <f>IF(AG$2="", "", ROUND(IF(RFR_spot_no_VA!AG153&lt;0,RFR_spot_no_VA!AG153+VA!AG153,RFR_spot_no_VA!AG153-Shocks!$D153*ABS(RFR_spot_no_VA!AG153)+VA!AG153),5))</f>
        <v/>
      </c>
      <c r="AH153" s="13" t="str">
        <f>IF(AH$2="", "", ROUND(IF(RFR_spot_no_VA!AH153&lt;0,RFR_spot_no_VA!AH153+VA!AH153,RFR_spot_no_VA!AH153-Shocks!$D153*ABS(RFR_spot_no_VA!AH153)+VA!AH153),5))</f>
        <v/>
      </c>
      <c r="AI153" s="13" t="str">
        <f>IF(AI$2="", "", ROUND(IF(RFR_spot_no_VA!AI153&lt;0,RFR_spot_no_VA!AI153+VA!AI153,RFR_spot_no_VA!AI153-Shocks!$D153*ABS(RFR_spot_no_VA!AI153)+VA!AI153),5))</f>
        <v/>
      </c>
      <c r="AJ153" s="13">
        <f>IF(AJ$2="", "", ROUND(IF(RFR_spot_no_VA!AJ153&lt;0,RFR_spot_no_VA!AJ153+VA!AJ153,RFR_spot_no_VA!AJ153-Shocks!$D153*ABS(RFR_spot_no_VA!AJ153)+VA!AJ153),5))</f>
        <v>3.0960000000000001E-2</v>
      </c>
      <c r="AK153" s="13" t="str">
        <f>IF(AK$2="", "", ROUND(IF(RFR_spot_no_VA!AK153&lt;0,RFR_spot_no_VA!AK153+VA!AK153,RFR_spot_no_VA!AK153-Shocks!$D153*ABS(RFR_spot_no_VA!AK153)+VA!AK153),5))</f>
        <v/>
      </c>
      <c r="AL153" s="13" t="str">
        <f>IF(AL$2="", "", ROUND(IF(RFR_spot_no_VA!AL153&lt;0,RFR_spot_no_VA!AL153+VA!AL153,RFR_spot_no_VA!AL153-Shocks!$D153*ABS(RFR_spot_no_VA!AL153)+VA!AL153),5))</f>
        <v/>
      </c>
      <c r="AM153" s="13">
        <f>IF(AM$2="", "", ROUND(IF(RFR_spot_no_VA!AM153&lt;0,RFR_spot_no_VA!AM153+VA!AM153,RFR_spot_no_VA!AM153-Shocks!$D153*ABS(RFR_spot_no_VA!AM153)+VA!AM153),5))</f>
        <v>2.776E-2</v>
      </c>
      <c r="AN153" s="13" t="str">
        <f>IF(AN$2="", "", ROUND(IF(RFR_spot_no_VA!AN153&lt;0,RFR_spot_no_VA!AN153+VA!AN153,RFR_spot_no_VA!AN153-Shocks!$D153*ABS(RFR_spot_no_VA!AN153)+VA!AN153),5))</f>
        <v/>
      </c>
      <c r="AO153" s="13" t="str">
        <f>IF(AO$2="", "", ROUND(IF(RFR_spot_no_VA!AO153&lt;0,RFR_spot_no_VA!AO153+VA!AO153,RFR_spot_no_VA!AO153-Shocks!$D153*ABS(RFR_spot_no_VA!AO153)+VA!AO153),5))</f>
        <v/>
      </c>
      <c r="AP153" s="13" t="str">
        <f>IF(AP$2="", "", ROUND(IF(RFR_spot_no_VA!AP153&lt;0,RFR_spot_no_VA!AP153+VA!AP153,RFR_spot_no_VA!AP153-Shocks!$D153*ABS(RFR_spot_no_VA!AP153)+VA!AP153),5))</f>
        <v/>
      </c>
      <c r="AQ153" s="13" t="str">
        <f>IF(AQ$2="", "", ROUND(IF(RFR_spot_no_VA!AQ153&lt;0,RFR_spot_no_VA!AQ153+VA!AQ153,RFR_spot_no_VA!AQ153-Shocks!$D153*ABS(RFR_spot_no_VA!AQ153)+VA!AQ153),5))</f>
        <v/>
      </c>
      <c r="AR153" s="13" t="str">
        <f>IF(AR$2="", "", ROUND(IF(RFR_spot_no_VA!AR153&lt;0,RFR_spot_no_VA!AR153+VA!AR153,RFR_spot_no_VA!AR153-Shocks!$D153*ABS(RFR_spot_no_VA!AR153)+VA!AR153),5))</f>
        <v/>
      </c>
      <c r="AS153" s="13" t="str">
        <f>IF(AS$2="", "", ROUND(IF(RFR_spot_no_VA!AS153&lt;0,RFR_spot_no_VA!AS153+VA!AS153,RFR_spot_no_VA!AS153-Shocks!$D153*ABS(RFR_spot_no_VA!AS153)+VA!AS153),5))</f>
        <v/>
      </c>
      <c r="AT153" s="13" t="str">
        <f>IF(AT$2="", "", ROUND(IF(RFR_spot_no_VA!AT153&lt;0,RFR_spot_no_VA!AT153+VA!AT153,RFR_spot_no_VA!AT153-Shocks!$D153*ABS(RFR_spot_no_VA!AT153)+VA!AT153),5))</f>
        <v/>
      </c>
      <c r="AU153" s="13" t="str">
        <f>IF(AU$2="", "", ROUND(IF(RFR_spot_no_VA!AU153&lt;0,RFR_spot_no_VA!AU153+VA!AU153,RFR_spot_no_VA!AU153-Shocks!$D153*ABS(RFR_spot_no_VA!AU153)+VA!AU153),5))</f>
        <v/>
      </c>
      <c r="AV153" s="13" t="str">
        <f>IF(AV$2="", "", ROUND(IF(RFR_spot_no_VA!AV153&lt;0,RFR_spot_no_VA!AV153+VA!AV153,RFR_spot_no_VA!AV153-Shocks!$D153*ABS(RFR_spot_no_VA!AV153)+VA!AV153),5))</f>
        <v/>
      </c>
      <c r="AW153" s="13" t="str">
        <f>IF(AW$2="", "", ROUND(IF(RFR_spot_no_VA!AW153&lt;0,RFR_spot_no_VA!AW153+VA!AW153,RFR_spot_no_VA!AW153-Shocks!$D153*ABS(RFR_spot_no_VA!AW153)+VA!AW153),5))</f>
        <v/>
      </c>
      <c r="AX153" s="13" t="str">
        <f>IF(AX$2="", "", ROUND(IF(RFR_spot_no_VA!AX153&lt;0,RFR_spot_no_VA!AX153+VA!AX153,RFR_spot_no_VA!AX153-Shocks!$D153*ABS(RFR_spot_no_VA!AX153)+VA!AX153),5))</f>
        <v/>
      </c>
      <c r="AY153" s="13" t="str">
        <f>IF(AY$2="", "", ROUND(IF(RFR_spot_no_VA!AY153&lt;0,RFR_spot_no_VA!AY153+VA!AY153,RFR_spot_no_VA!AY153-Shocks!$D153*ABS(RFR_spot_no_VA!AY153)+VA!AY153),5))</f>
        <v/>
      </c>
      <c r="AZ153" s="13" t="str">
        <f>IF(AZ$2="", "", ROUND(IF(RFR_spot_no_VA!AZ153&lt;0,RFR_spot_no_VA!AZ153+VA!AZ153,RFR_spot_no_VA!AZ153-Shocks!$D153*ABS(RFR_spot_no_VA!AZ153)+VA!AZ153),5))</f>
        <v/>
      </c>
      <c r="BA153" s="13" t="str">
        <f>IF(BA$2="", "", ROUND(IF(RFR_spot_no_VA!BA153&lt;0,RFR_spot_no_VA!BA153+VA!BA153,RFR_spot_no_VA!BA153-Shocks!$D153*ABS(RFR_spot_no_VA!BA153)+VA!BA153),5))</f>
        <v/>
      </c>
      <c r="BB153" s="13" t="str">
        <f>IF(BB$2="", "", ROUND(IF(RFR_spot_no_VA!BB153&lt;0,RFR_spot_no_VA!BB153+VA!BB153,RFR_spot_no_VA!BB153-Shocks!$D153*ABS(RFR_spot_no_VA!BB153)+VA!BB153),5))</f>
        <v/>
      </c>
      <c r="BC153" s="13">
        <f>IF(BC$2="", "", ROUND(IF(RFR_spot_no_VA!BC153&lt;0,RFR_spot_no_VA!BC153+VA!BC153,RFR_spot_no_VA!BC153-Shocks!$D153*ABS(RFR_spot_no_VA!BC153)+VA!BC153),5))</f>
        <v>2.9350000000000001E-2</v>
      </c>
      <c r="BD153" s="14"/>
      <c r="BE153" s="12"/>
    </row>
    <row r="154" spans="1:57" x14ac:dyDescent="0.25">
      <c r="A154" s="12"/>
      <c r="B154" s="12">
        <f>RFR_spot_no_VA!B154</f>
        <v>144</v>
      </c>
      <c r="C154" s="13">
        <f>IF(C$2="", "", ROUND(IF(RFR_spot_no_VA!C154&lt;0,RFR_spot_no_VA!C154+VA!C154,RFR_spot_no_VA!C154-Shocks!$D154*ABS(RFR_spot_no_VA!C154)+VA!C154),5))</f>
        <v>2.682E-2</v>
      </c>
      <c r="D154" s="13" t="str">
        <f>IF(D$2="", "", ROUND(IF(RFR_spot_no_VA!D154&lt;0,RFR_spot_no_VA!D154+VA!D154,RFR_spot_no_VA!D154-Shocks!$D154*ABS(RFR_spot_no_VA!D154)+VA!D154),5))</f>
        <v/>
      </c>
      <c r="E154" s="13" t="str">
        <f>IF(E$2="", "", ROUND(IF(RFR_spot_no_VA!E154&lt;0,RFR_spot_no_VA!E154+VA!E154,RFR_spot_no_VA!E154-Shocks!$D154*ABS(RFR_spot_no_VA!E154)+VA!E154),5))</f>
        <v/>
      </c>
      <c r="F154" s="13" t="str">
        <f>IF(F$2="", "", ROUND(IF(RFR_spot_no_VA!F154&lt;0,RFR_spot_no_VA!F154+VA!F154,RFR_spot_no_VA!F154-Shocks!$D154*ABS(RFR_spot_no_VA!F154)+VA!F154),5))</f>
        <v/>
      </c>
      <c r="G154" s="13" t="str">
        <f>IF(G$2="", "", ROUND(IF(RFR_spot_no_VA!G154&lt;0,RFR_spot_no_VA!G154+VA!G154,RFR_spot_no_VA!G154-Shocks!$D154*ABS(RFR_spot_no_VA!G154)+VA!G154),5))</f>
        <v/>
      </c>
      <c r="H154" s="13" t="str">
        <f>IF(H$2="", "", ROUND(IF(RFR_spot_no_VA!H154&lt;0,RFR_spot_no_VA!H154+VA!H154,RFR_spot_no_VA!H154-Shocks!$D154*ABS(RFR_spot_no_VA!H154)+VA!H154),5))</f>
        <v/>
      </c>
      <c r="I154" s="13" t="str">
        <f>IF(I$2="", "", ROUND(IF(RFR_spot_no_VA!I154&lt;0,RFR_spot_no_VA!I154+VA!I154,RFR_spot_no_VA!I154-Shocks!$D154*ABS(RFR_spot_no_VA!I154)+VA!I154),5))</f>
        <v/>
      </c>
      <c r="J154" s="13" t="str">
        <f>IF(J$2="", "", ROUND(IF(RFR_spot_no_VA!J154&lt;0,RFR_spot_no_VA!J154+VA!J154,RFR_spot_no_VA!J154-Shocks!$D154*ABS(RFR_spot_no_VA!J154)+VA!J154),5))</f>
        <v/>
      </c>
      <c r="K154" s="13" t="str">
        <f>IF(K$2="", "", ROUND(IF(RFR_spot_no_VA!K154&lt;0,RFR_spot_no_VA!K154+VA!K154,RFR_spot_no_VA!K154-Shocks!$D154*ABS(RFR_spot_no_VA!K154)+VA!K154),5))</f>
        <v/>
      </c>
      <c r="L154" s="13" t="str">
        <f>IF(L$2="", "", ROUND(IF(RFR_spot_no_VA!L154&lt;0,RFR_spot_no_VA!L154+VA!L154,RFR_spot_no_VA!L154-Shocks!$D154*ABS(RFR_spot_no_VA!L154)+VA!L154),5))</f>
        <v/>
      </c>
      <c r="M154" s="13" t="str">
        <f>IF(M$2="", "", ROUND(IF(RFR_spot_no_VA!M154&lt;0,RFR_spot_no_VA!M154+VA!M154,RFR_spot_no_VA!M154-Shocks!$D154*ABS(RFR_spot_no_VA!M154)+VA!M154),5))</f>
        <v/>
      </c>
      <c r="N154" s="13" t="str">
        <f>IF(N$2="", "", ROUND(IF(RFR_spot_no_VA!N154&lt;0,RFR_spot_no_VA!N154+VA!N154,RFR_spot_no_VA!N154-Shocks!$D154*ABS(RFR_spot_no_VA!N154)+VA!N154),5))</f>
        <v/>
      </c>
      <c r="O154" s="13" t="str">
        <f>IF(O$2="", "", ROUND(IF(RFR_spot_no_VA!O154&lt;0,RFR_spot_no_VA!O154+VA!O154,RFR_spot_no_VA!O154-Shocks!$D154*ABS(RFR_spot_no_VA!O154)+VA!O154),5))</f>
        <v/>
      </c>
      <c r="P154" s="13" t="str">
        <f>IF(P$2="", "", ROUND(IF(RFR_spot_no_VA!P154&lt;0,RFR_spot_no_VA!P154+VA!P154,RFR_spot_no_VA!P154-Shocks!$D154*ABS(RFR_spot_no_VA!P154)+VA!P154),5))</f>
        <v/>
      </c>
      <c r="Q154" s="13" t="str">
        <f>IF(Q$2="", "", ROUND(IF(RFR_spot_no_VA!Q154&lt;0,RFR_spot_no_VA!Q154+VA!Q154,RFR_spot_no_VA!Q154-Shocks!$D154*ABS(RFR_spot_no_VA!Q154)+VA!Q154),5))</f>
        <v/>
      </c>
      <c r="R154" s="13" t="str">
        <f>IF(R$2="", "", ROUND(IF(RFR_spot_no_VA!R154&lt;0,RFR_spot_no_VA!R154+VA!R154,RFR_spot_no_VA!R154-Shocks!$D154*ABS(RFR_spot_no_VA!R154)+VA!R154),5))</f>
        <v/>
      </c>
      <c r="S154" s="13" t="str">
        <f>IF(S$2="", "", ROUND(IF(RFR_spot_no_VA!S154&lt;0,RFR_spot_no_VA!S154+VA!S154,RFR_spot_no_VA!S154-Shocks!$D154*ABS(RFR_spot_no_VA!S154)+VA!S154),5))</f>
        <v/>
      </c>
      <c r="T154" s="13" t="str">
        <f>IF(T$2="", "", ROUND(IF(RFR_spot_no_VA!T154&lt;0,RFR_spot_no_VA!T154+VA!T154,RFR_spot_no_VA!T154-Shocks!$D154*ABS(RFR_spot_no_VA!T154)+VA!T154),5))</f>
        <v/>
      </c>
      <c r="U154" s="13" t="str">
        <f>IF(U$2="", "", ROUND(IF(RFR_spot_no_VA!U154&lt;0,RFR_spot_no_VA!U154+VA!U154,RFR_spot_no_VA!U154-Shocks!$D154*ABS(RFR_spot_no_VA!U154)+VA!U154),5))</f>
        <v/>
      </c>
      <c r="V154" s="13" t="str">
        <f>IF(V$2="", "", ROUND(IF(RFR_spot_no_VA!V154&lt;0,RFR_spot_no_VA!V154+VA!V154,RFR_spot_no_VA!V154-Shocks!$D154*ABS(RFR_spot_no_VA!V154)+VA!V154),5))</f>
        <v/>
      </c>
      <c r="W154" s="13" t="str">
        <f>IF(W$2="", "", ROUND(IF(RFR_spot_no_VA!W154&lt;0,RFR_spot_no_VA!W154+VA!W154,RFR_spot_no_VA!W154-Shocks!$D154*ABS(RFR_spot_no_VA!W154)+VA!W154),5))</f>
        <v/>
      </c>
      <c r="X154" s="13" t="str">
        <f>IF(X$2="", "", ROUND(IF(RFR_spot_no_VA!X154&lt;0,RFR_spot_no_VA!X154+VA!X154,RFR_spot_no_VA!X154-Shocks!$D154*ABS(RFR_spot_no_VA!X154)+VA!X154),5))</f>
        <v/>
      </c>
      <c r="Y154" s="13" t="str">
        <f>IF(Y$2="", "", ROUND(IF(RFR_spot_no_VA!Y154&lt;0,RFR_spot_no_VA!Y154+VA!Y154,RFR_spot_no_VA!Y154-Shocks!$D154*ABS(RFR_spot_no_VA!Y154)+VA!Y154),5))</f>
        <v/>
      </c>
      <c r="Z154" s="13" t="str">
        <f>IF(Z$2="", "", ROUND(IF(RFR_spot_no_VA!Z154&lt;0,RFR_spot_no_VA!Z154+VA!Z154,RFR_spot_no_VA!Z154-Shocks!$D154*ABS(RFR_spot_no_VA!Z154)+VA!Z154),5))</f>
        <v/>
      </c>
      <c r="AA154" s="13" t="str">
        <f>IF(AA$2="", "", ROUND(IF(RFR_spot_no_VA!AA154&lt;0,RFR_spot_no_VA!AA154+VA!AA154,RFR_spot_no_VA!AA154-Shocks!$D154*ABS(RFR_spot_no_VA!AA154)+VA!AA154),5))</f>
        <v/>
      </c>
      <c r="AB154" s="13" t="str">
        <f>IF(AB$2="", "", ROUND(IF(RFR_spot_no_VA!AB154&lt;0,RFR_spot_no_VA!AB154+VA!AB154,RFR_spot_no_VA!AB154-Shocks!$D154*ABS(RFR_spot_no_VA!AB154)+VA!AB154),5))</f>
        <v/>
      </c>
      <c r="AC154" s="13" t="str">
        <f>IF(AC$2="", "", ROUND(IF(RFR_spot_no_VA!AC154&lt;0,RFR_spot_no_VA!AC154+VA!AC154,RFR_spot_no_VA!AC154-Shocks!$D154*ABS(RFR_spot_no_VA!AC154)+VA!AC154),5))</f>
        <v/>
      </c>
      <c r="AD154" s="13" t="str">
        <f>IF(AD$2="", "", ROUND(IF(RFR_spot_no_VA!AD154&lt;0,RFR_spot_no_VA!AD154+VA!AD154,RFR_spot_no_VA!AD154-Shocks!$D154*ABS(RFR_spot_no_VA!AD154)+VA!AD154),5))</f>
        <v/>
      </c>
      <c r="AE154" s="13" t="str">
        <f>IF(AE$2="", "", ROUND(IF(RFR_spot_no_VA!AE154&lt;0,RFR_spot_no_VA!AE154+VA!AE154,RFR_spot_no_VA!AE154-Shocks!$D154*ABS(RFR_spot_no_VA!AE154)+VA!AE154),5))</f>
        <v/>
      </c>
      <c r="AF154" s="13" t="str">
        <f>IF(AF$2="", "", ROUND(IF(RFR_spot_no_VA!AF154&lt;0,RFR_spot_no_VA!AF154+VA!AF154,RFR_spot_no_VA!AF154-Shocks!$D154*ABS(RFR_spot_no_VA!AF154)+VA!AF154),5))</f>
        <v/>
      </c>
      <c r="AG154" s="13" t="str">
        <f>IF(AG$2="", "", ROUND(IF(RFR_spot_no_VA!AG154&lt;0,RFR_spot_no_VA!AG154+VA!AG154,RFR_spot_no_VA!AG154-Shocks!$D154*ABS(RFR_spot_no_VA!AG154)+VA!AG154),5))</f>
        <v/>
      </c>
      <c r="AH154" s="13" t="str">
        <f>IF(AH$2="", "", ROUND(IF(RFR_spot_no_VA!AH154&lt;0,RFR_spot_no_VA!AH154+VA!AH154,RFR_spot_no_VA!AH154-Shocks!$D154*ABS(RFR_spot_no_VA!AH154)+VA!AH154),5))</f>
        <v/>
      </c>
      <c r="AI154" s="13" t="str">
        <f>IF(AI$2="", "", ROUND(IF(RFR_spot_no_VA!AI154&lt;0,RFR_spot_no_VA!AI154+VA!AI154,RFR_spot_no_VA!AI154-Shocks!$D154*ABS(RFR_spot_no_VA!AI154)+VA!AI154),5))</f>
        <v/>
      </c>
      <c r="AJ154" s="13">
        <f>IF(AJ$2="", "", ROUND(IF(RFR_spot_no_VA!AJ154&lt;0,RFR_spot_no_VA!AJ154+VA!AJ154,RFR_spot_no_VA!AJ154-Shocks!$D154*ABS(RFR_spot_no_VA!AJ154)+VA!AJ154),5))</f>
        <v>3.092E-2</v>
      </c>
      <c r="AK154" s="13" t="str">
        <f>IF(AK$2="", "", ROUND(IF(RFR_spot_no_VA!AK154&lt;0,RFR_spot_no_VA!AK154+VA!AK154,RFR_spot_no_VA!AK154-Shocks!$D154*ABS(RFR_spot_no_VA!AK154)+VA!AK154),5))</f>
        <v/>
      </c>
      <c r="AL154" s="13" t="str">
        <f>IF(AL$2="", "", ROUND(IF(RFR_spot_no_VA!AL154&lt;0,RFR_spot_no_VA!AL154+VA!AL154,RFR_spot_no_VA!AL154-Shocks!$D154*ABS(RFR_spot_no_VA!AL154)+VA!AL154),5))</f>
        <v/>
      </c>
      <c r="AM154" s="13">
        <f>IF(AM$2="", "", ROUND(IF(RFR_spot_no_VA!AM154&lt;0,RFR_spot_no_VA!AM154+VA!AM154,RFR_spot_no_VA!AM154-Shocks!$D154*ABS(RFR_spot_no_VA!AM154)+VA!AM154),5))</f>
        <v>2.7740000000000001E-2</v>
      </c>
      <c r="AN154" s="13" t="str">
        <f>IF(AN$2="", "", ROUND(IF(RFR_spot_no_VA!AN154&lt;0,RFR_spot_no_VA!AN154+VA!AN154,RFR_spot_no_VA!AN154-Shocks!$D154*ABS(RFR_spot_no_VA!AN154)+VA!AN154),5))</f>
        <v/>
      </c>
      <c r="AO154" s="13" t="str">
        <f>IF(AO$2="", "", ROUND(IF(RFR_spot_no_VA!AO154&lt;0,RFR_spot_no_VA!AO154+VA!AO154,RFR_spot_no_VA!AO154-Shocks!$D154*ABS(RFR_spot_no_VA!AO154)+VA!AO154),5))</f>
        <v/>
      </c>
      <c r="AP154" s="13" t="str">
        <f>IF(AP$2="", "", ROUND(IF(RFR_spot_no_VA!AP154&lt;0,RFR_spot_no_VA!AP154+VA!AP154,RFR_spot_no_VA!AP154-Shocks!$D154*ABS(RFR_spot_no_VA!AP154)+VA!AP154),5))</f>
        <v/>
      </c>
      <c r="AQ154" s="13" t="str">
        <f>IF(AQ$2="", "", ROUND(IF(RFR_spot_no_VA!AQ154&lt;0,RFR_spot_no_VA!AQ154+VA!AQ154,RFR_spot_no_VA!AQ154-Shocks!$D154*ABS(RFR_spot_no_VA!AQ154)+VA!AQ154),5))</f>
        <v/>
      </c>
      <c r="AR154" s="13" t="str">
        <f>IF(AR$2="", "", ROUND(IF(RFR_spot_no_VA!AR154&lt;0,RFR_spot_no_VA!AR154+VA!AR154,RFR_spot_no_VA!AR154-Shocks!$D154*ABS(RFR_spot_no_VA!AR154)+VA!AR154),5))</f>
        <v/>
      </c>
      <c r="AS154" s="13" t="str">
        <f>IF(AS$2="", "", ROUND(IF(RFR_spot_no_VA!AS154&lt;0,RFR_spot_no_VA!AS154+VA!AS154,RFR_spot_no_VA!AS154-Shocks!$D154*ABS(RFR_spot_no_VA!AS154)+VA!AS154),5))</f>
        <v/>
      </c>
      <c r="AT154" s="13" t="str">
        <f>IF(AT$2="", "", ROUND(IF(RFR_spot_no_VA!AT154&lt;0,RFR_spot_no_VA!AT154+VA!AT154,RFR_spot_no_VA!AT154-Shocks!$D154*ABS(RFR_spot_no_VA!AT154)+VA!AT154),5))</f>
        <v/>
      </c>
      <c r="AU154" s="13" t="str">
        <f>IF(AU$2="", "", ROUND(IF(RFR_spot_no_VA!AU154&lt;0,RFR_spot_no_VA!AU154+VA!AU154,RFR_spot_no_VA!AU154-Shocks!$D154*ABS(RFR_spot_no_VA!AU154)+VA!AU154),5))</f>
        <v/>
      </c>
      <c r="AV154" s="13" t="str">
        <f>IF(AV$2="", "", ROUND(IF(RFR_spot_no_VA!AV154&lt;0,RFR_spot_no_VA!AV154+VA!AV154,RFR_spot_no_VA!AV154-Shocks!$D154*ABS(RFR_spot_no_VA!AV154)+VA!AV154),5))</f>
        <v/>
      </c>
      <c r="AW154" s="13" t="str">
        <f>IF(AW$2="", "", ROUND(IF(RFR_spot_no_VA!AW154&lt;0,RFR_spot_no_VA!AW154+VA!AW154,RFR_spot_no_VA!AW154-Shocks!$D154*ABS(RFR_spot_no_VA!AW154)+VA!AW154),5))</f>
        <v/>
      </c>
      <c r="AX154" s="13" t="str">
        <f>IF(AX$2="", "", ROUND(IF(RFR_spot_no_VA!AX154&lt;0,RFR_spot_no_VA!AX154+VA!AX154,RFR_spot_no_VA!AX154-Shocks!$D154*ABS(RFR_spot_no_VA!AX154)+VA!AX154),5))</f>
        <v/>
      </c>
      <c r="AY154" s="13" t="str">
        <f>IF(AY$2="", "", ROUND(IF(RFR_spot_no_VA!AY154&lt;0,RFR_spot_no_VA!AY154+VA!AY154,RFR_spot_no_VA!AY154-Shocks!$D154*ABS(RFR_spot_no_VA!AY154)+VA!AY154),5))</f>
        <v/>
      </c>
      <c r="AZ154" s="13" t="str">
        <f>IF(AZ$2="", "", ROUND(IF(RFR_spot_no_VA!AZ154&lt;0,RFR_spot_no_VA!AZ154+VA!AZ154,RFR_spot_no_VA!AZ154-Shocks!$D154*ABS(RFR_spot_no_VA!AZ154)+VA!AZ154),5))</f>
        <v/>
      </c>
      <c r="BA154" s="13" t="str">
        <f>IF(BA$2="", "", ROUND(IF(RFR_spot_no_VA!BA154&lt;0,RFR_spot_no_VA!BA154+VA!BA154,RFR_spot_no_VA!BA154-Shocks!$D154*ABS(RFR_spot_no_VA!BA154)+VA!BA154),5))</f>
        <v/>
      </c>
      <c r="BB154" s="13" t="str">
        <f>IF(BB$2="", "", ROUND(IF(RFR_spot_no_VA!BB154&lt;0,RFR_spot_no_VA!BB154+VA!BB154,RFR_spot_no_VA!BB154-Shocks!$D154*ABS(RFR_spot_no_VA!BB154)+VA!BB154),5))</f>
        <v/>
      </c>
      <c r="BC154" s="13">
        <f>IF(BC$2="", "", ROUND(IF(RFR_spot_no_VA!BC154&lt;0,RFR_spot_no_VA!BC154+VA!BC154,RFR_spot_no_VA!BC154-Shocks!$D154*ABS(RFR_spot_no_VA!BC154)+VA!BC154),5))</f>
        <v>2.9329999999999998E-2</v>
      </c>
      <c r="BD154" s="14"/>
      <c r="BE154" s="12"/>
    </row>
    <row r="155" spans="1:57" x14ac:dyDescent="0.25">
      <c r="A155" s="12"/>
      <c r="B155" s="15">
        <f>RFR_spot_no_VA!B155</f>
        <v>145</v>
      </c>
      <c r="C155" s="16">
        <f>IF(C$2="", "", ROUND(IF(RFR_spot_no_VA!C155&lt;0,RFR_spot_no_VA!C155+VA!C155,RFR_spot_no_VA!C155-Shocks!$D155*ABS(RFR_spot_no_VA!C155)+VA!C155),5))</f>
        <v>2.681E-2</v>
      </c>
      <c r="D155" s="16" t="str">
        <f>IF(D$2="", "", ROUND(IF(RFR_spot_no_VA!D155&lt;0,RFR_spot_no_VA!D155+VA!D155,RFR_spot_no_VA!D155-Shocks!$D155*ABS(RFR_spot_no_VA!D155)+VA!D155),5))</f>
        <v/>
      </c>
      <c r="E155" s="16" t="str">
        <f>IF(E$2="", "", ROUND(IF(RFR_spot_no_VA!E155&lt;0,RFR_spot_no_VA!E155+VA!E155,RFR_spot_no_VA!E155-Shocks!$D155*ABS(RFR_spot_no_VA!E155)+VA!E155),5))</f>
        <v/>
      </c>
      <c r="F155" s="16" t="str">
        <f>IF(F$2="", "", ROUND(IF(RFR_spot_no_VA!F155&lt;0,RFR_spot_no_VA!F155+VA!F155,RFR_spot_no_VA!F155-Shocks!$D155*ABS(RFR_spot_no_VA!F155)+VA!F155),5))</f>
        <v/>
      </c>
      <c r="G155" s="16" t="str">
        <f>IF(G$2="", "", ROUND(IF(RFR_spot_no_VA!G155&lt;0,RFR_spot_no_VA!G155+VA!G155,RFR_spot_no_VA!G155-Shocks!$D155*ABS(RFR_spot_no_VA!G155)+VA!G155),5))</f>
        <v/>
      </c>
      <c r="H155" s="16" t="str">
        <f>IF(H$2="", "", ROUND(IF(RFR_spot_no_VA!H155&lt;0,RFR_spot_no_VA!H155+VA!H155,RFR_spot_no_VA!H155-Shocks!$D155*ABS(RFR_spot_no_VA!H155)+VA!H155),5))</f>
        <v/>
      </c>
      <c r="I155" s="16" t="str">
        <f>IF(I$2="", "", ROUND(IF(RFR_spot_no_VA!I155&lt;0,RFR_spot_no_VA!I155+VA!I155,RFR_spot_no_VA!I155-Shocks!$D155*ABS(RFR_spot_no_VA!I155)+VA!I155),5))</f>
        <v/>
      </c>
      <c r="J155" s="16" t="str">
        <f>IF(J$2="", "", ROUND(IF(RFR_spot_no_VA!J155&lt;0,RFR_spot_no_VA!J155+VA!J155,RFR_spot_no_VA!J155-Shocks!$D155*ABS(RFR_spot_no_VA!J155)+VA!J155),5))</f>
        <v/>
      </c>
      <c r="K155" s="16" t="str">
        <f>IF(K$2="", "", ROUND(IF(RFR_spot_no_VA!K155&lt;0,RFR_spot_no_VA!K155+VA!K155,RFR_spot_no_VA!K155-Shocks!$D155*ABS(RFR_spot_no_VA!K155)+VA!K155),5))</f>
        <v/>
      </c>
      <c r="L155" s="16" t="str">
        <f>IF(L$2="", "", ROUND(IF(RFR_spot_no_VA!L155&lt;0,RFR_spot_no_VA!L155+VA!L155,RFR_spot_no_VA!L155-Shocks!$D155*ABS(RFR_spot_no_VA!L155)+VA!L155),5))</f>
        <v/>
      </c>
      <c r="M155" s="16" t="str">
        <f>IF(M$2="", "", ROUND(IF(RFR_spot_no_VA!M155&lt;0,RFR_spot_no_VA!M155+VA!M155,RFR_spot_no_VA!M155-Shocks!$D155*ABS(RFR_spot_no_VA!M155)+VA!M155),5))</f>
        <v/>
      </c>
      <c r="N155" s="16" t="str">
        <f>IF(N$2="", "", ROUND(IF(RFR_spot_no_VA!N155&lt;0,RFR_spot_no_VA!N155+VA!N155,RFR_spot_no_VA!N155-Shocks!$D155*ABS(RFR_spot_no_VA!N155)+VA!N155),5))</f>
        <v/>
      </c>
      <c r="O155" s="16" t="str">
        <f>IF(O$2="", "", ROUND(IF(RFR_spot_no_VA!O155&lt;0,RFR_spot_no_VA!O155+VA!O155,RFR_spot_no_VA!O155-Shocks!$D155*ABS(RFR_spot_no_VA!O155)+VA!O155),5))</f>
        <v/>
      </c>
      <c r="P155" s="16" t="str">
        <f>IF(P$2="", "", ROUND(IF(RFR_spot_no_VA!P155&lt;0,RFR_spot_no_VA!P155+VA!P155,RFR_spot_no_VA!P155-Shocks!$D155*ABS(RFR_spot_no_VA!P155)+VA!P155),5))</f>
        <v/>
      </c>
      <c r="Q155" s="16" t="str">
        <f>IF(Q$2="", "", ROUND(IF(RFR_spot_no_VA!Q155&lt;0,RFR_spot_no_VA!Q155+VA!Q155,RFR_spot_no_VA!Q155-Shocks!$D155*ABS(RFR_spot_no_VA!Q155)+VA!Q155),5))</f>
        <v/>
      </c>
      <c r="R155" s="16" t="str">
        <f>IF(R$2="", "", ROUND(IF(RFR_spot_no_VA!R155&lt;0,RFR_spot_no_VA!R155+VA!R155,RFR_spot_no_VA!R155-Shocks!$D155*ABS(RFR_spot_no_VA!R155)+VA!R155),5))</f>
        <v/>
      </c>
      <c r="S155" s="16" t="str">
        <f>IF(S$2="", "", ROUND(IF(RFR_spot_no_VA!S155&lt;0,RFR_spot_no_VA!S155+VA!S155,RFR_spot_no_VA!S155-Shocks!$D155*ABS(RFR_spot_no_VA!S155)+VA!S155),5))</f>
        <v/>
      </c>
      <c r="T155" s="16" t="str">
        <f>IF(T$2="", "", ROUND(IF(RFR_spot_no_VA!T155&lt;0,RFR_spot_no_VA!T155+VA!T155,RFR_spot_no_VA!T155-Shocks!$D155*ABS(RFR_spot_no_VA!T155)+VA!T155),5))</f>
        <v/>
      </c>
      <c r="U155" s="16" t="str">
        <f>IF(U$2="", "", ROUND(IF(RFR_spot_no_VA!U155&lt;0,RFR_spot_no_VA!U155+VA!U155,RFR_spot_no_VA!U155-Shocks!$D155*ABS(RFR_spot_no_VA!U155)+VA!U155),5))</f>
        <v/>
      </c>
      <c r="V155" s="16" t="str">
        <f>IF(V$2="", "", ROUND(IF(RFR_spot_no_VA!V155&lt;0,RFR_spot_no_VA!V155+VA!V155,RFR_spot_no_VA!V155-Shocks!$D155*ABS(RFR_spot_no_VA!V155)+VA!V155),5))</f>
        <v/>
      </c>
      <c r="W155" s="16" t="str">
        <f>IF(W$2="", "", ROUND(IF(RFR_spot_no_VA!W155&lt;0,RFR_spot_no_VA!W155+VA!W155,RFR_spot_no_VA!W155-Shocks!$D155*ABS(RFR_spot_no_VA!W155)+VA!W155),5))</f>
        <v/>
      </c>
      <c r="X155" s="16" t="str">
        <f>IF(X$2="", "", ROUND(IF(RFR_spot_no_VA!X155&lt;0,RFR_spot_no_VA!X155+VA!X155,RFR_spot_no_VA!X155-Shocks!$D155*ABS(RFR_spot_no_VA!X155)+VA!X155),5))</f>
        <v/>
      </c>
      <c r="Y155" s="16" t="str">
        <f>IF(Y$2="", "", ROUND(IF(RFR_spot_no_VA!Y155&lt;0,RFR_spot_no_VA!Y155+VA!Y155,RFR_spot_no_VA!Y155-Shocks!$D155*ABS(RFR_spot_no_VA!Y155)+VA!Y155),5))</f>
        <v/>
      </c>
      <c r="Z155" s="16" t="str">
        <f>IF(Z$2="", "", ROUND(IF(RFR_spot_no_VA!Z155&lt;0,RFR_spot_no_VA!Z155+VA!Z155,RFR_spot_no_VA!Z155-Shocks!$D155*ABS(RFR_spot_no_VA!Z155)+VA!Z155),5))</f>
        <v/>
      </c>
      <c r="AA155" s="16" t="str">
        <f>IF(AA$2="", "", ROUND(IF(RFR_spot_no_VA!AA155&lt;0,RFR_spot_no_VA!AA155+VA!AA155,RFR_spot_no_VA!AA155-Shocks!$D155*ABS(RFR_spot_no_VA!AA155)+VA!AA155),5))</f>
        <v/>
      </c>
      <c r="AB155" s="16" t="str">
        <f>IF(AB$2="", "", ROUND(IF(RFR_spot_no_VA!AB155&lt;0,RFR_spot_no_VA!AB155+VA!AB155,RFR_spot_no_VA!AB155-Shocks!$D155*ABS(RFR_spot_no_VA!AB155)+VA!AB155),5))</f>
        <v/>
      </c>
      <c r="AC155" s="16" t="str">
        <f>IF(AC$2="", "", ROUND(IF(RFR_spot_no_VA!AC155&lt;0,RFR_spot_no_VA!AC155+VA!AC155,RFR_spot_no_VA!AC155-Shocks!$D155*ABS(RFR_spot_no_VA!AC155)+VA!AC155),5))</f>
        <v/>
      </c>
      <c r="AD155" s="16" t="str">
        <f>IF(AD$2="", "", ROUND(IF(RFR_spot_no_VA!AD155&lt;0,RFR_spot_no_VA!AD155+VA!AD155,RFR_spot_no_VA!AD155-Shocks!$D155*ABS(RFR_spot_no_VA!AD155)+VA!AD155),5))</f>
        <v/>
      </c>
      <c r="AE155" s="16" t="str">
        <f>IF(AE$2="", "", ROUND(IF(RFR_spot_no_VA!AE155&lt;0,RFR_spot_no_VA!AE155+VA!AE155,RFR_spot_no_VA!AE155-Shocks!$D155*ABS(RFR_spot_no_VA!AE155)+VA!AE155),5))</f>
        <v/>
      </c>
      <c r="AF155" s="16" t="str">
        <f>IF(AF$2="", "", ROUND(IF(RFR_spot_no_VA!AF155&lt;0,RFR_spot_no_VA!AF155+VA!AF155,RFR_spot_no_VA!AF155-Shocks!$D155*ABS(RFR_spot_no_VA!AF155)+VA!AF155),5))</f>
        <v/>
      </c>
      <c r="AG155" s="16" t="str">
        <f>IF(AG$2="", "", ROUND(IF(RFR_spot_no_VA!AG155&lt;0,RFR_spot_no_VA!AG155+VA!AG155,RFR_spot_no_VA!AG155-Shocks!$D155*ABS(RFR_spot_no_VA!AG155)+VA!AG155),5))</f>
        <v/>
      </c>
      <c r="AH155" s="16" t="str">
        <f>IF(AH$2="", "", ROUND(IF(RFR_spot_no_VA!AH155&lt;0,RFR_spot_no_VA!AH155+VA!AH155,RFR_spot_no_VA!AH155-Shocks!$D155*ABS(RFR_spot_no_VA!AH155)+VA!AH155),5))</f>
        <v/>
      </c>
      <c r="AI155" s="16" t="str">
        <f>IF(AI$2="", "", ROUND(IF(RFR_spot_no_VA!AI155&lt;0,RFR_spot_no_VA!AI155+VA!AI155,RFR_spot_no_VA!AI155-Shocks!$D155*ABS(RFR_spot_no_VA!AI155)+VA!AI155),5))</f>
        <v/>
      </c>
      <c r="AJ155" s="16">
        <f>IF(AJ$2="", "", ROUND(IF(RFR_spot_no_VA!AJ155&lt;0,RFR_spot_no_VA!AJ155+VA!AJ155,RFR_spot_no_VA!AJ155-Shocks!$D155*ABS(RFR_spot_no_VA!AJ155)+VA!AJ155),5))</f>
        <v>3.0890000000000001E-2</v>
      </c>
      <c r="AK155" s="16" t="str">
        <f>IF(AK$2="", "", ROUND(IF(RFR_spot_no_VA!AK155&lt;0,RFR_spot_no_VA!AK155+VA!AK155,RFR_spot_no_VA!AK155-Shocks!$D155*ABS(RFR_spot_no_VA!AK155)+VA!AK155),5))</f>
        <v/>
      </c>
      <c r="AL155" s="16" t="str">
        <f>IF(AL$2="", "", ROUND(IF(RFR_spot_no_VA!AL155&lt;0,RFR_spot_no_VA!AL155+VA!AL155,RFR_spot_no_VA!AL155-Shocks!$D155*ABS(RFR_spot_no_VA!AL155)+VA!AL155),5))</f>
        <v/>
      </c>
      <c r="AM155" s="16">
        <f>IF(AM$2="", "", ROUND(IF(RFR_spot_no_VA!AM155&lt;0,RFR_spot_no_VA!AM155+VA!AM155,RFR_spot_no_VA!AM155-Shocks!$D155*ABS(RFR_spot_no_VA!AM155)+VA!AM155),5))</f>
        <v>2.7730000000000001E-2</v>
      </c>
      <c r="AN155" s="16" t="str">
        <f>IF(AN$2="", "", ROUND(IF(RFR_spot_no_VA!AN155&lt;0,RFR_spot_no_VA!AN155+VA!AN155,RFR_spot_no_VA!AN155-Shocks!$D155*ABS(RFR_spot_no_VA!AN155)+VA!AN155),5))</f>
        <v/>
      </c>
      <c r="AO155" s="16" t="str">
        <f>IF(AO$2="", "", ROUND(IF(RFR_spot_no_VA!AO155&lt;0,RFR_spot_no_VA!AO155+VA!AO155,RFR_spot_no_VA!AO155-Shocks!$D155*ABS(RFR_spot_no_VA!AO155)+VA!AO155),5))</f>
        <v/>
      </c>
      <c r="AP155" s="16" t="str">
        <f>IF(AP$2="", "", ROUND(IF(RFR_spot_no_VA!AP155&lt;0,RFR_spot_no_VA!AP155+VA!AP155,RFR_spot_no_VA!AP155-Shocks!$D155*ABS(RFR_spot_no_VA!AP155)+VA!AP155),5))</f>
        <v/>
      </c>
      <c r="AQ155" s="16" t="str">
        <f>IF(AQ$2="", "", ROUND(IF(RFR_spot_no_VA!AQ155&lt;0,RFR_spot_no_VA!AQ155+VA!AQ155,RFR_spot_no_VA!AQ155-Shocks!$D155*ABS(RFR_spot_no_VA!AQ155)+VA!AQ155),5))</f>
        <v/>
      </c>
      <c r="AR155" s="16" t="str">
        <f>IF(AR$2="", "", ROUND(IF(RFR_spot_no_VA!AR155&lt;0,RFR_spot_no_VA!AR155+VA!AR155,RFR_spot_no_VA!AR155-Shocks!$D155*ABS(RFR_spot_no_VA!AR155)+VA!AR155),5))</f>
        <v/>
      </c>
      <c r="AS155" s="16" t="str">
        <f>IF(AS$2="", "", ROUND(IF(RFR_spot_no_VA!AS155&lt;0,RFR_spot_no_VA!AS155+VA!AS155,RFR_spot_no_VA!AS155-Shocks!$D155*ABS(RFR_spot_no_VA!AS155)+VA!AS155),5))</f>
        <v/>
      </c>
      <c r="AT155" s="16" t="str">
        <f>IF(AT$2="", "", ROUND(IF(RFR_spot_no_VA!AT155&lt;0,RFR_spot_no_VA!AT155+VA!AT155,RFR_spot_no_VA!AT155-Shocks!$D155*ABS(RFR_spot_no_VA!AT155)+VA!AT155),5))</f>
        <v/>
      </c>
      <c r="AU155" s="16" t="str">
        <f>IF(AU$2="", "", ROUND(IF(RFR_spot_no_VA!AU155&lt;0,RFR_spot_no_VA!AU155+VA!AU155,RFR_spot_no_VA!AU155-Shocks!$D155*ABS(RFR_spot_no_VA!AU155)+VA!AU155),5))</f>
        <v/>
      </c>
      <c r="AV155" s="16" t="str">
        <f>IF(AV$2="", "", ROUND(IF(RFR_spot_no_VA!AV155&lt;0,RFR_spot_no_VA!AV155+VA!AV155,RFR_spot_no_VA!AV155-Shocks!$D155*ABS(RFR_spot_no_VA!AV155)+VA!AV155),5))</f>
        <v/>
      </c>
      <c r="AW155" s="16" t="str">
        <f>IF(AW$2="", "", ROUND(IF(RFR_spot_no_VA!AW155&lt;0,RFR_spot_no_VA!AW155+VA!AW155,RFR_spot_no_VA!AW155-Shocks!$D155*ABS(RFR_spot_no_VA!AW155)+VA!AW155),5))</f>
        <v/>
      </c>
      <c r="AX155" s="16" t="str">
        <f>IF(AX$2="", "", ROUND(IF(RFR_spot_no_VA!AX155&lt;0,RFR_spot_no_VA!AX155+VA!AX155,RFR_spot_no_VA!AX155-Shocks!$D155*ABS(RFR_spot_no_VA!AX155)+VA!AX155),5))</f>
        <v/>
      </c>
      <c r="AY155" s="16" t="str">
        <f>IF(AY$2="", "", ROUND(IF(RFR_spot_no_VA!AY155&lt;0,RFR_spot_no_VA!AY155+VA!AY155,RFR_spot_no_VA!AY155-Shocks!$D155*ABS(RFR_spot_no_VA!AY155)+VA!AY155),5))</f>
        <v/>
      </c>
      <c r="AZ155" s="16" t="str">
        <f>IF(AZ$2="", "", ROUND(IF(RFR_spot_no_VA!AZ155&lt;0,RFR_spot_no_VA!AZ155+VA!AZ155,RFR_spot_no_VA!AZ155-Shocks!$D155*ABS(RFR_spot_no_VA!AZ155)+VA!AZ155),5))</f>
        <v/>
      </c>
      <c r="BA155" s="16" t="str">
        <f>IF(BA$2="", "", ROUND(IF(RFR_spot_no_VA!BA155&lt;0,RFR_spot_no_VA!BA155+VA!BA155,RFR_spot_no_VA!BA155-Shocks!$D155*ABS(RFR_spot_no_VA!BA155)+VA!BA155),5))</f>
        <v/>
      </c>
      <c r="BB155" s="16" t="str">
        <f>IF(BB$2="", "", ROUND(IF(RFR_spot_no_VA!BB155&lt;0,RFR_spot_no_VA!BB155+VA!BB155,RFR_spot_no_VA!BB155-Shocks!$D155*ABS(RFR_spot_no_VA!BB155)+VA!BB155),5))</f>
        <v/>
      </c>
      <c r="BC155" s="16">
        <f>IF(BC$2="", "", ROUND(IF(RFR_spot_no_VA!BC155&lt;0,RFR_spot_no_VA!BC155+VA!BC155,RFR_spot_no_VA!BC155-Shocks!$D155*ABS(RFR_spot_no_VA!BC155)+VA!BC155),5))</f>
        <v>2.9309999999999999E-2</v>
      </c>
      <c r="BD155" s="14"/>
      <c r="BE155" s="12"/>
    </row>
    <row r="156" spans="1:57" x14ac:dyDescent="0.25">
      <c r="A156" s="12"/>
      <c r="B156" s="12">
        <f>RFR_spot_no_VA!B156</f>
        <v>146</v>
      </c>
      <c r="C156" s="13">
        <f>IF(C$2="", "", ROUND(IF(RFR_spot_no_VA!C156&lt;0,RFR_spot_no_VA!C156+VA!C156,RFR_spot_no_VA!C156-Shocks!$D156*ABS(RFR_spot_no_VA!C156)+VA!C156),5))</f>
        <v>2.682E-2</v>
      </c>
      <c r="D156" s="13" t="str">
        <f>IF(D$2="", "", ROUND(IF(RFR_spot_no_VA!D156&lt;0,RFR_spot_no_VA!D156+VA!D156,RFR_spot_no_VA!D156-Shocks!$D156*ABS(RFR_spot_no_VA!D156)+VA!D156),5))</f>
        <v/>
      </c>
      <c r="E156" s="13" t="str">
        <f>IF(E$2="", "", ROUND(IF(RFR_spot_no_VA!E156&lt;0,RFR_spot_no_VA!E156+VA!E156,RFR_spot_no_VA!E156-Shocks!$D156*ABS(RFR_spot_no_VA!E156)+VA!E156),5))</f>
        <v/>
      </c>
      <c r="F156" s="13" t="str">
        <f>IF(F$2="", "", ROUND(IF(RFR_spot_no_VA!F156&lt;0,RFR_spot_no_VA!F156+VA!F156,RFR_spot_no_VA!F156-Shocks!$D156*ABS(RFR_spot_no_VA!F156)+VA!F156),5))</f>
        <v/>
      </c>
      <c r="G156" s="13" t="str">
        <f>IF(G$2="", "", ROUND(IF(RFR_spot_no_VA!G156&lt;0,RFR_spot_no_VA!G156+VA!G156,RFR_spot_no_VA!G156-Shocks!$D156*ABS(RFR_spot_no_VA!G156)+VA!G156),5))</f>
        <v/>
      </c>
      <c r="H156" s="13" t="str">
        <f>IF(H$2="", "", ROUND(IF(RFR_spot_no_VA!H156&lt;0,RFR_spot_no_VA!H156+VA!H156,RFR_spot_no_VA!H156-Shocks!$D156*ABS(RFR_spot_no_VA!H156)+VA!H156),5))</f>
        <v/>
      </c>
      <c r="I156" s="13" t="str">
        <f>IF(I$2="", "", ROUND(IF(RFR_spot_no_VA!I156&lt;0,RFR_spot_no_VA!I156+VA!I156,RFR_spot_no_VA!I156-Shocks!$D156*ABS(RFR_spot_no_VA!I156)+VA!I156),5))</f>
        <v/>
      </c>
      <c r="J156" s="13" t="str">
        <f>IF(J$2="", "", ROUND(IF(RFR_spot_no_VA!J156&lt;0,RFR_spot_no_VA!J156+VA!J156,RFR_spot_no_VA!J156-Shocks!$D156*ABS(RFR_spot_no_VA!J156)+VA!J156),5))</f>
        <v/>
      </c>
      <c r="K156" s="13" t="str">
        <f>IF(K$2="", "", ROUND(IF(RFR_spot_no_VA!K156&lt;0,RFR_spot_no_VA!K156+VA!K156,RFR_spot_no_VA!K156-Shocks!$D156*ABS(RFR_spot_no_VA!K156)+VA!K156),5))</f>
        <v/>
      </c>
      <c r="L156" s="13" t="str">
        <f>IF(L$2="", "", ROUND(IF(RFR_spot_no_VA!L156&lt;0,RFR_spot_no_VA!L156+VA!L156,RFR_spot_no_VA!L156-Shocks!$D156*ABS(RFR_spot_no_VA!L156)+VA!L156),5))</f>
        <v/>
      </c>
      <c r="M156" s="13" t="str">
        <f>IF(M$2="", "", ROUND(IF(RFR_spot_no_VA!M156&lt;0,RFR_spot_no_VA!M156+VA!M156,RFR_spot_no_VA!M156-Shocks!$D156*ABS(RFR_spot_no_VA!M156)+VA!M156),5))</f>
        <v/>
      </c>
      <c r="N156" s="13" t="str">
        <f>IF(N$2="", "", ROUND(IF(RFR_spot_no_VA!N156&lt;0,RFR_spot_no_VA!N156+VA!N156,RFR_spot_no_VA!N156-Shocks!$D156*ABS(RFR_spot_no_VA!N156)+VA!N156),5))</f>
        <v/>
      </c>
      <c r="O156" s="13" t="str">
        <f>IF(O$2="", "", ROUND(IF(RFR_spot_no_VA!O156&lt;0,RFR_spot_no_VA!O156+VA!O156,RFR_spot_no_VA!O156-Shocks!$D156*ABS(RFR_spot_no_VA!O156)+VA!O156),5))</f>
        <v/>
      </c>
      <c r="P156" s="13" t="str">
        <f>IF(P$2="", "", ROUND(IF(RFR_spot_no_VA!P156&lt;0,RFR_spot_no_VA!P156+VA!P156,RFR_spot_no_VA!P156-Shocks!$D156*ABS(RFR_spot_no_VA!P156)+VA!P156),5))</f>
        <v/>
      </c>
      <c r="Q156" s="13" t="str">
        <f>IF(Q$2="", "", ROUND(IF(RFR_spot_no_VA!Q156&lt;0,RFR_spot_no_VA!Q156+VA!Q156,RFR_spot_no_VA!Q156-Shocks!$D156*ABS(RFR_spot_no_VA!Q156)+VA!Q156),5))</f>
        <v/>
      </c>
      <c r="R156" s="13" t="str">
        <f>IF(R$2="", "", ROUND(IF(RFR_spot_no_VA!R156&lt;0,RFR_spot_no_VA!R156+VA!R156,RFR_spot_no_VA!R156-Shocks!$D156*ABS(RFR_spot_no_VA!R156)+VA!R156),5))</f>
        <v/>
      </c>
      <c r="S156" s="13" t="str">
        <f>IF(S$2="", "", ROUND(IF(RFR_spot_no_VA!S156&lt;0,RFR_spot_no_VA!S156+VA!S156,RFR_spot_no_VA!S156-Shocks!$D156*ABS(RFR_spot_no_VA!S156)+VA!S156),5))</f>
        <v/>
      </c>
      <c r="T156" s="13" t="str">
        <f>IF(T$2="", "", ROUND(IF(RFR_spot_no_VA!T156&lt;0,RFR_spot_no_VA!T156+VA!T156,RFR_spot_no_VA!T156-Shocks!$D156*ABS(RFR_spot_no_VA!T156)+VA!T156),5))</f>
        <v/>
      </c>
      <c r="U156" s="13" t="str">
        <f>IF(U$2="", "", ROUND(IF(RFR_spot_no_VA!U156&lt;0,RFR_spot_no_VA!U156+VA!U156,RFR_spot_no_VA!U156-Shocks!$D156*ABS(RFR_spot_no_VA!U156)+VA!U156),5))</f>
        <v/>
      </c>
      <c r="V156" s="13" t="str">
        <f>IF(V$2="", "", ROUND(IF(RFR_spot_no_VA!V156&lt;0,RFR_spot_no_VA!V156+VA!V156,RFR_spot_no_VA!V156-Shocks!$D156*ABS(RFR_spot_no_VA!V156)+VA!V156),5))</f>
        <v/>
      </c>
      <c r="W156" s="13" t="str">
        <f>IF(W$2="", "", ROUND(IF(RFR_spot_no_VA!W156&lt;0,RFR_spot_no_VA!W156+VA!W156,RFR_spot_no_VA!W156-Shocks!$D156*ABS(RFR_spot_no_VA!W156)+VA!W156),5))</f>
        <v/>
      </c>
      <c r="X156" s="13" t="str">
        <f>IF(X$2="", "", ROUND(IF(RFR_spot_no_VA!X156&lt;0,RFR_spot_no_VA!X156+VA!X156,RFR_spot_no_VA!X156-Shocks!$D156*ABS(RFR_spot_no_VA!X156)+VA!X156),5))</f>
        <v/>
      </c>
      <c r="Y156" s="13" t="str">
        <f>IF(Y$2="", "", ROUND(IF(RFR_spot_no_VA!Y156&lt;0,RFR_spot_no_VA!Y156+VA!Y156,RFR_spot_no_VA!Y156-Shocks!$D156*ABS(RFR_spot_no_VA!Y156)+VA!Y156),5))</f>
        <v/>
      </c>
      <c r="Z156" s="13" t="str">
        <f>IF(Z$2="", "", ROUND(IF(RFR_spot_no_VA!Z156&lt;0,RFR_spot_no_VA!Z156+VA!Z156,RFR_spot_no_VA!Z156-Shocks!$D156*ABS(RFR_spot_no_VA!Z156)+VA!Z156),5))</f>
        <v/>
      </c>
      <c r="AA156" s="13" t="str">
        <f>IF(AA$2="", "", ROUND(IF(RFR_spot_no_VA!AA156&lt;0,RFR_spot_no_VA!AA156+VA!AA156,RFR_spot_no_VA!AA156-Shocks!$D156*ABS(RFR_spot_no_VA!AA156)+VA!AA156),5))</f>
        <v/>
      </c>
      <c r="AB156" s="13" t="str">
        <f>IF(AB$2="", "", ROUND(IF(RFR_spot_no_VA!AB156&lt;0,RFR_spot_no_VA!AB156+VA!AB156,RFR_spot_no_VA!AB156-Shocks!$D156*ABS(RFR_spot_no_VA!AB156)+VA!AB156),5))</f>
        <v/>
      </c>
      <c r="AC156" s="13" t="str">
        <f>IF(AC$2="", "", ROUND(IF(RFR_spot_no_VA!AC156&lt;0,RFR_spot_no_VA!AC156+VA!AC156,RFR_spot_no_VA!AC156-Shocks!$D156*ABS(RFR_spot_no_VA!AC156)+VA!AC156),5))</f>
        <v/>
      </c>
      <c r="AD156" s="13" t="str">
        <f>IF(AD$2="", "", ROUND(IF(RFR_spot_no_VA!AD156&lt;0,RFR_spot_no_VA!AD156+VA!AD156,RFR_spot_no_VA!AD156-Shocks!$D156*ABS(RFR_spot_no_VA!AD156)+VA!AD156),5))</f>
        <v/>
      </c>
      <c r="AE156" s="13" t="str">
        <f>IF(AE$2="", "", ROUND(IF(RFR_spot_no_VA!AE156&lt;0,RFR_spot_no_VA!AE156+VA!AE156,RFR_spot_no_VA!AE156-Shocks!$D156*ABS(RFR_spot_no_VA!AE156)+VA!AE156),5))</f>
        <v/>
      </c>
      <c r="AF156" s="13" t="str">
        <f>IF(AF$2="", "", ROUND(IF(RFR_spot_no_VA!AF156&lt;0,RFR_spot_no_VA!AF156+VA!AF156,RFR_spot_no_VA!AF156-Shocks!$D156*ABS(RFR_spot_no_VA!AF156)+VA!AF156),5))</f>
        <v/>
      </c>
      <c r="AG156" s="13" t="str">
        <f>IF(AG$2="", "", ROUND(IF(RFR_spot_no_VA!AG156&lt;0,RFR_spot_no_VA!AG156+VA!AG156,RFR_spot_no_VA!AG156-Shocks!$D156*ABS(RFR_spot_no_VA!AG156)+VA!AG156),5))</f>
        <v/>
      </c>
      <c r="AH156" s="13" t="str">
        <f>IF(AH$2="", "", ROUND(IF(RFR_spot_no_VA!AH156&lt;0,RFR_spot_no_VA!AH156+VA!AH156,RFR_spot_no_VA!AH156-Shocks!$D156*ABS(RFR_spot_no_VA!AH156)+VA!AH156),5))</f>
        <v/>
      </c>
      <c r="AI156" s="13" t="str">
        <f>IF(AI$2="", "", ROUND(IF(RFR_spot_no_VA!AI156&lt;0,RFR_spot_no_VA!AI156+VA!AI156,RFR_spot_no_VA!AI156-Shocks!$D156*ABS(RFR_spot_no_VA!AI156)+VA!AI156),5))</f>
        <v/>
      </c>
      <c r="AJ156" s="13">
        <f>IF(AJ$2="", "", ROUND(IF(RFR_spot_no_VA!AJ156&lt;0,RFR_spot_no_VA!AJ156+VA!AJ156,RFR_spot_no_VA!AJ156-Shocks!$D156*ABS(RFR_spot_no_VA!AJ156)+VA!AJ156),5))</f>
        <v>3.0859999999999999E-2</v>
      </c>
      <c r="AK156" s="13" t="str">
        <f>IF(AK$2="", "", ROUND(IF(RFR_spot_no_VA!AK156&lt;0,RFR_spot_no_VA!AK156+VA!AK156,RFR_spot_no_VA!AK156-Shocks!$D156*ABS(RFR_spot_no_VA!AK156)+VA!AK156),5))</f>
        <v/>
      </c>
      <c r="AL156" s="13" t="str">
        <f>IF(AL$2="", "", ROUND(IF(RFR_spot_no_VA!AL156&lt;0,RFR_spot_no_VA!AL156+VA!AL156,RFR_spot_no_VA!AL156-Shocks!$D156*ABS(RFR_spot_no_VA!AL156)+VA!AL156),5))</f>
        <v/>
      </c>
      <c r="AM156" s="13">
        <f>IF(AM$2="", "", ROUND(IF(RFR_spot_no_VA!AM156&lt;0,RFR_spot_no_VA!AM156+VA!AM156,RFR_spot_no_VA!AM156-Shocks!$D156*ABS(RFR_spot_no_VA!AM156)+VA!AM156),5))</f>
        <v>2.7720000000000002E-2</v>
      </c>
      <c r="AN156" s="13" t="str">
        <f>IF(AN$2="", "", ROUND(IF(RFR_spot_no_VA!AN156&lt;0,RFR_spot_no_VA!AN156+VA!AN156,RFR_spot_no_VA!AN156-Shocks!$D156*ABS(RFR_spot_no_VA!AN156)+VA!AN156),5))</f>
        <v/>
      </c>
      <c r="AO156" s="13" t="str">
        <f>IF(AO$2="", "", ROUND(IF(RFR_spot_no_VA!AO156&lt;0,RFR_spot_no_VA!AO156+VA!AO156,RFR_spot_no_VA!AO156-Shocks!$D156*ABS(RFR_spot_no_VA!AO156)+VA!AO156),5))</f>
        <v/>
      </c>
      <c r="AP156" s="13" t="str">
        <f>IF(AP$2="", "", ROUND(IF(RFR_spot_no_VA!AP156&lt;0,RFR_spot_no_VA!AP156+VA!AP156,RFR_spot_no_VA!AP156-Shocks!$D156*ABS(RFR_spot_no_VA!AP156)+VA!AP156),5))</f>
        <v/>
      </c>
      <c r="AQ156" s="13" t="str">
        <f>IF(AQ$2="", "", ROUND(IF(RFR_spot_no_VA!AQ156&lt;0,RFR_spot_no_VA!AQ156+VA!AQ156,RFR_spot_no_VA!AQ156-Shocks!$D156*ABS(RFR_spot_no_VA!AQ156)+VA!AQ156),5))</f>
        <v/>
      </c>
      <c r="AR156" s="13" t="str">
        <f>IF(AR$2="", "", ROUND(IF(RFR_spot_no_VA!AR156&lt;0,RFR_spot_no_VA!AR156+VA!AR156,RFR_spot_no_VA!AR156-Shocks!$D156*ABS(RFR_spot_no_VA!AR156)+VA!AR156),5))</f>
        <v/>
      </c>
      <c r="AS156" s="13" t="str">
        <f>IF(AS$2="", "", ROUND(IF(RFR_spot_no_VA!AS156&lt;0,RFR_spot_no_VA!AS156+VA!AS156,RFR_spot_no_VA!AS156-Shocks!$D156*ABS(RFR_spot_no_VA!AS156)+VA!AS156),5))</f>
        <v/>
      </c>
      <c r="AT156" s="13" t="str">
        <f>IF(AT$2="", "", ROUND(IF(RFR_spot_no_VA!AT156&lt;0,RFR_spot_no_VA!AT156+VA!AT156,RFR_spot_no_VA!AT156-Shocks!$D156*ABS(RFR_spot_no_VA!AT156)+VA!AT156),5))</f>
        <v/>
      </c>
      <c r="AU156" s="13" t="str">
        <f>IF(AU$2="", "", ROUND(IF(RFR_spot_no_VA!AU156&lt;0,RFR_spot_no_VA!AU156+VA!AU156,RFR_spot_no_VA!AU156-Shocks!$D156*ABS(RFR_spot_no_VA!AU156)+VA!AU156),5))</f>
        <v/>
      </c>
      <c r="AV156" s="13" t="str">
        <f>IF(AV$2="", "", ROUND(IF(RFR_spot_no_VA!AV156&lt;0,RFR_spot_no_VA!AV156+VA!AV156,RFR_spot_no_VA!AV156-Shocks!$D156*ABS(RFR_spot_no_VA!AV156)+VA!AV156),5))</f>
        <v/>
      </c>
      <c r="AW156" s="13" t="str">
        <f>IF(AW$2="", "", ROUND(IF(RFR_spot_no_VA!AW156&lt;0,RFR_spot_no_VA!AW156+VA!AW156,RFR_spot_no_VA!AW156-Shocks!$D156*ABS(RFR_spot_no_VA!AW156)+VA!AW156),5))</f>
        <v/>
      </c>
      <c r="AX156" s="13" t="str">
        <f>IF(AX$2="", "", ROUND(IF(RFR_spot_no_VA!AX156&lt;0,RFR_spot_no_VA!AX156+VA!AX156,RFR_spot_no_VA!AX156-Shocks!$D156*ABS(RFR_spot_no_VA!AX156)+VA!AX156),5))</f>
        <v/>
      </c>
      <c r="AY156" s="13" t="str">
        <f>IF(AY$2="", "", ROUND(IF(RFR_spot_no_VA!AY156&lt;0,RFR_spot_no_VA!AY156+VA!AY156,RFR_spot_no_VA!AY156-Shocks!$D156*ABS(RFR_spot_no_VA!AY156)+VA!AY156),5))</f>
        <v/>
      </c>
      <c r="AZ156" s="13" t="str">
        <f>IF(AZ$2="", "", ROUND(IF(RFR_spot_no_VA!AZ156&lt;0,RFR_spot_no_VA!AZ156+VA!AZ156,RFR_spot_no_VA!AZ156-Shocks!$D156*ABS(RFR_spot_no_VA!AZ156)+VA!AZ156),5))</f>
        <v/>
      </c>
      <c r="BA156" s="13" t="str">
        <f>IF(BA$2="", "", ROUND(IF(RFR_spot_no_VA!BA156&lt;0,RFR_spot_no_VA!BA156+VA!BA156,RFR_spot_no_VA!BA156-Shocks!$D156*ABS(RFR_spot_no_VA!BA156)+VA!BA156),5))</f>
        <v/>
      </c>
      <c r="BB156" s="13" t="str">
        <f>IF(BB$2="", "", ROUND(IF(RFR_spot_no_VA!BB156&lt;0,RFR_spot_no_VA!BB156+VA!BB156,RFR_spot_no_VA!BB156-Shocks!$D156*ABS(RFR_spot_no_VA!BB156)+VA!BB156),5))</f>
        <v/>
      </c>
      <c r="BC156" s="13">
        <f>IF(BC$2="", "", ROUND(IF(RFR_spot_no_VA!BC156&lt;0,RFR_spot_no_VA!BC156+VA!BC156,RFR_spot_no_VA!BC156-Shocks!$D156*ABS(RFR_spot_no_VA!BC156)+VA!BC156),5))</f>
        <v>2.929E-2</v>
      </c>
      <c r="BD156" s="14"/>
      <c r="BE156" s="12"/>
    </row>
    <row r="157" spans="1:57" x14ac:dyDescent="0.25">
      <c r="A157" s="12"/>
      <c r="B157" s="12">
        <f>RFR_spot_no_VA!B157</f>
        <v>147</v>
      </c>
      <c r="C157" s="13">
        <f>IF(C$2="", "", ROUND(IF(RFR_spot_no_VA!C157&lt;0,RFR_spot_no_VA!C157+VA!C157,RFR_spot_no_VA!C157-Shocks!$D157*ABS(RFR_spot_no_VA!C157)+VA!C157),5))</f>
        <v>2.682E-2</v>
      </c>
      <c r="D157" s="13" t="str">
        <f>IF(D$2="", "", ROUND(IF(RFR_spot_no_VA!D157&lt;0,RFR_spot_no_VA!D157+VA!D157,RFR_spot_no_VA!D157-Shocks!$D157*ABS(RFR_spot_no_VA!D157)+VA!D157),5))</f>
        <v/>
      </c>
      <c r="E157" s="13" t="str">
        <f>IF(E$2="", "", ROUND(IF(RFR_spot_no_VA!E157&lt;0,RFR_spot_no_VA!E157+VA!E157,RFR_spot_no_VA!E157-Shocks!$D157*ABS(RFR_spot_no_VA!E157)+VA!E157),5))</f>
        <v/>
      </c>
      <c r="F157" s="13" t="str">
        <f>IF(F$2="", "", ROUND(IF(RFR_spot_no_VA!F157&lt;0,RFR_spot_no_VA!F157+VA!F157,RFR_spot_no_VA!F157-Shocks!$D157*ABS(RFR_spot_no_VA!F157)+VA!F157),5))</f>
        <v/>
      </c>
      <c r="G157" s="13" t="str">
        <f>IF(G$2="", "", ROUND(IF(RFR_spot_no_VA!G157&lt;0,RFR_spot_no_VA!G157+VA!G157,RFR_spot_no_VA!G157-Shocks!$D157*ABS(RFR_spot_no_VA!G157)+VA!G157),5))</f>
        <v/>
      </c>
      <c r="H157" s="13" t="str">
        <f>IF(H$2="", "", ROUND(IF(RFR_spot_no_VA!H157&lt;0,RFR_spot_no_VA!H157+VA!H157,RFR_spot_no_VA!H157-Shocks!$D157*ABS(RFR_spot_no_VA!H157)+VA!H157),5))</f>
        <v/>
      </c>
      <c r="I157" s="13" t="str">
        <f>IF(I$2="", "", ROUND(IF(RFR_spot_no_VA!I157&lt;0,RFR_spot_no_VA!I157+VA!I157,RFR_spot_no_VA!I157-Shocks!$D157*ABS(RFR_spot_no_VA!I157)+VA!I157),5))</f>
        <v/>
      </c>
      <c r="J157" s="13" t="str">
        <f>IF(J$2="", "", ROUND(IF(RFR_spot_no_VA!J157&lt;0,RFR_spot_no_VA!J157+VA!J157,RFR_spot_no_VA!J157-Shocks!$D157*ABS(RFR_spot_no_VA!J157)+VA!J157),5))</f>
        <v/>
      </c>
      <c r="K157" s="13" t="str">
        <f>IF(K$2="", "", ROUND(IF(RFR_spot_no_VA!K157&lt;0,RFR_spot_no_VA!K157+VA!K157,RFR_spot_no_VA!K157-Shocks!$D157*ABS(RFR_spot_no_VA!K157)+VA!K157),5))</f>
        <v/>
      </c>
      <c r="L157" s="13" t="str">
        <f>IF(L$2="", "", ROUND(IF(RFR_spot_no_VA!L157&lt;0,RFR_spot_no_VA!L157+VA!L157,RFR_spot_no_VA!L157-Shocks!$D157*ABS(RFR_spot_no_VA!L157)+VA!L157),5))</f>
        <v/>
      </c>
      <c r="M157" s="13" t="str">
        <f>IF(M$2="", "", ROUND(IF(RFR_spot_no_VA!M157&lt;0,RFR_spot_no_VA!M157+VA!M157,RFR_spot_no_VA!M157-Shocks!$D157*ABS(RFR_spot_no_VA!M157)+VA!M157),5))</f>
        <v/>
      </c>
      <c r="N157" s="13" t="str">
        <f>IF(N$2="", "", ROUND(IF(RFR_spot_no_VA!N157&lt;0,RFR_spot_no_VA!N157+VA!N157,RFR_spot_no_VA!N157-Shocks!$D157*ABS(RFR_spot_no_VA!N157)+VA!N157),5))</f>
        <v/>
      </c>
      <c r="O157" s="13" t="str">
        <f>IF(O$2="", "", ROUND(IF(RFR_spot_no_VA!O157&lt;0,RFR_spot_no_VA!O157+VA!O157,RFR_spot_no_VA!O157-Shocks!$D157*ABS(RFR_spot_no_VA!O157)+VA!O157),5))</f>
        <v/>
      </c>
      <c r="P157" s="13" t="str">
        <f>IF(P$2="", "", ROUND(IF(RFR_spot_no_VA!P157&lt;0,RFR_spot_no_VA!P157+VA!P157,RFR_spot_no_VA!P157-Shocks!$D157*ABS(RFR_spot_no_VA!P157)+VA!P157),5))</f>
        <v/>
      </c>
      <c r="Q157" s="13" t="str">
        <f>IF(Q$2="", "", ROUND(IF(RFR_spot_no_VA!Q157&lt;0,RFR_spot_no_VA!Q157+VA!Q157,RFR_spot_no_VA!Q157-Shocks!$D157*ABS(RFR_spot_no_VA!Q157)+VA!Q157),5))</f>
        <v/>
      </c>
      <c r="R157" s="13" t="str">
        <f>IF(R$2="", "", ROUND(IF(RFR_spot_no_VA!R157&lt;0,RFR_spot_no_VA!R157+VA!R157,RFR_spot_no_VA!R157-Shocks!$D157*ABS(RFR_spot_no_VA!R157)+VA!R157),5))</f>
        <v/>
      </c>
      <c r="S157" s="13" t="str">
        <f>IF(S$2="", "", ROUND(IF(RFR_spot_no_VA!S157&lt;0,RFR_spot_no_VA!S157+VA!S157,RFR_spot_no_VA!S157-Shocks!$D157*ABS(RFR_spot_no_VA!S157)+VA!S157),5))</f>
        <v/>
      </c>
      <c r="T157" s="13" t="str">
        <f>IF(T$2="", "", ROUND(IF(RFR_spot_no_VA!T157&lt;0,RFR_spot_no_VA!T157+VA!T157,RFR_spot_no_VA!T157-Shocks!$D157*ABS(RFR_spot_no_VA!T157)+VA!T157),5))</f>
        <v/>
      </c>
      <c r="U157" s="13" t="str">
        <f>IF(U$2="", "", ROUND(IF(RFR_spot_no_VA!U157&lt;0,RFR_spot_no_VA!U157+VA!U157,RFR_spot_no_VA!U157-Shocks!$D157*ABS(RFR_spot_no_VA!U157)+VA!U157),5))</f>
        <v/>
      </c>
      <c r="V157" s="13" t="str">
        <f>IF(V$2="", "", ROUND(IF(RFR_spot_no_VA!V157&lt;0,RFR_spot_no_VA!V157+VA!V157,RFR_spot_no_VA!V157-Shocks!$D157*ABS(RFR_spot_no_VA!V157)+VA!V157),5))</f>
        <v/>
      </c>
      <c r="W157" s="13" t="str">
        <f>IF(W$2="", "", ROUND(IF(RFR_spot_no_VA!W157&lt;0,RFR_spot_no_VA!W157+VA!W157,RFR_spot_no_VA!W157-Shocks!$D157*ABS(RFR_spot_no_VA!W157)+VA!W157),5))</f>
        <v/>
      </c>
      <c r="X157" s="13" t="str">
        <f>IF(X$2="", "", ROUND(IF(RFR_spot_no_VA!X157&lt;0,RFR_spot_no_VA!X157+VA!X157,RFR_spot_no_VA!X157-Shocks!$D157*ABS(RFR_spot_no_VA!X157)+VA!X157),5))</f>
        <v/>
      </c>
      <c r="Y157" s="13" t="str">
        <f>IF(Y$2="", "", ROUND(IF(RFR_spot_no_VA!Y157&lt;0,RFR_spot_no_VA!Y157+VA!Y157,RFR_spot_no_VA!Y157-Shocks!$D157*ABS(RFR_spot_no_VA!Y157)+VA!Y157),5))</f>
        <v/>
      </c>
      <c r="Z157" s="13" t="str">
        <f>IF(Z$2="", "", ROUND(IF(RFR_spot_no_VA!Z157&lt;0,RFR_spot_no_VA!Z157+VA!Z157,RFR_spot_no_VA!Z157-Shocks!$D157*ABS(RFR_spot_no_VA!Z157)+VA!Z157),5))</f>
        <v/>
      </c>
      <c r="AA157" s="13" t="str">
        <f>IF(AA$2="", "", ROUND(IF(RFR_spot_no_VA!AA157&lt;0,RFR_spot_no_VA!AA157+VA!AA157,RFR_spot_no_VA!AA157-Shocks!$D157*ABS(RFR_spot_no_VA!AA157)+VA!AA157),5))</f>
        <v/>
      </c>
      <c r="AB157" s="13" t="str">
        <f>IF(AB$2="", "", ROUND(IF(RFR_spot_no_VA!AB157&lt;0,RFR_spot_no_VA!AB157+VA!AB157,RFR_spot_no_VA!AB157-Shocks!$D157*ABS(RFR_spot_no_VA!AB157)+VA!AB157),5))</f>
        <v/>
      </c>
      <c r="AC157" s="13" t="str">
        <f>IF(AC$2="", "", ROUND(IF(RFR_spot_no_VA!AC157&lt;0,RFR_spot_no_VA!AC157+VA!AC157,RFR_spot_no_VA!AC157-Shocks!$D157*ABS(RFR_spot_no_VA!AC157)+VA!AC157),5))</f>
        <v/>
      </c>
      <c r="AD157" s="13" t="str">
        <f>IF(AD$2="", "", ROUND(IF(RFR_spot_no_VA!AD157&lt;0,RFR_spot_no_VA!AD157+VA!AD157,RFR_spot_no_VA!AD157-Shocks!$D157*ABS(RFR_spot_no_VA!AD157)+VA!AD157),5))</f>
        <v/>
      </c>
      <c r="AE157" s="13" t="str">
        <f>IF(AE$2="", "", ROUND(IF(RFR_spot_no_VA!AE157&lt;0,RFR_spot_no_VA!AE157+VA!AE157,RFR_spot_no_VA!AE157-Shocks!$D157*ABS(RFR_spot_no_VA!AE157)+VA!AE157),5))</f>
        <v/>
      </c>
      <c r="AF157" s="13" t="str">
        <f>IF(AF$2="", "", ROUND(IF(RFR_spot_no_VA!AF157&lt;0,RFR_spot_no_VA!AF157+VA!AF157,RFR_spot_no_VA!AF157-Shocks!$D157*ABS(RFR_spot_no_VA!AF157)+VA!AF157),5))</f>
        <v/>
      </c>
      <c r="AG157" s="13" t="str">
        <f>IF(AG$2="", "", ROUND(IF(RFR_spot_no_VA!AG157&lt;0,RFR_spot_no_VA!AG157+VA!AG157,RFR_spot_no_VA!AG157-Shocks!$D157*ABS(RFR_spot_no_VA!AG157)+VA!AG157),5))</f>
        <v/>
      </c>
      <c r="AH157" s="13" t="str">
        <f>IF(AH$2="", "", ROUND(IF(RFR_spot_no_VA!AH157&lt;0,RFR_spot_no_VA!AH157+VA!AH157,RFR_spot_no_VA!AH157-Shocks!$D157*ABS(RFR_spot_no_VA!AH157)+VA!AH157),5))</f>
        <v/>
      </c>
      <c r="AI157" s="13" t="str">
        <f>IF(AI$2="", "", ROUND(IF(RFR_spot_no_VA!AI157&lt;0,RFR_spot_no_VA!AI157+VA!AI157,RFR_spot_no_VA!AI157-Shocks!$D157*ABS(RFR_spot_no_VA!AI157)+VA!AI157),5))</f>
        <v/>
      </c>
      <c r="AJ157" s="13">
        <f>IF(AJ$2="", "", ROUND(IF(RFR_spot_no_VA!AJ157&lt;0,RFR_spot_no_VA!AJ157+VA!AJ157,RFR_spot_no_VA!AJ157-Shocks!$D157*ABS(RFR_spot_no_VA!AJ157)+VA!AJ157),5))</f>
        <v>3.083E-2</v>
      </c>
      <c r="AK157" s="13" t="str">
        <f>IF(AK$2="", "", ROUND(IF(RFR_spot_no_VA!AK157&lt;0,RFR_spot_no_VA!AK157+VA!AK157,RFR_spot_no_VA!AK157-Shocks!$D157*ABS(RFR_spot_no_VA!AK157)+VA!AK157),5))</f>
        <v/>
      </c>
      <c r="AL157" s="13" t="str">
        <f>IF(AL$2="", "", ROUND(IF(RFR_spot_no_VA!AL157&lt;0,RFR_spot_no_VA!AL157+VA!AL157,RFR_spot_no_VA!AL157-Shocks!$D157*ABS(RFR_spot_no_VA!AL157)+VA!AL157),5))</f>
        <v/>
      </c>
      <c r="AM157" s="13">
        <f>IF(AM$2="", "", ROUND(IF(RFR_spot_no_VA!AM157&lt;0,RFR_spot_no_VA!AM157+VA!AM157,RFR_spot_no_VA!AM157-Shocks!$D157*ABS(RFR_spot_no_VA!AM157)+VA!AM157),5))</f>
        <v>2.7709999999999999E-2</v>
      </c>
      <c r="AN157" s="13" t="str">
        <f>IF(AN$2="", "", ROUND(IF(RFR_spot_no_VA!AN157&lt;0,RFR_spot_no_VA!AN157+VA!AN157,RFR_spot_no_VA!AN157-Shocks!$D157*ABS(RFR_spot_no_VA!AN157)+VA!AN157),5))</f>
        <v/>
      </c>
      <c r="AO157" s="13" t="str">
        <f>IF(AO$2="", "", ROUND(IF(RFR_spot_no_VA!AO157&lt;0,RFR_spot_no_VA!AO157+VA!AO157,RFR_spot_no_VA!AO157-Shocks!$D157*ABS(RFR_spot_no_VA!AO157)+VA!AO157),5))</f>
        <v/>
      </c>
      <c r="AP157" s="13" t="str">
        <f>IF(AP$2="", "", ROUND(IF(RFR_spot_no_VA!AP157&lt;0,RFR_spot_no_VA!AP157+VA!AP157,RFR_spot_no_VA!AP157-Shocks!$D157*ABS(RFR_spot_no_VA!AP157)+VA!AP157),5))</f>
        <v/>
      </c>
      <c r="AQ157" s="13" t="str">
        <f>IF(AQ$2="", "", ROUND(IF(RFR_spot_no_VA!AQ157&lt;0,RFR_spot_no_VA!AQ157+VA!AQ157,RFR_spot_no_VA!AQ157-Shocks!$D157*ABS(RFR_spot_no_VA!AQ157)+VA!AQ157),5))</f>
        <v/>
      </c>
      <c r="AR157" s="13" t="str">
        <f>IF(AR$2="", "", ROUND(IF(RFR_spot_no_VA!AR157&lt;0,RFR_spot_no_VA!AR157+VA!AR157,RFR_spot_no_VA!AR157-Shocks!$D157*ABS(RFR_spot_no_VA!AR157)+VA!AR157),5))</f>
        <v/>
      </c>
      <c r="AS157" s="13" t="str">
        <f>IF(AS$2="", "", ROUND(IF(RFR_spot_no_VA!AS157&lt;0,RFR_spot_no_VA!AS157+VA!AS157,RFR_spot_no_VA!AS157-Shocks!$D157*ABS(RFR_spot_no_VA!AS157)+VA!AS157),5))</f>
        <v/>
      </c>
      <c r="AT157" s="13" t="str">
        <f>IF(AT$2="", "", ROUND(IF(RFR_spot_no_VA!AT157&lt;0,RFR_spot_no_VA!AT157+VA!AT157,RFR_spot_no_VA!AT157-Shocks!$D157*ABS(RFR_spot_no_VA!AT157)+VA!AT157),5))</f>
        <v/>
      </c>
      <c r="AU157" s="13" t="str">
        <f>IF(AU$2="", "", ROUND(IF(RFR_spot_no_VA!AU157&lt;0,RFR_spot_no_VA!AU157+VA!AU157,RFR_spot_no_VA!AU157-Shocks!$D157*ABS(RFR_spot_no_VA!AU157)+VA!AU157),5))</f>
        <v/>
      </c>
      <c r="AV157" s="13" t="str">
        <f>IF(AV$2="", "", ROUND(IF(RFR_spot_no_VA!AV157&lt;0,RFR_spot_no_VA!AV157+VA!AV157,RFR_spot_no_VA!AV157-Shocks!$D157*ABS(RFR_spot_no_VA!AV157)+VA!AV157),5))</f>
        <v/>
      </c>
      <c r="AW157" s="13" t="str">
        <f>IF(AW$2="", "", ROUND(IF(RFR_spot_no_VA!AW157&lt;0,RFR_spot_no_VA!AW157+VA!AW157,RFR_spot_no_VA!AW157-Shocks!$D157*ABS(RFR_spot_no_VA!AW157)+VA!AW157),5))</f>
        <v/>
      </c>
      <c r="AX157" s="13" t="str">
        <f>IF(AX$2="", "", ROUND(IF(RFR_spot_no_VA!AX157&lt;0,RFR_spot_no_VA!AX157+VA!AX157,RFR_spot_no_VA!AX157-Shocks!$D157*ABS(RFR_spot_no_VA!AX157)+VA!AX157),5))</f>
        <v/>
      </c>
      <c r="AY157" s="13" t="str">
        <f>IF(AY$2="", "", ROUND(IF(RFR_spot_no_VA!AY157&lt;0,RFR_spot_no_VA!AY157+VA!AY157,RFR_spot_no_VA!AY157-Shocks!$D157*ABS(RFR_spot_no_VA!AY157)+VA!AY157),5))</f>
        <v/>
      </c>
      <c r="AZ157" s="13" t="str">
        <f>IF(AZ$2="", "", ROUND(IF(RFR_spot_no_VA!AZ157&lt;0,RFR_spot_no_VA!AZ157+VA!AZ157,RFR_spot_no_VA!AZ157-Shocks!$D157*ABS(RFR_spot_no_VA!AZ157)+VA!AZ157),5))</f>
        <v/>
      </c>
      <c r="BA157" s="13" t="str">
        <f>IF(BA$2="", "", ROUND(IF(RFR_spot_no_VA!BA157&lt;0,RFR_spot_no_VA!BA157+VA!BA157,RFR_spot_no_VA!BA157-Shocks!$D157*ABS(RFR_spot_no_VA!BA157)+VA!BA157),5))</f>
        <v/>
      </c>
      <c r="BB157" s="13" t="str">
        <f>IF(BB$2="", "", ROUND(IF(RFR_spot_no_VA!BB157&lt;0,RFR_spot_no_VA!BB157+VA!BB157,RFR_spot_no_VA!BB157-Shocks!$D157*ABS(RFR_spot_no_VA!BB157)+VA!BB157),5))</f>
        <v/>
      </c>
      <c r="BC157" s="13">
        <f>IF(BC$2="", "", ROUND(IF(RFR_spot_no_VA!BC157&lt;0,RFR_spot_no_VA!BC157+VA!BC157,RFR_spot_no_VA!BC157-Shocks!$D157*ABS(RFR_spot_no_VA!BC157)+VA!BC157),5))</f>
        <v>2.928E-2</v>
      </c>
      <c r="BD157" s="14"/>
      <c r="BE157" s="12"/>
    </row>
    <row r="158" spans="1:57" x14ac:dyDescent="0.25">
      <c r="A158" s="12"/>
      <c r="B158" s="12">
        <f>RFR_spot_no_VA!B158</f>
        <v>148</v>
      </c>
      <c r="C158" s="13">
        <f>IF(C$2="", "", ROUND(IF(RFR_spot_no_VA!C158&lt;0,RFR_spot_no_VA!C158+VA!C158,RFR_spot_no_VA!C158-Shocks!$D158*ABS(RFR_spot_no_VA!C158)+VA!C158),5))</f>
        <v>2.682E-2</v>
      </c>
      <c r="D158" s="13" t="str">
        <f>IF(D$2="", "", ROUND(IF(RFR_spot_no_VA!D158&lt;0,RFR_spot_no_VA!D158+VA!D158,RFR_spot_no_VA!D158-Shocks!$D158*ABS(RFR_spot_no_VA!D158)+VA!D158),5))</f>
        <v/>
      </c>
      <c r="E158" s="13" t="str">
        <f>IF(E$2="", "", ROUND(IF(RFR_spot_no_VA!E158&lt;0,RFR_spot_no_VA!E158+VA!E158,RFR_spot_no_VA!E158-Shocks!$D158*ABS(RFR_spot_no_VA!E158)+VA!E158),5))</f>
        <v/>
      </c>
      <c r="F158" s="13" t="str">
        <f>IF(F$2="", "", ROUND(IF(RFR_spot_no_VA!F158&lt;0,RFR_spot_no_VA!F158+VA!F158,RFR_spot_no_VA!F158-Shocks!$D158*ABS(RFR_spot_no_VA!F158)+VA!F158),5))</f>
        <v/>
      </c>
      <c r="G158" s="13" t="str">
        <f>IF(G$2="", "", ROUND(IF(RFR_spot_no_VA!G158&lt;0,RFR_spot_no_VA!G158+VA!G158,RFR_spot_no_VA!G158-Shocks!$D158*ABS(RFR_spot_no_VA!G158)+VA!G158),5))</f>
        <v/>
      </c>
      <c r="H158" s="13" t="str">
        <f>IF(H$2="", "", ROUND(IF(RFR_spot_no_VA!H158&lt;0,RFR_spot_no_VA!H158+VA!H158,RFR_spot_no_VA!H158-Shocks!$D158*ABS(RFR_spot_no_VA!H158)+VA!H158),5))</f>
        <v/>
      </c>
      <c r="I158" s="13" t="str">
        <f>IF(I$2="", "", ROUND(IF(RFR_spot_no_VA!I158&lt;0,RFR_spot_no_VA!I158+VA!I158,RFR_spot_no_VA!I158-Shocks!$D158*ABS(RFR_spot_no_VA!I158)+VA!I158),5))</f>
        <v/>
      </c>
      <c r="J158" s="13" t="str">
        <f>IF(J$2="", "", ROUND(IF(RFR_spot_no_VA!J158&lt;0,RFR_spot_no_VA!J158+VA!J158,RFR_spot_no_VA!J158-Shocks!$D158*ABS(RFR_spot_no_VA!J158)+VA!J158),5))</f>
        <v/>
      </c>
      <c r="K158" s="13" t="str">
        <f>IF(K$2="", "", ROUND(IF(RFR_spot_no_VA!K158&lt;0,RFR_spot_no_VA!K158+VA!K158,RFR_spot_no_VA!K158-Shocks!$D158*ABS(RFR_spot_no_VA!K158)+VA!K158),5))</f>
        <v/>
      </c>
      <c r="L158" s="13" t="str">
        <f>IF(L$2="", "", ROUND(IF(RFR_spot_no_VA!L158&lt;0,RFR_spot_no_VA!L158+VA!L158,RFR_spot_no_VA!L158-Shocks!$D158*ABS(RFR_spot_no_VA!L158)+VA!L158),5))</f>
        <v/>
      </c>
      <c r="M158" s="13" t="str">
        <f>IF(M$2="", "", ROUND(IF(RFR_spot_no_VA!M158&lt;0,RFR_spot_no_VA!M158+VA!M158,RFR_spot_no_VA!M158-Shocks!$D158*ABS(RFR_spot_no_VA!M158)+VA!M158),5))</f>
        <v/>
      </c>
      <c r="N158" s="13" t="str">
        <f>IF(N$2="", "", ROUND(IF(RFR_spot_no_VA!N158&lt;0,RFR_spot_no_VA!N158+VA!N158,RFR_spot_no_VA!N158-Shocks!$D158*ABS(RFR_spot_no_VA!N158)+VA!N158),5))</f>
        <v/>
      </c>
      <c r="O158" s="13" t="str">
        <f>IF(O$2="", "", ROUND(IF(RFR_spot_no_VA!O158&lt;0,RFR_spot_no_VA!O158+VA!O158,RFR_spot_no_VA!O158-Shocks!$D158*ABS(RFR_spot_no_VA!O158)+VA!O158),5))</f>
        <v/>
      </c>
      <c r="P158" s="13" t="str">
        <f>IF(P$2="", "", ROUND(IF(RFR_spot_no_VA!P158&lt;0,RFR_spot_no_VA!P158+VA!P158,RFR_spot_no_VA!P158-Shocks!$D158*ABS(RFR_spot_no_VA!P158)+VA!P158),5))</f>
        <v/>
      </c>
      <c r="Q158" s="13" t="str">
        <f>IF(Q$2="", "", ROUND(IF(RFR_spot_no_VA!Q158&lt;0,RFR_spot_no_VA!Q158+VA!Q158,RFR_spot_no_VA!Q158-Shocks!$D158*ABS(RFR_spot_no_VA!Q158)+VA!Q158),5))</f>
        <v/>
      </c>
      <c r="R158" s="13" t="str">
        <f>IF(R$2="", "", ROUND(IF(RFR_spot_no_VA!R158&lt;0,RFR_spot_no_VA!R158+VA!R158,RFR_spot_no_VA!R158-Shocks!$D158*ABS(RFR_spot_no_VA!R158)+VA!R158),5))</f>
        <v/>
      </c>
      <c r="S158" s="13" t="str">
        <f>IF(S$2="", "", ROUND(IF(RFR_spot_no_VA!S158&lt;0,RFR_spot_no_VA!S158+VA!S158,RFR_spot_no_VA!S158-Shocks!$D158*ABS(RFR_spot_no_VA!S158)+VA!S158),5))</f>
        <v/>
      </c>
      <c r="T158" s="13" t="str">
        <f>IF(T$2="", "", ROUND(IF(RFR_spot_no_VA!T158&lt;0,RFR_spot_no_VA!T158+VA!T158,RFR_spot_no_VA!T158-Shocks!$D158*ABS(RFR_spot_no_VA!T158)+VA!T158),5))</f>
        <v/>
      </c>
      <c r="U158" s="13" t="str">
        <f>IF(U$2="", "", ROUND(IF(RFR_spot_no_VA!U158&lt;0,RFR_spot_no_VA!U158+VA!U158,RFR_spot_no_VA!U158-Shocks!$D158*ABS(RFR_spot_no_VA!U158)+VA!U158),5))</f>
        <v/>
      </c>
      <c r="V158" s="13" t="str">
        <f>IF(V$2="", "", ROUND(IF(RFR_spot_no_VA!V158&lt;0,RFR_spot_no_VA!V158+VA!V158,RFR_spot_no_VA!V158-Shocks!$D158*ABS(RFR_spot_no_VA!V158)+VA!V158),5))</f>
        <v/>
      </c>
      <c r="W158" s="13" t="str">
        <f>IF(W$2="", "", ROUND(IF(RFR_spot_no_VA!W158&lt;0,RFR_spot_no_VA!W158+VA!W158,RFR_spot_no_VA!W158-Shocks!$D158*ABS(RFR_spot_no_VA!W158)+VA!W158),5))</f>
        <v/>
      </c>
      <c r="X158" s="13" t="str">
        <f>IF(X$2="", "", ROUND(IF(RFR_spot_no_VA!X158&lt;0,RFR_spot_no_VA!X158+VA!X158,RFR_spot_no_VA!X158-Shocks!$D158*ABS(RFR_spot_no_VA!X158)+VA!X158),5))</f>
        <v/>
      </c>
      <c r="Y158" s="13" t="str">
        <f>IF(Y$2="", "", ROUND(IF(RFR_spot_no_VA!Y158&lt;0,RFR_spot_no_VA!Y158+VA!Y158,RFR_spot_no_VA!Y158-Shocks!$D158*ABS(RFR_spot_no_VA!Y158)+VA!Y158),5))</f>
        <v/>
      </c>
      <c r="Z158" s="13" t="str">
        <f>IF(Z$2="", "", ROUND(IF(RFR_spot_no_VA!Z158&lt;0,RFR_spot_no_VA!Z158+VA!Z158,RFR_spot_no_VA!Z158-Shocks!$D158*ABS(RFR_spot_no_VA!Z158)+VA!Z158),5))</f>
        <v/>
      </c>
      <c r="AA158" s="13" t="str">
        <f>IF(AA$2="", "", ROUND(IF(RFR_spot_no_VA!AA158&lt;0,RFR_spot_no_VA!AA158+VA!AA158,RFR_spot_no_VA!AA158-Shocks!$D158*ABS(RFR_spot_no_VA!AA158)+VA!AA158),5))</f>
        <v/>
      </c>
      <c r="AB158" s="13" t="str">
        <f>IF(AB$2="", "", ROUND(IF(RFR_spot_no_VA!AB158&lt;0,RFR_spot_no_VA!AB158+VA!AB158,RFR_spot_no_VA!AB158-Shocks!$D158*ABS(RFR_spot_no_VA!AB158)+VA!AB158),5))</f>
        <v/>
      </c>
      <c r="AC158" s="13" t="str">
        <f>IF(AC$2="", "", ROUND(IF(RFR_spot_no_VA!AC158&lt;0,RFR_spot_no_VA!AC158+VA!AC158,RFR_spot_no_VA!AC158-Shocks!$D158*ABS(RFR_spot_no_VA!AC158)+VA!AC158),5))</f>
        <v/>
      </c>
      <c r="AD158" s="13" t="str">
        <f>IF(AD$2="", "", ROUND(IF(RFR_spot_no_VA!AD158&lt;0,RFR_spot_no_VA!AD158+VA!AD158,RFR_spot_no_VA!AD158-Shocks!$D158*ABS(RFR_spot_no_VA!AD158)+VA!AD158),5))</f>
        <v/>
      </c>
      <c r="AE158" s="13" t="str">
        <f>IF(AE$2="", "", ROUND(IF(RFR_spot_no_VA!AE158&lt;0,RFR_spot_no_VA!AE158+VA!AE158,RFR_spot_no_VA!AE158-Shocks!$D158*ABS(RFR_spot_no_VA!AE158)+VA!AE158),5))</f>
        <v/>
      </c>
      <c r="AF158" s="13" t="str">
        <f>IF(AF$2="", "", ROUND(IF(RFR_spot_no_VA!AF158&lt;0,RFR_spot_no_VA!AF158+VA!AF158,RFR_spot_no_VA!AF158-Shocks!$D158*ABS(RFR_spot_no_VA!AF158)+VA!AF158),5))</f>
        <v/>
      </c>
      <c r="AG158" s="13" t="str">
        <f>IF(AG$2="", "", ROUND(IF(RFR_spot_no_VA!AG158&lt;0,RFR_spot_no_VA!AG158+VA!AG158,RFR_spot_no_VA!AG158-Shocks!$D158*ABS(RFR_spot_no_VA!AG158)+VA!AG158),5))</f>
        <v/>
      </c>
      <c r="AH158" s="13" t="str">
        <f>IF(AH$2="", "", ROUND(IF(RFR_spot_no_VA!AH158&lt;0,RFR_spot_no_VA!AH158+VA!AH158,RFR_spot_no_VA!AH158-Shocks!$D158*ABS(RFR_spot_no_VA!AH158)+VA!AH158),5))</f>
        <v/>
      </c>
      <c r="AI158" s="13" t="str">
        <f>IF(AI$2="", "", ROUND(IF(RFR_spot_no_VA!AI158&lt;0,RFR_spot_no_VA!AI158+VA!AI158,RFR_spot_no_VA!AI158-Shocks!$D158*ABS(RFR_spot_no_VA!AI158)+VA!AI158),5))</f>
        <v/>
      </c>
      <c r="AJ158" s="13">
        <f>IF(AJ$2="", "", ROUND(IF(RFR_spot_no_VA!AJ158&lt;0,RFR_spot_no_VA!AJ158+VA!AJ158,RFR_spot_no_VA!AJ158-Shocks!$D158*ABS(RFR_spot_no_VA!AJ158)+VA!AJ158),5))</f>
        <v>3.0800000000000001E-2</v>
      </c>
      <c r="AK158" s="13" t="str">
        <f>IF(AK$2="", "", ROUND(IF(RFR_spot_no_VA!AK158&lt;0,RFR_spot_no_VA!AK158+VA!AK158,RFR_spot_no_VA!AK158-Shocks!$D158*ABS(RFR_spot_no_VA!AK158)+VA!AK158),5))</f>
        <v/>
      </c>
      <c r="AL158" s="13" t="str">
        <f>IF(AL$2="", "", ROUND(IF(RFR_spot_no_VA!AL158&lt;0,RFR_spot_no_VA!AL158+VA!AL158,RFR_spot_no_VA!AL158-Shocks!$D158*ABS(RFR_spot_no_VA!AL158)+VA!AL158),5))</f>
        <v/>
      </c>
      <c r="AM158" s="13">
        <f>IF(AM$2="", "", ROUND(IF(RFR_spot_no_VA!AM158&lt;0,RFR_spot_no_VA!AM158+VA!AM158,RFR_spot_no_VA!AM158-Shocks!$D158*ABS(RFR_spot_no_VA!AM158)+VA!AM158),5))</f>
        <v>2.7709999999999999E-2</v>
      </c>
      <c r="AN158" s="13" t="str">
        <f>IF(AN$2="", "", ROUND(IF(RFR_spot_no_VA!AN158&lt;0,RFR_spot_no_VA!AN158+VA!AN158,RFR_spot_no_VA!AN158-Shocks!$D158*ABS(RFR_spot_no_VA!AN158)+VA!AN158),5))</f>
        <v/>
      </c>
      <c r="AO158" s="13" t="str">
        <f>IF(AO$2="", "", ROUND(IF(RFR_spot_no_VA!AO158&lt;0,RFR_spot_no_VA!AO158+VA!AO158,RFR_spot_no_VA!AO158-Shocks!$D158*ABS(RFR_spot_no_VA!AO158)+VA!AO158),5))</f>
        <v/>
      </c>
      <c r="AP158" s="13" t="str">
        <f>IF(AP$2="", "", ROUND(IF(RFR_spot_no_VA!AP158&lt;0,RFR_spot_no_VA!AP158+VA!AP158,RFR_spot_no_VA!AP158-Shocks!$D158*ABS(RFR_spot_no_VA!AP158)+VA!AP158),5))</f>
        <v/>
      </c>
      <c r="AQ158" s="13" t="str">
        <f>IF(AQ$2="", "", ROUND(IF(RFR_spot_no_VA!AQ158&lt;0,RFR_spot_no_VA!AQ158+VA!AQ158,RFR_spot_no_VA!AQ158-Shocks!$D158*ABS(RFR_spot_no_VA!AQ158)+VA!AQ158),5))</f>
        <v/>
      </c>
      <c r="AR158" s="13" t="str">
        <f>IF(AR$2="", "", ROUND(IF(RFR_spot_no_VA!AR158&lt;0,RFR_spot_no_VA!AR158+VA!AR158,RFR_spot_no_VA!AR158-Shocks!$D158*ABS(RFR_spot_no_VA!AR158)+VA!AR158),5))</f>
        <v/>
      </c>
      <c r="AS158" s="13" t="str">
        <f>IF(AS$2="", "", ROUND(IF(RFR_spot_no_VA!AS158&lt;0,RFR_spot_no_VA!AS158+VA!AS158,RFR_spot_no_VA!AS158-Shocks!$D158*ABS(RFR_spot_no_VA!AS158)+VA!AS158),5))</f>
        <v/>
      </c>
      <c r="AT158" s="13" t="str">
        <f>IF(AT$2="", "", ROUND(IF(RFR_spot_no_VA!AT158&lt;0,RFR_spot_no_VA!AT158+VA!AT158,RFR_spot_no_VA!AT158-Shocks!$D158*ABS(RFR_spot_no_VA!AT158)+VA!AT158),5))</f>
        <v/>
      </c>
      <c r="AU158" s="13" t="str">
        <f>IF(AU$2="", "", ROUND(IF(RFR_spot_no_VA!AU158&lt;0,RFR_spot_no_VA!AU158+VA!AU158,RFR_spot_no_VA!AU158-Shocks!$D158*ABS(RFR_spot_no_VA!AU158)+VA!AU158),5))</f>
        <v/>
      </c>
      <c r="AV158" s="13" t="str">
        <f>IF(AV$2="", "", ROUND(IF(RFR_spot_no_VA!AV158&lt;0,RFR_spot_no_VA!AV158+VA!AV158,RFR_spot_no_VA!AV158-Shocks!$D158*ABS(RFR_spot_no_VA!AV158)+VA!AV158),5))</f>
        <v/>
      </c>
      <c r="AW158" s="13" t="str">
        <f>IF(AW$2="", "", ROUND(IF(RFR_spot_no_VA!AW158&lt;0,RFR_spot_no_VA!AW158+VA!AW158,RFR_spot_no_VA!AW158-Shocks!$D158*ABS(RFR_spot_no_VA!AW158)+VA!AW158),5))</f>
        <v/>
      </c>
      <c r="AX158" s="13" t="str">
        <f>IF(AX$2="", "", ROUND(IF(RFR_spot_no_VA!AX158&lt;0,RFR_spot_no_VA!AX158+VA!AX158,RFR_spot_no_VA!AX158-Shocks!$D158*ABS(RFR_spot_no_VA!AX158)+VA!AX158),5))</f>
        <v/>
      </c>
      <c r="AY158" s="13" t="str">
        <f>IF(AY$2="", "", ROUND(IF(RFR_spot_no_VA!AY158&lt;0,RFR_spot_no_VA!AY158+VA!AY158,RFR_spot_no_VA!AY158-Shocks!$D158*ABS(RFR_spot_no_VA!AY158)+VA!AY158),5))</f>
        <v/>
      </c>
      <c r="AZ158" s="13" t="str">
        <f>IF(AZ$2="", "", ROUND(IF(RFR_spot_no_VA!AZ158&lt;0,RFR_spot_no_VA!AZ158+VA!AZ158,RFR_spot_no_VA!AZ158-Shocks!$D158*ABS(RFR_spot_no_VA!AZ158)+VA!AZ158),5))</f>
        <v/>
      </c>
      <c r="BA158" s="13" t="str">
        <f>IF(BA$2="", "", ROUND(IF(RFR_spot_no_VA!BA158&lt;0,RFR_spot_no_VA!BA158+VA!BA158,RFR_spot_no_VA!BA158-Shocks!$D158*ABS(RFR_spot_no_VA!BA158)+VA!BA158),5))</f>
        <v/>
      </c>
      <c r="BB158" s="13" t="str">
        <f>IF(BB$2="", "", ROUND(IF(RFR_spot_no_VA!BB158&lt;0,RFR_spot_no_VA!BB158+VA!BB158,RFR_spot_no_VA!BB158-Shocks!$D158*ABS(RFR_spot_no_VA!BB158)+VA!BB158),5))</f>
        <v/>
      </c>
      <c r="BC158" s="13">
        <f>IF(BC$2="", "", ROUND(IF(RFR_spot_no_VA!BC158&lt;0,RFR_spot_no_VA!BC158+VA!BC158,RFR_spot_no_VA!BC158-Shocks!$D158*ABS(RFR_spot_no_VA!BC158)+VA!BC158),5))</f>
        <v>2.9250000000000002E-2</v>
      </c>
      <c r="BD158" s="14"/>
      <c r="BE158" s="12"/>
    </row>
    <row r="159" spans="1:57" x14ac:dyDescent="0.25">
      <c r="A159" s="12"/>
      <c r="B159" s="12">
        <f>RFR_spot_no_VA!B159</f>
        <v>149</v>
      </c>
      <c r="C159" s="13">
        <f>IF(C$2="", "", ROUND(IF(RFR_spot_no_VA!C159&lt;0,RFR_spot_no_VA!C159+VA!C159,RFR_spot_no_VA!C159-Shocks!$D159*ABS(RFR_spot_no_VA!C159)+VA!C159),5))</f>
        <v>2.681E-2</v>
      </c>
      <c r="D159" s="13" t="str">
        <f>IF(D$2="", "", ROUND(IF(RFR_spot_no_VA!D159&lt;0,RFR_spot_no_VA!D159+VA!D159,RFR_spot_no_VA!D159-Shocks!$D159*ABS(RFR_spot_no_VA!D159)+VA!D159),5))</f>
        <v/>
      </c>
      <c r="E159" s="13" t="str">
        <f>IF(E$2="", "", ROUND(IF(RFR_spot_no_VA!E159&lt;0,RFR_spot_no_VA!E159+VA!E159,RFR_spot_no_VA!E159-Shocks!$D159*ABS(RFR_spot_no_VA!E159)+VA!E159),5))</f>
        <v/>
      </c>
      <c r="F159" s="13" t="str">
        <f>IF(F$2="", "", ROUND(IF(RFR_spot_no_VA!F159&lt;0,RFR_spot_no_VA!F159+VA!F159,RFR_spot_no_VA!F159-Shocks!$D159*ABS(RFR_spot_no_VA!F159)+VA!F159),5))</f>
        <v/>
      </c>
      <c r="G159" s="13" t="str">
        <f>IF(G$2="", "", ROUND(IF(RFR_spot_no_VA!G159&lt;0,RFR_spot_no_VA!G159+VA!G159,RFR_spot_no_VA!G159-Shocks!$D159*ABS(RFR_spot_no_VA!G159)+VA!G159),5))</f>
        <v/>
      </c>
      <c r="H159" s="13" t="str">
        <f>IF(H$2="", "", ROUND(IF(RFR_spot_no_VA!H159&lt;0,RFR_spot_no_VA!H159+VA!H159,RFR_spot_no_VA!H159-Shocks!$D159*ABS(RFR_spot_no_VA!H159)+VA!H159),5))</f>
        <v/>
      </c>
      <c r="I159" s="13" t="str">
        <f>IF(I$2="", "", ROUND(IF(RFR_spot_no_VA!I159&lt;0,RFR_spot_no_VA!I159+VA!I159,RFR_spot_no_VA!I159-Shocks!$D159*ABS(RFR_spot_no_VA!I159)+VA!I159),5))</f>
        <v/>
      </c>
      <c r="J159" s="13" t="str">
        <f>IF(J$2="", "", ROUND(IF(RFR_spot_no_VA!J159&lt;0,RFR_spot_no_VA!J159+VA!J159,RFR_spot_no_VA!J159-Shocks!$D159*ABS(RFR_spot_no_VA!J159)+VA!J159),5))</f>
        <v/>
      </c>
      <c r="K159" s="13" t="str">
        <f>IF(K$2="", "", ROUND(IF(RFR_spot_no_VA!K159&lt;0,RFR_spot_no_VA!K159+VA!K159,RFR_spot_no_VA!K159-Shocks!$D159*ABS(RFR_spot_no_VA!K159)+VA!K159),5))</f>
        <v/>
      </c>
      <c r="L159" s="13" t="str">
        <f>IF(L$2="", "", ROUND(IF(RFR_spot_no_VA!L159&lt;0,RFR_spot_no_VA!L159+VA!L159,RFR_spot_no_VA!L159-Shocks!$D159*ABS(RFR_spot_no_VA!L159)+VA!L159),5))</f>
        <v/>
      </c>
      <c r="M159" s="13" t="str">
        <f>IF(M$2="", "", ROUND(IF(RFR_spot_no_VA!M159&lt;0,RFR_spot_no_VA!M159+VA!M159,RFR_spot_no_VA!M159-Shocks!$D159*ABS(RFR_spot_no_VA!M159)+VA!M159),5))</f>
        <v/>
      </c>
      <c r="N159" s="13" t="str">
        <f>IF(N$2="", "", ROUND(IF(RFR_spot_no_VA!N159&lt;0,RFR_spot_no_VA!N159+VA!N159,RFR_spot_no_VA!N159-Shocks!$D159*ABS(RFR_spot_no_VA!N159)+VA!N159),5))</f>
        <v/>
      </c>
      <c r="O159" s="13" t="str">
        <f>IF(O$2="", "", ROUND(IF(RFR_spot_no_VA!O159&lt;0,RFR_spot_no_VA!O159+VA!O159,RFR_spot_no_VA!O159-Shocks!$D159*ABS(RFR_spot_no_VA!O159)+VA!O159),5))</f>
        <v/>
      </c>
      <c r="P159" s="13" t="str">
        <f>IF(P$2="", "", ROUND(IF(RFR_spot_no_VA!P159&lt;0,RFR_spot_no_VA!P159+VA!P159,RFR_spot_no_VA!P159-Shocks!$D159*ABS(RFR_spot_no_VA!P159)+VA!P159),5))</f>
        <v/>
      </c>
      <c r="Q159" s="13" t="str">
        <f>IF(Q$2="", "", ROUND(IF(RFR_spot_no_VA!Q159&lt;0,RFR_spot_no_VA!Q159+VA!Q159,RFR_spot_no_VA!Q159-Shocks!$D159*ABS(RFR_spot_no_VA!Q159)+VA!Q159),5))</f>
        <v/>
      </c>
      <c r="R159" s="13" t="str">
        <f>IF(R$2="", "", ROUND(IF(RFR_spot_no_VA!R159&lt;0,RFR_spot_no_VA!R159+VA!R159,RFR_spot_no_VA!R159-Shocks!$D159*ABS(RFR_spot_no_VA!R159)+VA!R159),5))</f>
        <v/>
      </c>
      <c r="S159" s="13" t="str">
        <f>IF(S$2="", "", ROUND(IF(RFR_spot_no_VA!S159&lt;0,RFR_spot_no_VA!S159+VA!S159,RFR_spot_no_VA!S159-Shocks!$D159*ABS(RFR_spot_no_VA!S159)+VA!S159),5))</f>
        <v/>
      </c>
      <c r="T159" s="13" t="str">
        <f>IF(T$2="", "", ROUND(IF(RFR_spot_no_VA!T159&lt;0,RFR_spot_no_VA!T159+VA!T159,RFR_spot_no_VA!T159-Shocks!$D159*ABS(RFR_spot_no_VA!T159)+VA!T159),5))</f>
        <v/>
      </c>
      <c r="U159" s="13" t="str">
        <f>IF(U$2="", "", ROUND(IF(RFR_spot_no_VA!U159&lt;0,RFR_spot_no_VA!U159+VA!U159,RFR_spot_no_VA!U159-Shocks!$D159*ABS(RFR_spot_no_VA!U159)+VA!U159),5))</f>
        <v/>
      </c>
      <c r="V159" s="13" t="str">
        <f>IF(V$2="", "", ROUND(IF(RFR_spot_no_VA!V159&lt;0,RFR_spot_no_VA!V159+VA!V159,RFR_spot_no_VA!V159-Shocks!$D159*ABS(RFR_spot_no_VA!V159)+VA!V159),5))</f>
        <v/>
      </c>
      <c r="W159" s="13" t="str">
        <f>IF(W$2="", "", ROUND(IF(RFR_spot_no_VA!W159&lt;0,RFR_spot_no_VA!W159+VA!W159,RFR_spot_no_VA!W159-Shocks!$D159*ABS(RFR_spot_no_VA!W159)+VA!W159),5))</f>
        <v/>
      </c>
      <c r="X159" s="13" t="str">
        <f>IF(X$2="", "", ROUND(IF(RFR_spot_no_VA!X159&lt;0,RFR_spot_no_VA!X159+VA!X159,RFR_spot_no_VA!X159-Shocks!$D159*ABS(RFR_spot_no_VA!X159)+VA!X159),5))</f>
        <v/>
      </c>
      <c r="Y159" s="13" t="str">
        <f>IF(Y$2="", "", ROUND(IF(RFR_spot_no_VA!Y159&lt;0,RFR_spot_no_VA!Y159+VA!Y159,RFR_spot_no_VA!Y159-Shocks!$D159*ABS(RFR_spot_no_VA!Y159)+VA!Y159),5))</f>
        <v/>
      </c>
      <c r="Z159" s="13" t="str">
        <f>IF(Z$2="", "", ROUND(IF(RFR_spot_no_VA!Z159&lt;0,RFR_spot_no_VA!Z159+VA!Z159,RFR_spot_no_VA!Z159-Shocks!$D159*ABS(RFR_spot_no_VA!Z159)+VA!Z159),5))</f>
        <v/>
      </c>
      <c r="AA159" s="13" t="str">
        <f>IF(AA$2="", "", ROUND(IF(RFR_spot_no_VA!AA159&lt;0,RFR_spot_no_VA!AA159+VA!AA159,RFR_spot_no_VA!AA159-Shocks!$D159*ABS(RFR_spot_no_VA!AA159)+VA!AA159),5))</f>
        <v/>
      </c>
      <c r="AB159" s="13" t="str">
        <f>IF(AB$2="", "", ROUND(IF(RFR_spot_no_VA!AB159&lt;0,RFR_spot_no_VA!AB159+VA!AB159,RFR_spot_no_VA!AB159-Shocks!$D159*ABS(RFR_spot_no_VA!AB159)+VA!AB159),5))</f>
        <v/>
      </c>
      <c r="AC159" s="13" t="str">
        <f>IF(AC$2="", "", ROUND(IF(RFR_spot_no_VA!AC159&lt;0,RFR_spot_no_VA!AC159+VA!AC159,RFR_spot_no_VA!AC159-Shocks!$D159*ABS(RFR_spot_no_VA!AC159)+VA!AC159),5))</f>
        <v/>
      </c>
      <c r="AD159" s="13" t="str">
        <f>IF(AD$2="", "", ROUND(IF(RFR_spot_no_VA!AD159&lt;0,RFR_spot_no_VA!AD159+VA!AD159,RFR_spot_no_VA!AD159-Shocks!$D159*ABS(RFR_spot_no_VA!AD159)+VA!AD159),5))</f>
        <v/>
      </c>
      <c r="AE159" s="13" t="str">
        <f>IF(AE$2="", "", ROUND(IF(RFR_spot_no_VA!AE159&lt;0,RFR_spot_no_VA!AE159+VA!AE159,RFR_spot_no_VA!AE159-Shocks!$D159*ABS(RFR_spot_no_VA!AE159)+VA!AE159),5))</f>
        <v/>
      </c>
      <c r="AF159" s="13" t="str">
        <f>IF(AF$2="", "", ROUND(IF(RFR_spot_no_VA!AF159&lt;0,RFR_spot_no_VA!AF159+VA!AF159,RFR_spot_no_VA!AF159-Shocks!$D159*ABS(RFR_spot_no_VA!AF159)+VA!AF159),5))</f>
        <v/>
      </c>
      <c r="AG159" s="13" t="str">
        <f>IF(AG$2="", "", ROUND(IF(RFR_spot_no_VA!AG159&lt;0,RFR_spot_no_VA!AG159+VA!AG159,RFR_spot_no_VA!AG159-Shocks!$D159*ABS(RFR_spot_no_VA!AG159)+VA!AG159),5))</f>
        <v/>
      </c>
      <c r="AH159" s="13" t="str">
        <f>IF(AH$2="", "", ROUND(IF(RFR_spot_no_VA!AH159&lt;0,RFR_spot_no_VA!AH159+VA!AH159,RFR_spot_no_VA!AH159-Shocks!$D159*ABS(RFR_spot_no_VA!AH159)+VA!AH159),5))</f>
        <v/>
      </c>
      <c r="AI159" s="13" t="str">
        <f>IF(AI$2="", "", ROUND(IF(RFR_spot_no_VA!AI159&lt;0,RFR_spot_no_VA!AI159+VA!AI159,RFR_spot_no_VA!AI159-Shocks!$D159*ABS(RFR_spot_no_VA!AI159)+VA!AI159),5))</f>
        <v/>
      </c>
      <c r="AJ159" s="13">
        <f>IF(AJ$2="", "", ROUND(IF(RFR_spot_no_VA!AJ159&lt;0,RFR_spot_no_VA!AJ159+VA!AJ159,RFR_spot_no_VA!AJ159-Shocks!$D159*ABS(RFR_spot_no_VA!AJ159)+VA!AJ159),5))</f>
        <v>3.0769999999999999E-2</v>
      </c>
      <c r="AK159" s="13" t="str">
        <f>IF(AK$2="", "", ROUND(IF(RFR_spot_no_VA!AK159&lt;0,RFR_spot_no_VA!AK159+VA!AK159,RFR_spot_no_VA!AK159-Shocks!$D159*ABS(RFR_spot_no_VA!AK159)+VA!AK159),5))</f>
        <v/>
      </c>
      <c r="AL159" s="13" t="str">
        <f>IF(AL$2="", "", ROUND(IF(RFR_spot_no_VA!AL159&lt;0,RFR_spot_no_VA!AL159+VA!AL159,RFR_spot_no_VA!AL159-Shocks!$D159*ABS(RFR_spot_no_VA!AL159)+VA!AL159),5))</f>
        <v/>
      </c>
      <c r="AM159" s="13">
        <f>IF(AM$2="", "", ROUND(IF(RFR_spot_no_VA!AM159&lt;0,RFR_spot_no_VA!AM159+VA!AM159,RFR_spot_no_VA!AM159-Shocks!$D159*ABS(RFR_spot_no_VA!AM159)+VA!AM159),5))</f>
        <v>2.7699999999999999E-2</v>
      </c>
      <c r="AN159" s="13" t="str">
        <f>IF(AN$2="", "", ROUND(IF(RFR_spot_no_VA!AN159&lt;0,RFR_spot_no_VA!AN159+VA!AN159,RFR_spot_no_VA!AN159-Shocks!$D159*ABS(RFR_spot_no_VA!AN159)+VA!AN159),5))</f>
        <v/>
      </c>
      <c r="AO159" s="13" t="str">
        <f>IF(AO$2="", "", ROUND(IF(RFR_spot_no_VA!AO159&lt;0,RFR_spot_no_VA!AO159+VA!AO159,RFR_spot_no_VA!AO159-Shocks!$D159*ABS(RFR_spot_no_VA!AO159)+VA!AO159),5))</f>
        <v/>
      </c>
      <c r="AP159" s="13" t="str">
        <f>IF(AP$2="", "", ROUND(IF(RFR_spot_no_VA!AP159&lt;0,RFR_spot_no_VA!AP159+VA!AP159,RFR_spot_no_VA!AP159-Shocks!$D159*ABS(RFR_spot_no_VA!AP159)+VA!AP159),5))</f>
        <v/>
      </c>
      <c r="AQ159" s="13" t="str">
        <f>IF(AQ$2="", "", ROUND(IF(RFR_spot_no_VA!AQ159&lt;0,RFR_spot_no_VA!AQ159+VA!AQ159,RFR_spot_no_VA!AQ159-Shocks!$D159*ABS(RFR_spot_no_VA!AQ159)+VA!AQ159),5))</f>
        <v/>
      </c>
      <c r="AR159" s="13" t="str">
        <f>IF(AR$2="", "", ROUND(IF(RFR_spot_no_VA!AR159&lt;0,RFR_spot_no_VA!AR159+VA!AR159,RFR_spot_no_VA!AR159-Shocks!$D159*ABS(RFR_spot_no_VA!AR159)+VA!AR159),5))</f>
        <v/>
      </c>
      <c r="AS159" s="13" t="str">
        <f>IF(AS$2="", "", ROUND(IF(RFR_spot_no_VA!AS159&lt;0,RFR_spot_no_VA!AS159+VA!AS159,RFR_spot_no_VA!AS159-Shocks!$D159*ABS(RFR_spot_no_VA!AS159)+VA!AS159),5))</f>
        <v/>
      </c>
      <c r="AT159" s="13" t="str">
        <f>IF(AT$2="", "", ROUND(IF(RFR_spot_no_VA!AT159&lt;0,RFR_spot_no_VA!AT159+VA!AT159,RFR_spot_no_VA!AT159-Shocks!$D159*ABS(RFR_spot_no_VA!AT159)+VA!AT159),5))</f>
        <v/>
      </c>
      <c r="AU159" s="13" t="str">
        <f>IF(AU$2="", "", ROUND(IF(RFR_spot_no_VA!AU159&lt;0,RFR_spot_no_VA!AU159+VA!AU159,RFR_spot_no_VA!AU159-Shocks!$D159*ABS(RFR_spot_no_VA!AU159)+VA!AU159),5))</f>
        <v/>
      </c>
      <c r="AV159" s="13" t="str">
        <f>IF(AV$2="", "", ROUND(IF(RFR_spot_no_VA!AV159&lt;0,RFR_spot_no_VA!AV159+VA!AV159,RFR_spot_no_VA!AV159-Shocks!$D159*ABS(RFR_spot_no_VA!AV159)+VA!AV159),5))</f>
        <v/>
      </c>
      <c r="AW159" s="13" t="str">
        <f>IF(AW$2="", "", ROUND(IF(RFR_spot_no_VA!AW159&lt;0,RFR_spot_no_VA!AW159+VA!AW159,RFR_spot_no_VA!AW159-Shocks!$D159*ABS(RFR_spot_no_VA!AW159)+VA!AW159),5))</f>
        <v/>
      </c>
      <c r="AX159" s="13" t="str">
        <f>IF(AX$2="", "", ROUND(IF(RFR_spot_no_VA!AX159&lt;0,RFR_spot_no_VA!AX159+VA!AX159,RFR_spot_no_VA!AX159-Shocks!$D159*ABS(RFR_spot_no_VA!AX159)+VA!AX159),5))</f>
        <v/>
      </c>
      <c r="AY159" s="13" t="str">
        <f>IF(AY$2="", "", ROUND(IF(RFR_spot_no_VA!AY159&lt;0,RFR_spot_no_VA!AY159+VA!AY159,RFR_spot_no_VA!AY159-Shocks!$D159*ABS(RFR_spot_no_VA!AY159)+VA!AY159),5))</f>
        <v/>
      </c>
      <c r="AZ159" s="13" t="str">
        <f>IF(AZ$2="", "", ROUND(IF(RFR_spot_no_VA!AZ159&lt;0,RFR_spot_no_VA!AZ159+VA!AZ159,RFR_spot_no_VA!AZ159-Shocks!$D159*ABS(RFR_spot_no_VA!AZ159)+VA!AZ159),5))</f>
        <v/>
      </c>
      <c r="BA159" s="13" t="str">
        <f>IF(BA$2="", "", ROUND(IF(RFR_spot_no_VA!BA159&lt;0,RFR_spot_no_VA!BA159+VA!BA159,RFR_spot_no_VA!BA159-Shocks!$D159*ABS(RFR_spot_no_VA!BA159)+VA!BA159),5))</f>
        <v/>
      </c>
      <c r="BB159" s="13" t="str">
        <f>IF(BB$2="", "", ROUND(IF(RFR_spot_no_VA!BB159&lt;0,RFR_spot_no_VA!BB159+VA!BB159,RFR_spot_no_VA!BB159-Shocks!$D159*ABS(RFR_spot_no_VA!BB159)+VA!BB159),5))</f>
        <v/>
      </c>
      <c r="BC159" s="13">
        <f>IF(BC$2="", "", ROUND(IF(RFR_spot_no_VA!BC159&lt;0,RFR_spot_no_VA!BC159+VA!BC159,RFR_spot_no_VA!BC159-Shocks!$D159*ABS(RFR_spot_no_VA!BC159)+VA!BC159),5))</f>
        <v>2.9229999999999999E-2</v>
      </c>
      <c r="BD159" s="14"/>
      <c r="BE159" s="12"/>
    </row>
    <row r="160" spans="1:57" x14ac:dyDescent="0.25">
      <c r="A160" s="12"/>
      <c r="B160" s="15">
        <f>RFR_spot_no_VA!B160</f>
        <v>150</v>
      </c>
      <c r="C160" s="16">
        <f>IF(C$2="", "", ROUND(IF(RFR_spot_no_VA!C160&lt;0,RFR_spot_no_VA!C160+VA!C160,RFR_spot_no_VA!C160-Shocks!$D160*ABS(RFR_spot_no_VA!C160)+VA!C160),5))</f>
        <v>2.681E-2</v>
      </c>
      <c r="D160" s="16" t="str">
        <f>IF(D$2="", "", ROUND(IF(RFR_spot_no_VA!D160&lt;0,RFR_spot_no_VA!D160+VA!D160,RFR_spot_no_VA!D160-Shocks!$D160*ABS(RFR_spot_no_VA!D160)+VA!D160),5))</f>
        <v/>
      </c>
      <c r="E160" s="16" t="str">
        <f>IF(E$2="", "", ROUND(IF(RFR_spot_no_VA!E160&lt;0,RFR_spot_no_VA!E160+VA!E160,RFR_spot_no_VA!E160-Shocks!$D160*ABS(RFR_spot_no_VA!E160)+VA!E160),5))</f>
        <v/>
      </c>
      <c r="F160" s="16" t="str">
        <f>IF(F$2="", "", ROUND(IF(RFR_spot_no_VA!F160&lt;0,RFR_spot_no_VA!F160+VA!F160,RFR_spot_no_VA!F160-Shocks!$D160*ABS(RFR_spot_no_VA!F160)+VA!F160),5))</f>
        <v/>
      </c>
      <c r="G160" s="16" t="str">
        <f>IF(G$2="", "", ROUND(IF(RFR_spot_no_VA!G160&lt;0,RFR_spot_no_VA!G160+VA!G160,RFR_spot_no_VA!G160-Shocks!$D160*ABS(RFR_spot_no_VA!G160)+VA!G160),5))</f>
        <v/>
      </c>
      <c r="H160" s="16" t="str">
        <f>IF(H$2="", "", ROUND(IF(RFR_spot_no_VA!H160&lt;0,RFR_spot_no_VA!H160+VA!H160,RFR_spot_no_VA!H160-Shocks!$D160*ABS(RFR_spot_no_VA!H160)+VA!H160),5))</f>
        <v/>
      </c>
      <c r="I160" s="16" t="str">
        <f>IF(I$2="", "", ROUND(IF(RFR_spot_no_VA!I160&lt;0,RFR_spot_no_VA!I160+VA!I160,RFR_spot_no_VA!I160-Shocks!$D160*ABS(RFR_spot_no_VA!I160)+VA!I160),5))</f>
        <v/>
      </c>
      <c r="J160" s="16" t="str">
        <f>IF(J$2="", "", ROUND(IF(RFR_spot_no_VA!J160&lt;0,RFR_spot_no_VA!J160+VA!J160,RFR_spot_no_VA!J160-Shocks!$D160*ABS(RFR_spot_no_VA!J160)+VA!J160),5))</f>
        <v/>
      </c>
      <c r="K160" s="16" t="str">
        <f>IF(K$2="", "", ROUND(IF(RFR_spot_no_VA!K160&lt;0,RFR_spot_no_VA!K160+VA!K160,RFR_spot_no_VA!K160-Shocks!$D160*ABS(RFR_spot_no_VA!K160)+VA!K160),5))</f>
        <v/>
      </c>
      <c r="L160" s="16" t="str">
        <f>IF(L$2="", "", ROUND(IF(RFR_spot_no_VA!L160&lt;0,RFR_spot_no_VA!L160+VA!L160,RFR_spot_no_VA!L160-Shocks!$D160*ABS(RFR_spot_no_VA!L160)+VA!L160),5))</f>
        <v/>
      </c>
      <c r="M160" s="16" t="str">
        <f>IF(M$2="", "", ROUND(IF(RFR_spot_no_VA!M160&lt;0,RFR_spot_no_VA!M160+VA!M160,RFR_spot_no_VA!M160-Shocks!$D160*ABS(RFR_spot_no_VA!M160)+VA!M160),5))</f>
        <v/>
      </c>
      <c r="N160" s="16" t="str">
        <f>IF(N$2="", "", ROUND(IF(RFR_spot_no_VA!N160&lt;0,RFR_spot_no_VA!N160+VA!N160,RFR_spot_no_VA!N160-Shocks!$D160*ABS(RFR_spot_no_VA!N160)+VA!N160),5))</f>
        <v/>
      </c>
      <c r="O160" s="16" t="str">
        <f>IF(O$2="", "", ROUND(IF(RFR_spot_no_VA!O160&lt;0,RFR_spot_no_VA!O160+VA!O160,RFR_spot_no_VA!O160-Shocks!$D160*ABS(RFR_spot_no_VA!O160)+VA!O160),5))</f>
        <v/>
      </c>
      <c r="P160" s="16" t="str">
        <f>IF(P$2="", "", ROUND(IF(RFR_spot_no_VA!P160&lt;0,RFR_spot_no_VA!P160+VA!P160,RFR_spot_no_VA!P160-Shocks!$D160*ABS(RFR_spot_no_VA!P160)+VA!P160),5))</f>
        <v/>
      </c>
      <c r="Q160" s="16" t="str">
        <f>IF(Q$2="", "", ROUND(IF(RFR_spot_no_VA!Q160&lt;0,RFR_spot_no_VA!Q160+VA!Q160,RFR_spot_no_VA!Q160-Shocks!$D160*ABS(RFR_spot_no_VA!Q160)+VA!Q160),5))</f>
        <v/>
      </c>
      <c r="R160" s="16" t="str">
        <f>IF(R$2="", "", ROUND(IF(RFR_spot_no_VA!R160&lt;0,RFR_spot_no_VA!R160+VA!R160,RFR_spot_no_VA!R160-Shocks!$D160*ABS(RFR_spot_no_VA!R160)+VA!R160),5))</f>
        <v/>
      </c>
      <c r="S160" s="16" t="str">
        <f>IF(S$2="", "", ROUND(IF(RFR_spot_no_VA!S160&lt;0,RFR_spot_no_VA!S160+VA!S160,RFR_spot_no_VA!S160-Shocks!$D160*ABS(RFR_spot_no_VA!S160)+VA!S160),5))</f>
        <v/>
      </c>
      <c r="T160" s="16" t="str">
        <f>IF(T$2="", "", ROUND(IF(RFR_spot_no_VA!T160&lt;0,RFR_spot_no_VA!T160+VA!T160,RFR_spot_no_VA!T160-Shocks!$D160*ABS(RFR_spot_no_VA!T160)+VA!T160),5))</f>
        <v/>
      </c>
      <c r="U160" s="16" t="str">
        <f>IF(U$2="", "", ROUND(IF(RFR_spot_no_VA!U160&lt;0,RFR_spot_no_VA!U160+VA!U160,RFR_spot_no_VA!U160-Shocks!$D160*ABS(RFR_spot_no_VA!U160)+VA!U160),5))</f>
        <v/>
      </c>
      <c r="V160" s="16" t="str">
        <f>IF(V$2="", "", ROUND(IF(RFR_spot_no_VA!V160&lt;0,RFR_spot_no_VA!V160+VA!V160,RFR_spot_no_VA!V160-Shocks!$D160*ABS(RFR_spot_no_VA!V160)+VA!V160),5))</f>
        <v/>
      </c>
      <c r="W160" s="16" t="str">
        <f>IF(W$2="", "", ROUND(IF(RFR_spot_no_VA!W160&lt;0,RFR_spot_no_VA!W160+VA!W160,RFR_spot_no_VA!W160-Shocks!$D160*ABS(RFR_spot_no_VA!W160)+VA!W160),5))</f>
        <v/>
      </c>
      <c r="X160" s="16" t="str">
        <f>IF(X$2="", "", ROUND(IF(RFR_spot_no_VA!X160&lt;0,RFR_spot_no_VA!X160+VA!X160,RFR_spot_no_VA!X160-Shocks!$D160*ABS(RFR_spot_no_VA!X160)+VA!X160),5))</f>
        <v/>
      </c>
      <c r="Y160" s="16" t="str">
        <f>IF(Y$2="", "", ROUND(IF(RFR_spot_no_VA!Y160&lt;0,RFR_spot_no_VA!Y160+VA!Y160,RFR_spot_no_VA!Y160-Shocks!$D160*ABS(RFR_spot_no_VA!Y160)+VA!Y160),5))</f>
        <v/>
      </c>
      <c r="Z160" s="16" t="str">
        <f>IF(Z$2="", "", ROUND(IF(RFR_spot_no_VA!Z160&lt;0,RFR_spot_no_VA!Z160+VA!Z160,RFR_spot_no_VA!Z160-Shocks!$D160*ABS(RFR_spot_no_VA!Z160)+VA!Z160),5))</f>
        <v/>
      </c>
      <c r="AA160" s="16" t="str">
        <f>IF(AA$2="", "", ROUND(IF(RFR_spot_no_VA!AA160&lt;0,RFR_spot_no_VA!AA160+VA!AA160,RFR_spot_no_VA!AA160-Shocks!$D160*ABS(RFR_spot_no_VA!AA160)+VA!AA160),5))</f>
        <v/>
      </c>
      <c r="AB160" s="16" t="str">
        <f>IF(AB$2="", "", ROUND(IF(RFR_spot_no_VA!AB160&lt;0,RFR_spot_no_VA!AB160+VA!AB160,RFR_spot_no_VA!AB160-Shocks!$D160*ABS(RFR_spot_no_VA!AB160)+VA!AB160),5))</f>
        <v/>
      </c>
      <c r="AC160" s="16" t="str">
        <f>IF(AC$2="", "", ROUND(IF(RFR_spot_no_VA!AC160&lt;0,RFR_spot_no_VA!AC160+VA!AC160,RFR_spot_no_VA!AC160-Shocks!$D160*ABS(RFR_spot_no_VA!AC160)+VA!AC160),5))</f>
        <v/>
      </c>
      <c r="AD160" s="16" t="str">
        <f>IF(AD$2="", "", ROUND(IF(RFR_spot_no_VA!AD160&lt;0,RFR_spot_no_VA!AD160+VA!AD160,RFR_spot_no_VA!AD160-Shocks!$D160*ABS(RFR_spot_no_VA!AD160)+VA!AD160),5))</f>
        <v/>
      </c>
      <c r="AE160" s="16" t="str">
        <f>IF(AE$2="", "", ROUND(IF(RFR_spot_no_VA!AE160&lt;0,RFR_spot_no_VA!AE160+VA!AE160,RFR_spot_no_VA!AE160-Shocks!$D160*ABS(RFR_spot_no_VA!AE160)+VA!AE160),5))</f>
        <v/>
      </c>
      <c r="AF160" s="16" t="str">
        <f>IF(AF$2="", "", ROUND(IF(RFR_spot_no_VA!AF160&lt;0,RFR_spot_no_VA!AF160+VA!AF160,RFR_spot_no_VA!AF160-Shocks!$D160*ABS(RFR_spot_no_VA!AF160)+VA!AF160),5))</f>
        <v/>
      </c>
      <c r="AG160" s="16" t="str">
        <f>IF(AG$2="", "", ROUND(IF(RFR_spot_no_VA!AG160&lt;0,RFR_spot_no_VA!AG160+VA!AG160,RFR_spot_no_VA!AG160-Shocks!$D160*ABS(RFR_spot_no_VA!AG160)+VA!AG160),5))</f>
        <v/>
      </c>
      <c r="AH160" s="16" t="str">
        <f>IF(AH$2="", "", ROUND(IF(RFR_spot_no_VA!AH160&lt;0,RFR_spot_no_VA!AH160+VA!AH160,RFR_spot_no_VA!AH160-Shocks!$D160*ABS(RFR_spot_no_VA!AH160)+VA!AH160),5))</f>
        <v/>
      </c>
      <c r="AI160" s="16" t="str">
        <f>IF(AI$2="", "", ROUND(IF(RFR_spot_no_VA!AI160&lt;0,RFR_spot_no_VA!AI160+VA!AI160,RFR_spot_no_VA!AI160-Shocks!$D160*ABS(RFR_spot_no_VA!AI160)+VA!AI160),5))</f>
        <v/>
      </c>
      <c r="AJ160" s="16">
        <f>IF(AJ$2="", "", ROUND(IF(RFR_spot_no_VA!AJ160&lt;0,RFR_spot_no_VA!AJ160+VA!AJ160,RFR_spot_no_VA!AJ160-Shocks!$D160*ABS(RFR_spot_no_VA!AJ160)+VA!AJ160),5))</f>
        <v>3.074E-2</v>
      </c>
      <c r="AK160" s="16" t="str">
        <f>IF(AK$2="", "", ROUND(IF(RFR_spot_no_VA!AK160&lt;0,RFR_spot_no_VA!AK160+VA!AK160,RFR_spot_no_VA!AK160-Shocks!$D160*ABS(RFR_spot_no_VA!AK160)+VA!AK160),5))</f>
        <v/>
      </c>
      <c r="AL160" s="16" t="str">
        <f>IF(AL$2="", "", ROUND(IF(RFR_spot_no_VA!AL160&lt;0,RFR_spot_no_VA!AL160+VA!AL160,RFR_spot_no_VA!AL160-Shocks!$D160*ABS(RFR_spot_no_VA!AL160)+VA!AL160),5))</f>
        <v/>
      </c>
      <c r="AM160" s="16">
        <f>IF(AM$2="", "", ROUND(IF(RFR_spot_no_VA!AM160&lt;0,RFR_spot_no_VA!AM160+VA!AM160,RFR_spot_no_VA!AM160-Shocks!$D160*ABS(RFR_spot_no_VA!AM160)+VA!AM160),5))</f>
        <v>2.7689999999999999E-2</v>
      </c>
      <c r="AN160" s="16" t="str">
        <f>IF(AN$2="", "", ROUND(IF(RFR_spot_no_VA!AN160&lt;0,RFR_spot_no_VA!AN160+VA!AN160,RFR_spot_no_VA!AN160-Shocks!$D160*ABS(RFR_spot_no_VA!AN160)+VA!AN160),5))</f>
        <v/>
      </c>
      <c r="AO160" s="16" t="str">
        <f>IF(AO$2="", "", ROUND(IF(RFR_spot_no_VA!AO160&lt;0,RFR_spot_no_VA!AO160+VA!AO160,RFR_spot_no_VA!AO160-Shocks!$D160*ABS(RFR_spot_no_VA!AO160)+VA!AO160),5))</f>
        <v/>
      </c>
      <c r="AP160" s="16" t="str">
        <f>IF(AP$2="", "", ROUND(IF(RFR_spot_no_VA!AP160&lt;0,RFR_spot_no_VA!AP160+VA!AP160,RFR_spot_no_VA!AP160-Shocks!$D160*ABS(RFR_spot_no_VA!AP160)+VA!AP160),5))</f>
        <v/>
      </c>
      <c r="AQ160" s="16" t="str">
        <f>IF(AQ$2="", "", ROUND(IF(RFR_spot_no_VA!AQ160&lt;0,RFR_spot_no_VA!AQ160+VA!AQ160,RFR_spot_no_VA!AQ160-Shocks!$D160*ABS(RFR_spot_no_VA!AQ160)+VA!AQ160),5))</f>
        <v/>
      </c>
      <c r="AR160" s="16" t="str">
        <f>IF(AR$2="", "", ROUND(IF(RFR_spot_no_VA!AR160&lt;0,RFR_spot_no_VA!AR160+VA!AR160,RFR_spot_no_VA!AR160-Shocks!$D160*ABS(RFR_spot_no_VA!AR160)+VA!AR160),5))</f>
        <v/>
      </c>
      <c r="AS160" s="16" t="str">
        <f>IF(AS$2="", "", ROUND(IF(RFR_spot_no_VA!AS160&lt;0,RFR_spot_no_VA!AS160+VA!AS160,RFR_spot_no_VA!AS160-Shocks!$D160*ABS(RFR_spot_no_VA!AS160)+VA!AS160),5))</f>
        <v/>
      </c>
      <c r="AT160" s="16" t="str">
        <f>IF(AT$2="", "", ROUND(IF(RFR_spot_no_VA!AT160&lt;0,RFR_spot_no_VA!AT160+VA!AT160,RFR_spot_no_VA!AT160-Shocks!$D160*ABS(RFR_spot_no_VA!AT160)+VA!AT160),5))</f>
        <v/>
      </c>
      <c r="AU160" s="16" t="str">
        <f>IF(AU$2="", "", ROUND(IF(RFR_spot_no_VA!AU160&lt;0,RFR_spot_no_VA!AU160+VA!AU160,RFR_spot_no_VA!AU160-Shocks!$D160*ABS(RFR_spot_no_VA!AU160)+VA!AU160),5))</f>
        <v/>
      </c>
      <c r="AV160" s="16" t="str">
        <f>IF(AV$2="", "", ROUND(IF(RFR_spot_no_VA!AV160&lt;0,RFR_spot_no_VA!AV160+VA!AV160,RFR_spot_no_VA!AV160-Shocks!$D160*ABS(RFR_spot_no_VA!AV160)+VA!AV160),5))</f>
        <v/>
      </c>
      <c r="AW160" s="16" t="str">
        <f>IF(AW$2="", "", ROUND(IF(RFR_spot_no_VA!AW160&lt;0,RFR_spot_no_VA!AW160+VA!AW160,RFR_spot_no_VA!AW160-Shocks!$D160*ABS(RFR_spot_no_VA!AW160)+VA!AW160),5))</f>
        <v/>
      </c>
      <c r="AX160" s="16" t="str">
        <f>IF(AX$2="", "", ROUND(IF(RFR_spot_no_VA!AX160&lt;0,RFR_spot_no_VA!AX160+VA!AX160,RFR_spot_no_VA!AX160-Shocks!$D160*ABS(RFR_spot_no_VA!AX160)+VA!AX160),5))</f>
        <v/>
      </c>
      <c r="AY160" s="16" t="str">
        <f>IF(AY$2="", "", ROUND(IF(RFR_spot_no_VA!AY160&lt;0,RFR_spot_no_VA!AY160+VA!AY160,RFR_spot_no_VA!AY160-Shocks!$D160*ABS(RFR_spot_no_VA!AY160)+VA!AY160),5))</f>
        <v/>
      </c>
      <c r="AZ160" s="16" t="str">
        <f>IF(AZ$2="", "", ROUND(IF(RFR_spot_no_VA!AZ160&lt;0,RFR_spot_no_VA!AZ160+VA!AZ160,RFR_spot_no_VA!AZ160-Shocks!$D160*ABS(RFR_spot_no_VA!AZ160)+VA!AZ160),5))</f>
        <v/>
      </c>
      <c r="BA160" s="16" t="str">
        <f>IF(BA$2="", "", ROUND(IF(RFR_spot_no_VA!BA160&lt;0,RFR_spot_no_VA!BA160+VA!BA160,RFR_spot_no_VA!BA160-Shocks!$D160*ABS(RFR_spot_no_VA!BA160)+VA!BA160),5))</f>
        <v/>
      </c>
      <c r="BB160" s="16" t="str">
        <f>IF(BB$2="", "", ROUND(IF(RFR_spot_no_VA!BB160&lt;0,RFR_spot_no_VA!BB160+VA!BB160,RFR_spot_no_VA!BB160-Shocks!$D160*ABS(RFR_spot_no_VA!BB160)+VA!BB160),5))</f>
        <v/>
      </c>
      <c r="BC160" s="16">
        <f>IF(BC$2="", "", ROUND(IF(RFR_spot_no_VA!BC160&lt;0,RFR_spot_no_VA!BC160+VA!BC160,RFR_spot_no_VA!BC160-Shocks!$D160*ABS(RFR_spot_no_VA!BC160)+VA!BC160),5))</f>
        <v>2.9219999999999999E-2</v>
      </c>
      <c r="BD160" s="14"/>
      <c r="BE160" s="12"/>
    </row>
    <row r="161" x14ac:dyDescent="0.25"/>
    <row r="162" x14ac:dyDescent="0.25"/>
    <row r="163" x14ac:dyDescent="0.25"/>
    <row r="164" x14ac:dyDescent="0.25"/>
    <row r="165" x14ac:dyDescent="0.25"/>
    <row r="166" x14ac:dyDescent="0.25"/>
    <row r="167" x14ac:dyDescent="0.25"/>
    <row r="168" x14ac:dyDescent="0.25"/>
    <row r="169" x14ac:dyDescent="0.25"/>
    <row r="170" x14ac:dyDescent="0.25"/>
  </sheetData>
  <sheetProtection algorithmName="SHA-512" hashValue="wBY9h3HQVxw0hLids9uTEN0mM7VlycKhedH3Sty2MjPoTRV3PcogHq07vkdf/b7/mY9NkKVVEbBvxdJf6mU/kg==" saltValue="wfadda9AFe7D0i9HPb3bdA==" spinCount="100000" sheet="1" objects="1" scenarios="1"/>
  <hyperlinks>
    <hyperlink ref="B2" location="Main_Menu!D10" display="Main menu" xr:uid="{00000000-0004-0000-0700-000000000000}"/>
  </hyperlink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70"/>
  <sheetViews>
    <sheetView showGridLines="0" workbookViewId="0">
      <pane ySplit="10" topLeftCell="A11" activePane="bottomLeft" state="frozen"/>
      <selection pane="bottomLeft"/>
    </sheetView>
  </sheetViews>
  <sheetFormatPr defaultColWidth="0" defaultRowHeight="15" zeroHeight="1" x14ac:dyDescent="0.25"/>
  <cols>
    <col min="1" max="2" width="9.42578125" customWidth="1"/>
    <col min="3" max="3" width="4.42578125" customWidth="1"/>
    <col min="4" max="4" width="13.5703125" customWidth="1"/>
    <col min="5" max="5" width="11.5703125" customWidth="1"/>
    <col min="6" max="7" width="9.42578125" customWidth="1"/>
    <col min="8" max="16384" width="11.42578125" hidden="1"/>
  </cols>
  <sheetData>
    <row r="1" spans="1:7" x14ac:dyDescent="0.25">
      <c r="A1" s="22"/>
      <c r="B1" s="23"/>
      <c r="C1" s="22"/>
      <c r="D1" s="24"/>
      <c r="E1" s="24"/>
      <c r="F1" s="22"/>
      <c r="G1" s="22"/>
    </row>
    <row r="2" spans="1:7" x14ac:dyDescent="0.25">
      <c r="A2" s="22"/>
      <c r="B2" s="23"/>
      <c r="C2" s="22"/>
      <c r="D2" s="24"/>
      <c r="E2" s="24"/>
      <c r="F2" s="22"/>
      <c r="G2" s="22"/>
    </row>
    <row r="3" spans="1:7" ht="15" customHeight="1" x14ac:dyDescent="0.25">
      <c r="A3" s="22"/>
      <c r="B3" s="39" t="s">
        <v>7</v>
      </c>
      <c r="C3" s="39"/>
      <c r="D3" s="39"/>
      <c r="E3" s="39"/>
      <c r="F3" s="22"/>
      <c r="G3" s="22"/>
    </row>
    <row r="4" spans="1:7" x14ac:dyDescent="0.25">
      <c r="A4" s="22"/>
      <c r="B4" s="39"/>
      <c r="C4" s="39"/>
      <c r="D4" s="39"/>
      <c r="E4" s="39"/>
      <c r="F4" s="22"/>
      <c r="G4" s="22"/>
    </row>
    <row r="5" spans="1:7" x14ac:dyDescent="0.25">
      <c r="A5" s="22"/>
      <c r="B5" s="23"/>
      <c r="C5" s="22"/>
      <c r="D5" s="24"/>
      <c r="E5" s="24"/>
      <c r="F5" s="22"/>
      <c r="G5" s="22"/>
    </row>
    <row r="6" spans="1:7" ht="15.6" customHeight="1" x14ac:dyDescent="0.25">
      <c r="A6" s="22"/>
      <c r="B6" s="40" t="s">
        <v>8</v>
      </c>
      <c r="C6" s="40"/>
      <c r="D6" s="40"/>
      <c r="E6" s="40"/>
      <c r="F6" s="22"/>
      <c r="G6" s="22"/>
    </row>
    <row r="7" spans="1:7" x14ac:dyDescent="0.25">
      <c r="A7" s="22"/>
      <c r="B7" s="23"/>
      <c r="C7" s="22"/>
      <c r="D7" s="24"/>
      <c r="E7" s="24"/>
      <c r="F7" s="22"/>
      <c r="G7" s="22"/>
    </row>
    <row r="8" spans="1:7" x14ac:dyDescent="0.25">
      <c r="A8" s="22"/>
      <c r="B8" s="23"/>
      <c r="C8" s="22"/>
      <c r="D8" s="25"/>
      <c r="E8" s="24"/>
      <c r="F8" s="22"/>
      <c r="G8" s="22"/>
    </row>
    <row r="9" spans="1:7" ht="26.45" customHeight="1" x14ac:dyDescent="0.25">
      <c r="A9" s="22"/>
      <c r="B9" s="23"/>
      <c r="C9" s="22"/>
      <c r="D9" s="26" t="s">
        <v>5</v>
      </c>
      <c r="E9" s="26" t="s">
        <v>28</v>
      </c>
      <c r="F9" s="22"/>
      <c r="G9" s="22"/>
    </row>
    <row r="10" spans="1:7" x14ac:dyDescent="0.25">
      <c r="A10" s="22"/>
      <c r="B10" s="23"/>
      <c r="C10" s="22"/>
      <c r="D10" s="24"/>
      <c r="E10" s="24"/>
      <c r="F10" s="22"/>
      <c r="G10" s="22"/>
    </row>
    <row r="11" spans="1:7" x14ac:dyDescent="0.25">
      <c r="A11" s="22"/>
      <c r="B11" s="27">
        <v>1</v>
      </c>
      <c r="C11" s="22"/>
      <c r="D11" s="28">
        <v>0.75</v>
      </c>
      <c r="E11" s="28">
        <v>0.7</v>
      </c>
      <c r="F11" s="22"/>
      <c r="G11" s="22"/>
    </row>
    <row r="12" spans="1:7" x14ac:dyDescent="0.25">
      <c r="A12" s="22"/>
      <c r="B12" s="29">
        <v>2</v>
      </c>
      <c r="C12" s="22"/>
      <c r="D12" s="30">
        <v>0.65</v>
      </c>
      <c r="E12" s="30">
        <v>0.7</v>
      </c>
      <c r="F12" s="22"/>
      <c r="G12" s="22"/>
    </row>
    <row r="13" spans="1:7" x14ac:dyDescent="0.25">
      <c r="A13" s="22"/>
      <c r="B13" s="29">
        <v>3</v>
      </c>
      <c r="C13" s="22"/>
      <c r="D13" s="30">
        <v>0.56000000000000005</v>
      </c>
      <c r="E13" s="30">
        <v>0.64</v>
      </c>
      <c r="F13" s="22"/>
      <c r="G13" s="22"/>
    </row>
    <row r="14" spans="1:7" x14ac:dyDescent="0.25">
      <c r="A14" s="22"/>
      <c r="B14" s="29">
        <v>4</v>
      </c>
      <c r="C14" s="22"/>
      <c r="D14" s="30">
        <v>0.5</v>
      </c>
      <c r="E14" s="30">
        <v>0.59</v>
      </c>
      <c r="F14" s="22"/>
      <c r="G14" s="22"/>
    </row>
    <row r="15" spans="1:7" x14ac:dyDescent="0.25">
      <c r="A15" s="22"/>
      <c r="B15" s="29">
        <v>5</v>
      </c>
      <c r="C15" s="22"/>
      <c r="D15" s="30">
        <v>0.46</v>
      </c>
      <c r="E15" s="30">
        <v>0.55000000000000004</v>
      </c>
      <c r="F15" s="22"/>
      <c r="G15" s="22"/>
    </row>
    <row r="16" spans="1:7" x14ac:dyDescent="0.25">
      <c r="A16" s="22"/>
      <c r="B16" s="29">
        <v>6</v>
      </c>
      <c r="C16" s="22"/>
      <c r="D16" s="30">
        <v>0.42</v>
      </c>
      <c r="E16" s="30">
        <v>0.52</v>
      </c>
      <c r="F16" s="22"/>
      <c r="G16" s="22"/>
    </row>
    <row r="17" spans="1:7" x14ac:dyDescent="0.25">
      <c r="A17" s="22"/>
      <c r="B17" s="29">
        <v>7</v>
      </c>
      <c r="C17" s="22"/>
      <c r="D17" s="30">
        <v>0.39</v>
      </c>
      <c r="E17" s="30">
        <v>0.49</v>
      </c>
      <c r="F17" s="22"/>
      <c r="G17" s="22"/>
    </row>
    <row r="18" spans="1:7" x14ac:dyDescent="0.25">
      <c r="A18" s="22"/>
      <c r="B18" s="29">
        <v>8</v>
      </c>
      <c r="C18" s="22"/>
      <c r="D18" s="30">
        <v>0.36</v>
      </c>
      <c r="E18" s="30">
        <v>0.47</v>
      </c>
      <c r="F18" s="22"/>
      <c r="G18" s="22"/>
    </row>
    <row r="19" spans="1:7" x14ac:dyDescent="0.25">
      <c r="A19" s="22"/>
      <c r="B19" s="29">
        <v>9</v>
      </c>
      <c r="C19" s="22"/>
      <c r="D19" s="30">
        <v>0.33</v>
      </c>
      <c r="E19" s="30">
        <v>0.44</v>
      </c>
      <c r="F19" s="22"/>
      <c r="G19" s="22"/>
    </row>
    <row r="20" spans="1:7" x14ac:dyDescent="0.25">
      <c r="A20" s="22"/>
      <c r="B20" s="29">
        <v>10</v>
      </c>
      <c r="C20" s="22"/>
      <c r="D20" s="30">
        <v>0.31</v>
      </c>
      <c r="E20" s="30">
        <v>0.42</v>
      </c>
      <c r="F20" s="22"/>
      <c r="G20" s="22"/>
    </row>
    <row r="21" spans="1:7" x14ac:dyDescent="0.25">
      <c r="A21" s="22"/>
      <c r="B21" s="29">
        <v>11</v>
      </c>
      <c r="C21" s="22"/>
      <c r="D21" s="30">
        <v>0.3</v>
      </c>
      <c r="E21" s="30">
        <v>0.39</v>
      </c>
      <c r="F21" s="22"/>
      <c r="G21" s="22"/>
    </row>
    <row r="22" spans="1:7" x14ac:dyDescent="0.25">
      <c r="A22" s="22"/>
      <c r="B22" s="29">
        <v>12</v>
      </c>
      <c r="C22" s="22"/>
      <c r="D22" s="30">
        <v>0.28999999999999998</v>
      </c>
      <c r="E22" s="30">
        <v>0.37</v>
      </c>
      <c r="F22" s="22"/>
      <c r="G22" s="22"/>
    </row>
    <row r="23" spans="1:7" x14ac:dyDescent="0.25">
      <c r="A23" s="22"/>
      <c r="B23" s="29">
        <v>13</v>
      </c>
      <c r="C23" s="22"/>
      <c r="D23" s="30">
        <v>0.28000000000000003</v>
      </c>
      <c r="E23" s="30">
        <v>0.35</v>
      </c>
      <c r="F23" s="22"/>
      <c r="G23" s="22"/>
    </row>
    <row r="24" spans="1:7" x14ac:dyDescent="0.25">
      <c r="A24" s="22"/>
      <c r="B24" s="29">
        <v>14</v>
      </c>
      <c r="C24" s="22"/>
      <c r="D24" s="30">
        <v>0.28000000000000003</v>
      </c>
      <c r="E24" s="30">
        <v>0.34</v>
      </c>
      <c r="F24" s="22"/>
      <c r="G24" s="22"/>
    </row>
    <row r="25" spans="1:7" x14ac:dyDescent="0.25">
      <c r="A25" s="22"/>
      <c r="B25" s="29">
        <v>15</v>
      </c>
      <c r="C25" s="22"/>
      <c r="D25" s="30">
        <v>0.27</v>
      </c>
      <c r="E25" s="30">
        <v>0.33</v>
      </c>
      <c r="F25" s="22"/>
      <c r="G25" s="22"/>
    </row>
    <row r="26" spans="1:7" x14ac:dyDescent="0.25">
      <c r="A26" s="22"/>
      <c r="B26" s="29">
        <v>16</v>
      </c>
      <c r="C26" s="22"/>
      <c r="D26" s="30">
        <v>0.28000000000000003</v>
      </c>
      <c r="E26" s="30">
        <v>0.31</v>
      </c>
      <c r="F26" s="22"/>
      <c r="G26" s="22"/>
    </row>
    <row r="27" spans="1:7" x14ac:dyDescent="0.25">
      <c r="A27" s="22"/>
      <c r="B27" s="29">
        <v>17</v>
      </c>
      <c r="C27" s="22"/>
      <c r="D27" s="30">
        <v>0.28000000000000003</v>
      </c>
      <c r="E27" s="30">
        <v>0.3</v>
      </c>
      <c r="F27" s="22"/>
      <c r="G27" s="22"/>
    </row>
    <row r="28" spans="1:7" x14ac:dyDescent="0.25">
      <c r="A28" s="22"/>
      <c r="B28" s="29">
        <v>18</v>
      </c>
      <c r="C28" s="22"/>
      <c r="D28" s="30">
        <v>0.28000000000000003</v>
      </c>
      <c r="E28" s="30">
        <v>0.28999999999999998</v>
      </c>
      <c r="F28" s="22"/>
      <c r="G28" s="22"/>
    </row>
    <row r="29" spans="1:7" x14ac:dyDescent="0.25">
      <c r="A29" s="22"/>
      <c r="B29" s="29">
        <v>19</v>
      </c>
      <c r="C29" s="22"/>
      <c r="D29" s="30">
        <v>0.28999999999999998</v>
      </c>
      <c r="E29" s="30">
        <v>0.27</v>
      </c>
      <c r="F29" s="22"/>
      <c r="G29" s="22"/>
    </row>
    <row r="30" spans="1:7" x14ac:dyDescent="0.25">
      <c r="A30" s="22"/>
      <c r="B30" s="29">
        <v>20</v>
      </c>
      <c r="C30" s="22"/>
      <c r="D30" s="30">
        <v>0.28999999999999998</v>
      </c>
      <c r="E30" s="30">
        <v>0.26</v>
      </c>
      <c r="F30" s="22"/>
      <c r="G30" s="22"/>
    </row>
    <row r="31" spans="1:7" x14ac:dyDescent="0.25">
      <c r="A31" s="22"/>
      <c r="B31" s="29">
        <v>21</v>
      </c>
      <c r="C31" s="22"/>
      <c r="D31" s="31">
        <f>D$30-(D$30-D$100)*($B31-$B$30)/($B$100-$B$30)</f>
        <v>0.2887142857142857</v>
      </c>
      <c r="E31" s="31">
        <f>E$30-(E$30-E$100)*($B31-$B$30)/($B$100-$B$30)</f>
        <v>0.25914285714285717</v>
      </c>
      <c r="F31" s="22"/>
      <c r="G31" s="22"/>
    </row>
    <row r="32" spans="1:7" x14ac:dyDescent="0.25">
      <c r="A32" s="22"/>
      <c r="B32" s="29">
        <v>22</v>
      </c>
      <c r="C32" s="22"/>
      <c r="D32" s="31">
        <f t="shared" ref="D32:E47" si="0">D$30-(D$30-D$100)*($B32-$B$30)/($B$100-$B$30)</f>
        <v>0.28742857142857142</v>
      </c>
      <c r="E32" s="31">
        <f t="shared" si="0"/>
        <v>0.25828571428571429</v>
      </c>
      <c r="F32" s="22"/>
      <c r="G32" s="22"/>
    </row>
    <row r="33" spans="1:7" x14ac:dyDescent="0.25">
      <c r="A33" s="22"/>
      <c r="B33" s="29">
        <v>23</v>
      </c>
      <c r="C33" s="22"/>
      <c r="D33" s="31">
        <f t="shared" si="0"/>
        <v>0.28614285714285714</v>
      </c>
      <c r="E33" s="31">
        <f t="shared" si="0"/>
        <v>0.25742857142857145</v>
      </c>
      <c r="F33" s="22"/>
      <c r="G33" s="22"/>
    </row>
    <row r="34" spans="1:7" x14ac:dyDescent="0.25">
      <c r="A34" s="22"/>
      <c r="B34" s="29">
        <v>24</v>
      </c>
      <c r="C34" s="22"/>
      <c r="D34" s="31">
        <f t="shared" si="0"/>
        <v>0.28485714285714286</v>
      </c>
      <c r="E34" s="31">
        <f t="shared" si="0"/>
        <v>0.25657142857142856</v>
      </c>
      <c r="F34" s="22"/>
      <c r="G34" s="22"/>
    </row>
    <row r="35" spans="1:7" x14ac:dyDescent="0.25">
      <c r="A35" s="22"/>
      <c r="B35" s="29">
        <v>25</v>
      </c>
      <c r="C35" s="22"/>
      <c r="D35" s="31">
        <f t="shared" si="0"/>
        <v>0.28357142857142853</v>
      </c>
      <c r="E35" s="31">
        <f t="shared" si="0"/>
        <v>0.25571428571428573</v>
      </c>
      <c r="F35" s="22"/>
      <c r="G35" s="22"/>
    </row>
    <row r="36" spans="1:7" x14ac:dyDescent="0.25">
      <c r="A36" s="22"/>
      <c r="B36" s="29">
        <v>26</v>
      </c>
      <c r="C36" s="22"/>
      <c r="D36" s="31">
        <f t="shared" si="0"/>
        <v>0.28228571428571425</v>
      </c>
      <c r="E36" s="31">
        <f t="shared" si="0"/>
        <v>0.25485714285714289</v>
      </c>
      <c r="F36" s="22"/>
      <c r="G36" s="22"/>
    </row>
    <row r="37" spans="1:7" x14ac:dyDescent="0.25">
      <c r="A37" s="22"/>
      <c r="B37" s="29">
        <v>27</v>
      </c>
      <c r="C37" s="22"/>
      <c r="D37" s="31">
        <f t="shared" si="0"/>
        <v>0.28099999999999997</v>
      </c>
      <c r="E37" s="31">
        <f t="shared" si="0"/>
        <v>0.254</v>
      </c>
      <c r="F37" s="22"/>
      <c r="G37" s="22"/>
    </row>
    <row r="38" spans="1:7" x14ac:dyDescent="0.25">
      <c r="A38" s="22"/>
      <c r="B38" s="29">
        <v>28</v>
      </c>
      <c r="C38" s="22"/>
      <c r="D38" s="31">
        <f t="shared" si="0"/>
        <v>0.27971428571428569</v>
      </c>
      <c r="E38" s="31">
        <f t="shared" si="0"/>
        <v>0.25314285714285717</v>
      </c>
      <c r="F38" s="22"/>
      <c r="G38" s="22"/>
    </row>
    <row r="39" spans="1:7" x14ac:dyDescent="0.25">
      <c r="A39" s="22"/>
      <c r="B39" s="29">
        <v>29</v>
      </c>
      <c r="C39" s="22"/>
      <c r="D39" s="31">
        <f t="shared" si="0"/>
        <v>0.27842857142857141</v>
      </c>
      <c r="E39" s="31">
        <f t="shared" si="0"/>
        <v>0.25228571428571428</v>
      </c>
      <c r="F39" s="22"/>
      <c r="G39" s="22"/>
    </row>
    <row r="40" spans="1:7" x14ac:dyDescent="0.25">
      <c r="A40" s="22"/>
      <c r="B40" s="29">
        <v>30</v>
      </c>
      <c r="C40" s="22"/>
      <c r="D40" s="31">
        <f t="shared" si="0"/>
        <v>0.27714285714285714</v>
      </c>
      <c r="E40" s="31">
        <f t="shared" si="0"/>
        <v>0.25142857142857145</v>
      </c>
      <c r="F40" s="22"/>
      <c r="G40" s="22"/>
    </row>
    <row r="41" spans="1:7" x14ac:dyDescent="0.25">
      <c r="A41" s="22"/>
      <c r="B41" s="29">
        <v>31</v>
      </c>
      <c r="C41" s="22"/>
      <c r="D41" s="31">
        <f t="shared" si="0"/>
        <v>0.27585714285714286</v>
      </c>
      <c r="E41" s="31">
        <f t="shared" si="0"/>
        <v>0.25057142857142856</v>
      </c>
      <c r="F41" s="22"/>
      <c r="G41" s="22"/>
    </row>
    <row r="42" spans="1:7" x14ac:dyDescent="0.25">
      <c r="A42" s="22"/>
      <c r="B42" s="29">
        <v>32</v>
      </c>
      <c r="C42" s="22"/>
      <c r="D42" s="31">
        <f t="shared" si="0"/>
        <v>0.27457142857142858</v>
      </c>
      <c r="E42" s="31">
        <f t="shared" si="0"/>
        <v>0.24971428571428572</v>
      </c>
      <c r="F42" s="22"/>
      <c r="G42" s="22"/>
    </row>
    <row r="43" spans="1:7" x14ac:dyDescent="0.25">
      <c r="A43" s="22"/>
      <c r="B43" s="29">
        <v>33</v>
      </c>
      <c r="C43" s="22"/>
      <c r="D43" s="31">
        <f t="shared" si="0"/>
        <v>0.2732857142857143</v>
      </c>
      <c r="E43" s="31">
        <f t="shared" si="0"/>
        <v>0.24885714285714286</v>
      </c>
      <c r="F43" s="22"/>
      <c r="G43" s="22"/>
    </row>
    <row r="44" spans="1:7" x14ac:dyDescent="0.25">
      <c r="A44" s="22"/>
      <c r="B44" s="29">
        <v>34</v>
      </c>
      <c r="C44" s="22"/>
      <c r="D44" s="31">
        <f t="shared" si="0"/>
        <v>0.27199999999999996</v>
      </c>
      <c r="E44" s="31">
        <f t="shared" si="0"/>
        <v>0.248</v>
      </c>
      <c r="F44" s="22"/>
      <c r="G44" s="22"/>
    </row>
    <row r="45" spans="1:7" x14ac:dyDescent="0.25">
      <c r="A45" s="22"/>
      <c r="B45" s="29">
        <v>35</v>
      </c>
      <c r="C45" s="22"/>
      <c r="D45" s="31">
        <f t="shared" si="0"/>
        <v>0.27071428571428569</v>
      </c>
      <c r="E45" s="31">
        <f t="shared" si="0"/>
        <v>0.24714285714285716</v>
      </c>
      <c r="F45" s="22"/>
      <c r="G45" s="22"/>
    </row>
    <row r="46" spans="1:7" x14ac:dyDescent="0.25">
      <c r="A46" s="22"/>
      <c r="B46" s="29">
        <v>36</v>
      </c>
      <c r="C46" s="22"/>
      <c r="D46" s="31">
        <f t="shared" si="0"/>
        <v>0.26942857142857141</v>
      </c>
      <c r="E46" s="31">
        <f t="shared" si="0"/>
        <v>0.2462857142857143</v>
      </c>
      <c r="F46" s="22"/>
      <c r="G46" s="22"/>
    </row>
    <row r="47" spans="1:7" x14ac:dyDescent="0.25">
      <c r="A47" s="22"/>
      <c r="B47" s="29">
        <v>37</v>
      </c>
      <c r="C47" s="22"/>
      <c r="D47" s="31">
        <f t="shared" si="0"/>
        <v>0.26814285714285713</v>
      </c>
      <c r="E47" s="31">
        <f t="shared" si="0"/>
        <v>0.24542857142857144</v>
      </c>
      <c r="F47" s="22"/>
      <c r="G47" s="22"/>
    </row>
    <row r="48" spans="1:7" x14ac:dyDescent="0.25">
      <c r="A48" s="22"/>
      <c r="B48" s="29">
        <v>38</v>
      </c>
      <c r="C48" s="22"/>
      <c r="D48" s="31">
        <f t="shared" ref="D48:E99" si="1">D$30-(D$30-D$100)*($B48-$B$30)/($B$100-$B$30)</f>
        <v>0.26685714285714285</v>
      </c>
      <c r="E48" s="31">
        <f t="shared" si="1"/>
        <v>0.24457142857142858</v>
      </c>
      <c r="F48" s="22"/>
      <c r="G48" s="22"/>
    </row>
    <row r="49" spans="1:7" x14ac:dyDescent="0.25">
      <c r="A49" s="22"/>
      <c r="B49" s="29">
        <v>39</v>
      </c>
      <c r="C49" s="22"/>
      <c r="D49" s="31">
        <f t="shared" si="1"/>
        <v>0.26557142857142857</v>
      </c>
      <c r="E49" s="31">
        <f t="shared" si="1"/>
        <v>0.24371428571428572</v>
      </c>
      <c r="F49" s="22"/>
      <c r="G49" s="22"/>
    </row>
    <row r="50" spans="1:7" x14ac:dyDescent="0.25">
      <c r="A50" s="22"/>
      <c r="B50" s="29">
        <v>40</v>
      </c>
      <c r="C50" s="22"/>
      <c r="D50" s="31">
        <f t="shared" si="1"/>
        <v>0.26428571428571429</v>
      </c>
      <c r="E50" s="31">
        <f t="shared" si="1"/>
        <v>0.24285714285714285</v>
      </c>
      <c r="F50" s="22"/>
      <c r="G50" s="22"/>
    </row>
    <row r="51" spans="1:7" x14ac:dyDescent="0.25">
      <c r="A51" s="22"/>
      <c r="B51" s="29">
        <v>41</v>
      </c>
      <c r="C51" s="22"/>
      <c r="D51" s="31">
        <f t="shared" si="1"/>
        <v>0.26300000000000001</v>
      </c>
      <c r="E51" s="31">
        <f t="shared" si="1"/>
        <v>0.24200000000000002</v>
      </c>
      <c r="F51" s="22"/>
      <c r="G51" s="22"/>
    </row>
    <row r="52" spans="1:7" x14ac:dyDescent="0.25">
      <c r="A52" s="22"/>
      <c r="B52" s="29">
        <v>42</v>
      </c>
      <c r="C52" s="22"/>
      <c r="D52" s="31">
        <f t="shared" si="1"/>
        <v>0.26171428571428568</v>
      </c>
      <c r="E52" s="31">
        <f t="shared" si="1"/>
        <v>0.24114285714285716</v>
      </c>
      <c r="F52" s="22"/>
      <c r="G52" s="22"/>
    </row>
    <row r="53" spans="1:7" x14ac:dyDescent="0.25">
      <c r="A53" s="22"/>
      <c r="B53" s="29">
        <v>43</v>
      </c>
      <c r="C53" s="22"/>
      <c r="D53" s="31">
        <f t="shared" si="1"/>
        <v>0.2604285714285714</v>
      </c>
      <c r="E53" s="31">
        <f t="shared" si="1"/>
        <v>0.2402857142857143</v>
      </c>
      <c r="F53" s="22"/>
      <c r="G53" s="22"/>
    </row>
    <row r="54" spans="1:7" x14ac:dyDescent="0.25">
      <c r="A54" s="22"/>
      <c r="B54" s="29">
        <v>44</v>
      </c>
      <c r="C54" s="22"/>
      <c r="D54" s="31">
        <f t="shared" si="1"/>
        <v>0.25914285714285712</v>
      </c>
      <c r="E54" s="31">
        <f t="shared" si="1"/>
        <v>0.23942857142857144</v>
      </c>
      <c r="F54" s="22"/>
      <c r="G54" s="22"/>
    </row>
    <row r="55" spans="1:7" x14ac:dyDescent="0.25">
      <c r="A55" s="22"/>
      <c r="B55" s="29">
        <v>45</v>
      </c>
      <c r="C55" s="22"/>
      <c r="D55" s="31">
        <f t="shared" si="1"/>
        <v>0.25785714285714284</v>
      </c>
      <c r="E55" s="31">
        <f t="shared" si="1"/>
        <v>0.23857142857142857</v>
      </c>
      <c r="F55" s="22"/>
      <c r="G55" s="22"/>
    </row>
    <row r="56" spans="1:7" x14ac:dyDescent="0.25">
      <c r="A56" s="22"/>
      <c r="B56" s="29">
        <v>46</v>
      </c>
      <c r="C56" s="22"/>
      <c r="D56" s="31">
        <f t="shared" si="1"/>
        <v>0.25657142857142856</v>
      </c>
      <c r="E56" s="31">
        <f t="shared" si="1"/>
        <v>0.23771428571428571</v>
      </c>
      <c r="F56" s="22"/>
      <c r="G56" s="22"/>
    </row>
    <row r="57" spans="1:7" x14ac:dyDescent="0.25">
      <c r="A57" s="22"/>
      <c r="B57" s="29">
        <v>47</v>
      </c>
      <c r="C57" s="22"/>
      <c r="D57" s="31">
        <f t="shared" si="1"/>
        <v>0.25528571428571428</v>
      </c>
      <c r="E57" s="31">
        <f t="shared" si="1"/>
        <v>0.23685714285714288</v>
      </c>
      <c r="F57" s="22"/>
      <c r="G57" s="22"/>
    </row>
    <row r="58" spans="1:7" x14ac:dyDescent="0.25">
      <c r="A58" s="22"/>
      <c r="B58" s="29">
        <v>48</v>
      </c>
      <c r="C58" s="22"/>
      <c r="D58" s="31">
        <f t="shared" si="1"/>
        <v>0.254</v>
      </c>
      <c r="E58" s="31">
        <f t="shared" si="1"/>
        <v>0.23600000000000002</v>
      </c>
      <c r="F58" s="22"/>
      <c r="G58" s="22"/>
    </row>
    <row r="59" spans="1:7" x14ac:dyDescent="0.25">
      <c r="A59" s="22"/>
      <c r="B59" s="29">
        <v>49</v>
      </c>
      <c r="C59" s="22"/>
      <c r="D59" s="31">
        <f t="shared" si="1"/>
        <v>0.25271428571428572</v>
      </c>
      <c r="E59" s="31">
        <f t="shared" si="1"/>
        <v>0.23514285714285715</v>
      </c>
      <c r="F59" s="22"/>
      <c r="G59" s="22"/>
    </row>
    <row r="60" spans="1:7" x14ac:dyDescent="0.25">
      <c r="A60" s="22"/>
      <c r="B60" s="29">
        <v>50</v>
      </c>
      <c r="C60" s="22"/>
      <c r="D60" s="31">
        <f t="shared" si="1"/>
        <v>0.25142857142857145</v>
      </c>
      <c r="E60" s="31">
        <f t="shared" si="1"/>
        <v>0.23428571428571429</v>
      </c>
      <c r="F60" s="22"/>
      <c r="G60" s="22"/>
    </row>
    <row r="61" spans="1:7" x14ac:dyDescent="0.25">
      <c r="A61" s="22"/>
      <c r="B61" s="29">
        <v>51</v>
      </c>
      <c r="C61" s="22"/>
      <c r="D61" s="31">
        <f t="shared" si="1"/>
        <v>0.25014285714285711</v>
      </c>
      <c r="E61" s="31">
        <f t="shared" si="1"/>
        <v>0.23342857142857143</v>
      </c>
      <c r="F61" s="22"/>
      <c r="G61" s="22"/>
    </row>
    <row r="62" spans="1:7" x14ac:dyDescent="0.25">
      <c r="A62" s="22"/>
      <c r="B62" s="29">
        <v>52</v>
      </c>
      <c r="C62" s="22"/>
      <c r="D62" s="31">
        <f t="shared" si="1"/>
        <v>0.24885714285714286</v>
      </c>
      <c r="E62" s="31">
        <f t="shared" si="1"/>
        <v>0.2325714285714286</v>
      </c>
      <c r="F62" s="22"/>
      <c r="G62" s="22"/>
    </row>
    <row r="63" spans="1:7" x14ac:dyDescent="0.25">
      <c r="A63" s="22"/>
      <c r="B63" s="29">
        <v>53</v>
      </c>
      <c r="C63" s="22"/>
      <c r="D63" s="31">
        <f t="shared" si="1"/>
        <v>0.24757142857142855</v>
      </c>
      <c r="E63" s="31">
        <f t="shared" si="1"/>
        <v>0.23171428571428573</v>
      </c>
      <c r="F63" s="22"/>
      <c r="G63" s="22"/>
    </row>
    <row r="64" spans="1:7" x14ac:dyDescent="0.25">
      <c r="A64" s="22"/>
      <c r="B64" s="29">
        <v>54</v>
      </c>
      <c r="C64" s="22"/>
      <c r="D64" s="31">
        <f t="shared" si="1"/>
        <v>0.24628571428571427</v>
      </c>
      <c r="E64" s="31">
        <f t="shared" si="1"/>
        <v>0.23085714285714287</v>
      </c>
      <c r="F64" s="22"/>
      <c r="G64" s="22"/>
    </row>
    <row r="65" spans="1:7" x14ac:dyDescent="0.25">
      <c r="A65" s="22"/>
      <c r="B65" s="29">
        <v>55</v>
      </c>
      <c r="C65" s="22"/>
      <c r="D65" s="31">
        <f t="shared" si="1"/>
        <v>0.245</v>
      </c>
      <c r="E65" s="31">
        <f t="shared" si="1"/>
        <v>0.23</v>
      </c>
      <c r="F65" s="22"/>
      <c r="G65" s="22"/>
    </row>
    <row r="66" spans="1:7" x14ac:dyDescent="0.25">
      <c r="A66" s="22"/>
      <c r="B66" s="29">
        <v>56</v>
      </c>
      <c r="C66" s="22"/>
      <c r="D66" s="31">
        <f t="shared" si="1"/>
        <v>0.24371428571428572</v>
      </c>
      <c r="E66" s="31">
        <f t="shared" si="1"/>
        <v>0.22914285714285715</v>
      </c>
      <c r="F66" s="22"/>
      <c r="G66" s="22"/>
    </row>
    <row r="67" spans="1:7" x14ac:dyDescent="0.25">
      <c r="A67" s="22"/>
      <c r="B67" s="29">
        <v>57</v>
      </c>
      <c r="C67" s="22"/>
      <c r="D67" s="31">
        <f t="shared" si="1"/>
        <v>0.24242857142857144</v>
      </c>
      <c r="E67" s="31">
        <f t="shared" si="1"/>
        <v>0.22828571428571431</v>
      </c>
      <c r="F67" s="22"/>
      <c r="G67" s="22"/>
    </row>
    <row r="68" spans="1:7" x14ac:dyDescent="0.25">
      <c r="A68" s="22"/>
      <c r="B68" s="29">
        <v>58</v>
      </c>
      <c r="C68" s="22"/>
      <c r="D68" s="31">
        <f t="shared" si="1"/>
        <v>0.24114285714285713</v>
      </c>
      <c r="E68" s="31">
        <f t="shared" si="1"/>
        <v>0.22742857142857142</v>
      </c>
      <c r="F68" s="22"/>
      <c r="G68" s="22"/>
    </row>
    <row r="69" spans="1:7" x14ac:dyDescent="0.25">
      <c r="A69" s="22"/>
      <c r="B69" s="29">
        <v>59</v>
      </c>
      <c r="C69" s="22"/>
      <c r="D69" s="31">
        <f t="shared" si="1"/>
        <v>0.23985714285714285</v>
      </c>
      <c r="E69" s="31">
        <f t="shared" si="1"/>
        <v>0.22657142857142859</v>
      </c>
      <c r="F69" s="22"/>
      <c r="G69" s="22"/>
    </row>
    <row r="70" spans="1:7" x14ac:dyDescent="0.25">
      <c r="A70" s="22"/>
      <c r="B70" s="29">
        <v>60</v>
      </c>
      <c r="C70" s="22"/>
      <c r="D70" s="31">
        <f t="shared" si="1"/>
        <v>0.23857142857142857</v>
      </c>
      <c r="E70" s="31">
        <f t="shared" si="1"/>
        <v>0.22571428571428573</v>
      </c>
      <c r="F70" s="22"/>
      <c r="G70" s="22"/>
    </row>
    <row r="71" spans="1:7" x14ac:dyDescent="0.25">
      <c r="A71" s="22"/>
      <c r="B71" s="29">
        <v>61</v>
      </c>
      <c r="C71" s="22"/>
      <c r="D71" s="31">
        <f t="shared" si="1"/>
        <v>0.23728571428571429</v>
      </c>
      <c r="E71" s="31">
        <f t="shared" si="1"/>
        <v>0.22485714285714287</v>
      </c>
      <c r="F71" s="22"/>
      <c r="G71" s="22"/>
    </row>
    <row r="72" spans="1:7" x14ac:dyDescent="0.25">
      <c r="A72" s="22"/>
      <c r="B72" s="29">
        <v>62</v>
      </c>
      <c r="C72" s="22"/>
      <c r="D72" s="31">
        <f t="shared" si="1"/>
        <v>0.23599999999999999</v>
      </c>
      <c r="E72" s="31">
        <f t="shared" si="1"/>
        <v>0.224</v>
      </c>
      <c r="F72" s="22"/>
      <c r="G72" s="22"/>
    </row>
    <row r="73" spans="1:7" x14ac:dyDescent="0.25">
      <c r="A73" s="22"/>
      <c r="B73" s="29">
        <v>63</v>
      </c>
      <c r="C73" s="22"/>
      <c r="D73" s="31">
        <f t="shared" si="1"/>
        <v>0.23471428571428571</v>
      </c>
      <c r="E73" s="31">
        <f t="shared" si="1"/>
        <v>0.22314285714285714</v>
      </c>
      <c r="F73" s="22"/>
      <c r="G73" s="22"/>
    </row>
    <row r="74" spans="1:7" x14ac:dyDescent="0.25">
      <c r="A74" s="22"/>
      <c r="B74" s="29">
        <v>64</v>
      </c>
      <c r="C74" s="22"/>
      <c r="D74" s="31">
        <f t="shared" si="1"/>
        <v>0.23342857142857143</v>
      </c>
      <c r="E74" s="31">
        <f t="shared" si="1"/>
        <v>0.22228571428571431</v>
      </c>
      <c r="F74" s="22"/>
      <c r="G74" s="22"/>
    </row>
    <row r="75" spans="1:7" x14ac:dyDescent="0.25">
      <c r="A75" s="22"/>
      <c r="B75" s="29">
        <v>65</v>
      </c>
      <c r="C75" s="22"/>
      <c r="D75" s="31">
        <f t="shared" si="1"/>
        <v>0.23214285714285715</v>
      </c>
      <c r="E75" s="31">
        <f t="shared" si="1"/>
        <v>0.22142857142857145</v>
      </c>
      <c r="F75" s="22"/>
      <c r="G75" s="22"/>
    </row>
    <row r="76" spans="1:7" x14ac:dyDescent="0.25">
      <c r="A76" s="22"/>
      <c r="B76" s="29">
        <v>66</v>
      </c>
      <c r="C76" s="22"/>
      <c r="D76" s="31">
        <f t="shared" si="1"/>
        <v>0.23085714285714284</v>
      </c>
      <c r="E76" s="31">
        <f t="shared" si="1"/>
        <v>0.22057142857142858</v>
      </c>
      <c r="F76" s="22"/>
      <c r="G76" s="22"/>
    </row>
    <row r="77" spans="1:7" x14ac:dyDescent="0.25">
      <c r="A77" s="22"/>
      <c r="B77" s="29">
        <v>67</v>
      </c>
      <c r="C77" s="22"/>
      <c r="D77" s="31">
        <f t="shared" si="1"/>
        <v>0.22957142857142857</v>
      </c>
      <c r="E77" s="31">
        <f t="shared" si="1"/>
        <v>0.21971428571428572</v>
      </c>
      <c r="F77" s="22"/>
      <c r="G77" s="22"/>
    </row>
    <row r="78" spans="1:7" x14ac:dyDescent="0.25">
      <c r="A78" s="22"/>
      <c r="B78" s="29">
        <v>68</v>
      </c>
      <c r="C78" s="22"/>
      <c r="D78" s="31">
        <f t="shared" si="1"/>
        <v>0.22828571428571429</v>
      </c>
      <c r="E78" s="31">
        <f t="shared" si="1"/>
        <v>0.21885714285714286</v>
      </c>
      <c r="F78" s="22"/>
      <c r="G78" s="22"/>
    </row>
    <row r="79" spans="1:7" x14ac:dyDescent="0.25">
      <c r="A79" s="22"/>
      <c r="B79" s="29">
        <v>69</v>
      </c>
      <c r="C79" s="22"/>
      <c r="D79" s="31">
        <f t="shared" si="1"/>
        <v>0.22700000000000001</v>
      </c>
      <c r="E79" s="31">
        <f t="shared" si="1"/>
        <v>0.218</v>
      </c>
      <c r="F79" s="22"/>
      <c r="G79" s="22"/>
    </row>
    <row r="80" spans="1:7" x14ac:dyDescent="0.25">
      <c r="A80" s="22"/>
      <c r="B80" s="29">
        <v>70</v>
      </c>
      <c r="C80" s="22"/>
      <c r="D80" s="31">
        <f t="shared" si="1"/>
        <v>0.2257142857142857</v>
      </c>
      <c r="E80" s="31">
        <f t="shared" si="1"/>
        <v>0.21714285714285714</v>
      </c>
      <c r="F80" s="22"/>
      <c r="G80" s="22"/>
    </row>
    <row r="81" spans="1:7" x14ac:dyDescent="0.25">
      <c r="A81" s="22"/>
      <c r="B81" s="29">
        <v>71</v>
      </c>
      <c r="C81" s="22"/>
      <c r="D81" s="31">
        <f t="shared" si="1"/>
        <v>0.22442857142857142</v>
      </c>
      <c r="E81" s="31">
        <f t="shared" si="1"/>
        <v>0.2162857142857143</v>
      </c>
      <c r="F81" s="22"/>
      <c r="G81" s="22"/>
    </row>
    <row r="82" spans="1:7" x14ac:dyDescent="0.25">
      <c r="A82" s="22"/>
      <c r="B82" s="29">
        <v>72</v>
      </c>
      <c r="C82" s="22"/>
      <c r="D82" s="31">
        <f t="shared" si="1"/>
        <v>0.22314285714285714</v>
      </c>
      <c r="E82" s="31">
        <f t="shared" si="1"/>
        <v>0.21542857142857144</v>
      </c>
      <c r="F82" s="22"/>
      <c r="G82" s="22"/>
    </row>
    <row r="83" spans="1:7" x14ac:dyDescent="0.25">
      <c r="A83" s="22"/>
      <c r="B83" s="29">
        <v>73</v>
      </c>
      <c r="C83" s="22"/>
      <c r="D83" s="31">
        <f t="shared" si="1"/>
        <v>0.22185714285714286</v>
      </c>
      <c r="E83" s="31">
        <f t="shared" si="1"/>
        <v>0.21457142857142858</v>
      </c>
      <c r="F83" s="22"/>
      <c r="G83" s="22"/>
    </row>
    <row r="84" spans="1:7" x14ac:dyDescent="0.25">
      <c r="A84" s="22"/>
      <c r="B84" s="29">
        <v>74</v>
      </c>
      <c r="C84" s="22"/>
      <c r="D84" s="31">
        <f t="shared" si="1"/>
        <v>0.22057142857142858</v>
      </c>
      <c r="E84" s="31">
        <f t="shared" si="1"/>
        <v>0.21371428571428572</v>
      </c>
      <c r="F84" s="22"/>
      <c r="G84" s="22"/>
    </row>
    <row r="85" spans="1:7" x14ac:dyDescent="0.25">
      <c r="A85" s="22"/>
      <c r="B85" s="29">
        <v>75</v>
      </c>
      <c r="C85" s="22"/>
      <c r="D85" s="31">
        <f t="shared" si="1"/>
        <v>0.21928571428571431</v>
      </c>
      <c r="E85" s="31">
        <f t="shared" si="1"/>
        <v>0.21285714285714286</v>
      </c>
      <c r="F85" s="22"/>
      <c r="G85" s="22"/>
    </row>
    <row r="86" spans="1:7" x14ac:dyDescent="0.25">
      <c r="A86" s="22"/>
      <c r="B86" s="29">
        <v>76</v>
      </c>
      <c r="C86" s="22"/>
      <c r="D86" s="31">
        <f t="shared" si="1"/>
        <v>0.218</v>
      </c>
      <c r="E86" s="31">
        <f t="shared" si="1"/>
        <v>0.21200000000000002</v>
      </c>
      <c r="F86" s="22"/>
      <c r="G86" s="22"/>
    </row>
    <row r="87" spans="1:7" x14ac:dyDescent="0.25">
      <c r="A87" s="22"/>
      <c r="B87" s="29">
        <v>77</v>
      </c>
      <c r="C87" s="22"/>
      <c r="D87" s="31">
        <f t="shared" si="1"/>
        <v>0.21671428571428572</v>
      </c>
      <c r="E87" s="31">
        <f t="shared" si="1"/>
        <v>0.21114285714285716</v>
      </c>
      <c r="F87" s="22"/>
      <c r="G87" s="22"/>
    </row>
    <row r="88" spans="1:7" x14ac:dyDescent="0.25">
      <c r="A88" s="22"/>
      <c r="B88" s="29">
        <v>78</v>
      </c>
      <c r="C88" s="22"/>
      <c r="D88" s="31">
        <f t="shared" si="1"/>
        <v>0.21542857142857144</v>
      </c>
      <c r="E88" s="31">
        <f t="shared" si="1"/>
        <v>0.2102857142857143</v>
      </c>
      <c r="F88" s="22"/>
      <c r="G88" s="22"/>
    </row>
    <row r="89" spans="1:7" x14ac:dyDescent="0.25">
      <c r="A89" s="22"/>
      <c r="B89" s="29">
        <v>79</v>
      </c>
      <c r="C89" s="22"/>
      <c r="D89" s="31">
        <f t="shared" si="1"/>
        <v>0.21414285714285713</v>
      </c>
      <c r="E89" s="31">
        <f t="shared" si="1"/>
        <v>0.20942857142857144</v>
      </c>
      <c r="F89" s="22"/>
      <c r="G89" s="22"/>
    </row>
    <row r="90" spans="1:7" x14ac:dyDescent="0.25">
      <c r="A90" s="22"/>
      <c r="B90" s="29">
        <v>80</v>
      </c>
      <c r="C90" s="22"/>
      <c r="D90" s="31">
        <f t="shared" si="1"/>
        <v>0.21285714285714286</v>
      </c>
      <c r="E90" s="31">
        <f t="shared" si="1"/>
        <v>0.20857142857142857</v>
      </c>
      <c r="F90" s="22"/>
      <c r="G90" s="22"/>
    </row>
    <row r="91" spans="1:7" x14ac:dyDescent="0.25">
      <c r="A91" s="22"/>
      <c r="B91" s="29">
        <v>81</v>
      </c>
      <c r="C91" s="22"/>
      <c r="D91" s="31">
        <f t="shared" si="1"/>
        <v>0.21157142857142858</v>
      </c>
      <c r="E91" s="31">
        <f t="shared" si="1"/>
        <v>0.20771428571428574</v>
      </c>
      <c r="F91" s="22"/>
      <c r="G91" s="22"/>
    </row>
    <row r="92" spans="1:7" x14ac:dyDescent="0.25">
      <c r="A92" s="22"/>
      <c r="B92" s="29">
        <v>82</v>
      </c>
      <c r="C92" s="22"/>
      <c r="D92" s="31">
        <f t="shared" si="1"/>
        <v>0.2102857142857143</v>
      </c>
      <c r="E92" s="31">
        <f t="shared" si="1"/>
        <v>0.20685714285714288</v>
      </c>
      <c r="F92" s="22"/>
      <c r="G92" s="22"/>
    </row>
    <row r="93" spans="1:7" x14ac:dyDescent="0.25">
      <c r="A93" s="22"/>
      <c r="B93" s="29">
        <v>83</v>
      </c>
      <c r="C93" s="22"/>
      <c r="D93" s="31">
        <f t="shared" si="1"/>
        <v>0.20900000000000002</v>
      </c>
      <c r="E93" s="31">
        <f t="shared" si="1"/>
        <v>0.20600000000000002</v>
      </c>
      <c r="F93" s="22"/>
      <c r="G93" s="22"/>
    </row>
    <row r="94" spans="1:7" x14ac:dyDescent="0.25">
      <c r="A94" s="22"/>
      <c r="B94" s="29">
        <v>84</v>
      </c>
      <c r="C94" s="22"/>
      <c r="D94" s="31">
        <f t="shared" si="1"/>
        <v>0.20771428571428574</v>
      </c>
      <c r="E94" s="31">
        <f t="shared" si="1"/>
        <v>0.20514285714285715</v>
      </c>
      <c r="F94" s="22"/>
      <c r="G94" s="22"/>
    </row>
    <row r="95" spans="1:7" x14ac:dyDescent="0.25">
      <c r="A95" s="22"/>
      <c r="B95" s="29">
        <v>85</v>
      </c>
      <c r="C95" s="22"/>
      <c r="D95" s="31">
        <f t="shared" si="1"/>
        <v>0.20642857142857143</v>
      </c>
      <c r="E95" s="31">
        <f t="shared" si="1"/>
        <v>0.20428571428571429</v>
      </c>
      <c r="F95" s="22"/>
      <c r="G95" s="22"/>
    </row>
    <row r="96" spans="1:7" x14ac:dyDescent="0.25">
      <c r="A96" s="22"/>
      <c r="B96" s="29">
        <v>86</v>
      </c>
      <c r="C96" s="22"/>
      <c r="D96" s="31">
        <f t="shared" si="1"/>
        <v>0.20514285714285715</v>
      </c>
      <c r="E96" s="31">
        <f t="shared" si="1"/>
        <v>0.20342857142857143</v>
      </c>
      <c r="F96" s="22"/>
      <c r="G96" s="22"/>
    </row>
    <row r="97" spans="1:7" x14ac:dyDescent="0.25">
      <c r="A97" s="22"/>
      <c r="B97" s="29">
        <v>87</v>
      </c>
      <c r="C97" s="22"/>
      <c r="D97" s="31">
        <f t="shared" si="1"/>
        <v>0.20385714285714288</v>
      </c>
      <c r="E97" s="31">
        <f t="shared" si="1"/>
        <v>0.2025714285714286</v>
      </c>
      <c r="F97" s="22"/>
      <c r="G97" s="22"/>
    </row>
    <row r="98" spans="1:7" x14ac:dyDescent="0.25">
      <c r="A98" s="22"/>
      <c r="B98" s="29">
        <v>88</v>
      </c>
      <c r="C98" s="22"/>
      <c r="D98" s="31">
        <f t="shared" si="1"/>
        <v>0.20257142857142857</v>
      </c>
      <c r="E98" s="31">
        <f t="shared" si="1"/>
        <v>0.20171428571428573</v>
      </c>
      <c r="F98" s="22"/>
      <c r="G98" s="22"/>
    </row>
    <row r="99" spans="1:7" x14ac:dyDescent="0.25">
      <c r="A99" s="22"/>
      <c r="B99" s="29">
        <v>89</v>
      </c>
      <c r="C99" s="22"/>
      <c r="D99" s="31">
        <f t="shared" si="1"/>
        <v>0.20128571428571429</v>
      </c>
      <c r="E99" s="31">
        <f t="shared" si="1"/>
        <v>0.20085714285714287</v>
      </c>
      <c r="F99" s="22"/>
      <c r="G99" s="22"/>
    </row>
    <row r="100" spans="1:7" x14ac:dyDescent="0.25">
      <c r="A100" s="22"/>
      <c r="B100" s="29">
        <v>90</v>
      </c>
      <c r="C100" s="22"/>
      <c r="D100" s="31">
        <v>0.2</v>
      </c>
      <c r="E100" s="31">
        <v>0.2</v>
      </c>
      <c r="F100" s="22"/>
      <c r="G100" s="22"/>
    </row>
    <row r="101" spans="1:7" x14ac:dyDescent="0.25">
      <c r="A101" s="22"/>
      <c r="B101" s="29">
        <v>91</v>
      </c>
      <c r="C101" s="22"/>
      <c r="D101" s="31">
        <f>D100</f>
        <v>0.2</v>
      </c>
      <c r="E101" s="31">
        <f>E100</f>
        <v>0.2</v>
      </c>
      <c r="F101" s="22"/>
      <c r="G101" s="22"/>
    </row>
    <row r="102" spans="1:7" x14ac:dyDescent="0.25">
      <c r="A102" s="22"/>
      <c r="B102" s="29">
        <v>92</v>
      </c>
      <c r="C102" s="22"/>
      <c r="D102" s="31">
        <f t="shared" ref="D102:E160" si="2">D101</f>
        <v>0.2</v>
      </c>
      <c r="E102" s="31">
        <f t="shared" si="2"/>
        <v>0.2</v>
      </c>
      <c r="F102" s="22"/>
      <c r="G102" s="22"/>
    </row>
    <row r="103" spans="1:7" x14ac:dyDescent="0.25">
      <c r="A103" s="22"/>
      <c r="B103" s="29">
        <v>93</v>
      </c>
      <c r="C103" s="22"/>
      <c r="D103" s="31">
        <f t="shared" si="2"/>
        <v>0.2</v>
      </c>
      <c r="E103" s="31">
        <f t="shared" si="2"/>
        <v>0.2</v>
      </c>
      <c r="F103" s="22"/>
      <c r="G103" s="22"/>
    </row>
    <row r="104" spans="1:7" x14ac:dyDescent="0.25">
      <c r="A104" s="22"/>
      <c r="B104" s="29">
        <v>94</v>
      </c>
      <c r="C104" s="22"/>
      <c r="D104" s="31">
        <f t="shared" si="2"/>
        <v>0.2</v>
      </c>
      <c r="E104" s="31">
        <f t="shared" si="2"/>
        <v>0.2</v>
      </c>
      <c r="F104" s="22"/>
      <c r="G104" s="22"/>
    </row>
    <row r="105" spans="1:7" x14ac:dyDescent="0.25">
      <c r="A105" s="22"/>
      <c r="B105" s="29">
        <v>95</v>
      </c>
      <c r="C105" s="22"/>
      <c r="D105" s="31">
        <f t="shared" si="2"/>
        <v>0.2</v>
      </c>
      <c r="E105" s="31">
        <f t="shared" si="2"/>
        <v>0.2</v>
      </c>
      <c r="F105" s="22"/>
      <c r="G105" s="22"/>
    </row>
    <row r="106" spans="1:7" x14ac:dyDescent="0.25">
      <c r="A106" s="22"/>
      <c r="B106" s="29">
        <v>96</v>
      </c>
      <c r="C106" s="22"/>
      <c r="D106" s="31">
        <f t="shared" si="2"/>
        <v>0.2</v>
      </c>
      <c r="E106" s="31">
        <f t="shared" si="2"/>
        <v>0.2</v>
      </c>
      <c r="F106" s="22"/>
      <c r="G106" s="22"/>
    </row>
    <row r="107" spans="1:7" x14ac:dyDescent="0.25">
      <c r="A107" s="22"/>
      <c r="B107" s="29">
        <v>97</v>
      </c>
      <c r="C107" s="22"/>
      <c r="D107" s="31">
        <f t="shared" si="2"/>
        <v>0.2</v>
      </c>
      <c r="E107" s="31">
        <f t="shared" si="2"/>
        <v>0.2</v>
      </c>
      <c r="F107" s="22"/>
      <c r="G107" s="22"/>
    </row>
    <row r="108" spans="1:7" x14ac:dyDescent="0.25">
      <c r="A108" s="22"/>
      <c r="B108" s="29">
        <v>98</v>
      </c>
      <c r="C108" s="22"/>
      <c r="D108" s="31">
        <f t="shared" si="2"/>
        <v>0.2</v>
      </c>
      <c r="E108" s="31">
        <f t="shared" si="2"/>
        <v>0.2</v>
      </c>
      <c r="F108" s="22"/>
      <c r="G108" s="22"/>
    </row>
    <row r="109" spans="1:7" x14ac:dyDescent="0.25">
      <c r="A109" s="22"/>
      <c r="B109" s="29">
        <v>99</v>
      </c>
      <c r="C109" s="22"/>
      <c r="D109" s="31">
        <f t="shared" si="2"/>
        <v>0.2</v>
      </c>
      <c r="E109" s="31">
        <f t="shared" si="2"/>
        <v>0.2</v>
      </c>
      <c r="F109" s="22"/>
      <c r="G109" s="22"/>
    </row>
    <row r="110" spans="1:7" x14ac:dyDescent="0.25">
      <c r="A110" s="22"/>
      <c r="B110" s="29">
        <v>100</v>
      </c>
      <c r="C110" s="22"/>
      <c r="D110" s="31">
        <f t="shared" si="2"/>
        <v>0.2</v>
      </c>
      <c r="E110" s="31">
        <f t="shared" si="2"/>
        <v>0.2</v>
      </c>
      <c r="F110" s="22"/>
      <c r="G110" s="22"/>
    </row>
    <row r="111" spans="1:7" x14ac:dyDescent="0.25">
      <c r="A111" s="22"/>
      <c r="B111" s="29">
        <v>101</v>
      </c>
      <c r="C111" s="22"/>
      <c r="D111" s="31">
        <f t="shared" si="2"/>
        <v>0.2</v>
      </c>
      <c r="E111" s="31">
        <f t="shared" si="2"/>
        <v>0.2</v>
      </c>
      <c r="F111" s="22"/>
      <c r="G111" s="22"/>
    </row>
    <row r="112" spans="1:7" x14ac:dyDescent="0.25">
      <c r="A112" s="22"/>
      <c r="B112" s="29">
        <v>102</v>
      </c>
      <c r="C112" s="22"/>
      <c r="D112" s="31">
        <f t="shared" si="2"/>
        <v>0.2</v>
      </c>
      <c r="E112" s="31">
        <f t="shared" si="2"/>
        <v>0.2</v>
      </c>
      <c r="F112" s="22"/>
      <c r="G112" s="22"/>
    </row>
    <row r="113" spans="1:7" x14ac:dyDescent="0.25">
      <c r="A113" s="22"/>
      <c r="B113" s="29">
        <v>103</v>
      </c>
      <c r="C113" s="22"/>
      <c r="D113" s="31">
        <f t="shared" si="2"/>
        <v>0.2</v>
      </c>
      <c r="E113" s="31">
        <f t="shared" si="2"/>
        <v>0.2</v>
      </c>
      <c r="F113" s="22"/>
      <c r="G113" s="22"/>
    </row>
    <row r="114" spans="1:7" x14ac:dyDescent="0.25">
      <c r="A114" s="22"/>
      <c r="B114" s="29">
        <v>104</v>
      </c>
      <c r="C114" s="22"/>
      <c r="D114" s="31">
        <f t="shared" si="2"/>
        <v>0.2</v>
      </c>
      <c r="E114" s="31">
        <f t="shared" si="2"/>
        <v>0.2</v>
      </c>
      <c r="F114" s="22"/>
      <c r="G114" s="22"/>
    </row>
    <row r="115" spans="1:7" x14ac:dyDescent="0.25">
      <c r="A115" s="22"/>
      <c r="B115" s="29">
        <v>105</v>
      </c>
      <c r="C115" s="22"/>
      <c r="D115" s="31">
        <f t="shared" si="2"/>
        <v>0.2</v>
      </c>
      <c r="E115" s="31">
        <f t="shared" si="2"/>
        <v>0.2</v>
      </c>
      <c r="F115" s="22"/>
      <c r="G115" s="22"/>
    </row>
    <row r="116" spans="1:7" x14ac:dyDescent="0.25">
      <c r="A116" s="22"/>
      <c r="B116" s="29">
        <v>106</v>
      </c>
      <c r="C116" s="22"/>
      <c r="D116" s="31">
        <f t="shared" si="2"/>
        <v>0.2</v>
      </c>
      <c r="E116" s="31">
        <f t="shared" si="2"/>
        <v>0.2</v>
      </c>
      <c r="F116" s="22"/>
      <c r="G116" s="22"/>
    </row>
    <row r="117" spans="1:7" x14ac:dyDescent="0.25">
      <c r="A117" s="22"/>
      <c r="B117" s="29">
        <v>107</v>
      </c>
      <c r="C117" s="22"/>
      <c r="D117" s="31">
        <f t="shared" si="2"/>
        <v>0.2</v>
      </c>
      <c r="E117" s="31">
        <f t="shared" si="2"/>
        <v>0.2</v>
      </c>
      <c r="F117" s="22"/>
      <c r="G117" s="22"/>
    </row>
    <row r="118" spans="1:7" x14ac:dyDescent="0.25">
      <c r="A118" s="22"/>
      <c r="B118" s="29">
        <v>108</v>
      </c>
      <c r="C118" s="22"/>
      <c r="D118" s="31">
        <f t="shared" si="2"/>
        <v>0.2</v>
      </c>
      <c r="E118" s="31">
        <f t="shared" si="2"/>
        <v>0.2</v>
      </c>
      <c r="F118" s="22"/>
      <c r="G118" s="22"/>
    </row>
    <row r="119" spans="1:7" x14ac:dyDescent="0.25">
      <c r="A119" s="22"/>
      <c r="B119" s="29">
        <v>109</v>
      </c>
      <c r="C119" s="22"/>
      <c r="D119" s="31">
        <f t="shared" si="2"/>
        <v>0.2</v>
      </c>
      <c r="E119" s="31">
        <f t="shared" si="2"/>
        <v>0.2</v>
      </c>
      <c r="F119" s="22"/>
      <c r="G119" s="22"/>
    </row>
    <row r="120" spans="1:7" x14ac:dyDescent="0.25">
      <c r="A120" s="22"/>
      <c r="B120" s="29">
        <v>110</v>
      </c>
      <c r="C120" s="22"/>
      <c r="D120" s="31">
        <f t="shared" si="2"/>
        <v>0.2</v>
      </c>
      <c r="E120" s="31">
        <f t="shared" si="2"/>
        <v>0.2</v>
      </c>
      <c r="F120" s="22"/>
      <c r="G120" s="22"/>
    </row>
    <row r="121" spans="1:7" x14ac:dyDescent="0.25">
      <c r="A121" s="22"/>
      <c r="B121" s="29">
        <v>111</v>
      </c>
      <c r="C121" s="22"/>
      <c r="D121" s="31">
        <f t="shared" si="2"/>
        <v>0.2</v>
      </c>
      <c r="E121" s="31">
        <f t="shared" si="2"/>
        <v>0.2</v>
      </c>
      <c r="F121" s="22"/>
      <c r="G121" s="22"/>
    </row>
    <row r="122" spans="1:7" x14ac:dyDescent="0.25">
      <c r="A122" s="22"/>
      <c r="B122" s="29">
        <v>112</v>
      </c>
      <c r="C122" s="22"/>
      <c r="D122" s="31">
        <f t="shared" si="2"/>
        <v>0.2</v>
      </c>
      <c r="E122" s="31">
        <f t="shared" si="2"/>
        <v>0.2</v>
      </c>
      <c r="F122" s="22"/>
      <c r="G122" s="22"/>
    </row>
    <row r="123" spans="1:7" x14ac:dyDescent="0.25">
      <c r="A123" s="22"/>
      <c r="B123" s="29">
        <v>113</v>
      </c>
      <c r="C123" s="22"/>
      <c r="D123" s="31">
        <f t="shared" si="2"/>
        <v>0.2</v>
      </c>
      <c r="E123" s="31">
        <f t="shared" si="2"/>
        <v>0.2</v>
      </c>
      <c r="F123" s="22"/>
      <c r="G123" s="22"/>
    </row>
    <row r="124" spans="1:7" x14ac:dyDescent="0.25">
      <c r="A124" s="22"/>
      <c r="B124" s="29">
        <v>114</v>
      </c>
      <c r="C124" s="22"/>
      <c r="D124" s="31">
        <f t="shared" si="2"/>
        <v>0.2</v>
      </c>
      <c r="E124" s="31">
        <f t="shared" si="2"/>
        <v>0.2</v>
      </c>
      <c r="F124" s="22"/>
      <c r="G124" s="22"/>
    </row>
    <row r="125" spans="1:7" x14ac:dyDescent="0.25">
      <c r="A125" s="22"/>
      <c r="B125" s="29">
        <v>115</v>
      </c>
      <c r="C125" s="22"/>
      <c r="D125" s="31">
        <f t="shared" si="2"/>
        <v>0.2</v>
      </c>
      <c r="E125" s="31">
        <f t="shared" si="2"/>
        <v>0.2</v>
      </c>
      <c r="F125" s="22"/>
      <c r="G125" s="22"/>
    </row>
    <row r="126" spans="1:7" x14ac:dyDescent="0.25">
      <c r="A126" s="22"/>
      <c r="B126" s="29">
        <v>116</v>
      </c>
      <c r="C126" s="22"/>
      <c r="D126" s="31">
        <f t="shared" si="2"/>
        <v>0.2</v>
      </c>
      <c r="E126" s="31">
        <f t="shared" si="2"/>
        <v>0.2</v>
      </c>
      <c r="F126" s="22"/>
      <c r="G126" s="22"/>
    </row>
    <row r="127" spans="1:7" x14ac:dyDescent="0.25">
      <c r="A127" s="22"/>
      <c r="B127" s="29">
        <v>117</v>
      </c>
      <c r="C127" s="22"/>
      <c r="D127" s="31">
        <f t="shared" si="2"/>
        <v>0.2</v>
      </c>
      <c r="E127" s="31">
        <f t="shared" si="2"/>
        <v>0.2</v>
      </c>
      <c r="F127" s="22"/>
      <c r="G127" s="22"/>
    </row>
    <row r="128" spans="1:7" x14ac:dyDescent="0.25">
      <c r="A128" s="22"/>
      <c r="B128" s="29">
        <v>118</v>
      </c>
      <c r="C128" s="22"/>
      <c r="D128" s="31">
        <f t="shared" si="2"/>
        <v>0.2</v>
      </c>
      <c r="E128" s="31">
        <f t="shared" si="2"/>
        <v>0.2</v>
      </c>
      <c r="F128" s="22"/>
      <c r="G128" s="22"/>
    </row>
    <row r="129" spans="1:7" x14ac:dyDescent="0.25">
      <c r="A129" s="22"/>
      <c r="B129" s="29">
        <v>119</v>
      </c>
      <c r="C129" s="22"/>
      <c r="D129" s="31">
        <f t="shared" si="2"/>
        <v>0.2</v>
      </c>
      <c r="E129" s="31">
        <f t="shared" si="2"/>
        <v>0.2</v>
      </c>
      <c r="F129" s="22"/>
      <c r="G129" s="22"/>
    </row>
    <row r="130" spans="1:7" x14ac:dyDescent="0.25">
      <c r="A130" s="22"/>
      <c r="B130" s="29">
        <v>120</v>
      </c>
      <c r="C130" s="22"/>
      <c r="D130" s="31">
        <f t="shared" si="2"/>
        <v>0.2</v>
      </c>
      <c r="E130" s="31">
        <f t="shared" si="2"/>
        <v>0.2</v>
      </c>
      <c r="F130" s="22"/>
      <c r="G130" s="22"/>
    </row>
    <row r="131" spans="1:7" x14ac:dyDescent="0.25">
      <c r="A131" s="22"/>
      <c r="B131" s="29">
        <v>121</v>
      </c>
      <c r="C131" s="22"/>
      <c r="D131" s="31">
        <f t="shared" si="2"/>
        <v>0.2</v>
      </c>
      <c r="E131" s="31">
        <f t="shared" si="2"/>
        <v>0.2</v>
      </c>
      <c r="F131" s="22"/>
      <c r="G131" s="22"/>
    </row>
    <row r="132" spans="1:7" x14ac:dyDescent="0.25">
      <c r="A132" s="22"/>
      <c r="B132" s="29">
        <v>122</v>
      </c>
      <c r="C132" s="22"/>
      <c r="D132" s="31">
        <f t="shared" si="2"/>
        <v>0.2</v>
      </c>
      <c r="E132" s="31">
        <f t="shared" si="2"/>
        <v>0.2</v>
      </c>
      <c r="F132" s="22"/>
      <c r="G132" s="22"/>
    </row>
    <row r="133" spans="1:7" x14ac:dyDescent="0.25">
      <c r="A133" s="22"/>
      <c r="B133" s="29">
        <v>123</v>
      </c>
      <c r="C133" s="22"/>
      <c r="D133" s="31">
        <f t="shared" si="2"/>
        <v>0.2</v>
      </c>
      <c r="E133" s="31">
        <f t="shared" si="2"/>
        <v>0.2</v>
      </c>
      <c r="F133" s="22"/>
      <c r="G133" s="22"/>
    </row>
    <row r="134" spans="1:7" x14ac:dyDescent="0.25">
      <c r="A134" s="22"/>
      <c r="B134" s="29">
        <v>124</v>
      </c>
      <c r="C134" s="22"/>
      <c r="D134" s="31">
        <f t="shared" si="2"/>
        <v>0.2</v>
      </c>
      <c r="E134" s="31">
        <f t="shared" si="2"/>
        <v>0.2</v>
      </c>
      <c r="F134" s="22"/>
      <c r="G134" s="22"/>
    </row>
    <row r="135" spans="1:7" x14ac:dyDescent="0.25">
      <c r="A135" s="22"/>
      <c r="B135" s="29">
        <v>125</v>
      </c>
      <c r="C135" s="22"/>
      <c r="D135" s="31">
        <f t="shared" si="2"/>
        <v>0.2</v>
      </c>
      <c r="E135" s="31">
        <f t="shared" si="2"/>
        <v>0.2</v>
      </c>
      <c r="F135" s="22"/>
      <c r="G135" s="22"/>
    </row>
    <row r="136" spans="1:7" x14ac:dyDescent="0.25">
      <c r="A136" s="22"/>
      <c r="B136" s="29">
        <v>126</v>
      </c>
      <c r="C136" s="22"/>
      <c r="D136" s="31">
        <f t="shared" si="2"/>
        <v>0.2</v>
      </c>
      <c r="E136" s="31">
        <f t="shared" si="2"/>
        <v>0.2</v>
      </c>
      <c r="F136" s="22"/>
      <c r="G136" s="22"/>
    </row>
    <row r="137" spans="1:7" x14ac:dyDescent="0.25">
      <c r="A137" s="22"/>
      <c r="B137" s="29">
        <v>127</v>
      </c>
      <c r="C137" s="22"/>
      <c r="D137" s="31">
        <f t="shared" si="2"/>
        <v>0.2</v>
      </c>
      <c r="E137" s="31">
        <f t="shared" si="2"/>
        <v>0.2</v>
      </c>
      <c r="F137" s="22"/>
      <c r="G137" s="22"/>
    </row>
    <row r="138" spans="1:7" x14ac:dyDescent="0.25">
      <c r="A138" s="22"/>
      <c r="B138" s="29">
        <v>128</v>
      </c>
      <c r="C138" s="22"/>
      <c r="D138" s="31">
        <f t="shared" si="2"/>
        <v>0.2</v>
      </c>
      <c r="E138" s="31">
        <f t="shared" si="2"/>
        <v>0.2</v>
      </c>
      <c r="F138" s="22"/>
      <c r="G138" s="22"/>
    </row>
    <row r="139" spans="1:7" x14ac:dyDescent="0.25">
      <c r="A139" s="22"/>
      <c r="B139" s="29">
        <v>129</v>
      </c>
      <c r="C139" s="22"/>
      <c r="D139" s="31">
        <f t="shared" si="2"/>
        <v>0.2</v>
      </c>
      <c r="E139" s="31">
        <f t="shared" si="2"/>
        <v>0.2</v>
      </c>
      <c r="F139" s="22"/>
      <c r="G139" s="22"/>
    </row>
    <row r="140" spans="1:7" x14ac:dyDescent="0.25">
      <c r="A140" s="22"/>
      <c r="B140" s="29">
        <v>130</v>
      </c>
      <c r="C140" s="22"/>
      <c r="D140" s="31">
        <f t="shared" si="2"/>
        <v>0.2</v>
      </c>
      <c r="E140" s="31">
        <f t="shared" si="2"/>
        <v>0.2</v>
      </c>
      <c r="F140" s="22"/>
      <c r="G140" s="22"/>
    </row>
    <row r="141" spans="1:7" x14ac:dyDescent="0.25">
      <c r="A141" s="22"/>
      <c r="B141" s="29">
        <v>131</v>
      </c>
      <c r="C141" s="22"/>
      <c r="D141" s="31">
        <f t="shared" si="2"/>
        <v>0.2</v>
      </c>
      <c r="E141" s="31">
        <f t="shared" si="2"/>
        <v>0.2</v>
      </c>
      <c r="F141" s="22"/>
      <c r="G141" s="22"/>
    </row>
    <row r="142" spans="1:7" x14ac:dyDescent="0.25">
      <c r="A142" s="22"/>
      <c r="B142" s="29">
        <v>132</v>
      </c>
      <c r="C142" s="22"/>
      <c r="D142" s="31">
        <f t="shared" si="2"/>
        <v>0.2</v>
      </c>
      <c r="E142" s="31">
        <f t="shared" si="2"/>
        <v>0.2</v>
      </c>
      <c r="F142" s="22"/>
      <c r="G142" s="22"/>
    </row>
    <row r="143" spans="1:7" x14ac:dyDescent="0.25">
      <c r="A143" s="22"/>
      <c r="B143" s="29">
        <v>133</v>
      </c>
      <c r="C143" s="22"/>
      <c r="D143" s="31">
        <f t="shared" si="2"/>
        <v>0.2</v>
      </c>
      <c r="E143" s="31">
        <f t="shared" si="2"/>
        <v>0.2</v>
      </c>
      <c r="F143" s="22"/>
      <c r="G143" s="22"/>
    </row>
    <row r="144" spans="1:7" x14ac:dyDescent="0.25">
      <c r="A144" s="22"/>
      <c r="B144" s="29">
        <v>134</v>
      </c>
      <c r="C144" s="22"/>
      <c r="D144" s="31">
        <f t="shared" si="2"/>
        <v>0.2</v>
      </c>
      <c r="E144" s="31">
        <f t="shared" si="2"/>
        <v>0.2</v>
      </c>
      <c r="F144" s="22"/>
      <c r="G144" s="22"/>
    </row>
    <row r="145" spans="1:7" x14ac:dyDescent="0.25">
      <c r="A145" s="22"/>
      <c r="B145" s="29">
        <v>135</v>
      </c>
      <c r="C145" s="22"/>
      <c r="D145" s="31">
        <f t="shared" si="2"/>
        <v>0.2</v>
      </c>
      <c r="E145" s="31">
        <f t="shared" si="2"/>
        <v>0.2</v>
      </c>
      <c r="F145" s="22"/>
      <c r="G145" s="22"/>
    </row>
    <row r="146" spans="1:7" x14ac:dyDescent="0.25">
      <c r="A146" s="22"/>
      <c r="B146" s="29">
        <v>136</v>
      </c>
      <c r="C146" s="22"/>
      <c r="D146" s="31">
        <f t="shared" si="2"/>
        <v>0.2</v>
      </c>
      <c r="E146" s="31">
        <f t="shared" si="2"/>
        <v>0.2</v>
      </c>
      <c r="F146" s="22"/>
      <c r="G146" s="22"/>
    </row>
    <row r="147" spans="1:7" x14ac:dyDescent="0.25">
      <c r="A147" s="22"/>
      <c r="B147" s="29">
        <v>137</v>
      </c>
      <c r="C147" s="22"/>
      <c r="D147" s="31">
        <f t="shared" si="2"/>
        <v>0.2</v>
      </c>
      <c r="E147" s="31">
        <f t="shared" si="2"/>
        <v>0.2</v>
      </c>
      <c r="F147" s="22"/>
      <c r="G147" s="22"/>
    </row>
    <row r="148" spans="1:7" x14ac:dyDescent="0.25">
      <c r="A148" s="22"/>
      <c r="B148" s="29">
        <v>138</v>
      </c>
      <c r="C148" s="22"/>
      <c r="D148" s="31">
        <f t="shared" si="2"/>
        <v>0.2</v>
      </c>
      <c r="E148" s="31">
        <f t="shared" si="2"/>
        <v>0.2</v>
      </c>
      <c r="F148" s="22"/>
      <c r="G148" s="22"/>
    </row>
    <row r="149" spans="1:7" x14ac:dyDescent="0.25">
      <c r="A149" s="22"/>
      <c r="B149" s="29">
        <v>139</v>
      </c>
      <c r="C149" s="22"/>
      <c r="D149" s="31">
        <f t="shared" si="2"/>
        <v>0.2</v>
      </c>
      <c r="E149" s="31">
        <f t="shared" si="2"/>
        <v>0.2</v>
      </c>
      <c r="F149" s="22"/>
      <c r="G149" s="22"/>
    </row>
    <row r="150" spans="1:7" x14ac:dyDescent="0.25">
      <c r="A150" s="22"/>
      <c r="B150" s="29">
        <v>140</v>
      </c>
      <c r="C150" s="22"/>
      <c r="D150" s="31">
        <f t="shared" si="2"/>
        <v>0.2</v>
      </c>
      <c r="E150" s="31">
        <f t="shared" si="2"/>
        <v>0.2</v>
      </c>
      <c r="F150" s="22"/>
      <c r="G150" s="22"/>
    </row>
    <row r="151" spans="1:7" x14ac:dyDescent="0.25">
      <c r="A151" s="22"/>
      <c r="B151" s="29">
        <v>141</v>
      </c>
      <c r="C151" s="22"/>
      <c r="D151" s="31">
        <f t="shared" si="2"/>
        <v>0.2</v>
      </c>
      <c r="E151" s="31">
        <f t="shared" si="2"/>
        <v>0.2</v>
      </c>
      <c r="F151" s="22"/>
      <c r="G151" s="22"/>
    </row>
    <row r="152" spans="1:7" x14ac:dyDescent="0.25">
      <c r="A152" s="22"/>
      <c r="B152" s="29">
        <v>142</v>
      </c>
      <c r="C152" s="22"/>
      <c r="D152" s="31">
        <f t="shared" si="2"/>
        <v>0.2</v>
      </c>
      <c r="E152" s="31">
        <f t="shared" si="2"/>
        <v>0.2</v>
      </c>
      <c r="F152" s="22"/>
      <c r="G152" s="22"/>
    </row>
    <row r="153" spans="1:7" x14ac:dyDescent="0.25">
      <c r="A153" s="22"/>
      <c r="B153" s="29">
        <v>143</v>
      </c>
      <c r="C153" s="22"/>
      <c r="D153" s="31">
        <f t="shared" si="2"/>
        <v>0.2</v>
      </c>
      <c r="E153" s="31">
        <f t="shared" si="2"/>
        <v>0.2</v>
      </c>
      <c r="F153" s="22"/>
      <c r="G153" s="22"/>
    </row>
    <row r="154" spans="1:7" x14ac:dyDescent="0.25">
      <c r="A154" s="22"/>
      <c r="B154" s="29">
        <v>144</v>
      </c>
      <c r="C154" s="22"/>
      <c r="D154" s="31">
        <f t="shared" si="2"/>
        <v>0.2</v>
      </c>
      <c r="E154" s="31">
        <f t="shared" si="2"/>
        <v>0.2</v>
      </c>
      <c r="F154" s="22"/>
      <c r="G154" s="22"/>
    </row>
    <row r="155" spans="1:7" x14ac:dyDescent="0.25">
      <c r="A155" s="22"/>
      <c r="B155" s="29">
        <v>145</v>
      </c>
      <c r="C155" s="22"/>
      <c r="D155" s="31">
        <f t="shared" si="2"/>
        <v>0.2</v>
      </c>
      <c r="E155" s="31">
        <f t="shared" si="2"/>
        <v>0.2</v>
      </c>
      <c r="F155" s="22"/>
      <c r="G155" s="22"/>
    </row>
    <row r="156" spans="1:7" x14ac:dyDescent="0.25">
      <c r="A156" s="22"/>
      <c r="B156" s="29">
        <v>146</v>
      </c>
      <c r="C156" s="22"/>
      <c r="D156" s="31">
        <f t="shared" si="2"/>
        <v>0.2</v>
      </c>
      <c r="E156" s="31">
        <f t="shared" si="2"/>
        <v>0.2</v>
      </c>
      <c r="F156" s="22"/>
      <c r="G156" s="22"/>
    </row>
    <row r="157" spans="1:7" x14ac:dyDescent="0.25">
      <c r="A157" s="22"/>
      <c r="B157" s="29">
        <v>147</v>
      </c>
      <c r="C157" s="22"/>
      <c r="D157" s="31">
        <f t="shared" si="2"/>
        <v>0.2</v>
      </c>
      <c r="E157" s="31">
        <f t="shared" si="2"/>
        <v>0.2</v>
      </c>
      <c r="F157" s="22"/>
      <c r="G157" s="22"/>
    </row>
    <row r="158" spans="1:7" x14ac:dyDescent="0.25">
      <c r="A158" s="22"/>
      <c r="B158" s="29">
        <v>148</v>
      </c>
      <c r="C158" s="22"/>
      <c r="D158" s="31">
        <f t="shared" si="2"/>
        <v>0.2</v>
      </c>
      <c r="E158" s="31">
        <f t="shared" si="2"/>
        <v>0.2</v>
      </c>
      <c r="F158" s="22"/>
      <c r="G158" s="22"/>
    </row>
    <row r="159" spans="1:7" x14ac:dyDescent="0.25">
      <c r="A159" s="22"/>
      <c r="B159" s="29">
        <v>149</v>
      </c>
      <c r="C159" s="22"/>
      <c r="D159" s="31">
        <f t="shared" si="2"/>
        <v>0.2</v>
      </c>
      <c r="E159" s="31">
        <f t="shared" si="2"/>
        <v>0.2</v>
      </c>
      <c r="F159" s="22"/>
      <c r="G159" s="22"/>
    </row>
    <row r="160" spans="1:7" x14ac:dyDescent="0.25">
      <c r="A160" s="22"/>
      <c r="B160" s="32">
        <v>150</v>
      </c>
      <c r="C160" s="22"/>
      <c r="D160" s="33">
        <f t="shared" si="2"/>
        <v>0.2</v>
      </c>
      <c r="E160" s="33">
        <f t="shared" si="2"/>
        <v>0.2</v>
      </c>
      <c r="F160" s="22"/>
      <c r="G160" s="22"/>
    </row>
    <row r="161" spans="1:7" x14ac:dyDescent="0.25">
      <c r="A161" s="22"/>
      <c r="B161" s="23"/>
      <c r="C161" s="22"/>
      <c r="D161" s="24"/>
      <c r="E161" s="24"/>
      <c r="F161" s="22"/>
      <c r="G161" s="22"/>
    </row>
    <row r="162" spans="1:7" x14ac:dyDescent="0.25">
      <c r="A162" s="22"/>
      <c r="B162" s="23"/>
      <c r="C162" s="22"/>
      <c r="D162" s="24"/>
      <c r="E162" s="24"/>
      <c r="F162" s="22"/>
      <c r="G162" s="22"/>
    </row>
    <row r="163" spans="1:7" x14ac:dyDescent="0.25">
      <c r="A163" s="22"/>
      <c r="B163" s="23"/>
      <c r="C163" s="22"/>
      <c r="D163" s="24"/>
      <c r="E163" s="24"/>
      <c r="F163" s="22"/>
      <c r="G163" s="22"/>
    </row>
    <row r="164" spans="1:7" x14ac:dyDescent="0.25">
      <c r="A164" s="22"/>
      <c r="B164" s="23"/>
      <c r="C164" s="22"/>
      <c r="D164" s="24"/>
      <c r="E164" s="24"/>
      <c r="F164" s="22"/>
      <c r="G164" s="22"/>
    </row>
    <row r="165" spans="1:7" x14ac:dyDescent="0.25">
      <c r="A165" s="22"/>
      <c r="B165" s="23"/>
      <c r="C165" s="22"/>
      <c r="D165" s="24"/>
      <c r="E165" s="24"/>
      <c r="F165" s="22"/>
      <c r="G165" s="22"/>
    </row>
    <row r="166" spans="1:7" x14ac:dyDescent="0.25">
      <c r="A166" s="22"/>
      <c r="B166" s="23"/>
      <c r="C166" s="22"/>
      <c r="D166" s="24"/>
      <c r="E166" s="24"/>
      <c r="F166" s="22"/>
      <c r="G166" s="22"/>
    </row>
    <row r="167" spans="1:7" x14ac:dyDescent="0.25">
      <c r="A167" s="22"/>
      <c r="B167" s="23"/>
      <c r="C167" s="22"/>
      <c r="D167" s="24"/>
      <c r="E167" s="24"/>
      <c r="F167" s="22"/>
      <c r="G167" s="22"/>
    </row>
    <row r="168" spans="1:7" x14ac:dyDescent="0.25">
      <c r="A168" s="22"/>
      <c r="B168" s="23"/>
      <c r="C168" s="22"/>
      <c r="D168" s="24"/>
      <c r="E168" s="24"/>
      <c r="F168" s="22"/>
      <c r="G168" s="22"/>
    </row>
    <row r="169" spans="1:7" x14ac:dyDescent="0.25">
      <c r="A169" s="22"/>
      <c r="B169" s="23"/>
      <c r="C169" s="22"/>
      <c r="D169" s="24"/>
      <c r="E169" s="24"/>
      <c r="F169" s="22"/>
      <c r="G169" s="22"/>
    </row>
    <row r="170" spans="1:7" x14ac:dyDescent="0.25">
      <c r="A170" s="22"/>
      <c r="B170" s="23"/>
      <c r="C170" s="22"/>
      <c r="D170" s="24"/>
      <c r="E170" s="24"/>
      <c r="F170" s="22"/>
      <c r="G170" s="22"/>
    </row>
  </sheetData>
  <sheetProtection algorithmName="SHA-512" hashValue="k69rNgGrnK5D9uqaexjzYLW0GXgzke29VTbRPr0/sV6LcflQDfu+u6VOuiRhHoF+p/VRpoq2X4T59BrV3Ublig==" saltValue="YCn4zdEfTKfgaD1vuZcemg==" spinCount="100000" sheet="1" objects="1" scenarios="1"/>
  <mergeCells count="2">
    <mergeCell ref="B3:E4"/>
    <mergeCell ref="B6:E6"/>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Main_Menu</vt:lpstr>
      <vt:lpstr>README-Production Notes</vt:lpstr>
      <vt:lpstr>RFR_spot_no_VA</vt:lpstr>
      <vt:lpstr>RFR_spot_with_VA</vt:lpstr>
      <vt:lpstr>Spot_NO_VA_shock_UP</vt:lpstr>
      <vt:lpstr>Spot_NO_VA_shock_DOWN</vt:lpstr>
      <vt:lpstr>Spot_WITH_VA_shock_UP</vt:lpstr>
      <vt:lpstr>Spot_WITH_VA_shock_DOWN</vt:lpstr>
      <vt:lpstr>Shocks</vt:lpstr>
      <vt:lpstr>VA</vt:lpstr>
      <vt:lpstr>Disclaimers and Sources</vt:lpstr>
      <vt:lpstr>Main_Menu!Print_Area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Prudential Regulation Authority</dc:creator>
  <cp:lastModifiedBy>Wateridge, Paul</cp:lastModifiedBy>
  <dcterms:created xsi:type="dcterms:W3CDTF">2013-08-28T07:56:19Z</dcterms:created>
  <dcterms:modified xsi:type="dcterms:W3CDTF">2026-08-03T13:22:02Z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51dfbd8-2b9d-4556-a2a3-42b035fef2cc_Name">
    <vt:lpwstr>Official_Amber</vt:lpwstr>
  </property>
  <property fmtid="{D5CDD505-2E9C-101B-9397-08002B2CF9AE}" pid="3" name="MSIP_Label_e51dfbd8-2b9d-4556-a2a3-42b035fef2cc_SetDate">
    <vt:lpwstr>2026-08-05T11:43:12Z</vt:lpwstr>
  </property>
  <property fmtid="{D5CDD505-2E9C-101B-9397-08002B2CF9AE}" pid="4" name="MSIP_Label_e51dfbd8-2b9d-4556-a2a3-42b035fef2cc_SiteId">
    <vt:lpwstr>4b845bdd-4872-4d8c-8b5e-077db08774cc</vt:lpwstr>
  </property>
  <property fmtid="{D5CDD505-2E9C-101B-9397-08002B2CF9AE}" pid="5" name="MSIP_Label_e51dfbd8-2b9d-4556-a2a3-42b035fef2cc_Enabled">
    <vt:lpwstr>True</vt:lpwstr>
  </property>
  <property fmtid="{D5CDD505-2E9C-101B-9397-08002B2CF9AE}" pid="6" name="MSIP_Label_176c8be2-9798-4120-aa47-d788a452f0d7_Extended_MSFT_Method">
    <vt:lpwstr>Privileged</vt:lpwstr>
  </property>
  <property fmtid="{D5CDD505-2E9C-101B-9397-08002B2CF9AE}" pid="7" name="MSIP_Label_176c8be2-9798-4120-aa47-d788a452f0d7_Parent">
    <vt:lpwstr>e51dfbd8-2b9d-4556-a2a3-42b035fef2cc</vt:lpwstr>
  </property>
  <property fmtid="{D5CDD505-2E9C-101B-9397-08002B2CF9AE}" pid="8" name="MSIP_Label_176c8be2-9798-4120-aa47-d788a452f0d7_Removed">
    <vt:lpwstr>False</vt:lpwstr>
  </property>
  <property fmtid="{D5CDD505-2E9C-101B-9397-08002B2CF9AE}" pid="9" name="MSIP_Label_176c8be2-9798-4120-aa47-d788a452f0d7_ActionId">
    <vt:lpwstr>27958389-0d5c-4890-95e5-83e8496dd865</vt:lpwstr>
  </property>
  <property fmtid="{D5CDD505-2E9C-101B-9397-08002B2CF9AE}" pid="10" name="MSIP_Label_176c8be2-9798-4120-aa47-d788a452f0d7_Name">
    <vt:lpwstr>Amber_MarketSensitive</vt:lpwstr>
  </property>
  <property fmtid="{D5CDD505-2E9C-101B-9397-08002B2CF9AE}" pid="11" name="MSIP_Label_176c8be2-9798-4120-aa47-d788a452f0d7_SetDate">
    <vt:lpwstr>2026-08-05T11:43:12Z</vt:lpwstr>
  </property>
  <property fmtid="{D5CDD505-2E9C-101B-9397-08002B2CF9AE}" pid="12" name="MSIP_Label_176c8be2-9798-4120-aa47-d788a452f0d7_SiteId">
    <vt:lpwstr>4b845bdd-4872-4d8c-8b5e-077db08774cc</vt:lpwstr>
  </property>
  <property fmtid="{D5CDD505-2E9C-101B-9397-08002B2CF9AE}" pid="13" name="MSIP_Label_176c8be2-9798-4120-aa47-d788a452f0d7_Enabled">
    <vt:lpwstr>True</vt:lpwstr>
  </property>
  <property fmtid="{D5CDD505-2E9C-101B-9397-08002B2CF9AE}" pid="14" name="MSIP_Label_e51dfbd8-2b9d-4556-a2a3-42b035fef2cc_ActionId">
    <vt:lpwstr>0346b41b-9427-4ab9-8318-a07841c76e2f</vt:lpwstr>
  </property>
  <property fmtid="{D5CDD505-2E9C-101B-9397-08002B2CF9AE}" pid="15" name="MSIP_Label_e51dfbd8-2b9d-4556-a2a3-42b035fef2cc_Extended_MSFT_Method">
    <vt:lpwstr>Privileged</vt:lpwstr>
  </property>
  <property fmtid="{D5CDD505-2E9C-101B-9397-08002B2CF9AE}" pid="16" name="Sensitivity">
    <vt:lpwstr>Amber_MarketSensitive Official_Amber</vt:lpwstr>
  </property>
  <property fmtid="{D5CDD505-2E9C-101B-9397-08002B2CF9AE}" pid="17" name="_AdHocReviewCycleID">
    <vt:i4>175997626</vt:i4>
  </property>
  <property fmtid="{D5CDD505-2E9C-101B-9397-08002B2CF9AE}" pid="18" name="_NewReviewCycle">
    <vt:lpwstr/>
  </property>
  <property fmtid="{D5CDD505-2E9C-101B-9397-08002B2CF9AE}" pid="19" name="_EmailSubject">
    <vt:lpwstr>For publication Monday 10 August WHEN APPROVED: Monthly update to SII tech information page</vt:lpwstr>
  </property>
  <property fmtid="{D5CDD505-2E9C-101B-9397-08002B2CF9AE}" pid="20" name="_AuthorEmail">
    <vt:lpwstr>Paul.Wateridge@bankofengland.co.uk</vt:lpwstr>
  </property>
  <property fmtid="{D5CDD505-2E9C-101B-9397-08002B2CF9AE}" pid="21" name="_AuthorEmailDisplayName">
    <vt:lpwstr>Wateridge, Paul</vt:lpwstr>
  </property>
</Properties>
</file>