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5016f92d1b634a2d" Type="http://schemas.microsoft.com/office/2007/relationships/ui/extensibility" Target="customUI/customUI14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codeName="ThisWorkbook" defaultThemeVersion="124226"/>
  <xr:revisionPtr revIDLastSave="0" documentId="8_{DDCACAFD-CB8E-40DF-867D-651BE2B30E72}" xr6:coauthVersionLast="47" xr6:coauthVersionMax="47" xr10:uidLastSave="{00000000-0000-0000-0000-000000000000}"/>
  <bookViews>
    <workbookView xWindow="-110" yWindow="-110" windowWidth="19420" windowHeight="11500" tabRatio="665" activeTab="1" xr2:uid="{00000000-000D-0000-FFFF-FFFF00000000}"/>
  </bookViews>
  <sheets>
    <sheet name="Submission A (SDDTs)" sheetId="20" r:id="rId1"/>
    <sheet name="Submission B (SDDTs)" sheetId="21" r:id="rId2"/>
    <sheet name="Submission C (SDDTs)" sheetId="22" r:id="rId3"/>
  </sheets>
  <definedNames>
    <definedName name="Basis_of_Reporting">#REF!</definedName>
    <definedName name="Currenc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0" l="1"/>
  <c r="D27" i="20"/>
  <c r="E55" i="20" l="1"/>
  <c r="E71" i="21"/>
  <c r="E49" i="20"/>
  <c r="E27" i="21"/>
  <c r="E27" i="22"/>
  <c r="E71" i="22"/>
  <c r="E75" i="22"/>
  <c r="E65" i="21"/>
  <c r="E61" i="21"/>
  <c r="E75" i="21"/>
  <c r="E41" i="20"/>
  <c r="E71" i="20"/>
  <c r="E37" i="20"/>
  <c r="E34" i="20"/>
  <c r="E75" i="20"/>
  <c r="E27" i="20"/>
  <c r="E58" i="20"/>
  <c r="E23" i="20" l="1"/>
  <c r="E23" i="21"/>
  <c r="E22" i="21" s="1"/>
  <c r="E23" i="22"/>
  <c r="E22" i="22" s="1"/>
  <c r="E22" i="20"/>
  <c r="D75" i="22" l="1"/>
  <c r="D71" i="22"/>
  <c r="D27" i="22"/>
  <c r="D23" i="22" l="1"/>
  <c r="D22" i="22" s="1"/>
  <c r="D24" i="20"/>
  <c r="D27" i="21"/>
  <c r="D75" i="20"/>
  <c r="D71" i="20"/>
  <c r="D58" i="20"/>
  <c r="D55" i="20"/>
  <c r="D34" i="20"/>
  <c r="D37" i="20"/>
  <c r="D41" i="20"/>
  <c r="D49" i="20"/>
  <c r="D23" i="20" l="1"/>
  <c r="D22" i="20" s="1"/>
  <c r="D65" i="21"/>
  <c r="D61" i="21"/>
  <c r="D71" i="21"/>
  <c r="D75" i="21"/>
  <c r="D23" i="21" l="1"/>
  <c r="D22" i="21" s="1"/>
</calcChain>
</file>

<file path=xl/sharedStrings.xml><?xml version="1.0" encoding="utf-8"?>
<sst xmlns="http://schemas.openxmlformats.org/spreadsheetml/2006/main" count="437" uniqueCount="132">
  <si>
    <t>010</t>
  </si>
  <si>
    <t>020</t>
  </si>
  <si>
    <t>030</t>
  </si>
  <si>
    <t>General Information</t>
  </si>
  <si>
    <t>Name of the template</t>
  </si>
  <si>
    <t>PRA template version control</t>
  </si>
  <si>
    <t>V1.00</t>
  </si>
  <si>
    <t>Basis of reporting</t>
  </si>
  <si>
    <t>Name of the firm</t>
  </si>
  <si>
    <t>Reporting currency</t>
  </si>
  <si>
    <t>Currency reporting unit</t>
  </si>
  <si>
    <t>single</t>
  </si>
  <si>
    <t>Submission number (increase by 1 if resubmission)</t>
  </si>
  <si>
    <t>Firm reference number (FRN)</t>
  </si>
  <si>
    <t>Qualitative information on any comments/assumptions (Optional)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</si>
  <si>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</si>
  <si>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</si>
  <si>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</si>
  <si>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</si>
  <si>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</si>
  <si>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</si>
  <si>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</si>
  <si>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</si>
  <si>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</si>
  <si>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</si>
  <si>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</si>
  <si>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</si>
  <si>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 xml:space="preserve">   of which: retail exposures - SMEs</t>
  </si>
  <si>
    <t>121</t>
  </si>
  <si>
    <t>122</t>
  </si>
  <si>
    <t xml:space="preserve">      of which: assigned a RW of 45% </t>
  </si>
  <si>
    <t xml:space="preserve">      of which: assigned a RW of 75% </t>
  </si>
  <si>
    <t>131</t>
  </si>
  <si>
    <t xml:space="preserve">      of which: assigned a RW of 20% </t>
  </si>
  <si>
    <t xml:space="preserve">      of which: assigned a RW of 50% </t>
  </si>
  <si>
    <t xml:space="preserve">      of which: assigned a RW of 85% </t>
  </si>
  <si>
    <t xml:space="preserve">      of which: assigned a RW of 100% </t>
  </si>
  <si>
    <t xml:space="preserve">      of which: assigned a RW of 150% </t>
  </si>
  <si>
    <t xml:space="preserve">   of which: corporate exposures - SMEs</t>
  </si>
  <si>
    <t xml:space="preserve">      of which: assigned a RW of 110% </t>
  </si>
  <si>
    <t>132</t>
  </si>
  <si>
    <t>133</t>
  </si>
  <si>
    <t>134</t>
  </si>
  <si>
    <t>135</t>
  </si>
  <si>
    <t>136</t>
  </si>
  <si>
    <t>141</t>
  </si>
  <si>
    <t>142</t>
  </si>
  <si>
    <t>151</t>
  </si>
  <si>
    <t>152</t>
  </si>
  <si>
    <t>153</t>
  </si>
  <si>
    <t xml:space="preserve">      of which: assigned a RW of 80% </t>
  </si>
  <si>
    <t xml:space="preserve">      of which: assigned a RW of 130% </t>
  </si>
  <si>
    <t xml:space="preserve">      of which: assigned a RW of 135%</t>
  </si>
  <si>
    <t xml:space="preserve">      of which: assigned a RW of 65%</t>
  </si>
  <si>
    <t>161</t>
  </si>
  <si>
    <t>162</t>
  </si>
  <si>
    <t>163</t>
  </si>
  <si>
    <t xml:space="preserve">      of which: assigned a RW of 30%</t>
  </si>
  <si>
    <t xml:space="preserve">      of which: assigned a RW of 35%</t>
  </si>
  <si>
    <t xml:space="preserve">      of which: assigned a RW of 40%</t>
  </si>
  <si>
    <t xml:space="preserve">      of which: assigned a RW of 50%</t>
  </si>
  <si>
    <t xml:space="preserve">      of which: assigned a RW of 60%</t>
  </si>
  <si>
    <t xml:space="preserve">      of which: assigned a RW of 105%</t>
  </si>
  <si>
    <t xml:space="preserve">      of which: assigned a RW of 75%</t>
  </si>
  <si>
    <t>171</t>
  </si>
  <si>
    <t>172</t>
  </si>
  <si>
    <t>173</t>
  </si>
  <si>
    <t>201</t>
  </si>
  <si>
    <t>202</t>
  </si>
  <si>
    <t>211</t>
  </si>
  <si>
    <t>212</t>
  </si>
  <si>
    <t xml:space="preserve">      of which: part of the exposure assigned a RW of 60% </t>
  </si>
  <si>
    <t xml:space="preserve">      of which: part of the exposure assigned a RW of 75% </t>
  </si>
  <si>
    <t xml:space="preserve">      of which: part of the exposure assigned a RW of 85% </t>
  </si>
  <si>
    <t xml:space="preserve">      of which: part of the exposure assigned a RW of 20% </t>
  </si>
  <si>
    <t>164</t>
  </si>
  <si>
    <t>165</t>
  </si>
  <si>
    <t>166</t>
  </si>
  <si>
    <t>167</t>
  </si>
  <si>
    <t xml:space="preserve">   of which: other specialised lending exposures (non-project finance exposures)</t>
  </si>
  <si>
    <t xml:space="preserve">   of which: project finance exposures (unrated)</t>
  </si>
  <si>
    <t xml:space="preserve">   of which: project finance exposures (rated)</t>
  </si>
  <si>
    <t>230</t>
  </si>
  <si>
    <t>240</t>
  </si>
  <si>
    <t>250</t>
  </si>
  <si>
    <t>251</t>
  </si>
  <si>
    <t>252</t>
  </si>
  <si>
    <t>253</t>
  </si>
  <si>
    <t>260</t>
  </si>
  <si>
    <t>261</t>
  </si>
  <si>
    <t>262</t>
  </si>
  <si>
    <t>263</t>
  </si>
  <si>
    <t>270</t>
  </si>
  <si>
    <t xml:space="preserve">   of which: regulatory CRE MDCFP exposures - SMEs </t>
  </si>
  <si>
    <t xml:space="preserve">   of which: regulatory CRE non-MDCFP exposures - SMEs</t>
  </si>
  <si>
    <t xml:space="preserve">   of which: regulatory RRE MDCFP exposures - SMEs </t>
  </si>
  <si>
    <t xml:space="preserve">   of which: regulatory RRE non-MDCFP exposures - SMEs</t>
  </si>
  <si>
    <t xml:space="preserve">   of which: other CRE MDCFP exposures - SMEs</t>
  </si>
  <si>
    <t xml:space="preserve">   of which: other RRE MDCFP exposures - SMEs</t>
  </si>
  <si>
    <t xml:space="preserve">   of which: other CRE non-MDCFP exposures - SMEs</t>
  </si>
  <si>
    <t xml:space="preserve">   of which: other RRE non-MDCFP exposures - SMEs</t>
  </si>
  <si>
    <t xml:space="preserve">   of which: corporate exposures (rated) - non-SMEs</t>
  </si>
  <si>
    <t xml:space="preserve">   of which: corporate exposures (unrated) - non-SMEs (risk-neutral approach)</t>
  </si>
  <si>
    <t xml:space="preserve">   of which: corporate exposures (unrated) - non-SMEs (risk-sensitive approach)</t>
  </si>
  <si>
    <t>of which: under the standardised approach (SA)</t>
  </si>
  <si>
    <t xml:space="preserve">Risk-weighted exposure amount
</t>
  </si>
  <si>
    <t>040</t>
  </si>
  <si>
    <t>Detailed information</t>
  </si>
  <si>
    <t xml:space="preserve">of which: unprotected part of the exposure amount </t>
  </si>
  <si>
    <t xml:space="preserve">of which: protected part of the exposure amount </t>
  </si>
  <si>
    <t>of which: protected part of the exposure amount</t>
  </si>
  <si>
    <t>220</t>
  </si>
  <si>
    <t>221</t>
  </si>
  <si>
    <t>222</t>
  </si>
  <si>
    <t>241</t>
  </si>
  <si>
    <t>242</t>
  </si>
  <si>
    <t>243</t>
  </si>
  <si>
    <t>244</t>
  </si>
  <si>
    <t>245</t>
  </si>
  <si>
    <t>264</t>
  </si>
  <si>
    <t>265</t>
  </si>
  <si>
    <t>Reporting period start date</t>
  </si>
  <si>
    <t>Reporting period end date</t>
  </si>
  <si>
    <t>Weighted average SME Factor</t>
  </si>
  <si>
    <t>Infrastructure Factor</t>
  </si>
  <si>
    <t>Total risk exposure amount subject to SME Factor</t>
  </si>
  <si>
    <t>Total risk exposure amount subject to Infrastructure Factor</t>
  </si>
  <si>
    <t>Total risk exposure amount subject to SME Factor and Infrastructure Factor</t>
  </si>
  <si>
    <t>Submission A for SDDTs: Relevant SME exposures</t>
  </si>
  <si>
    <t>Submission B for SDDTs: Relevant infrastructure exposures</t>
  </si>
  <si>
    <t>Submission C for SDDTs: Relevant exposures for both lending adjustments</t>
  </si>
  <si>
    <t>This is near-final material effective from 1 January 2027 to accompany PS20/25. Please see: www.bankofengland.co.uk/prudential-regulation/publication/2025/october/the-strong-and-simple-framework-the-simplified-capital-regime-for-sddt-policy-statement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</si>
</sst>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_(* #,##0.0000_);_(* \(#,##0.0000\);_(* &quot;-&quot;??_);_(@_)"/>
  </numFmts>
  <fonts count="24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Verdana"/>
      <family val="2"/>
    </font>
    <font>
      <b/>
      <i/>
      <sz val="10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i/>
      <sz val="10"/>
      <color theme="1"/>
      <name val="Verdana"/>
      <family val="2"/>
    </font>
    <font>
      <i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u/>
      <sz val="14"/>
      <color rgb="FF0000FF"/>
      <name val="Verdana"/>
      <family val="2"/>
    </font>
    <font>
      <sz val="11"/>
      <color rgb="FFFF0000"/>
      <name val="Verdana"/>
      <family val="2"/>
    </font>
    <font>
      <b/>
      <sz val="10"/>
      <color theme="1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1"/>
      <color theme="0"/>
      <name val="Verdana"/>
      <family val="2"/>
    </font>
    <font>
      <b/>
      <sz val="10"/>
      <color rgb="FFFF0000"/>
      <name val="Verdana"/>
      <family val="2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12273F"/>
        <bgColor indexed="64"/>
      </patternFill>
    </fill>
    <fill>
      <patternFill patternType="solid">
        <fgColor rgb="FF3CD7D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2" borderId="1" applyNumberFormat="0" applyFill="0" applyBorder="0" applyAlignment="0" applyProtection="0">
      <alignment horizontal="left"/>
    </xf>
    <xf numFmtId="0" fontId="2" fillId="0" borderId="0">
      <alignment vertical="center"/>
    </xf>
    <xf numFmtId="0" fontId="4" fillId="0" borderId="0" applyNumberFormat="0" applyFill="0" applyBorder="0" applyAlignment="0" applyProtection="0"/>
    <xf numFmtId="0" fontId="2" fillId="0" borderId="0">
      <alignment vertical="center"/>
    </xf>
    <xf numFmtId="0" fontId="5" fillId="2" borderId="3" applyFont="0" applyBorder="0">
      <alignment horizontal="center" wrapText="1"/>
    </xf>
    <xf numFmtId="3" fontId="2" fillId="4" borderId="2" applyFont="0">
      <alignment horizontal="right" vertical="center"/>
      <protection locked="0"/>
    </xf>
    <xf numFmtId="0" fontId="2" fillId="5" borderId="2" applyNumberFormat="0" applyFont="0" applyBorder="0">
      <alignment horizontal="center" vertical="center"/>
    </xf>
    <xf numFmtId="0" fontId="2" fillId="0" borderId="0"/>
    <xf numFmtId="164" fontId="7" fillId="0" borderId="0" applyFont="0" applyFill="0" applyBorder="0" applyAlignment="0" applyProtection="0"/>
  </cellStyleXfs>
  <cellXfs count="58">
    <xf numFmtId="0" fontId="0" fillId="0" borderId="0" xfId="0"/>
    <xf numFmtId="3" fontId="10" fillId="0" borderId="2" xfId="4" applyNumberFormat="1" applyFont="1" applyBorder="1" applyAlignment="1" applyProtection="1">
      <alignment horizontal="center" vertical="center"/>
      <protection locked="0"/>
    </xf>
    <xf numFmtId="0" fontId="10" fillId="11" borderId="2" xfId="0" applyFont="1" applyFill="1" applyBorder="1" applyAlignment="1" applyProtection="1">
      <alignment horizontal="right"/>
      <protection locked="0"/>
    </xf>
    <xf numFmtId="1" fontId="10" fillId="0" borderId="2" xfId="4" applyNumberFormat="1" applyFont="1" applyBorder="1" applyAlignment="1" applyProtection="1">
      <alignment vertical="center" wrapText="1"/>
      <protection locked="0"/>
    </xf>
    <xf numFmtId="165" fontId="10" fillId="11" borderId="2" xfId="9" applyNumberFormat="1" applyFont="1" applyFill="1" applyBorder="1" applyAlignment="1" applyProtection="1">
      <alignment vertical="center" wrapText="1"/>
      <protection locked="0"/>
    </xf>
    <xf numFmtId="166" fontId="10" fillId="11" borderId="2" xfId="9" applyNumberFormat="1" applyFont="1" applyFill="1" applyBorder="1" applyAlignment="1" applyProtection="1">
      <alignment vertical="center" wrapText="1"/>
      <protection locked="0"/>
    </xf>
    <xf numFmtId="0" fontId="14" fillId="0" borderId="0" xfId="0" applyFont="1"/>
    <xf numFmtId="0" fontId="16" fillId="0" borderId="0" xfId="0" applyFont="1"/>
    <xf numFmtId="0" fontId="15" fillId="0" borderId="0" xfId="0" applyFont="1"/>
    <xf numFmtId="0" fontId="10" fillId="6" borderId="2" xfId="0" applyFont="1" applyFill="1" applyBorder="1"/>
    <xf numFmtId="0" fontId="3" fillId="6" borderId="2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49" fontId="10" fillId="3" borderId="0" xfId="0" applyNumberFormat="1" applyFont="1" applyFill="1" applyAlignment="1">
      <alignment horizontal="right"/>
    </xf>
    <xf numFmtId="0" fontId="3" fillId="6" borderId="2" xfId="0" applyFont="1" applyFill="1" applyBorder="1"/>
    <xf numFmtId="0" fontId="10" fillId="6" borderId="2" xfId="0" applyFont="1" applyFill="1" applyBorder="1" applyAlignment="1">
      <alignment horizontal="right"/>
    </xf>
    <xf numFmtId="0" fontId="8" fillId="0" borderId="0" xfId="0" applyFont="1"/>
    <xf numFmtId="0" fontId="20" fillId="9" borderId="2" xfId="5" applyFont="1" applyFill="1" applyBorder="1" applyAlignment="1">
      <alignment horizontal="center" vertical="center" wrapText="1"/>
    </xf>
    <xf numFmtId="0" fontId="14" fillId="10" borderId="2" xfId="4" applyFont="1" applyFill="1" applyBorder="1" applyAlignment="1">
      <alignment horizontal="center" vertical="center"/>
    </xf>
    <xf numFmtId="0" fontId="15" fillId="10" borderId="2" xfId="4" applyFont="1" applyFill="1" applyBorder="1" applyAlignment="1">
      <alignment horizontal="left" vertical="center"/>
    </xf>
    <xf numFmtId="49" fontId="11" fillId="10" borderId="2" xfId="4" quotePrefix="1" applyNumberFormat="1" applyFont="1" applyFill="1" applyBorder="1" applyAlignment="1">
      <alignment horizontal="center" vertical="center"/>
    </xf>
    <xf numFmtId="49" fontId="11" fillId="3" borderId="2" xfId="4" quotePrefix="1" applyNumberFormat="1" applyFont="1" applyFill="1" applyBorder="1" applyAlignment="1">
      <alignment horizontal="center" vertical="center"/>
    </xf>
    <xf numFmtId="0" fontId="18" fillId="0" borderId="2" xfId="4" applyFont="1" applyBorder="1" applyAlignment="1">
      <alignment horizontal="left" vertical="center"/>
    </xf>
    <xf numFmtId="165" fontId="10" fillId="7" borderId="2" xfId="9" applyNumberFormat="1" applyFont="1" applyFill="1" applyBorder="1" applyAlignment="1" applyProtection="1">
      <alignment vertical="center" wrapText="1"/>
    </xf>
    <xf numFmtId="166" fontId="10" fillId="7" borderId="2" xfId="9" applyNumberFormat="1" applyFont="1" applyFill="1" applyBorder="1" applyAlignment="1" applyProtection="1">
      <alignment vertical="center" wrapText="1"/>
    </xf>
    <xf numFmtId="164" fontId="10" fillId="7" borderId="2" xfId="9" applyFont="1" applyFill="1" applyBorder="1" applyAlignment="1" applyProtection="1">
      <alignment vertical="center" wrapText="1"/>
    </xf>
    <xf numFmtId="0" fontId="9" fillId="3" borderId="2" xfId="4" applyFont="1" applyFill="1" applyBorder="1" applyAlignment="1">
      <alignment horizontal="left" vertical="center"/>
    </xf>
    <xf numFmtId="0" fontId="12" fillId="3" borderId="2" xfId="4" applyFont="1" applyFill="1" applyBorder="1" applyAlignment="1">
      <alignment horizontal="left" vertical="center"/>
    </xf>
    <xf numFmtId="165" fontId="10" fillId="8" borderId="2" xfId="9" applyNumberFormat="1" applyFont="1" applyFill="1" applyBorder="1" applyAlignment="1" applyProtection="1">
      <alignment vertical="center" wrapText="1"/>
    </xf>
    <xf numFmtId="166" fontId="10" fillId="8" borderId="2" xfId="9" applyNumberFormat="1" applyFont="1" applyFill="1" applyBorder="1" applyAlignment="1" applyProtection="1">
      <alignment vertical="center" wrapText="1"/>
    </xf>
    <xf numFmtId="164" fontId="10" fillId="8" borderId="2" xfId="9" applyFont="1" applyFill="1" applyBorder="1" applyAlignment="1" applyProtection="1">
      <alignment vertical="center" wrapText="1"/>
    </xf>
    <xf numFmtId="0" fontId="13" fillId="3" borderId="2" xfId="4" applyFont="1" applyFill="1" applyBorder="1" applyAlignment="1">
      <alignment horizontal="left" vertical="center"/>
    </xf>
    <xf numFmtId="1" fontId="10" fillId="8" borderId="2" xfId="4" applyNumberFormat="1" applyFont="1" applyFill="1" applyBorder="1" applyAlignment="1">
      <alignment vertical="center" wrapText="1"/>
    </xf>
    <xf numFmtId="49" fontId="11" fillId="0" borderId="2" xfId="4" quotePrefix="1" applyNumberFormat="1" applyFont="1" applyBorder="1" applyAlignment="1">
      <alignment horizontal="center" vertical="center"/>
    </xf>
    <xf numFmtId="0" fontId="12" fillId="3" borderId="0" xfId="4" applyFont="1" applyFill="1" applyAlignment="1">
      <alignment horizontal="left" vertical="center"/>
    </xf>
    <xf numFmtId="0" fontId="12" fillId="0" borderId="2" xfId="4" applyFont="1" applyBorder="1" applyAlignment="1">
      <alignment horizontal="left" vertical="center"/>
    </xf>
    <xf numFmtId="0" fontId="14" fillId="0" borderId="0" xfId="0" applyFont="1" applyAlignment="1">
      <alignment horizontal="right"/>
    </xf>
    <xf numFmtId="0" fontId="17" fillId="0" borderId="0" xfId="0" applyFont="1"/>
    <xf numFmtId="0" fontId="9" fillId="0" borderId="2" xfId="4" applyFont="1" applyBorder="1" applyAlignment="1">
      <alignment horizontal="left" vertical="center"/>
    </xf>
    <xf numFmtId="165" fontId="3" fillId="11" borderId="2" xfId="9" applyNumberFormat="1" applyFont="1" applyFill="1" applyBorder="1" applyAlignment="1" applyProtection="1">
      <alignment vertical="center" wrapText="1"/>
      <protection locked="0"/>
    </xf>
    <xf numFmtId="1" fontId="22" fillId="0" borderId="2" xfId="4" applyNumberFormat="1" applyFont="1" applyBorder="1" applyAlignment="1" applyProtection="1">
      <alignment vertical="center" wrapText="1"/>
      <protection locked="0"/>
    </xf>
    <xf numFmtId="1" fontId="3" fillId="0" borderId="2" xfId="4" applyNumberFormat="1" applyFont="1" applyBorder="1" applyAlignment="1" applyProtection="1">
      <alignment vertical="center" wrapText="1"/>
      <protection locked="0"/>
    </xf>
    <xf numFmtId="0" fontId="23" fillId="0" borderId="0" xfId="8" applyFont="1"/>
    <xf numFmtId="0" fontId="21" fillId="9" borderId="1" xfId="4" applyFont="1" applyFill="1" applyBorder="1" applyAlignment="1">
      <alignment horizontal="center" vertical="center" wrapText="1"/>
    </xf>
    <xf numFmtId="0" fontId="21" fillId="9" borderId="7" xfId="4" applyFont="1" applyFill="1" applyBorder="1" applyAlignment="1">
      <alignment horizontal="center" vertical="center" wrapText="1"/>
    </xf>
    <xf numFmtId="0" fontId="21" fillId="9" borderId="8" xfId="4" applyFont="1" applyFill="1" applyBorder="1" applyAlignment="1">
      <alignment horizontal="center" vertical="center" wrapText="1"/>
    </xf>
    <xf numFmtId="0" fontId="21" fillId="9" borderId="9" xfId="4" applyFont="1" applyFill="1" applyBorder="1" applyAlignment="1">
      <alignment horizontal="center" vertical="center" wrapText="1"/>
    </xf>
    <xf numFmtId="0" fontId="20" fillId="9" borderId="3" xfId="5" applyFont="1" applyFill="1" applyBorder="1" applyAlignment="1">
      <alignment horizontal="center" vertical="center" wrapText="1"/>
    </xf>
    <xf numFmtId="0" fontId="20" fillId="9" borderId="4" xfId="5" applyFont="1" applyFill="1" applyBorder="1" applyAlignment="1">
      <alignment horizontal="center" vertical="center" wrapText="1"/>
    </xf>
    <xf numFmtId="0" fontId="21" fillId="9" borderId="5" xfId="4" applyFont="1" applyFill="1" applyBorder="1" applyAlignment="1">
      <alignment horizontal="center" vertical="center" wrapText="1"/>
    </xf>
    <xf numFmtId="0" fontId="21" fillId="9" borderId="6" xfId="4" applyFont="1" applyFill="1" applyBorder="1" applyAlignment="1">
      <alignment horizontal="center" vertical="center" wrapText="1"/>
    </xf>
    <xf numFmtId="0" fontId="21" fillId="9" borderId="10" xfId="4" applyFont="1" applyFill="1" applyBorder="1" applyAlignment="1">
      <alignment horizontal="center" vertical="center" wrapText="1"/>
    </xf>
    <xf numFmtId="0" fontId="21" fillId="9" borderId="11" xfId="4" applyFont="1" applyFill="1" applyBorder="1" applyAlignment="1">
      <alignment horizontal="center" vertical="center" wrapText="1"/>
    </xf>
    <xf numFmtId="0" fontId="19" fillId="9" borderId="10" xfId="4" applyFont="1" applyFill="1" applyBorder="1" applyAlignment="1">
      <alignment horizontal="center" vertical="center"/>
    </xf>
    <xf numFmtId="0" fontId="19" fillId="9" borderId="11" xfId="4" applyFont="1" applyFill="1" applyBorder="1" applyAlignment="1">
      <alignment horizontal="center" vertical="center"/>
    </xf>
    <xf numFmtId="0" fontId="19" fillId="9" borderId="8" xfId="4" applyFont="1" applyFill="1" applyBorder="1" applyAlignment="1">
      <alignment horizontal="center" vertical="center"/>
    </xf>
    <xf numFmtId="0" fontId="19" fillId="9" borderId="9" xfId="4" applyFont="1" applyFill="1" applyBorder="1" applyAlignment="1">
      <alignment horizontal="center" vertical="center"/>
    </xf>
    <xf numFmtId="0" fontId="20" fillId="9" borderId="5" xfId="5" applyFont="1" applyFill="1" applyBorder="1" applyAlignment="1">
      <alignment horizontal="center" vertical="center" wrapText="1"/>
    </xf>
    <xf numFmtId="0" fontId="20" fillId="9" borderId="6" xfId="5" applyFont="1" applyFill="1" applyBorder="1" applyAlignment="1">
      <alignment horizontal="center" vertical="center" wrapText="1"/>
    </xf>
  </cellXfs>
  <cellStyles count="10">
    <cellStyle name="=C:\WINNT35\SYSTEM32\COMMAND.COM" xfId="4" xr:uid="{00000000-0005-0000-0000-000000000000}"/>
    <cellStyle name="Comma" xfId="9" builtinId="3"/>
    <cellStyle name="greyed" xfId="7" xr:uid="{00000000-0005-0000-0000-000001000000}"/>
    <cellStyle name="Heading 1 2" xfId="1" xr:uid="{00000000-0005-0000-0000-000002000000}"/>
    <cellStyle name="Heading 2 2" xfId="3" xr:uid="{00000000-0005-0000-0000-000003000000}"/>
    <cellStyle name="HeadingTable" xfId="5" xr:uid="{00000000-0005-0000-0000-000004000000}"/>
    <cellStyle name="Normal" xfId="0" builtinId="0"/>
    <cellStyle name="Normal 2" xfId="8" xr:uid="{00000000-0005-0000-0000-000006000000}"/>
    <cellStyle name="Normal 2 2" xfId="2" xr:uid="{00000000-0005-0000-0000-000007000000}"/>
    <cellStyle name="optionalExposure" xfId="6" xr:uid="{00000000-0005-0000-0000-000008000000}"/>
  </cellStyles>
  <dxfs count="0"/>
  <tableStyles count="0" defaultTableStyle="TableStyleMedium2" defaultPivotStyle="PivotStyleLight16"/>
  <colors>
    <mruColors>
      <color rgb="FF0000FF"/>
      <color rgb="FFFF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qualified">
      <xs:element name="P2_Summary_V2.00">
        <xs:complexType>
          <xs:sequence>
            <xs:element name="handbookReferenceNumber" type="xs:string" fixed="FSA071" minOccurs="1"/>
            <xs:element name="schemaVersion" type="xs:string" fixed="V2.00" minOccurs="1"/>
            <xs:element name="reportingBasis" type="basisOfReporting" minOccurs="1"/>
            <xs:element name="copyNumber" type="xs:int" minOccurs="1"/>
            <xs:element name="firmReferenceNumber" type="xs:int" minOccurs="1"/>
            <xs:element name="firmName" type="NonEmptyString"/>
            <xs:element name="startDate" type="xs:date" minOccurs="1"/>
            <xs:element name="endDate" type="DateMin" minOccurs="1"/>
            <xs:element name="currency" type="CurrencyEnum"/>
            <xs:element name="monetaryUnit" type="xs:string" fixed="single" minOccurs="1"/>
            <xs:element name="dataItemBody">
              <xs:complexType>
                <xs:sequence>
                  <xs:element name="Categories">
                    <xs:complexType>
                      <xs:sequence>
                        <xs:element name="Total_P1" type="Columns1"/>
                        <xs:element name="Credit" type="Columns3"/>
                        <xs:element name="Market" type="Columns3"/>
                        <xs:element name="Operational_Total">
                          <xs:complexType>
                            <xs:sequence>
                              <xs:element name="Pillar_1" type="positiveInteger" minOccurs="1"/>
                              <xs:element name="Pillar_2" type="positiveInteger" minOccurs="1"/>
                              <xs:element name="Comments" type="string200"/>
                              <xs:element name="Conduct" type="Columns2"/>
                              <xs:element name="Non_Conduct" type="Columns2"/>
                            </xs:sequence>
                          </xs:complexType>
                        </xs:element>
                        <xs:element name="Concentration_Total">
                          <xs:complexType>
                            <xs:sequence>
                              <xs:element name="Pillar_2" type="positiveIntegerBlank"/>
                              <xs:element name="Comments" type="string200"/>
                              <xs:element name="Single_Name" type="Columns2"/>
                              <xs:element name="Sector" type="Columns2"/>
                              <xs:element name="Geographical_International" type="Columns2"/>
                              <xs:element name="Other_Concentration" type="Columns2"/>
                            </xs:sequence>
                          </xs:complexType>
                        </xs:element>
                        <xs:element name="Pensions" type="Columns2"/>
                        <xs:element name="Interest_Rate_Risk" type="Columns2"/>
                        <xs:element name="Pillar_2A_RFB_Group_Risk">
                          <xs:complexType>
                            <xs:sequence>
                              <xs:element name="Pillar_2" type="positiveIntegerBlank"/>
                              <xs:element name="Comments" type="string200"/>
                              <xs:element name="RFB_Group_Risk_1" type="Columns2"/>
                              <xs:element name="RFB_Group_Risk_2" type="Columns2"/>
                              <xs:element name="RFB_Group_Risk_3" type="Columns2"/>
                              <xs:element name="RFB_Group_Risk_4" type="Columns2"/>
                            </xs:sequence>
                          </xs:complexType>
                        </xs:element>
                        <xs:element name="Other_P2">
                          <xs:complexType>
                            <xs:sequence>
                              <xs:element name="Pillar_2" type="positiveIntegerBlank"/>
                              <xs:element name="Comments" type="string200"/>
                              <xs:element name="Other_1" type="Columns2"/>
                              <xs:element name="Other_2" type="Columns2"/>
                              <xs:element name="Other_3" type="Columns2"/>
                              <xs:element name="Other_4" type="Columns2"/>
                              <xs:element name="Other_5" type="Columns2"/>
                            </xs:sequence>
                          </xs:complexType>
                        </xs:element>
                        <xs:element name="Total_P2A" type="Columns2A"/>
                        <xs:element name="Total_ICG" type="Columns2A"/>
                        <xs:element name="Total_ICG_Percent_RWAs" type="Columns2B"/>
                      </xs:sequence>
                    </xs:complexType>
                  </xs:element>
                </xs:sequence>
              </xs:complexType>
            </xs:element>
          </xs:sequence>
        </xs:complexType>
      </xs:element>
      <xs:simpleType name="NonEmptyString">
        <xs:restriction base="xs:string">
          <xs:minLength value="1"/>
          <xs:pattern value=".*[^\s].*"/>
        </xs:restriction>
      </xs:simpleType>
      <xs:simpleType name="DateMin">
        <xs:restriction base="xs:date">
          <xs:minInclusive value="2015-01-01"/>
        </xs:restriction>
      </xs:simpleType>
      <xs:simpleType name="positiveIntegerBlank">
        <xs:union memberTypes="positiveInteger blankString"/>
      </xs:simpleType>
      <xs:simpleType name="positiveInteger">
        <xs:restriction base="xs:long">
          <xs:minInclusive value="0"/>
        </xs:restriction>
      </xs:simpleType>
      <xs:simpleType name="blankString">
        <xs:restriction base="xs:string">
          <xs:maxLength value="0"/>
        </xs:restriction>
      </xs:simpleType>
      <xs:simpleType name="string200">
        <xs:restriction base="xs:string">
          <xs:maxLength value="200"/>
        </xs:restriction>
      </xs:simpleType>
      <xs:simpleType name="positivePercentage">
        <xs:restriction base="xs:decimal">
          <xs:minInclusive value="0"/>
          <xs:fractionDigits value="4"/>
        </xs:restriction>
      </xs:simpleType>
      <xs:simpleType name="CurrencyEnum">
        <xs:restriction base="xs:string">
          <xs:enumeration value="GBP (Pounds Sterling)"/>
          <xs:enumeration value="USD (US Dollars)"/>
          <xs:enumeration value="EUR (Euros)"/>
          <xs:enumeration value="CAD (Canadian Dollars)"/>
          <xs:enumeration value="CHF (Swiss Francs)"/>
          <xs:enumeration value="JPY (Japanese Yen)"/>
          <xs:enumeration value="SEK (Swedish Krona)"/>
        </xs:restriction>
      </xs:simpleType>
      <xs:simpleType name="basisOfReporting">
        <xs:restriction base="xs:string">
          <xs:enumeration value="Unconsolidated"/>
          <xs:enumeration value="Solo-Consolidated"/>
          <xs:enumeration value="UK Consolidation Group"/>
          <xs:enumeration value="Capital sub-group"/>
          <xs:enumeration value="Prudential Sub-consolidation group"/>
        </xs:restriction>
      </xs:simpleType>
      <xs:complexType name="Columns3">
        <xs:sequence>
          <xs:element name="Pillar_1" type="positiveInteger" minOccurs="1"/>
          <xs:element name="Pillar_2" type="positiveInteger" minOccurs="1"/>
          <xs:element name="Comments" type="string200" nillable="true"/>
        </xs:sequence>
      </xs:complexType>
      <xs:complexType name="Columns2">
        <xs:sequence>
          <xs:element name="Pillar_2" type="positiveIntegerBlank" nillable="true"/>
          <xs:element name="Comments" type="string200" nillable="true"/>
        </xs:sequence>
      </xs:complexType>
      <xs:complexType name="Columns2A">
        <xs:sequence>
          <xs:element name="Pillar_2" type="positiveInteger" minOccurs="1"/>
          <xs:element name="Comments" type="string200" nillable="true"/>
        </xs:sequence>
      </xs:complexType>
      <xs:complexType name="Columns1">
        <xs:sequence>
          <xs:element name="Pillar_1" type="positiveInteger" minOccurs="1"/>
        </xs:sequence>
      </xs:complexType>
      <xs:complexType name="Columns2B">
        <xs:sequence>
          <xs:element name="Pillar_2" type="positivePercentage"/>
          <xs:element name="Comments" type="string200" nillable="true"/>
        </xs:sequence>
      </xs:complexType>
    </xs:schema>
  </Schema>
  <Map ID="47" Name="FSA071" RootElement="P2_Summary_V2.00" SchemaID="Schema3" ShowImportExportValidationErrors="false" AutoFit="fals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1</xdr:row>
      <xdr:rowOff>250031</xdr:rowOff>
    </xdr:from>
    <xdr:to>
      <xdr:col>3</xdr:col>
      <xdr:colOff>3428</xdr:colOff>
      <xdr:row>1</xdr:row>
      <xdr:rowOff>940594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DB9D3E-67C1-B704-C36A-867D7147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63" y="250031"/>
          <a:ext cx="6834440" cy="690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1</xdr:row>
      <xdr:rowOff>254000</xdr:rowOff>
    </xdr:from>
    <xdr:to>
      <xdr:col>3</xdr:col>
      <xdr:colOff>22478</xdr:colOff>
      <xdr:row>1</xdr:row>
      <xdr:rowOff>944563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78192E-883D-4418-AF77-89EC899E2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54000"/>
          <a:ext cx="6594728" cy="6905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1</xdr:row>
      <xdr:rowOff>254000</xdr:rowOff>
    </xdr:from>
    <xdr:to>
      <xdr:col>3</xdr:col>
      <xdr:colOff>22478</xdr:colOff>
      <xdr:row>1</xdr:row>
      <xdr:rowOff>944563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04DED4-863A-4C03-AA79-276FF773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54000"/>
          <a:ext cx="6594728" cy="690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E2320-B657-4CC8-B745-9671AC48842C}">
  <sheetPr>
    <tabColor rgb="FF92D050"/>
  </sheetPr>
  <dimension ref="A1:I81"/>
  <sheetViews>
    <sheetView showGridLines="0" zoomScale="60" zoomScaleNormal="60" workbookViewId="0">
      <pane xSplit="3" ySplit="21" topLeftCell="D22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"/>
    </sheetView>
  </sheetViews>
  <sheetFormatPr defaultColWidth="0" defaultRowHeight="13.5" zeroHeight="1" x14ac:dyDescent="0.25"/>
  <cols>
    <col min="1" max="1" width="3" style="6" customWidth="1"/>
    <col min="2" max="2" width="9.1796875" style="6" bestFit="1" customWidth="1"/>
    <col min="3" max="3" width="90.54296875" style="6" customWidth="1"/>
    <col min="4" max="7" width="56.7265625" style="6" customWidth="1"/>
    <col min="8" max="9" width="12.7265625" style="6" customWidth="1"/>
    <col min="10" max="16384" width="9.1796875" style="6" hidden="1"/>
  </cols>
  <sheetData>
    <row r="1" spans="2:7" ht="35" customHeight="1" x14ac:dyDescent="0.35">
      <c r="B1" s="41" t="s">
        <v>131</v>
      </c>
    </row>
    <row r="2" spans="2:7" ht="88.5" customHeight="1" x14ac:dyDescent="0.25"/>
    <row r="3" spans="2:7" ht="15" customHeight="1" x14ac:dyDescent="0.35">
      <c r="B3" s="7"/>
    </row>
    <row r="4" spans="2:7" ht="14" x14ac:dyDescent="0.3">
      <c r="B4" s="8" t="s">
        <v>3</v>
      </c>
      <c r="E4" s="11"/>
    </row>
    <row r="5" spans="2:7" ht="14" x14ac:dyDescent="0.3">
      <c r="E5" s="11"/>
    </row>
    <row r="6" spans="2:7" ht="14" x14ac:dyDescent="0.3">
      <c r="B6" s="9">
        <v>1</v>
      </c>
      <c r="C6" s="9" t="s">
        <v>4</v>
      </c>
      <c r="D6" s="10" t="s">
        <v>128</v>
      </c>
      <c r="E6" s="11"/>
      <c r="F6" s="11"/>
      <c r="G6" s="11"/>
    </row>
    <row r="7" spans="2:7" ht="14" x14ac:dyDescent="0.3">
      <c r="B7" s="9">
        <v>2</v>
      </c>
      <c r="C7" s="9" t="s">
        <v>5</v>
      </c>
      <c r="D7" s="14" t="s">
        <v>6</v>
      </c>
      <c r="E7" s="11"/>
      <c r="F7" s="11"/>
      <c r="G7" s="11"/>
    </row>
    <row r="8" spans="2:7" ht="14" x14ac:dyDescent="0.3">
      <c r="B8" s="9">
        <v>3</v>
      </c>
      <c r="C8" s="9" t="s">
        <v>7</v>
      </c>
      <c r="D8" s="2"/>
      <c r="E8" s="11"/>
      <c r="F8" s="11"/>
      <c r="G8" s="11"/>
    </row>
    <row r="9" spans="2:7" ht="14" x14ac:dyDescent="0.3">
      <c r="B9" s="9">
        <v>4</v>
      </c>
      <c r="C9" s="9" t="s">
        <v>12</v>
      </c>
      <c r="D9" s="2"/>
      <c r="E9" s="11"/>
      <c r="F9" s="11"/>
      <c r="G9" s="11"/>
    </row>
    <row r="10" spans="2:7" ht="14" x14ac:dyDescent="0.3">
      <c r="B10" s="9">
        <v>5</v>
      </c>
      <c r="C10" s="9" t="s">
        <v>13</v>
      </c>
      <c r="D10" s="2"/>
      <c r="E10" s="11"/>
      <c r="F10" s="11"/>
      <c r="G10" s="11"/>
    </row>
    <row r="11" spans="2:7" ht="14" x14ac:dyDescent="0.3">
      <c r="B11" s="9">
        <v>6</v>
      </c>
      <c r="C11" s="9" t="s">
        <v>8</v>
      </c>
      <c r="D11" s="2"/>
      <c r="E11" s="11"/>
      <c r="F11" s="11"/>
      <c r="G11" s="12"/>
    </row>
    <row r="12" spans="2:7" ht="14" x14ac:dyDescent="0.3">
      <c r="B12" s="9">
        <v>7</v>
      </c>
      <c r="C12" s="13" t="s">
        <v>121</v>
      </c>
      <c r="D12" s="2"/>
      <c r="E12" s="11"/>
      <c r="F12" s="12"/>
      <c r="G12" s="11"/>
    </row>
    <row r="13" spans="2:7" ht="14" x14ac:dyDescent="0.3">
      <c r="B13" s="9">
        <v>8</v>
      </c>
      <c r="C13" s="13" t="s">
        <v>122</v>
      </c>
      <c r="D13" s="2"/>
      <c r="E13" s="11"/>
      <c r="F13" s="12"/>
      <c r="G13" s="11"/>
    </row>
    <row r="14" spans="2:7" ht="14" x14ac:dyDescent="0.3">
      <c r="B14" s="9">
        <v>9</v>
      </c>
      <c r="C14" s="9" t="s">
        <v>9</v>
      </c>
      <c r="D14" s="2"/>
      <c r="E14" s="11"/>
      <c r="F14" s="11"/>
      <c r="G14" s="11"/>
    </row>
    <row r="15" spans="2:7" ht="14" x14ac:dyDescent="0.3">
      <c r="B15" s="9">
        <v>10</v>
      </c>
      <c r="C15" s="9" t="s">
        <v>10</v>
      </c>
      <c r="D15" s="14" t="s">
        <v>11</v>
      </c>
      <c r="E15" s="11"/>
      <c r="F15" s="11"/>
      <c r="G15" s="11"/>
    </row>
    <row r="16" spans="2:7" ht="15.75" customHeight="1" x14ac:dyDescent="0.25"/>
    <row r="17" spans="2:7" ht="15.75" customHeight="1" x14ac:dyDescent="0.25">
      <c r="B17" s="8" t="s">
        <v>107</v>
      </c>
    </row>
    <row r="18" spans="2:7" x14ac:dyDescent="0.25">
      <c r="D18" s="15"/>
      <c r="E18" s="15"/>
    </row>
    <row r="19" spans="2:7" ht="78.75" customHeight="1" x14ac:dyDescent="0.25">
      <c r="B19" s="42"/>
      <c r="C19" s="43"/>
      <c r="D19" s="46" t="s">
        <v>105</v>
      </c>
      <c r="E19" s="47"/>
      <c r="F19" s="48" t="s">
        <v>123</v>
      </c>
      <c r="G19" s="48" t="s">
        <v>14</v>
      </c>
    </row>
    <row r="20" spans="2:7" ht="78.75" customHeight="1" x14ac:dyDescent="0.25">
      <c r="B20" s="44"/>
      <c r="C20" s="45"/>
      <c r="D20" s="16" t="s">
        <v>108</v>
      </c>
      <c r="E20" s="16" t="s">
        <v>109</v>
      </c>
      <c r="F20" s="49"/>
      <c r="G20" s="49"/>
    </row>
    <row r="21" spans="2:7" x14ac:dyDescent="0.25">
      <c r="B21" s="17"/>
      <c r="C21" s="18"/>
      <c r="D21" s="19" t="s">
        <v>0</v>
      </c>
      <c r="E21" s="19" t="s">
        <v>1</v>
      </c>
      <c r="F21" s="19" t="s">
        <v>2</v>
      </c>
      <c r="G21" s="19" t="s">
        <v>15</v>
      </c>
    </row>
    <row r="22" spans="2:7" x14ac:dyDescent="0.25">
      <c r="B22" s="20" t="s">
        <v>15</v>
      </c>
      <c r="C22" s="21" t="s">
        <v>125</v>
      </c>
      <c r="D22" s="22">
        <f>D23</f>
        <v>0</v>
      </c>
      <c r="E22" s="22">
        <f>E23</f>
        <v>0</v>
      </c>
      <c r="F22" s="23"/>
      <c r="G22" s="1"/>
    </row>
    <row r="23" spans="2:7" x14ac:dyDescent="0.25">
      <c r="B23" s="20" t="s">
        <v>16</v>
      </c>
      <c r="C23" s="37" t="s">
        <v>104</v>
      </c>
      <c r="D23" s="22">
        <f>D24+D27+D34+D37+D41+D49+D53+D54+D55+D58+D61+D64+D65+D71+D75+D81</f>
        <v>0</v>
      </c>
      <c r="E23" s="22">
        <f>E24+E27+E34+E37+E41+E49+E53+E54+E55+E58+E61+E64+E65+E71+E75+E81</f>
        <v>0</v>
      </c>
      <c r="F23" s="23"/>
      <c r="G23" s="3"/>
    </row>
    <row r="24" spans="2:7" ht="15" customHeight="1" x14ac:dyDescent="0.25">
      <c r="B24" s="20" t="s">
        <v>17</v>
      </c>
      <c r="C24" s="26" t="s">
        <v>27</v>
      </c>
      <c r="D24" s="22">
        <f>SUM(D25:D26)</f>
        <v>0</v>
      </c>
      <c r="E24" s="22">
        <f>SUM(E25:E26)</f>
        <v>0</v>
      </c>
      <c r="F24" s="23"/>
      <c r="G24" s="3"/>
    </row>
    <row r="25" spans="2:7" ht="15" customHeight="1" x14ac:dyDescent="0.25">
      <c r="B25" s="20" t="s">
        <v>28</v>
      </c>
      <c r="C25" s="30" t="s">
        <v>30</v>
      </c>
      <c r="D25" s="4"/>
      <c r="E25" s="4"/>
      <c r="F25" s="5"/>
      <c r="G25" s="3"/>
    </row>
    <row r="26" spans="2:7" ht="15" customHeight="1" x14ac:dyDescent="0.25">
      <c r="B26" s="20" t="s">
        <v>29</v>
      </c>
      <c r="C26" s="30" t="s">
        <v>31</v>
      </c>
      <c r="D26" s="4"/>
      <c r="E26" s="4"/>
      <c r="F26" s="5"/>
      <c r="G26" s="3"/>
    </row>
    <row r="27" spans="2:7" x14ac:dyDescent="0.25">
      <c r="B27" s="20" t="s">
        <v>18</v>
      </c>
      <c r="C27" s="26" t="s">
        <v>38</v>
      </c>
      <c r="D27" s="22">
        <f>SUM(D28:D33)</f>
        <v>0</v>
      </c>
      <c r="E27" s="22">
        <f>SUM(E28:E33)</f>
        <v>0</v>
      </c>
      <c r="F27" s="23"/>
      <c r="G27" s="39"/>
    </row>
    <row r="28" spans="2:7" ht="15" customHeight="1" x14ac:dyDescent="0.25">
      <c r="B28" s="20" t="s">
        <v>32</v>
      </c>
      <c r="C28" s="30" t="s">
        <v>33</v>
      </c>
      <c r="D28" s="4"/>
      <c r="E28" s="4"/>
      <c r="F28" s="5"/>
      <c r="G28" s="3"/>
    </row>
    <row r="29" spans="2:7" ht="15" customHeight="1" x14ac:dyDescent="0.25">
      <c r="B29" s="20" t="s">
        <v>40</v>
      </c>
      <c r="C29" s="30" t="s">
        <v>34</v>
      </c>
      <c r="D29" s="4"/>
      <c r="E29" s="4"/>
      <c r="F29" s="5"/>
      <c r="G29" s="3"/>
    </row>
    <row r="30" spans="2:7" ht="15" customHeight="1" x14ac:dyDescent="0.25">
      <c r="B30" s="20" t="s">
        <v>41</v>
      </c>
      <c r="C30" s="30" t="s">
        <v>31</v>
      </c>
      <c r="D30" s="4"/>
      <c r="E30" s="4"/>
      <c r="F30" s="5"/>
      <c r="G30" s="3"/>
    </row>
    <row r="31" spans="2:7" ht="15" customHeight="1" x14ac:dyDescent="0.25">
      <c r="B31" s="20" t="s">
        <v>42</v>
      </c>
      <c r="C31" s="30" t="s">
        <v>35</v>
      </c>
      <c r="D31" s="4"/>
      <c r="E31" s="4"/>
      <c r="F31" s="5"/>
      <c r="G31" s="3"/>
    </row>
    <row r="32" spans="2:7" ht="15" customHeight="1" x14ac:dyDescent="0.25">
      <c r="B32" s="20" t="s">
        <v>43</v>
      </c>
      <c r="C32" s="30" t="s">
        <v>36</v>
      </c>
      <c r="D32" s="4"/>
      <c r="E32" s="4"/>
      <c r="F32" s="5"/>
      <c r="G32" s="3"/>
    </row>
    <row r="33" spans="2:7" ht="15" customHeight="1" x14ac:dyDescent="0.25">
      <c r="B33" s="20" t="s">
        <v>44</v>
      </c>
      <c r="C33" s="30" t="s">
        <v>37</v>
      </c>
      <c r="D33" s="4"/>
      <c r="E33" s="4"/>
      <c r="F33" s="5"/>
      <c r="G33" s="3"/>
    </row>
    <row r="34" spans="2:7" x14ac:dyDescent="0.25">
      <c r="B34" s="20" t="s">
        <v>19</v>
      </c>
      <c r="C34" s="26" t="s">
        <v>93</v>
      </c>
      <c r="D34" s="22">
        <f>SUM(D35:D36)</f>
        <v>0</v>
      </c>
      <c r="E34" s="22">
        <f>SUM(E35:E36)</f>
        <v>0</v>
      </c>
      <c r="F34" s="23"/>
      <c r="G34" s="3"/>
    </row>
    <row r="35" spans="2:7" x14ac:dyDescent="0.25">
      <c r="B35" s="20" t="s">
        <v>45</v>
      </c>
      <c r="C35" s="30" t="s">
        <v>36</v>
      </c>
      <c r="D35" s="4"/>
      <c r="E35" s="4"/>
      <c r="F35" s="5"/>
      <c r="G35" s="3"/>
    </row>
    <row r="36" spans="2:7" x14ac:dyDescent="0.25">
      <c r="B36" s="20" t="s">
        <v>46</v>
      </c>
      <c r="C36" s="30" t="s">
        <v>39</v>
      </c>
      <c r="D36" s="4"/>
      <c r="E36" s="4"/>
      <c r="F36" s="5"/>
      <c r="G36" s="3"/>
    </row>
    <row r="37" spans="2:7" x14ac:dyDescent="0.25">
      <c r="B37" s="20" t="s">
        <v>20</v>
      </c>
      <c r="C37" s="26" t="s">
        <v>94</v>
      </c>
      <c r="D37" s="22">
        <f>SUM(D38:D40)</f>
        <v>0</v>
      </c>
      <c r="E37" s="22">
        <f>SUM(E38:E40)</f>
        <v>0</v>
      </c>
      <c r="F37" s="23"/>
      <c r="G37" s="3"/>
    </row>
    <row r="38" spans="2:7" x14ac:dyDescent="0.25">
      <c r="B38" s="20" t="s">
        <v>47</v>
      </c>
      <c r="C38" s="30" t="s">
        <v>71</v>
      </c>
      <c r="D38" s="4"/>
      <c r="E38" s="4"/>
      <c r="F38" s="5"/>
      <c r="G38" s="40"/>
    </row>
    <row r="39" spans="2:7" x14ac:dyDescent="0.25">
      <c r="B39" s="20" t="s">
        <v>48</v>
      </c>
      <c r="C39" s="30" t="s">
        <v>72</v>
      </c>
      <c r="D39" s="4"/>
      <c r="E39" s="4"/>
      <c r="F39" s="5"/>
      <c r="G39" s="3"/>
    </row>
    <row r="40" spans="2:7" x14ac:dyDescent="0.25">
      <c r="B40" s="20" t="s">
        <v>49</v>
      </c>
      <c r="C40" s="30" t="s">
        <v>73</v>
      </c>
      <c r="D40" s="4"/>
      <c r="E40" s="4"/>
      <c r="F40" s="5"/>
      <c r="G40" s="3"/>
    </row>
    <row r="41" spans="2:7" x14ac:dyDescent="0.25">
      <c r="B41" s="20" t="s">
        <v>21</v>
      </c>
      <c r="C41" s="26" t="s">
        <v>95</v>
      </c>
      <c r="D41" s="22">
        <f>SUM(D42:D48)</f>
        <v>0</v>
      </c>
      <c r="E41" s="22">
        <f>SUM(E42:E48)</f>
        <v>0</v>
      </c>
      <c r="F41" s="23"/>
      <c r="G41" s="3"/>
    </row>
    <row r="42" spans="2:7" x14ac:dyDescent="0.25">
      <c r="B42" s="20" t="s">
        <v>54</v>
      </c>
      <c r="C42" s="30" t="s">
        <v>57</v>
      </c>
      <c r="D42" s="4"/>
      <c r="E42" s="4"/>
      <c r="F42" s="5"/>
      <c r="G42" s="3"/>
    </row>
    <row r="43" spans="2:7" x14ac:dyDescent="0.25">
      <c r="B43" s="20" t="s">
        <v>55</v>
      </c>
      <c r="C43" s="30" t="s">
        <v>58</v>
      </c>
      <c r="D43" s="4"/>
      <c r="E43" s="4"/>
      <c r="F43" s="5"/>
      <c r="G43" s="3"/>
    </row>
    <row r="44" spans="2:7" x14ac:dyDescent="0.25">
      <c r="B44" s="20" t="s">
        <v>56</v>
      </c>
      <c r="C44" s="30" t="s">
        <v>59</v>
      </c>
      <c r="D44" s="4"/>
      <c r="E44" s="4"/>
      <c r="F44" s="5"/>
      <c r="G44" s="3"/>
    </row>
    <row r="45" spans="2:7" x14ac:dyDescent="0.25">
      <c r="B45" s="20" t="s">
        <v>75</v>
      </c>
      <c r="C45" s="30" t="s">
        <v>60</v>
      </c>
      <c r="D45" s="4"/>
      <c r="E45" s="4"/>
      <c r="F45" s="5"/>
      <c r="G45" s="3"/>
    </row>
    <row r="46" spans="2:7" x14ac:dyDescent="0.25">
      <c r="B46" s="20" t="s">
        <v>76</v>
      </c>
      <c r="C46" s="30" t="s">
        <v>61</v>
      </c>
      <c r="D46" s="4"/>
      <c r="E46" s="4"/>
      <c r="F46" s="5"/>
      <c r="G46" s="3"/>
    </row>
    <row r="47" spans="2:7" x14ac:dyDescent="0.25">
      <c r="B47" s="20" t="s">
        <v>77</v>
      </c>
      <c r="C47" s="30" t="s">
        <v>63</v>
      </c>
      <c r="D47" s="4"/>
      <c r="E47" s="4"/>
      <c r="F47" s="5"/>
      <c r="G47" s="3"/>
    </row>
    <row r="48" spans="2:7" x14ac:dyDescent="0.25">
      <c r="B48" s="20" t="s">
        <v>78</v>
      </c>
      <c r="C48" s="30" t="s">
        <v>62</v>
      </c>
      <c r="D48" s="4"/>
      <c r="E48" s="4"/>
      <c r="F48" s="5"/>
      <c r="G48" s="3"/>
    </row>
    <row r="49" spans="2:7" x14ac:dyDescent="0.25">
      <c r="B49" s="20" t="s">
        <v>22</v>
      </c>
      <c r="C49" s="26" t="s">
        <v>96</v>
      </c>
      <c r="D49" s="22">
        <f>SUM(D50:D52)</f>
        <v>0</v>
      </c>
      <c r="E49" s="22">
        <f>SUM(E50:E52)</f>
        <v>0</v>
      </c>
      <c r="F49" s="23"/>
      <c r="G49" s="3"/>
    </row>
    <row r="50" spans="2:7" x14ac:dyDescent="0.25">
      <c r="B50" s="20" t="s">
        <v>64</v>
      </c>
      <c r="C50" s="30" t="s">
        <v>74</v>
      </c>
      <c r="D50" s="4"/>
      <c r="E50" s="4"/>
      <c r="F50" s="5"/>
      <c r="G50" s="3"/>
    </row>
    <row r="51" spans="2:7" x14ac:dyDescent="0.25">
      <c r="B51" s="20" t="s">
        <v>65</v>
      </c>
      <c r="C51" s="30" t="s">
        <v>72</v>
      </c>
      <c r="D51" s="4"/>
      <c r="E51" s="4"/>
      <c r="F51" s="5"/>
      <c r="G51" s="3"/>
    </row>
    <row r="52" spans="2:7" x14ac:dyDescent="0.25">
      <c r="B52" s="20" t="s">
        <v>66</v>
      </c>
      <c r="C52" s="30" t="s">
        <v>73</v>
      </c>
      <c r="D52" s="4"/>
      <c r="E52" s="4"/>
      <c r="F52" s="5"/>
      <c r="G52" s="3"/>
    </row>
    <row r="53" spans="2:7" x14ac:dyDescent="0.25">
      <c r="B53" s="32" t="s">
        <v>23</v>
      </c>
      <c r="C53" s="26" t="s">
        <v>97</v>
      </c>
      <c r="D53" s="4"/>
      <c r="E53" s="4"/>
      <c r="F53" s="5"/>
      <c r="G53" s="3"/>
    </row>
    <row r="54" spans="2:7" x14ac:dyDescent="0.25">
      <c r="B54" s="32" t="s">
        <v>24</v>
      </c>
      <c r="C54" s="26" t="s">
        <v>98</v>
      </c>
      <c r="D54" s="4"/>
      <c r="E54" s="4"/>
      <c r="F54" s="5"/>
      <c r="G54" s="3"/>
    </row>
    <row r="55" spans="2:7" x14ac:dyDescent="0.25">
      <c r="B55" s="32" t="s">
        <v>25</v>
      </c>
      <c r="C55" s="26" t="s">
        <v>99</v>
      </c>
      <c r="D55" s="22">
        <f>SUM(D56:D57)</f>
        <v>0</v>
      </c>
      <c r="E55" s="22">
        <f>SUM(E56:E57)</f>
        <v>0</v>
      </c>
      <c r="F55" s="23"/>
      <c r="G55" s="3"/>
    </row>
    <row r="56" spans="2:7" x14ac:dyDescent="0.25">
      <c r="B56" s="20" t="s">
        <v>67</v>
      </c>
      <c r="C56" s="30" t="s">
        <v>72</v>
      </c>
      <c r="D56" s="4"/>
      <c r="E56" s="4"/>
      <c r="F56" s="5"/>
      <c r="G56" s="3"/>
    </row>
    <row r="57" spans="2:7" x14ac:dyDescent="0.25">
      <c r="B57" s="20" t="s">
        <v>68</v>
      </c>
      <c r="C57" s="30" t="s">
        <v>73</v>
      </c>
      <c r="D57" s="4"/>
      <c r="E57" s="4"/>
      <c r="F57" s="5"/>
      <c r="G57" s="3"/>
    </row>
    <row r="58" spans="2:7" x14ac:dyDescent="0.25">
      <c r="B58" s="20" t="s">
        <v>26</v>
      </c>
      <c r="C58" s="26" t="s">
        <v>100</v>
      </c>
      <c r="D58" s="22">
        <f>SUM(D59:D60)</f>
        <v>0</v>
      </c>
      <c r="E58" s="22">
        <f>SUM(E59:E60)</f>
        <v>0</v>
      </c>
      <c r="F58" s="23"/>
      <c r="G58" s="3"/>
    </row>
    <row r="59" spans="2:7" x14ac:dyDescent="0.25">
      <c r="B59" s="20" t="s">
        <v>69</v>
      </c>
      <c r="C59" s="30" t="s">
        <v>72</v>
      </c>
      <c r="D59" s="4"/>
      <c r="E59" s="4"/>
      <c r="F59" s="5"/>
      <c r="G59" s="3"/>
    </row>
    <row r="60" spans="2:7" x14ac:dyDescent="0.25">
      <c r="B60" s="20" t="s">
        <v>70</v>
      </c>
      <c r="C60" s="30" t="s">
        <v>73</v>
      </c>
      <c r="D60" s="4"/>
      <c r="E60" s="4"/>
      <c r="F60" s="5"/>
      <c r="G60" s="3"/>
    </row>
    <row r="61" spans="2:7" x14ac:dyDescent="0.25">
      <c r="B61" s="32" t="s">
        <v>111</v>
      </c>
      <c r="C61" s="26" t="s">
        <v>103</v>
      </c>
      <c r="D61" s="27"/>
      <c r="E61" s="27"/>
      <c r="F61" s="27"/>
      <c r="G61" s="31"/>
    </row>
    <row r="62" spans="2:7" x14ac:dyDescent="0.25">
      <c r="B62" s="32" t="s">
        <v>112</v>
      </c>
      <c r="C62" s="30" t="s">
        <v>53</v>
      </c>
      <c r="D62" s="27"/>
      <c r="E62" s="27"/>
      <c r="F62" s="27"/>
      <c r="G62" s="31"/>
    </row>
    <row r="63" spans="2:7" x14ac:dyDescent="0.25">
      <c r="B63" s="32" t="s">
        <v>113</v>
      </c>
      <c r="C63" s="30" t="s">
        <v>52</v>
      </c>
      <c r="D63" s="27"/>
      <c r="E63" s="27"/>
      <c r="F63" s="27"/>
      <c r="G63" s="31"/>
    </row>
    <row r="64" spans="2:7" x14ac:dyDescent="0.25">
      <c r="B64" s="32" t="s">
        <v>82</v>
      </c>
      <c r="C64" s="33" t="s">
        <v>102</v>
      </c>
      <c r="D64" s="27"/>
      <c r="E64" s="27"/>
      <c r="F64" s="27"/>
      <c r="G64" s="31"/>
    </row>
    <row r="65" spans="2:7" x14ac:dyDescent="0.25">
      <c r="B65" s="20" t="s">
        <v>83</v>
      </c>
      <c r="C65" s="26" t="s">
        <v>101</v>
      </c>
      <c r="D65" s="27"/>
      <c r="E65" s="27"/>
      <c r="F65" s="27"/>
      <c r="G65" s="31"/>
    </row>
    <row r="66" spans="2:7" x14ac:dyDescent="0.25">
      <c r="B66" s="20" t="s">
        <v>114</v>
      </c>
      <c r="C66" s="30" t="s">
        <v>33</v>
      </c>
      <c r="D66" s="27"/>
      <c r="E66" s="27"/>
      <c r="F66" s="27"/>
      <c r="G66" s="31"/>
    </row>
    <row r="67" spans="2:7" x14ac:dyDescent="0.25">
      <c r="B67" s="20" t="s">
        <v>115</v>
      </c>
      <c r="C67" s="30" t="s">
        <v>34</v>
      </c>
      <c r="D67" s="27"/>
      <c r="E67" s="27"/>
      <c r="F67" s="27"/>
      <c r="G67" s="31"/>
    </row>
    <row r="68" spans="2:7" x14ac:dyDescent="0.25">
      <c r="B68" s="20" t="s">
        <v>116</v>
      </c>
      <c r="C68" s="30" t="s">
        <v>31</v>
      </c>
      <c r="D68" s="27"/>
      <c r="E68" s="27"/>
      <c r="F68" s="27"/>
      <c r="G68" s="31"/>
    </row>
    <row r="69" spans="2:7" x14ac:dyDescent="0.25">
      <c r="B69" s="20" t="s">
        <v>117</v>
      </c>
      <c r="C69" s="30" t="s">
        <v>36</v>
      </c>
      <c r="D69" s="27"/>
      <c r="E69" s="27"/>
      <c r="F69" s="27"/>
      <c r="G69" s="31"/>
    </row>
    <row r="70" spans="2:7" x14ac:dyDescent="0.25">
      <c r="B70" s="20" t="s">
        <v>118</v>
      </c>
      <c r="C70" s="30" t="s">
        <v>37</v>
      </c>
      <c r="D70" s="27"/>
      <c r="E70" s="27"/>
      <c r="F70" s="27"/>
      <c r="G70" s="31"/>
    </row>
    <row r="71" spans="2:7" x14ac:dyDescent="0.25">
      <c r="B71" s="20" t="s">
        <v>84</v>
      </c>
      <c r="C71" s="26" t="s">
        <v>80</v>
      </c>
      <c r="D71" s="22">
        <f>SUM(D72:D74)</f>
        <v>0</v>
      </c>
      <c r="E71" s="22">
        <f>SUM(E72:E74)</f>
        <v>0</v>
      </c>
      <c r="F71" s="23"/>
      <c r="G71" s="3"/>
    </row>
    <row r="72" spans="2:7" x14ac:dyDescent="0.25">
      <c r="B72" s="20" t="s">
        <v>85</v>
      </c>
      <c r="C72" s="30" t="s">
        <v>50</v>
      </c>
      <c r="D72" s="4"/>
      <c r="E72" s="4"/>
      <c r="F72" s="5"/>
      <c r="G72" s="3"/>
    </row>
    <row r="73" spans="2:7" x14ac:dyDescent="0.25">
      <c r="B73" s="20" t="s">
        <v>86</v>
      </c>
      <c r="C73" s="30" t="s">
        <v>36</v>
      </c>
      <c r="D73" s="4"/>
      <c r="E73" s="4"/>
      <c r="F73" s="5"/>
      <c r="G73" s="3"/>
    </row>
    <row r="74" spans="2:7" x14ac:dyDescent="0.25">
      <c r="B74" s="20" t="s">
        <v>87</v>
      </c>
      <c r="C74" s="30" t="s">
        <v>51</v>
      </c>
      <c r="D74" s="4"/>
      <c r="E74" s="4"/>
      <c r="F74" s="5"/>
      <c r="G74" s="3"/>
    </row>
    <row r="75" spans="2:7" x14ac:dyDescent="0.25">
      <c r="B75" s="20" t="s">
        <v>88</v>
      </c>
      <c r="C75" s="26" t="s">
        <v>81</v>
      </c>
      <c r="D75" s="22">
        <f>SUM(D76:D80)</f>
        <v>0</v>
      </c>
      <c r="E75" s="22">
        <f>SUM(E76:E80)</f>
        <v>0</v>
      </c>
      <c r="F75" s="23"/>
      <c r="G75" s="3"/>
    </row>
    <row r="76" spans="2:7" x14ac:dyDescent="0.25">
      <c r="B76" s="20" t="s">
        <v>89</v>
      </c>
      <c r="C76" s="30" t="s">
        <v>33</v>
      </c>
      <c r="D76" s="4"/>
      <c r="E76" s="4"/>
      <c r="F76" s="5"/>
      <c r="G76" s="3"/>
    </row>
    <row r="77" spans="2:7" x14ac:dyDescent="0.25">
      <c r="B77" s="20" t="s">
        <v>90</v>
      </c>
      <c r="C77" s="30" t="s">
        <v>34</v>
      </c>
      <c r="D77" s="4"/>
      <c r="E77" s="4"/>
      <c r="F77" s="5"/>
      <c r="G77" s="3"/>
    </row>
    <row r="78" spans="2:7" x14ac:dyDescent="0.25">
      <c r="B78" s="20" t="s">
        <v>91</v>
      </c>
      <c r="C78" s="30" t="s">
        <v>31</v>
      </c>
      <c r="D78" s="4"/>
      <c r="E78" s="4"/>
      <c r="F78" s="5"/>
      <c r="G78" s="3"/>
    </row>
    <row r="79" spans="2:7" x14ac:dyDescent="0.25">
      <c r="B79" s="20" t="s">
        <v>119</v>
      </c>
      <c r="C79" s="30" t="s">
        <v>36</v>
      </c>
      <c r="D79" s="4"/>
      <c r="E79" s="4"/>
      <c r="F79" s="5"/>
      <c r="G79" s="3"/>
    </row>
    <row r="80" spans="2:7" x14ac:dyDescent="0.25">
      <c r="B80" s="20" t="s">
        <v>120</v>
      </c>
      <c r="C80" s="30" t="s">
        <v>37</v>
      </c>
      <c r="D80" s="4"/>
      <c r="E80" s="4"/>
      <c r="F80" s="5"/>
      <c r="G80" s="3"/>
    </row>
    <row r="81" spans="2:7" x14ac:dyDescent="0.25">
      <c r="B81" s="20" t="s">
        <v>92</v>
      </c>
      <c r="C81" s="34" t="s">
        <v>79</v>
      </c>
      <c r="D81" s="4"/>
      <c r="E81" s="4"/>
      <c r="F81" s="5"/>
      <c r="G81" s="3"/>
    </row>
  </sheetData>
  <mergeCells count="4">
    <mergeCell ref="B19:C20"/>
    <mergeCell ref="D19:E19"/>
    <mergeCell ref="F19:F20"/>
    <mergeCell ref="G19:G20"/>
  </mergeCells>
  <phoneticPr fontId="6" type="noConversion"/>
  <dataValidations count="2">
    <dataValidation type="whole" operator="greaterThanOrEqual" showInputMessage="1" showErrorMessage="1" errorTitle="Invalid Entry" error="Enter a value greater than or equal to zero (positive)." sqref="D22:E22 G22" xr:uid="{B48B3470-ADF2-4A6D-AE2E-220DBF3A9D96}">
      <formula1>0</formula1>
    </dataValidation>
    <dataValidation type="list" allowBlank="1" showInputMessage="1" showErrorMessage="1" sqref="D8" xr:uid="{90BF096D-454A-4A61-9F0C-90D17ACA0C51}">
      <formula1>"Unconsolidated, Solo-Consolidated, UK consolidation group, prudential sub-consolidation, capital sub-group"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61A15-A38B-479B-9FB7-C7A69D8E7EE8}">
  <sheetPr>
    <tabColor rgb="FF92D050"/>
  </sheetPr>
  <dimension ref="A1:I83"/>
  <sheetViews>
    <sheetView showGridLines="0" tabSelected="1" zoomScale="60" zoomScaleNormal="60" workbookViewId="0">
      <pane xSplit="3" ySplit="21" topLeftCell="D22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"/>
    </sheetView>
  </sheetViews>
  <sheetFormatPr defaultColWidth="0" defaultRowHeight="13.5" zeroHeight="1" x14ac:dyDescent="0.25"/>
  <cols>
    <col min="1" max="1" width="3" style="6" customWidth="1"/>
    <col min="2" max="2" width="9.1796875" style="6" bestFit="1" customWidth="1"/>
    <col min="3" max="3" width="90.54296875" style="6" customWidth="1"/>
    <col min="4" max="7" width="56.7265625" style="6" customWidth="1"/>
    <col min="8" max="9" width="12.7265625" style="6" customWidth="1"/>
    <col min="10" max="16384" width="9.1796875" style="6" hidden="1"/>
  </cols>
  <sheetData>
    <row r="1" spans="2:7" ht="46" customHeight="1" x14ac:dyDescent="0.35">
      <c r="B1" s="41" t="s">
        <v>131</v>
      </c>
    </row>
    <row r="2" spans="2:7" ht="88.5" customHeight="1" x14ac:dyDescent="0.25"/>
    <row r="3" spans="2:7" ht="15" customHeight="1" x14ac:dyDescent="0.35">
      <c r="B3" s="7"/>
    </row>
    <row r="4" spans="2:7" x14ac:dyDescent="0.25">
      <c r="B4" s="8" t="s">
        <v>3</v>
      </c>
    </row>
    <row r="5" spans="2:7" x14ac:dyDescent="0.25"/>
    <row r="6" spans="2:7" ht="14" x14ac:dyDescent="0.3">
      <c r="B6" s="9">
        <v>1</v>
      </c>
      <c r="C6" s="9" t="s">
        <v>4</v>
      </c>
      <c r="D6" s="10" t="s">
        <v>129</v>
      </c>
      <c r="G6" s="11"/>
    </row>
    <row r="7" spans="2:7" ht="14" x14ac:dyDescent="0.3">
      <c r="B7" s="9">
        <v>2</v>
      </c>
      <c r="C7" s="9" t="s">
        <v>5</v>
      </c>
      <c r="D7" s="14" t="s">
        <v>6</v>
      </c>
      <c r="G7" s="11"/>
    </row>
    <row r="8" spans="2:7" ht="14" x14ac:dyDescent="0.3">
      <c r="B8" s="9">
        <v>3</v>
      </c>
      <c r="C8" s="9" t="s">
        <v>7</v>
      </c>
      <c r="D8" s="2"/>
      <c r="G8" s="11"/>
    </row>
    <row r="9" spans="2:7" ht="14" x14ac:dyDescent="0.3">
      <c r="B9" s="9">
        <v>4</v>
      </c>
      <c r="C9" s="9" t="s">
        <v>12</v>
      </c>
      <c r="D9" s="2"/>
      <c r="G9" s="11"/>
    </row>
    <row r="10" spans="2:7" ht="14" x14ac:dyDescent="0.3">
      <c r="B10" s="9">
        <v>5</v>
      </c>
      <c r="C10" s="9" t="s">
        <v>13</v>
      </c>
      <c r="D10" s="2"/>
      <c r="G10" s="11"/>
    </row>
    <row r="11" spans="2:7" ht="14" x14ac:dyDescent="0.3">
      <c r="B11" s="9">
        <v>6</v>
      </c>
      <c r="C11" s="9" t="s">
        <v>8</v>
      </c>
      <c r="D11" s="2"/>
      <c r="G11" s="11"/>
    </row>
    <row r="12" spans="2:7" ht="14" x14ac:dyDescent="0.3">
      <c r="B12" s="9">
        <v>7</v>
      </c>
      <c r="C12" s="13" t="s">
        <v>121</v>
      </c>
      <c r="D12" s="2"/>
      <c r="F12" s="35"/>
      <c r="G12" s="11"/>
    </row>
    <row r="13" spans="2:7" ht="14" x14ac:dyDescent="0.3">
      <c r="B13" s="9">
        <v>8</v>
      </c>
      <c r="C13" s="13" t="s">
        <v>122</v>
      </c>
      <c r="D13" s="2"/>
      <c r="F13" s="35"/>
      <c r="G13" s="11"/>
    </row>
    <row r="14" spans="2:7" ht="14" x14ac:dyDescent="0.3">
      <c r="B14" s="9">
        <v>9</v>
      </c>
      <c r="C14" s="9" t="s">
        <v>9</v>
      </c>
      <c r="D14" s="2"/>
      <c r="G14" s="11"/>
    </row>
    <row r="15" spans="2:7" ht="14" x14ac:dyDescent="0.3">
      <c r="B15" s="9">
        <v>10</v>
      </c>
      <c r="C15" s="9" t="s">
        <v>10</v>
      </c>
      <c r="D15" s="14" t="s">
        <v>11</v>
      </c>
      <c r="G15" s="11"/>
    </row>
    <row r="16" spans="2:7" ht="15.75" customHeight="1" x14ac:dyDescent="0.3">
      <c r="G16" s="11"/>
    </row>
    <row r="17" spans="2:7" ht="15.75" customHeight="1" x14ac:dyDescent="0.3">
      <c r="B17" s="8" t="s">
        <v>107</v>
      </c>
      <c r="G17" s="11"/>
    </row>
    <row r="18" spans="2:7" ht="14" x14ac:dyDescent="0.3">
      <c r="D18" s="15"/>
      <c r="E18" s="15"/>
      <c r="F18" s="36"/>
      <c r="G18" s="11"/>
    </row>
    <row r="19" spans="2:7" ht="78.75" customHeight="1" x14ac:dyDescent="0.25">
      <c r="B19" s="50"/>
      <c r="C19" s="51"/>
      <c r="D19" s="46" t="s">
        <v>105</v>
      </c>
      <c r="E19" s="47"/>
      <c r="F19" s="48" t="s">
        <v>124</v>
      </c>
      <c r="G19" s="48" t="s">
        <v>14</v>
      </c>
    </row>
    <row r="20" spans="2:7" ht="78.75" customHeight="1" x14ac:dyDescent="0.25">
      <c r="B20" s="44"/>
      <c r="C20" s="45"/>
      <c r="D20" s="16" t="s">
        <v>108</v>
      </c>
      <c r="E20" s="16" t="s">
        <v>110</v>
      </c>
      <c r="F20" s="49"/>
      <c r="G20" s="49"/>
    </row>
    <row r="21" spans="2:7" x14ac:dyDescent="0.25">
      <c r="B21" s="17"/>
      <c r="C21" s="18"/>
      <c r="D21" s="19" t="s">
        <v>0</v>
      </c>
      <c r="E21" s="19" t="s">
        <v>1</v>
      </c>
      <c r="F21" s="19" t="s">
        <v>106</v>
      </c>
      <c r="G21" s="19" t="s">
        <v>15</v>
      </c>
    </row>
    <row r="22" spans="2:7" x14ac:dyDescent="0.25">
      <c r="B22" s="20" t="s">
        <v>15</v>
      </c>
      <c r="C22" s="21" t="s">
        <v>126</v>
      </c>
      <c r="D22" s="22">
        <f>D23</f>
        <v>0</v>
      </c>
      <c r="E22" s="22">
        <f>E23</f>
        <v>0</v>
      </c>
      <c r="F22" s="24"/>
      <c r="G22" s="1"/>
    </row>
    <row r="23" spans="2:7" x14ac:dyDescent="0.25">
      <c r="B23" s="20" t="s">
        <v>16</v>
      </c>
      <c r="C23" s="37" t="s">
        <v>104</v>
      </c>
      <c r="D23" s="22">
        <f>D24+D27+D34+D37+D41+D49+D53+D54+D55+D58+D61+D64+D65+D71+D75+D81</f>
        <v>0</v>
      </c>
      <c r="E23" s="22">
        <f>E24+E27+E34+E37+E41+E49+E53+E54+E55+E58+E61+E64+E65+E71+E75+E81</f>
        <v>0</v>
      </c>
      <c r="F23" s="24"/>
      <c r="G23" s="3"/>
    </row>
    <row r="24" spans="2:7" ht="15" customHeight="1" x14ac:dyDescent="0.25">
      <c r="B24" s="20" t="s">
        <v>17</v>
      </c>
      <c r="C24" s="26" t="s">
        <v>27</v>
      </c>
      <c r="D24" s="27"/>
      <c r="E24" s="27"/>
      <c r="F24" s="27"/>
      <c r="G24" s="3"/>
    </row>
    <row r="25" spans="2:7" ht="15" customHeight="1" x14ac:dyDescent="0.25">
      <c r="B25" s="20" t="s">
        <v>28</v>
      </c>
      <c r="C25" s="30" t="s">
        <v>30</v>
      </c>
      <c r="D25" s="27"/>
      <c r="E25" s="27"/>
      <c r="F25" s="27"/>
      <c r="G25" s="3"/>
    </row>
    <row r="26" spans="2:7" ht="15" customHeight="1" x14ac:dyDescent="0.25">
      <c r="B26" s="20" t="s">
        <v>29</v>
      </c>
      <c r="C26" s="30" t="s">
        <v>31</v>
      </c>
      <c r="D26" s="27"/>
      <c r="E26" s="27"/>
      <c r="F26" s="27"/>
      <c r="G26" s="3"/>
    </row>
    <row r="27" spans="2:7" x14ac:dyDescent="0.25">
      <c r="B27" s="20" t="s">
        <v>18</v>
      </c>
      <c r="C27" s="26" t="s">
        <v>38</v>
      </c>
      <c r="D27" s="22">
        <f>SUM(D28:D33)</f>
        <v>0</v>
      </c>
      <c r="E27" s="22">
        <f>SUM(E28:E33)</f>
        <v>0</v>
      </c>
      <c r="F27" s="24"/>
      <c r="G27" s="3"/>
    </row>
    <row r="28" spans="2:7" ht="15" customHeight="1" x14ac:dyDescent="0.25">
      <c r="B28" s="20" t="s">
        <v>32</v>
      </c>
      <c r="C28" s="30" t="s">
        <v>33</v>
      </c>
      <c r="D28" s="4"/>
      <c r="E28" s="4"/>
      <c r="F28" s="24">
        <v>0.75</v>
      </c>
      <c r="G28" s="3"/>
    </row>
    <row r="29" spans="2:7" ht="15" customHeight="1" x14ac:dyDescent="0.25">
      <c r="B29" s="20" t="s">
        <v>40</v>
      </c>
      <c r="C29" s="30" t="s">
        <v>34</v>
      </c>
      <c r="D29" s="4"/>
      <c r="E29" s="4"/>
      <c r="F29" s="24">
        <v>0.75</v>
      </c>
      <c r="G29" s="3"/>
    </row>
    <row r="30" spans="2:7" ht="15" customHeight="1" x14ac:dyDescent="0.25">
      <c r="B30" s="20" t="s">
        <v>41</v>
      </c>
      <c r="C30" s="30" t="s">
        <v>31</v>
      </c>
      <c r="D30" s="4"/>
      <c r="E30" s="4"/>
      <c r="F30" s="24">
        <v>0.75</v>
      </c>
      <c r="G30" s="3"/>
    </row>
    <row r="31" spans="2:7" ht="15" customHeight="1" x14ac:dyDescent="0.25">
      <c r="B31" s="20" t="s">
        <v>42</v>
      </c>
      <c r="C31" s="30" t="s">
        <v>35</v>
      </c>
      <c r="D31" s="4"/>
      <c r="E31" s="4"/>
      <c r="F31" s="24">
        <v>0.75</v>
      </c>
      <c r="G31" s="3"/>
    </row>
    <row r="32" spans="2:7" ht="15" customHeight="1" x14ac:dyDescent="0.25">
      <c r="B32" s="20" t="s">
        <v>43</v>
      </c>
      <c r="C32" s="30" t="s">
        <v>36</v>
      </c>
      <c r="D32" s="4"/>
      <c r="E32" s="4"/>
      <c r="F32" s="24">
        <v>0.75</v>
      </c>
      <c r="G32" s="3"/>
    </row>
    <row r="33" spans="2:7" ht="15" customHeight="1" x14ac:dyDescent="0.25">
      <c r="B33" s="20" t="s">
        <v>44</v>
      </c>
      <c r="C33" s="30" t="s">
        <v>37</v>
      </c>
      <c r="D33" s="4"/>
      <c r="E33" s="4"/>
      <c r="F33" s="24">
        <v>0.75</v>
      </c>
      <c r="G33" s="3"/>
    </row>
    <row r="34" spans="2:7" x14ac:dyDescent="0.25">
      <c r="B34" s="20" t="s">
        <v>19</v>
      </c>
      <c r="C34" s="26" t="s">
        <v>93</v>
      </c>
      <c r="D34" s="27"/>
      <c r="E34" s="27"/>
      <c r="F34" s="27"/>
      <c r="G34" s="3"/>
    </row>
    <row r="35" spans="2:7" x14ac:dyDescent="0.25">
      <c r="B35" s="20" t="s">
        <v>45</v>
      </c>
      <c r="C35" s="30" t="s">
        <v>36</v>
      </c>
      <c r="D35" s="27"/>
      <c r="E35" s="27"/>
      <c r="F35" s="27"/>
      <c r="G35" s="3"/>
    </row>
    <row r="36" spans="2:7" x14ac:dyDescent="0.25">
      <c r="B36" s="20" t="s">
        <v>46</v>
      </c>
      <c r="C36" s="30" t="s">
        <v>39</v>
      </c>
      <c r="D36" s="27"/>
      <c r="E36" s="27"/>
      <c r="F36" s="27"/>
      <c r="G36" s="3"/>
    </row>
    <row r="37" spans="2:7" x14ac:dyDescent="0.25">
      <c r="B37" s="20" t="s">
        <v>20</v>
      </c>
      <c r="C37" s="26" t="s">
        <v>94</v>
      </c>
      <c r="D37" s="27"/>
      <c r="E37" s="27"/>
      <c r="F37" s="27"/>
      <c r="G37" s="3"/>
    </row>
    <row r="38" spans="2:7" x14ac:dyDescent="0.25">
      <c r="B38" s="20" t="s">
        <v>47</v>
      </c>
      <c r="C38" s="30" t="s">
        <v>71</v>
      </c>
      <c r="D38" s="27"/>
      <c r="E38" s="27"/>
      <c r="F38" s="27"/>
      <c r="G38" s="3"/>
    </row>
    <row r="39" spans="2:7" x14ac:dyDescent="0.25">
      <c r="B39" s="20" t="s">
        <v>48</v>
      </c>
      <c r="C39" s="30" t="s">
        <v>72</v>
      </c>
      <c r="D39" s="27"/>
      <c r="E39" s="27"/>
      <c r="F39" s="27"/>
      <c r="G39" s="3"/>
    </row>
    <row r="40" spans="2:7" x14ac:dyDescent="0.25">
      <c r="B40" s="20" t="s">
        <v>49</v>
      </c>
      <c r="C40" s="30" t="s">
        <v>73</v>
      </c>
      <c r="D40" s="27"/>
      <c r="E40" s="27"/>
      <c r="F40" s="27"/>
      <c r="G40" s="3"/>
    </row>
    <row r="41" spans="2:7" x14ac:dyDescent="0.25">
      <c r="B41" s="20" t="s">
        <v>21</v>
      </c>
      <c r="C41" s="26" t="s">
        <v>95</v>
      </c>
      <c r="D41" s="27"/>
      <c r="E41" s="27"/>
      <c r="F41" s="27"/>
      <c r="G41" s="3"/>
    </row>
    <row r="42" spans="2:7" x14ac:dyDescent="0.25">
      <c r="B42" s="20" t="s">
        <v>54</v>
      </c>
      <c r="C42" s="30" t="s">
        <v>57</v>
      </c>
      <c r="D42" s="27"/>
      <c r="E42" s="27"/>
      <c r="F42" s="27"/>
      <c r="G42" s="3"/>
    </row>
    <row r="43" spans="2:7" x14ac:dyDescent="0.25">
      <c r="B43" s="20" t="s">
        <v>55</v>
      </c>
      <c r="C43" s="30" t="s">
        <v>58</v>
      </c>
      <c r="D43" s="27"/>
      <c r="E43" s="27"/>
      <c r="F43" s="27"/>
      <c r="G43" s="3"/>
    </row>
    <row r="44" spans="2:7" x14ac:dyDescent="0.25">
      <c r="B44" s="20" t="s">
        <v>56</v>
      </c>
      <c r="C44" s="30" t="s">
        <v>59</v>
      </c>
      <c r="D44" s="27"/>
      <c r="E44" s="27"/>
      <c r="F44" s="27"/>
      <c r="G44" s="3"/>
    </row>
    <row r="45" spans="2:7" x14ac:dyDescent="0.25">
      <c r="B45" s="20" t="s">
        <v>75</v>
      </c>
      <c r="C45" s="30" t="s">
        <v>60</v>
      </c>
      <c r="D45" s="27"/>
      <c r="E45" s="27"/>
      <c r="F45" s="27"/>
      <c r="G45" s="3"/>
    </row>
    <row r="46" spans="2:7" x14ac:dyDescent="0.25">
      <c r="B46" s="20" t="s">
        <v>76</v>
      </c>
      <c r="C46" s="30" t="s">
        <v>61</v>
      </c>
      <c r="D46" s="27"/>
      <c r="E46" s="27"/>
      <c r="F46" s="27"/>
      <c r="G46" s="3"/>
    </row>
    <row r="47" spans="2:7" x14ac:dyDescent="0.25">
      <c r="B47" s="20" t="s">
        <v>77</v>
      </c>
      <c r="C47" s="30" t="s">
        <v>63</v>
      </c>
      <c r="D47" s="27"/>
      <c r="E47" s="27"/>
      <c r="F47" s="27"/>
      <c r="G47" s="3"/>
    </row>
    <row r="48" spans="2:7" x14ac:dyDescent="0.25">
      <c r="B48" s="20" t="s">
        <v>78</v>
      </c>
      <c r="C48" s="30" t="s">
        <v>62</v>
      </c>
      <c r="D48" s="27"/>
      <c r="E48" s="27"/>
      <c r="F48" s="27"/>
      <c r="G48" s="3"/>
    </row>
    <row r="49" spans="2:7" x14ac:dyDescent="0.25">
      <c r="B49" s="20" t="s">
        <v>22</v>
      </c>
      <c r="C49" s="26" t="s">
        <v>96</v>
      </c>
      <c r="D49" s="27"/>
      <c r="E49" s="27"/>
      <c r="F49" s="27"/>
      <c r="G49" s="3"/>
    </row>
    <row r="50" spans="2:7" x14ac:dyDescent="0.25">
      <c r="B50" s="20" t="s">
        <v>64</v>
      </c>
      <c r="C50" s="30" t="s">
        <v>74</v>
      </c>
      <c r="D50" s="27"/>
      <c r="E50" s="27"/>
      <c r="F50" s="27"/>
      <c r="G50" s="3"/>
    </row>
    <row r="51" spans="2:7" x14ac:dyDescent="0.25">
      <c r="B51" s="20" t="s">
        <v>65</v>
      </c>
      <c r="C51" s="30" t="s">
        <v>72</v>
      </c>
      <c r="D51" s="27"/>
      <c r="E51" s="27"/>
      <c r="F51" s="27"/>
      <c r="G51" s="3"/>
    </row>
    <row r="52" spans="2:7" x14ac:dyDescent="0.25">
      <c r="B52" s="20" t="s">
        <v>66</v>
      </c>
      <c r="C52" s="30" t="s">
        <v>73</v>
      </c>
      <c r="D52" s="27"/>
      <c r="E52" s="27"/>
      <c r="F52" s="27"/>
      <c r="G52" s="3"/>
    </row>
    <row r="53" spans="2:7" x14ac:dyDescent="0.25">
      <c r="B53" s="32" t="s">
        <v>23</v>
      </c>
      <c r="C53" s="26" t="s">
        <v>97</v>
      </c>
      <c r="D53" s="27"/>
      <c r="E53" s="27"/>
      <c r="F53" s="27"/>
      <c r="G53" s="3"/>
    </row>
    <row r="54" spans="2:7" x14ac:dyDescent="0.25">
      <c r="B54" s="32" t="s">
        <v>24</v>
      </c>
      <c r="C54" s="26" t="s">
        <v>98</v>
      </c>
      <c r="D54" s="27"/>
      <c r="E54" s="27"/>
      <c r="F54" s="27"/>
      <c r="G54" s="3"/>
    </row>
    <row r="55" spans="2:7" x14ac:dyDescent="0.25">
      <c r="B55" s="32" t="s">
        <v>25</v>
      </c>
      <c r="C55" s="26" t="s">
        <v>99</v>
      </c>
      <c r="D55" s="27"/>
      <c r="E55" s="27"/>
      <c r="F55" s="27"/>
      <c r="G55" s="3"/>
    </row>
    <row r="56" spans="2:7" x14ac:dyDescent="0.25">
      <c r="B56" s="20" t="s">
        <v>67</v>
      </c>
      <c r="C56" s="30" t="s">
        <v>72</v>
      </c>
      <c r="D56" s="27"/>
      <c r="E56" s="27"/>
      <c r="F56" s="27"/>
      <c r="G56" s="3"/>
    </row>
    <row r="57" spans="2:7" x14ac:dyDescent="0.25">
      <c r="B57" s="20" t="s">
        <v>68</v>
      </c>
      <c r="C57" s="30" t="s">
        <v>73</v>
      </c>
      <c r="D57" s="27"/>
      <c r="E57" s="27"/>
      <c r="F57" s="27"/>
      <c r="G57" s="3"/>
    </row>
    <row r="58" spans="2:7" x14ac:dyDescent="0.25">
      <c r="B58" s="20" t="s">
        <v>26</v>
      </c>
      <c r="C58" s="26" t="s">
        <v>100</v>
      </c>
      <c r="D58" s="27"/>
      <c r="E58" s="27"/>
      <c r="F58" s="27"/>
      <c r="G58" s="3"/>
    </row>
    <row r="59" spans="2:7" x14ac:dyDescent="0.25">
      <c r="B59" s="20" t="s">
        <v>69</v>
      </c>
      <c r="C59" s="30" t="s">
        <v>72</v>
      </c>
      <c r="D59" s="27"/>
      <c r="E59" s="27"/>
      <c r="F59" s="27"/>
      <c r="G59" s="3"/>
    </row>
    <row r="60" spans="2:7" x14ac:dyDescent="0.25">
      <c r="B60" s="20" t="s">
        <v>70</v>
      </c>
      <c r="C60" s="30" t="s">
        <v>73</v>
      </c>
      <c r="D60" s="27"/>
      <c r="E60" s="27"/>
      <c r="F60" s="27"/>
      <c r="G60" s="3"/>
    </row>
    <row r="61" spans="2:7" x14ac:dyDescent="0.25">
      <c r="B61" s="32" t="s">
        <v>111</v>
      </c>
      <c r="C61" s="26" t="s">
        <v>103</v>
      </c>
      <c r="D61" s="22">
        <f>SUM(D62:D63)</f>
        <v>0</v>
      </c>
      <c r="E61" s="22">
        <f>SUM(E62:E63)</f>
        <v>0</v>
      </c>
      <c r="F61" s="24"/>
      <c r="G61" s="3"/>
    </row>
    <row r="62" spans="2:7" x14ac:dyDescent="0.25">
      <c r="B62" s="32" t="s">
        <v>112</v>
      </c>
      <c r="C62" s="30" t="s">
        <v>53</v>
      </c>
      <c r="D62" s="4"/>
      <c r="E62" s="4"/>
      <c r="F62" s="24">
        <v>0.75</v>
      </c>
      <c r="G62" s="3"/>
    </row>
    <row r="63" spans="2:7" x14ac:dyDescent="0.25">
      <c r="B63" s="32" t="s">
        <v>113</v>
      </c>
      <c r="C63" s="30" t="s">
        <v>52</v>
      </c>
      <c r="D63" s="4"/>
      <c r="E63" s="4"/>
      <c r="F63" s="24">
        <v>0.75</v>
      </c>
      <c r="G63" s="3"/>
    </row>
    <row r="64" spans="2:7" x14ac:dyDescent="0.25">
      <c r="B64" s="32" t="s">
        <v>82</v>
      </c>
      <c r="C64" s="33" t="s">
        <v>102</v>
      </c>
      <c r="D64" s="38"/>
      <c r="E64" s="38"/>
      <c r="F64" s="24">
        <v>0.75</v>
      </c>
      <c r="G64" s="3"/>
    </row>
    <row r="65" spans="2:7" x14ac:dyDescent="0.25">
      <c r="B65" s="20" t="s">
        <v>83</v>
      </c>
      <c r="C65" s="26" t="s">
        <v>101</v>
      </c>
      <c r="D65" s="22">
        <f>SUM(D66:D70)</f>
        <v>0</v>
      </c>
      <c r="E65" s="22">
        <f>SUM(E66:E70)</f>
        <v>0</v>
      </c>
      <c r="F65" s="24"/>
      <c r="G65" s="3"/>
    </row>
    <row r="66" spans="2:7" x14ac:dyDescent="0.25">
      <c r="B66" s="20" t="s">
        <v>114</v>
      </c>
      <c r="C66" s="30" t="s">
        <v>33</v>
      </c>
      <c r="D66" s="4"/>
      <c r="E66" s="4"/>
      <c r="F66" s="24">
        <v>0.75</v>
      </c>
      <c r="G66" s="3"/>
    </row>
    <row r="67" spans="2:7" x14ac:dyDescent="0.25">
      <c r="B67" s="20" t="s">
        <v>115</v>
      </c>
      <c r="C67" s="30" t="s">
        <v>34</v>
      </c>
      <c r="D67" s="4"/>
      <c r="E67" s="4"/>
      <c r="F67" s="24">
        <v>0.75</v>
      </c>
      <c r="G67" s="3"/>
    </row>
    <row r="68" spans="2:7" x14ac:dyDescent="0.25">
      <c r="B68" s="20" t="s">
        <v>116</v>
      </c>
      <c r="C68" s="30" t="s">
        <v>31</v>
      </c>
      <c r="D68" s="4"/>
      <c r="E68" s="4"/>
      <c r="F68" s="24">
        <v>0.75</v>
      </c>
      <c r="G68" s="3"/>
    </row>
    <row r="69" spans="2:7" x14ac:dyDescent="0.25">
      <c r="B69" s="20" t="s">
        <v>117</v>
      </c>
      <c r="C69" s="30" t="s">
        <v>36</v>
      </c>
      <c r="D69" s="4"/>
      <c r="E69" s="4"/>
      <c r="F69" s="24">
        <v>0.75</v>
      </c>
      <c r="G69" s="3"/>
    </row>
    <row r="70" spans="2:7" x14ac:dyDescent="0.25">
      <c r="B70" s="20" t="s">
        <v>118</v>
      </c>
      <c r="C70" s="30" t="s">
        <v>37</v>
      </c>
      <c r="D70" s="4"/>
      <c r="E70" s="4"/>
      <c r="F70" s="24">
        <v>0.75</v>
      </c>
      <c r="G70" s="3"/>
    </row>
    <row r="71" spans="2:7" x14ac:dyDescent="0.25">
      <c r="B71" s="20" t="s">
        <v>84</v>
      </c>
      <c r="C71" s="26" t="s">
        <v>80</v>
      </c>
      <c r="D71" s="22">
        <f>SUM(D72:D74)</f>
        <v>0</v>
      </c>
      <c r="E71" s="22">
        <f>SUM(E72:E74)</f>
        <v>0</v>
      </c>
      <c r="F71" s="24"/>
      <c r="G71" s="3"/>
    </row>
    <row r="72" spans="2:7" x14ac:dyDescent="0.25">
      <c r="B72" s="20" t="s">
        <v>85</v>
      </c>
      <c r="C72" s="30" t="s">
        <v>50</v>
      </c>
      <c r="D72" s="4"/>
      <c r="E72" s="4"/>
      <c r="F72" s="24">
        <v>0.75</v>
      </c>
      <c r="G72" s="3"/>
    </row>
    <row r="73" spans="2:7" x14ac:dyDescent="0.25">
      <c r="B73" s="20" t="s">
        <v>86</v>
      </c>
      <c r="C73" s="30" t="s">
        <v>36</v>
      </c>
      <c r="D73" s="4"/>
      <c r="E73" s="4"/>
      <c r="F73" s="24">
        <v>0.75</v>
      </c>
      <c r="G73" s="3"/>
    </row>
    <row r="74" spans="2:7" x14ac:dyDescent="0.25">
      <c r="B74" s="20" t="s">
        <v>87</v>
      </c>
      <c r="C74" s="30" t="s">
        <v>51</v>
      </c>
      <c r="D74" s="4"/>
      <c r="E74" s="4"/>
      <c r="F74" s="24">
        <v>0.75</v>
      </c>
      <c r="G74" s="3"/>
    </row>
    <row r="75" spans="2:7" x14ac:dyDescent="0.25">
      <c r="B75" s="20" t="s">
        <v>88</v>
      </c>
      <c r="C75" s="26" t="s">
        <v>81</v>
      </c>
      <c r="D75" s="22">
        <f>SUM(D76:D80)</f>
        <v>0</v>
      </c>
      <c r="E75" s="22">
        <f>SUM(E76:E80)</f>
        <v>0</v>
      </c>
      <c r="F75" s="24"/>
      <c r="G75" s="3"/>
    </row>
    <row r="76" spans="2:7" x14ac:dyDescent="0.25">
      <c r="B76" s="20" t="s">
        <v>89</v>
      </c>
      <c r="C76" s="30" t="s">
        <v>33</v>
      </c>
      <c r="D76" s="4"/>
      <c r="E76" s="4"/>
      <c r="F76" s="24">
        <v>0.75</v>
      </c>
      <c r="G76" s="3"/>
    </row>
    <row r="77" spans="2:7" x14ac:dyDescent="0.25">
      <c r="B77" s="20" t="s">
        <v>90</v>
      </c>
      <c r="C77" s="30" t="s">
        <v>34</v>
      </c>
      <c r="D77" s="4"/>
      <c r="E77" s="4"/>
      <c r="F77" s="24">
        <v>0.75</v>
      </c>
      <c r="G77" s="3"/>
    </row>
    <row r="78" spans="2:7" x14ac:dyDescent="0.25">
      <c r="B78" s="20" t="s">
        <v>91</v>
      </c>
      <c r="C78" s="30" t="s">
        <v>31</v>
      </c>
      <c r="D78" s="4"/>
      <c r="E78" s="4"/>
      <c r="F78" s="24">
        <v>0.75</v>
      </c>
      <c r="G78" s="3"/>
    </row>
    <row r="79" spans="2:7" x14ac:dyDescent="0.25">
      <c r="B79" s="20" t="s">
        <v>119</v>
      </c>
      <c r="C79" s="30" t="s">
        <v>36</v>
      </c>
      <c r="D79" s="4"/>
      <c r="E79" s="4"/>
      <c r="F79" s="24">
        <v>0.75</v>
      </c>
      <c r="G79" s="3"/>
    </row>
    <row r="80" spans="2:7" x14ac:dyDescent="0.25">
      <c r="B80" s="20" t="s">
        <v>120</v>
      </c>
      <c r="C80" s="30" t="s">
        <v>37</v>
      </c>
      <c r="D80" s="4"/>
      <c r="E80" s="4"/>
      <c r="F80" s="24">
        <v>0.75</v>
      </c>
      <c r="G80" s="3"/>
    </row>
    <row r="81" spans="2:7" x14ac:dyDescent="0.25">
      <c r="B81" s="20" t="s">
        <v>92</v>
      </c>
      <c r="C81" s="34" t="s">
        <v>79</v>
      </c>
      <c r="D81" s="4"/>
      <c r="E81" s="4"/>
      <c r="F81" s="24">
        <v>0.75</v>
      </c>
      <c r="G81" s="3"/>
    </row>
    <row r="82" spans="2:7" x14ac:dyDescent="0.25"/>
    <row r="83" spans="2:7" x14ac:dyDescent="0.25"/>
  </sheetData>
  <mergeCells count="4">
    <mergeCell ref="B19:C20"/>
    <mergeCell ref="D19:E19"/>
    <mergeCell ref="F19:F20"/>
    <mergeCell ref="G19:G20"/>
  </mergeCells>
  <dataValidations count="2">
    <dataValidation type="whole" operator="greaterThanOrEqual" showInputMessage="1" showErrorMessage="1" errorTitle="Invalid Entry" error="Enter a value greater than or equal to zero (positive)." sqref="D22:E22 G22" xr:uid="{F5A87D9A-96C5-4B26-8E9E-36E3B3828F4E}">
      <formula1>0</formula1>
    </dataValidation>
    <dataValidation type="list" allowBlank="1" showInputMessage="1" showErrorMessage="1" sqref="D8" xr:uid="{0AD3283F-4081-451A-ACCD-8D60187D47AA}">
      <formula1>"Unconsolidated, Solo-Consolidated, UK consolidation group, prudential sub-consolidation, capital sub-group"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7DF36-3E5F-4F66-A1EC-E6F8A35839F9}">
  <sheetPr>
    <tabColor rgb="FF92D050"/>
  </sheetPr>
  <dimension ref="A1:N81"/>
  <sheetViews>
    <sheetView showGridLines="0" zoomScale="60" zoomScaleNormal="60" workbookViewId="0">
      <pane xSplit="3" ySplit="21" topLeftCell="D22" activePane="bottomRight" state="frozen"/>
      <selection activeCell="E23" sqref="E23"/>
      <selection pane="topRight" activeCell="E23" sqref="E23"/>
      <selection pane="bottomLeft" activeCell="E23" sqref="E23"/>
      <selection pane="bottomRight" activeCell="E2" sqref="E2"/>
    </sheetView>
  </sheetViews>
  <sheetFormatPr defaultColWidth="0" defaultRowHeight="13.5" zeroHeight="1" x14ac:dyDescent="0.25"/>
  <cols>
    <col min="1" max="1" width="3" style="6" customWidth="1"/>
    <col min="2" max="2" width="9.1796875" style="6" bestFit="1" customWidth="1"/>
    <col min="3" max="3" width="90.54296875" style="6" customWidth="1"/>
    <col min="4" max="8" width="56.7265625" style="6" customWidth="1"/>
    <col min="9" max="10" width="12.7265625" style="6" customWidth="1"/>
    <col min="11" max="12" width="9.7265625" style="6" customWidth="1"/>
    <col min="13" max="13" width="9.1796875" style="6" customWidth="1"/>
    <col min="14" max="14" width="9.7265625" style="6" customWidth="1"/>
    <col min="15" max="16384" width="9.1796875" style="6" hidden="1"/>
  </cols>
  <sheetData>
    <row r="1" spans="2:8" ht="35.5" customHeight="1" x14ac:dyDescent="0.35">
      <c r="B1" s="41" t="s">
        <v>131</v>
      </c>
    </row>
    <row r="2" spans="2:8" ht="88.5" customHeight="1" x14ac:dyDescent="0.25"/>
    <row r="3" spans="2:8" ht="15" customHeight="1" x14ac:dyDescent="0.35">
      <c r="B3" s="7"/>
    </row>
    <row r="4" spans="2:8" x14ac:dyDescent="0.25">
      <c r="B4" s="8" t="s">
        <v>3</v>
      </c>
    </row>
    <row r="5" spans="2:8" x14ac:dyDescent="0.25"/>
    <row r="6" spans="2:8" ht="14" x14ac:dyDescent="0.3">
      <c r="B6" s="9">
        <v>1</v>
      </c>
      <c r="C6" s="9" t="s">
        <v>4</v>
      </c>
      <c r="D6" s="10" t="s">
        <v>130</v>
      </c>
      <c r="E6" s="11"/>
      <c r="F6" s="11"/>
      <c r="G6" s="11"/>
      <c r="H6" s="11"/>
    </row>
    <row r="7" spans="2:8" ht="14" x14ac:dyDescent="0.3">
      <c r="B7" s="9">
        <v>2</v>
      </c>
      <c r="C7" s="9" t="s">
        <v>5</v>
      </c>
      <c r="D7" s="10" t="s">
        <v>6</v>
      </c>
      <c r="E7" s="11"/>
      <c r="F7" s="11"/>
      <c r="G7" s="11"/>
      <c r="H7" s="11"/>
    </row>
    <row r="8" spans="2:8" ht="14" x14ac:dyDescent="0.3">
      <c r="B8" s="9">
        <v>3</v>
      </c>
      <c r="C8" s="9" t="s">
        <v>7</v>
      </c>
      <c r="D8" s="2"/>
      <c r="E8" s="11"/>
      <c r="F8" s="11"/>
      <c r="G8" s="11"/>
      <c r="H8" s="11"/>
    </row>
    <row r="9" spans="2:8" ht="14" x14ac:dyDescent="0.3">
      <c r="B9" s="9">
        <v>4</v>
      </c>
      <c r="C9" s="9" t="s">
        <v>12</v>
      </c>
      <c r="D9" s="2"/>
      <c r="E9" s="11"/>
      <c r="F9" s="11"/>
      <c r="G9" s="11"/>
      <c r="H9" s="11"/>
    </row>
    <row r="10" spans="2:8" ht="14" x14ac:dyDescent="0.3">
      <c r="B10" s="9">
        <v>5</v>
      </c>
      <c r="C10" s="9" t="s">
        <v>13</v>
      </c>
      <c r="D10" s="2"/>
      <c r="E10" s="11"/>
      <c r="F10" s="11"/>
      <c r="G10" s="11"/>
      <c r="H10" s="11"/>
    </row>
    <row r="11" spans="2:8" ht="14" x14ac:dyDescent="0.3">
      <c r="B11" s="9">
        <v>6</v>
      </c>
      <c r="C11" s="9" t="s">
        <v>8</v>
      </c>
      <c r="D11" s="2"/>
      <c r="E11" s="11"/>
      <c r="F11" s="11"/>
      <c r="G11" s="11"/>
      <c r="H11" s="12"/>
    </row>
    <row r="12" spans="2:8" ht="14" x14ac:dyDescent="0.3">
      <c r="B12" s="9">
        <v>7</v>
      </c>
      <c r="C12" s="13" t="s">
        <v>121</v>
      </c>
      <c r="D12" s="2"/>
      <c r="E12" s="11"/>
      <c r="F12" s="12"/>
      <c r="G12" s="11"/>
    </row>
    <row r="13" spans="2:8" ht="14" x14ac:dyDescent="0.3">
      <c r="B13" s="9">
        <v>8</v>
      </c>
      <c r="C13" s="13" t="s">
        <v>122</v>
      </c>
      <c r="D13" s="2"/>
      <c r="E13" s="11"/>
      <c r="F13" s="12"/>
      <c r="G13" s="11"/>
    </row>
    <row r="14" spans="2:8" ht="14" x14ac:dyDescent="0.3">
      <c r="B14" s="9">
        <v>9</v>
      </c>
      <c r="C14" s="9" t="s">
        <v>9</v>
      </c>
      <c r="D14" s="2"/>
      <c r="E14" s="12"/>
      <c r="F14" s="11"/>
      <c r="G14" s="11"/>
    </row>
    <row r="15" spans="2:8" ht="14" x14ac:dyDescent="0.3">
      <c r="B15" s="9">
        <v>10</v>
      </c>
      <c r="C15" s="9" t="s">
        <v>10</v>
      </c>
      <c r="D15" s="14" t="s">
        <v>11</v>
      </c>
      <c r="E15" s="11"/>
      <c r="G15" s="11"/>
      <c r="H15" s="12"/>
    </row>
    <row r="16" spans="2:8" ht="15.75" customHeight="1" x14ac:dyDescent="0.3">
      <c r="G16" s="11"/>
      <c r="H16" s="12"/>
    </row>
    <row r="17" spans="2:8" ht="15.75" customHeight="1" x14ac:dyDescent="0.3">
      <c r="B17" s="8" t="s">
        <v>107</v>
      </c>
      <c r="G17" s="11"/>
      <c r="H17" s="12"/>
    </row>
    <row r="18" spans="2:8" ht="14" x14ac:dyDescent="0.3">
      <c r="D18" s="15"/>
      <c r="E18" s="15"/>
      <c r="G18" s="11"/>
      <c r="H18" s="12"/>
    </row>
    <row r="19" spans="2:8" ht="78.75" customHeight="1" x14ac:dyDescent="0.25">
      <c r="B19" s="52"/>
      <c r="C19" s="53"/>
      <c r="D19" s="46" t="s">
        <v>105</v>
      </c>
      <c r="E19" s="47"/>
      <c r="F19" s="56" t="s">
        <v>123</v>
      </c>
      <c r="G19" s="56" t="s">
        <v>124</v>
      </c>
      <c r="H19" s="56" t="s">
        <v>14</v>
      </c>
    </row>
    <row r="20" spans="2:8" ht="78.75" customHeight="1" x14ac:dyDescent="0.25">
      <c r="B20" s="54"/>
      <c r="C20" s="55"/>
      <c r="D20" s="16" t="s">
        <v>108</v>
      </c>
      <c r="E20" s="16" t="s">
        <v>110</v>
      </c>
      <c r="F20" s="57"/>
      <c r="G20" s="57"/>
      <c r="H20" s="57"/>
    </row>
    <row r="21" spans="2:8" x14ac:dyDescent="0.25">
      <c r="B21" s="17"/>
      <c r="C21" s="18"/>
      <c r="D21" s="19" t="s">
        <v>0</v>
      </c>
      <c r="E21" s="19" t="s">
        <v>1</v>
      </c>
      <c r="F21" s="19" t="s">
        <v>2</v>
      </c>
      <c r="G21" s="19" t="s">
        <v>106</v>
      </c>
      <c r="H21" s="19" t="s">
        <v>15</v>
      </c>
    </row>
    <row r="22" spans="2:8" x14ac:dyDescent="0.25">
      <c r="B22" s="20" t="s">
        <v>15</v>
      </c>
      <c r="C22" s="21" t="s">
        <v>127</v>
      </c>
      <c r="D22" s="22">
        <f>D23</f>
        <v>0</v>
      </c>
      <c r="E22" s="22">
        <f>E23</f>
        <v>0</v>
      </c>
      <c r="F22" s="23"/>
      <c r="G22" s="24"/>
      <c r="H22" s="1"/>
    </row>
    <row r="23" spans="2:8" x14ac:dyDescent="0.25">
      <c r="B23" s="20" t="s">
        <v>16</v>
      </c>
      <c r="C23" s="25" t="s">
        <v>104</v>
      </c>
      <c r="D23" s="22">
        <f>D24+D27+D34+D37+D41+D49+D53+D54+D55+D58+D61+D64+D65+D71+D75+D81</f>
        <v>0</v>
      </c>
      <c r="E23" s="22">
        <f>E24+E27+E34+E37+E41+E49+E53+E54+E55+E58+E61+E64+E65+E71+E75+E81</f>
        <v>0</v>
      </c>
      <c r="F23" s="23"/>
      <c r="G23" s="24"/>
      <c r="H23" s="3"/>
    </row>
    <row r="24" spans="2:8" ht="15" customHeight="1" x14ac:dyDescent="0.25">
      <c r="B24" s="20" t="s">
        <v>17</v>
      </c>
      <c r="C24" s="26" t="s">
        <v>27</v>
      </c>
      <c r="D24" s="27"/>
      <c r="E24" s="27"/>
      <c r="F24" s="28"/>
      <c r="G24" s="29"/>
      <c r="H24" s="3"/>
    </row>
    <row r="25" spans="2:8" ht="15" customHeight="1" x14ac:dyDescent="0.25">
      <c r="B25" s="20" t="s">
        <v>28</v>
      </c>
      <c r="C25" s="30" t="s">
        <v>30</v>
      </c>
      <c r="D25" s="27"/>
      <c r="E25" s="27"/>
      <c r="F25" s="28"/>
      <c r="G25" s="31"/>
      <c r="H25" s="3"/>
    </row>
    <row r="26" spans="2:8" ht="15" customHeight="1" x14ac:dyDescent="0.25">
      <c r="B26" s="20" t="s">
        <v>29</v>
      </c>
      <c r="C26" s="30" t="s">
        <v>31</v>
      </c>
      <c r="D26" s="27"/>
      <c r="E26" s="27"/>
      <c r="F26" s="28"/>
      <c r="G26" s="31"/>
      <c r="H26" s="40"/>
    </row>
    <row r="27" spans="2:8" x14ac:dyDescent="0.25">
      <c r="B27" s="20" t="s">
        <v>18</v>
      </c>
      <c r="C27" s="26" t="s">
        <v>38</v>
      </c>
      <c r="D27" s="22">
        <f>SUM(D28:D33)</f>
        <v>0</v>
      </c>
      <c r="E27" s="22">
        <f>SUM(E28:E33)</f>
        <v>0</v>
      </c>
      <c r="F27" s="23"/>
      <c r="G27" s="24"/>
      <c r="H27" s="3"/>
    </row>
    <row r="28" spans="2:8" ht="15" customHeight="1" x14ac:dyDescent="0.25">
      <c r="B28" s="20" t="s">
        <v>32</v>
      </c>
      <c r="C28" s="30" t="s">
        <v>33</v>
      </c>
      <c r="D28" s="4"/>
      <c r="E28" s="4"/>
      <c r="F28" s="5"/>
      <c r="G28" s="24">
        <v>0.75</v>
      </c>
      <c r="H28" s="3"/>
    </row>
    <row r="29" spans="2:8" ht="15" customHeight="1" x14ac:dyDescent="0.25">
      <c r="B29" s="20" t="s">
        <v>40</v>
      </c>
      <c r="C29" s="30" t="s">
        <v>34</v>
      </c>
      <c r="D29" s="4"/>
      <c r="E29" s="4"/>
      <c r="F29" s="5"/>
      <c r="G29" s="24">
        <v>0.75</v>
      </c>
      <c r="H29" s="3"/>
    </row>
    <row r="30" spans="2:8" ht="15" customHeight="1" x14ac:dyDescent="0.25">
      <c r="B30" s="20" t="s">
        <v>41</v>
      </c>
      <c r="C30" s="30" t="s">
        <v>31</v>
      </c>
      <c r="D30" s="4"/>
      <c r="E30" s="4"/>
      <c r="F30" s="5"/>
      <c r="G30" s="24">
        <v>0.75</v>
      </c>
      <c r="H30" s="3"/>
    </row>
    <row r="31" spans="2:8" ht="15" customHeight="1" x14ac:dyDescent="0.25">
      <c r="B31" s="20" t="s">
        <v>42</v>
      </c>
      <c r="C31" s="30" t="s">
        <v>35</v>
      </c>
      <c r="D31" s="4"/>
      <c r="E31" s="4"/>
      <c r="F31" s="5"/>
      <c r="G31" s="24">
        <v>0.75</v>
      </c>
      <c r="H31" s="3"/>
    </row>
    <row r="32" spans="2:8" ht="15" customHeight="1" x14ac:dyDescent="0.25">
      <c r="B32" s="20" t="s">
        <v>43</v>
      </c>
      <c r="C32" s="30" t="s">
        <v>36</v>
      </c>
      <c r="D32" s="4"/>
      <c r="E32" s="4"/>
      <c r="F32" s="5"/>
      <c r="G32" s="24">
        <v>0.75</v>
      </c>
      <c r="H32" s="3"/>
    </row>
    <row r="33" spans="2:8" ht="15" customHeight="1" x14ac:dyDescent="0.25">
      <c r="B33" s="20" t="s">
        <v>44</v>
      </c>
      <c r="C33" s="30" t="s">
        <v>37</v>
      </c>
      <c r="D33" s="4"/>
      <c r="E33" s="4"/>
      <c r="F33" s="5"/>
      <c r="G33" s="24">
        <v>0.75</v>
      </c>
      <c r="H33" s="3"/>
    </row>
    <row r="34" spans="2:8" x14ac:dyDescent="0.25">
      <c r="B34" s="20" t="s">
        <v>19</v>
      </c>
      <c r="C34" s="26" t="s">
        <v>93</v>
      </c>
      <c r="D34" s="27"/>
      <c r="E34" s="27"/>
      <c r="F34" s="28"/>
      <c r="G34" s="31"/>
      <c r="H34" s="3"/>
    </row>
    <row r="35" spans="2:8" x14ac:dyDescent="0.25">
      <c r="B35" s="20" t="s">
        <v>45</v>
      </c>
      <c r="C35" s="30" t="s">
        <v>36</v>
      </c>
      <c r="D35" s="27"/>
      <c r="E35" s="27"/>
      <c r="F35" s="28"/>
      <c r="G35" s="31"/>
      <c r="H35" s="3"/>
    </row>
    <row r="36" spans="2:8" x14ac:dyDescent="0.25">
      <c r="B36" s="20" t="s">
        <v>46</v>
      </c>
      <c r="C36" s="30" t="s">
        <v>39</v>
      </c>
      <c r="D36" s="27"/>
      <c r="E36" s="27"/>
      <c r="F36" s="28"/>
      <c r="G36" s="31"/>
      <c r="H36" s="3"/>
    </row>
    <row r="37" spans="2:8" x14ac:dyDescent="0.25">
      <c r="B37" s="20" t="s">
        <v>20</v>
      </c>
      <c r="C37" s="26" t="s">
        <v>94</v>
      </c>
      <c r="D37" s="27"/>
      <c r="E37" s="27"/>
      <c r="F37" s="28"/>
      <c r="G37" s="31"/>
      <c r="H37" s="3"/>
    </row>
    <row r="38" spans="2:8" x14ac:dyDescent="0.25">
      <c r="B38" s="20" t="s">
        <v>47</v>
      </c>
      <c r="C38" s="30" t="s">
        <v>71</v>
      </c>
      <c r="D38" s="27"/>
      <c r="E38" s="27"/>
      <c r="F38" s="28"/>
      <c r="G38" s="31"/>
      <c r="H38" s="3"/>
    </row>
    <row r="39" spans="2:8" x14ac:dyDescent="0.25">
      <c r="B39" s="20" t="s">
        <v>48</v>
      </c>
      <c r="C39" s="30" t="s">
        <v>72</v>
      </c>
      <c r="D39" s="27"/>
      <c r="E39" s="27"/>
      <c r="F39" s="28"/>
      <c r="G39" s="31"/>
      <c r="H39" s="3"/>
    </row>
    <row r="40" spans="2:8" x14ac:dyDescent="0.25">
      <c r="B40" s="20" t="s">
        <v>49</v>
      </c>
      <c r="C40" s="30" t="s">
        <v>73</v>
      </c>
      <c r="D40" s="27"/>
      <c r="E40" s="27"/>
      <c r="F40" s="28"/>
      <c r="G40" s="31"/>
      <c r="H40" s="3"/>
    </row>
    <row r="41" spans="2:8" x14ac:dyDescent="0.25">
      <c r="B41" s="20" t="s">
        <v>21</v>
      </c>
      <c r="C41" s="26" t="s">
        <v>95</v>
      </c>
      <c r="D41" s="27"/>
      <c r="E41" s="27"/>
      <c r="F41" s="28"/>
      <c r="G41" s="31"/>
      <c r="H41" s="3"/>
    </row>
    <row r="42" spans="2:8" x14ac:dyDescent="0.25">
      <c r="B42" s="20" t="s">
        <v>54</v>
      </c>
      <c r="C42" s="30" t="s">
        <v>57</v>
      </c>
      <c r="D42" s="27"/>
      <c r="E42" s="27"/>
      <c r="F42" s="28"/>
      <c r="G42" s="31"/>
      <c r="H42" s="3"/>
    </row>
    <row r="43" spans="2:8" x14ac:dyDescent="0.25">
      <c r="B43" s="20" t="s">
        <v>55</v>
      </c>
      <c r="C43" s="30" t="s">
        <v>58</v>
      </c>
      <c r="D43" s="27"/>
      <c r="E43" s="27"/>
      <c r="F43" s="28"/>
      <c r="G43" s="31"/>
      <c r="H43" s="3"/>
    </row>
    <row r="44" spans="2:8" x14ac:dyDescent="0.25">
      <c r="B44" s="20" t="s">
        <v>56</v>
      </c>
      <c r="C44" s="30" t="s">
        <v>59</v>
      </c>
      <c r="D44" s="27"/>
      <c r="E44" s="27"/>
      <c r="F44" s="28"/>
      <c r="G44" s="31"/>
      <c r="H44" s="3"/>
    </row>
    <row r="45" spans="2:8" x14ac:dyDescent="0.25">
      <c r="B45" s="20" t="s">
        <v>75</v>
      </c>
      <c r="C45" s="30" t="s">
        <v>60</v>
      </c>
      <c r="D45" s="27"/>
      <c r="E45" s="27"/>
      <c r="F45" s="28"/>
      <c r="G45" s="31"/>
      <c r="H45" s="3"/>
    </row>
    <row r="46" spans="2:8" x14ac:dyDescent="0.25">
      <c r="B46" s="20" t="s">
        <v>76</v>
      </c>
      <c r="C46" s="30" t="s">
        <v>61</v>
      </c>
      <c r="D46" s="27"/>
      <c r="E46" s="27"/>
      <c r="F46" s="28"/>
      <c r="G46" s="31"/>
      <c r="H46" s="3"/>
    </row>
    <row r="47" spans="2:8" x14ac:dyDescent="0.25">
      <c r="B47" s="20" t="s">
        <v>77</v>
      </c>
      <c r="C47" s="30" t="s">
        <v>63</v>
      </c>
      <c r="D47" s="27"/>
      <c r="E47" s="27"/>
      <c r="F47" s="28"/>
      <c r="G47" s="31"/>
      <c r="H47" s="3"/>
    </row>
    <row r="48" spans="2:8" x14ac:dyDescent="0.25">
      <c r="B48" s="20" t="s">
        <v>78</v>
      </c>
      <c r="C48" s="30" t="s">
        <v>62</v>
      </c>
      <c r="D48" s="27"/>
      <c r="E48" s="27"/>
      <c r="F48" s="28"/>
      <c r="G48" s="31"/>
      <c r="H48" s="3"/>
    </row>
    <row r="49" spans="2:8" x14ac:dyDescent="0.25">
      <c r="B49" s="20" t="s">
        <v>22</v>
      </c>
      <c r="C49" s="26" t="s">
        <v>96</v>
      </c>
      <c r="D49" s="27"/>
      <c r="E49" s="27"/>
      <c r="F49" s="28"/>
      <c r="G49" s="31"/>
      <c r="H49" s="3"/>
    </row>
    <row r="50" spans="2:8" x14ac:dyDescent="0.25">
      <c r="B50" s="20" t="s">
        <v>64</v>
      </c>
      <c r="C50" s="30" t="s">
        <v>74</v>
      </c>
      <c r="D50" s="27"/>
      <c r="E50" s="27"/>
      <c r="F50" s="28"/>
      <c r="G50" s="31"/>
      <c r="H50" s="3"/>
    </row>
    <row r="51" spans="2:8" x14ac:dyDescent="0.25">
      <c r="B51" s="20" t="s">
        <v>65</v>
      </c>
      <c r="C51" s="30" t="s">
        <v>72</v>
      </c>
      <c r="D51" s="27"/>
      <c r="E51" s="27"/>
      <c r="F51" s="28"/>
      <c r="G51" s="31"/>
      <c r="H51" s="3"/>
    </row>
    <row r="52" spans="2:8" x14ac:dyDescent="0.25">
      <c r="B52" s="20" t="s">
        <v>66</v>
      </c>
      <c r="C52" s="30" t="s">
        <v>73</v>
      </c>
      <c r="D52" s="27"/>
      <c r="E52" s="27"/>
      <c r="F52" s="28"/>
      <c r="G52" s="31"/>
      <c r="H52" s="3"/>
    </row>
    <row r="53" spans="2:8" x14ac:dyDescent="0.25">
      <c r="B53" s="32" t="s">
        <v>23</v>
      </c>
      <c r="C53" s="26" t="s">
        <v>97</v>
      </c>
      <c r="D53" s="27"/>
      <c r="E53" s="27"/>
      <c r="F53" s="28"/>
      <c r="G53" s="31"/>
      <c r="H53" s="3"/>
    </row>
    <row r="54" spans="2:8" x14ac:dyDescent="0.25">
      <c r="B54" s="32" t="s">
        <v>24</v>
      </c>
      <c r="C54" s="26" t="s">
        <v>98</v>
      </c>
      <c r="D54" s="27"/>
      <c r="E54" s="27"/>
      <c r="F54" s="28"/>
      <c r="G54" s="31"/>
      <c r="H54" s="3"/>
    </row>
    <row r="55" spans="2:8" x14ac:dyDescent="0.25">
      <c r="B55" s="32" t="s">
        <v>25</v>
      </c>
      <c r="C55" s="26" t="s">
        <v>99</v>
      </c>
      <c r="D55" s="27"/>
      <c r="E55" s="27"/>
      <c r="F55" s="28"/>
      <c r="G55" s="31"/>
      <c r="H55" s="3"/>
    </row>
    <row r="56" spans="2:8" x14ac:dyDescent="0.25">
      <c r="B56" s="20" t="s">
        <v>67</v>
      </c>
      <c r="C56" s="30" t="s">
        <v>72</v>
      </c>
      <c r="D56" s="27"/>
      <c r="E56" s="27"/>
      <c r="F56" s="28"/>
      <c r="G56" s="31"/>
      <c r="H56" s="3"/>
    </row>
    <row r="57" spans="2:8" x14ac:dyDescent="0.25">
      <c r="B57" s="20" t="s">
        <v>68</v>
      </c>
      <c r="C57" s="30" t="s">
        <v>73</v>
      </c>
      <c r="D57" s="27"/>
      <c r="E57" s="27"/>
      <c r="F57" s="28"/>
      <c r="G57" s="31"/>
      <c r="H57" s="3"/>
    </row>
    <row r="58" spans="2:8" x14ac:dyDescent="0.25">
      <c r="B58" s="20" t="s">
        <v>26</v>
      </c>
      <c r="C58" s="26" t="s">
        <v>100</v>
      </c>
      <c r="D58" s="27"/>
      <c r="E58" s="27"/>
      <c r="F58" s="28"/>
      <c r="G58" s="31"/>
      <c r="H58" s="3"/>
    </row>
    <row r="59" spans="2:8" x14ac:dyDescent="0.25">
      <c r="B59" s="20" t="s">
        <v>69</v>
      </c>
      <c r="C59" s="30" t="s">
        <v>72</v>
      </c>
      <c r="D59" s="27"/>
      <c r="E59" s="27"/>
      <c r="F59" s="28"/>
      <c r="G59" s="31"/>
      <c r="H59" s="3"/>
    </row>
    <row r="60" spans="2:8" x14ac:dyDescent="0.25">
      <c r="B60" s="20" t="s">
        <v>70</v>
      </c>
      <c r="C60" s="30" t="s">
        <v>73</v>
      </c>
      <c r="D60" s="27"/>
      <c r="E60" s="27"/>
      <c r="F60" s="28"/>
      <c r="G60" s="31"/>
      <c r="H60" s="3"/>
    </row>
    <row r="61" spans="2:8" x14ac:dyDescent="0.25">
      <c r="B61" s="32" t="s">
        <v>111</v>
      </c>
      <c r="C61" s="26" t="s">
        <v>103</v>
      </c>
      <c r="D61" s="27"/>
      <c r="E61" s="27"/>
      <c r="F61" s="27"/>
      <c r="G61" s="29"/>
      <c r="H61" s="3"/>
    </row>
    <row r="62" spans="2:8" x14ac:dyDescent="0.25">
      <c r="B62" s="32" t="s">
        <v>112</v>
      </c>
      <c r="C62" s="30" t="s">
        <v>53</v>
      </c>
      <c r="D62" s="27"/>
      <c r="E62" s="27"/>
      <c r="F62" s="27"/>
      <c r="G62" s="29"/>
      <c r="H62" s="3"/>
    </row>
    <row r="63" spans="2:8" x14ac:dyDescent="0.25">
      <c r="B63" s="32" t="s">
        <v>113</v>
      </c>
      <c r="C63" s="30" t="s">
        <v>52</v>
      </c>
      <c r="D63" s="27"/>
      <c r="E63" s="27"/>
      <c r="F63" s="27"/>
      <c r="G63" s="29"/>
      <c r="H63" s="3"/>
    </row>
    <row r="64" spans="2:8" x14ac:dyDescent="0.25">
      <c r="B64" s="32" t="s">
        <v>82</v>
      </c>
      <c r="C64" s="33" t="s">
        <v>102</v>
      </c>
      <c r="D64" s="27"/>
      <c r="E64" s="27"/>
      <c r="F64" s="27"/>
      <c r="G64" s="29"/>
      <c r="H64" s="3"/>
    </row>
    <row r="65" spans="2:8" x14ac:dyDescent="0.25">
      <c r="B65" s="20" t="s">
        <v>83</v>
      </c>
      <c r="C65" s="26" t="s">
        <v>101</v>
      </c>
      <c r="D65" s="27"/>
      <c r="E65" s="27"/>
      <c r="F65" s="27"/>
      <c r="G65" s="29"/>
      <c r="H65" s="3"/>
    </row>
    <row r="66" spans="2:8" x14ac:dyDescent="0.25">
      <c r="B66" s="20" t="s">
        <v>114</v>
      </c>
      <c r="C66" s="30" t="s">
        <v>33</v>
      </c>
      <c r="D66" s="27"/>
      <c r="E66" s="27"/>
      <c r="F66" s="27"/>
      <c r="G66" s="29"/>
      <c r="H66" s="3"/>
    </row>
    <row r="67" spans="2:8" x14ac:dyDescent="0.25">
      <c r="B67" s="20" t="s">
        <v>115</v>
      </c>
      <c r="C67" s="30" t="s">
        <v>34</v>
      </c>
      <c r="D67" s="27"/>
      <c r="E67" s="27"/>
      <c r="F67" s="27"/>
      <c r="G67" s="29"/>
      <c r="H67" s="3"/>
    </row>
    <row r="68" spans="2:8" x14ac:dyDescent="0.25">
      <c r="B68" s="20" t="s">
        <v>116</v>
      </c>
      <c r="C68" s="30" t="s">
        <v>31</v>
      </c>
      <c r="D68" s="27"/>
      <c r="E68" s="27"/>
      <c r="F68" s="27"/>
      <c r="G68" s="29"/>
      <c r="H68" s="3"/>
    </row>
    <row r="69" spans="2:8" x14ac:dyDescent="0.25">
      <c r="B69" s="20" t="s">
        <v>117</v>
      </c>
      <c r="C69" s="30" t="s">
        <v>36</v>
      </c>
      <c r="D69" s="27"/>
      <c r="E69" s="27"/>
      <c r="F69" s="27"/>
      <c r="G69" s="29"/>
      <c r="H69" s="3"/>
    </row>
    <row r="70" spans="2:8" x14ac:dyDescent="0.25">
      <c r="B70" s="20" t="s">
        <v>118</v>
      </c>
      <c r="C70" s="30" t="s">
        <v>37</v>
      </c>
      <c r="D70" s="27"/>
      <c r="E70" s="27"/>
      <c r="F70" s="27"/>
      <c r="G70" s="29"/>
      <c r="H70" s="3"/>
    </row>
    <row r="71" spans="2:8" x14ac:dyDescent="0.25">
      <c r="B71" s="20" t="s">
        <v>84</v>
      </c>
      <c r="C71" s="26" t="s">
        <v>80</v>
      </c>
      <c r="D71" s="22">
        <f>SUM(D72:D74)</f>
        <v>0</v>
      </c>
      <c r="E71" s="22">
        <f>SUM(E72:E74)</f>
        <v>0</v>
      </c>
      <c r="F71" s="23"/>
      <c r="G71" s="24"/>
      <c r="H71" s="3"/>
    </row>
    <row r="72" spans="2:8" x14ac:dyDescent="0.25">
      <c r="B72" s="20" t="s">
        <v>85</v>
      </c>
      <c r="C72" s="30" t="s">
        <v>50</v>
      </c>
      <c r="D72" s="4"/>
      <c r="E72" s="4"/>
      <c r="F72" s="5"/>
      <c r="G72" s="24">
        <v>0.75</v>
      </c>
      <c r="H72" s="3"/>
    </row>
    <row r="73" spans="2:8" x14ac:dyDescent="0.25">
      <c r="B73" s="20" t="s">
        <v>86</v>
      </c>
      <c r="C73" s="30" t="s">
        <v>36</v>
      </c>
      <c r="D73" s="4"/>
      <c r="E73" s="4"/>
      <c r="F73" s="5"/>
      <c r="G73" s="24">
        <v>0.75</v>
      </c>
      <c r="H73" s="3"/>
    </row>
    <row r="74" spans="2:8" x14ac:dyDescent="0.25">
      <c r="B74" s="20" t="s">
        <v>87</v>
      </c>
      <c r="C74" s="30" t="s">
        <v>51</v>
      </c>
      <c r="D74" s="4"/>
      <c r="E74" s="4"/>
      <c r="F74" s="5"/>
      <c r="G74" s="24">
        <v>0.75</v>
      </c>
      <c r="H74" s="3"/>
    </row>
    <row r="75" spans="2:8" x14ac:dyDescent="0.25">
      <c r="B75" s="20" t="s">
        <v>88</v>
      </c>
      <c r="C75" s="26" t="s">
        <v>81</v>
      </c>
      <c r="D75" s="22">
        <f>SUM(D76:D80)</f>
        <v>0</v>
      </c>
      <c r="E75" s="22">
        <f>SUM(E76:E80)</f>
        <v>0</v>
      </c>
      <c r="F75" s="23"/>
      <c r="G75" s="24"/>
      <c r="H75" s="3"/>
    </row>
    <row r="76" spans="2:8" x14ac:dyDescent="0.25">
      <c r="B76" s="20" t="s">
        <v>89</v>
      </c>
      <c r="C76" s="30" t="s">
        <v>33</v>
      </c>
      <c r="D76" s="4"/>
      <c r="E76" s="4"/>
      <c r="F76" s="5"/>
      <c r="G76" s="24">
        <v>0.75</v>
      </c>
      <c r="H76" s="3"/>
    </row>
    <row r="77" spans="2:8" x14ac:dyDescent="0.25">
      <c r="B77" s="20" t="s">
        <v>90</v>
      </c>
      <c r="C77" s="30" t="s">
        <v>34</v>
      </c>
      <c r="D77" s="4"/>
      <c r="E77" s="4"/>
      <c r="F77" s="5"/>
      <c r="G77" s="24">
        <v>0.75</v>
      </c>
      <c r="H77" s="3"/>
    </row>
    <row r="78" spans="2:8" x14ac:dyDescent="0.25">
      <c r="B78" s="20" t="s">
        <v>91</v>
      </c>
      <c r="C78" s="30" t="s">
        <v>31</v>
      </c>
      <c r="D78" s="4"/>
      <c r="E78" s="4"/>
      <c r="F78" s="5"/>
      <c r="G78" s="24">
        <v>0.75</v>
      </c>
      <c r="H78" s="3"/>
    </row>
    <row r="79" spans="2:8" x14ac:dyDescent="0.25">
      <c r="B79" s="20" t="s">
        <v>119</v>
      </c>
      <c r="C79" s="30" t="s">
        <v>36</v>
      </c>
      <c r="D79" s="4"/>
      <c r="E79" s="4"/>
      <c r="F79" s="5"/>
      <c r="G79" s="24">
        <v>0.75</v>
      </c>
      <c r="H79" s="3"/>
    </row>
    <row r="80" spans="2:8" x14ac:dyDescent="0.25">
      <c r="B80" s="20" t="s">
        <v>120</v>
      </c>
      <c r="C80" s="30" t="s">
        <v>37</v>
      </c>
      <c r="D80" s="4"/>
      <c r="E80" s="4"/>
      <c r="F80" s="5"/>
      <c r="G80" s="24">
        <v>0.75</v>
      </c>
      <c r="H80" s="3"/>
    </row>
    <row r="81" spans="2:8" x14ac:dyDescent="0.25">
      <c r="B81" s="20" t="s">
        <v>92</v>
      </c>
      <c r="C81" s="34" t="s">
        <v>79</v>
      </c>
      <c r="D81" s="4"/>
      <c r="E81" s="4"/>
      <c r="F81" s="5"/>
      <c r="G81" s="24">
        <v>0.75</v>
      </c>
      <c r="H81" s="3"/>
    </row>
  </sheetData>
  <mergeCells count="5">
    <mergeCell ref="B19:C20"/>
    <mergeCell ref="D19:E19"/>
    <mergeCell ref="F19:F20"/>
    <mergeCell ref="G19:G20"/>
    <mergeCell ref="H19:H20"/>
  </mergeCells>
  <dataValidations count="2">
    <dataValidation type="whole" operator="greaterThanOrEqual" showInputMessage="1" showErrorMessage="1" errorTitle="Invalid Entry" error="Enter a value greater than or equal to zero (positive)." sqref="H22 D22:E22" xr:uid="{95013255-16F4-43CD-ACF8-9F8459CC2DB5}">
      <formula1>0</formula1>
    </dataValidation>
    <dataValidation type="list" allowBlank="1" showInputMessage="1" showErrorMessage="1" sqref="D8" xr:uid="{CB2CE42D-7802-4780-93F8-DA14E1572B2F}">
      <formula1>"Unconsolidated, Solo-Consolidated, UK consolidation group, prudential sub-consolidation, capital sub-group"</formula1>
    </dataValidation>
  </dataValidations>
  <pageMargins left="0.7" right="0.7" top="0.75" bottom="0.75" header="0.3" footer="0.3"/>
  <pageSetup paperSize="9" orientation="portrait" r:id="rId1"/>
  <drawing r:id="rId2"/>
</worksheet>
</file>

<file path=customUI/customUI14.xml><?xml version="1.0" encoding="utf-8"?>
<customUI xmlns="http://schemas.microsoft.com/office/2009/07/customui">
  <ribbon>
    <tabs>
      <tab id="customTab" label="Export to XML">
        <group id="customGroup" label="Export Data to an XML file">
          <button idMso="XmlExport" size="large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Submission A (SDDTs)</vt:lpstr>
      <vt:lpstr>Submission B (SDDTs)</vt:lpstr>
      <vt:lpstr>Submission C (SDDTs)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2024-07-30T10:54:15Z</dcterms:created>
  <dcterms:modified xsi:type="dcterms:W3CDTF">2025-10-21T14:33:11Z</dcterms:modified>
</cp:coreProperties>
</file>