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<sst xmlns="http://schemas.openxmlformats.org/spreadsheetml/2006/main" count="678" uniqueCount="394">
  <si>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</si>
  <si>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</si>
  <si>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</si>
  <si>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</si>
  <si>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</si>
  <si>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</si>
  <si>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</si>
  <si>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</si>
  <si>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</si>
  <si>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</si>
  <si>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</si>
  <si>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</si>
  <si>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</si>
  <si>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</si>
  <si>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</si>
  <si>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</si>
  <si>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</si>
  <si>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</si>
  <si>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</si>
  <si>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</si>
  <si>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</si>
  <si>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</si>
  <si>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</si>
  <si>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</si>
  <si>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</si>
  <si>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</si>
  <si>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</si>
  <si>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</si>
  <si>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</si>
  <si>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</si>
  <si>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</si>
  <si>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</si>
  <si>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</si>
  <si>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</si>
  <si>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</si>
  <si>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</si>
  <si>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</si>
  <si>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</si>
  <si>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</si>
  <si>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</si>
  <si>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</si>
  <si>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</si>
  <si>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</si>
  <si>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</si>
  <si>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</si>
  <si>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</si>
  <si>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</si>
  <si>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</si>
  <si>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</si>
  <si>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</si>
  <si>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</si>
  <si>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</si>
  <si>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</si>
  <si>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</si>
  <si>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</si>
  <si>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</si>
  <si>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</si>
  <si>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</si>
  <si>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</si>
  <si>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</si>
  <si>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</si>
  <si>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</si>
  <si>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</si>
  <si>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</si>
  <si>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</si>
  <si>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</si>
  <si>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</si>
  <si>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</si>
  <si>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</si>
  <si>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</si>
  <si>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</si>
  <si>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</si>
  <si>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</si>
  <si>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</si>
  <si>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</si>
  <si>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</si>
  <si>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</si>
  <si>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</si>
  <si>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</si>
  <si>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</si>
  <si>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</si>
  <si>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</si>
  <si>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</si>
  <si>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</si>
  <si>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</si>
  <si>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</si>
  <si>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</si>
  <si>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</si>
  <si>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</si>
  <si>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</si>
  <si>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</si>
  <si>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</si>
  <si>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</si>
  <si>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</si>
  <si>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</si>
  <si>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</si>
  <si>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</si>
  <si>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</si>
  <si>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</si>
  <si>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</si>
  <si>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</si>
  <si>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</si>
  <si>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</si>
  <si>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</si>
  <si>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</si>
  <si>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</si>
  <si>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</si>
  <si>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</si>
  <si>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</si>
  <si>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</si>
  <si>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</si>
  <si>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</si>
  <si>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</si>
  <si>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</si>
  <si>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</si>
  <si>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</si>
  <si>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</si>
  <si>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</si>
  <si>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</si>
  <si>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</si>
  <si>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</si>
  <si>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</si>
  <si>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</si>
  <si>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</si>
  <si>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</si>
  <si>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</si>
  <si>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</si>
  <si>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</si>
  <si>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</si>
  <si>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</si>
  <si>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</si>
  <si>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</si>
  <si>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</si>
  <si>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</si>
  <si>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</si>
  <si>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</si>
  <si>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</si>
  <si>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</si>
  <si>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</si>
  <si>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</si>
  <si>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</si>
  <si>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</si>
  <si>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</si>
  <si>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</si>
  <si>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</si>
  <si>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</si>
  <si>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</si>
  <si>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</si>
  <si>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</si>
  <si>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</si>
  <si>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</si>
  <si>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</si>
  <si>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</si>
  <si>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</si>
  <si>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</si>
  <si>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</si>
  <si>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</si>
  <si>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</si>
  <si>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</si>
  <si>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</si>
  <si>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</si>
  <si>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</si>
  <si>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</si>
  <si>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</si>
  <si>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</si>
  <si>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</si>
  <si>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</si>
  <si>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</si>
  <si>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</si>
  <si>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</si>
  <si>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</si>
  <si>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</si>
  <si>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</si>
  <si>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</si>
  <si>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</si>
  <si>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</si>
  <si>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</si>
  <si>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</si>
  <si>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</si>
  <si>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</si>
  <si>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</si>
  <si>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</si>
  <si>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</si>
  <si>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</si>
  <si>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</si>
  <si>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</si>
  <si>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</si>
  <si>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</si>
  <si>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</si>
  <si>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</si>
  <si>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</si>
  <si>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</si>
  <si>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</si>
  <si>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</si>
  <si>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</si>
  <si>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</si>
  <si>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</si>
  <si>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</si>
  <si>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</si>
  <si>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</si>
  <si>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</si>
  <si>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</si>
  <si>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</si>
  <si>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</si>
  <si>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</si>
  <si>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</si>
  <si>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</si>
  <si>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</si>
  <si>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</si>
  <si>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</si>
  <si>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</si>
  <si>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</si>
  <si>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</si>
  <si>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</si>
  <si>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</si>
  <si>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</si>
  <si>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</si>
  <si>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</si>
  <si>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</si>
  <si>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</si>
  <si>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</si>
  <si>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</si>
  <si>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</si>
  <si>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</si>
  <si>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</si>
  <si>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</si>
  <si>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</si>
  <si>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</si>
  <si>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</si>
  <si>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</si>
  <si>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</si>
  <si>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</si>
  <si>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</si>
  <si>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</si>
  <si>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</si>
  <si>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</si>
  <si>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</si>
  <si>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</si>
  <si>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</si>
  <si>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</si>
  <si>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</si>
  <si>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</si>
  <si>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</si>
  <si>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</si>
  <si>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</si>
  <si>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</si>
  <si>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</si>
  <si>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</si>
  <si>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</si>
  <si>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</si>
  <si>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</si>
  <si>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</si>
  <si>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</si>
  <si>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</si>
  <si>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</si>
  <si>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</si>
  <si>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</si>
  <si>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</si>
  <si>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</si>
  <si>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</si>
  <si>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</si>
  <si>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</si>
  <si>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</si>
  <si>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</si>
  <si>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</si>
  <si>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</si>
  <si>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</si>
  <si>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</si>
  <si>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</si>
  <si>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</si>
  <si>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</si>
  <si>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</si>
  <si>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</si>
  <si>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</si>
  <si>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</si>
  <si>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</si>
  <si>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</si>
  <si>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</si>
  <si>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</si>
  <si>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</si>
  <si>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</si>
  <si>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</si>
  <si>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</si>
  <si>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</si>
  <si>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</si>
  <si>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</si>
  <si>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</si>
  <si>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</si>
  <si>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</si>
  <si>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</si>
  <si>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</si>
  <si>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</si>
  <si>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</si>
  <si>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</si>
  <si>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</si>
  <si>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</si>
  <si>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</si>
  <si>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</si>
  <si>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</si>
  <si>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</si>
  <si>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</si>
  <si>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</si>
  <si>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</si>
  <si>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</si>
  <si>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</si>
  <si>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</si>
  <si>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</si>
  <si>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</si>
  <si>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</si>
  <si>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</si>
  <si>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</si>
  <si>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</si>
  <si>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</si>
  <si>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</si>
  <si>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</si>
  <si>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</si>
  <si>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</si>
  <si>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</si>
  <si>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</si>
  <si>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</si>
  <si>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</si>
  <si>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</si>
  <si>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</si>
  <si>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</si>
  <si>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</si>
  <si>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</si>
  <si>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</si>
  <si>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</si>
  <si>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</si>
  <si>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</si>
  <si>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</si>
  <si>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</si>
  <si>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</si>
  <si>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</si>
  <si>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</si>
  <si>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</si>
  <si>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</si>
  <si>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</si>
  <si>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</si>
  <si>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</si>
  <si>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</si>
  <si>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</si>
  <si>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</si>
  <si>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</si>
  <si>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</si>
  <si>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</si>
  <si>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</si>
  <si>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</si>
  <si>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</si>
  <si>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</si>
  <si>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</si>
  <si>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</si>
  <si>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</si>
  <si>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</si>
  <si>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</si>
  <si>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</si>
  <si>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</si>
  <si>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</si>
  <si>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</si>
  <si>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</si>
  <si>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</si>
  <si>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</si>
  <si>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</si>
  <si>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</si>
  <si>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</si>
  <si>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</si>
  <si>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</si>
  <si>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</si>
  <si>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</si>
  <si>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</si>
  <si>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</si>
  <si>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</si>
  <si>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</si>
  <si>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</si>
  <si>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</si>
  <si>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</si>
  <si>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</si>
  <si>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</si>
  <si>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</si>
  <si>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</si>
  <si>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</si>
  <si>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</si>
  <si>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</si>
  <si>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</si>
  <si>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</si>
  <si>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</si>
  <si>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</si>
  <si>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</si>
  <si>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</si>
  <si>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Aug</t>
  </si>
  <si>
    <t>Sep</t>
  </si>
  <si>
    <t>Oct</t>
  </si>
  <si>
    <t>Nov</t>
  </si>
  <si>
    <t>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</si>
</sst>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2" borderId="0" xfId="1" applyFill="1" applyAlignment="1" applyProtection="1">
      <alignment horizontal="right" vertical="center" wrapText="1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1" t="s">
        <v>218</v>
      </c>
      <c r="F4" s="211"/>
      <c r="G4" s="131"/>
      <c r="H4" s="211" t="s">
        <v>219</v>
      </c>
      <c r="I4" s="212"/>
      <c r="J4" s="132"/>
      <c r="K4" s="211" t="s">
        <v>220</v>
      </c>
      <c r="L4" s="213"/>
      <c r="M4" s="132"/>
      <c r="N4" s="211" t="s">
        <v>221</v>
      </c>
      <c r="O4" s="211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Aug</v>
      </c>
      <c r="D10" s="71"/>
      <c r="E10" s="37">
        <v>19.555</v>
      </c>
      <c r="F10" s="50">
        <v>123406</v>
      </c>
      <c r="G10" s="140"/>
      <c r="H10" s="37">
        <v>12.202</v>
      </c>
      <c r="I10" s="50">
        <v>70864</v>
      </c>
      <c r="J10" s="140"/>
      <c r="K10" s="37">
        <v>6.7880000000000003</v>
      </c>
      <c r="L10" s="50">
        <v>40723</v>
      </c>
      <c r="M10" s="140"/>
      <c r="N10" s="37">
        <v>0.71199999999999997</v>
      </c>
      <c r="O10" s="50">
        <v>11819</v>
      </c>
      <c r="P10" s="141"/>
    </row>
    <row r="11" spans="1:17" x14ac:dyDescent="0.2">
      <c r="A11" s="49"/>
      <c r="B11" s="75"/>
      <c r="C11" s="34" t="str">
        <f>'Table G'!C12</f>
        <v>Sep</v>
      </c>
      <c r="D11" s="71"/>
      <c r="E11" s="37">
        <v>19.768999999999998</v>
      </c>
      <c r="F11" s="50">
        <v>122130</v>
      </c>
      <c r="G11" s="140"/>
      <c r="H11" s="37">
        <v>12.038</v>
      </c>
      <c r="I11" s="50">
        <v>69168</v>
      </c>
      <c r="J11" s="140"/>
      <c r="K11" s="37">
        <v>7.0670000000000002</v>
      </c>
      <c r="L11" s="50">
        <v>40900</v>
      </c>
      <c r="M11" s="140"/>
      <c r="N11" s="37">
        <v>0.66500000000000004</v>
      </c>
      <c r="O11" s="50">
        <v>12062</v>
      </c>
      <c r="P11" s="141"/>
    </row>
    <row r="12" spans="1:17" x14ac:dyDescent="0.2">
      <c r="A12" s="49"/>
      <c r="B12" s="75"/>
      <c r="C12" s="34" t="str">
        <f>'Table G'!C13</f>
        <v>Oct</v>
      </c>
      <c r="D12" s="71"/>
      <c r="E12" s="37">
        <v>19.652999999999999</v>
      </c>
      <c r="F12" s="50">
        <v>121614</v>
      </c>
      <c r="G12" s="140"/>
      <c r="H12" s="37">
        <v>12.223000000000001</v>
      </c>
      <c r="I12" s="50">
        <v>69867</v>
      </c>
      <c r="J12" s="140"/>
      <c r="K12" s="37">
        <v>6.8780000000000001</v>
      </c>
      <c r="L12" s="50">
        <v>39612</v>
      </c>
      <c r="M12" s="140"/>
      <c r="N12" s="37">
        <v>0.629</v>
      </c>
      <c r="O12" s="50">
        <v>12135</v>
      </c>
      <c r="P12" s="141"/>
    </row>
    <row r="13" spans="1:17" x14ac:dyDescent="0.2">
      <c r="A13" s="49"/>
      <c r="B13" s="75"/>
      <c r="C13" s="34" t="str">
        <f>'Table G'!C14</f>
        <v>Nov</v>
      </c>
      <c r="D13" s="71"/>
      <c r="E13" s="37">
        <v>19.486999999999998</v>
      </c>
      <c r="F13" s="50">
        <v>121505</v>
      </c>
      <c r="G13" s="140"/>
      <c r="H13" s="37">
        <v>12.308999999999999</v>
      </c>
      <c r="I13" s="50">
        <v>70410</v>
      </c>
      <c r="J13" s="140"/>
      <c r="K13" s="37">
        <v>6.7990000000000004</v>
      </c>
      <c r="L13" s="50">
        <v>39161</v>
      </c>
      <c r="M13" s="140"/>
      <c r="N13" s="37">
        <v>0.621</v>
      </c>
      <c r="O13" s="50">
        <v>11934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Aug</v>
      </c>
      <c r="E11" s="37">
        <v>176.83600000000001</v>
      </c>
      <c r="F11" s="37">
        <v>1.278</v>
      </c>
      <c r="G11" s="37">
        <v>0.7</v>
      </c>
      <c r="H11" s="37">
        <v>9.3000000000000007</v>
      </c>
      <c r="I11" s="37">
        <v>8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Sep</v>
      </c>
      <c r="E12" s="37">
        <v>176.21199999999999</v>
      </c>
      <c r="F12" s="37">
        <v>1.2689999999999999</v>
      </c>
      <c r="G12" s="37">
        <v>0.7</v>
      </c>
      <c r="H12" s="37">
        <v>9.1</v>
      </c>
      <c r="I12" s="37">
        <v>8.1999999999999993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Oct</v>
      </c>
      <c r="E13" s="37">
        <v>177.18</v>
      </c>
      <c r="F13" s="37">
        <v>1.2070000000000001</v>
      </c>
      <c r="G13" s="37">
        <v>0.7</v>
      </c>
      <c r="H13" s="37">
        <v>8.9</v>
      </c>
      <c r="I13" s="37">
        <v>8.1999999999999993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tr">
        <f>'Table G'!C14</f>
        <v>Nov</v>
      </c>
      <c r="E14" s="37">
        <v>178.15100000000001</v>
      </c>
      <c r="F14" s="37">
        <v>1.476</v>
      </c>
      <c r="G14" s="37">
        <v>0.8</v>
      </c>
      <c r="H14" s="37">
        <v>9.3000000000000007</v>
      </c>
      <c r="I14" s="37">
        <v>8.3000000000000007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7" t="s">
        <v>352</v>
      </c>
      <c r="F4" s="207"/>
      <c r="G4" s="207"/>
      <c r="H4" s="207"/>
      <c r="I4" s="207"/>
      <c r="J4" s="21"/>
      <c r="K4" s="207" t="s">
        <v>334</v>
      </c>
      <c r="L4" s="207"/>
      <c r="M4" s="207"/>
      <c r="N4" s="207"/>
      <c r="O4" s="20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22" t="s">
        <v>5</v>
      </c>
      <c r="L5" s="22" t="s">
        <v>7</v>
      </c>
      <c r="M5" s="208" t="s">
        <v>6</v>
      </c>
      <c r="N5" s="209"/>
      <c r="O5" s="20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Aug</v>
      </c>
      <c r="E11" s="37">
        <v>62.542999999999999</v>
      </c>
      <c r="F11" s="37">
        <v>0.32500000000000001</v>
      </c>
      <c r="G11" s="37">
        <v>0.5</v>
      </c>
      <c r="H11" s="37">
        <v>6.6</v>
      </c>
      <c r="I11" s="37">
        <v>5.6</v>
      </c>
      <c r="J11" s="38"/>
      <c r="K11" s="37">
        <v>114.29300000000001</v>
      </c>
      <c r="L11" s="37">
        <v>0.95299999999999996</v>
      </c>
      <c r="M11" s="37">
        <v>0.8</v>
      </c>
      <c r="N11" s="37">
        <v>10.8</v>
      </c>
      <c r="O11" s="37">
        <v>9.4</v>
      </c>
    </row>
    <row r="12" spans="1:15" ht="10.5" customHeight="1" x14ac:dyDescent="0.2">
      <c r="A12" s="33"/>
      <c r="B12" s="75"/>
      <c r="C12" s="34" t="str">
        <f>'Table G'!C12</f>
        <v>Sep</v>
      </c>
      <c r="E12" s="37">
        <v>62.716999999999999</v>
      </c>
      <c r="F12" s="37">
        <v>0.28599999999999998</v>
      </c>
      <c r="G12" s="37">
        <v>0.5</v>
      </c>
      <c r="H12" s="37">
        <v>6.6</v>
      </c>
      <c r="I12" s="37">
        <v>6</v>
      </c>
      <c r="J12" s="38"/>
      <c r="K12" s="37">
        <v>113.494</v>
      </c>
      <c r="L12" s="37">
        <v>0.98299999999999998</v>
      </c>
      <c r="M12" s="37">
        <v>0.9</v>
      </c>
      <c r="N12" s="37">
        <v>10.5</v>
      </c>
      <c r="O12" s="37">
        <v>9.4</v>
      </c>
    </row>
    <row r="13" spans="1:15" x14ac:dyDescent="0.2">
      <c r="A13" s="33"/>
      <c r="B13" s="75"/>
      <c r="C13" s="34" t="str">
        <f>'Table G'!C13</f>
        <v>Oct</v>
      </c>
      <c r="E13" s="37">
        <v>62.805999999999997</v>
      </c>
      <c r="F13" s="37">
        <v>0.27100000000000002</v>
      </c>
      <c r="G13" s="37">
        <v>0.4</v>
      </c>
      <c r="H13" s="37">
        <v>5.8</v>
      </c>
      <c r="I13" s="37">
        <v>5.7</v>
      </c>
      <c r="J13" s="38"/>
      <c r="K13" s="37">
        <v>114.374</v>
      </c>
      <c r="L13" s="37">
        <v>0.93600000000000005</v>
      </c>
      <c r="M13" s="37">
        <v>0.8</v>
      </c>
      <c r="N13" s="37">
        <v>10.6</v>
      </c>
      <c r="O13" s="37">
        <v>9.6</v>
      </c>
    </row>
    <row r="14" spans="1:15" x14ac:dyDescent="0.2">
      <c r="A14" s="33"/>
      <c r="B14" s="75"/>
      <c r="C14" s="34" t="str">
        <f>'Table G'!C14</f>
        <v>Nov</v>
      </c>
      <c r="E14" s="37">
        <v>63.076999999999998</v>
      </c>
      <c r="F14" s="37">
        <v>0.41099999999999998</v>
      </c>
      <c r="G14" s="37">
        <v>0.7</v>
      </c>
      <c r="H14" s="37">
        <v>6.4</v>
      </c>
      <c r="I14" s="37">
        <v>6</v>
      </c>
      <c r="J14" s="38"/>
      <c r="K14" s="37">
        <v>115.074</v>
      </c>
      <c r="L14" s="37">
        <v>1.0660000000000001</v>
      </c>
      <c r="M14" s="37">
        <v>0.9</v>
      </c>
      <c r="N14" s="37">
        <v>11</v>
      </c>
      <c r="O14" s="37">
        <v>9.6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356</v>
      </c>
      <c r="G16" s="37"/>
      <c r="H16" s="17"/>
      <c r="M16" s="37"/>
      <c r="N16" s="17"/>
    </row>
    <row r="17" spans="2:14" x14ac:dyDescent="0.2">
      <c r="B17" s="154" t="s">
        <v>357</v>
      </c>
      <c r="H17" s="17"/>
      <c r="N17" s="17"/>
    </row>
    <row r="18" spans="2:14" x14ac:dyDescent="0.2">
      <c r="B18" s="176" t="s">
        <v>358</v>
      </c>
      <c r="H18" s="17"/>
      <c r="N18" s="17"/>
    </row>
    <row r="19" spans="2:14" x14ac:dyDescent="0.2">
      <c r="B19" s="154" t="s">
        <v>359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4" t="s">
        <v>250</v>
      </c>
      <c r="C1" s="214"/>
      <c r="D1" s="214"/>
      <c r="E1" s="214"/>
      <c r="F1" s="214"/>
      <c r="G1" s="214"/>
      <c r="H1" s="214"/>
      <c r="I1" s="214"/>
      <c r="J1" s="21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5" t="s">
        <v>253</v>
      </c>
      <c r="G5" s="215"/>
      <c r="H5" s="215"/>
      <c r="I5" s="21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367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389</v>
      </c>
      <c r="E12" s="64">
        <v>3.3490000000000002</v>
      </c>
      <c r="F12" s="64">
        <v>6.7999999999999996E-3</v>
      </c>
      <c r="G12" s="64">
        <v>0.72419999999999995</v>
      </c>
      <c r="H12" s="64">
        <v>-0.35759999999999997</v>
      </c>
      <c r="I12" s="64">
        <v>1.32</v>
      </c>
      <c r="J12" s="155"/>
      <c r="K12" s="155"/>
    </row>
    <row r="13" spans="2:15" ht="10.5" customHeight="1" x14ac:dyDescent="0.2">
      <c r="B13" s="75"/>
      <c r="C13" s="165" t="s">
        <v>390</v>
      </c>
      <c r="E13" s="64">
        <v>0.58099999999999996</v>
      </c>
      <c r="F13" s="64">
        <v>-0.12540000000000001</v>
      </c>
      <c r="G13" s="64">
        <v>1.0012000000000001</v>
      </c>
      <c r="H13" s="64">
        <v>0.20150000000000001</v>
      </c>
      <c r="I13" s="64">
        <v>9.4E-2</v>
      </c>
      <c r="J13" s="155"/>
      <c r="K13" s="155"/>
    </row>
    <row r="14" spans="2:15" ht="10.5" customHeight="1" x14ac:dyDescent="0.2">
      <c r="B14" s="75"/>
      <c r="C14" s="165" t="s">
        <v>391</v>
      </c>
      <c r="E14" s="64">
        <v>2.903</v>
      </c>
      <c r="F14" s="64">
        <v>0.40910000000000002</v>
      </c>
      <c r="G14" s="64">
        <v>0.25740000000000002</v>
      </c>
      <c r="H14" s="64">
        <v>1.5699000000000001</v>
      </c>
      <c r="I14" s="64">
        <v>1.877</v>
      </c>
      <c r="K14" s="120"/>
    </row>
    <row r="15" spans="2:15" ht="10.5" customHeight="1" x14ac:dyDescent="0.2">
      <c r="B15" s="75"/>
      <c r="C15" s="165" t="s">
        <v>392</v>
      </c>
      <c r="E15" s="64">
        <v>3.698</v>
      </c>
      <c r="F15" s="64">
        <v>0.34179999999999999</v>
      </c>
      <c r="G15" s="64">
        <v>3.2993999999999999</v>
      </c>
      <c r="H15" s="64">
        <v>1.2886</v>
      </c>
      <c r="I15" s="64">
        <v>0.30499999999999999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360</v>
      </c>
    </row>
    <row r="18" spans="2:7" x14ac:dyDescent="0.2">
      <c r="B18" s="176" t="s">
        <v>361</v>
      </c>
    </row>
    <row r="19" spans="2:7" x14ac:dyDescent="0.2">
      <c r="B19" s="176" t="s">
        <v>362</v>
      </c>
    </row>
    <row r="20" spans="2:7" x14ac:dyDescent="0.2">
      <c r="B20" s="176" t="s">
        <v>368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6" t="s">
        <v>269</v>
      </c>
      <c r="H6" s="216"/>
      <c r="I6" s="216"/>
      <c r="J6" s="216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389</v>
      </c>
      <c r="G15" s="197">
        <v>431.52</v>
      </c>
      <c r="H15" s="197">
        <v>36.700000000000003</v>
      </c>
      <c r="I15" s="197">
        <v>2.028</v>
      </c>
      <c r="J15" s="197">
        <v>-0.9</v>
      </c>
    </row>
    <row r="16" spans="1:12" ht="11.25" customHeight="1" x14ac:dyDescent="0.2">
      <c r="A16" s="62"/>
      <c r="B16" s="62"/>
      <c r="C16" s="62"/>
      <c r="F16" s="61" t="s">
        <v>390</v>
      </c>
      <c r="G16" s="197">
        <v>430.47500000000002</v>
      </c>
      <c r="H16" s="197">
        <v>36.768000000000001</v>
      </c>
      <c r="I16" s="197">
        <v>-0.92700000000000005</v>
      </c>
      <c r="J16" s="197">
        <v>-0.9</v>
      </c>
    </row>
    <row r="17" spans="1:13" ht="11.25" customHeight="1" x14ac:dyDescent="0.2">
      <c r="A17" s="62"/>
      <c r="B17" s="62"/>
      <c r="C17" s="62"/>
      <c r="F17" s="61" t="s">
        <v>391</v>
      </c>
      <c r="G17" s="197">
        <v>432.14</v>
      </c>
      <c r="H17" s="197">
        <v>36.68</v>
      </c>
      <c r="I17" s="197">
        <v>2.1669999999999998</v>
      </c>
      <c r="J17" s="197">
        <v>0</v>
      </c>
    </row>
    <row r="18" spans="1:13" ht="11.25" customHeight="1" x14ac:dyDescent="0.2">
      <c r="A18" s="62"/>
      <c r="B18" s="62"/>
      <c r="C18" s="62"/>
      <c r="F18" s="61" t="s">
        <v>392</v>
      </c>
      <c r="G18" s="197">
        <v>430.935</v>
      </c>
      <c r="H18" s="197">
        <v>36.965000000000003</v>
      </c>
      <c r="I18" s="197">
        <v>-0.878</v>
      </c>
      <c r="J18" s="197">
        <v>-0.2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7" t="s">
        <v>376</v>
      </c>
      <c r="F22" s="217"/>
      <c r="G22" s="217"/>
      <c r="H22" s="217"/>
      <c r="I22" s="192"/>
      <c r="J22" s="217" t="s">
        <v>377</v>
      </c>
      <c r="K22" s="217"/>
      <c r="L22" s="217"/>
      <c r="M22" s="217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371</v>
      </c>
      <c r="F30" s="191" t="s">
        <v>372</v>
      </c>
      <c r="G30" s="191" t="s">
        <v>373</v>
      </c>
      <c r="H30" s="191" t="s">
        <v>374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389</v>
      </c>
      <c r="E31" s="197">
        <v>267.33699999999999</v>
      </c>
      <c r="F31" s="197">
        <v>24.018999999999998</v>
      </c>
      <c r="G31" s="197">
        <v>1.7010000000000001</v>
      </c>
      <c r="H31" s="197">
        <v>-1.4</v>
      </c>
      <c r="I31" s="197"/>
      <c r="J31" s="197">
        <v>164.18299999999999</v>
      </c>
      <c r="K31" s="197">
        <v>12.680999999999999</v>
      </c>
      <c r="L31" s="197">
        <v>0.32700000000000001</v>
      </c>
      <c r="M31" s="197">
        <v>0</v>
      </c>
    </row>
    <row r="32" spans="1:13" ht="11.25" customHeight="1" x14ac:dyDescent="0.2">
      <c r="A32" s="62"/>
      <c r="B32" s="62"/>
      <c r="C32" s="62" t="s">
        <v>375</v>
      </c>
      <c r="D32" s="61" t="s">
        <v>390</v>
      </c>
      <c r="E32" s="197">
        <v>266.435</v>
      </c>
      <c r="F32" s="197">
        <v>24.114000000000001</v>
      </c>
      <c r="G32" s="197">
        <v>-1.177</v>
      </c>
      <c r="H32" s="197">
        <v>-1.6</v>
      </c>
      <c r="I32" s="197"/>
      <c r="J32" s="197">
        <v>164.04</v>
      </c>
      <c r="K32" s="197">
        <v>12.654</v>
      </c>
      <c r="L32" s="197">
        <v>0.25</v>
      </c>
      <c r="M32" s="197">
        <v>0.3</v>
      </c>
    </row>
    <row r="33" spans="1:13" ht="11.25" customHeight="1" x14ac:dyDescent="0.2">
      <c r="A33" s="62"/>
      <c r="B33" s="62"/>
      <c r="C33" s="62" t="s">
        <v>375</v>
      </c>
      <c r="D33" s="61" t="s">
        <v>391</v>
      </c>
      <c r="E33" s="197">
        <v>267.89400000000001</v>
      </c>
      <c r="F33" s="197">
        <v>24.093</v>
      </c>
      <c r="G33" s="197">
        <v>1.752</v>
      </c>
      <c r="H33" s="197">
        <v>-0.5</v>
      </c>
      <c r="I33" s="197"/>
      <c r="J33" s="197">
        <v>164.24600000000001</v>
      </c>
      <c r="K33" s="197">
        <v>12.587999999999999</v>
      </c>
      <c r="L33" s="197">
        <v>0.41499999999999998</v>
      </c>
      <c r="M33" s="197">
        <v>0.7</v>
      </c>
    </row>
    <row r="34" spans="1:13" x14ac:dyDescent="0.2">
      <c r="B34" s="62"/>
      <c r="C34" s="62" t="s">
        <v>375</v>
      </c>
      <c r="D34" s="61" t="s">
        <v>392</v>
      </c>
      <c r="E34" s="197">
        <v>268.03399999999999</v>
      </c>
      <c r="F34" s="197">
        <v>24.390999999999998</v>
      </c>
      <c r="G34" s="197">
        <v>-0.93400000000000005</v>
      </c>
      <c r="H34" s="197">
        <v>-0.7</v>
      </c>
      <c r="I34" s="198"/>
      <c r="J34" s="197">
        <v>162.90199999999999</v>
      </c>
      <c r="K34" s="197">
        <v>12.573</v>
      </c>
      <c r="L34" s="197">
        <v>5.7000000000000002E-2</v>
      </c>
      <c r="M34" s="197">
        <v>0.6</v>
      </c>
    </row>
    <row r="35" spans="1:13" x14ac:dyDescent="0.2">
      <c r="A35" s="66"/>
      <c r="B35" s="119" t="s">
        <v>379</v>
      </c>
      <c r="C35" s="170"/>
      <c r="E35" s="63"/>
      <c r="F35" s="62"/>
      <c r="L35" s="62"/>
    </row>
    <row r="36" spans="1:13" x14ac:dyDescent="0.2">
      <c r="B36" s="119" t="s">
        <v>378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99"/>
      <c r="E4" s="199"/>
      <c r="F4" s="199"/>
      <c r="G4" s="199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6" t="s">
        <v>380</v>
      </c>
      <c r="E5" s="216"/>
      <c r="F5" s="216"/>
      <c r="G5" s="216"/>
      <c r="H5" s="81"/>
      <c r="I5" s="216" t="s">
        <v>381</v>
      </c>
      <c r="J5" s="216"/>
      <c r="K5" s="216"/>
      <c r="L5" s="216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382</v>
      </c>
      <c r="H7" s="84"/>
      <c r="I7" s="92" t="s">
        <v>5</v>
      </c>
      <c r="J7" s="84" t="s">
        <v>282</v>
      </c>
      <c r="K7" s="84" t="s">
        <v>209</v>
      </c>
      <c r="L7" s="85" t="s">
        <v>382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385</v>
      </c>
      <c r="E11" s="77" t="s">
        <v>386</v>
      </c>
      <c r="F11" s="77" t="s">
        <v>387</v>
      </c>
      <c r="G11" s="77" t="s">
        <v>388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Aug</v>
      </c>
      <c r="D12" s="64">
        <v>243.31800000000001</v>
      </c>
      <c r="E12" s="64">
        <v>11.391999999999999</v>
      </c>
      <c r="F12" s="64">
        <v>10.366</v>
      </c>
      <c r="G12" s="64">
        <v>1.0249999999999999</v>
      </c>
      <c r="H12" s="64"/>
      <c r="I12" s="64">
        <v>151.50299999999999</v>
      </c>
      <c r="J12" s="64">
        <v>4.4119999999999999</v>
      </c>
      <c r="K12" s="64">
        <v>4.1040000000000001</v>
      </c>
      <c r="L12" s="64">
        <v>0.308</v>
      </c>
    </row>
    <row r="13" spans="1:13" ht="10.5" customHeight="1" x14ac:dyDescent="0.2">
      <c r="A13" s="76"/>
      <c r="B13" s="75"/>
      <c r="C13" s="172" t="str">
        <f>'Table L'!C13</f>
        <v>Sep</v>
      </c>
      <c r="D13" s="64">
        <v>242.321</v>
      </c>
      <c r="E13" s="64">
        <v>10.407999999999999</v>
      </c>
      <c r="F13" s="64">
        <v>11.68</v>
      </c>
      <c r="G13" s="64">
        <v>-1.272</v>
      </c>
      <c r="H13" s="64"/>
      <c r="I13" s="64">
        <v>151.386</v>
      </c>
      <c r="J13" s="64">
        <v>4.7</v>
      </c>
      <c r="K13" s="64">
        <v>4.4240000000000004</v>
      </c>
      <c r="L13" s="64">
        <v>0.27600000000000002</v>
      </c>
    </row>
    <row r="14" spans="1:13" ht="10.5" customHeight="1" x14ac:dyDescent="0.2">
      <c r="A14" s="76"/>
      <c r="B14" s="75"/>
      <c r="C14" s="172" t="str">
        <f>'Table L'!C14</f>
        <v>Oct</v>
      </c>
      <c r="D14" s="64">
        <v>243.80099999999999</v>
      </c>
      <c r="E14" s="64">
        <v>13.847</v>
      </c>
      <c r="F14" s="64">
        <v>12.073</v>
      </c>
      <c r="G14" s="64">
        <v>1.774</v>
      </c>
      <c r="H14" s="64"/>
      <c r="I14" s="64">
        <v>151.65799999999999</v>
      </c>
      <c r="J14" s="64">
        <v>5.0339999999999998</v>
      </c>
      <c r="K14" s="64">
        <v>4.5529999999999999</v>
      </c>
      <c r="L14" s="64">
        <v>0.48099999999999998</v>
      </c>
      <c r="M14" s="64"/>
    </row>
    <row r="15" spans="1:13" ht="10.5" customHeight="1" x14ac:dyDescent="0.2">
      <c r="A15" s="76"/>
      <c r="B15" s="75"/>
      <c r="C15" s="172" t="str">
        <f>'Table L'!C15</f>
        <v>Nov</v>
      </c>
      <c r="D15" s="64">
        <v>243.643</v>
      </c>
      <c r="E15" s="64">
        <v>10.532</v>
      </c>
      <c r="F15" s="64">
        <v>11.763999999999999</v>
      </c>
      <c r="G15" s="64">
        <v>-1.2330000000000001</v>
      </c>
      <c r="H15" s="64"/>
      <c r="I15" s="64">
        <v>150.328</v>
      </c>
      <c r="J15" s="64">
        <v>4.6680000000000001</v>
      </c>
      <c r="K15" s="64">
        <v>4.5970000000000004</v>
      </c>
      <c r="L15" s="64">
        <v>7.0999999999999994E-2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384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199" t="s">
        <v>3</v>
      </c>
      <c r="F4" s="199"/>
      <c r="G4" s="199"/>
      <c r="H4" s="199"/>
      <c r="I4" s="199"/>
      <c r="J4" s="95"/>
      <c r="K4" s="200" t="s">
        <v>363</v>
      </c>
      <c r="L4" s="201"/>
      <c r="M4" s="201"/>
      <c r="N4" s="201"/>
      <c r="O4" s="20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0" t="s">
        <v>4</v>
      </c>
      <c r="L5" s="201"/>
      <c r="M5" s="201"/>
      <c r="N5" s="201"/>
      <c r="O5" s="20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2" t="s">
        <v>6</v>
      </c>
      <c r="H7" s="203"/>
      <c r="I7" s="203"/>
      <c r="J7" s="84"/>
      <c r="K7" s="92" t="s">
        <v>5</v>
      </c>
      <c r="L7" s="92" t="s">
        <v>7</v>
      </c>
      <c r="M7" s="202" t="s">
        <v>6</v>
      </c>
      <c r="N7" s="203"/>
      <c r="O7" s="20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389</v>
      </c>
      <c r="E13" s="72">
        <v>1829.39</v>
      </c>
      <c r="F13" s="63">
        <v>-3.536</v>
      </c>
      <c r="G13" s="63">
        <v>-0.2</v>
      </c>
      <c r="H13" s="63">
        <v>2</v>
      </c>
      <c r="I13" s="63">
        <v>3.8</v>
      </c>
      <c r="J13" s="73"/>
      <c r="K13" s="72">
        <v>1764.117</v>
      </c>
      <c r="L13" s="63">
        <v>2.673</v>
      </c>
      <c r="M13" s="63">
        <v>0.2</v>
      </c>
      <c r="N13" s="63">
        <v>3.2</v>
      </c>
      <c r="O13" s="63">
        <v>2.4</v>
      </c>
    </row>
    <row r="14" spans="1:15" x14ac:dyDescent="0.2">
      <c r="A14" s="76"/>
      <c r="B14" s="75"/>
      <c r="C14" s="74" t="s">
        <v>390</v>
      </c>
      <c r="E14" s="72">
        <v>1842.1569999999999</v>
      </c>
      <c r="F14" s="63">
        <v>11.978999999999999</v>
      </c>
      <c r="G14" s="63">
        <v>0.7</v>
      </c>
      <c r="H14" s="63">
        <v>4.0999999999999996</v>
      </c>
      <c r="I14" s="63">
        <v>3.9</v>
      </c>
      <c r="J14" s="73"/>
      <c r="K14" s="72">
        <v>1772.759</v>
      </c>
      <c r="L14" s="63">
        <v>10.84</v>
      </c>
      <c r="M14" s="63">
        <v>0.6</v>
      </c>
      <c r="N14" s="63">
        <v>5.4</v>
      </c>
      <c r="O14" s="63">
        <v>3.1</v>
      </c>
    </row>
    <row r="15" spans="1:15" x14ac:dyDescent="0.2">
      <c r="A15" s="76"/>
      <c r="B15" s="75"/>
      <c r="C15" s="74" t="s">
        <v>391</v>
      </c>
      <c r="E15" s="72">
        <v>1849.2660000000001</v>
      </c>
      <c r="F15" s="63">
        <v>7.9660000000000002</v>
      </c>
      <c r="G15" s="63">
        <v>0.4</v>
      </c>
      <c r="H15" s="63">
        <v>3.6</v>
      </c>
      <c r="I15" s="63">
        <v>4.5</v>
      </c>
      <c r="J15" s="73"/>
      <c r="K15" s="72">
        <v>1771.117</v>
      </c>
      <c r="L15" s="63">
        <v>2.0219999999999998</v>
      </c>
      <c r="M15" s="63">
        <v>0.1</v>
      </c>
      <c r="N15" s="63">
        <v>3.6</v>
      </c>
      <c r="O15" s="63">
        <v>3.3</v>
      </c>
    </row>
    <row r="16" spans="1:15" x14ac:dyDescent="0.2">
      <c r="A16" s="76"/>
      <c r="B16" s="75"/>
      <c r="C16" s="74" t="s">
        <v>392</v>
      </c>
      <c r="E16" s="72">
        <v>1855.325</v>
      </c>
      <c r="F16" s="63">
        <v>6.258</v>
      </c>
      <c r="G16" s="63">
        <v>0.3</v>
      </c>
      <c r="H16" s="63">
        <v>5.9</v>
      </c>
      <c r="I16" s="63">
        <v>4.5</v>
      </c>
      <c r="J16" s="73"/>
      <c r="K16" s="72">
        <v>1790.386</v>
      </c>
      <c r="L16" s="63">
        <v>9.2789999999999999</v>
      </c>
      <c r="M16" s="63">
        <v>0.5</v>
      </c>
      <c r="N16" s="63">
        <v>5.0999999999999996</v>
      </c>
      <c r="O16" s="63">
        <v>3.5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322</v>
      </c>
      <c r="F4" s="199"/>
      <c r="G4" s="199"/>
      <c r="H4" s="199"/>
      <c r="I4" s="199"/>
      <c r="J4" s="95"/>
      <c r="K4" s="200" t="s">
        <v>364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389</v>
      </c>
      <c r="E12" s="72">
        <v>1249.5650000000001</v>
      </c>
      <c r="F12" s="63">
        <v>5.2590000000000003</v>
      </c>
      <c r="G12" s="63">
        <v>0.4</v>
      </c>
      <c r="H12" s="63">
        <v>3.8</v>
      </c>
      <c r="I12" s="63">
        <v>3.5</v>
      </c>
      <c r="J12" s="73"/>
      <c r="K12" s="72">
        <v>1242.386</v>
      </c>
      <c r="L12" s="63">
        <v>4.4320000000000004</v>
      </c>
      <c r="M12" s="63">
        <v>0.4</v>
      </c>
      <c r="N12" s="63">
        <v>3.8</v>
      </c>
      <c r="O12" s="63">
        <v>2.7</v>
      </c>
    </row>
    <row r="13" spans="1:15" ht="12" customHeight="1" x14ac:dyDescent="0.2">
      <c r="A13" s="76"/>
      <c r="B13" s="75"/>
      <c r="C13" s="74" t="s">
        <v>390</v>
      </c>
      <c r="E13" s="72">
        <v>1253.0409999999999</v>
      </c>
      <c r="F13" s="63">
        <v>3.4689999999999999</v>
      </c>
      <c r="G13" s="63">
        <v>0.3</v>
      </c>
      <c r="H13" s="63">
        <v>3.8</v>
      </c>
      <c r="I13" s="63">
        <v>3.4</v>
      </c>
      <c r="J13" s="73"/>
      <c r="K13" s="72">
        <v>1245.683</v>
      </c>
      <c r="L13" s="63">
        <v>3.9740000000000002</v>
      </c>
      <c r="M13" s="63">
        <v>0.3</v>
      </c>
      <c r="N13" s="63">
        <v>3.9</v>
      </c>
      <c r="O13" s="63">
        <v>2.8</v>
      </c>
    </row>
    <row r="14" spans="1:15" ht="12" customHeight="1" x14ac:dyDescent="0.2">
      <c r="A14" s="76"/>
      <c r="B14" s="75"/>
      <c r="C14" s="74" t="s">
        <v>391</v>
      </c>
      <c r="E14" s="72">
        <v>1258.4169999999999</v>
      </c>
      <c r="F14" s="63">
        <v>5.4320000000000004</v>
      </c>
      <c r="G14" s="63">
        <v>0.4</v>
      </c>
      <c r="H14" s="63">
        <v>4.5999999999999996</v>
      </c>
      <c r="I14" s="63">
        <v>3.6</v>
      </c>
      <c r="J14" s="73"/>
      <c r="K14" s="72">
        <v>1249.6420000000001</v>
      </c>
      <c r="L14" s="63">
        <v>4.3019999999999996</v>
      </c>
      <c r="M14" s="63">
        <v>0.3</v>
      </c>
      <c r="N14" s="63">
        <v>4.2</v>
      </c>
      <c r="O14" s="63">
        <v>3</v>
      </c>
    </row>
    <row r="15" spans="1:15" ht="12" customHeight="1" x14ac:dyDescent="0.2">
      <c r="A15" s="76"/>
      <c r="B15" s="75"/>
      <c r="C15" s="74" t="s">
        <v>392</v>
      </c>
      <c r="E15" s="72">
        <v>1261.615</v>
      </c>
      <c r="F15" s="63">
        <v>3.2040000000000002</v>
      </c>
      <c r="G15" s="63">
        <v>0.3</v>
      </c>
      <c r="H15" s="63">
        <v>3.9</v>
      </c>
      <c r="I15" s="63">
        <v>3.5</v>
      </c>
      <c r="J15" s="73"/>
      <c r="K15" s="72">
        <v>1254.0170000000001</v>
      </c>
      <c r="L15" s="63">
        <v>4.548</v>
      </c>
      <c r="M15" s="63">
        <v>0.4</v>
      </c>
      <c r="N15" s="63">
        <v>4.2</v>
      </c>
      <c r="O15" s="63">
        <v>3.2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323</v>
      </c>
      <c r="F4" s="199"/>
      <c r="G4" s="199"/>
      <c r="H4" s="199"/>
      <c r="I4" s="199"/>
      <c r="J4" s="95"/>
      <c r="K4" s="200" t="s">
        <v>365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389</v>
      </c>
      <c r="E12" s="101">
        <v>333.363</v>
      </c>
      <c r="F12" s="63">
        <v>2.2829999999999999</v>
      </c>
      <c r="G12" s="63">
        <v>0.7</v>
      </c>
      <c r="H12" s="63">
        <v>15.1</v>
      </c>
      <c r="I12" s="63">
        <v>11.5</v>
      </c>
      <c r="J12" s="73"/>
      <c r="K12" s="101">
        <v>363.90499999999997</v>
      </c>
      <c r="L12" s="63">
        <v>0.48799999999999999</v>
      </c>
      <c r="M12" s="63">
        <v>0.1</v>
      </c>
      <c r="N12" s="63">
        <v>-0.4</v>
      </c>
      <c r="O12" s="63">
        <v>0</v>
      </c>
    </row>
    <row r="13" spans="1:15" x14ac:dyDescent="0.2">
      <c r="A13" s="76"/>
      <c r="B13" s="75"/>
      <c r="C13" s="74" t="s">
        <v>390</v>
      </c>
      <c r="E13" s="101">
        <v>338.13900000000001</v>
      </c>
      <c r="F13" s="63">
        <v>4.6479999999999997</v>
      </c>
      <c r="G13" s="63">
        <v>1.4</v>
      </c>
      <c r="H13" s="63">
        <v>16.899999999999999</v>
      </c>
      <c r="I13" s="63">
        <v>12.6</v>
      </c>
      <c r="J13" s="73"/>
      <c r="K13" s="101">
        <v>362.71600000000001</v>
      </c>
      <c r="L13" s="63">
        <v>0.56699999999999995</v>
      </c>
      <c r="M13" s="63">
        <v>0.2</v>
      </c>
      <c r="N13" s="63">
        <v>2.2999999999999998</v>
      </c>
      <c r="O13" s="63">
        <v>0.3</v>
      </c>
    </row>
    <row r="14" spans="1:15" x14ac:dyDescent="0.2">
      <c r="A14" s="76"/>
      <c r="B14" s="75"/>
      <c r="C14" s="74" t="s">
        <v>391</v>
      </c>
      <c r="E14" s="101">
        <v>342.625</v>
      </c>
      <c r="F14" s="63">
        <v>4.4249999999999998</v>
      </c>
      <c r="G14" s="63">
        <v>1.3</v>
      </c>
      <c r="H14" s="63">
        <v>14.4</v>
      </c>
      <c r="I14" s="63">
        <v>12.8</v>
      </c>
      <c r="J14" s="73"/>
      <c r="K14" s="101">
        <v>365.07600000000002</v>
      </c>
      <c r="L14" s="63">
        <v>0.95699999999999996</v>
      </c>
      <c r="M14" s="63">
        <v>0.3</v>
      </c>
      <c r="N14" s="63">
        <v>2.2000000000000002</v>
      </c>
      <c r="O14" s="63">
        <v>1.1000000000000001</v>
      </c>
    </row>
    <row r="15" spans="1:15" x14ac:dyDescent="0.2">
      <c r="A15" s="76"/>
      <c r="B15" s="75"/>
      <c r="C15" s="74" t="s">
        <v>392</v>
      </c>
      <c r="E15" s="101">
        <v>347.44799999999998</v>
      </c>
      <c r="F15" s="63">
        <v>4.84</v>
      </c>
      <c r="G15" s="63">
        <v>1.4</v>
      </c>
      <c r="H15" s="63">
        <v>17.8</v>
      </c>
      <c r="I15" s="63">
        <v>14.1</v>
      </c>
      <c r="J15" s="73"/>
      <c r="K15" s="101">
        <v>367.77199999999999</v>
      </c>
      <c r="L15" s="63">
        <v>0.374</v>
      </c>
      <c r="M15" s="63">
        <v>0.1</v>
      </c>
      <c r="N15" s="63">
        <v>2.1</v>
      </c>
      <c r="O15" s="63">
        <v>1.4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47</v>
      </c>
      <c r="F4" s="199"/>
      <c r="G4" s="199"/>
      <c r="H4" s="199"/>
      <c r="I4" s="199"/>
      <c r="J4" s="95"/>
      <c r="K4" s="200" t="s">
        <v>366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389</v>
      </c>
      <c r="E12" s="101">
        <v>246.46199999999999</v>
      </c>
      <c r="F12" s="63">
        <v>-11.077999999999999</v>
      </c>
      <c r="G12" s="63">
        <v>-4.3</v>
      </c>
      <c r="H12" s="63">
        <v>-20</v>
      </c>
      <c r="I12" s="63">
        <v>-4.0999999999999996</v>
      </c>
      <c r="J12" s="73"/>
      <c r="K12" s="101">
        <v>157.82599999999999</v>
      </c>
      <c r="L12" s="63">
        <v>-2.2469999999999999</v>
      </c>
      <c r="M12" s="63">
        <v>-1.4</v>
      </c>
      <c r="N12" s="63">
        <v>7.7</v>
      </c>
      <c r="O12" s="63">
        <v>5.2</v>
      </c>
    </row>
    <row r="13" spans="1:15" x14ac:dyDescent="0.2">
      <c r="A13" s="76"/>
      <c r="B13" s="75"/>
      <c r="C13" s="74" t="s">
        <v>390</v>
      </c>
      <c r="E13" s="101">
        <v>250.977</v>
      </c>
      <c r="F13" s="63">
        <v>3.8620000000000001</v>
      </c>
      <c r="G13" s="63">
        <v>1.6</v>
      </c>
      <c r="H13" s="63">
        <v>-9.1999999999999993</v>
      </c>
      <c r="I13" s="63">
        <v>-3.9</v>
      </c>
      <c r="J13" s="73"/>
      <c r="K13" s="101">
        <v>164.36</v>
      </c>
      <c r="L13" s="63">
        <v>6.298</v>
      </c>
      <c r="M13" s="63">
        <v>4</v>
      </c>
      <c r="N13" s="63">
        <v>26.2</v>
      </c>
      <c r="O13" s="63">
        <v>11.6</v>
      </c>
    </row>
    <row r="14" spans="1:15" x14ac:dyDescent="0.2">
      <c r="A14" s="76"/>
      <c r="B14" s="75"/>
      <c r="C14" s="74" t="s">
        <v>391</v>
      </c>
      <c r="E14" s="101">
        <v>248.22399999999999</v>
      </c>
      <c r="F14" s="63">
        <v>-1.8919999999999999</v>
      </c>
      <c r="G14" s="63">
        <v>-0.8</v>
      </c>
      <c r="H14" s="63">
        <v>-13.4</v>
      </c>
      <c r="I14" s="63">
        <v>-1</v>
      </c>
      <c r="J14" s="73"/>
      <c r="K14" s="101">
        <v>156.398</v>
      </c>
      <c r="L14" s="63">
        <v>-3.2360000000000002</v>
      </c>
      <c r="M14" s="63">
        <v>-2</v>
      </c>
      <c r="N14" s="63">
        <v>2.1</v>
      </c>
      <c r="O14" s="63">
        <v>9.6999999999999993</v>
      </c>
    </row>
    <row r="15" spans="1:15" x14ac:dyDescent="0.2">
      <c r="A15" s="76"/>
      <c r="B15" s="75"/>
      <c r="C15" s="74" t="s">
        <v>392</v>
      </c>
      <c r="E15" s="101">
        <v>246.262</v>
      </c>
      <c r="F15" s="63">
        <v>-1.786</v>
      </c>
      <c r="G15" s="63">
        <v>-0.7</v>
      </c>
      <c r="H15" s="63">
        <v>0.3</v>
      </c>
      <c r="I15" s="63">
        <v>-2.2000000000000002</v>
      </c>
      <c r="J15" s="73"/>
      <c r="K15" s="101">
        <v>168.59800000000001</v>
      </c>
      <c r="L15" s="63">
        <v>4.3570000000000002</v>
      </c>
      <c r="M15" s="63">
        <v>2.8</v>
      </c>
      <c r="N15" s="63">
        <v>20.5</v>
      </c>
      <c r="O15" s="63">
        <v>11.3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99" t="s">
        <v>324</v>
      </c>
      <c r="F4" s="199"/>
      <c r="G4" s="199"/>
      <c r="H4" s="95"/>
      <c r="I4" s="199" t="s">
        <v>370</v>
      </c>
      <c r="J4" s="199"/>
      <c r="K4" s="19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3" t="s">
        <v>6</v>
      </c>
      <c r="G6" s="203"/>
      <c r="H6" s="84"/>
      <c r="I6" s="92" t="s">
        <v>7</v>
      </c>
      <c r="J6" s="203" t="s">
        <v>6</v>
      </c>
      <c r="K6" s="20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389</v>
      </c>
      <c r="E12" s="63">
        <v>-10.625999999999999</v>
      </c>
      <c r="F12" s="63">
        <v>-0.5</v>
      </c>
      <c r="G12" s="63">
        <v>-0.2</v>
      </c>
      <c r="H12" s="73"/>
      <c r="I12" s="63">
        <v>-3.5990000000000002</v>
      </c>
      <c r="J12" s="63">
        <v>-0.2</v>
      </c>
      <c r="K12" s="63">
        <v>-0.2</v>
      </c>
      <c r="L12" s="73"/>
      <c r="M12" s="73"/>
    </row>
    <row r="13" spans="1:13" x14ac:dyDescent="0.2">
      <c r="A13" s="76"/>
      <c r="B13" s="75"/>
      <c r="C13" s="74" t="s">
        <v>390</v>
      </c>
      <c r="E13" s="63">
        <v>-20.474</v>
      </c>
      <c r="F13" s="63">
        <v>-1</v>
      </c>
      <c r="G13" s="63">
        <v>-0.5</v>
      </c>
      <c r="H13" s="73"/>
      <c r="I13" s="63">
        <v>-5.6000000000000001E-2</v>
      </c>
      <c r="J13" s="63">
        <v>0</v>
      </c>
      <c r="K13" s="63">
        <v>-0.1</v>
      </c>
      <c r="L13" s="73"/>
      <c r="M13" s="73"/>
    </row>
    <row r="14" spans="1:13" x14ac:dyDescent="0.2">
      <c r="A14" s="76"/>
      <c r="B14" s="75"/>
      <c r="C14" s="74" t="s">
        <v>391</v>
      </c>
      <c r="E14" s="63">
        <v>12.247999999999999</v>
      </c>
      <c r="F14" s="63">
        <v>0.6</v>
      </c>
      <c r="G14" s="63">
        <v>0.2</v>
      </c>
      <c r="H14" s="73"/>
      <c r="I14" s="63">
        <v>-5.2539999999999996</v>
      </c>
      <c r="J14" s="63">
        <v>-0.2</v>
      </c>
      <c r="K14" s="63">
        <v>0.2</v>
      </c>
      <c r="L14" s="73"/>
      <c r="M14" s="73"/>
    </row>
    <row r="15" spans="1:13" x14ac:dyDescent="0.2">
      <c r="A15" s="76"/>
      <c r="B15" s="75"/>
      <c r="C15" s="74" t="s">
        <v>392</v>
      </c>
      <c r="E15" s="63">
        <v>8.0950000000000006</v>
      </c>
      <c r="F15" s="63">
        <v>0.4</v>
      </c>
      <c r="G15" s="63">
        <v>0.5</v>
      </c>
      <c r="H15" s="73"/>
      <c r="I15" s="63">
        <v>5.3479999999999999</v>
      </c>
      <c r="J15" s="63">
        <v>0.2</v>
      </c>
      <c r="K15" s="63">
        <v>0.8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369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4" t="s">
        <v>69</v>
      </c>
      <c r="I6" s="204"/>
      <c r="J6" s="204"/>
      <c r="K6" s="204"/>
      <c r="L6" s="204"/>
      <c r="M6" s="204"/>
      <c r="N6" s="102"/>
      <c r="O6" s="205" t="s">
        <v>70</v>
      </c>
      <c r="P6" s="205"/>
      <c r="Q6" s="205"/>
      <c r="R6" s="205"/>
      <c r="S6" s="205"/>
      <c r="T6" s="20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6" t="s">
        <v>5</v>
      </c>
      <c r="I8" s="20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6" t="s">
        <v>8</v>
      </c>
      <c r="I9" s="20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6" t="s">
        <v>12</v>
      </c>
      <c r="I10" s="20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6.2590000000000003</v>
      </c>
      <c r="J13" s="107" t="s">
        <v>74</v>
      </c>
      <c r="K13" s="109">
        <v>7.8E-2</v>
      </c>
      <c r="L13" s="107" t="s">
        <v>75</v>
      </c>
      <c r="M13" s="109">
        <v>4.5</v>
      </c>
      <c r="N13" s="107"/>
      <c r="O13" s="107" t="s">
        <v>76</v>
      </c>
      <c r="P13" s="108">
        <v>18.024000000000001</v>
      </c>
      <c r="Q13" s="107" t="s">
        <v>77</v>
      </c>
      <c r="R13" s="109">
        <v>0.11799999999999999</v>
      </c>
      <c r="S13" s="107" t="s">
        <v>78</v>
      </c>
      <c r="T13" s="109">
        <v>9.1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86.102999999999994</v>
      </c>
      <c r="J14" s="107" t="s">
        <v>81</v>
      </c>
      <c r="K14" s="109">
        <v>3.7879999999999998</v>
      </c>
      <c r="L14" s="107" t="s">
        <v>82</v>
      </c>
      <c r="M14" s="109">
        <v>16.3</v>
      </c>
      <c r="N14" s="107"/>
      <c r="O14" s="107" t="s">
        <v>83</v>
      </c>
      <c r="P14" s="108">
        <v>56.704000000000001</v>
      </c>
      <c r="Q14" s="107" t="s">
        <v>84</v>
      </c>
      <c r="R14" s="109">
        <v>8.5999999999999993E-2</v>
      </c>
      <c r="S14" s="107" t="s">
        <v>85</v>
      </c>
      <c r="T14" s="109">
        <v>4.0999999999999996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24.364000000000001</v>
      </c>
      <c r="J15" s="110" t="s">
        <v>88</v>
      </c>
      <c r="K15" s="112">
        <v>3.1219999999999999</v>
      </c>
      <c r="L15" s="110" t="s">
        <v>89</v>
      </c>
      <c r="M15" s="112">
        <v>24.2</v>
      </c>
      <c r="N15" s="110"/>
      <c r="O15" s="110" t="s">
        <v>90</v>
      </c>
      <c r="P15" s="111">
        <v>6.3559999999999999</v>
      </c>
      <c r="Q15" s="110" t="s">
        <v>91</v>
      </c>
      <c r="R15" s="112">
        <v>-0.60699999999999998</v>
      </c>
      <c r="S15" s="110" t="s">
        <v>92</v>
      </c>
      <c r="T15" s="112">
        <v>-1.7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50.706000000000003</v>
      </c>
      <c r="J16" s="110" t="s">
        <v>95</v>
      </c>
      <c r="K16" s="112">
        <v>8.4000000000000005E-2</v>
      </c>
      <c r="L16" s="110" t="s">
        <v>96</v>
      </c>
      <c r="M16" s="112">
        <v>12</v>
      </c>
      <c r="N16" s="110"/>
      <c r="O16" s="110" t="s">
        <v>97</v>
      </c>
      <c r="P16" s="111">
        <v>36.566000000000003</v>
      </c>
      <c r="Q16" s="110" t="s">
        <v>98</v>
      </c>
      <c r="R16" s="112">
        <v>0.41799999999999998</v>
      </c>
      <c r="S16" s="110" t="s">
        <v>99</v>
      </c>
      <c r="T16" s="112">
        <v>3.5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6.9509999999999996</v>
      </c>
      <c r="J17" s="110" t="s">
        <v>102</v>
      </c>
      <c r="K17" s="112">
        <v>0.56100000000000005</v>
      </c>
      <c r="L17" s="110" t="s">
        <v>103</v>
      </c>
      <c r="M17" s="112">
        <v>43.6</v>
      </c>
      <c r="N17" s="110"/>
      <c r="O17" s="110" t="s">
        <v>104</v>
      </c>
      <c r="P17" s="111">
        <v>9.0050000000000008</v>
      </c>
      <c r="Q17" s="110" t="s">
        <v>105</v>
      </c>
      <c r="R17" s="112">
        <v>9.0999999999999998E-2</v>
      </c>
      <c r="S17" s="110" t="s">
        <v>106</v>
      </c>
      <c r="T17" s="112">
        <v>12.3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4.0830000000000002</v>
      </c>
      <c r="J18" s="110" t="s">
        <v>109</v>
      </c>
      <c r="K18" s="112">
        <v>2.1999999999999999E-2</v>
      </c>
      <c r="L18" s="110" t="s">
        <v>110</v>
      </c>
      <c r="M18" s="112">
        <v>-7.2</v>
      </c>
      <c r="N18" s="110"/>
      <c r="O18" s="110" t="s">
        <v>111</v>
      </c>
      <c r="P18" s="111">
        <v>4.7770000000000001</v>
      </c>
      <c r="Q18" s="110" t="s">
        <v>112</v>
      </c>
      <c r="R18" s="112">
        <v>0.184</v>
      </c>
      <c r="S18" s="110" t="s">
        <v>113</v>
      </c>
      <c r="T18" s="112">
        <v>2.4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32.816000000000003</v>
      </c>
      <c r="J19" s="107" t="s">
        <v>116</v>
      </c>
      <c r="K19" s="109">
        <v>0.70199999999999996</v>
      </c>
      <c r="L19" s="107" t="s">
        <v>117</v>
      </c>
      <c r="M19" s="109">
        <v>11.9</v>
      </c>
      <c r="N19" s="107"/>
      <c r="O19" s="107" t="s">
        <v>118</v>
      </c>
      <c r="P19" s="108">
        <v>35.045000000000002</v>
      </c>
      <c r="Q19" s="107" t="s">
        <v>119</v>
      </c>
      <c r="R19" s="109">
        <v>0.27400000000000002</v>
      </c>
      <c r="S19" s="107" t="s">
        <v>120</v>
      </c>
      <c r="T19" s="109">
        <v>-4.7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1108.328</v>
      </c>
      <c r="J20" s="107" t="s">
        <v>123</v>
      </c>
      <c r="K20" s="109">
        <v>4.827</v>
      </c>
      <c r="L20" s="107" t="s">
        <v>124</v>
      </c>
      <c r="M20" s="109">
        <v>-4</v>
      </c>
      <c r="N20" s="107"/>
      <c r="O20" s="107" t="s">
        <v>125</v>
      </c>
      <c r="P20" s="108">
        <v>982.33</v>
      </c>
      <c r="Q20" s="107" t="s">
        <v>126</v>
      </c>
      <c r="R20" s="109">
        <v>-4.734</v>
      </c>
      <c r="S20" s="107" t="s">
        <v>127</v>
      </c>
      <c r="T20" s="109">
        <v>-1.6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53.737000000000002</v>
      </c>
      <c r="J21" s="110" t="s">
        <v>130</v>
      </c>
      <c r="K21" s="112">
        <v>0.55300000000000005</v>
      </c>
      <c r="L21" s="110" t="s">
        <v>131</v>
      </c>
      <c r="M21" s="112">
        <v>16.7</v>
      </c>
      <c r="N21" s="110"/>
      <c r="O21" s="110" t="s">
        <v>132</v>
      </c>
      <c r="P21" s="111">
        <v>65.727999999999994</v>
      </c>
      <c r="Q21" s="110" t="s">
        <v>133</v>
      </c>
      <c r="R21" s="112">
        <v>7.1999999999999995E-2</v>
      </c>
      <c r="S21" s="110" t="s">
        <v>134</v>
      </c>
      <c r="T21" s="112">
        <v>5.8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44.286000000000001</v>
      </c>
      <c r="J22" s="110" t="s">
        <v>137</v>
      </c>
      <c r="K22" s="112">
        <v>0.58099999999999996</v>
      </c>
      <c r="L22" s="110" t="s">
        <v>138</v>
      </c>
      <c r="M22" s="112">
        <v>8</v>
      </c>
      <c r="N22" s="110"/>
      <c r="O22" s="110" t="s">
        <v>139</v>
      </c>
      <c r="P22" s="111">
        <v>28.088999999999999</v>
      </c>
      <c r="Q22" s="110" t="s">
        <v>140</v>
      </c>
      <c r="R22" s="112">
        <v>-0.318</v>
      </c>
      <c r="S22" s="110" t="s">
        <v>141</v>
      </c>
      <c r="T22" s="112">
        <v>5.7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151.83199999999999</v>
      </c>
      <c r="J23" s="110" t="s">
        <v>144</v>
      </c>
      <c r="K23" s="112">
        <v>3.1040000000000001</v>
      </c>
      <c r="L23" s="110" t="s">
        <v>145</v>
      </c>
      <c r="M23" s="112">
        <v>11.8</v>
      </c>
      <c r="N23" s="110"/>
      <c r="O23" s="110" t="s">
        <v>146</v>
      </c>
      <c r="P23" s="111">
        <v>177.46799999999999</v>
      </c>
      <c r="Q23" s="110" t="s">
        <v>147</v>
      </c>
      <c r="R23" s="112">
        <v>-0.71</v>
      </c>
      <c r="S23" s="110" t="s">
        <v>148</v>
      </c>
      <c r="T23" s="112">
        <v>-0.6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41.923999999999999</v>
      </c>
      <c r="J24" s="110" t="s">
        <v>152</v>
      </c>
      <c r="K24" s="112">
        <v>-0.54600000000000004</v>
      </c>
      <c r="L24" s="110" t="s">
        <v>153</v>
      </c>
      <c r="M24" s="112">
        <v>14.4</v>
      </c>
      <c r="N24" s="110"/>
      <c r="O24" s="110" t="s">
        <v>154</v>
      </c>
      <c r="P24" s="111">
        <v>134.648</v>
      </c>
      <c r="Q24" s="110" t="s">
        <v>155</v>
      </c>
      <c r="R24" s="112">
        <v>-0.879</v>
      </c>
      <c r="S24" s="110" t="s">
        <v>156</v>
      </c>
      <c r="T24" s="112">
        <v>-0.6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753.48</v>
      </c>
      <c r="J25" s="110" t="s">
        <v>159</v>
      </c>
      <c r="K25" s="112">
        <v>0.82699999999999996</v>
      </c>
      <c r="L25" s="110" t="s">
        <v>160</v>
      </c>
      <c r="M25" s="112">
        <v>-8.8000000000000007</v>
      </c>
      <c r="N25" s="110"/>
      <c r="O25" s="110" t="s">
        <v>161</v>
      </c>
      <c r="P25" s="111">
        <v>661.72799999999995</v>
      </c>
      <c r="Q25" s="110" t="s">
        <v>162</v>
      </c>
      <c r="R25" s="112">
        <v>-3.3839999999999999</v>
      </c>
      <c r="S25" s="110" t="s">
        <v>163</v>
      </c>
      <c r="T25" s="112">
        <v>-2.6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389.52</v>
      </c>
      <c r="J26" s="110" t="s">
        <v>166</v>
      </c>
      <c r="K26" s="112">
        <v>-1.6739999999999999</v>
      </c>
      <c r="L26" s="110" t="s">
        <v>167</v>
      </c>
      <c r="M26" s="112">
        <v>-11.8</v>
      </c>
      <c r="N26" s="110"/>
      <c r="O26" s="110" t="s">
        <v>168</v>
      </c>
      <c r="P26" s="111">
        <v>365.81200000000001</v>
      </c>
      <c r="Q26" s="110" t="s">
        <v>169</v>
      </c>
      <c r="R26" s="112">
        <v>-9.42</v>
      </c>
      <c r="S26" s="110" t="s">
        <v>170</v>
      </c>
      <c r="T26" s="112">
        <v>-3.7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56.978999999999999</v>
      </c>
      <c r="J27" s="110" t="s">
        <v>173</v>
      </c>
      <c r="K27" s="112">
        <v>0.61099999999999999</v>
      </c>
      <c r="L27" s="110" t="s">
        <v>174</v>
      </c>
      <c r="M27" s="112">
        <v>-4.5999999999999996</v>
      </c>
      <c r="N27" s="110"/>
      <c r="O27" s="110" t="s">
        <v>175</v>
      </c>
      <c r="P27" s="111">
        <v>25.087</v>
      </c>
      <c r="Q27" s="110" t="s">
        <v>176</v>
      </c>
      <c r="R27" s="112">
        <v>1.512</v>
      </c>
      <c r="S27" s="110" t="s">
        <v>177</v>
      </c>
      <c r="T27" s="112">
        <v>12.5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306.98099999999999</v>
      </c>
      <c r="J28" s="110" t="s">
        <v>180</v>
      </c>
      <c r="K28" s="112">
        <v>1.89</v>
      </c>
      <c r="L28" s="110" t="s">
        <v>181</v>
      </c>
      <c r="M28" s="112">
        <v>-5.3</v>
      </c>
      <c r="N28" s="110"/>
      <c r="O28" s="110" t="s">
        <v>182</v>
      </c>
      <c r="P28" s="111">
        <v>270.82900000000001</v>
      </c>
      <c r="Q28" s="110" t="s">
        <v>183</v>
      </c>
      <c r="R28" s="112">
        <v>4.524</v>
      </c>
      <c r="S28" s="110" t="s">
        <v>184</v>
      </c>
      <c r="T28" s="112">
        <v>-2.2000000000000002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104.99299999999999</v>
      </c>
      <c r="J29" s="115" t="s">
        <v>187</v>
      </c>
      <c r="K29" s="112">
        <v>-0.23699999999999999</v>
      </c>
      <c r="L29" s="115" t="s">
        <v>188</v>
      </c>
      <c r="M29" s="112">
        <v>-0.4</v>
      </c>
      <c r="N29" s="115"/>
      <c r="O29" s="115" t="s">
        <v>189</v>
      </c>
      <c r="P29" s="111">
        <v>49.316000000000003</v>
      </c>
      <c r="Q29" s="115" t="s">
        <v>190</v>
      </c>
      <c r="R29" s="112">
        <v>-0.39400000000000002</v>
      </c>
      <c r="S29" s="115" t="s">
        <v>191</v>
      </c>
      <c r="T29" s="112">
        <v>-5.3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1233.5060000000001</v>
      </c>
      <c r="J30" s="107" t="s">
        <v>194</v>
      </c>
      <c r="K30" s="109">
        <v>9.3949999999999996</v>
      </c>
      <c r="L30" s="107" t="s">
        <v>195</v>
      </c>
      <c r="M30" s="109">
        <v>-2.4</v>
      </c>
      <c r="N30" s="107"/>
      <c r="O30" s="107" t="s">
        <v>196</v>
      </c>
      <c r="P30" s="108">
        <v>1092.1030000000001</v>
      </c>
      <c r="Q30" s="107" t="s">
        <v>197</v>
      </c>
      <c r="R30" s="109">
        <v>-4.2560000000000002</v>
      </c>
      <c r="S30" s="107" t="s">
        <v>198</v>
      </c>
      <c r="T30" s="109">
        <v>-1.3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480.02600000000001</v>
      </c>
      <c r="J31" s="115" t="s">
        <v>343</v>
      </c>
      <c r="K31" s="112">
        <v>8.5679999999999996</v>
      </c>
      <c r="L31" s="115" t="s">
        <v>344</v>
      </c>
      <c r="M31" s="112">
        <v>9.6999999999999993</v>
      </c>
      <c r="N31" s="175"/>
      <c r="O31" s="115" t="s">
        <v>345</v>
      </c>
      <c r="P31" s="111">
        <v>430.37400000000002</v>
      </c>
      <c r="Q31" s="115" t="s">
        <v>346</v>
      </c>
      <c r="R31" s="112">
        <v>-0.873</v>
      </c>
      <c r="S31" s="115" t="s">
        <v>347</v>
      </c>
      <c r="T31" s="112">
        <v>0.7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389</v>
      </c>
      <c r="E11" s="36">
        <v>1448.796</v>
      </c>
      <c r="F11" s="37">
        <v>4.72</v>
      </c>
      <c r="G11" s="37">
        <v>0.3</v>
      </c>
      <c r="H11" s="37">
        <v>3.6</v>
      </c>
      <c r="I11" s="37">
        <v>2.8</v>
      </c>
      <c r="J11" s="38"/>
    </row>
    <row r="12" spans="1:10" ht="10.5" customHeight="1" x14ac:dyDescent="0.2">
      <c r="A12" s="33"/>
      <c r="B12" s="75"/>
      <c r="C12" s="35" t="s">
        <v>390</v>
      </c>
      <c r="E12" s="36">
        <v>1451.4949999999999</v>
      </c>
      <c r="F12" s="37">
        <v>4.8559999999999999</v>
      </c>
      <c r="G12" s="37">
        <v>0.3</v>
      </c>
      <c r="H12" s="37">
        <v>3.9</v>
      </c>
      <c r="I12" s="37">
        <v>2.9</v>
      </c>
      <c r="J12" s="38"/>
    </row>
    <row r="13" spans="1:10" x14ac:dyDescent="0.2">
      <c r="A13" s="33"/>
      <c r="B13" s="75"/>
      <c r="C13" s="35" t="s">
        <v>391</v>
      </c>
      <c r="E13" s="36">
        <v>1455.923</v>
      </c>
      <c r="F13" s="37">
        <v>4.84</v>
      </c>
      <c r="G13" s="37">
        <v>0.3</v>
      </c>
      <c r="H13" s="37">
        <v>4.0999999999999996</v>
      </c>
      <c r="I13" s="37">
        <v>3.1</v>
      </c>
      <c r="J13" s="38"/>
    </row>
    <row r="14" spans="1:10" x14ac:dyDescent="0.2">
      <c r="A14" s="33"/>
      <c r="B14" s="75"/>
      <c r="C14" s="35" t="s">
        <v>392</v>
      </c>
      <c r="E14" s="36">
        <v>1458.326</v>
      </c>
      <c r="F14" s="37">
        <v>5.3490000000000002</v>
      </c>
      <c r="G14" s="37">
        <v>0.4</v>
      </c>
      <c r="H14" s="37">
        <v>4.2</v>
      </c>
      <c r="I14" s="37">
        <v>3.2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8" t="s">
        <v>6</v>
      </c>
      <c r="H5" s="208"/>
      <c r="I5" s="20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ht="12.75" x14ac:dyDescent="0.2">
      <c r="A10" s="30"/>
      <c r="B10" s="31"/>
      <c r="C10" s="31"/>
      <c r="D10" s="30"/>
      <c r="E10" s="218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Aug</v>
      </c>
      <c r="E11" s="36">
        <v>1271.961</v>
      </c>
      <c r="F11" s="37">
        <v>3.4420000000000002</v>
      </c>
      <c r="G11" s="37">
        <v>0.3</v>
      </c>
      <c r="H11" s="37">
        <v>2.9</v>
      </c>
      <c r="I11" s="37">
        <v>2.1</v>
      </c>
      <c r="J11" s="37">
        <v>19.055</v>
      </c>
      <c r="K11" s="37">
        <v>15.712</v>
      </c>
    </row>
    <row r="12" spans="1:11" ht="10.5" customHeight="1" x14ac:dyDescent="0.2">
      <c r="A12" s="33"/>
      <c r="B12" s="75"/>
      <c r="C12" s="34" t="str">
        <f>'Table G'!C12</f>
        <v>Sep</v>
      </c>
      <c r="E12" s="36">
        <v>1275.2829999999999</v>
      </c>
      <c r="F12" s="37">
        <v>3.5870000000000002</v>
      </c>
      <c r="G12" s="37">
        <v>0.3</v>
      </c>
      <c r="H12" s="37">
        <v>3.2</v>
      </c>
      <c r="I12" s="37">
        <v>2.2000000000000002</v>
      </c>
      <c r="J12" s="37">
        <v>18.643000000000001</v>
      </c>
      <c r="K12" s="37">
        <v>15.521000000000001</v>
      </c>
    </row>
    <row r="13" spans="1:11" x14ac:dyDescent="0.2">
      <c r="A13" s="33"/>
      <c r="B13" s="75"/>
      <c r="C13" s="34" t="str">
        <f>'Table G'!C13</f>
        <v>Oct</v>
      </c>
      <c r="E13" s="36">
        <v>1278.7429999999999</v>
      </c>
      <c r="F13" s="37">
        <v>3.633</v>
      </c>
      <c r="G13" s="37">
        <v>0.3</v>
      </c>
      <c r="H13" s="37">
        <v>3.4</v>
      </c>
      <c r="I13" s="37">
        <v>2.4</v>
      </c>
      <c r="J13" s="37">
        <v>20.102</v>
      </c>
      <c r="K13" s="37">
        <v>17.047000000000001</v>
      </c>
    </row>
    <row r="14" spans="1:11" x14ac:dyDescent="0.2">
      <c r="A14" s="33"/>
      <c r="B14" s="75"/>
      <c r="C14" s="34" t="str">
        <f>'Table G'!C14</f>
        <v>Nov</v>
      </c>
      <c r="E14" s="36">
        <v>1280.175</v>
      </c>
      <c r="F14" s="37">
        <v>3.8730000000000002</v>
      </c>
      <c r="G14" s="37">
        <v>0.3</v>
      </c>
      <c r="H14" s="37">
        <v>3.5</v>
      </c>
      <c r="I14" s="37">
        <v>2.5</v>
      </c>
      <c r="J14" s="37">
        <v>20.295999999999999</v>
      </c>
      <c r="K14" s="37">
        <v>16.696000000000002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2016-01-04T09:30:00+00:00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2016-01-04T00:00:00+00:00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7A149-5CAE-4C6F-9484-3270DAAA9232}"/>
</file>

<file path=customXml/itemProps2.xml><?xml version="1.0" encoding="utf-8"?>
<ds:datastoreItem xmlns:ds="http://schemas.openxmlformats.org/officeDocument/2006/customXml" ds:itemID="{B259A54B-EFAE-47C4-AEA4-F9812B5907C2}"/>
</file>

<file path=customXml/itemProps3.xml><?xml version="1.0" encoding="utf-8"?>
<ds:datastoreItem xmlns:ds="http://schemas.openxmlformats.org/officeDocument/2006/customXml" ds:itemID="{E591F06A-C45A-40FA-85A6-80E19A74E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2015-12-29T17:03:59Z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