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6045" windowHeight="810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<sst xmlns="http://schemas.openxmlformats.org/spreadsheetml/2006/main" count="675" uniqueCount="393">
  <si>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</si>
  <si>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</si>
  <si>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</si>
  <si>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</si>
  <si>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</si>
  <si>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</si>
  <si>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</si>
  <si>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</si>
  <si>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</si>
  <si>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</si>
  <si>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</si>
  <si>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</si>
  <si>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</si>
  <si>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</si>
  <si>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</si>
  <si>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</si>
  <si>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</si>
  <si>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</si>
  <si>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</si>
  <si>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</si>
  <si>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</si>
  <si>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</si>
  <si>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</si>
  <si>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</si>
  <si>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</si>
  <si>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</si>
  <si>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</si>
  <si>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</si>
  <si>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</si>
  <si>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</si>
  <si>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</si>
  <si>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</si>
  <si>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</si>
  <si>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</si>
  <si>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</si>
  <si>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</si>
  <si>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</si>
  <si>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</si>
  <si>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</si>
  <si>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</si>
  <si>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</si>
  <si>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</si>
  <si>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</si>
  <si>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</si>
  <si>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</si>
  <si>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</si>
  <si>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</si>
  <si>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</si>
  <si>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</si>
  <si>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</si>
  <si>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</si>
  <si>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</si>
  <si>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</si>
  <si>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</si>
  <si>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</si>
  <si>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</si>
  <si>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</si>
  <si>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</si>
  <si>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</si>
  <si>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</si>
  <si>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</si>
  <si>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</si>
  <si>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</si>
  <si>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</si>
  <si>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</si>
  <si>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</si>
  <si>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</si>
  <si>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</si>
  <si>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</si>
  <si>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</si>
  <si>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</si>
  <si>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</si>
  <si>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</si>
  <si>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</si>
  <si>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</si>
  <si>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</si>
  <si>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</si>
  <si>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</si>
  <si>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</si>
  <si>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</si>
  <si>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</si>
  <si>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</si>
  <si>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</si>
  <si>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</si>
  <si>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</si>
  <si>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</si>
  <si>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</si>
  <si>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</si>
  <si>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</si>
  <si>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</si>
  <si>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</si>
  <si>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</si>
  <si>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</si>
  <si>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</si>
  <si>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</si>
  <si>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</si>
  <si>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</si>
  <si>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</si>
  <si>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</si>
  <si>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</si>
  <si>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</si>
  <si>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</si>
  <si>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</si>
  <si>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</si>
  <si>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</si>
  <si>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</si>
  <si>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</si>
  <si>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</si>
  <si>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</si>
  <si>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</si>
  <si>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</si>
  <si>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</si>
  <si>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</si>
  <si>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</si>
  <si>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</si>
  <si>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</si>
  <si>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</si>
  <si>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</si>
  <si>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</si>
  <si>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</si>
  <si>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</si>
  <si>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</si>
  <si>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</si>
  <si>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</si>
  <si>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</si>
  <si>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</si>
  <si>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</si>
  <si>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</si>
  <si>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</si>
  <si>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</si>
  <si>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</si>
  <si>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</si>
  <si>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</si>
  <si>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</si>
  <si>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</si>
  <si>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</si>
  <si>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</si>
  <si>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</si>
  <si>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</si>
  <si>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</si>
  <si>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</si>
  <si>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</si>
  <si>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</si>
  <si>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</si>
  <si>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</si>
  <si>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</si>
  <si>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</si>
  <si>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</si>
  <si>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</si>
  <si>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</si>
  <si>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</si>
  <si>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</si>
  <si>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</si>
  <si>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</si>
  <si>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</si>
  <si>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</si>
  <si>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</si>
  <si>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</si>
  <si>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</si>
  <si>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</si>
  <si>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</si>
  <si>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</si>
  <si>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</si>
  <si>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</si>
  <si>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</si>
  <si>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</si>
  <si>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</si>
  <si>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</si>
  <si>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</si>
  <si>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</si>
  <si>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</si>
  <si>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</si>
  <si>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</si>
  <si>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</si>
  <si>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</si>
  <si>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</si>
  <si>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</si>
  <si>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</si>
  <si>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</si>
  <si>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</si>
  <si>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</si>
  <si>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</si>
  <si>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</si>
  <si>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</si>
  <si>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</si>
  <si>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</si>
  <si>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</si>
  <si>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</si>
  <si>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</si>
  <si>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</si>
  <si>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</si>
  <si>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</si>
  <si>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</si>
  <si>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</si>
  <si>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</si>
  <si>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</si>
  <si>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</si>
  <si>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</si>
  <si>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</si>
  <si>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</si>
  <si>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</si>
  <si>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</si>
  <si>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</si>
  <si>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</si>
  <si>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</si>
  <si>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</si>
  <si>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</si>
  <si>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</si>
  <si>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</si>
  <si>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</si>
  <si>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</si>
  <si>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</si>
  <si>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</si>
  <si>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</si>
  <si>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</si>
  <si>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</si>
  <si>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</si>
  <si>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</si>
  <si>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</si>
  <si>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</si>
  <si>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</si>
  <si>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</si>
  <si>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</si>
  <si>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</si>
  <si>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</si>
  <si>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</si>
  <si>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</si>
  <si>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</si>
  <si>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</si>
  <si>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</si>
  <si>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</si>
  <si>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</si>
  <si>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</si>
  <si>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</si>
  <si>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</si>
  <si>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</si>
  <si>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</si>
  <si>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</si>
  <si>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</si>
  <si>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</si>
  <si>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</si>
  <si>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</si>
  <si>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</si>
  <si>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</si>
  <si>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</si>
  <si>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</si>
  <si>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</si>
  <si>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</si>
  <si>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</si>
  <si>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</si>
  <si>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</si>
  <si>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</si>
  <si>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</si>
  <si>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</si>
  <si>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</si>
  <si>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</si>
  <si>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</si>
  <si>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</si>
  <si>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</si>
  <si>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</si>
  <si>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</si>
  <si>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</si>
  <si>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</si>
  <si>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</si>
  <si>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</si>
  <si>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</si>
  <si>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</si>
  <si>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</si>
  <si>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</si>
  <si>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</si>
  <si>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</si>
  <si>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</si>
  <si>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</si>
  <si>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</si>
  <si>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</si>
  <si>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</si>
  <si>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</si>
  <si>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</si>
  <si>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</si>
  <si>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</si>
  <si>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</si>
  <si>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</si>
  <si>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</si>
  <si>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</si>
  <si>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</si>
  <si>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</si>
  <si>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</si>
  <si>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</si>
  <si>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</si>
  <si>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</si>
  <si>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</si>
  <si>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</si>
  <si>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</si>
  <si>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</si>
  <si>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</si>
  <si>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</si>
  <si>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</si>
  <si>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</si>
  <si>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</si>
  <si>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</si>
  <si>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</si>
  <si>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</si>
  <si>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</si>
  <si>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</si>
  <si>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</si>
  <si>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</si>
  <si>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</si>
  <si>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</si>
  <si>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</si>
  <si>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</si>
  <si>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</si>
  <si>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</si>
  <si>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</si>
  <si>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</si>
  <si>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</si>
  <si>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</si>
  <si>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</si>
  <si>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</si>
  <si>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</si>
  <si>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</si>
  <si>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</si>
  <si>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</si>
  <si>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</si>
  <si>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</si>
  <si>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</si>
  <si>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</si>
  <si>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</si>
  <si>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</si>
  <si>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</si>
  <si>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</si>
  <si>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</si>
  <si>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</si>
  <si>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</si>
  <si>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</si>
  <si>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</si>
  <si>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</si>
  <si>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</si>
  <si>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</si>
  <si>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</si>
  <si>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</si>
  <si>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</si>
  <si>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</si>
  <si>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</si>
  <si>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</si>
  <si>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</si>
  <si>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</si>
  <si>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</si>
  <si>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</si>
  <si>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</si>
  <si>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</si>
  <si>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</si>
  <si>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</si>
  <si>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</si>
  <si>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</si>
  <si>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</si>
  <si>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</si>
  <si>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</si>
  <si>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</si>
  <si>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</si>
  <si>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</si>
  <si>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</si>
  <si>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</si>
  <si>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</si>
  <si>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</si>
  <si>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</si>
  <si>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</si>
  <si>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</si>
  <si>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</si>
  <si>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</si>
  <si>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</si>
  <si>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</si>
  <si>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</si>
  <si>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</si>
  <si>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</si>
  <si>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</si>
  <si>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</si>
  <si>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</si>
  <si>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</si>
  <si>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</si>
  <si>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</si>
  <si>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</si>
  <si>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</si>
  <si>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</si>
  <si>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</si>
  <si>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</si>
  <si>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</si>
  <si>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Feb</t>
  </si>
  <si>
    <t>Mar</t>
  </si>
  <si>
    <t>Apr</t>
  </si>
  <si>
    <t>May</t>
  </si>
  <si>
    <t>May 2016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</si>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</sst>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Feb</v>
      </c>
      <c r="D10" s="71"/>
      <c r="E10" s="37">
        <v>20.681000000000001</v>
      </c>
      <c r="F10" s="50">
        <v>126423</v>
      </c>
      <c r="G10" s="140"/>
      <c r="H10" s="37">
        <v>12.893000000000001</v>
      </c>
      <c r="I10" s="50">
        <v>72793</v>
      </c>
      <c r="J10" s="140"/>
      <c r="K10" s="37">
        <v>7.2629999999999999</v>
      </c>
      <c r="L10" s="50">
        <v>40980</v>
      </c>
      <c r="M10" s="140"/>
      <c r="N10" s="37">
        <v>0.63300000000000001</v>
      </c>
      <c r="O10" s="50">
        <v>12650</v>
      </c>
      <c r="P10" s="141"/>
    </row>
    <row r="11" spans="1:17" x14ac:dyDescent="0.2">
      <c r="A11" s="49"/>
      <c r="B11" s="75"/>
      <c r="C11" s="34" t="str">
        <f>'Table G'!C12</f>
        <v>Mar</v>
      </c>
      <c r="D11" s="71"/>
      <c r="E11" s="37">
        <v>20.699000000000002</v>
      </c>
      <c r="F11" s="50">
        <v>124817</v>
      </c>
      <c r="G11" s="140"/>
      <c r="H11" s="37">
        <v>12.532</v>
      </c>
      <c r="I11" s="50">
        <v>70553</v>
      </c>
      <c r="J11" s="140"/>
      <c r="K11" s="37">
        <v>7.3869999999999996</v>
      </c>
      <c r="L11" s="50">
        <v>41350</v>
      </c>
      <c r="M11" s="140"/>
      <c r="N11" s="37">
        <v>0.73199999999999998</v>
      </c>
      <c r="O11" s="50">
        <v>12914</v>
      </c>
      <c r="P11" s="141"/>
    </row>
    <row r="12" spans="1:17" x14ac:dyDescent="0.2">
      <c r="A12" s="49"/>
      <c r="C12" s="34" t="str">
        <f>'Table G'!C13</f>
        <v>Apr</v>
      </c>
      <c r="D12" s="71"/>
      <c r="E12" s="37">
        <v>19.818000000000001</v>
      </c>
      <c r="F12" s="50">
        <v>119988</v>
      </c>
      <c r="G12" s="140"/>
      <c r="H12" s="37">
        <v>11.595000000000001</v>
      </c>
      <c r="I12" s="50">
        <v>66205</v>
      </c>
      <c r="J12" s="140"/>
      <c r="K12" s="37">
        <v>7.1619999999999999</v>
      </c>
      <c r="L12" s="50">
        <v>40870</v>
      </c>
      <c r="M12" s="140"/>
      <c r="N12" s="37">
        <v>0.66800000000000004</v>
      </c>
      <c r="O12" s="50">
        <v>12914</v>
      </c>
      <c r="P12" s="141"/>
    </row>
    <row r="13" spans="1:17" x14ac:dyDescent="0.2">
      <c r="A13" s="49"/>
      <c r="C13" s="34" t="str">
        <f>'Table G'!C14</f>
        <v>May</v>
      </c>
      <c r="D13" s="71"/>
      <c r="E13" s="37">
        <v>19.7</v>
      </c>
      <c r="F13" s="50">
        <v>122566</v>
      </c>
      <c r="G13" s="140"/>
      <c r="H13" s="37">
        <v>11.762</v>
      </c>
      <c r="I13" s="50">
        <v>67042</v>
      </c>
      <c r="J13" s="140"/>
      <c r="K13" s="37">
        <v>7.4779999999999998</v>
      </c>
      <c r="L13" s="50">
        <v>42919</v>
      </c>
      <c r="M13" s="140"/>
      <c r="N13" s="37">
        <v>0.59199999999999997</v>
      </c>
      <c r="O13" s="50">
        <v>12605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Feb</v>
      </c>
      <c r="E11" s="37">
        <v>180.887</v>
      </c>
      <c r="F11" s="37">
        <v>1.393</v>
      </c>
      <c r="G11" s="37">
        <v>0.8</v>
      </c>
      <c r="H11" s="37">
        <v>9.9</v>
      </c>
      <c r="I11" s="37">
        <v>9.5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Mar</v>
      </c>
      <c r="E12" s="37">
        <v>182.27</v>
      </c>
      <c r="F12" s="37">
        <v>1.841</v>
      </c>
      <c r="G12" s="37">
        <v>1</v>
      </c>
      <c r="H12" s="37">
        <v>11.4</v>
      </c>
      <c r="I12" s="37">
        <v>9.6999999999999993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Apr</v>
      </c>
      <c r="E13" s="37">
        <v>183.226</v>
      </c>
      <c r="F13" s="37">
        <v>1.294</v>
      </c>
      <c r="G13" s="37">
        <v>0.7</v>
      </c>
      <c r="H13" s="37">
        <v>10.5</v>
      </c>
      <c r="I13" s="37">
        <v>9.6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May</v>
      </c>
      <c r="E14" s="37">
        <v>184.268</v>
      </c>
      <c r="F14" s="37">
        <v>1.5029999999999999</v>
      </c>
      <c r="G14" s="37">
        <v>0.8</v>
      </c>
      <c r="H14" s="37">
        <v>10.7</v>
      </c>
      <c r="I14" s="37">
        <v>9.9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352</v>
      </c>
      <c r="F4" s="208"/>
      <c r="G4" s="208"/>
      <c r="H4" s="208"/>
      <c r="I4" s="208"/>
      <c r="J4" s="21"/>
      <c r="K4" s="208" t="s">
        <v>334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Feb</v>
      </c>
      <c r="E11" s="37">
        <v>63.801000000000002</v>
      </c>
      <c r="F11" s="37">
        <v>0.217</v>
      </c>
      <c r="G11" s="37">
        <v>0.3</v>
      </c>
      <c r="H11" s="37">
        <v>7.3</v>
      </c>
      <c r="I11" s="37">
        <v>6.7</v>
      </c>
      <c r="J11" s="38"/>
      <c r="K11" s="37">
        <v>117.086</v>
      </c>
      <c r="L11" s="37">
        <v>1.1759999999999999</v>
      </c>
      <c r="M11" s="37">
        <v>1</v>
      </c>
      <c r="N11" s="37">
        <v>11.3</v>
      </c>
      <c r="O11" s="37">
        <v>11.1</v>
      </c>
    </row>
    <row r="12" spans="1:15" ht="10.5" customHeight="1" x14ac:dyDescent="0.2">
      <c r="A12" s="33"/>
      <c r="B12" s="75"/>
      <c r="C12" s="34" t="str">
        <f>'Table G'!C12</f>
        <v>Mar</v>
      </c>
      <c r="E12" s="37">
        <v>64.272000000000006</v>
      </c>
      <c r="F12" s="37">
        <v>0.63</v>
      </c>
      <c r="G12" s="37">
        <v>1</v>
      </c>
      <c r="H12" s="37">
        <v>8.9</v>
      </c>
      <c r="I12" s="37">
        <v>7.4</v>
      </c>
      <c r="J12" s="38"/>
      <c r="K12" s="37">
        <v>117.998</v>
      </c>
      <c r="L12" s="37">
        <v>1.21</v>
      </c>
      <c r="M12" s="37">
        <v>1</v>
      </c>
      <c r="N12" s="37">
        <v>12.9</v>
      </c>
      <c r="O12" s="37">
        <v>11</v>
      </c>
    </row>
    <row r="13" spans="1:15" x14ac:dyDescent="0.2">
      <c r="A13" s="33"/>
      <c r="C13" s="34" t="str">
        <f>'Table G'!C13</f>
        <v>Apr</v>
      </c>
      <c r="E13" s="37">
        <v>64.444999999999993</v>
      </c>
      <c r="F13" s="37">
        <v>0.32600000000000001</v>
      </c>
      <c r="G13" s="37">
        <v>0.5</v>
      </c>
      <c r="H13" s="37">
        <v>7.6</v>
      </c>
      <c r="I13" s="37">
        <v>7.1</v>
      </c>
      <c r="J13" s="38"/>
      <c r="K13" s="37">
        <v>118.78</v>
      </c>
      <c r="L13" s="37">
        <v>0.96799999999999997</v>
      </c>
      <c r="M13" s="37">
        <v>0.8</v>
      </c>
      <c r="N13" s="37">
        <v>12.1</v>
      </c>
      <c r="O13" s="37">
        <v>11.1</v>
      </c>
    </row>
    <row r="14" spans="1:15" x14ac:dyDescent="0.2">
      <c r="A14" s="33"/>
      <c r="C14" s="34" t="str">
        <f>'Table G'!C14</f>
        <v>May</v>
      </c>
      <c r="E14" s="37">
        <v>64.706000000000003</v>
      </c>
      <c r="F14" s="37">
        <v>0.41799999999999998</v>
      </c>
      <c r="G14" s="37">
        <v>0.6</v>
      </c>
      <c r="H14" s="37">
        <v>8.9</v>
      </c>
      <c r="I14" s="37">
        <v>7.4</v>
      </c>
      <c r="J14" s="38"/>
      <c r="K14" s="37">
        <v>119.562</v>
      </c>
      <c r="L14" s="37">
        <v>1.085</v>
      </c>
      <c r="M14" s="37">
        <v>0.9</v>
      </c>
      <c r="N14" s="37">
        <v>11.6</v>
      </c>
      <c r="O14" s="37">
        <v>11.2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392</v>
      </c>
      <c r="G16" s="37"/>
      <c r="H16" s="17"/>
      <c r="M16" s="37"/>
      <c r="N16" s="17"/>
    </row>
    <row r="17" spans="2:14" x14ac:dyDescent="0.2">
      <c r="B17" s="154" t="s">
        <v>356</v>
      </c>
      <c r="H17" s="17"/>
      <c r="N17" s="17"/>
    </row>
    <row r="18" spans="2:14" x14ac:dyDescent="0.2">
      <c r="B18" s="176" t="s">
        <v>391</v>
      </c>
      <c r="H18" s="17"/>
      <c r="N18" s="17"/>
    </row>
    <row r="19" spans="2:14" x14ac:dyDescent="0.2">
      <c r="B19" s="154" t="s">
        <v>357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365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2016</v>
      </c>
      <c r="C12" s="165" t="s">
        <v>386</v>
      </c>
      <c r="E12" s="64">
        <v>5.4249999999999998</v>
      </c>
      <c r="F12" s="64">
        <v>-0.24099999999999999</v>
      </c>
      <c r="G12" s="64">
        <v>4.4131999999999998</v>
      </c>
      <c r="H12" s="64">
        <v>0.30549999999999999</v>
      </c>
      <c r="I12" s="64">
        <v>3.2879999999999998</v>
      </c>
      <c r="J12" s="155"/>
      <c r="K12" s="155"/>
    </row>
    <row r="13" spans="2:15" ht="10.5" customHeight="1" x14ac:dyDescent="0.2">
      <c r="B13" s="75"/>
      <c r="C13" s="165" t="s">
        <v>387</v>
      </c>
      <c r="E13" s="64">
        <v>4.641</v>
      </c>
      <c r="F13" s="64">
        <v>-0.57999999999999996</v>
      </c>
      <c r="G13" s="64">
        <v>5.2130999999999998</v>
      </c>
      <c r="H13" s="64">
        <v>-0.224</v>
      </c>
      <c r="I13" s="64">
        <v>0.44800000000000001</v>
      </c>
      <c r="J13" s="155"/>
      <c r="K13" s="155"/>
    </row>
    <row r="14" spans="2:15" ht="10.5" customHeight="1" x14ac:dyDescent="0.2">
      <c r="C14" s="165" t="s">
        <v>388</v>
      </c>
      <c r="E14" s="64">
        <v>-3.53</v>
      </c>
      <c r="F14" s="64">
        <v>7.1999999999999995E-2</v>
      </c>
      <c r="G14" s="64">
        <v>0.2266</v>
      </c>
      <c r="H14" s="64">
        <v>-1.8871</v>
      </c>
      <c r="I14" s="64">
        <v>-0.57599999999999996</v>
      </c>
      <c r="K14" s="120"/>
    </row>
    <row r="15" spans="2:15" ht="10.5" customHeight="1" x14ac:dyDescent="0.2">
      <c r="C15" s="165" t="s">
        <v>389</v>
      </c>
      <c r="E15" s="64">
        <v>6.7050000000000001</v>
      </c>
      <c r="F15" s="64">
        <v>0.74299999999999999</v>
      </c>
      <c r="G15" s="64">
        <v>3.3296999999999999</v>
      </c>
      <c r="H15" s="64">
        <v>-0.2412</v>
      </c>
      <c r="I15" s="64">
        <v>3.3959999999999999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358</v>
      </c>
    </row>
    <row r="18" spans="2:7" x14ac:dyDescent="0.2">
      <c r="B18" s="176" t="s">
        <v>359</v>
      </c>
    </row>
    <row r="19" spans="2:7" x14ac:dyDescent="0.2">
      <c r="B19" s="176" t="s">
        <v>360</v>
      </c>
    </row>
    <row r="20" spans="2:7" x14ac:dyDescent="0.2">
      <c r="B20" s="176" t="s">
        <v>366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269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386</v>
      </c>
      <c r="G15" s="197">
        <v>441.351</v>
      </c>
      <c r="H15" s="197">
        <v>38.878999999999998</v>
      </c>
      <c r="I15" s="197">
        <v>3.552</v>
      </c>
      <c r="J15" s="197">
        <v>1.6</v>
      </c>
    </row>
    <row r="16" spans="1:12" ht="11.25" customHeight="1" x14ac:dyDescent="0.2">
      <c r="A16" s="62"/>
      <c r="B16" s="62"/>
      <c r="C16" s="62"/>
      <c r="E16" s="75"/>
      <c r="F16" s="61" t="s">
        <v>387</v>
      </c>
      <c r="G16" s="197">
        <v>438.51799999999997</v>
      </c>
      <c r="H16" s="197">
        <v>37.914999999999999</v>
      </c>
      <c r="I16" s="197">
        <v>-2.694</v>
      </c>
      <c r="J16" s="197">
        <v>0.4</v>
      </c>
    </row>
    <row r="17" spans="1:13" ht="11.25" customHeight="1" x14ac:dyDescent="0.2">
      <c r="A17" s="62"/>
      <c r="B17" s="62"/>
      <c r="C17" s="62"/>
      <c r="F17" s="61" t="s">
        <v>388</v>
      </c>
      <c r="G17" s="197">
        <v>436.78300000000002</v>
      </c>
      <c r="H17" s="197">
        <v>37.65</v>
      </c>
      <c r="I17" s="197">
        <v>-0.17599999999999999</v>
      </c>
      <c r="J17" s="197">
        <v>0.6</v>
      </c>
    </row>
    <row r="18" spans="1:13" ht="11.25" customHeight="1" x14ac:dyDescent="0.2">
      <c r="A18" s="62"/>
      <c r="B18" s="62"/>
      <c r="C18" s="62"/>
      <c r="F18" s="61" t="s">
        <v>389</v>
      </c>
      <c r="G18" s="197">
        <v>438.74</v>
      </c>
      <c r="H18" s="197">
        <v>36.716999999999999</v>
      </c>
      <c r="I18" s="197">
        <v>2.8140000000000001</v>
      </c>
      <c r="J18" s="197">
        <v>1.1000000000000001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373</v>
      </c>
      <c r="F22" s="218"/>
      <c r="G22" s="218"/>
      <c r="H22" s="218"/>
      <c r="I22" s="192"/>
      <c r="J22" s="218" t="s">
        <v>374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369</v>
      </c>
      <c r="F30" s="191" t="s">
        <v>370</v>
      </c>
      <c r="G30" s="191" t="s">
        <v>371</v>
      </c>
      <c r="H30" s="191" t="s">
        <v>372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75">
        <v>2016</v>
      </c>
      <c r="D31" s="61" t="s">
        <v>386</v>
      </c>
      <c r="E31" s="197">
        <v>279.63299999999998</v>
      </c>
      <c r="F31" s="197">
        <v>26.431000000000001</v>
      </c>
      <c r="G31" s="197">
        <v>2.835</v>
      </c>
      <c r="H31" s="197">
        <v>1.6</v>
      </c>
      <c r="I31" s="197"/>
      <c r="J31" s="197">
        <v>161.71799999999999</v>
      </c>
      <c r="K31" s="197">
        <v>12.448</v>
      </c>
      <c r="L31" s="197">
        <v>0.71699999999999997</v>
      </c>
      <c r="M31" s="197">
        <v>1.5</v>
      </c>
    </row>
    <row r="32" spans="1:13" ht="11.25" customHeight="1" x14ac:dyDescent="0.2">
      <c r="A32" s="62"/>
      <c r="B32" s="62"/>
      <c r="C32" s="75"/>
      <c r="D32" s="61" t="s">
        <v>387</v>
      </c>
      <c r="E32" s="197">
        <v>277.27699999999999</v>
      </c>
      <c r="F32" s="197">
        <v>25.792999999999999</v>
      </c>
      <c r="G32" s="197">
        <v>-2.5169999999999999</v>
      </c>
      <c r="H32" s="197">
        <v>-0.2</v>
      </c>
      <c r="I32" s="197"/>
      <c r="J32" s="197">
        <v>161.24100000000001</v>
      </c>
      <c r="K32" s="197">
        <v>12.122</v>
      </c>
      <c r="L32" s="197">
        <v>-0.17799999999999999</v>
      </c>
      <c r="M32" s="197">
        <v>1.3</v>
      </c>
    </row>
    <row r="33" spans="1:13" ht="11.25" customHeight="1" x14ac:dyDescent="0.2">
      <c r="A33" s="62"/>
      <c r="B33" s="62"/>
      <c r="D33" s="61" t="s">
        <v>388</v>
      </c>
      <c r="E33" s="197">
        <v>275.577</v>
      </c>
      <c r="F33" s="197">
        <v>25.597999999999999</v>
      </c>
      <c r="G33" s="197">
        <v>-0.129</v>
      </c>
      <c r="H33" s="197">
        <v>0.2</v>
      </c>
      <c r="I33" s="197"/>
      <c r="J33" s="197">
        <v>161.20599999999999</v>
      </c>
      <c r="K33" s="197">
        <v>12.052</v>
      </c>
      <c r="L33" s="197">
        <v>-4.8000000000000001E-2</v>
      </c>
      <c r="M33" s="197">
        <v>1.4</v>
      </c>
    </row>
    <row r="34" spans="1:13" x14ac:dyDescent="0.2">
      <c r="B34" s="62"/>
      <c r="D34" s="61" t="s">
        <v>389</v>
      </c>
      <c r="E34" s="197">
        <v>277.43400000000003</v>
      </c>
      <c r="F34" s="197">
        <v>24.638999999999999</v>
      </c>
      <c r="G34" s="197">
        <v>2.5270000000000001</v>
      </c>
      <c r="H34" s="197">
        <v>0.8</v>
      </c>
      <c r="I34" s="198"/>
      <c r="J34" s="197">
        <v>161.30600000000001</v>
      </c>
      <c r="K34" s="197">
        <v>12.077999999999999</v>
      </c>
      <c r="L34" s="197">
        <v>0.28799999999999998</v>
      </c>
      <c r="M34" s="197">
        <v>1.5</v>
      </c>
    </row>
    <row r="35" spans="1:13" x14ac:dyDescent="0.2">
      <c r="A35" s="66"/>
      <c r="B35" s="119" t="s">
        <v>376</v>
      </c>
      <c r="C35" s="170"/>
      <c r="E35" s="63"/>
      <c r="F35" s="62"/>
      <c r="L35" s="62"/>
    </row>
    <row r="36" spans="1:13" x14ac:dyDescent="0.2">
      <c r="B36" s="119" t="s">
        <v>375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377</v>
      </c>
      <c r="E5" s="217"/>
      <c r="F5" s="217"/>
      <c r="G5" s="217"/>
      <c r="H5" s="81"/>
      <c r="I5" s="217" t="s">
        <v>378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379</v>
      </c>
      <c r="H7" s="84"/>
      <c r="I7" s="92" t="s">
        <v>5</v>
      </c>
      <c r="J7" s="84" t="s">
        <v>282</v>
      </c>
      <c r="K7" s="84" t="s">
        <v>209</v>
      </c>
      <c r="L7" s="85" t="s">
        <v>379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382</v>
      </c>
      <c r="E11" s="77" t="s">
        <v>383</v>
      </c>
      <c r="F11" s="77" t="s">
        <v>384</v>
      </c>
      <c r="G11" s="77" t="s">
        <v>385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2016</v>
      </c>
      <c r="C12" s="172" t="str">
        <f>'Table L'!C12</f>
        <v>Feb</v>
      </c>
      <c r="D12" s="64">
        <v>253.20099999999999</v>
      </c>
      <c r="E12" s="64">
        <v>13.205</v>
      </c>
      <c r="F12" s="64">
        <v>10.331</v>
      </c>
      <c r="G12" s="64">
        <v>2.8740000000000001</v>
      </c>
      <c r="H12" s="64"/>
      <c r="I12" s="64">
        <v>149.27000000000001</v>
      </c>
      <c r="J12" s="64">
        <v>4.867</v>
      </c>
      <c r="K12" s="64">
        <v>4.2030000000000003</v>
      </c>
      <c r="L12" s="64">
        <v>0.66300000000000003</v>
      </c>
    </row>
    <row r="13" spans="1:13" ht="10.5" customHeight="1" x14ac:dyDescent="0.2">
      <c r="A13" s="76"/>
      <c r="B13" s="75"/>
      <c r="C13" s="172" t="str">
        <f>'Table L'!C13</f>
        <v>Mar</v>
      </c>
      <c r="D13" s="64">
        <v>251.48400000000001</v>
      </c>
      <c r="E13" s="64">
        <v>14.794</v>
      </c>
      <c r="F13" s="64">
        <v>16.672999999999998</v>
      </c>
      <c r="G13" s="64">
        <v>-1.8779999999999999</v>
      </c>
      <c r="H13" s="64"/>
      <c r="I13" s="64">
        <v>149.119</v>
      </c>
      <c r="J13" s="64">
        <v>5.7709999999999999</v>
      </c>
      <c r="K13" s="64">
        <v>5.6239999999999997</v>
      </c>
      <c r="L13" s="64">
        <v>0.14799999999999999</v>
      </c>
    </row>
    <row r="14" spans="1:13" ht="10.5" customHeight="1" x14ac:dyDescent="0.2">
      <c r="A14" s="76"/>
      <c r="C14" s="172" t="str">
        <f>'Table L'!C14</f>
        <v>Apr</v>
      </c>
      <c r="D14" s="64">
        <v>249.97900000000001</v>
      </c>
      <c r="E14" s="64">
        <v>13.326000000000001</v>
      </c>
      <c r="F14" s="64">
        <v>13.339</v>
      </c>
      <c r="G14" s="64">
        <v>-1.2E-2</v>
      </c>
      <c r="H14" s="64"/>
      <c r="I14" s="64">
        <v>149.155</v>
      </c>
      <c r="J14" s="64">
        <v>4.8730000000000002</v>
      </c>
      <c r="K14" s="64">
        <v>4.8499999999999996</v>
      </c>
      <c r="L14" s="64">
        <v>2.3E-2</v>
      </c>
      <c r="M14" s="64"/>
    </row>
    <row r="15" spans="1:13" ht="10.5" customHeight="1" x14ac:dyDescent="0.2">
      <c r="A15" s="76"/>
      <c r="C15" s="172" t="str">
        <f>'Table L'!C15</f>
        <v>May</v>
      </c>
      <c r="D15" s="64">
        <v>252.79499999999999</v>
      </c>
      <c r="E15" s="64">
        <v>14.417</v>
      </c>
      <c r="F15" s="64">
        <v>11.462</v>
      </c>
      <c r="G15" s="64">
        <v>2.956</v>
      </c>
      <c r="H15" s="64"/>
      <c r="I15" s="64">
        <v>149.22800000000001</v>
      </c>
      <c r="J15" s="64">
        <v>4.7619999999999996</v>
      </c>
      <c r="K15" s="64">
        <v>4.5</v>
      </c>
      <c r="L15" s="64">
        <v>0.26100000000000001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380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375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381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361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386</v>
      </c>
      <c r="E13" s="72">
        <v>1886.8389999999999</v>
      </c>
      <c r="F13" s="63">
        <v>11.781000000000001</v>
      </c>
      <c r="G13" s="63">
        <v>0.6</v>
      </c>
      <c r="H13" s="63">
        <v>5.7</v>
      </c>
      <c r="I13" s="63">
        <v>4.7</v>
      </c>
      <c r="J13" s="73"/>
      <c r="K13" s="72">
        <v>1818.992</v>
      </c>
      <c r="L13" s="63">
        <v>20.751000000000001</v>
      </c>
      <c r="M13" s="63">
        <v>1.2</v>
      </c>
      <c r="N13" s="63">
        <v>8.1999999999999993</v>
      </c>
      <c r="O13" s="63">
        <v>4.9000000000000004</v>
      </c>
    </row>
    <row r="14" spans="1:15" x14ac:dyDescent="0.2">
      <c r="A14" s="76"/>
      <c r="B14" s="75"/>
      <c r="C14" s="74" t="s">
        <v>387</v>
      </c>
      <c r="E14" s="72">
        <v>1889.1959999999999</v>
      </c>
      <c r="F14" s="63">
        <v>7.444</v>
      </c>
      <c r="G14" s="63">
        <v>0.4</v>
      </c>
      <c r="H14" s="63">
        <v>6.6</v>
      </c>
      <c r="I14" s="63">
        <v>4.8</v>
      </c>
      <c r="J14" s="73"/>
      <c r="K14" s="72">
        <v>1834.942</v>
      </c>
      <c r="L14" s="63">
        <v>13.926</v>
      </c>
      <c r="M14" s="63">
        <v>0.8</v>
      </c>
      <c r="N14" s="63">
        <v>10.8</v>
      </c>
      <c r="O14" s="63">
        <v>5.2</v>
      </c>
    </row>
    <row r="15" spans="1:15" x14ac:dyDescent="0.2">
      <c r="A15" s="76"/>
      <c r="C15" s="74" t="s">
        <v>388</v>
      </c>
      <c r="E15" s="72">
        <v>1889.0740000000001</v>
      </c>
      <c r="F15" s="63">
        <v>-0.29399999999999998</v>
      </c>
      <c r="G15" s="63">
        <v>0</v>
      </c>
      <c r="H15" s="63">
        <v>4.0999999999999996</v>
      </c>
      <c r="I15" s="63">
        <v>4.2</v>
      </c>
      <c r="J15" s="73"/>
      <c r="K15" s="72">
        <v>1838.5229999999999</v>
      </c>
      <c r="L15" s="63">
        <v>-2.1110000000000002</v>
      </c>
      <c r="M15" s="63">
        <v>-0.1</v>
      </c>
      <c r="N15" s="63">
        <v>7.4</v>
      </c>
      <c r="O15" s="63">
        <v>4.9000000000000004</v>
      </c>
    </row>
    <row r="16" spans="1:15" x14ac:dyDescent="0.2">
      <c r="A16" s="76"/>
      <c r="C16" s="74" t="s">
        <v>389</v>
      </c>
      <c r="E16" s="72">
        <v>1906.1659999999999</v>
      </c>
      <c r="F16" s="63">
        <v>16.693999999999999</v>
      </c>
      <c r="G16" s="63">
        <v>0.9</v>
      </c>
      <c r="H16" s="63">
        <v>5.2</v>
      </c>
      <c r="I16" s="63">
        <v>4.9000000000000004</v>
      </c>
      <c r="J16" s="73"/>
      <c r="K16" s="72">
        <v>1849.8869999999999</v>
      </c>
      <c r="L16" s="63">
        <v>11.840999999999999</v>
      </c>
      <c r="M16" s="63">
        <v>0.6</v>
      </c>
      <c r="N16" s="63">
        <v>5.3</v>
      </c>
      <c r="O16" s="63">
        <v>5.5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362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386</v>
      </c>
      <c r="E12" s="72">
        <v>1285.239</v>
      </c>
      <c r="F12" s="63">
        <v>6.1070000000000002</v>
      </c>
      <c r="G12" s="63">
        <v>0.5</v>
      </c>
      <c r="H12" s="63">
        <v>6.9</v>
      </c>
      <c r="I12" s="63">
        <v>4.8</v>
      </c>
      <c r="J12" s="73"/>
      <c r="K12" s="72">
        <v>1269.8399999999999</v>
      </c>
      <c r="L12" s="63">
        <v>4.0940000000000003</v>
      </c>
      <c r="M12" s="63">
        <v>0.3</v>
      </c>
      <c r="N12" s="63">
        <v>3.9</v>
      </c>
      <c r="O12" s="63">
        <v>3.7</v>
      </c>
    </row>
    <row r="13" spans="1:15" ht="12" customHeight="1" x14ac:dyDescent="0.2">
      <c r="A13" s="76"/>
      <c r="B13" s="75"/>
      <c r="C13" s="74" t="s">
        <v>387</v>
      </c>
      <c r="E13" s="72">
        <v>1294.1210000000001</v>
      </c>
      <c r="F13" s="63">
        <v>9.4280000000000008</v>
      </c>
      <c r="G13" s="63">
        <v>0.7</v>
      </c>
      <c r="H13" s="63">
        <v>7.1</v>
      </c>
      <c r="I13" s="63">
        <v>5.4</v>
      </c>
      <c r="J13" s="73"/>
      <c r="K13" s="72">
        <v>1277.278</v>
      </c>
      <c r="L13" s="63">
        <v>7.7619999999999996</v>
      </c>
      <c r="M13" s="63">
        <v>0.6</v>
      </c>
      <c r="N13" s="63">
        <v>5.3</v>
      </c>
      <c r="O13" s="63">
        <v>4.0999999999999996</v>
      </c>
    </row>
    <row r="14" spans="1:15" ht="12" customHeight="1" x14ac:dyDescent="0.2">
      <c r="A14" s="76"/>
      <c r="C14" s="74" t="s">
        <v>388</v>
      </c>
      <c r="E14" s="72">
        <v>1302.7429999999999</v>
      </c>
      <c r="F14" s="63">
        <v>8.5289999999999999</v>
      </c>
      <c r="G14" s="63">
        <v>0.7</v>
      </c>
      <c r="H14" s="63">
        <v>7.7</v>
      </c>
      <c r="I14" s="63">
        <v>5.7</v>
      </c>
      <c r="J14" s="73"/>
      <c r="K14" s="72">
        <v>1284.729</v>
      </c>
      <c r="L14" s="63">
        <v>0.85</v>
      </c>
      <c r="M14" s="63">
        <v>0.1</v>
      </c>
      <c r="N14" s="63">
        <v>4.0999999999999996</v>
      </c>
      <c r="O14" s="63">
        <v>4</v>
      </c>
    </row>
    <row r="15" spans="1:15" ht="12" customHeight="1" x14ac:dyDescent="0.2">
      <c r="A15" s="76"/>
      <c r="C15" s="74" t="s">
        <v>389</v>
      </c>
      <c r="E15" s="72">
        <v>1310.7570000000001</v>
      </c>
      <c r="F15" s="63">
        <v>7.73</v>
      </c>
      <c r="G15" s="63">
        <v>0.6</v>
      </c>
      <c r="H15" s="63">
        <v>8.1999999999999993</v>
      </c>
      <c r="I15" s="63">
        <v>6</v>
      </c>
      <c r="J15" s="73"/>
      <c r="K15" s="72">
        <v>1288.0329999999999</v>
      </c>
      <c r="L15" s="63">
        <v>3.8519999999999999</v>
      </c>
      <c r="M15" s="63">
        <v>0.3</v>
      </c>
      <c r="N15" s="63">
        <v>4</v>
      </c>
      <c r="O15" s="63">
        <v>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323</v>
      </c>
      <c r="F4" s="200"/>
      <c r="G4" s="200"/>
      <c r="H4" s="200"/>
      <c r="I4" s="200"/>
      <c r="J4" s="95"/>
      <c r="K4" s="201" t="s">
        <v>363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386</v>
      </c>
      <c r="E12" s="101">
        <v>346.70800000000003</v>
      </c>
      <c r="F12" s="63">
        <v>-6.3E-2</v>
      </c>
      <c r="G12" s="63">
        <v>0</v>
      </c>
      <c r="H12" s="63">
        <v>-1.5</v>
      </c>
      <c r="I12" s="63">
        <v>11.2</v>
      </c>
      <c r="J12" s="73"/>
      <c r="K12" s="101">
        <v>367.21300000000002</v>
      </c>
      <c r="L12" s="63">
        <v>2.9260000000000002</v>
      </c>
      <c r="M12" s="63">
        <v>0.8</v>
      </c>
      <c r="N12" s="63">
        <v>5.9</v>
      </c>
      <c r="O12" s="63">
        <v>2.7</v>
      </c>
    </row>
    <row r="13" spans="1:15" x14ac:dyDescent="0.2">
      <c r="A13" s="76"/>
      <c r="B13" s="75"/>
      <c r="C13" s="74" t="s">
        <v>387</v>
      </c>
      <c r="E13" s="101">
        <v>348.459</v>
      </c>
      <c r="F13" s="63">
        <v>1.87</v>
      </c>
      <c r="G13" s="63">
        <v>0.5</v>
      </c>
      <c r="H13" s="63">
        <v>5.9</v>
      </c>
      <c r="I13" s="63">
        <v>9.9</v>
      </c>
      <c r="J13" s="73"/>
      <c r="K13" s="101">
        <v>368.54500000000002</v>
      </c>
      <c r="L13" s="63">
        <v>-0.219</v>
      </c>
      <c r="M13" s="63">
        <v>-0.1</v>
      </c>
      <c r="N13" s="63">
        <v>6.9</v>
      </c>
      <c r="O13" s="63">
        <v>2.2000000000000002</v>
      </c>
    </row>
    <row r="14" spans="1:15" x14ac:dyDescent="0.2">
      <c r="A14" s="76"/>
      <c r="C14" s="74" t="s">
        <v>388</v>
      </c>
      <c r="E14" s="101">
        <v>344.74400000000003</v>
      </c>
      <c r="F14" s="63">
        <v>-3.8170000000000002</v>
      </c>
      <c r="G14" s="63">
        <v>-1.1000000000000001</v>
      </c>
      <c r="H14" s="63">
        <v>-2.2999999999999998</v>
      </c>
      <c r="I14" s="63">
        <v>7.4</v>
      </c>
      <c r="J14" s="73"/>
      <c r="K14" s="101">
        <v>367.72300000000001</v>
      </c>
      <c r="L14" s="63">
        <v>-0.15</v>
      </c>
      <c r="M14" s="63">
        <v>0</v>
      </c>
      <c r="N14" s="63">
        <v>2.8</v>
      </c>
      <c r="O14" s="63">
        <v>1.8</v>
      </c>
    </row>
    <row r="15" spans="1:15" x14ac:dyDescent="0.2">
      <c r="A15" s="76"/>
      <c r="C15" s="74" t="s">
        <v>389</v>
      </c>
      <c r="E15" s="101">
        <v>346.94299999999998</v>
      </c>
      <c r="F15" s="63">
        <v>2.16</v>
      </c>
      <c r="G15" s="63">
        <v>0.6</v>
      </c>
      <c r="H15" s="63">
        <v>0.2</v>
      </c>
      <c r="I15" s="63">
        <v>7.4</v>
      </c>
      <c r="J15" s="73"/>
      <c r="K15" s="101">
        <v>367.89699999999999</v>
      </c>
      <c r="L15" s="63">
        <v>1.3069999999999999</v>
      </c>
      <c r="M15" s="63">
        <v>0.4</v>
      </c>
      <c r="N15" s="63">
        <v>1</v>
      </c>
      <c r="O15" s="63">
        <v>2.2999999999999998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364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386</v>
      </c>
      <c r="E12" s="101">
        <v>254.892</v>
      </c>
      <c r="F12" s="63">
        <v>5.7380000000000004</v>
      </c>
      <c r="G12" s="63">
        <v>2.2999999999999998</v>
      </c>
      <c r="H12" s="63">
        <v>9.5</v>
      </c>
      <c r="I12" s="63">
        <v>-3.5</v>
      </c>
      <c r="J12" s="73"/>
      <c r="K12" s="101">
        <v>181.93899999999999</v>
      </c>
      <c r="L12" s="63">
        <v>13.731999999999999</v>
      </c>
      <c r="M12" s="63">
        <v>8.1</v>
      </c>
      <c r="N12" s="63">
        <v>52.7</v>
      </c>
      <c r="O12" s="63">
        <v>19.5</v>
      </c>
    </row>
    <row r="13" spans="1:15" x14ac:dyDescent="0.2">
      <c r="A13" s="76"/>
      <c r="B13" s="75"/>
      <c r="C13" s="74" t="s">
        <v>387</v>
      </c>
      <c r="E13" s="101">
        <v>246.61600000000001</v>
      </c>
      <c r="F13" s="63">
        <v>-3.8540000000000001</v>
      </c>
      <c r="G13" s="63">
        <v>-1.5</v>
      </c>
      <c r="H13" s="63">
        <v>4.9000000000000004</v>
      </c>
      <c r="I13" s="63">
        <v>-4</v>
      </c>
      <c r="J13" s="73"/>
      <c r="K13" s="101">
        <v>189.11799999999999</v>
      </c>
      <c r="L13" s="63">
        <v>6.383</v>
      </c>
      <c r="M13" s="63">
        <v>3.5</v>
      </c>
      <c r="N13" s="63">
        <v>72.599999999999994</v>
      </c>
      <c r="O13" s="63">
        <v>20.8</v>
      </c>
    </row>
    <row r="14" spans="1:15" x14ac:dyDescent="0.2">
      <c r="A14" s="76"/>
      <c r="C14" s="74" t="s">
        <v>388</v>
      </c>
      <c r="E14" s="101">
        <v>241.58699999999999</v>
      </c>
      <c r="F14" s="63">
        <v>-5.0069999999999997</v>
      </c>
      <c r="G14" s="63">
        <v>-2</v>
      </c>
      <c r="H14" s="63">
        <v>-5.0999999999999996</v>
      </c>
      <c r="I14" s="63">
        <v>-6.5</v>
      </c>
      <c r="J14" s="73"/>
      <c r="K14" s="101">
        <v>186.071</v>
      </c>
      <c r="L14" s="63">
        <v>-2.8109999999999999</v>
      </c>
      <c r="M14" s="63">
        <v>-1.5</v>
      </c>
      <c r="N14" s="63">
        <v>47.8</v>
      </c>
      <c r="O14" s="63">
        <v>19.7</v>
      </c>
    </row>
    <row r="15" spans="1:15" x14ac:dyDescent="0.2">
      <c r="A15" s="76"/>
      <c r="C15" s="74" t="s">
        <v>389</v>
      </c>
      <c r="E15" s="101">
        <v>248.46600000000001</v>
      </c>
      <c r="F15" s="63">
        <v>6.8040000000000003</v>
      </c>
      <c r="G15" s="63">
        <v>2.8</v>
      </c>
      <c r="H15" s="63">
        <v>-3.1</v>
      </c>
      <c r="I15" s="63">
        <v>-3.2</v>
      </c>
      <c r="J15" s="73"/>
      <c r="K15" s="101">
        <v>193.95699999999999</v>
      </c>
      <c r="L15" s="63">
        <v>6.6820000000000004</v>
      </c>
      <c r="M15" s="63">
        <v>3.6</v>
      </c>
      <c r="N15" s="63">
        <v>24.5</v>
      </c>
      <c r="O15" s="63">
        <v>25.4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324</v>
      </c>
      <c r="F4" s="200"/>
      <c r="G4" s="200"/>
      <c r="H4" s="95"/>
      <c r="I4" s="200" t="s">
        <v>368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386</v>
      </c>
      <c r="E12" s="63">
        <v>20.460999999999999</v>
      </c>
      <c r="F12" s="63">
        <v>1</v>
      </c>
      <c r="G12" s="63">
        <v>2.2000000000000002</v>
      </c>
      <c r="H12" s="73"/>
      <c r="I12" s="63">
        <v>18.585000000000001</v>
      </c>
      <c r="J12" s="63">
        <v>0.9</v>
      </c>
      <c r="K12" s="63">
        <v>2.4</v>
      </c>
      <c r="L12" s="73"/>
      <c r="M12" s="73"/>
    </row>
    <row r="13" spans="1:13" x14ac:dyDescent="0.2">
      <c r="A13" s="76"/>
      <c r="B13" s="75"/>
      <c r="C13" s="74" t="s">
        <v>387</v>
      </c>
      <c r="E13" s="63">
        <v>-8.4849999999999994</v>
      </c>
      <c r="F13" s="63">
        <v>-0.4</v>
      </c>
      <c r="G13" s="63">
        <v>1.6</v>
      </c>
      <c r="H13" s="73"/>
      <c r="I13" s="63">
        <v>9.1760000000000002</v>
      </c>
      <c r="J13" s="63">
        <v>0.4</v>
      </c>
      <c r="K13" s="63">
        <v>2.2999999999999998</v>
      </c>
      <c r="L13" s="73"/>
      <c r="M13" s="73"/>
    </row>
    <row r="14" spans="1:13" x14ac:dyDescent="0.2">
      <c r="A14" s="76"/>
      <c r="C14" s="74" t="s">
        <v>388</v>
      </c>
      <c r="E14" s="63">
        <v>-2.41</v>
      </c>
      <c r="F14" s="63">
        <v>-0.1</v>
      </c>
      <c r="G14" s="63">
        <v>1.1000000000000001</v>
      </c>
      <c r="H14" s="73"/>
      <c r="I14" s="63">
        <v>-14.304</v>
      </c>
      <c r="J14" s="63">
        <v>-0.7</v>
      </c>
      <c r="K14" s="63">
        <v>1.6</v>
      </c>
      <c r="L14" s="73"/>
      <c r="M14" s="73"/>
    </row>
    <row r="15" spans="1:13" x14ac:dyDescent="0.2">
      <c r="A15" s="76"/>
      <c r="C15" s="74" t="s">
        <v>389</v>
      </c>
      <c r="E15" s="63">
        <v>25.079000000000001</v>
      </c>
      <c r="F15" s="63">
        <v>1.2</v>
      </c>
      <c r="G15" s="63">
        <v>1.8</v>
      </c>
      <c r="H15" s="73"/>
      <c r="I15" s="63">
        <v>15.61</v>
      </c>
      <c r="J15" s="63">
        <v>0.7</v>
      </c>
      <c r="K15" s="63">
        <v>2.2000000000000002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367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390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6.6360000000000001</v>
      </c>
      <c r="J13" s="107" t="s">
        <v>74</v>
      </c>
      <c r="K13" s="109">
        <v>0.01</v>
      </c>
      <c r="L13" s="107" t="s">
        <v>75</v>
      </c>
      <c r="M13" s="109">
        <v>5.5</v>
      </c>
      <c r="N13" s="107"/>
      <c r="O13" s="107" t="s">
        <v>76</v>
      </c>
      <c r="P13" s="108">
        <v>17.984999999999999</v>
      </c>
      <c r="Q13" s="107" t="s">
        <v>77</v>
      </c>
      <c r="R13" s="109">
        <v>9.0999999999999998E-2</v>
      </c>
      <c r="S13" s="107" t="s">
        <v>78</v>
      </c>
      <c r="T13" s="109">
        <v>7.6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78.756</v>
      </c>
      <c r="J14" s="107" t="s">
        <v>81</v>
      </c>
      <c r="K14" s="109">
        <v>4.7619999999999996</v>
      </c>
      <c r="L14" s="107" t="s">
        <v>82</v>
      </c>
      <c r="M14" s="109">
        <v>0.7</v>
      </c>
      <c r="N14" s="107"/>
      <c r="O14" s="107" t="s">
        <v>83</v>
      </c>
      <c r="P14" s="108">
        <v>59.137</v>
      </c>
      <c r="Q14" s="107" t="s">
        <v>84</v>
      </c>
      <c r="R14" s="109">
        <v>1.9650000000000001</v>
      </c>
      <c r="S14" s="107" t="s">
        <v>85</v>
      </c>
      <c r="T14" s="109">
        <v>5.0999999999999996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14.388</v>
      </c>
      <c r="J15" s="110" t="s">
        <v>88</v>
      </c>
      <c r="K15" s="112">
        <v>2.7090000000000001</v>
      </c>
      <c r="L15" s="110" t="s">
        <v>89</v>
      </c>
      <c r="M15" s="112">
        <v>-25.1</v>
      </c>
      <c r="N15" s="110"/>
      <c r="O15" s="110" t="s">
        <v>90</v>
      </c>
      <c r="P15" s="111">
        <v>6.4509999999999996</v>
      </c>
      <c r="Q15" s="110" t="s">
        <v>91</v>
      </c>
      <c r="R15" s="112">
        <v>0.224</v>
      </c>
      <c r="S15" s="110" t="s">
        <v>92</v>
      </c>
      <c r="T15" s="112">
        <v>-13.5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52.704000000000001</v>
      </c>
      <c r="J16" s="110" t="s">
        <v>95</v>
      </c>
      <c r="K16" s="112">
        <v>1.337</v>
      </c>
      <c r="L16" s="110" t="s">
        <v>96</v>
      </c>
      <c r="M16" s="112">
        <v>11.1</v>
      </c>
      <c r="N16" s="110"/>
      <c r="O16" s="110" t="s">
        <v>97</v>
      </c>
      <c r="P16" s="111">
        <v>37.616</v>
      </c>
      <c r="Q16" s="110" t="s">
        <v>98</v>
      </c>
      <c r="R16" s="112">
        <v>2.0059999999999998</v>
      </c>
      <c r="S16" s="110" t="s">
        <v>99</v>
      </c>
      <c r="T16" s="112">
        <v>6.8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7.6319999999999997</v>
      </c>
      <c r="J17" s="110" t="s">
        <v>102</v>
      </c>
      <c r="K17" s="112">
        <v>0.54100000000000004</v>
      </c>
      <c r="L17" s="110" t="s">
        <v>103</v>
      </c>
      <c r="M17" s="112">
        <v>6.9</v>
      </c>
      <c r="N17" s="110"/>
      <c r="O17" s="110" t="s">
        <v>104</v>
      </c>
      <c r="P17" s="111">
        <v>9.4870000000000001</v>
      </c>
      <c r="Q17" s="110" t="s">
        <v>105</v>
      </c>
      <c r="R17" s="112">
        <v>-0.17</v>
      </c>
      <c r="S17" s="110" t="s">
        <v>106</v>
      </c>
      <c r="T17" s="112">
        <v>8.8000000000000007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4.032</v>
      </c>
      <c r="J18" s="110" t="s">
        <v>109</v>
      </c>
      <c r="K18" s="112">
        <v>0.17499999999999999</v>
      </c>
      <c r="L18" s="110" t="s">
        <v>110</v>
      </c>
      <c r="M18" s="112">
        <v>-3.9</v>
      </c>
      <c r="N18" s="110"/>
      <c r="O18" s="110" t="s">
        <v>111</v>
      </c>
      <c r="P18" s="111">
        <v>5.5830000000000002</v>
      </c>
      <c r="Q18" s="110" t="s">
        <v>112</v>
      </c>
      <c r="R18" s="112">
        <v>-9.4E-2</v>
      </c>
      <c r="S18" s="110" t="s">
        <v>113</v>
      </c>
      <c r="T18" s="112">
        <v>12.4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33.185000000000002</v>
      </c>
      <c r="J19" s="107" t="s">
        <v>116</v>
      </c>
      <c r="K19" s="109">
        <v>0.1</v>
      </c>
      <c r="L19" s="107" t="s">
        <v>117</v>
      </c>
      <c r="M19" s="109">
        <v>10.6</v>
      </c>
      <c r="N19" s="107"/>
      <c r="O19" s="107" t="s">
        <v>118</v>
      </c>
      <c r="P19" s="108">
        <v>33.598999999999997</v>
      </c>
      <c r="Q19" s="107" t="s">
        <v>119</v>
      </c>
      <c r="R19" s="109">
        <v>0.64600000000000002</v>
      </c>
      <c r="S19" s="107" t="s">
        <v>120</v>
      </c>
      <c r="T19" s="109">
        <v>-4.4000000000000004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1135.55</v>
      </c>
      <c r="J20" s="107" t="s">
        <v>123</v>
      </c>
      <c r="K20" s="109">
        <v>16.242999999999999</v>
      </c>
      <c r="L20" s="107" t="s">
        <v>124</v>
      </c>
      <c r="M20" s="109">
        <v>-0.4</v>
      </c>
      <c r="N20" s="107"/>
      <c r="O20" s="107" t="s">
        <v>125</v>
      </c>
      <c r="P20" s="108">
        <v>1009.5170000000001</v>
      </c>
      <c r="Q20" s="107" t="s">
        <v>126</v>
      </c>
      <c r="R20" s="109">
        <v>10.169</v>
      </c>
      <c r="S20" s="107" t="s">
        <v>127</v>
      </c>
      <c r="T20" s="109">
        <v>0.3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54.107999999999997</v>
      </c>
      <c r="J21" s="110" t="s">
        <v>130</v>
      </c>
      <c r="K21" s="112">
        <v>2.008</v>
      </c>
      <c r="L21" s="110" t="s">
        <v>131</v>
      </c>
      <c r="M21" s="112">
        <v>9.4</v>
      </c>
      <c r="N21" s="110"/>
      <c r="O21" s="110" t="s">
        <v>132</v>
      </c>
      <c r="P21" s="111">
        <v>69.432000000000002</v>
      </c>
      <c r="Q21" s="110" t="s">
        <v>133</v>
      </c>
      <c r="R21" s="112">
        <v>0.32700000000000001</v>
      </c>
      <c r="S21" s="110" t="s">
        <v>134</v>
      </c>
      <c r="T21" s="112">
        <v>6.5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46.298000000000002</v>
      </c>
      <c r="J22" s="110" t="s">
        <v>137</v>
      </c>
      <c r="K22" s="112">
        <v>0.3</v>
      </c>
      <c r="L22" s="110" t="s">
        <v>138</v>
      </c>
      <c r="M22" s="112">
        <v>-1.3</v>
      </c>
      <c r="N22" s="110"/>
      <c r="O22" s="110" t="s">
        <v>139</v>
      </c>
      <c r="P22" s="111">
        <v>27.59</v>
      </c>
      <c r="Q22" s="110" t="s">
        <v>140</v>
      </c>
      <c r="R22" s="112">
        <v>0.124</v>
      </c>
      <c r="S22" s="110" t="s">
        <v>141</v>
      </c>
      <c r="T22" s="112">
        <v>-3.5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152.36699999999999</v>
      </c>
      <c r="J23" s="110" t="s">
        <v>144</v>
      </c>
      <c r="K23" s="112">
        <v>1.835</v>
      </c>
      <c r="L23" s="110" t="s">
        <v>145</v>
      </c>
      <c r="M23" s="112">
        <v>8</v>
      </c>
      <c r="N23" s="110"/>
      <c r="O23" s="110" t="s">
        <v>146</v>
      </c>
      <c r="P23" s="111">
        <v>180.67500000000001</v>
      </c>
      <c r="Q23" s="110" t="s">
        <v>147</v>
      </c>
      <c r="R23" s="112">
        <v>-4.9000000000000002E-2</v>
      </c>
      <c r="S23" s="110" t="s">
        <v>148</v>
      </c>
      <c r="T23" s="112">
        <v>1.3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42.523000000000003</v>
      </c>
      <c r="J24" s="110" t="s">
        <v>152</v>
      </c>
      <c r="K24" s="112">
        <v>-0.40600000000000003</v>
      </c>
      <c r="L24" s="110" t="s">
        <v>153</v>
      </c>
      <c r="M24" s="112">
        <v>12.1</v>
      </c>
      <c r="N24" s="110"/>
      <c r="O24" s="110" t="s">
        <v>154</v>
      </c>
      <c r="P24" s="111">
        <v>136.209</v>
      </c>
      <c r="Q24" s="110" t="s">
        <v>155</v>
      </c>
      <c r="R24" s="112">
        <v>0.17299999999999999</v>
      </c>
      <c r="S24" s="110" t="s">
        <v>156</v>
      </c>
      <c r="T24" s="112">
        <v>1.1000000000000001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771.34299999999996</v>
      </c>
      <c r="J25" s="110" t="s">
        <v>159</v>
      </c>
      <c r="K25" s="112">
        <v>10.957000000000001</v>
      </c>
      <c r="L25" s="110" t="s">
        <v>160</v>
      </c>
      <c r="M25" s="112">
        <v>-2.8</v>
      </c>
      <c r="N25" s="110"/>
      <c r="O25" s="110" t="s">
        <v>161</v>
      </c>
      <c r="P25" s="111">
        <v>682.05899999999997</v>
      </c>
      <c r="Q25" s="110" t="s">
        <v>162</v>
      </c>
      <c r="R25" s="112">
        <v>9.6679999999999993</v>
      </c>
      <c r="S25" s="110" t="s">
        <v>163</v>
      </c>
      <c r="T25" s="112">
        <v>-0.3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393.12299999999999</v>
      </c>
      <c r="J26" s="110" t="s">
        <v>166</v>
      </c>
      <c r="K26" s="112">
        <v>-1.0229999999999999</v>
      </c>
      <c r="L26" s="110" t="s">
        <v>167</v>
      </c>
      <c r="M26" s="112">
        <v>-4.8</v>
      </c>
      <c r="N26" s="110"/>
      <c r="O26" s="110" t="s">
        <v>168</v>
      </c>
      <c r="P26" s="111">
        <v>372.36399999999998</v>
      </c>
      <c r="Q26" s="110" t="s">
        <v>169</v>
      </c>
      <c r="R26" s="112">
        <v>-6.8680000000000003</v>
      </c>
      <c r="S26" s="110" t="s">
        <v>170</v>
      </c>
      <c r="T26" s="112">
        <v>-4.4000000000000004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54.036999999999999</v>
      </c>
      <c r="J27" s="110" t="s">
        <v>173</v>
      </c>
      <c r="K27" s="112">
        <v>-0.48299999999999998</v>
      </c>
      <c r="L27" s="110" t="s">
        <v>174</v>
      </c>
      <c r="M27" s="112">
        <v>-8.5</v>
      </c>
      <c r="N27" s="110"/>
      <c r="O27" s="110" t="s">
        <v>175</v>
      </c>
      <c r="P27" s="111">
        <v>27.887</v>
      </c>
      <c r="Q27" s="110" t="s">
        <v>176</v>
      </c>
      <c r="R27" s="112">
        <v>2.2989999999999999</v>
      </c>
      <c r="S27" s="110" t="s">
        <v>177</v>
      </c>
      <c r="T27" s="112">
        <v>2.9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324.18400000000003</v>
      </c>
      <c r="J28" s="110" t="s">
        <v>180</v>
      </c>
      <c r="K28" s="112">
        <v>12.462999999999999</v>
      </c>
      <c r="L28" s="110" t="s">
        <v>181</v>
      </c>
      <c r="M28" s="112">
        <v>0.9</v>
      </c>
      <c r="N28" s="110"/>
      <c r="O28" s="110" t="s">
        <v>182</v>
      </c>
      <c r="P28" s="111">
        <v>281.80799999999999</v>
      </c>
      <c r="Q28" s="110" t="s">
        <v>183</v>
      </c>
      <c r="R28" s="112">
        <v>14.238</v>
      </c>
      <c r="S28" s="110" t="s">
        <v>184</v>
      </c>
      <c r="T28" s="112">
        <v>5.4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111.43300000000001</v>
      </c>
      <c r="J29" s="115" t="s">
        <v>187</v>
      </c>
      <c r="K29" s="112">
        <v>1.143</v>
      </c>
      <c r="L29" s="115" t="s">
        <v>188</v>
      </c>
      <c r="M29" s="112">
        <v>1.9</v>
      </c>
      <c r="N29" s="115"/>
      <c r="O29" s="115" t="s">
        <v>189</v>
      </c>
      <c r="P29" s="111">
        <v>49.76</v>
      </c>
      <c r="Q29" s="115" t="s">
        <v>190</v>
      </c>
      <c r="R29" s="112">
        <v>9.9000000000000005E-2</v>
      </c>
      <c r="S29" s="115" t="s">
        <v>191</v>
      </c>
      <c r="T29" s="112">
        <v>-2.2999999999999998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1254.126</v>
      </c>
      <c r="J30" s="107" t="s">
        <v>194</v>
      </c>
      <c r="K30" s="109">
        <v>21.116</v>
      </c>
      <c r="L30" s="107" t="s">
        <v>195</v>
      </c>
      <c r="M30" s="109">
        <v>0</v>
      </c>
      <c r="N30" s="107"/>
      <c r="O30" s="107" t="s">
        <v>196</v>
      </c>
      <c r="P30" s="108">
        <v>1120.239</v>
      </c>
      <c r="Q30" s="107" t="s">
        <v>197</v>
      </c>
      <c r="R30" s="109">
        <v>12.871</v>
      </c>
      <c r="S30" s="107" t="s">
        <v>198</v>
      </c>
      <c r="T30" s="109">
        <v>0.5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482.78300000000002</v>
      </c>
      <c r="J31" s="115" t="s">
        <v>343</v>
      </c>
      <c r="K31" s="112">
        <v>10.159000000000001</v>
      </c>
      <c r="L31" s="115" t="s">
        <v>344</v>
      </c>
      <c r="M31" s="112">
        <v>4.7</v>
      </c>
      <c r="N31" s="175"/>
      <c r="O31" s="115" t="s">
        <v>345</v>
      </c>
      <c r="P31" s="111">
        <v>438.17899999999997</v>
      </c>
      <c r="Q31" s="115" t="s">
        <v>346</v>
      </c>
      <c r="R31" s="112">
        <v>3.2029999999999998</v>
      </c>
      <c r="S31" s="115" t="s">
        <v>347</v>
      </c>
      <c r="T31" s="112">
        <v>1.6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386</v>
      </c>
      <c r="E11" s="36">
        <v>1465.1379999999999</v>
      </c>
      <c r="F11" s="37">
        <v>4.9969999999999999</v>
      </c>
      <c r="G11" s="37">
        <v>0.3</v>
      </c>
      <c r="H11" s="37">
        <v>4.0999999999999996</v>
      </c>
      <c r="I11" s="37">
        <v>3.7</v>
      </c>
      <c r="J11" s="38"/>
    </row>
    <row r="12" spans="1:10" ht="10.5" customHeight="1" x14ac:dyDescent="0.2">
      <c r="A12" s="33"/>
      <c r="B12" s="75"/>
      <c r="C12" s="35" t="s">
        <v>387</v>
      </c>
      <c r="E12" s="36">
        <v>1473.7529999999999</v>
      </c>
      <c r="F12" s="37">
        <v>9.0489999999999995</v>
      </c>
      <c r="G12" s="37">
        <v>0.6</v>
      </c>
      <c r="H12" s="37">
        <v>5.5</v>
      </c>
      <c r="I12" s="37">
        <v>4.0999999999999996</v>
      </c>
      <c r="J12" s="38"/>
    </row>
    <row r="13" spans="1:10" x14ac:dyDescent="0.2">
      <c r="A13" s="33"/>
      <c r="C13" s="35" t="s">
        <v>388</v>
      </c>
      <c r="E13" s="36">
        <v>1474.7729999999999</v>
      </c>
      <c r="F13" s="37">
        <v>1.4059999999999999</v>
      </c>
      <c r="G13" s="37">
        <v>0.1</v>
      </c>
      <c r="H13" s="37">
        <v>4.3</v>
      </c>
      <c r="I13" s="37">
        <v>4</v>
      </c>
      <c r="J13" s="38"/>
    </row>
    <row r="14" spans="1:10" x14ac:dyDescent="0.2">
      <c r="A14" s="33"/>
      <c r="C14" s="35" t="s">
        <v>389</v>
      </c>
      <c r="E14" s="36">
        <v>1477.9870000000001</v>
      </c>
      <c r="F14" s="37">
        <v>4.3259999999999996</v>
      </c>
      <c r="G14" s="37">
        <v>0.3</v>
      </c>
      <c r="H14" s="37">
        <v>4.0999999999999996</v>
      </c>
      <c r="I14" s="37">
        <v>4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Feb</v>
      </c>
      <c r="E11" s="36">
        <v>1284.251</v>
      </c>
      <c r="F11" s="37">
        <v>3.6040000000000001</v>
      </c>
      <c r="G11" s="37">
        <v>0.3</v>
      </c>
      <c r="H11" s="37">
        <v>3.3</v>
      </c>
      <c r="I11" s="37">
        <v>2.9</v>
      </c>
      <c r="J11" s="37">
        <v>20.606000000000002</v>
      </c>
      <c r="K11" s="37">
        <v>17.030999999999999</v>
      </c>
    </row>
    <row r="12" spans="1:11" ht="10.5" customHeight="1" x14ac:dyDescent="0.2">
      <c r="A12" s="33"/>
      <c r="B12" s="75"/>
      <c r="C12" s="34" t="str">
        <f>'Table G'!C12</f>
        <v>Mar</v>
      </c>
      <c r="E12" s="36">
        <v>1291.4829999999999</v>
      </c>
      <c r="F12" s="37">
        <v>7.2089999999999996</v>
      </c>
      <c r="G12" s="37">
        <v>0.6</v>
      </c>
      <c r="H12" s="37">
        <v>4.5999999999999996</v>
      </c>
      <c r="I12" s="37">
        <v>3.3</v>
      </c>
      <c r="J12" s="37">
        <v>27.277999999999999</v>
      </c>
      <c r="K12" s="37">
        <v>18.562999999999999</v>
      </c>
    </row>
    <row r="13" spans="1:11" x14ac:dyDescent="0.2">
      <c r="A13" s="33"/>
      <c r="C13" s="34" t="str">
        <f>'Table G'!C13</f>
        <v>Apr</v>
      </c>
      <c r="E13" s="36">
        <v>1291.548</v>
      </c>
      <c r="F13" s="37">
        <v>0.112</v>
      </c>
      <c r="G13" s="37">
        <v>0</v>
      </c>
      <c r="H13" s="37">
        <v>3.5</v>
      </c>
      <c r="I13" s="37">
        <v>3.2</v>
      </c>
      <c r="J13" s="37">
        <v>19.166</v>
      </c>
      <c r="K13" s="37">
        <v>18.393000000000001</v>
      </c>
    </row>
    <row r="14" spans="1:11" x14ac:dyDescent="0.2">
      <c r="A14" s="33"/>
      <c r="C14" s="34" t="str">
        <f>'Table G'!C14</f>
        <v>May</v>
      </c>
      <c r="E14" s="36">
        <v>1293.7190000000001</v>
      </c>
      <c r="F14" s="37">
        <v>2.8239999999999998</v>
      </c>
      <c r="G14" s="37">
        <v>0.2</v>
      </c>
      <c r="H14" s="37">
        <v>3.2</v>
      </c>
      <c r="I14" s="37">
        <v>3.2</v>
      </c>
      <c r="J14" s="37">
        <v>18.931000000000001</v>
      </c>
      <c r="K14" s="37">
        <v>16.367000000000001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2016-06-28T23:00:00+00:00</PublishDate>
    <TaxCatchAll xmlns="473c8558-9769-4e4c-9240-6b5c31c0767f">
      <Value>656</Value>
      <Value>137</Value>
      <Value>135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2016-06-29T08:30:00+00:00</PublishingStartDate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921734-98FD-479C-BB0C-574254583189}"/>
</file>

<file path=customXml/itemProps2.xml><?xml version="1.0" encoding="utf-8"?>
<ds:datastoreItem xmlns:ds="http://schemas.openxmlformats.org/officeDocument/2006/customXml" ds:itemID="{DB500799-A8A9-413F-9F4D-14DAE7D8DBB4}"/>
</file>

<file path=customXml/itemProps3.xml><?xml version="1.0" encoding="utf-8"?>
<ds:datastoreItem xmlns:ds="http://schemas.openxmlformats.org/officeDocument/2006/customXml" ds:itemID="{8E0D7F76-6E34-47E6-BC63-FA5C4E5A2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Fields, Carly</cp:lastModifiedBy>
  <dcterms:created xsi:type="dcterms:W3CDTF">2014-05-29T19:05:49Z</dcterms:created>
  <dcterms:modified xsi:type="dcterms:W3CDTF">2016-06-28T12:46:45Z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