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45" windowWidth="6045" windowHeight="8040" tabRatio="839" firstSheet="1" activeTab="1"/>
  </bookViews>
  <sheets>
    <sheet name="Logs" sheetId="30" state="hidden" r:id="rId1"/>
    <sheet name="ReadMe" sheetId="15" r:id="rId2"/>
    <sheet name="Table A" sheetId="16" r:id="rId3"/>
    <sheet name="Table B" sheetId="17" r:id="rId4"/>
    <sheet name="Table C" sheetId="18" r:id="rId5"/>
    <sheet name="Table D" sheetId="19" r:id="rId6"/>
    <sheet name="Table E" sheetId="20" r:id="rId7"/>
    <sheet name="Table F" sheetId="21" r:id="rId8"/>
    <sheet name="Table G" sheetId="22" r:id="rId9"/>
    <sheet name="Table H" sheetId="23" r:id="rId10"/>
    <sheet name="Table I" sheetId="24" r:id="rId11"/>
    <sheet name="Table J" sheetId="25" r:id="rId12"/>
    <sheet name="Table K" sheetId="26" r:id="rId13"/>
    <sheet name="Table L" sheetId="27" r:id="rId14"/>
    <sheet name="Table M" sheetId="28" r:id="rId15"/>
    <sheet name="Table N" sheetId="29" r:id="rId16"/>
  </sheets>
  <definedNames>
    <definedName name="_xlnm.Print_Area" localSheetId="2">'Table A'!$A$1:$O$19</definedName>
    <definedName name="_xlnm.Print_Area" localSheetId="3">'Table B'!$A$1:$O$17</definedName>
    <definedName name="_xlnm.Print_Area" localSheetId="4">'Table C'!$A$1:$O$17</definedName>
    <definedName name="_xlnm.Print_Area" localSheetId="5">'Table D'!$A$1:$O$17</definedName>
    <definedName name="_xlnm.Print_Area" localSheetId="6">'Table E'!$A$1:$H$17</definedName>
    <definedName name="_xlnm.Print_Area" localSheetId="7">'Table F'!#REF!</definedName>
    <definedName name="_xlnm.Print_Area" localSheetId="8">'Table G'!$A$1:$J$16</definedName>
    <definedName name="_xlnm.Print_Area" localSheetId="9">'Table H'!$A$1:$J$14</definedName>
    <definedName name="_xlnm.Print_Area" localSheetId="11">'Table J'!$A$1:$O$15</definedName>
    <definedName name="_xlnm.Print_Area" localSheetId="12">'Table K'!$A$1:$O$16</definedName>
    <definedName name="_xlnm.Print_Area" localSheetId="14">'Table M'!#REF!</definedName>
    <definedName name="_xlnm.Print_Area" localSheetId="15">'Table N'!$A$1:$U$19</definedName>
  </definedNames>
  <calcPr calcId="145621"/>
</workbook>
</file>

<file path=xl/calcChain.xml><?xml version="1.0" encoding="utf-8"?>
<calcChain xmlns="http://schemas.openxmlformats.org/spreadsheetml/2006/main">
  <c r="C12" i="29" l="1"/>
  <c r="C14" i="26"/>
  <c r="C13" i="25"/>
  <c r="C11" i="24"/>
  <c r="C11" i="26"/>
  <c r="C14" i="29" l="1"/>
  <c r="C13" i="29"/>
  <c r="C15" i="29"/>
  <c r="C13" i="23"/>
  <c r="C12" i="25"/>
  <c r="C14" i="25"/>
  <c r="C12" i="24"/>
  <c r="C13" i="26"/>
  <c r="C11" i="23"/>
  <c r="C10" i="24"/>
  <c r="C11" i="25"/>
  <c r="C13" i="24"/>
  <c r="C12" i="26"/>
  <c r="C12" i="23"/>
  <c r="C14" i="23"/>
</calcChain>
</file>

<file path=xl/sharedStrings.xml><?xml version="1.0" encoding="utf-8"?>
<sst xmlns="http://schemas.openxmlformats.org/spreadsheetml/2006/main" count="686" uniqueCount="405">
  <si>
    <t>Table A: Aggregate money and credit</t>
  </si>
  <si>
    <t>Sterling</t>
  </si>
  <si>
    <t>Seasonally adjusted</t>
  </si>
  <si>
    <t>M4</t>
  </si>
  <si>
    <t xml:space="preserve"> excluding intermediate OFCs</t>
  </si>
  <si>
    <t>Amounts</t>
  </si>
  <si>
    <t>Growth rates</t>
  </si>
  <si>
    <t>Changes</t>
  </si>
  <si>
    <t xml:space="preserve"> outstanding</t>
  </si>
  <si>
    <t>1m</t>
  </si>
  <si>
    <t>3m (ann)</t>
  </si>
  <si>
    <t xml:space="preserve">12m </t>
  </si>
  <si>
    <t>£ billions</t>
  </si>
  <si>
    <t>per cent</t>
  </si>
  <si>
    <t>B53Q</t>
  </si>
  <si>
    <t>B54Q</t>
  </si>
  <si>
    <t>B68P</t>
  </si>
  <si>
    <t>B55Q</t>
  </si>
  <si>
    <t>B56Q</t>
  </si>
  <si>
    <t>B57Q</t>
  </si>
  <si>
    <t>B58Q</t>
  </si>
  <si>
    <t>B66P</t>
  </si>
  <si>
    <t>B59Q</t>
  </si>
  <si>
    <t>B62Q</t>
  </si>
  <si>
    <t>Table B: Households' money and credit</t>
  </si>
  <si>
    <t>VVHR</t>
  </si>
  <si>
    <t>VVHS</t>
  </si>
  <si>
    <t>VVHT</t>
  </si>
  <si>
    <t>VVHU</t>
  </si>
  <si>
    <t>VVHW</t>
  </si>
  <si>
    <t>BC44</t>
  </si>
  <si>
    <t>VWNV</t>
  </si>
  <si>
    <t>VWNW</t>
  </si>
  <si>
    <t>VWEI</t>
  </si>
  <si>
    <t>VWNZ</t>
  </si>
  <si>
    <t>Table C: PNFCs' money and credit</t>
  </si>
  <si>
    <t>VVHL</t>
  </si>
  <si>
    <t>VVHM</t>
  </si>
  <si>
    <t>VVHN</t>
  </si>
  <si>
    <t>VVHO</t>
  </si>
  <si>
    <t>VVHQ</t>
  </si>
  <si>
    <t>BC57</t>
  </si>
  <si>
    <t>VWNQ</t>
  </si>
  <si>
    <t>VWNR</t>
  </si>
  <si>
    <t>VWNS</t>
  </si>
  <si>
    <t>VWNU</t>
  </si>
  <si>
    <t>Table D: Non-intermediate OFCs' money and credit</t>
  </si>
  <si>
    <t>M4: Non-intermediate OFCs</t>
  </si>
  <si>
    <t>B63Q</t>
  </si>
  <si>
    <t>B64Q</t>
  </si>
  <si>
    <t>B67P</t>
  </si>
  <si>
    <t>B65Q</t>
  </si>
  <si>
    <t>B66Q</t>
  </si>
  <si>
    <t>B67Q</t>
  </si>
  <si>
    <t>B68Q</t>
  </si>
  <si>
    <t>B65P</t>
  </si>
  <si>
    <t>B69Q</t>
  </si>
  <si>
    <t>B72Q</t>
  </si>
  <si>
    <t>Table E: Aggregate M4 and M4 lending</t>
  </si>
  <si>
    <t>12m</t>
  </si>
  <si>
    <t>AUZJ</t>
  </si>
  <si>
    <t>VQJS</t>
  </si>
  <si>
    <t>VQJW</t>
  </si>
  <si>
    <t>AVBR</t>
  </si>
  <si>
    <t>VQJQ</t>
  </si>
  <si>
    <t>VQJU</t>
  </si>
  <si>
    <r>
      <t>Table F: Deposits and loans of financial and non-financial businesses, by industry</t>
    </r>
    <r>
      <rPr>
        <b/>
        <vertAlign val="superscript"/>
        <sz val="9"/>
        <rFont val="Arial"/>
        <family val="2"/>
      </rPr>
      <t>(a)</t>
    </r>
  </si>
  <si>
    <t>All currencies</t>
  </si>
  <si>
    <t>Not seasonally adjusted</t>
  </si>
  <si>
    <t>Deposits</t>
  </si>
  <si>
    <t>Loans</t>
  </si>
  <si>
    <t>Growth rate</t>
  </si>
  <si>
    <t>Agriculture, hunting, forestry and fishing</t>
  </si>
  <si>
    <t>Z8ZE</t>
  </si>
  <si>
    <t>Z8ZF</t>
  </si>
  <si>
    <t>Z8ZG</t>
  </si>
  <si>
    <t>Z929</t>
  </si>
  <si>
    <t>Z92A</t>
  </si>
  <si>
    <t>Z92B</t>
  </si>
  <si>
    <t>Total production</t>
  </si>
  <si>
    <t>Z8ZH</t>
  </si>
  <si>
    <t>Z8ZI</t>
  </si>
  <si>
    <t>Z8ZJ</t>
  </si>
  <si>
    <t>Z92C</t>
  </si>
  <si>
    <t>Z92D</t>
  </si>
  <si>
    <t>Z92E</t>
  </si>
  <si>
    <t>Mining and quarrying</t>
  </si>
  <si>
    <t>TDAD</t>
  </si>
  <si>
    <t>BG25</t>
  </si>
  <si>
    <t>Z8ZK</t>
  </si>
  <si>
    <t>TBSE</t>
  </si>
  <si>
    <t>BG85</t>
  </si>
  <si>
    <t>Z92F</t>
  </si>
  <si>
    <t>Manufacturing</t>
  </si>
  <si>
    <t>TDAE</t>
  </si>
  <si>
    <t>BG26</t>
  </si>
  <si>
    <t>B6G7</t>
  </si>
  <si>
    <t>TBSF</t>
  </si>
  <si>
    <t>BG86</t>
  </si>
  <si>
    <t>BH43</t>
  </si>
  <si>
    <t>Electricity, gas and air conditioning supply</t>
  </si>
  <si>
    <t>TDAN</t>
  </si>
  <si>
    <t>BG38</t>
  </si>
  <si>
    <t>Z8ZL</t>
  </si>
  <si>
    <t>TBSO</t>
  </si>
  <si>
    <t>BG97</t>
  </si>
  <si>
    <t>Z92H</t>
  </si>
  <si>
    <t>Water supply, sewerage etc.</t>
  </si>
  <si>
    <t>Z8ZM</t>
  </si>
  <si>
    <t>Z8ZN</t>
  </si>
  <si>
    <t>Z8ZO</t>
  </si>
  <si>
    <t>Z92I</t>
  </si>
  <si>
    <t>Z92J</t>
  </si>
  <si>
    <t>Z92K</t>
  </si>
  <si>
    <t>Construction</t>
  </si>
  <si>
    <t>TDAP</t>
  </si>
  <si>
    <t>BG42</t>
  </si>
  <si>
    <t>B8G2</t>
  </si>
  <si>
    <t>TBSQ</t>
  </si>
  <si>
    <t>BG99</t>
  </si>
  <si>
    <t>BH56</t>
  </si>
  <si>
    <t>Total services</t>
  </si>
  <si>
    <t>Z8ZP</t>
  </si>
  <si>
    <t>Z8ZQ</t>
  </si>
  <si>
    <t>Z8ZR</t>
  </si>
  <si>
    <t>Z92L</t>
  </si>
  <si>
    <t>Z92M</t>
  </si>
  <si>
    <t>Z92N</t>
  </si>
  <si>
    <t>Distribution, hotels and restaurants</t>
  </si>
  <si>
    <t>Z8ZS</t>
  </si>
  <si>
    <t>Z8ZT</t>
  </si>
  <si>
    <t>Z8ZU</t>
  </si>
  <si>
    <t>Z92O</t>
  </si>
  <si>
    <t>Z92P</t>
  </si>
  <si>
    <t>Z92Q</t>
  </si>
  <si>
    <t>Transport, storage and communication</t>
  </si>
  <si>
    <t>TDAV</t>
  </si>
  <si>
    <t>BG48</t>
  </si>
  <si>
    <t>Z8ZV</t>
  </si>
  <si>
    <t>TBSW</t>
  </si>
  <si>
    <t>B2G7</t>
  </si>
  <si>
    <t>Z92R</t>
  </si>
  <si>
    <t>Business services</t>
  </si>
  <si>
    <t>TDAW</t>
  </si>
  <si>
    <t>BG49</t>
  </si>
  <si>
    <t>Z8ZW</t>
  </si>
  <si>
    <t>TBSX</t>
  </si>
  <si>
    <t>B2G8</t>
  </si>
  <si>
    <t>Z92S</t>
  </si>
  <si>
    <t>o/w</t>
  </si>
  <si>
    <t>Real estate</t>
  </si>
  <si>
    <t>TDAX</t>
  </si>
  <si>
    <t>BG52</t>
  </si>
  <si>
    <t>B9G2</t>
  </si>
  <si>
    <t>TBSY</t>
  </si>
  <si>
    <t>B2G9</t>
  </si>
  <si>
    <t>BH66</t>
  </si>
  <si>
    <t>Financial services</t>
  </si>
  <si>
    <t>B3H2</t>
  </si>
  <si>
    <t>B2H6</t>
  </si>
  <si>
    <t>B3H6</t>
  </si>
  <si>
    <t>B4H4</t>
  </si>
  <si>
    <t>B2H4</t>
  </si>
  <si>
    <t>B4H8</t>
  </si>
  <si>
    <t>Financial intermediation</t>
  </si>
  <si>
    <t>TDBG</t>
  </si>
  <si>
    <t>BG64</t>
  </si>
  <si>
    <t>BH23</t>
  </si>
  <si>
    <t>TBTI</t>
  </si>
  <si>
    <t>B4G2</t>
  </si>
  <si>
    <t>BH77</t>
  </si>
  <si>
    <t>Insurance companies and pension funds</t>
  </si>
  <si>
    <t>TDBR</t>
  </si>
  <si>
    <t>BG77</t>
  </si>
  <si>
    <t>BH36</t>
  </si>
  <si>
    <t>TBTT</t>
  </si>
  <si>
    <t>B5G5</t>
  </si>
  <si>
    <t>BH92</t>
  </si>
  <si>
    <t>Activities auxiliary to financial intermediation</t>
  </si>
  <si>
    <t>B5H5</t>
  </si>
  <si>
    <t>B5H4</t>
  </si>
  <si>
    <t>B5H6</t>
  </si>
  <si>
    <t>B5H8</t>
  </si>
  <si>
    <t>B5H7</t>
  </si>
  <si>
    <t>B5H9</t>
  </si>
  <si>
    <t>Government and other services</t>
  </si>
  <si>
    <t>Z926</t>
  </si>
  <si>
    <t>Z927</t>
  </si>
  <si>
    <t>Z928</t>
  </si>
  <si>
    <t>Z932</t>
  </si>
  <si>
    <t>Z933</t>
  </si>
  <si>
    <t>Z934</t>
  </si>
  <si>
    <t>Total financial and non-financial businesses</t>
  </si>
  <si>
    <t>Z8ZX</t>
  </si>
  <si>
    <t>Z8ZY</t>
  </si>
  <si>
    <t>Z8ZZ</t>
  </si>
  <si>
    <t>Z92T</t>
  </si>
  <si>
    <t>Z92U</t>
  </si>
  <si>
    <t>Z92V</t>
  </si>
  <si>
    <t>(a) The SIC codes associated with the series shown in this table are available at www.bankofengland.co.uk/statistics/Pages/iadb/notesiadb/industrial.aspx.</t>
  </si>
  <si>
    <t>Table G: Lending to individuals</t>
  </si>
  <si>
    <t>3m(ann)</t>
  </si>
  <si>
    <t>BZ2A</t>
  </si>
  <si>
    <t>BZ2C</t>
  </si>
  <si>
    <t>BZ2E</t>
  </si>
  <si>
    <t>BZ2G</t>
  </si>
  <si>
    <t>BZ2K</t>
  </si>
  <si>
    <t>Table H: Lending secured on dwellings</t>
  </si>
  <si>
    <t>Gross lending</t>
  </si>
  <si>
    <t>Repayments</t>
  </si>
  <si>
    <t>VTXK</t>
  </si>
  <si>
    <t>VTVJ</t>
  </si>
  <si>
    <t>VTYF</t>
  </si>
  <si>
    <t>VTYG</t>
  </si>
  <si>
    <t>VTYI</t>
  </si>
  <si>
    <t>VTVC</t>
  </si>
  <si>
    <t>B86L</t>
  </si>
  <si>
    <t>Table I: Approvals of loans secured on dwellings</t>
  </si>
  <si>
    <t>Total</t>
  </si>
  <si>
    <t>House purchase</t>
  </si>
  <si>
    <t>Remortgaging</t>
  </si>
  <si>
    <t>Other</t>
  </si>
  <si>
    <t>Number</t>
  </si>
  <si>
    <t>Value</t>
  </si>
  <si>
    <t xml:space="preserve">£ billions </t>
  </si>
  <si>
    <t>VTVQ</t>
  </si>
  <si>
    <t>B3C8</t>
  </si>
  <si>
    <t>B4B5</t>
  </si>
  <si>
    <t>VTVX</t>
  </si>
  <si>
    <t>B4B6</t>
  </si>
  <si>
    <t>B4B3</t>
  </si>
  <si>
    <t>B4B7</t>
  </si>
  <si>
    <t>B4B4</t>
  </si>
  <si>
    <t>Table J: Consumer credit</t>
  </si>
  <si>
    <t>BI2O</t>
  </si>
  <si>
    <t>B3PS</t>
  </si>
  <si>
    <t>B3PW</t>
  </si>
  <si>
    <t>B3PY</t>
  </si>
  <si>
    <t>B4TC</t>
  </si>
  <si>
    <t>Table K: Consumer credit by category</t>
  </si>
  <si>
    <t>VZRJ</t>
  </si>
  <si>
    <t>VZQX</t>
  </si>
  <si>
    <t>B7A4</t>
  </si>
  <si>
    <t>VZZM</t>
  </si>
  <si>
    <t>VVUZ</t>
  </si>
  <si>
    <t>B4TS</t>
  </si>
  <si>
    <t>B4TU</t>
  </si>
  <si>
    <t>B4TK</t>
  </si>
  <si>
    <t>B4TM</t>
  </si>
  <si>
    <t>B4TQ</t>
  </si>
  <si>
    <t>Table L: Net finance raised by PNFCs</t>
  </si>
  <si>
    <t>All currencies, £ billions</t>
  </si>
  <si>
    <t>Net finance</t>
  </si>
  <si>
    <t>of which:</t>
  </si>
  <si>
    <t>raised by PNFCs</t>
  </si>
  <si>
    <t xml:space="preserve">Commercial </t>
  </si>
  <si>
    <t xml:space="preserve"> from MFIs and </t>
  </si>
  <si>
    <t xml:space="preserve">Equity issued </t>
  </si>
  <si>
    <t xml:space="preserve">Bonds issued </t>
  </si>
  <si>
    <t xml:space="preserve">paper issued </t>
  </si>
  <si>
    <t xml:space="preserve">Loans by </t>
  </si>
  <si>
    <r>
      <t>capital markets</t>
    </r>
    <r>
      <rPr>
        <vertAlign val="superscript"/>
        <sz val="9"/>
        <color indexed="8"/>
        <rFont val="Arial"/>
        <family val="2"/>
      </rPr>
      <t>(a)</t>
    </r>
  </si>
  <si>
    <r>
      <t>by PNFCs</t>
    </r>
    <r>
      <rPr>
        <vertAlign val="superscript"/>
        <sz val="9"/>
        <rFont val="Arial"/>
        <family val="2"/>
      </rPr>
      <t>(b)</t>
    </r>
  </si>
  <si>
    <t>VYVV</t>
  </si>
  <si>
    <t>Z93T</t>
  </si>
  <si>
    <t>B32L</t>
  </si>
  <si>
    <t>B93K</t>
  </si>
  <si>
    <t>Table M: Loans to non-financial businesses</t>
  </si>
  <si>
    <t>Non-financial businesses</t>
  </si>
  <si>
    <t xml:space="preserve">of which: </t>
  </si>
  <si>
    <t>outstanding</t>
  </si>
  <si>
    <t>Overdrafts</t>
  </si>
  <si>
    <t>Z8YJ</t>
  </si>
  <si>
    <t>Z8YG</t>
  </si>
  <si>
    <t>Z8YP</t>
  </si>
  <si>
    <t>Z8YV</t>
  </si>
  <si>
    <t>Z8YH</t>
  </si>
  <si>
    <t>Z8YE</t>
  </si>
  <si>
    <t>Z8YN</t>
  </si>
  <si>
    <t>Z8YT</t>
  </si>
  <si>
    <t>Table N: Gross lending to and repayments by non-financial businesses (excluding overdrafts)</t>
  </si>
  <si>
    <t>Gross</t>
  </si>
  <si>
    <t xml:space="preserve"> lending</t>
  </si>
  <si>
    <t>Z8YB</t>
  </si>
  <si>
    <t>Z8Y2</t>
  </si>
  <si>
    <t>Z8Y5</t>
  </si>
  <si>
    <t>Z8Y8</t>
  </si>
  <si>
    <t>Tables A-N</t>
  </si>
  <si>
    <t>Table Name</t>
  </si>
  <si>
    <t>Description</t>
  </si>
  <si>
    <t>Table A</t>
  </si>
  <si>
    <t>Aggregate money and credit</t>
  </si>
  <si>
    <t>Table B</t>
  </si>
  <si>
    <t>Households' money and credit</t>
  </si>
  <si>
    <t>Table C</t>
  </si>
  <si>
    <t>PNFCs' money and credit</t>
  </si>
  <si>
    <t>Table D</t>
  </si>
  <si>
    <t>Non-intermediate OFCs' money and credit</t>
  </si>
  <si>
    <t>Table E</t>
  </si>
  <si>
    <t>Aggregate M4 and M4 lending</t>
  </si>
  <si>
    <t>Table F</t>
  </si>
  <si>
    <t>Deposits and loans of financial and non-financial businesses, by industry</t>
  </si>
  <si>
    <t>Table G</t>
  </si>
  <si>
    <t>Lending to individuals</t>
  </si>
  <si>
    <t>Table H</t>
  </si>
  <si>
    <t>Lending secured on dwellings</t>
  </si>
  <si>
    <t>Table I</t>
  </si>
  <si>
    <t>Approvals of loans secured on dwellings</t>
  </si>
  <si>
    <t>Table J</t>
  </si>
  <si>
    <t>Consumer credit</t>
  </si>
  <si>
    <t>Table K</t>
  </si>
  <si>
    <t>Consumer credit by category</t>
  </si>
  <si>
    <t>Table L</t>
  </si>
  <si>
    <t>Net finance raised by PNFCs</t>
  </si>
  <si>
    <t>Table M</t>
  </si>
  <si>
    <t>Loans to non-financial businesses</t>
  </si>
  <si>
    <t>Table N</t>
  </si>
  <si>
    <t>Gross lending and repayments (excluding overdrafts) to non-financial businesses</t>
  </si>
  <si>
    <t xml:space="preserve">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</si>
  <si>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A2.2.3.</t>
    </r>
  </si>
  <si>
    <r>
      <t>Seasonally adjusted</t>
    </r>
    <r>
      <rPr>
        <vertAlign val="superscript"/>
        <sz val="9"/>
        <rFont val="Arial"/>
        <family val="2"/>
      </rPr>
      <t>(a)</t>
    </r>
  </si>
  <si>
    <r>
      <t>M4: Households</t>
    </r>
    <r>
      <rPr>
        <b/>
        <vertAlign val="superscript"/>
        <sz val="9"/>
        <rFont val="Arial"/>
        <family val="2"/>
      </rPr>
      <t>(a)</t>
    </r>
  </si>
  <si>
    <r>
      <t>M4: PNFCs</t>
    </r>
    <r>
      <rPr>
        <b/>
        <vertAlign val="superscript"/>
        <sz val="9"/>
        <rFont val="Arial"/>
        <family val="2"/>
      </rPr>
      <t>(a)</t>
    </r>
  </si>
  <si>
    <r>
      <t>M4</t>
    </r>
    <r>
      <rPr>
        <b/>
        <vertAlign val="superscript"/>
        <sz val="9"/>
        <rFont val="Arial"/>
        <family val="2"/>
      </rPr>
      <t>(a)</t>
    </r>
  </si>
  <si>
    <r>
      <t>Changes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</si>
  <si>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A5.2, A5.3 and A5.5, with the exception of the three-month</t>
    </r>
  </si>
  <si>
    <t xml:space="preserve">(b) The changes series will not necessarily equal gross lending minus repayments, due to the seasonal adjustment methodology used and </t>
  </si>
  <si>
    <t xml:space="preserve">       small differences in coverage between the three series.</t>
  </si>
  <si>
    <r>
      <t>Value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</si>
  <si>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A5.4.</t>
    </r>
  </si>
  <si>
    <t xml:space="preserve">(b) Owing to the seasonal adjustment methodology, this series may not equal the sum of its components.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</si>
  <si>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 and A5.6, with the exception of</t>
    </r>
  </si>
  <si>
    <t xml:space="preserve">       the three-month annualised growth rate, which is available on the IADB as code B3MZ.</t>
  </si>
  <si>
    <r>
      <t>Other loans and advances</t>
    </r>
    <r>
      <rPr>
        <b/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</si>
  <si>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A5.2, with the exception</t>
    </r>
  </si>
  <si>
    <t xml:space="preserve">      the Statistical Interactive Database as code VVIM.</t>
  </si>
  <si>
    <t xml:space="preserve">      the Statistical Interactive Database as code B9Y6.</t>
  </si>
  <si>
    <t xml:space="preserve">      the Statistical Interactive Database as code VVIG.</t>
  </si>
  <si>
    <t xml:space="preserve">      the Statistical Interactive Database as code B9Y5.</t>
  </si>
  <si>
    <t>(b) These series have not been seasonally adjusted as, after examination, they were found not to be significantly seasonal. These series are reviewed for seasonality regularly.</t>
  </si>
  <si>
    <t xml:space="preserve">  o/w Non-financial businesses</t>
  </si>
  <si>
    <t>B2H9</t>
  </si>
  <si>
    <t>B2H5</t>
  </si>
  <si>
    <t>B3H5</t>
  </si>
  <si>
    <t>B4H3</t>
  </si>
  <si>
    <t>B2H3</t>
  </si>
  <si>
    <t>B4H7</t>
  </si>
  <si>
    <r>
      <t xml:space="preserve">(a) 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</si>
  <si>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A4.3,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</si>
  <si>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</si>
  <si>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A2.2.1, A2.2.3 and A3.1.</t>
    </r>
  </si>
  <si>
    <r>
      <t>Credit card</t>
    </r>
    <r>
      <rPr>
        <b/>
        <vertAlign val="superscript"/>
        <sz val="9"/>
        <rFont val="Arial"/>
        <family val="2"/>
      </rPr>
      <t>(a)</t>
    </r>
  </si>
  <si>
    <t xml:space="preserve">     of the three-month annualised growth rate, which is available on the Statistical Interactive</t>
  </si>
  <si>
    <t xml:space="preserve">     Database as code BZ2H.</t>
  </si>
  <si>
    <t xml:space="preserve">       annualised growth rate, which is available on the Statistical Interactive Database as code B3XJ.</t>
  </si>
  <si>
    <t xml:space="preserve">       Database as codes B8A4, B8A5 and B8A7.</t>
  </si>
  <si>
    <t xml:space="preserve">       Database as codes B4TL, B4TN and B4TR.</t>
  </si>
  <si>
    <t>(a) Owing to the seasonal adjustment methodology, this series may not equal the sum of its components.</t>
  </si>
  <si>
    <t>regularly.</t>
  </si>
  <si>
    <t>M4L</t>
  </si>
  <si>
    <r>
      <t>M4L: Households</t>
    </r>
    <r>
      <rPr>
        <b/>
        <vertAlign val="superscript"/>
        <sz val="9"/>
        <rFont val="Arial"/>
        <family val="2"/>
      </rPr>
      <t>(b)</t>
    </r>
  </si>
  <si>
    <r>
      <t>M4L: Non-intermediate OFCs</t>
    </r>
    <r>
      <rPr>
        <b/>
        <vertAlign val="superscript"/>
        <sz val="9"/>
        <rFont val="Arial"/>
        <family val="2"/>
      </rPr>
      <t>(b)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</si>
  <si>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A2.1.1 and A2.2.3.</t>
    </r>
  </si>
  <si>
    <r>
      <t xml:space="preserve">M4L </t>
    </r>
    <r>
      <rPr>
        <b/>
        <vertAlign val="superscript"/>
        <sz val="9"/>
        <rFont val="Arial"/>
        <family val="2"/>
      </rPr>
      <t>(b)</t>
    </r>
  </si>
  <si>
    <t>Z8YI</t>
  </si>
  <si>
    <t>Z8YF</t>
  </si>
  <si>
    <t>Z8YO</t>
  </si>
  <si>
    <t>Z8YU</t>
  </si>
  <si>
    <r>
      <t>of which: large businesses</t>
    </r>
    <r>
      <rPr>
        <vertAlign val="superscript"/>
        <sz val="9"/>
        <rFont val="Arial"/>
        <family val="2"/>
      </rPr>
      <t>(a)</t>
    </r>
  </si>
  <si>
    <r>
      <t>of which: SMEs</t>
    </r>
    <r>
      <rPr>
        <vertAlign val="superscript"/>
        <sz val="9"/>
        <rFont val="Arial"/>
        <family val="2"/>
      </rPr>
      <t>(b)</t>
    </r>
  </si>
  <si>
    <t>(b) SMEs are those businesses with annual debit account turnover on the main business account less than £25 million.</t>
  </si>
  <si>
    <t>(a) Large businesses are those businesses with annual debit account turnover on the main business account £25 million or over.</t>
  </si>
  <si>
    <r>
      <t>Large businesses</t>
    </r>
    <r>
      <rPr>
        <b/>
        <vertAlign val="superscript"/>
        <sz val="9"/>
        <rFont val="Arial"/>
        <family val="2"/>
      </rPr>
      <t>(a)</t>
    </r>
  </si>
  <si>
    <r>
      <t>SMEs</t>
    </r>
    <r>
      <rPr>
        <b/>
        <vertAlign val="superscript"/>
        <sz val="9"/>
        <rFont val="Arial"/>
        <family val="2"/>
      </rPr>
      <t>(b)</t>
    </r>
  </si>
  <si>
    <r>
      <t>Net lending</t>
    </r>
    <r>
      <rPr>
        <vertAlign val="superscript"/>
        <sz val="9"/>
        <rFont val="Arial"/>
        <family val="2"/>
      </rPr>
      <t>(c)</t>
    </r>
  </si>
  <si>
    <t>(a) Large businesses are those businesses with annual debit account turnover on the main business account of £25 million or over.</t>
  </si>
  <si>
    <t>(c) Net lending is defined as gross lending minus repayments.</t>
  </si>
  <si>
    <t>Z8YC</t>
  </si>
  <si>
    <t>Z8Y3</t>
  </si>
  <si>
    <t>Z8Y6</t>
  </si>
  <si>
    <t>Z8Y9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</si>
  <si>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</si>
  <si>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</si>
  <si>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t>ZID5</t>
  </si>
  <si>
    <r>
      <t>M4L: PNFCs</t>
    </r>
    <r>
      <rPr>
        <b/>
        <vertAlign val="superscript"/>
        <sz val="9"/>
        <rFont val="Arial"/>
        <family val="2"/>
      </rPr>
      <t>(b)(c)</t>
    </r>
  </si>
  <si>
    <t xml:space="preserve">      www.bankofengland.co.uk/statistics/Documents/articles/2015/2may.pdf.</t>
  </si>
  <si>
    <r>
      <t xml:space="preserve">      can be found in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B2.2. For further information on the Bank’s treatment of securities transactions in credit statistics, see:</t>
    </r>
  </si>
  <si>
    <t>(c) These series include purchases of bonds made as part of the Bank of England’s Corporate Bond Purchase Scheme.  Data on Central Bank holdings of securities</t>
  </si>
  <si>
    <t>(c) This series has not been seasonally adjusted as, after examination, it was found not to be significantly seasonal. This series is reviewed for seasonality</t>
  </si>
  <si>
    <t>(d) An equivalent series not seasonally adjusted is available on the Statistical Interactive Database as B6NT.</t>
  </si>
  <si>
    <r>
      <t>by PNFCs</t>
    </r>
    <r>
      <rPr>
        <vertAlign val="superscript"/>
        <sz val="9"/>
        <rFont val="Arial"/>
        <family val="2"/>
      </rPr>
      <t>(c)</t>
    </r>
  </si>
  <si>
    <r>
      <t>MFIs</t>
    </r>
    <r>
      <rPr>
        <vertAlign val="superscript"/>
        <sz val="9"/>
        <rFont val="Arial"/>
        <family val="2"/>
      </rPr>
      <t>(d)</t>
    </r>
  </si>
  <si>
    <t>(b) An equivalent series not seasonally adjusted is available on the Statistical Interactive Database as B29L.</t>
  </si>
  <si>
    <t>Transaction Id</t>
  </si>
  <si>
    <t>Action</t>
  </si>
  <si>
    <t>Start Time</t>
  </si>
  <si>
    <t>End Time</t>
  </si>
  <si>
    <t>Time Taken (ms)</t>
  </si>
  <si>
    <t>1ee31e86-081f-4866-92a3-dfe7d5c7b980</t>
  </si>
  <si>
    <t>Getting Cube Information</t>
  </si>
  <si>
    <t>Aug</t>
  </si>
  <si>
    <t>Sep</t>
  </si>
  <si>
    <t>Oct</t>
  </si>
  <si>
    <t>Nov</t>
  </si>
  <si>
    <t>November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</si>
</sst>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mmm"/>
    <numFmt numFmtId="165" formatCode="0,000.0"/>
    <numFmt numFmtId="166" formatCode="0.0"/>
    <numFmt numFmtId="167" formatCode="0\ 000.0"/>
    <numFmt numFmtId="168" formatCode="000.0"/>
    <numFmt numFmtId="169" formatCode="#,###.0"/>
    <numFmt numFmtId="170" formatCode="#,0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9"/>
      <color indexed="62"/>
      <name val="Arial"/>
      <family val="2"/>
    </font>
    <font>
      <sz val="9"/>
      <color indexed="48"/>
      <name val="Arial"/>
      <family val="2"/>
    </font>
    <font>
      <sz val="9"/>
      <color rgb="FF7B81C1"/>
      <name val="Arial"/>
      <family val="2"/>
    </font>
    <font>
      <u/>
      <sz val="10"/>
      <color indexed="12"/>
      <name val="Arial"/>
      <family val="2"/>
    </font>
    <font>
      <u/>
      <sz val="9"/>
      <color indexed="48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b/>
      <sz val="9"/>
      <color rgb="FF7B81C1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11"/>
      <name val="Arial"/>
      <family val="2"/>
    </font>
    <font>
      <i/>
      <sz val="7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rgb="FF7B81C1"/>
      </bottom>
      <diagonal/>
    </border>
    <border>
      <left/>
      <right/>
      <top style="thin">
        <color rgb="FF7B81C1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theme="0" tint="-0.34998626667073579"/>
      </bottom>
      <diagonal/>
    </border>
  </borders>
  <cellStyleXfs count="3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horizontal="left" wrapText="1"/>
    </xf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</cellStyleXfs>
  <cellXfs count="225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/>
    <xf numFmtId="17" fontId="7" fillId="2" borderId="0" xfId="0" applyNumberFormat="1" applyFont="1" applyFill="1" applyBorder="1"/>
    <xf numFmtId="0" fontId="10" fillId="2" borderId="0" xfId="1" applyFont="1" applyFill="1" applyBorder="1" applyAlignment="1" applyProtection="1">
      <alignment horizontal="left"/>
    </xf>
    <xf numFmtId="0" fontId="3" fillId="0" borderId="0" xfId="6" applyFont="1" applyAlignment="1">
      <alignment vertical="top"/>
    </xf>
    <xf numFmtId="0" fontId="2" fillId="0" borderId="0" xfId="6" applyFont="1" applyAlignment="1">
      <alignment vertical="top"/>
    </xf>
    <xf numFmtId="0" fontId="2" fillId="0" borderId="0" xfId="6" applyFont="1" applyAlignment="1">
      <alignment horizontal="right" vertical="top"/>
    </xf>
    <xf numFmtId="0" fontId="2" fillId="0" borderId="0" xfId="6" applyFont="1" applyFill="1" applyAlignment="1">
      <alignment vertical="top"/>
    </xf>
    <xf numFmtId="0" fontId="2" fillId="0" borderId="0" xfId="6" applyFont="1" applyBorder="1" applyAlignment="1">
      <alignment vertical="top"/>
    </xf>
    <xf numFmtId="0" fontId="3" fillId="0" borderId="0" xfId="6" applyFont="1" applyBorder="1" applyAlignment="1">
      <alignment vertical="top"/>
    </xf>
    <xf numFmtId="0" fontId="2" fillId="2" borderId="0" xfId="3" applyFont="1" applyFill="1" applyBorder="1"/>
    <xf numFmtId="0" fontId="3" fillId="2" borderId="0" xfId="3" applyFont="1" applyFill="1" applyBorder="1"/>
    <xf numFmtId="0" fontId="2" fillId="2" borderId="0" xfId="3" applyFont="1" applyFill="1"/>
    <xf numFmtId="0" fontId="2" fillId="2" borderId="0" xfId="3" applyFont="1" applyFill="1" applyAlignment="1">
      <alignment vertical="center"/>
    </xf>
    <xf numFmtId="0" fontId="2" fillId="2" borderId="0" xfId="3" applyFont="1" applyFill="1" applyBorder="1" applyAlignment="1">
      <alignment vertical="center"/>
    </xf>
    <xf numFmtId="0" fontId="2" fillId="2" borderId="0" xfId="3" applyFont="1" applyFill="1" applyBorder="1" applyAlignment="1">
      <alignment horizontal="right" wrapText="1"/>
    </xf>
    <xf numFmtId="0" fontId="2" fillId="2" borderId="0" xfId="3" applyFont="1" applyFill="1" applyBorder="1" applyAlignment="1">
      <alignment horizontal="right"/>
    </xf>
    <xf numFmtId="0" fontId="2" fillId="2" borderId="0" xfId="3" applyFont="1" applyFill="1" applyAlignment="1">
      <alignment horizontal="right"/>
    </xf>
    <xf numFmtId="0" fontId="2" fillId="2" borderId="0" xfId="3" applyFont="1" applyFill="1" applyBorder="1" applyAlignment="1"/>
    <xf numFmtId="0" fontId="6" fillId="2" borderId="0" xfId="3" applyFont="1" applyFill="1" applyBorder="1" applyAlignment="1">
      <alignment horizontal="right" wrapText="1"/>
    </xf>
    <xf numFmtId="0" fontId="2" fillId="2" borderId="0" xfId="3" applyFont="1" applyFill="1" applyAlignment="1"/>
    <xf numFmtId="0" fontId="2" fillId="2" borderId="2" xfId="3" applyFont="1" applyFill="1" applyBorder="1" applyAlignment="1"/>
    <xf numFmtId="0" fontId="2" fillId="2" borderId="3" xfId="3" applyFont="1" applyFill="1" applyBorder="1" applyAlignment="1"/>
    <xf numFmtId="0" fontId="7" fillId="2" borderId="0" xfId="3" applyFont="1" applyFill="1" applyBorder="1"/>
    <xf numFmtId="0" fontId="7" fillId="2" borderId="0" xfId="3" applyFont="1" applyFill="1" applyBorder="1" applyAlignment="1">
      <alignment horizontal="right"/>
    </xf>
    <xf numFmtId="0" fontId="8" fillId="2" borderId="0" xfId="3" applyFont="1" applyFill="1" applyAlignment="1">
      <alignment horizontal="right" vertical="center" wrapText="1"/>
    </xf>
    <xf numFmtId="17" fontId="7" fillId="2" borderId="0" xfId="3" applyNumberFormat="1" applyFont="1" applyFill="1" applyBorder="1"/>
    <xf numFmtId="0" fontId="2" fillId="2" borderId="0" xfId="3" applyNumberFormat="1" applyFont="1" applyFill="1" applyBorder="1" applyAlignment="1">
      <alignment horizontal="left"/>
    </xf>
    <xf numFmtId="164" fontId="2" fillId="2" borderId="0" xfId="3" applyNumberFormat="1" applyFont="1" applyFill="1" applyBorder="1" applyAlignment="1">
      <alignment horizontal="left"/>
    </xf>
    <xf numFmtId="165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 indent="2"/>
    </xf>
    <xf numFmtId="0" fontId="2" fillId="2" borderId="0" xfId="3" applyFont="1" applyFill="1" applyBorder="1" applyAlignment="1">
      <alignment horizontal="left"/>
    </xf>
    <xf numFmtId="167" fontId="2" fillId="2" borderId="0" xfId="3" applyNumberFormat="1" applyFont="1" applyFill="1" applyBorder="1" applyAlignment="1">
      <alignment horizontal="right"/>
    </xf>
    <xf numFmtId="0" fontId="2" fillId="2" borderId="0" xfId="3" applyFont="1" applyFill="1" applyAlignment="1">
      <alignment horizontal="center"/>
    </xf>
    <xf numFmtId="17" fontId="2" fillId="2" borderId="0" xfId="3" applyNumberFormat="1" applyFont="1" applyFill="1"/>
    <xf numFmtId="16" fontId="2" fillId="2" borderId="0" xfId="3" applyNumberFormat="1" applyFont="1" applyFill="1"/>
    <xf numFmtId="0" fontId="2" fillId="0" borderId="0" xfId="3" applyFont="1" applyFill="1" applyBorder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3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17" fontId="7" fillId="0" borderId="0" xfId="3" applyNumberFormat="1" applyFont="1" applyFill="1" applyBorder="1" applyAlignment="1">
      <alignment horizontal="left"/>
    </xf>
    <xf numFmtId="170" fontId="2" fillId="2" borderId="0" xfId="3" applyNumberFormat="1" applyFont="1" applyFill="1" applyBorder="1" applyAlignment="1">
      <alignment horizontal="right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/>
    <xf numFmtId="0" fontId="7" fillId="2" borderId="0" xfId="3" applyFont="1" applyFill="1" applyBorder="1" applyAlignment="1">
      <alignment horizontal="left"/>
    </xf>
    <xf numFmtId="16" fontId="2" fillId="2" borderId="0" xfId="3" applyNumberFormat="1" applyFont="1" applyFill="1" applyAlignment="1">
      <alignment horizontal="center"/>
    </xf>
    <xf numFmtId="166" fontId="2" fillId="2" borderId="0" xfId="3" applyNumberFormat="1" applyFont="1" applyFill="1"/>
    <xf numFmtId="0" fontId="10" fillId="2" borderId="0" xfId="14" applyFont="1" applyFill="1" applyBorder="1" applyAlignment="1" applyProtection="1">
      <alignment horizontal="left"/>
    </xf>
    <xf numFmtId="0" fontId="22" fillId="2" borderId="0" xfId="0" applyFont="1" applyFill="1" applyBorder="1"/>
    <xf numFmtId="0" fontId="3" fillId="2" borderId="0" xfId="0" applyFont="1" applyFill="1"/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0" fontId="2" fillId="2" borderId="0" xfId="7" applyFont="1" applyFill="1"/>
    <xf numFmtId="0" fontId="2" fillId="2" borderId="0" xfId="7" applyFont="1" applyFill="1" applyBorder="1"/>
    <xf numFmtId="166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Alignment="1">
      <alignment horizontal="right"/>
    </xf>
    <xf numFmtId="0" fontId="2" fillId="2" borderId="0" xfId="7" applyFont="1" applyFill="1" applyAlignment="1">
      <alignment horizontal="center"/>
    </xf>
    <xf numFmtId="0" fontId="2" fillId="2" borderId="0" xfId="7" applyFont="1" applyFill="1" applyBorder="1" applyAlignment="1">
      <alignment horizontal="left"/>
    </xf>
    <xf numFmtId="0" fontId="14" fillId="0" borderId="0" xfId="7" applyFont="1" applyAlignment="1" applyProtection="1">
      <alignment horizontal="left"/>
      <protection locked="0"/>
    </xf>
    <xf numFmtId="167" fontId="2" fillId="2" borderId="0" xfId="7" applyNumberFormat="1" applyFont="1" applyFill="1" applyBorder="1" applyAlignment="1">
      <alignment horizontal="right"/>
    </xf>
    <xf numFmtId="0" fontId="2" fillId="2" borderId="0" xfId="7" applyFont="1" applyFill="1" applyBorder="1" applyAlignment="1">
      <alignment horizontal="center"/>
    </xf>
    <xf numFmtId="0" fontId="6" fillId="2" borderId="0" xfId="7" applyFont="1" applyFill="1" applyAlignment="1">
      <alignment horizontal="center"/>
    </xf>
    <xf numFmtId="164" fontId="2" fillId="2" borderId="0" xfId="7" applyNumberFormat="1" applyFont="1" applyFill="1" applyBorder="1" applyAlignment="1">
      <alignment horizontal="right"/>
    </xf>
    <xf numFmtId="165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Border="1" applyAlignment="1">
      <alignment horizontal="right" indent="2"/>
    </xf>
    <xf numFmtId="164" fontId="2" fillId="2" borderId="0" xfId="7" applyNumberFormat="1" applyFont="1" applyFill="1" applyBorder="1" applyAlignment="1">
      <alignment horizontal="left"/>
    </xf>
    <xf numFmtId="0" fontId="2" fillId="2" borderId="0" xfId="7" applyNumberFormat="1" applyFont="1" applyFill="1" applyBorder="1" applyAlignment="1">
      <alignment horizontal="left"/>
    </xf>
    <xf numFmtId="17" fontId="7" fillId="2" borderId="0" xfId="7" applyNumberFormat="1" applyFont="1" applyFill="1" applyBorder="1"/>
    <xf numFmtId="0" fontId="8" fillId="2" borderId="0" xfId="7" applyFont="1" applyFill="1" applyAlignment="1">
      <alignment horizontal="right" vertical="center" wrapText="1"/>
    </xf>
    <xf numFmtId="0" fontId="7" fillId="2" borderId="0" xfId="7" applyFont="1" applyFill="1" applyBorder="1"/>
    <xf numFmtId="0" fontId="7" fillId="2" borderId="0" xfId="7" applyFont="1" applyFill="1" applyBorder="1" applyAlignment="1">
      <alignment horizontal="left"/>
    </xf>
    <xf numFmtId="0" fontId="2" fillId="2" borderId="3" xfId="7" applyFont="1" applyFill="1" applyBorder="1" applyAlignment="1"/>
    <xf numFmtId="0" fontId="2" fillId="2" borderId="0" xfId="7" applyFont="1" applyFill="1" applyBorder="1" applyAlignment="1"/>
    <xf numFmtId="0" fontId="2" fillId="2" borderId="2" xfId="7" applyFont="1" applyFill="1" applyBorder="1" applyAlignment="1"/>
    <xf numFmtId="0" fontId="2" fillId="2" borderId="0" xfId="7" applyFont="1" applyFill="1" applyAlignment="1"/>
    <xf numFmtId="0" fontId="2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right"/>
    </xf>
    <xf numFmtId="0" fontId="6" fillId="2" borderId="0" xfId="7" applyFont="1" applyFill="1" applyBorder="1" applyAlignment="1">
      <alignment horizontal="right" wrapText="1"/>
    </xf>
    <xf numFmtId="0" fontId="2" fillId="2" borderId="0" xfId="7" applyFont="1" applyFill="1" applyAlignment="1">
      <alignment vertical="top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vertical="top"/>
    </xf>
    <xf numFmtId="0" fontId="2" fillId="2" borderId="0" xfId="7" applyFont="1" applyFill="1" applyBorder="1" applyAlignment="1">
      <alignment horizontal="right" wrapText="1"/>
    </xf>
    <xf numFmtId="0" fontId="3" fillId="2" borderId="0" xfId="7" applyFont="1" applyFill="1" applyBorder="1" applyAlignment="1">
      <alignment horizontal="right" vertical="center"/>
    </xf>
    <xf numFmtId="0" fontId="2" fillId="2" borderId="0" xfId="7" applyFont="1" applyFill="1" applyAlignment="1">
      <alignment vertical="center"/>
    </xf>
    <xf numFmtId="0" fontId="2" fillId="2" borderId="0" xfId="7" applyFont="1" applyFill="1" applyBorder="1" applyAlignment="1">
      <alignment vertical="center"/>
    </xf>
    <xf numFmtId="0" fontId="3" fillId="2" borderId="0" xfId="7" applyFont="1" applyFill="1" applyBorder="1" applyAlignment="1">
      <alignment horizontal="center" vertical="center"/>
    </xf>
    <xf numFmtId="0" fontId="5" fillId="2" borderId="0" xfId="7" applyFont="1" applyFill="1" applyAlignment="1">
      <alignment vertical="center"/>
    </xf>
    <xf numFmtId="0" fontId="4" fillId="2" borderId="0" xfId="7" applyFont="1" applyFill="1" applyAlignment="1">
      <alignment vertical="center"/>
    </xf>
    <xf numFmtId="0" fontId="3" fillId="2" borderId="0" xfId="7" applyFont="1" applyFill="1" applyBorder="1"/>
    <xf numFmtId="0" fontId="14" fillId="2" borderId="0" xfId="7" applyFont="1" applyFill="1" applyAlignment="1" applyProtection="1">
      <alignment horizontal="left"/>
      <protection locked="0"/>
    </xf>
    <xf numFmtId="168" fontId="2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center" vertical="top"/>
    </xf>
    <xf numFmtId="0" fontId="3" fillId="2" borderId="0" xfId="7" applyFont="1" applyFill="1" applyBorder="1" applyAlignment="1">
      <alignment horizontal="right" vertical="top"/>
    </xf>
    <xf numFmtId="0" fontId="2" fillId="2" borderId="4" xfId="7" applyFont="1" applyFill="1" applyBorder="1" applyAlignment="1">
      <alignment vertical="top"/>
    </xf>
    <xf numFmtId="0" fontId="2" fillId="0" borderId="4" xfId="7" applyFont="1" applyFill="1" applyBorder="1" applyAlignment="1">
      <alignment vertical="top"/>
    </xf>
    <xf numFmtId="0" fontId="8" fillId="2" borderId="0" xfId="7" applyFont="1" applyFill="1" applyAlignment="1">
      <alignment horizontal="right" vertical="top" wrapText="1"/>
    </xf>
    <xf numFmtId="0" fontId="13" fillId="0" borderId="0" xfId="7" applyFont="1" applyFill="1" applyAlignment="1">
      <alignment horizontal="right" vertical="top" wrapText="1"/>
    </xf>
    <xf numFmtId="169" fontId="3" fillId="0" borderId="4" xfId="7" applyNumberFormat="1" applyFont="1" applyFill="1" applyBorder="1" applyAlignment="1">
      <alignment horizontal="right" vertical="top"/>
    </xf>
    <xf numFmtId="166" fontId="3" fillId="0" borderId="4" xfId="7" applyNumberFormat="1" applyFont="1" applyFill="1" applyBorder="1" applyAlignment="1">
      <alignment horizontal="right" vertical="top"/>
    </xf>
    <xf numFmtId="0" fontId="8" fillId="0" borderId="0" xfId="7" applyFont="1" applyFill="1" applyAlignment="1">
      <alignment horizontal="right" vertical="top" wrapText="1"/>
    </xf>
    <xf numFmtId="169" fontId="2" fillId="0" borderId="4" xfId="7" applyNumberFormat="1" applyFont="1" applyFill="1" applyBorder="1" applyAlignment="1">
      <alignment horizontal="right" vertical="top"/>
    </xf>
    <xf numFmtId="166" fontId="2" fillId="0" borderId="4" xfId="7" applyNumberFormat="1" applyFont="1" applyFill="1" applyBorder="1" applyAlignment="1">
      <alignment horizontal="right" vertical="top"/>
    </xf>
    <xf numFmtId="0" fontId="3" fillId="2" borderId="0" xfId="7" applyFont="1" applyFill="1" applyAlignment="1">
      <alignment vertical="top"/>
    </xf>
    <xf numFmtId="0" fontId="2" fillId="0" borderId="0" xfId="7" applyFont="1" applyFill="1" applyAlignment="1">
      <alignment vertical="top"/>
    </xf>
    <xf numFmtId="0" fontId="8" fillId="0" borderId="0" xfId="7" applyFont="1" applyFill="1" applyBorder="1" applyAlignment="1">
      <alignment horizontal="right" vertical="top" wrapText="1"/>
    </xf>
    <xf numFmtId="166" fontId="2" fillId="0" borderId="0" xfId="7" applyNumberFormat="1" applyFont="1" applyFill="1" applyBorder="1" applyAlignment="1">
      <alignment horizontal="right"/>
    </xf>
    <xf numFmtId="0" fontId="8" fillId="0" borderId="0" xfId="7" applyFont="1" applyFill="1" applyBorder="1" applyAlignment="1">
      <alignment horizontal="right" vertical="center" wrapText="1"/>
    </xf>
    <xf numFmtId="0" fontId="2" fillId="0" borderId="0" xfId="7" applyFont="1" applyFill="1" applyBorder="1"/>
    <xf numFmtId="0" fontId="14" fillId="2" borderId="0" xfId="7" applyFont="1" applyFill="1"/>
    <xf numFmtId="0" fontId="2" fillId="0" borderId="0" xfId="7" applyFont="1" applyFill="1"/>
    <xf numFmtId="0" fontId="8" fillId="0" borderId="0" xfId="7" applyFont="1" applyBorder="1" applyAlignment="1">
      <alignment horizontal="right"/>
    </xf>
    <xf numFmtId="0" fontId="16" fillId="0" borderId="0" xfId="7" applyFont="1"/>
    <xf numFmtId="0" fontId="3" fillId="0" borderId="0" xfId="7" applyFont="1" applyAlignment="1">
      <alignment vertical="center"/>
    </xf>
    <xf numFmtId="0" fontId="6" fillId="0" borderId="0" xfId="7" applyFont="1" applyBorder="1" applyAlignment="1">
      <alignment vertical="center"/>
    </xf>
    <xf numFmtId="0" fontId="6" fillId="0" borderId="0" xfId="7" applyFont="1" applyAlignment="1">
      <alignment vertical="center"/>
    </xf>
    <xf numFmtId="0" fontId="6" fillId="0" borderId="0" xfId="7" applyFont="1"/>
    <xf numFmtId="0" fontId="6" fillId="0" borderId="0" xfId="7" applyFont="1" applyBorder="1"/>
    <xf numFmtId="0" fontId="2" fillId="0" borderId="0" xfId="7" applyFont="1"/>
    <xf numFmtId="0" fontId="3" fillId="0" borderId="0" xfId="7" applyFont="1"/>
    <xf numFmtId="0" fontId="2" fillId="0" borderId="0" xfId="7" applyFont="1" applyAlignment="1">
      <alignment vertical="center"/>
    </xf>
    <xf numFmtId="0" fontId="2" fillId="0" borderId="0" xfId="7" applyFont="1" applyBorder="1" applyAlignment="1">
      <alignment vertical="center"/>
    </xf>
    <xf numFmtId="0" fontId="3" fillId="0" borderId="0" xfId="7" applyFont="1" applyBorder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2" fillId="0" borderId="0" xfId="7" applyFont="1" applyAlignment="1"/>
    <xf numFmtId="0" fontId="2" fillId="0" borderId="0" xfId="7" applyFont="1" applyBorder="1" applyAlignment="1">
      <alignment horizontal="right"/>
    </xf>
    <xf numFmtId="0" fontId="2" fillId="0" borderId="0" xfId="7" applyFont="1" applyAlignment="1">
      <alignment horizontal="right"/>
    </xf>
    <xf numFmtId="0" fontId="2" fillId="0" borderId="0" xfId="7" applyFont="1" applyBorder="1" applyAlignment="1">
      <alignment horizontal="center"/>
    </xf>
    <xf numFmtId="0" fontId="8" fillId="0" borderId="0" xfId="7" applyFont="1" applyBorder="1" applyAlignment="1">
      <alignment horizontal="center"/>
    </xf>
    <xf numFmtId="0" fontId="8" fillId="0" borderId="0" xfId="7" applyFont="1"/>
    <xf numFmtId="166" fontId="2" fillId="0" borderId="0" xfId="7" applyNumberFormat="1" applyFont="1" applyBorder="1" applyAlignment="1">
      <alignment horizontal="right"/>
    </xf>
    <xf numFmtId="0" fontId="2" fillId="0" borderId="0" xfId="7" applyFont="1" applyAlignment="1">
      <alignment horizontal="center"/>
    </xf>
    <xf numFmtId="0" fontId="17" fillId="0" borderId="0" xfId="7" applyFont="1" applyAlignment="1" applyProtection="1">
      <alignment horizontal="left"/>
      <protection locked="0"/>
    </xf>
    <xf numFmtId="166" fontId="2" fillId="0" borderId="0" xfId="7" applyNumberFormat="1" applyFont="1" applyAlignment="1">
      <alignment horizontal="center"/>
    </xf>
    <xf numFmtId="1" fontId="2" fillId="0" borderId="0" xfId="7" applyNumberFormat="1" applyFont="1" applyAlignment="1">
      <alignment horizontal="center"/>
    </xf>
    <xf numFmtId="3" fontId="2" fillId="0" borderId="0" xfId="7" applyNumberFormat="1" applyFont="1" applyBorder="1" applyAlignment="1">
      <alignment horizontal="center"/>
    </xf>
    <xf numFmtId="166" fontId="2" fillId="0" borderId="0" xfId="7" applyNumberFormat="1" applyFont="1" applyBorder="1" applyAlignment="1">
      <alignment horizontal="center"/>
    </xf>
    <xf numFmtId="1" fontId="2" fillId="0" borderId="0" xfId="7" applyNumberFormat="1" applyFont="1" applyBorder="1" applyAlignment="1">
      <alignment horizontal="center"/>
    </xf>
    <xf numFmtId="0" fontId="18" fillId="0" borderId="0" xfId="7" applyFont="1" applyAlignment="1">
      <alignment horizontal="center"/>
    </xf>
    <xf numFmtId="0" fontId="18" fillId="0" borderId="0" xfId="7" applyFont="1" applyBorder="1" applyAlignment="1">
      <alignment horizontal="center"/>
    </xf>
    <xf numFmtId="16" fontId="2" fillId="0" borderId="0" xfId="7" applyNumberFormat="1" applyFont="1"/>
    <xf numFmtId="0" fontId="2" fillId="0" borderId="0" xfId="7" applyFont="1" applyBorder="1"/>
    <xf numFmtId="0" fontId="18" fillId="0" borderId="0" xfId="7" applyFont="1"/>
    <xf numFmtId="0" fontId="18" fillId="0" borderId="0" xfId="7" applyFont="1" applyBorder="1"/>
    <xf numFmtId="0" fontId="14" fillId="2" borderId="0" xfId="3" applyFont="1" applyFill="1"/>
    <xf numFmtId="0" fontId="20" fillId="0" borderId="0" xfId="7" applyFont="1" applyFill="1" applyAlignment="1">
      <alignment horizontal="right" vertical="top" wrapText="1"/>
    </xf>
    <xf numFmtId="0" fontId="20" fillId="0" borderId="0" xfId="7" applyFont="1" applyFill="1" applyAlignment="1">
      <alignment vertical="center" wrapText="1"/>
    </xf>
    <xf numFmtId="0" fontId="19" fillId="0" borderId="0" xfId="7" applyFont="1" applyFill="1" applyAlignment="1">
      <alignment horizontal="left" vertical="center" wrapText="1"/>
    </xf>
    <xf numFmtId="0" fontId="20" fillId="0" borderId="0" xfId="7" applyFont="1" applyFill="1" applyAlignment="1">
      <alignment vertical="top"/>
    </xf>
    <xf numFmtId="0" fontId="20" fillId="0" borderId="0" xfId="7" applyFont="1" applyFill="1" applyAlignment="1">
      <alignment vertical="top" wrapText="1"/>
    </xf>
    <xf numFmtId="0" fontId="20" fillId="0" borderId="0" xfId="7" applyFont="1" applyFill="1" applyAlignment="1">
      <alignment horizontal="right"/>
    </xf>
    <xf numFmtId="0" fontId="20" fillId="0" borderId="0" xfId="7" applyFont="1" applyFill="1" applyAlignment="1">
      <alignment horizontal="left" vertical="top" wrapText="1"/>
    </xf>
    <xf numFmtId="0" fontId="20" fillId="0" borderId="0" xfId="7" applyFont="1" applyFill="1" applyAlignment="1">
      <alignment horizontal="left" wrapText="1"/>
    </xf>
    <xf numFmtId="0" fontId="2" fillId="0" borderId="0" xfId="7" applyFont="1" applyFill="1" applyBorder="1" applyAlignment="1">
      <alignment horizontal="right" wrapText="1"/>
    </xf>
    <xf numFmtId="0" fontId="2" fillId="0" borderId="0" xfId="7" applyFont="1" applyFill="1" applyAlignment="1">
      <alignment horizontal="right"/>
    </xf>
    <xf numFmtId="0" fontId="2" fillId="0" borderId="0" xfId="7" applyFont="1" applyFill="1" applyAlignment="1">
      <alignment horizontal="left"/>
    </xf>
    <xf numFmtId="0" fontId="14" fillId="0" borderId="0" xfId="7" applyFont="1"/>
    <xf numFmtId="0" fontId="3" fillId="2" borderId="0" xfId="7" applyFont="1" applyFill="1" applyAlignment="1">
      <alignment vertical="center"/>
    </xf>
    <xf numFmtId="0" fontId="7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left"/>
    </xf>
    <xf numFmtId="0" fontId="14" fillId="0" borderId="0" xfId="7" applyFont="1" applyAlignment="1" applyProtection="1">
      <protection locked="0"/>
    </xf>
    <xf numFmtId="0" fontId="3" fillId="2" borderId="0" xfId="7" applyFont="1" applyFill="1" applyBorder="1" applyAlignment="1">
      <alignment horizontal="right"/>
    </xf>
    <xf numFmtId="0" fontId="2" fillId="2" borderId="0" xfId="7" applyNumberFormat="1" applyFont="1" applyFill="1" applyAlignment="1"/>
    <xf numFmtId="0" fontId="14" fillId="0" borderId="0" xfId="7" applyFont="1" applyBorder="1" applyAlignment="1" applyProtection="1">
      <protection locked="0"/>
    </xf>
    <xf numFmtId="0" fontId="14" fillId="0" borderId="0" xfId="7" applyFont="1" applyBorder="1" applyAlignment="1" applyProtection="1">
      <alignment horizontal="left"/>
      <protection locked="0"/>
    </xf>
    <xf numFmtId="0" fontId="13" fillId="0" borderId="0" xfId="0" applyFont="1" applyFill="1" applyAlignment="1">
      <alignment horizontal="right" vertical="top" wrapText="1"/>
    </xf>
    <xf numFmtId="0" fontId="14" fillId="0" borderId="0" xfId="0" applyFont="1" applyAlignment="1" applyProtection="1">
      <alignment horizontal="left"/>
      <protection locked="0"/>
    </xf>
    <xf numFmtId="0" fontId="14" fillId="0" borderId="0" xfId="0" applyFont="1" applyBorder="1" applyAlignment="1" applyProtection="1"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2" fillId="0" borderId="0" xfId="6" applyFont="1" applyAlignment="1">
      <alignment horizontal="left" vertical="top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7" fillId="2" borderId="0" xfId="0" applyFont="1" applyFill="1" applyBorder="1" applyAlignment="1">
      <alignment horizontal="right"/>
    </xf>
    <xf numFmtId="0" fontId="8" fillId="2" borderId="0" xfId="0" applyFont="1" applyFill="1" applyAlignment="1">
      <alignment horizontal="right" vertical="center" wrapText="1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 wrapText="1"/>
    </xf>
    <xf numFmtId="0" fontId="7" fillId="2" borderId="0" xfId="0" applyNumberFormat="1" applyFont="1" applyFill="1" applyBorder="1" applyAlignment="1">
      <alignment horizontal="right"/>
    </xf>
    <xf numFmtId="166" fontId="2" fillId="2" borderId="0" xfId="7" applyNumberFormat="1" applyFont="1" applyFill="1"/>
    <xf numFmtId="166" fontId="3" fillId="2" borderId="0" xfId="7" applyNumberFormat="1" applyFont="1" applyFill="1" applyAlignment="1">
      <alignment vertical="center"/>
    </xf>
    <xf numFmtId="0" fontId="2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center" vertical="center"/>
    </xf>
    <xf numFmtId="0" fontId="3" fillId="2" borderId="0" xfId="7" applyFont="1" applyFill="1" applyAlignment="1">
      <alignment horizontal="center" vertical="center"/>
    </xf>
    <xf numFmtId="0" fontId="2" fillId="2" borderId="0" xfId="7" applyFont="1" applyFill="1" applyAlignment="1">
      <alignment vertical="center"/>
    </xf>
    <xf numFmtId="0" fontId="2" fillId="2" borderId="1" xfId="7" applyFont="1" applyFill="1" applyBorder="1" applyAlignment="1">
      <alignment horizontal="center" vertical="center" wrapText="1"/>
    </xf>
    <xf numFmtId="0" fontId="2" fillId="2" borderId="1" xfId="7" applyFont="1" applyFill="1" applyBorder="1" applyAlignment="1">
      <alignment horizontal="center" wrapText="1"/>
    </xf>
    <xf numFmtId="0" fontId="3" fillId="2" borderId="0" xfId="7" applyFont="1" applyFill="1" applyBorder="1" applyAlignment="1">
      <alignment horizontal="center" vertical="top"/>
    </xf>
    <xf numFmtId="0" fontId="3" fillId="2" borderId="0" xfId="7" applyFont="1" applyFill="1" applyAlignment="1">
      <alignment horizontal="center" vertical="top"/>
    </xf>
    <xf numFmtId="0" fontId="2" fillId="2" borderId="0" xfId="7" applyFont="1" applyFill="1" applyBorder="1" applyAlignment="1">
      <alignment horizontal="right" vertical="top"/>
    </xf>
    <xf numFmtId="0" fontId="3" fillId="2" borderId="0" xfId="3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wrapText="1"/>
    </xf>
    <xf numFmtId="0" fontId="3" fillId="2" borderId="0" xfId="3" applyFont="1" applyFill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vertical="center"/>
    </xf>
    <xf numFmtId="0" fontId="2" fillId="0" borderId="0" xfId="7" applyFont="1" applyAlignment="1">
      <alignment horizontal="center" vertical="center"/>
    </xf>
    <xf numFmtId="0" fontId="19" fillId="0" borderId="0" xfId="7" applyFont="1" applyFill="1" applyAlignment="1">
      <alignment horizontal="left" vertical="center" wrapText="1"/>
    </xf>
    <xf numFmtId="0" fontId="20" fillId="0" borderId="1" xfId="7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19" fontId="0" fillId="0" borderId="0" xfId="0" applyNumberFormat="1" applyAlignment="1">
      <alignment horizontal="right" wrapText="1"/>
    </xf>
  </cellXfs>
  <cellStyles count="34">
    <cellStyle name="%" xfId="15"/>
    <cellStyle name="_(Trends in Lending) Table 2.A" xfId="16"/>
    <cellStyle name="_(Trends in Lending) Table 3.A" xfId="17"/>
    <cellStyle name="_6091476_2" xfId="18"/>
    <cellStyle name="_TiL Consumer credit charts" xfId="19"/>
    <cellStyle name="_TiL Lending to UK businesses charts" xfId="20"/>
    <cellStyle name="_TiL LtoI charts" xfId="21"/>
    <cellStyle name="_TiL LtoI charts_(Trends in Lending) Table 2.A" xfId="22"/>
    <cellStyle name="_TiL LtoI charts_(Trends in Lending) Table 3.A" xfId="23"/>
    <cellStyle name="_TiL LtoI charts_TiL Consumer credit charts" xfId="24"/>
    <cellStyle name="_TiL LtoI charts_TiL Lending to UK businesses charts" xfId="25"/>
    <cellStyle name="_TiL LtoI charts_TiL LtoI charts" xfId="26"/>
    <cellStyle name="_TiL LtoI charts_TiL Mortgage lending charts" xfId="27"/>
    <cellStyle name="_TiL LtoI charts_TiL Mortgage lending charts - backup" xfId="28"/>
    <cellStyle name="_TiL LtoI charts_TiL new and unused charts" xfId="29"/>
    <cellStyle name="_TiL LtoI charts_TiL new charts" xfId="30"/>
    <cellStyle name="_TiL Mortgage lending charts" xfId="31"/>
    <cellStyle name="_TiL new and unused charts" xfId="32"/>
    <cellStyle name="_TiL new charts" xfId="33"/>
    <cellStyle name="Hyperlink" xfId="1" builtinId="8"/>
    <cellStyle name="Hyperlink 2" xfId="14"/>
    <cellStyle name="Normal" xfId="0" builtinId="0"/>
    <cellStyle name="Normal 17" xfId="7"/>
    <cellStyle name="Normal 2" xfId="2"/>
    <cellStyle name="Normal 2 2" xfId="3"/>
    <cellStyle name="Normal 2 3" xfId="4"/>
    <cellStyle name="Normal 2 4" xfId="5"/>
    <cellStyle name="Normal 3" xfId="8"/>
    <cellStyle name="Normal 4" xfId="6"/>
    <cellStyle name="Normal 4 2" xfId="13"/>
    <cellStyle name="Normal 5" xfId="9"/>
    <cellStyle name="Normal 6" xfId="10"/>
    <cellStyle name="Normal 7" xfId="11"/>
    <cellStyle name="Normal 8" xfId="1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86l" TargetMode="External"/><Relationship Id="rId3" Type="http://schemas.openxmlformats.org/officeDocument/2006/relationships/hyperlink" Target="http://www.bankofengland.co.uk/boeapps/iadb/FromShowColumns.asp?Travel=NIxSSx&amp;SearchText=vtyf" TargetMode="External"/><Relationship Id="rId7" Type="http://schemas.openxmlformats.org/officeDocument/2006/relationships/hyperlink" Target="http://www.bankofengland.co.uk/boeapps/iadb/FromShowColumns.asp?Travel=NIxSSx&amp;SearchText=vtvc" TargetMode="External"/><Relationship Id="rId2" Type="http://schemas.openxmlformats.org/officeDocument/2006/relationships/hyperlink" Target="http://www.bankofengland.co.uk/boeapps/iadb/FromShowColumns.asp?Travel=NIxSSx&amp;SearchText=vtvj" TargetMode="External"/><Relationship Id="rId1" Type="http://schemas.openxmlformats.org/officeDocument/2006/relationships/hyperlink" Target="http://www.bankofengland.co.uk/boeapps/iadb/FromShowColumns.asp?Travel=NIxSSx&amp;SearchText=vtxk" TargetMode="External"/><Relationship Id="rId6" Type="http://schemas.openxmlformats.org/officeDocument/2006/relationships/hyperlink" Target="http://www.bankofengland.co.uk/boeapps/iadb/FromShowColumns.asp?Travel=NIxSSx&amp;SearchText=vtyi" TargetMode="External"/><Relationship Id="rId5" Type="http://schemas.openxmlformats.org/officeDocument/2006/relationships/hyperlink" Target="http://www.bankofengland.co.uk/boeapps/iadb/FromShowColumns.asp?Travel=NIxSSx&amp;SearchText=vtyi" TargetMode="External"/><Relationship Id="rId4" Type="http://schemas.openxmlformats.org/officeDocument/2006/relationships/hyperlink" Target="http://www.bankofengland.co.uk/boeapps/iadb/FromShowColumns.asp?Travel=NIxSSx&amp;SearchText=vtyg" TargetMode="External"/><Relationship Id="rId9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b6" TargetMode="External"/><Relationship Id="rId3" Type="http://schemas.openxmlformats.org/officeDocument/2006/relationships/hyperlink" Target="http://www.bankofengland.co.uk/boeapps/iadb/FromShowColumns.asp?Travel=NIxSSx&amp;SearchText=z8yd" TargetMode="External"/><Relationship Id="rId7" Type="http://schemas.openxmlformats.org/officeDocument/2006/relationships/hyperlink" Target="http://www.bankofengland.co.uk/boeapps/iadb/FromShowColumns.asp?Travel=NIxSSx&amp;SearchText=vtvx" TargetMode="External"/><Relationship Id="rId12" Type="http://schemas.openxmlformats.org/officeDocument/2006/relationships/printerSettings" Target="../printerSettings/printerSettings10.bin"/><Relationship Id="rId2" Type="http://schemas.openxmlformats.org/officeDocument/2006/relationships/hyperlink" Target="http://www.bankofengland.co.uk/boeapps/iadb/FromShowColumns.asp?Travel=NIxSSx&amp;SearchText=b3c8" TargetMode="External"/><Relationship Id="rId1" Type="http://schemas.openxmlformats.org/officeDocument/2006/relationships/hyperlink" Target="http://www.bankofengland.co.uk/boeapps/iadb/FromShowColumns.asp?Travel=NIxSSx&amp;SearchText=vtvq" TargetMode="External"/><Relationship Id="rId6" Type="http://schemas.openxmlformats.org/officeDocument/2006/relationships/hyperlink" Target="http://www.bankofengland.co.uk/boeapps/iadb/FromShowColumns.asp?Travel=NIxSSx&amp;SearchText=b4b5" TargetMode="External"/><Relationship Id="rId11" Type="http://schemas.openxmlformats.org/officeDocument/2006/relationships/hyperlink" Target="http://www.bankofengland.co.uk/boeapps/iadb/FromShowColumns.asp?Travel=NIxSSx&amp;SearchText=b4b4" TargetMode="External"/><Relationship Id="rId5" Type="http://schemas.openxmlformats.org/officeDocument/2006/relationships/hyperlink" Target="http://www.bankofengland.co.uk/boeapps/iadb/FromShowColumns.asp?Travel=NIxSSx&amp;SearchText=z8yd" TargetMode="External"/><Relationship Id="rId10" Type="http://schemas.openxmlformats.org/officeDocument/2006/relationships/hyperlink" Target="http://www.bankofengland.co.uk/boeapps/iadb/FromShowColumns.asp?Travel=NIxSSx&amp;SearchText=b4b7" TargetMode="External"/><Relationship Id="rId4" Type="http://schemas.openxmlformats.org/officeDocument/2006/relationships/hyperlink" Target="http://www.bankofengland.co.uk/boeapps/iadb/FromShowColumns.asp?Travel=NIxSSx&amp;SearchText=z8yd" TargetMode="External"/><Relationship Id="rId9" Type="http://schemas.openxmlformats.org/officeDocument/2006/relationships/hyperlink" Target="http://www.bankofengland.co.uk/boeapps/iadb/FromShowColumns.asp?Travel=NIxSSx&amp;SearchText=b4b3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avel=NIxSSx&amp;SearchText=b3py" TargetMode="External"/><Relationship Id="rId2" Type="http://schemas.openxmlformats.org/officeDocument/2006/relationships/hyperlink" Target="http://www.bankofengland.co.uk/boeapps/iadb/FromShowColumns.asp?Travel=NIxSSx&amp;SearchText=b3pw" TargetMode="External"/><Relationship Id="rId1" Type="http://schemas.openxmlformats.org/officeDocument/2006/relationships/hyperlink" Target="http://www.bankofengland.co.uk/boeapps/iadb/FromShowColumns.asp?Travel=NIxSSx&amp;SearchText=b3ps" TargetMode="External"/><Relationship Id="rId6" Type="http://schemas.openxmlformats.org/officeDocument/2006/relationships/printerSettings" Target="../printerSettings/printerSettings11.bin"/><Relationship Id="rId5" Type="http://schemas.openxmlformats.org/officeDocument/2006/relationships/hyperlink" Target="http://www.bankofengland.co.uk/boeapps/iadb/FromShowColumns.asp?Travel=NIxSSx&amp;SearchText=bI2O" TargetMode="External"/><Relationship Id="rId4" Type="http://schemas.openxmlformats.org/officeDocument/2006/relationships/hyperlink" Target="http://www.bankofengland.co.uk/boeapps/iadb/FromShowColumns.asp?Travel=NIxSSx&amp;SearchText=b4tc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tm" TargetMode="External"/><Relationship Id="rId3" Type="http://schemas.openxmlformats.org/officeDocument/2006/relationships/hyperlink" Target="http://www.bankofengland.co.uk/boeapps/iadb/FromShowColumns.asp?Travel=NIxSSx&amp;SearchText=vzzm" TargetMode="External"/><Relationship Id="rId7" Type="http://schemas.openxmlformats.org/officeDocument/2006/relationships/hyperlink" Target="http://www.bankofengland.co.uk/boeapps/iadb/FromShowColumns.asp?Travel=NIxSSx&amp;SearchText=b4tk" TargetMode="External"/><Relationship Id="rId2" Type="http://schemas.openxmlformats.org/officeDocument/2006/relationships/hyperlink" Target="http://www.bankofengland.co.uk/boeapps/iadb/FromShowColumns.asp?Travel=NIxSSx&amp;SearchText=b7a4" TargetMode="External"/><Relationship Id="rId1" Type="http://schemas.openxmlformats.org/officeDocument/2006/relationships/hyperlink" Target="http://www.bankofengland.co.uk/boeapps/iadb/FromShowColumns.asp?Travel=NIxSSx&amp;SearchText=vzqx" TargetMode="External"/><Relationship Id="rId6" Type="http://schemas.openxmlformats.org/officeDocument/2006/relationships/hyperlink" Target="http://www.bankofengland.co.uk/boeapps/iadb/FromShowColumns.asp?Travel=NIxSSx&amp;SearchText=b4tu" TargetMode="External"/><Relationship Id="rId11" Type="http://schemas.openxmlformats.org/officeDocument/2006/relationships/printerSettings" Target="../printerSettings/printerSettings12.bin"/><Relationship Id="rId5" Type="http://schemas.openxmlformats.org/officeDocument/2006/relationships/hyperlink" Target="http://www.bankofengland.co.uk/boeapps/iadb/FromShowColumns.asp?Travel=NIxSSx&amp;SearchText=vzrj" TargetMode="External"/><Relationship Id="rId10" Type="http://schemas.openxmlformats.org/officeDocument/2006/relationships/hyperlink" Target="http://www.bankofengland.co.uk/boeapps/iadb/FromShowColumns.asp?Travel=NIxSSx&amp;SearchText=b4ts" TargetMode="External"/><Relationship Id="rId4" Type="http://schemas.openxmlformats.org/officeDocument/2006/relationships/hyperlink" Target="http://www.bankofengland.co.uk/boeapps/iadb/FromShowColumns.asp?Travel=NIxSSx&amp;SearchText=vvuz" TargetMode="External"/><Relationship Id="rId9" Type="http://schemas.openxmlformats.org/officeDocument/2006/relationships/hyperlink" Target="http://www.bankofengland.co.uk/boeapps/iadb/FromShowColumns.asp?Travel=NIxSSx&amp;SearchText=b4tq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&amp;SearchText=b32l" TargetMode="External"/><Relationship Id="rId2" Type="http://schemas.openxmlformats.org/officeDocument/2006/relationships/hyperlink" Target="http://www.bankofengland.co.uk/boeapps/iadb/FromShowColumns.asp?Travel=&amp;SearchText=zid5" TargetMode="External"/><Relationship Id="rId1" Type="http://schemas.openxmlformats.org/officeDocument/2006/relationships/hyperlink" Target="http://www.bankofengland.co.uk/boeapps/iadb/FromShowColumns.asp?Travel=NIx&amp;SearchText=vyvv" TargetMode="External"/><Relationship Id="rId6" Type="http://schemas.openxmlformats.org/officeDocument/2006/relationships/printerSettings" Target="../printerSettings/printerSettings13.bin"/><Relationship Id="rId5" Type="http://schemas.openxmlformats.org/officeDocument/2006/relationships/hyperlink" Target="http://www.bankofengland.co.uk/boeapps/iadb/FromShowColumns.asp?Travel=&amp;SearchText=z93t" TargetMode="External"/><Relationship Id="rId4" Type="http://schemas.openxmlformats.org/officeDocument/2006/relationships/hyperlink" Target="http://www.bankofengland.co.uk/boeapps/iadb/FromShowColumns.asp?Travel=&amp;SearchText=b93k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mfsd/iadb/index.asp?Travel=NIxSUx&amp;From=Template&amp;EC=RPMZ8YU&amp;G0Xtop.x=1&amp;G0Xtop.y=1" TargetMode="External"/><Relationship Id="rId13" Type="http://schemas.openxmlformats.org/officeDocument/2006/relationships/printerSettings" Target="../printerSettings/printerSettings14.bin"/><Relationship Id="rId3" Type="http://schemas.openxmlformats.org/officeDocument/2006/relationships/hyperlink" Target="http://www.bankofengland.co.uk/boeapps/iadb/FromShowColumns.asp?Travel=NIx&amp;SearchText=z8yn" TargetMode="External"/><Relationship Id="rId7" Type="http://schemas.openxmlformats.org/officeDocument/2006/relationships/hyperlink" Target="http://www.bankofengland.co.uk/mfsd/iadb/index.asp?Travel=NIxSUx&amp;From=Template&amp;EC=RPMZ8YO&amp;G0Xtop.x=1&amp;G0Xtop.y=1" TargetMode="External"/><Relationship Id="rId12" Type="http://schemas.openxmlformats.org/officeDocument/2006/relationships/hyperlink" Target="http://www.bankofengland.co.uk/boeapps/iadb/FromShowColumns.asp?Travel=NIxSSx&amp;SearchText=z8yv" TargetMode="External"/><Relationship Id="rId2" Type="http://schemas.openxmlformats.org/officeDocument/2006/relationships/hyperlink" Target="http://www.bankofengland.co.uk/boeapps/iadb/FromShowColumns.asp?Travel=NIx&amp;SearchText=z8ye" TargetMode="External"/><Relationship Id="rId1" Type="http://schemas.openxmlformats.org/officeDocument/2006/relationships/hyperlink" Target="http://www.bankofengland.co.uk/boeapps/iadb/FromShowColumns.asp?Travel=NIx&amp;SearchText=z8yh" TargetMode="External"/><Relationship Id="rId6" Type="http://schemas.openxmlformats.org/officeDocument/2006/relationships/hyperlink" Target="http://www.bankofengland.co.uk/mfsd/iadb/index.asp?Travel=NIxSUx&amp;From=Template&amp;EC=RPMZ8YF&amp;G0Xtop.x=1&amp;G0Xtop.y=1" TargetMode="External"/><Relationship Id="rId11" Type="http://schemas.openxmlformats.org/officeDocument/2006/relationships/hyperlink" Target="http://www.bankofengland.co.uk/boeapps/iadb/FromShowColumns.asp?Travel=NIxSSx&amp;SearchText=z8yp" TargetMode="External"/><Relationship Id="rId5" Type="http://schemas.openxmlformats.org/officeDocument/2006/relationships/hyperlink" Target="http://www.bankofengland.co.uk/mfsd/iadb/index.asp?Travel=NIxSUx&amp;From=Template&amp;EC=RPMZ8YI&amp;G0Xtop.x=1&amp;G0Xtop.y=1" TargetMode="External"/><Relationship Id="rId10" Type="http://schemas.openxmlformats.org/officeDocument/2006/relationships/hyperlink" Target="http://www.bankofengland.co.uk/boeapps/iadb/FromShowColumns.asp?Travel=NIxSSx&amp;SearchText=z8yg" TargetMode="External"/><Relationship Id="rId4" Type="http://schemas.openxmlformats.org/officeDocument/2006/relationships/hyperlink" Target="http://www.bankofengland.co.uk/boeapps/iadb/FromShowColumns.asp?Travel=NIx&amp;SearchText=z8yt" TargetMode="External"/><Relationship Id="rId9" Type="http://schemas.openxmlformats.org/officeDocument/2006/relationships/hyperlink" Target="http://www.bankofengland.co.uk/boeapps/iadb/FromShowColumns.asp?Travel=NIxSSx&amp;SearchText=z8yj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&amp;SearchText=z8y8" TargetMode="External"/><Relationship Id="rId3" Type="http://schemas.openxmlformats.org/officeDocument/2006/relationships/hyperlink" Target="http://www.bankofengland.co.uk/boeapps/iadb/FromShowColumns.asp?Travel=NIx&amp;SearchText=z8y6" TargetMode="External"/><Relationship Id="rId7" Type="http://schemas.openxmlformats.org/officeDocument/2006/relationships/hyperlink" Target="http://www.bankofengland.co.uk/boeapps/iadb/FromShowColumns.asp?Travel=NIx&amp;SearchText=z8y5" TargetMode="External"/><Relationship Id="rId2" Type="http://schemas.openxmlformats.org/officeDocument/2006/relationships/hyperlink" Target="http://www.bankofengland.co.uk/boeapps/iadb/FromShowColumns.asp?Travel=NIx&amp;SearchText=z8y3" TargetMode="External"/><Relationship Id="rId1" Type="http://schemas.openxmlformats.org/officeDocument/2006/relationships/hyperlink" Target="http://www.bankofengland.co.uk/boeapps/iadb/FromShowColumns.asp?Travel=NIx&amp;SearchText=z8yc" TargetMode="External"/><Relationship Id="rId6" Type="http://schemas.openxmlformats.org/officeDocument/2006/relationships/hyperlink" Target="http://www.bankofengland.co.uk/boeapps/iadb/FromShowColumns.asp?Travel=NIx&amp;SearchText=z8y2" TargetMode="External"/><Relationship Id="rId5" Type="http://schemas.openxmlformats.org/officeDocument/2006/relationships/hyperlink" Target="http://www.bankofengland.co.uk/boeapps/iadb/FromShowColumns.asp?Travel=NIx&amp;SearchText=z8yb" TargetMode="External"/><Relationship Id="rId4" Type="http://schemas.openxmlformats.org/officeDocument/2006/relationships/hyperlink" Target="http://www.bankofengland.co.uk/boeapps/iadb/FromShowColumns.asp?Travel=NIx&amp;SearchText=z8y9" TargetMode="External"/><Relationship Id="rId9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6p" TargetMode="External"/><Relationship Id="rId3" Type="http://schemas.openxmlformats.org/officeDocument/2006/relationships/hyperlink" Target="http://www.bankofengland.co.uk/boeapps/iadb/FromShowColumns.asp?Travel=NIxSSx&amp;SearchText=b68p" TargetMode="External"/><Relationship Id="rId7" Type="http://schemas.openxmlformats.org/officeDocument/2006/relationships/hyperlink" Target="http://www.bankofengland.co.uk/boeapps/iadb/FromShowColumns.asp?Travel=NIxSSx&amp;SearchText=b58q" TargetMode="External"/><Relationship Id="rId2" Type="http://schemas.openxmlformats.org/officeDocument/2006/relationships/hyperlink" Target="http://www.bankofengland.co.uk/boeapps/iadb/FromShowColumns.asp?Travel=NIxSSx&amp;SearchText=b54q" TargetMode="External"/><Relationship Id="rId1" Type="http://schemas.openxmlformats.org/officeDocument/2006/relationships/hyperlink" Target="http://www.bankofengland.co.uk/boeapps/iadb/FromShowColumns.asp?Travel=NIxSSx&amp;SearchText=b53q" TargetMode="External"/><Relationship Id="rId6" Type="http://schemas.openxmlformats.org/officeDocument/2006/relationships/hyperlink" Target="http://www.bankofengland.co.uk/boeapps/iadb/FromShowColumns.asp?Travel=NIxSSx&amp;SearchText=b57q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www.bankofengland.co.uk/boeapps/iadb/FromShowColumns.asp?Travel=NIxSSx&amp;SearchText=b56q" TargetMode="External"/><Relationship Id="rId10" Type="http://schemas.openxmlformats.org/officeDocument/2006/relationships/hyperlink" Target="http://www.bankofengland.co.uk/boeapps/iadb/FromShowColumns.asp?Travel=NIxSSx&amp;SearchText=b62q" TargetMode="External"/><Relationship Id="rId4" Type="http://schemas.openxmlformats.org/officeDocument/2006/relationships/hyperlink" Target="http://www.bankofengland.co.uk/boeapps/iadb/FromShowColumns.asp?Travel=NIxSSx&amp;SearchText=b55q" TargetMode="External"/><Relationship Id="rId9" Type="http://schemas.openxmlformats.org/officeDocument/2006/relationships/hyperlink" Target="http://www.bankofengland.co.uk/boeapps/iadb/FromShowColumns.asp?Travel=NIxSSx&amp;SearchText=b59q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w" TargetMode="External"/><Relationship Id="rId3" Type="http://schemas.openxmlformats.org/officeDocument/2006/relationships/hyperlink" Target="http://www.bankofengland.co.uk/boeapps/iadb/FromShowColumns.asp?Travel=NIxSSx&amp;SearchText=vvht" TargetMode="External"/><Relationship Id="rId7" Type="http://schemas.openxmlformats.org/officeDocument/2006/relationships/hyperlink" Target="http://www.bankofengland.co.uk/boeapps/iadb/FromShowColumns.asp?Travel=NIxSSx&amp;SearchText=vwnv" TargetMode="External"/><Relationship Id="rId2" Type="http://schemas.openxmlformats.org/officeDocument/2006/relationships/hyperlink" Target="http://www.bankofengland.co.uk/boeapps/iadb/FromShowColumns.asp?Travel=NIxSSx&amp;SearchText=vvhs" TargetMode="External"/><Relationship Id="rId1" Type="http://schemas.openxmlformats.org/officeDocument/2006/relationships/hyperlink" Target="http://www.bankofengland.co.uk/boeapps/iadb/FromShowColumns.asp?Travel=NIxSSx&amp;SearchText=vvhr" TargetMode="External"/><Relationship Id="rId6" Type="http://schemas.openxmlformats.org/officeDocument/2006/relationships/hyperlink" Target="http://www.bankofengland.co.uk/boeapps/iadb/FromShowColumns.asp?Travel=NIxSSx&amp;SearchText=bc44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www.bankofengland.co.uk/boeapps/iadb/FromShowColumns.asp?Travel=NIxSSx&amp;SearchText=vvhw" TargetMode="External"/><Relationship Id="rId10" Type="http://schemas.openxmlformats.org/officeDocument/2006/relationships/hyperlink" Target="http://www.bankofengland.co.uk/boeapps/iadb/FromShowColumns.asp?Travel=NIxSSx&amp;SearchText=vwnz" TargetMode="External"/><Relationship Id="rId4" Type="http://schemas.openxmlformats.org/officeDocument/2006/relationships/hyperlink" Target="http://www.bankofengland.co.uk/boeapps/iadb/FromShowColumns.asp?Travel=NIxSSx&amp;SearchText=vvhu" TargetMode="External"/><Relationship Id="rId9" Type="http://schemas.openxmlformats.org/officeDocument/2006/relationships/hyperlink" Target="http://www.bankofengland.co.uk/boeapps/iadb/FromShowColumns.asp?Travel=NIxSSx&amp;SearchText=vwei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r" TargetMode="External"/><Relationship Id="rId3" Type="http://schemas.openxmlformats.org/officeDocument/2006/relationships/hyperlink" Target="http://www.bankofengland.co.uk/boeapps/iadb/FromShowColumns.asp?Travel=NIxSSx&amp;SearchText=vvhn" TargetMode="External"/><Relationship Id="rId7" Type="http://schemas.openxmlformats.org/officeDocument/2006/relationships/hyperlink" Target="http://www.bankofengland.co.uk/boeapps/iadb/FromShowColumns.asp?Travel=NIxSSx&amp;SearchText=vwnq" TargetMode="External"/><Relationship Id="rId2" Type="http://schemas.openxmlformats.org/officeDocument/2006/relationships/hyperlink" Target="http://www.bankofengland.co.uk/boeapps/iadb/FromShowColumns.asp?Travel=NIxSSx&amp;SearchText=vvhm" TargetMode="External"/><Relationship Id="rId1" Type="http://schemas.openxmlformats.org/officeDocument/2006/relationships/hyperlink" Target="http://www.bankofengland.co.uk/boeapps/iadb/FromShowColumns.asp?Travel=NIxSSx&amp;SearchText=vvhl" TargetMode="External"/><Relationship Id="rId6" Type="http://schemas.openxmlformats.org/officeDocument/2006/relationships/hyperlink" Target="http://www.bankofengland.co.uk/boeapps/iadb/FromShowColumns.asp?Travel=NIxSSx&amp;SearchText=bc57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://www.bankofengland.co.uk/boeapps/iadb/FromShowColumns.asp?Travel=NIxSSx&amp;SearchText=vvhq" TargetMode="External"/><Relationship Id="rId10" Type="http://schemas.openxmlformats.org/officeDocument/2006/relationships/hyperlink" Target="http://www.bankofengland.co.uk/boeapps/iadb/FromShowColumns.asp?Travel=NIxSSx&amp;SearchText=vwnu" TargetMode="External"/><Relationship Id="rId4" Type="http://schemas.openxmlformats.org/officeDocument/2006/relationships/hyperlink" Target="http://www.bankofengland.co.uk/boeapps/iadb/FromShowColumns.asp?Travel=NIxSSx&amp;SearchText=vvho" TargetMode="External"/><Relationship Id="rId9" Type="http://schemas.openxmlformats.org/officeDocument/2006/relationships/hyperlink" Target="http://www.bankofengland.co.uk/boeapps/iadb/FromShowColumns.asp?Travel=NIxSSx&amp;SearchText=vwns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5p" TargetMode="External"/><Relationship Id="rId3" Type="http://schemas.openxmlformats.org/officeDocument/2006/relationships/hyperlink" Target="http://www.bankofengland.co.uk/boeapps/iadb/FromShowColumns.asp?Travel=NIxSSx&amp;SearchText=b67p" TargetMode="External"/><Relationship Id="rId7" Type="http://schemas.openxmlformats.org/officeDocument/2006/relationships/hyperlink" Target="http://www.bankofengland.co.uk/boeapps/iadb/FromShowColumns.asp?Travel=NIxSSx&amp;SearchText=b68q" TargetMode="External"/><Relationship Id="rId2" Type="http://schemas.openxmlformats.org/officeDocument/2006/relationships/hyperlink" Target="http://www.bankofengland.co.uk/boeapps/iadb/FromShowColumns.asp?Travel=NIxSSx&amp;SearchText=b64q" TargetMode="External"/><Relationship Id="rId1" Type="http://schemas.openxmlformats.org/officeDocument/2006/relationships/hyperlink" Target="http://www.bankofengland.co.uk/boeapps/iadb/FromShowColumns.asp?Travel=NIxSSx&amp;SearchText=b63q" TargetMode="External"/><Relationship Id="rId6" Type="http://schemas.openxmlformats.org/officeDocument/2006/relationships/hyperlink" Target="http://www.bankofengland.co.uk/boeapps/iadb/FromShowColumns.asp?Travel=NIxSSx&amp;SearchText=b67q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://www.bankofengland.co.uk/boeapps/iadb/FromShowColumns.asp?Travel=NIxSSx&amp;SearchText=b66q" TargetMode="External"/><Relationship Id="rId10" Type="http://schemas.openxmlformats.org/officeDocument/2006/relationships/hyperlink" Target="http://www.bankofengland.co.uk/boeapps/iadb/FromShowColumns.asp?Travel=NIxSSx&amp;SearchText=b72q" TargetMode="External"/><Relationship Id="rId4" Type="http://schemas.openxmlformats.org/officeDocument/2006/relationships/hyperlink" Target="http://www.bankofengland.co.uk/boeapps/iadb/FromShowColumns.asp?Travel=NIxSSx&amp;SearchText=b65q" TargetMode="External"/><Relationship Id="rId9" Type="http://schemas.openxmlformats.org/officeDocument/2006/relationships/hyperlink" Target="http://www.bankofengland.co.uk/boeapps/iadb/FromShowColumns.asp?Travel=NIxSSx&amp;SearchText=b69q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avbr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://www.bankofengland.co.uk/boeapps/iadb/FromShowColumns.asp?Travel=NIxSSx&amp;SearchText=vqjq" TargetMode="External"/><Relationship Id="rId1" Type="http://schemas.openxmlformats.org/officeDocument/2006/relationships/hyperlink" Target="http://www.bankofengland.co.uk/boeapps/iadb/FromShowColumns.asp?Travel=NIxSSx&amp;SearchText=vqju" TargetMode="External"/><Relationship Id="rId6" Type="http://schemas.openxmlformats.org/officeDocument/2006/relationships/hyperlink" Target="http://www.bankofengland.co.uk/boeapps/iadb/FromShowColumns.asp?Travel=NIxSSx&amp;SearchText=auzj" TargetMode="External"/><Relationship Id="rId5" Type="http://schemas.openxmlformats.org/officeDocument/2006/relationships/hyperlink" Target="http://www.bankofengland.co.uk/boeapps/iadb/FromShowColumns.asp?Travel=NIxSSx&amp;SearchText=vqjs" TargetMode="External"/><Relationship Id="rId4" Type="http://schemas.openxmlformats.org/officeDocument/2006/relationships/hyperlink" Target="http://www.bankofengland.co.uk/boeapps/iadb/FromShowColumns.asp?Travel=NIxSSx&amp;SearchText=vqjw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nkofengland.co.uk/boeapps/iadb/FromShowColumns.asp?Travel=NIx&amp;SearchText=z929" TargetMode="External"/><Relationship Id="rId117" Type="http://schemas.openxmlformats.org/officeDocument/2006/relationships/hyperlink" Target="http://www.bankofengland.co.uk/boeapps/iadb/FromShowColumns.asp?Travel=NIx&amp;SearchText=b4h3" TargetMode="External"/><Relationship Id="rId21" Type="http://schemas.openxmlformats.org/officeDocument/2006/relationships/hyperlink" Target="http://www.bankofengland.co.uk/boeapps/iadb/FromShowColumns.asp?Travel=NIx&amp;SearchText=z8zj" TargetMode="External"/><Relationship Id="rId42" Type="http://schemas.openxmlformats.org/officeDocument/2006/relationships/hyperlink" Target="http://www.bankofengland.co.uk/boeapps/iadb/FromShowColumns.asp?Travel=NIx&amp;SearchText=z92l" TargetMode="External"/><Relationship Id="rId47" Type="http://schemas.openxmlformats.org/officeDocument/2006/relationships/hyperlink" Target="http://www.bankofengland.co.uk/boeapps/iadb/FromShowColumns.asp?Travel=NIx&amp;SearchText=b4h4" TargetMode="External"/><Relationship Id="rId63" Type="http://schemas.openxmlformats.org/officeDocument/2006/relationships/hyperlink" Target="http://www.bankofengland.co.uk/boeapps/iadb/FromShowColumns.asp?Travel=NIx&amp;SearchText=b8g2" TargetMode="External"/><Relationship Id="rId68" Type="http://schemas.openxmlformats.org/officeDocument/2006/relationships/hyperlink" Target="http://www.bankofengland.co.uk/boeapps/iadb/FromShowColumns.asp?Travel=NIx&amp;SearchText=b9g2" TargetMode="External"/><Relationship Id="rId84" Type="http://schemas.openxmlformats.org/officeDocument/2006/relationships/hyperlink" Target="http://www.bankofengland.co.uk/boeapps/iadb/FromShowColumns.asp?Travel=NIx&amp;SearchText=tdap" TargetMode="External"/><Relationship Id="rId89" Type="http://schemas.openxmlformats.org/officeDocument/2006/relationships/hyperlink" Target="http://www.bankofengland.co.uk/boeapps/iadb/FromShowColumns.asp?Travel=NIx&amp;SearchText=tdax" TargetMode="External"/><Relationship Id="rId112" Type="http://schemas.openxmlformats.org/officeDocument/2006/relationships/hyperlink" Target="http://www.bankofengland.co.uk/boeapps/iadb/FromShowColumns.asp?Travel=NIx&amp;SearchText=z92u" TargetMode="External"/><Relationship Id="rId16" Type="http://schemas.openxmlformats.org/officeDocument/2006/relationships/hyperlink" Target="http://www.bankofengland.co.uk/boeapps/iadb/FromShowColumns.asp?Travel=NIx&amp;SearchText=bg25" TargetMode="External"/><Relationship Id="rId107" Type="http://schemas.openxmlformats.org/officeDocument/2006/relationships/hyperlink" Target="http://www.bankofengland.co.uk/boeapps/iadb/FromShowColumns.asp?Travel=NIx&amp;SearchText=tbso" TargetMode="External"/><Relationship Id="rId11" Type="http://schemas.openxmlformats.org/officeDocument/2006/relationships/hyperlink" Target="http://www.bankofengland.co.uk/boeapps/iadb/FromShowColumns.asp?Travel=NIx&amp;SearchText=tdae" TargetMode="External"/><Relationship Id="rId24" Type="http://schemas.openxmlformats.org/officeDocument/2006/relationships/hyperlink" Target="http://www.bankofengland.co.uk/boeapps/iadb/FromShowColumns.asp?Travel=NIx&amp;SearchText=z8zl" TargetMode="External"/><Relationship Id="rId32" Type="http://schemas.openxmlformats.org/officeDocument/2006/relationships/hyperlink" Target="http://www.bankofengland.co.uk/boeapps/iadb/FromShowColumns.asp?Travel=NIx&amp;SearchText=bg85" TargetMode="External"/><Relationship Id="rId37" Type="http://schemas.openxmlformats.org/officeDocument/2006/relationships/hyperlink" Target="http://www.bankofengland.co.uk/boeapps/iadb/FromShowColumns.asp?Travel=NIx&amp;SearchText=z92f" TargetMode="External"/><Relationship Id="rId40" Type="http://schemas.openxmlformats.org/officeDocument/2006/relationships/hyperlink" Target="http://www.bankofengland.co.uk/boeapps/iadb/FromShowColumns.asp?Travel=NIx&amp;SearchText=z92k" TargetMode="External"/><Relationship Id="rId45" Type="http://schemas.openxmlformats.org/officeDocument/2006/relationships/hyperlink" Target="http://www.bankofengland.co.uk/boeapps/iadb/FromShowColumns.asp?Travel=NIx&amp;SearchText=tbsx" TargetMode="External"/><Relationship Id="rId53" Type="http://schemas.openxmlformats.org/officeDocument/2006/relationships/hyperlink" Target="http://www.bankofengland.co.uk/boeapps/iadb/FromShowColumns.asp?Travel=NIx&amp;SearchText=z92m" TargetMode="External"/><Relationship Id="rId58" Type="http://schemas.openxmlformats.org/officeDocument/2006/relationships/hyperlink" Target="http://www.bankofengland.co.uk/boeapps/iadb/FromShowColumns.asp?Travel=NIx&amp;SearchText=b2h4" TargetMode="External"/><Relationship Id="rId66" Type="http://schemas.openxmlformats.org/officeDocument/2006/relationships/hyperlink" Target="http://www.bankofengland.co.uk/boeapps/iadb/FromShowColumns.asp?Travel=NIx&amp;SearchText=z8zv" TargetMode="External"/><Relationship Id="rId74" Type="http://schemas.openxmlformats.org/officeDocument/2006/relationships/hyperlink" Target="http://www.bankofengland.co.uk/boeapps/iadb/FromShowColumns.asp?Travel=NIx&amp;SearchText=bg42" TargetMode="External"/><Relationship Id="rId79" Type="http://schemas.openxmlformats.org/officeDocument/2006/relationships/hyperlink" Target="http://www.bankofengland.co.uk/boeapps/iadb/FromShowColumns.asp?Travel=NIx&amp;SearchText=b2h6" TargetMode="External"/><Relationship Id="rId87" Type="http://schemas.openxmlformats.org/officeDocument/2006/relationships/hyperlink" Target="http://www.bankofengland.co.uk/boeapps/iadb/FromShowColumns.asp?Travel=NIx&amp;SearchText=tdav" TargetMode="External"/><Relationship Id="rId102" Type="http://schemas.openxmlformats.org/officeDocument/2006/relationships/hyperlink" Target="http://www.bankofengland.co.uk/boeapps/iadb/FromShowColumns.asp?Travel=NIx&amp;SearchText=bh77" TargetMode="External"/><Relationship Id="rId110" Type="http://schemas.openxmlformats.org/officeDocument/2006/relationships/hyperlink" Target="http://www.bankofengland.co.uk/boeapps/iadb/FromShowColumns.asp?Travel=NIx&amp;SearchText=z8zz" TargetMode="External"/><Relationship Id="rId115" Type="http://schemas.openxmlformats.org/officeDocument/2006/relationships/hyperlink" Target="http://www.bankofengland.co.uk/boeapps/iadb/FromShowColumns.asp?Travel=NIx&amp;SearchText=b2h5" TargetMode="External"/><Relationship Id="rId5" Type="http://schemas.openxmlformats.org/officeDocument/2006/relationships/hyperlink" Target="http://www.bankofengland.co.uk/boeapps/iadb/FromShowColumns.asp?Travel=NIx&amp;SearchText=vyvv" TargetMode="External"/><Relationship Id="rId61" Type="http://schemas.openxmlformats.org/officeDocument/2006/relationships/hyperlink" Target="http://www.bankofengland.co.uk/boeapps/iadb/FromShowColumns.asp?Travel=NIx&amp;SearchText=b5h7" TargetMode="External"/><Relationship Id="rId82" Type="http://schemas.openxmlformats.org/officeDocument/2006/relationships/hyperlink" Target="http://www.bankofengland.co.uk/boeapps/iadb/FromShowColumns.asp?Travel=NIx&amp;SearchText=b5h4" TargetMode="External"/><Relationship Id="rId90" Type="http://schemas.openxmlformats.org/officeDocument/2006/relationships/hyperlink" Target="http://www.bankofengland.co.uk/boeapps/iadb/FromShowColumns.asp?Travel=NIx&amp;SearchText=b3h2" TargetMode="External"/><Relationship Id="rId95" Type="http://schemas.openxmlformats.org/officeDocument/2006/relationships/hyperlink" Target="http://www.bankofengland.co.uk/boeapps/iadb/FromShowColumns.asp?Travel=NIx&amp;SearchText=bh56" TargetMode="External"/><Relationship Id="rId19" Type="http://schemas.openxmlformats.org/officeDocument/2006/relationships/hyperlink" Target="http://www.bankofengland.co.uk/boeapps/iadb/FromShowColumns.asp?Travel=NIx&amp;SearchText=z8zn" TargetMode="External"/><Relationship Id="rId14" Type="http://schemas.openxmlformats.org/officeDocument/2006/relationships/hyperlink" Target="http://www.bankofengland.co.uk/boeapps/iadb/FromShowColumns.asp?Travel=NIx&amp;SearchText=z8zf" TargetMode="External"/><Relationship Id="rId22" Type="http://schemas.openxmlformats.org/officeDocument/2006/relationships/hyperlink" Target="http://www.bankofengland.co.uk/boeapps/iadb/FromShowColumns.asp?Travel=NIx&amp;SearchText=z8zk" TargetMode="External"/><Relationship Id="rId27" Type="http://schemas.openxmlformats.org/officeDocument/2006/relationships/hyperlink" Target="http://www.bankofengland.co.uk/boeapps/iadb/FromShowColumns.asp?Travel=NIx&amp;SearchText=z92c" TargetMode="External"/><Relationship Id="rId30" Type="http://schemas.openxmlformats.org/officeDocument/2006/relationships/hyperlink" Target="http://www.bankofengland.co.uk/boeapps/iadb/FromShowColumns.asp?Travel=NIx&amp;SearchText=z92i" TargetMode="External"/><Relationship Id="rId35" Type="http://schemas.openxmlformats.org/officeDocument/2006/relationships/hyperlink" Target="http://www.bankofengland.co.uk/boeapps/iadb/FromShowColumns.asp?Travel=NIx&amp;SearchText=z92j" TargetMode="External"/><Relationship Id="rId43" Type="http://schemas.openxmlformats.org/officeDocument/2006/relationships/hyperlink" Target="http://www.bankofengland.co.uk/boeapps/iadb/FromShowColumns.asp?Travel=NIx&amp;SearchText=z92o" TargetMode="External"/><Relationship Id="rId48" Type="http://schemas.openxmlformats.org/officeDocument/2006/relationships/hyperlink" Target="http://www.bankofengland.co.uk/boeapps/iadb/FromShowColumns.asp?Travel=NIx&amp;SearchText=tbti" TargetMode="External"/><Relationship Id="rId56" Type="http://schemas.openxmlformats.org/officeDocument/2006/relationships/hyperlink" Target="http://www.bankofengland.co.uk/boeapps/iadb/FromShowColumns.asp?Travel=NIx&amp;SearchText=b2g8" TargetMode="External"/><Relationship Id="rId64" Type="http://schemas.openxmlformats.org/officeDocument/2006/relationships/hyperlink" Target="http://www.bankofengland.co.uk/boeapps/iadb/FromShowColumns.asp?Travel=NIx&amp;SearchText=z8zr" TargetMode="External"/><Relationship Id="rId69" Type="http://schemas.openxmlformats.org/officeDocument/2006/relationships/hyperlink" Target="http://www.bankofengland.co.uk/boeapps/iadb/FromShowColumns.asp?Travel=NIx&amp;SearchText=b3h6" TargetMode="External"/><Relationship Id="rId77" Type="http://schemas.openxmlformats.org/officeDocument/2006/relationships/hyperlink" Target="http://www.bankofengland.co.uk/boeapps/iadb/FromShowColumns.asp?Travel=NIx&amp;SearchText=bg49" TargetMode="External"/><Relationship Id="rId100" Type="http://schemas.openxmlformats.org/officeDocument/2006/relationships/hyperlink" Target="http://www.bankofengland.co.uk/boeapps/iadb/FromShowColumns.asp?Travel=NIx&amp;SearchText=bh66" TargetMode="External"/><Relationship Id="rId105" Type="http://schemas.openxmlformats.org/officeDocument/2006/relationships/hyperlink" Target="http://www.bankofengland.co.uk/boeapps/iadb/FromShowColumns.asp?Travel=NIx&amp;SearchText=z934" TargetMode="External"/><Relationship Id="rId113" Type="http://schemas.openxmlformats.org/officeDocument/2006/relationships/hyperlink" Target="http://www.bankofengland.co.uk/boeapps/iadb/FromShowColumns.asp?Travel=NIx&amp;SearchText=z92v" TargetMode="External"/><Relationship Id="rId118" Type="http://schemas.openxmlformats.org/officeDocument/2006/relationships/hyperlink" Target="http://www.bankofengland.co.uk/boeapps/iadb/FromShowColumns.asp?Travel=NIx&amp;SearchText=b2h3" TargetMode="External"/><Relationship Id="rId8" Type="http://schemas.openxmlformats.org/officeDocument/2006/relationships/hyperlink" Target="http://www.bankofengland.co.uk/boeapps/iadb/FromShowColumns.asp?Travel=NIx&amp;SearchText=z8ze" TargetMode="External"/><Relationship Id="rId51" Type="http://schemas.openxmlformats.org/officeDocument/2006/relationships/hyperlink" Target="http://www.bankofengland.co.uk/boeapps/iadb/FromShowColumns.asp?Travel=NIx&amp;SearchText=z932" TargetMode="External"/><Relationship Id="rId72" Type="http://schemas.openxmlformats.org/officeDocument/2006/relationships/hyperlink" Target="http://www.bankofengland.co.uk/boeapps/iadb/FromShowColumns.asp?Travel=NIx&amp;SearchText=b5h6" TargetMode="External"/><Relationship Id="rId80" Type="http://schemas.openxmlformats.org/officeDocument/2006/relationships/hyperlink" Target="http://www.bankofengland.co.uk/boeapps/iadb/FromShowColumns.asp?Travel=NIx&amp;SearchText=bg64" TargetMode="External"/><Relationship Id="rId85" Type="http://schemas.openxmlformats.org/officeDocument/2006/relationships/hyperlink" Target="http://www.bankofengland.co.uk/boeapps/iadb/FromShowColumns.asp?Travel=NIx&amp;SearchText=z8zp" TargetMode="External"/><Relationship Id="rId93" Type="http://schemas.openxmlformats.org/officeDocument/2006/relationships/hyperlink" Target="http://www.bankofengland.co.uk/boeapps/iadb/FromShowColumns.asp?Travel=NIx&amp;SearchText=b5h5" TargetMode="External"/><Relationship Id="rId98" Type="http://schemas.openxmlformats.org/officeDocument/2006/relationships/hyperlink" Target="http://www.bankofengland.co.uk/boeapps/iadb/FromShowColumns.asp?Travel=NIx&amp;SearchText=z92r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tdan" TargetMode="External"/><Relationship Id="rId17" Type="http://schemas.openxmlformats.org/officeDocument/2006/relationships/hyperlink" Target="http://www.bankofengland.co.uk/boeapps/iadb/FromShowColumns.asp?Travel=NIx&amp;SearchText=bg26" TargetMode="External"/><Relationship Id="rId25" Type="http://schemas.openxmlformats.org/officeDocument/2006/relationships/hyperlink" Target="http://www.bankofengland.co.uk/boeapps/iadb/FromShowColumns.asp?Travel=NIx&amp;SearchText=z8zo" TargetMode="External"/><Relationship Id="rId33" Type="http://schemas.openxmlformats.org/officeDocument/2006/relationships/hyperlink" Target="http://www.bankofengland.co.uk/boeapps/iadb/FromShowColumns.asp?Travel=NIx&amp;SearchText=bg86" TargetMode="External"/><Relationship Id="rId38" Type="http://schemas.openxmlformats.org/officeDocument/2006/relationships/hyperlink" Target="http://www.bankofengland.co.uk/boeapps/iadb/FromShowColumns.asp?Travel=NIx&amp;SearchText=bh43" TargetMode="External"/><Relationship Id="rId46" Type="http://schemas.openxmlformats.org/officeDocument/2006/relationships/hyperlink" Target="http://www.bankofengland.co.uk/boeapps/iadb/FromShowColumns.asp?Travel=NIx&amp;SearchText=tbsy" TargetMode="External"/><Relationship Id="rId59" Type="http://schemas.openxmlformats.org/officeDocument/2006/relationships/hyperlink" Target="http://www.bankofengland.co.uk/boeapps/iadb/FromShowColumns.asp?Travel=NIx&amp;SearchText=b4g2" TargetMode="External"/><Relationship Id="rId67" Type="http://schemas.openxmlformats.org/officeDocument/2006/relationships/hyperlink" Target="http://www.bankofengland.co.uk/boeapps/iadb/FromShowColumns.asp?Travel=NIx&amp;SearchText=z8zw" TargetMode="External"/><Relationship Id="rId103" Type="http://schemas.openxmlformats.org/officeDocument/2006/relationships/hyperlink" Target="http://www.bankofengland.co.uk/boeapps/iadb/FromShowColumns.asp?Travel=NIx&amp;SearchText=bh92" TargetMode="External"/><Relationship Id="rId108" Type="http://schemas.openxmlformats.org/officeDocument/2006/relationships/hyperlink" Target="http://www.bankofengland.co.uk/boeapps/iadb/FromShowColumns.asp?Travel=NIx&amp;SearchText=z8zx" TargetMode="External"/><Relationship Id="rId116" Type="http://schemas.openxmlformats.org/officeDocument/2006/relationships/hyperlink" Target="http://www.bankofengland.co.uk/boeapps/iadb/FromShowColumns.asp?Travel=NIx&amp;SearchText=b3h5" TargetMode="External"/><Relationship Id="rId20" Type="http://schemas.openxmlformats.org/officeDocument/2006/relationships/hyperlink" Target="http://www.bankofengland.co.uk/boeapps/iadb/FromShowColumns.asp?Travel=NIx&amp;SearchText=z8zg" TargetMode="External"/><Relationship Id="rId41" Type="http://schemas.openxmlformats.org/officeDocument/2006/relationships/hyperlink" Target="http://www.bankofengland.co.uk/boeapps/iadb/FromShowColumns.asp?Travel=NIx&amp;SearchText=tbsq" TargetMode="External"/><Relationship Id="rId54" Type="http://schemas.openxmlformats.org/officeDocument/2006/relationships/hyperlink" Target="http://www.bankofengland.co.uk/boeapps/iadb/FromShowColumns.asp?Travel=NIx&amp;SearchText=z92p" TargetMode="External"/><Relationship Id="rId62" Type="http://schemas.openxmlformats.org/officeDocument/2006/relationships/hyperlink" Target="http://www.bankofengland.co.uk/boeapps/iadb/FromShowColumns.asp?Travel=NIx&amp;SearchText=z933" TargetMode="External"/><Relationship Id="rId70" Type="http://schemas.openxmlformats.org/officeDocument/2006/relationships/hyperlink" Target="http://www.bankofengland.co.uk/boeapps/iadb/FromShowColumns.asp?Travel=NIx&amp;SearchText=bh23" TargetMode="External"/><Relationship Id="rId75" Type="http://schemas.openxmlformats.org/officeDocument/2006/relationships/hyperlink" Target="http://www.bankofengland.co.uk/boeapps/iadb/FromShowColumns.asp?Travel=NIx&amp;SearchText=z8zq" TargetMode="External"/><Relationship Id="rId83" Type="http://schemas.openxmlformats.org/officeDocument/2006/relationships/hyperlink" Target="http://www.bankofengland.co.uk/boeapps/iadb/FromShowColumns.asp?Travel=NIx&amp;SearchText=z927" TargetMode="External"/><Relationship Id="rId88" Type="http://schemas.openxmlformats.org/officeDocument/2006/relationships/hyperlink" Target="http://www.bankofengland.co.uk/boeapps/iadb/FromShowColumns.asp?Travel=NIx&amp;SearchText=tdaw" TargetMode="External"/><Relationship Id="rId91" Type="http://schemas.openxmlformats.org/officeDocument/2006/relationships/hyperlink" Target="http://www.bankofengland.co.uk/boeapps/iadb/FromShowColumns.asp?Travel=NIx&amp;SearchText=tdbg" TargetMode="External"/><Relationship Id="rId96" Type="http://schemas.openxmlformats.org/officeDocument/2006/relationships/hyperlink" Target="http://www.bankofengland.co.uk/boeapps/iadb/FromShowColumns.asp?Travel=NIx&amp;SearchText=z92n" TargetMode="External"/><Relationship Id="rId111" Type="http://schemas.openxmlformats.org/officeDocument/2006/relationships/hyperlink" Target="http://www.bankofengland.co.uk/boeapps/iadb/FromShowColumns.asp?Travel=NIx&amp;SearchText=z92t" TargetMode="External"/><Relationship Id="rId1" Type="http://schemas.openxmlformats.org/officeDocument/2006/relationships/hyperlink" Target="http://www.bankofengland.co.uk/boeapps/iadb/FromShowColumns.asp?Travel=NIx&amp;SearchText=z92a" TargetMode="External"/><Relationship Id="rId6" Type="http://schemas.openxmlformats.org/officeDocument/2006/relationships/hyperlink" Target="http://www.bankofengland.co.uk/boeapps/iadb/FromShowColumns.asp?Travel=NIx&amp;SearchText=z92b" TargetMode="External"/><Relationship Id="rId15" Type="http://schemas.openxmlformats.org/officeDocument/2006/relationships/hyperlink" Target="http://www.bankofengland.co.uk/boeapps/iadb/FromShowColumns.asp?Travel=NIx&amp;SearchText=z8zi" TargetMode="External"/><Relationship Id="rId23" Type="http://schemas.openxmlformats.org/officeDocument/2006/relationships/hyperlink" Target="http://www.bankofengland.co.uk/boeapps/iadb/FromShowColumns.asp?Travel=NIx&amp;SearchText=b6g7" TargetMode="External"/><Relationship Id="rId28" Type="http://schemas.openxmlformats.org/officeDocument/2006/relationships/hyperlink" Target="http://www.bankofengland.co.uk/boeapps/iadb/FromShowColumns.asp?Travel=NIx&amp;SearchText=tbse" TargetMode="External"/><Relationship Id="rId36" Type="http://schemas.openxmlformats.org/officeDocument/2006/relationships/hyperlink" Target="http://www.bankofengland.co.uk/boeapps/iadb/FromShowColumns.asp?Travel=NIx&amp;SearchText=z92e" TargetMode="External"/><Relationship Id="rId49" Type="http://schemas.openxmlformats.org/officeDocument/2006/relationships/hyperlink" Target="http://www.bankofengland.co.uk/boeapps/iadb/FromShowColumns.asp?Travel=NIx&amp;SearchText=tbtt" TargetMode="External"/><Relationship Id="rId57" Type="http://schemas.openxmlformats.org/officeDocument/2006/relationships/hyperlink" Target="http://www.bankofengland.co.uk/boeapps/iadb/FromShowColumns.asp?Travel=NIx&amp;SearchText=b2g9" TargetMode="External"/><Relationship Id="rId106" Type="http://schemas.openxmlformats.org/officeDocument/2006/relationships/hyperlink" Target="http://www.bankofengland.co.uk/boeapps/iadb/FromShowColumns.asp?Travel=NIx&amp;SearchText=z8zt" TargetMode="External"/><Relationship Id="rId114" Type="http://schemas.openxmlformats.org/officeDocument/2006/relationships/hyperlink" Target="http://www.bankofengland.co.uk/boeapps/iadb/FromShowColumns.asp?Travel=NIx&amp;SearchText=b2h9" TargetMode="External"/><Relationship Id="rId119" Type="http://schemas.openxmlformats.org/officeDocument/2006/relationships/hyperlink" Target="http://www.bankofengland.co.uk/boeapps/iadb/FromShowColumns.asp?Travel=NIx&amp;SearchText=b4h7" TargetMode="External"/><Relationship Id="rId10" Type="http://schemas.openxmlformats.org/officeDocument/2006/relationships/hyperlink" Target="http://www.bankofengland.co.uk/boeapps/iadb/FromShowColumns.asp?Travel=NIx&amp;SearchText=tdad" TargetMode="External"/><Relationship Id="rId31" Type="http://schemas.openxmlformats.org/officeDocument/2006/relationships/hyperlink" Target="http://www.bankofengland.co.uk/boeapps/iadb/FromShowColumns.asp?Travel=NIx&amp;SearchText=z92d" TargetMode="External"/><Relationship Id="rId44" Type="http://schemas.openxmlformats.org/officeDocument/2006/relationships/hyperlink" Target="http://www.bankofengland.co.uk/boeapps/iadb/FromShowColumns.asp?Travel=NIx&amp;SearchText=tbsw" TargetMode="External"/><Relationship Id="rId52" Type="http://schemas.openxmlformats.org/officeDocument/2006/relationships/hyperlink" Target="http://www.bankofengland.co.uk/boeapps/iadb/FromShowColumns.asp?Travel=NIx&amp;SearchText=bg99" TargetMode="External"/><Relationship Id="rId60" Type="http://schemas.openxmlformats.org/officeDocument/2006/relationships/hyperlink" Target="http://www.bankofengland.co.uk/boeapps/iadb/FromShowColumns.asp?Travel=NIx&amp;SearchText=b5g5" TargetMode="External"/><Relationship Id="rId65" Type="http://schemas.openxmlformats.org/officeDocument/2006/relationships/hyperlink" Target="http://www.bankofengland.co.uk/boeapps/iadb/FromShowColumns.asp?Travel=NIx&amp;SearchText=z8zu" TargetMode="External"/><Relationship Id="rId73" Type="http://schemas.openxmlformats.org/officeDocument/2006/relationships/hyperlink" Target="http://www.bankofengland.co.uk/boeapps/iadb/FromShowColumns.asp?Travel=NIx&amp;SearchText=z928" TargetMode="External"/><Relationship Id="rId78" Type="http://schemas.openxmlformats.org/officeDocument/2006/relationships/hyperlink" Target="http://www.bankofengland.co.uk/boeapps/iadb/FromShowColumns.asp?Travel=NIx&amp;SearchText=bg52" TargetMode="External"/><Relationship Id="rId81" Type="http://schemas.openxmlformats.org/officeDocument/2006/relationships/hyperlink" Target="http://www.bankofengland.co.uk/boeapps/iadb/FromShowColumns.asp?Travel=NIx&amp;SearchText=bg77" TargetMode="External"/><Relationship Id="rId86" Type="http://schemas.openxmlformats.org/officeDocument/2006/relationships/hyperlink" Target="http://www.bankofengland.co.uk/boeapps/iadb/FromShowColumns.asp?Travel=NIx&amp;SearchText=z8zs" TargetMode="External"/><Relationship Id="rId94" Type="http://schemas.openxmlformats.org/officeDocument/2006/relationships/hyperlink" Target="http://www.bankofengland.co.uk/boeapps/iadb/FromShowColumns.asp?Travel=NIx&amp;SearchText=z926" TargetMode="External"/><Relationship Id="rId99" Type="http://schemas.openxmlformats.org/officeDocument/2006/relationships/hyperlink" Target="http://www.bankofengland.co.uk/boeapps/iadb/FromShowColumns.asp?Travel=NIx&amp;SearchText=z92s" TargetMode="External"/><Relationship Id="rId101" Type="http://schemas.openxmlformats.org/officeDocument/2006/relationships/hyperlink" Target="http://www.bankofengland.co.uk/boeapps/iadb/FromShowColumns.asp?Travel=NIx&amp;SearchText=b4h8" TargetMode="External"/><Relationship Id="rId4" Type="http://schemas.openxmlformats.org/officeDocument/2006/relationships/hyperlink" Target="http://www.bankofengland.co.uk/boeapps/iadb/FromShowColumns.asp?Travel=NIx&amp;SearchText=vyvv" TargetMode="External"/><Relationship Id="rId9" Type="http://schemas.openxmlformats.org/officeDocument/2006/relationships/hyperlink" Target="http://www.bankofengland.co.uk/boeapps/iadb/FromShowColumns.asp?Travel=NIx&amp;SearchText=z8zh" TargetMode="External"/><Relationship Id="rId13" Type="http://schemas.openxmlformats.org/officeDocument/2006/relationships/hyperlink" Target="http://www.bankofengland.co.uk/boeapps/iadb/FromShowColumns.asp?Travel=NIx&amp;SearchText=z8zm" TargetMode="External"/><Relationship Id="rId18" Type="http://schemas.openxmlformats.org/officeDocument/2006/relationships/hyperlink" Target="http://www.bankofengland.co.uk/boeapps/iadb/FromShowColumns.asp?Travel=NIx&amp;SearchText=bg38" TargetMode="External"/><Relationship Id="rId39" Type="http://schemas.openxmlformats.org/officeDocument/2006/relationships/hyperlink" Target="http://www.bankofengland.co.uk/boeapps/iadb/FromShowColumns.asp?Travel=NIx&amp;SearchText=z92h" TargetMode="External"/><Relationship Id="rId109" Type="http://schemas.openxmlformats.org/officeDocument/2006/relationships/hyperlink" Target="http://www.bankofengland.co.uk/boeapps/iadb/FromShowColumns.asp?Travel=NIx&amp;SearchText=z8zy" TargetMode="External"/><Relationship Id="rId34" Type="http://schemas.openxmlformats.org/officeDocument/2006/relationships/hyperlink" Target="http://www.bankofengland.co.uk/boeapps/iadb/FromShowColumns.asp?Travel=NIx&amp;SearchText=bg97" TargetMode="External"/><Relationship Id="rId50" Type="http://schemas.openxmlformats.org/officeDocument/2006/relationships/hyperlink" Target="http://www.bankofengland.co.uk/boeapps/iadb/FromShowColumns.asp?Travel=NIx&amp;SearchText=b5h8" TargetMode="External"/><Relationship Id="rId55" Type="http://schemas.openxmlformats.org/officeDocument/2006/relationships/hyperlink" Target="http://www.bankofengland.co.uk/boeapps/iadb/FromShowColumns.asp?Travel=NIx&amp;SearchText=b2g7" TargetMode="External"/><Relationship Id="rId76" Type="http://schemas.openxmlformats.org/officeDocument/2006/relationships/hyperlink" Target="http://www.bankofengland.co.uk/boeapps/iadb/FromShowColumns.asp?Travel=NIx&amp;SearchText=bg48" TargetMode="External"/><Relationship Id="rId97" Type="http://schemas.openxmlformats.org/officeDocument/2006/relationships/hyperlink" Target="http://www.bankofengland.co.uk/boeapps/iadb/FromShowColumns.asp?Travel=NIx&amp;SearchText=z92q" TargetMode="External"/><Relationship Id="rId104" Type="http://schemas.openxmlformats.org/officeDocument/2006/relationships/hyperlink" Target="http://www.bankofengland.co.uk/boeapps/iadb/FromShowColumns.asp?Travel=NIx&amp;SearchText=b5h9" TargetMode="External"/><Relationship Id="rId120" Type="http://schemas.openxmlformats.org/officeDocument/2006/relationships/printerSettings" Target="../printerSettings/printerSettings7.bin"/><Relationship Id="rId7" Type="http://schemas.openxmlformats.org/officeDocument/2006/relationships/hyperlink" Target="http://www.bankofengland.co.uk/boeapps/iadb/FromShowColumns.asp?Travel=NIx&amp;SearchText=vyvv" TargetMode="External"/><Relationship Id="rId71" Type="http://schemas.openxmlformats.org/officeDocument/2006/relationships/hyperlink" Target="http://www.bankofengland.co.uk/boeapps/iadb/FromShowColumns.asp?Travel=NIx&amp;SearchText=bh36" TargetMode="External"/><Relationship Id="rId92" Type="http://schemas.openxmlformats.org/officeDocument/2006/relationships/hyperlink" Target="http://www.bankofengland.co.uk/boeapps/iadb/FromShowColumns.asp?Travel=NIx&amp;SearchText=tdbr" TargetMode="External"/><Relationship Id="rId2" Type="http://schemas.openxmlformats.org/officeDocument/2006/relationships/hyperlink" Target="http://www.bankofengland.co.uk/boeapps/iadb/FromShowColumns.asp?Travel=NIx&amp;SearchText=vyvv" TargetMode="External"/><Relationship Id="rId29" Type="http://schemas.openxmlformats.org/officeDocument/2006/relationships/hyperlink" Target="http://www.bankofengland.co.uk/boeapps/iadb/FromShowColumns.asp?Travel=NIx&amp;SearchText=tbs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bz2g" TargetMode="External"/><Relationship Id="rId2" Type="http://schemas.openxmlformats.org/officeDocument/2006/relationships/hyperlink" Target="http://www.bankofengland.co.uk/boeapps/iadb/FromShowColumns.asp?Travel=NIxSSx&amp;SearchText=bz2e" TargetMode="External"/><Relationship Id="rId1" Type="http://schemas.openxmlformats.org/officeDocument/2006/relationships/hyperlink" Target="http://www.bankofengland.co.uk/boeapps/iadb/FromShowColumns.asp?Travel=NIxSSx&amp;SearchText=bz2c" TargetMode="External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http://www.bankofengland.co.uk/boeapps/iadb/FromShowColumns.asp?Travel=NIxSSx&amp;SearchText=bz2a" TargetMode="External"/><Relationship Id="rId4" Type="http://schemas.openxmlformats.org/officeDocument/2006/relationships/hyperlink" Target="http://www.bankofengland.co.uk/boeapps/iadb/FromShowColumns.asp?Travel=NIxSSx&amp;SearchText=bz2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/>
  </sheetViews>
  <sheetFormatPr defaultRowHeight="12.75" x14ac:dyDescent="0.2"/>
  <cols>
    <col min="1" max="2" width="40.7109375" style="221" customWidth="1"/>
    <col min="3" max="5" width="20.7109375" style="223" customWidth="1"/>
  </cols>
  <sheetData>
    <row r="1" spans="1:5" s="219" customFormat="1" x14ac:dyDescent="0.2">
      <c r="A1" s="220" t="s">
        <v>393</v>
      </c>
      <c r="B1" s="220" t="s">
        <v>394</v>
      </c>
      <c r="C1" s="222" t="s">
        <v>395</v>
      </c>
      <c r="D1" s="222" t="s">
        <v>396</v>
      </c>
      <c r="E1" s="222" t="s">
        <v>397</v>
      </c>
    </row>
    <row r="2" spans="1:5" x14ac:dyDescent="0.2">
      <c r="A2" s="221" t="s">
        <v>398</v>
      </c>
      <c r="B2" s="221" t="s">
        <v>399</v>
      </c>
      <c r="C2" s="224">
        <v>0.56138888888888883</v>
      </c>
      <c r="D2" s="224">
        <v>0.56144675925925924</v>
      </c>
      <c r="E2" s="223">
        <v>5787.9709999999995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9.7109375" style="19" bestFit="1" customWidth="1"/>
    <col min="7" max="9" width="8.28515625" style="19" customWidth="1"/>
    <col min="10" max="10" width="12.140625" style="17" bestFit="1" customWidth="1"/>
    <col min="11" max="11" width="11" style="19" bestFit="1" customWidth="1"/>
    <col min="12" max="12" width="2" style="19" customWidth="1"/>
    <col min="13" max="16384" width="9.140625" style="19"/>
  </cols>
  <sheetData>
    <row r="1" spans="1:11" x14ac:dyDescent="0.2">
      <c r="A1" s="17"/>
      <c r="B1" s="18" t="s">
        <v>207</v>
      </c>
      <c r="C1" s="18"/>
      <c r="D1" s="17"/>
      <c r="E1" s="17"/>
      <c r="F1" s="17"/>
      <c r="G1" s="17"/>
      <c r="H1" s="17"/>
      <c r="I1" s="17"/>
    </row>
    <row r="2" spans="1:11" x14ac:dyDescent="0.2">
      <c r="B2" s="19" t="s">
        <v>1</v>
      </c>
      <c r="D2" s="17"/>
      <c r="E2" s="17"/>
      <c r="F2" s="17"/>
      <c r="G2" s="17"/>
      <c r="H2" s="17"/>
      <c r="I2" s="17"/>
    </row>
    <row r="3" spans="1:11" ht="11.25" customHeight="1" x14ac:dyDescent="0.2">
      <c r="A3" s="17"/>
      <c r="B3" s="17" t="s">
        <v>320</v>
      </c>
      <c r="C3" s="17"/>
      <c r="D3" s="17"/>
      <c r="J3" s="19"/>
    </row>
    <row r="4" spans="1:11" s="20" customFormat="1" x14ac:dyDescent="0.2">
      <c r="B4" s="21"/>
      <c r="C4" s="21"/>
      <c r="D4" s="21"/>
      <c r="E4" s="211"/>
      <c r="F4" s="211"/>
      <c r="G4" s="211"/>
      <c r="H4" s="211"/>
      <c r="I4" s="211"/>
      <c r="J4" s="211"/>
      <c r="K4" s="211"/>
    </row>
    <row r="5" spans="1:11" ht="12.75" customHeight="1" x14ac:dyDescent="0.2">
      <c r="A5" s="17"/>
      <c r="B5" s="17"/>
      <c r="C5" s="17"/>
      <c r="D5" s="17"/>
      <c r="E5" s="22" t="s">
        <v>5</v>
      </c>
      <c r="F5" s="22" t="s">
        <v>324</v>
      </c>
      <c r="G5" s="209" t="s">
        <v>6</v>
      </c>
      <c r="H5" s="209"/>
      <c r="I5" s="209"/>
      <c r="J5" s="24" t="s">
        <v>208</v>
      </c>
      <c r="K5" s="24" t="s">
        <v>209</v>
      </c>
    </row>
    <row r="6" spans="1:11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4"/>
      <c r="K6" s="24"/>
    </row>
    <row r="7" spans="1:11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4" t="s">
        <v>12</v>
      </c>
      <c r="K7" s="24" t="s">
        <v>12</v>
      </c>
    </row>
    <row r="8" spans="1:11" ht="2.25" customHeight="1" x14ac:dyDescent="0.2">
      <c r="A8" s="17"/>
      <c r="B8" s="17"/>
      <c r="C8" s="17"/>
      <c r="D8" s="17"/>
      <c r="E8" s="28"/>
      <c r="F8" s="28"/>
      <c r="G8" s="28"/>
      <c r="H8" s="28"/>
      <c r="I8" s="28"/>
      <c r="J8" s="28"/>
      <c r="K8" s="28"/>
    </row>
    <row r="9" spans="1:11" ht="1.5" customHeight="1" x14ac:dyDescent="0.2">
      <c r="A9" s="17"/>
      <c r="B9" s="17"/>
      <c r="C9" s="17"/>
      <c r="D9" s="17"/>
      <c r="E9" s="29"/>
      <c r="F9" s="29"/>
      <c r="G9" s="29"/>
      <c r="H9" s="29"/>
      <c r="I9" s="29"/>
      <c r="J9" s="29"/>
      <c r="K9" s="29"/>
    </row>
    <row r="10" spans="1:11" x14ac:dyDescent="0.2">
      <c r="A10" s="30"/>
      <c r="B10" s="31"/>
      <c r="C10" s="31"/>
      <c r="D10" s="30"/>
      <c r="E10" s="32" t="s">
        <v>210</v>
      </c>
      <c r="F10" s="32" t="s">
        <v>211</v>
      </c>
      <c r="G10" s="32" t="s">
        <v>212</v>
      </c>
      <c r="H10" s="32" t="s">
        <v>213</v>
      </c>
      <c r="I10" s="32" t="s">
        <v>214</v>
      </c>
      <c r="J10" s="32" t="s">
        <v>215</v>
      </c>
      <c r="K10" s="32" t="s">
        <v>216</v>
      </c>
    </row>
    <row r="11" spans="1:11" ht="11.1" customHeight="1" x14ac:dyDescent="0.2">
      <c r="A11" s="33"/>
      <c r="B11" s="75">
        <v>2016</v>
      </c>
      <c r="C11" s="34" t="str">
        <f>'Table G'!C11</f>
        <v>Aug</v>
      </c>
      <c r="E11" s="36">
        <v>1311.1479999999999</v>
      </c>
      <c r="F11" s="37">
        <v>3.07</v>
      </c>
      <c r="G11" s="37">
        <v>0.2</v>
      </c>
      <c r="H11" s="37">
        <v>2.9</v>
      </c>
      <c r="I11" s="37">
        <v>3.2</v>
      </c>
      <c r="J11" s="37">
        <v>19.768000000000001</v>
      </c>
      <c r="K11" s="37">
        <v>17.195</v>
      </c>
    </row>
    <row r="12" spans="1:11" ht="10.5" customHeight="1" x14ac:dyDescent="0.2">
      <c r="A12" s="33"/>
      <c r="B12" s="75"/>
      <c r="C12" s="34" t="str">
        <f>'Table G'!C12</f>
        <v>Sep</v>
      </c>
      <c r="E12" s="36">
        <v>1314.682</v>
      </c>
      <c r="F12" s="37">
        <v>3.23</v>
      </c>
      <c r="G12" s="37">
        <v>0.2</v>
      </c>
      <c r="H12" s="37">
        <v>2.8</v>
      </c>
      <c r="I12" s="37">
        <v>3.2</v>
      </c>
      <c r="J12" s="37">
        <v>19.106000000000002</v>
      </c>
      <c r="K12" s="37">
        <v>16.382000000000001</v>
      </c>
    </row>
    <row r="13" spans="1:11" x14ac:dyDescent="0.2">
      <c r="A13" s="33"/>
      <c r="C13" s="34" t="str">
        <f>'Table G'!C13</f>
        <v>Oct</v>
      </c>
      <c r="E13" s="36">
        <v>1317.84</v>
      </c>
      <c r="F13" s="37">
        <v>3.2080000000000002</v>
      </c>
      <c r="G13" s="37">
        <v>0.2</v>
      </c>
      <c r="H13" s="37">
        <v>2.9</v>
      </c>
      <c r="I13" s="37">
        <v>3.1</v>
      </c>
      <c r="J13" s="37">
        <v>19.855</v>
      </c>
      <c r="K13" s="37">
        <v>17.248000000000001</v>
      </c>
    </row>
    <row r="14" spans="1:11" x14ac:dyDescent="0.2">
      <c r="A14" s="33"/>
      <c r="C14" s="34" t="str">
        <f>'Table G'!C14</f>
        <v>Nov</v>
      </c>
      <c r="E14" s="36">
        <v>1319.336</v>
      </c>
      <c r="F14" s="37">
        <v>3.157</v>
      </c>
      <c r="G14" s="37">
        <v>0.2</v>
      </c>
      <c r="H14" s="37">
        <v>3</v>
      </c>
      <c r="I14" s="37">
        <v>3.1</v>
      </c>
      <c r="J14" s="37">
        <v>19.713999999999999</v>
      </c>
      <c r="K14" s="37">
        <v>17.242000000000001</v>
      </c>
    </row>
    <row r="15" spans="1:11" ht="12" customHeight="1" x14ac:dyDescent="0.2">
      <c r="J15" s="121"/>
      <c r="K15" s="121"/>
    </row>
    <row r="16" spans="1:11" ht="12" customHeight="1" x14ac:dyDescent="0.25">
      <c r="B16" s="176" t="s">
        <v>325</v>
      </c>
      <c r="C16" s="67"/>
      <c r="D16" s="122"/>
    </row>
    <row r="17" spans="2:8" ht="12" customHeight="1" x14ac:dyDescent="0.25">
      <c r="B17" s="176" t="s">
        <v>354</v>
      </c>
      <c r="C17" s="67"/>
      <c r="D17" s="122"/>
    </row>
    <row r="18" spans="2:8" ht="12" customHeight="1" x14ac:dyDescent="0.2">
      <c r="B18" s="176" t="s">
        <v>326</v>
      </c>
      <c r="C18" s="67"/>
    </row>
    <row r="19" spans="2:8" ht="12" customHeight="1" x14ac:dyDescent="0.2">
      <c r="B19" s="176" t="s">
        <v>327</v>
      </c>
      <c r="H19" s="43"/>
    </row>
    <row r="20" spans="2:8" x14ac:dyDescent="0.2">
      <c r="H20" s="43"/>
    </row>
    <row r="21" spans="2:8" x14ac:dyDescent="0.2">
      <c r="H21" s="43"/>
    </row>
    <row r="22" spans="2:8" x14ac:dyDescent="0.2">
      <c r="H22" s="43"/>
    </row>
    <row r="23" spans="2:8" x14ac:dyDescent="0.2">
      <c r="H23" s="43"/>
    </row>
    <row r="24" spans="2:8" x14ac:dyDescent="0.2">
      <c r="H24" s="43"/>
    </row>
    <row r="25" spans="2:8" x14ac:dyDescent="0.2">
      <c r="H25" s="43"/>
    </row>
    <row r="26" spans="2:8" x14ac:dyDescent="0.2">
      <c r="H26" s="43"/>
    </row>
  </sheetData>
  <mergeCells count="2">
    <mergeCell ref="E4:K4"/>
    <mergeCell ref="G5:I5"/>
  </mergeCells>
  <hyperlinks>
    <hyperlink ref="E10" r:id="rId1" tooltip="Click here to access data via the Interactive Database"/>
    <hyperlink ref="F10" r:id="rId2" tooltip="Click here to access data via the Interactive Database"/>
    <hyperlink ref="G10" r:id="rId3" tooltip="Click here to access data via the Interactive Database"/>
    <hyperlink ref="H10" r:id="rId4" tooltip="Click here to access data via the Interactive Database"/>
    <hyperlink ref="I10" r:id="rId5" tooltip="Click here to access data via the Interactive Database"/>
    <hyperlink ref="J10:K10" r:id="rId6" tooltip="Click here to access data via the Interactive Database" display="VTYI"/>
    <hyperlink ref="J10" r:id="rId7" tooltip="Click here to access data via the Interactive Database" display="VTYI"/>
    <hyperlink ref="K10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workbookViewId="0"/>
  </sheetViews>
  <sheetFormatPr defaultRowHeight="12" x14ac:dyDescent="0.2"/>
  <cols>
    <col min="1" max="1" width="1.7109375" style="44" customWidth="1"/>
    <col min="2" max="2" width="4.7109375" style="128" customWidth="1"/>
    <col min="3" max="3" width="4.42578125" style="128" customWidth="1"/>
    <col min="4" max="4" width="0.85546875" style="128" customWidth="1"/>
    <col min="5" max="6" width="8.7109375" style="128" customWidth="1"/>
    <col min="7" max="7" width="1.42578125" style="151" customWidth="1"/>
    <col min="8" max="9" width="8.7109375" style="128" customWidth="1"/>
    <col min="10" max="10" width="1.42578125" style="151" customWidth="1"/>
    <col min="11" max="12" width="8.7109375" style="128" customWidth="1"/>
    <col min="13" max="13" width="1.42578125" style="151" customWidth="1"/>
    <col min="14" max="15" width="8.7109375" style="128" customWidth="1"/>
    <col min="16" max="16" width="6.85546875" style="128" customWidth="1"/>
    <col min="17" max="17" width="4.85546875" style="128" customWidth="1"/>
    <col min="18" max="16384" width="9.140625" style="128"/>
  </cols>
  <sheetData>
    <row r="1" spans="1:17" x14ac:dyDescent="0.2">
      <c r="B1" s="123" t="s">
        <v>217</v>
      </c>
      <c r="C1" s="123"/>
      <c r="D1" s="123"/>
      <c r="E1" s="123"/>
      <c r="F1" s="123"/>
      <c r="G1" s="124"/>
      <c r="H1" s="125"/>
      <c r="I1" s="126"/>
      <c r="J1" s="127"/>
      <c r="K1" s="126"/>
      <c r="L1" s="126"/>
      <c r="M1" s="127"/>
    </row>
    <row r="2" spans="1:17" x14ac:dyDescent="0.2">
      <c r="B2" s="19" t="s">
        <v>1</v>
      </c>
      <c r="C2" s="19"/>
      <c r="D2" s="19"/>
      <c r="E2" s="129"/>
      <c r="F2" s="129"/>
      <c r="G2" s="127"/>
      <c r="H2" s="126"/>
      <c r="I2" s="126"/>
      <c r="J2" s="127"/>
      <c r="K2" s="126"/>
      <c r="L2" s="126"/>
      <c r="M2" s="127"/>
    </row>
    <row r="3" spans="1:17" ht="13.5" x14ac:dyDescent="0.2">
      <c r="B3" s="17" t="s">
        <v>320</v>
      </c>
      <c r="C3" s="17"/>
      <c r="D3" s="17"/>
      <c r="E3" s="129"/>
      <c r="F3" s="129"/>
      <c r="G3" s="127"/>
      <c r="H3" s="126"/>
      <c r="I3" s="126"/>
      <c r="J3" s="127"/>
      <c r="K3" s="126"/>
      <c r="L3" s="126"/>
      <c r="M3" s="127"/>
    </row>
    <row r="4" spans="1:17" s="130" customFormat="1" ht="15.75" customHeight="1" x14ac:dyDescent="0.2">
      <c r="A4" s="47"/>
      <c r="E4" s="212" t="s">
        <v>218</v>
      </c>
      <c r="F4" s="212"/>
      <c r="G4" s="131"/>
      <c r="H4" s="212" t="s">
        <v>219</v>
      </c>
      <c r="I4" s="213"/>
      <c r="J4" s="132"/>
      <c r="K4" s="212" t="s">
        <v>220</v>
      </c>
      <c r="L4" s="214"/>
      <c r="M4" s="132"/>
      <c r="N4" s="212" t="s">
        <v>221</v>
      </c>
      <c r="O4" s="212"/>
      <c r="P4" s="133"/>
    </row>
    <row r="5" spans="1:17" s="134" customFormat="1" ht="13.5" x14ac:dyDescent="0.2">
      <c r="A5" s="44"/>
      <c r="E5" s="135" t="s">
        <v>328</v>
      </c>
      <c r="F5" s="135" t="s">
        <v>222</v>
      </c>
      <c r="G5" s="135"/>
      <c r="H5" s="136" t="s">
        <v>223</v>
      </c>
      <c r="I5" s="135" t="s">
        <v>222</v>
      </c>
      <c r="J5" s="135"/>
      <c r="K5" s="135" t="s">
        <v>223</v>
      </c>
      <c r="L5" s="135" t="s">
        <v>222</v>
      </c>
      <c r="M5" s="135"/>
      <c r="N5" s="135" t="s">
        <v>223</v>
      </c>
      <c r="O5" s="135" t="s">
        <v>222</v>
      </c>
      <c r="P5" s="137"/>
    </row>
    <row r="6" spans="1:17" s="134" customFormat="1" x14ac:dyDescent="0.2">
      <c r="A6" s="44"/>
      <c r="E6" s="135" t="s">
        <v>224</v>
      </c>
      <c r="F6" s="135"/>
      <c r="G6" s="135"/>
      <c r="H6" s="135" t="s">
        <v>12</v>
      </c>
      <c r="I6" s="135"/>
      <c r="J6" s="135"/>
      <c r="K6" s="135" t="s">
        <v>12</v>
      </c>
      <c r="L6" s="135"/>
      <c r="M6" s="135"/>
      <c r="N6" s="135" t="s">
        <v>12</v>
      </c>
      <c r="O6" s="135"/>
      <c r="P6" s="137"/>
    </row>
    <row r="7" spans="1:17" s="19" customFormat="1" ht="2.25" customHeight="1" x14ac:dyDescent="0.2">
      <c r="A7" s="17"/>
      <c r="B7" s="17"/>
      <c r="C7" s="17"/>
      <c r="D7" s="17"/>
      <c r="E7" s="25"/>
      <c r="F7" s="25"/>
      <c r="G7" s="25"/>
      <c r="H7" s="25"/>
      <c r="I7" s="25"/>
      <c r="J7" s="25"/>
      <c r="K7" s="28"/>
      <c r="L7" s="25"/>
      <c r="M7" s="17"/>
    </row>
    <row r="8" spans="1:17" s="19" customFormat="1" ht="1.5" customHeight="1" x14ac:dyDescent="0.2">
      <c r="A8" s="17"/>
      <c r="B8" s="17"/>
      <c r="C8" s="17"/>
      <c r="D8" s="17"/>
      <c r="E8" s="29"/>
      <c r="F8" s="29"/>
      <c r="G8" s="25"/>
      <c r="H8" s="29"/>
      <c r="I8" s="29"/>
      <c r="J8" s="25"/>
      <c r="K8" s="25"/>
      <c r="L8" s="29"/>
      <c r="M8" s="25"/>
      <c r="N8" s="29"/>
      <c r="O8" s="29"/>
    </row>
    <row r="9" spans="1:17" ht="12" customHeight="1" x14ac:dyDescent="0.2">
      <c r="E9" s="121" t="s">
        <v>225</v>
      </c>
      <c r="F9" s="121" t="s">
        <v>226</v>
      </c>
      <c r="G9" s="121"/>
      <c r="H9" s="121" t="s">
        <v>227</v>
      </c>
      <c r="I9" s="121" t="s">
        <v>228</v>
      </c>
      <c r="J9" s="121"/>
      <c r="K9" s="121" t="s">
        <v>229</v>
      </c>
      <c r="L9" s="121" t="s">
        <v>230</v>
      </c>
      <c r="M9" s="121"/>
      <c r="N9" s="121" t="s">
        <v>231</v>
      </c>
      <c r="O9" s="121" t="s">
        <v>232</v>
      </c>
      <c r="P9" s="138"/>
      <c r="Q9" s="139"/>
    </row>
    <row r="10" spans="1:17" x14ac:dyDescent="0.2">
      <c r="A10" s="49"/>
      <c r="B10" s="75">
        <v>2016</v>
      </c>
      <c r="C10" s="34" t="str">
        <f>'Table G'!C11</f>
        <v>Aug</v>
      </c>
      <c r="D10" s="71"/>
      <c r="E10" s="37">
        <v>17.712</v>
      </c>
      <c r="F10" s="50">
        <v>113982</v>
      </c>
      <c r="G10" s="140"/>
      <c r="H10" s="37">
        <v>10.433999999999999</v>
      </c>
      <c r="I10" s="50">
        <v>61359</v>
      </c>
      <c r="J10" s="140"/>
      <c r="K10" s="37">
        <v>6.8479999999999999</v>
      </c>
      <c r="L10" s="50">
        <v>40408</v>
      </c>
      <c r="M10" s="140"/>
      <c r="N10" s="37">
        <v>0.59699999999999998</v>
      </c>
      <c r="O10" s="50">
        <v>12216</v>
      </c>
      <c r="P10" s="141"/>
    </row>
    <row r="11" spans="1:17" x14ac:dyDescent="0.2">
      <c r="A11" s="49"/>
      <c r="B11" s="75"/>
      <c r="C11" s="34" t="str">
        <f>'Table G'!C12</f>
        <v>Sep</v>
      </c>
      <c r="D11" s="71"/>
      <c r="E11" s="37">
        <v>19.231999999999999</v>
      </c>
      <c r="F11" s="50">
        <v>119492</v>
      </c>
      <c r="G11" s="140"/>
      <c r="H11" s="37">
        <v>11.141999999999999</v>
      </c>
      <c r="I11" s="50">
        <v>63526</v>
      </c>
      <c r="J11" s="140"/>
      <c r="K11" s="37">
        <v>7.4550000000000001</v>
      </c>
      <c r="L11" s="50">
        <v>42794</v>
      </c>
      <c r="M11" s="140"/>
      <c r="N11" s="37">
        <v>0.69799999999999995</v>
      </c>
      <c r="O11" s="50">
        <v>13172</v>
      </c>
      <c r="P11" s="141"/>
    </row>
    <row r="12" spans="1:17" x14ac:dyDescent="0.2">
      <c r="A12" s="49"/>
      <c r="C12" s="34" t="str">
        <f>'Table G'!C13</f>
        <v>Oct</v>
      </c>
      <c r="D12" s="71"/>
      <c r="E12" s="37">
        <v>20.114999999999998</v>
      </c>
      <c r="F12" s="50">
        <v>124561</v>
      </c>
      <c r="G12" s="140"/>
      <c r="H12" s="37">
        <v>11.999000000000001</v>
      </c>
      <c r="I12" s="50">
        <v>67371</v>
      </c>
      <c r="J12" s="140"/>
      <c r="K12" s="37">
        <v>7.6239999999999997</v>
      </c>
      <c r="L12" s="50">
        <v>43778</v>
      </c>
      <c r="M12" s="140"/>
      <c r="N12" s="37">
        <v>0.71599999999999997</v>
      </c>
      <c r="O12" s="50">
        <v>13411</v>
      </c>
      <c r="P12" s="141"/>
    </row>
    <row r="13" spans="1:17" x14ac:dyDescent="0.2">
      <c r="A13" s="49"/>
      <c r="C13" s="34" t="str">
        <f>'Table G'!C14</f>
        <v>Nov</v>
      </c>
      <c r="D13" s="71"/>
      <c r="E13" s="37">
        <v>20.373999999999999</v>
      </c>
      <c r="F13" s="50">
        <v>126407</v>
      </c>
      <c r="G13" s="140"/>
      <c r="H13" s="37">
        <v>11.951000000000001</v>
      </c>
      <c r="I13" s="50">
        <v>67505</v>
      </c>
      <c r="J13" s="140"/>
      <c r="K13" s="37">
        <v>7.8440000000000003</v>
      </c>
      <c r="L13" s="50">
        <v>45683</v>
      </c>
      <c r="M13" s="140"/>
      <c r="N13" s="37">
        <v>0.67700000000000005</v>
      </c>
      <c r="O13" s="50">
        <v>13219</v>
      </c>
      <c r="P13" s="141"/>
    </row>
    <row r="14" spans="1:17" x14ac:dyDescent="0.2">
      <c r="B14" s="19"/>
      <c r="E14" s="143"/>
      <c r="F14" s="144"/>
      <c r="G14" s="145"/>
      <c r="H14" s="143"/>
      <c r="I14" s="144"/>
      <c r="J14" s="137"/>
      <c r="K14" s="146"/>
      <c r="L14" s="147"/>
      <c r="M14" s="137"/>
      <c r="N14" s="146"/>
      <c r="O14" s="147"/>
      <c r="P14" s="141"/>
    </row>
    <row r="15" spans="1:17" x14ac:dyDescent="0.2">
      <c r="B15" s="176" t="s">
        <v>329</v>
      </c>
      <c r="C15" s="67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41"/>
    </row>
    <row r="16" spans="1:17" x14ac:dyDescent="0.2">
      <c r="B16" s="176" t="s">
        <v>330</v>
      </c>
      <c r="E16" s="148"/>
      <c r="F16" s="148"/>
      <c r="G16" s="149"/>
      <c r="H16" s="150"/>
      <c r="I16" s="50"/>
      <c r="L16" s="50"/>
      <c r="O16" s="50"/>
    </row>
    <row r="17" spans="3:15" ht="10.5" customHeight="1" x14ac:dyDescent="0.2">
      <c r="E17" s="148"/>
      <c r="F17" s="148"/>
      <c r="G17" s="149"/>
      <c r="H17" s="150"/>
      <c r="I17" s="50"/>
      <c r="L17" s="50"/>
      <c r="O17" s="50"/>
    </row>
    <row r="18" spans="3:15" x14ac:dyDescent="0.2">
      <c r="C18" s="152"/>
      <c r="D18" s="152"/>
      <c r="E18" s="152"/>
      <c r="F18" s="152"/>
      <c r="G18" s="153"/>
      <c r="H18" s="150"/>
      <c r="I18" s="50"/>
      <c r="L18" s="50"/>
      <c r="O18" s="50"/>
    </row>
    <row r="19" spans="3:15" x14ac:dyDescent="0.2">
      <c r="H19" s="150"/>
      <c r="I19" s="50"/>
      <c r="L19" s="50"/>
      <c r="O19" s="50"/>
    </row>
    <row r="20" spans="3:15" x14ac:dyDescent="0.2">
      <c r="H20" s="150"/>
      <c r="I20" s="50"/>
      <c r="L20" s="50"/>
      <c r="O20" s="50"/>
    </row>
    <row r="21" spans="3:15" x14ac:dyDescent="0.2">
      <c r="H21" s="150"/>
      <c r="I21" s="50"/>
      <c r="L21" s="50"/>
      <c r="O21" s="50"/>
    </row>
    <row r="22" spans="3:15" x14ac:dyDescent="0.2">
      <c r="H22" s="150"/>
      <c r="I22" s="50"/>
      <c r="L22" s="50"/>
      <c r="O22" s="50"/>
    </row>
    <row r="23" spans="3:15" x14ac:dyDescent="0.2">
      <c r="H23" s="150"/>
      <c r="I23" s="50"/>
      <c r="L23" s="50"/>
      <c r="O23" s="50"/>
    </row>
    <row r="24" spans="3:15" x14ac:dyDescent="0.2">
      <c r="H24" s="150"/>
      <c r="I24" s="50"/>
      <c r="L24" s="50"/>
      <c r="O24" s="50"/>
    </row>
    <row r="25" spans="3:15" x14ac:dyDescent="0.2">
      <c r="H25" s="150"/>
      <c r="I25" s="50"/>
      <c r="L25" s="50"/>
      <c r="O25" s="50"/>
    </row>
    <row r="26" spans="3:15" x14ac:dyDescent="0.2">
      <c r="H26" s="150"/>
      <c r="I26" s="50"/>
      <c r="L26" s="50"/>
      <c r="O26" s="50"/>
    </row>
    <row r="27" spans="3:15" x14ac:dyDescent="0.2">
      <c r="H27" s="150"/>
      <c r="I27" s="50"/>
      <c r="L27" s="50"/>
      <c r="O27" s="50"/>
    </row>
  </sheetData>
  <mergeCells count="4">
    <mergeCell ref="E4:F4"/>
    <mergeCell ref="H4:I4"/>
    <mergeCell ref="K4:L4"/>
    <mergeCell ref="N4:O4"/>
  </mergeCells>
  <hyperlinks>
    <hyperlink ref="E9" r:id="rId1" tooltip="Click here to access data via the Interactive Database"/>
    <hyperlink ref="F9" r:id="rId2" tooltip="Click here to access data via the Interactive Database"/>
    <hyperlink ref="H9:I9" r:id="rId3" tooltip="Click here to access data via the Interactive Database" display="VTVQ"/>
    <hyperlink ref="K9:L9" r:id="rId4" tooltip="Click here to access data via the Interactive Database" display="VTVQ"/>
    <hyperlink ref="N9:O9" r:id="rId5" tooltip="Click here to access data via the Interactive Database" display="VTVQ"/>
    <hyperlink ref="H9" r:id="rId6" tooltip="Click here to access data via the Interactive Database"/>
    <hyperlink ref="I9" r:id="rId7" tooltip="Click here to access data via the Interactive Database"/>
    <hyperlink ref="K9" r:id="rId8" tooltip="Click here to access data via the Interactive Database"/>
    <hyperlink ref="L9" r:id="rId9" tooltip="Click here to access data via the Interactive Database"/>
    <hyperlink ref="N9" r:id="rId10" tooltip="Click here to access data via the Interactive Database"/>
    <hyperlink ref="O9" r:id="rId11" tooltip="Click here to access data via the Interactive Database"/>
  </hyperlinks>
  <pageMargins left="0.75" right="0.75" top="1" bottom="1" header="0.5" footer="0.5"/>
  <pageSetup paperSize="9" orientation="landscape" r:id="rId1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7109375" style="19" customWidth="1"/>
    <col min="6" max="6" width="8.42578125" style="19" customWidth="1"/>
    <col min="7" max="7" width="7.42578125" style="19" customWidth="1"/>
    <col min="8" max="8" width="8.7109375" style="19" customWidth="1"/>
    <col min="9" max="9" width="7.28515625" style="19" bestFit="1" customWidth="1"/>
    <col min="10" max="10" width="2.140625" style="17" customWidth="1"/>
    <col min="11" max="11" width="9.5703125" style="19" customWidth="1"/>
    <col min="12" max="12" width="8.28515625" style="19" customWidth="1"/>
    <col min="13" max="13" width="7.5703125" style="19" customWidth="1"/>
    <col min="14" max="14" width="8.7109375" style="19" customWidth="1"/>
    <col min="15" max="15" width="7.140625" style="19" customWidth="1"/>
    <col min="16" max="16" width="9.140625" style="19"/>
    <col min="17" max="17" width="7.28515625" style="19" customWidth="1"/>
    <col min="18" max="16384" width="9.140625" style="19"/>
  </cols>
  <sheetData>
    <row r="1" spans="1:15" x14ac:dyDescent="0.2">
      <c r="A1" s="17"/>
      <c r="B1" s="18" t="s">
        <v>233</v>
      </c>
      <c r="C1" s="18"/>
      <c r="D1" s="17"/>
      <c r="E1" s="17"/>
      <c r="F1" s="17"/>
      <c r="G1" s="17"/>
      <c r="H1" s="17"/>
      <c r="I1" s="17"/>
      <c r="K1" s="17"/>
      <c r="L1" s="17"/>
      <c r="M1" s="17"/>
      <c r="N1" s="17"/>
      <c r="O1" s="17"/>
    </row>
    <row r="2" spans="1:15" x14ac:dyDescent="0.2">
      <c r="B2" s="19" t="s">
        <v>1</v>
      </c>
      <c r="D2" s="17"/>
      <c r="E2" s="17"/>
      <c r="F2" s="17"/>
      <c r="G2" s="17"/>
      <c r="H2" s="17"/>
      <c r="I2" s="17"/>
      <c r="K2" s="17"/>
      <c r="L2" s="17"/>
      <c r="M2" s="17"/>
      <c r="N2" s="17"/>
      <c r="O2" s="17"/>
    </row>
    <row r="3" spans="1:15" ht="11.25" customHeight="1" x14ac:dyDescent="0.2">
      <c r="A3" s="17"/>
      <c r="B3" s="17" t="s">
        <v>320</v>
      </c>
      <c r="C3" s="17"/>
      <c r="D3" s="17"/>
      <c r="J3" s="19"/>
    </row>
    <row r="4" spans="1:15" s="20" customFormat="1" x14ac:dyDescent="0.2">
      <c r="B4" s="21"/>
      <c r="C4" s="21"/>
      <c r="D4" s="21"/>
      <c r="E4" s="208"/>
      <c r="F4" s="208"/>
      <c r="G4" s="208"/>
      <c r="H4" s="208"/>
      <c r="I4" s="208"/>
      <c r="J4" s="21"/>
      <c r="K4" s="51"/>
    </row>
    <row r="5" spans="1:15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9" t="s">
        <v>6</v>
      </c>
      <c r="H5" s="210"/>
      <c r="I5" s="210"/>
      <c r="J5" s="23"/>
      <c r="K5" s="52"/>
      <c r="L5" s="27"/>
      <c r="M5" s="27"/>
      <c r="N5" s="27"/>
      <c r="O5" s="27"/>
    </row>
    <row r="6" spans="1:15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  <c r="K6" s="52"/>
      <c r="L6" s="27"/>
      <c r="M6" s="27"/>
      <c r="N6" s="27"/>
      <c r="O6" s="27"/>
    </row>
    <row r="7" spans="1:15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  <c r="K7" s="52"/>
    </row>
    <row r="8" spans="1:15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  <c r="K8" s="52"/>
      <c r="L8" s="27"/>
      <c r="M8" s="27"/>
      <c r="N8" s="27"/>
      <c r="O8" s="27"/>
    </row>
    <row r="9" spans="1:15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  <c r="K9" s="52"/>
      <c r="L9" s="27"/>
      <c r="M9" s="27"/>
      <c r="N9" s="27"/>
      <c r="O9" s="27"/>
    </row>
    <row r="10" spans="1:15" x14ac:dyDescent="0.2">
      <c r="A10" s="30"/>
      <c r="B10" s="53"/>
      <c r="C10" s="53"/>
      <c r="D10" s="30"/>
      <c r="E10" s="32" t="s">
        <v>234</v>
      </c>
      <c r="F10" s="32" t="s">
        <v>235</v>
      </c>
      <c r="G10" s="32" t="s">
        <v>236</v>
      </c>
      <c r="H10" s="32" t="s">
        <v>237</v>
      </c>
      <c r="I10" s="32" t="s">
        <v>238</v>
      </c>
      <c r="J10" s="32"/>
      <c r="K10" s="52"/>
      <c r="L10" s="27"/>
      <c r="M10" s="27"/>
      <c r="N10" s="27"/>
      <c r="O10" s="27"/>
    </row>
    <row r="11" spans="1:15" ht="11.1" customHeight="1" x14ac:dyDescent="0.2">
      <c r="A11" s="33"/>
      <c r="B11" s="75">
        <v>2016</v>
      </c>
      <c r="C11" s="34" t="str">
        <f>'Table G'!C11</f>
        <v>Aug</v>
      </c>
      <c r="E11" s="37">
        <v>188.05199999999999</v>
      </c>
      <c r="F11" s="37">
        <v>1.6839999999999999</v>
      </c>
      <c r="G11" s="37">
        <v>0.9</v>
      </c>
      <c r="H11" s="37">
        <v>10.9</v>
      </c>
      <c r="I11" s="37">
        <v>10.4</v>
      </c>
      <c r="J11" s="38"/>
      <c r="K11" s="52"/>
      <c r="L11" s="27"/>
      <c r="M11" s="27"/>
      <c r="N11" s="27"/>
      <c r="O11" s="27"/>
    </row>
    <row r="12" spans="1:15" ht="10.5" customHeight="1" x14ac:dyDescent="0.2">
      <c r="A12" s="33"/>
      <c r="B12" s="75"/>
      <c r="C12" s="34" t="str">
        <f>'Table G'!C12</f>
        <v>Sep</v>
      </c>
      <c r="E12" s="37">
        <v>188.93700000000001</v>
      </c>
      <c r="F12" s="37">
        <v>1.5309999999999999</v>
      </c>
      <c r="G12" s="37">
        <v>0.8</v>
      </c>
      <c r="H12" s="37">
        <v>10.199999999999999</v>
      </c>
      <c r="I12" s="37">
        <v>10.4</v>
      </c>
      <c r="J12" s="38"/>
      <c r="K12" s="52"/>
      <c r="L12" s="27"/>
      <c r="M12" s="27"/>
      <c r="N12" s="27"/>
      <c r="O12" s="27"/>
    </row>
    <row r="13" spans="1:15" x14ac:dyDescent="0.2">
      <c r="A13" s="33"/>
      <c r="C13" s="34" t="str">
        <f>'Table G'!C13</f>
        <v>Oct</v>
      </c>
      <c r="E13" s="37">
        <v>190.273</v>
      </c>
      <c r="F13" s="37">
        <v>1.6830000000000001</v>
      </c>
      <c r="G13" s="37">
        <v>0.9</v>
      </c>
      <c r="H13" s="37">
        <v>10.9</v>
      </c>
      <c r="I13" s="37">
        <v>10.6</v>
      </c>
      <c r="J13" s="38"/>
      <c r="K13" s="52"/>
      <c r="L13" s="27"/>
      <c r="M13" s="27"/>
      <c r="N13" s="27"/>
      <c r="O13" s="27"/>
    </row>
    <row r="14" spans="1:15" x14ac:dyDescent="0.2">
      <c r="A14" s="33"/>
      <c r="C14" s="34" t="str">
        <f>'Table G'!C14</f>
        <v>Nov</v>
      </c>
      <c r="E14" s="37">
        <v>192.18600000000001</v>
      </c>
      <c r="F14" s="37">
        <v>1.9259999999999999</v>
      </c>
      <c r="G14" s="37">
        <v>1</v>
      </c>
      <c r="H14" s="37">
        <v>11.4</v>
      </c>
      <c r="I14" s="37">
        <v>10.8</v>
      </c>
      <c r="J14" s="38"/>
      <c r="K14" s="40"/>
      <c r="L14" s="37"/>
      <c r="M14" s="37"/>
      <c r="N14" s="37"/>
      <c r="O14" s="37"/>
    </row>
    <row r="15" spans="1:15" x14ac:dyDescent="0.2">
      <c r="H15" s="17"/>
      <c r="O15" s="17"/>
    </row>
    <row r="16" spans="1:15" x14ac:dyDescent="0.2">
      <c r="B16" s="67" t="s">
        <v>331</v>
      </c>
      <c r="H16" s="17"/>
      <c r="O16" s="17"/>
    </row>
    <row r="17" spans="2:15" x14ac:dyDescent="0.2">
      <c r="B17" s="154" t="s">
        <v>332</v>
      </c>
      <c r="F17" s="43"/>
      <c r="G17" s="37"/>
      <c r="H17" s="17"/>
      <c r="O17" s="17"/>
    </row>
    <row r="18" spans="2:15" x14ac:dyDescent="0.2">
      <c r="F18" s="42"/>
      <c r="G18" s="37"/>
      <c r="H18" s="17"/>
      <c r="O18" s="17"/>
    </row>
    <row r="19" spans="2:15" x14ac:dyDescent="0.2">
      <c r="F19" s="43"/>
      <c r="G19" s="37"/>
      <c r="H19" s="17"/>
      <c r="O19" s="17"/>
    </row>
    <row r="20" spans="2:15" x14ac:dyDescent="0.2">
      <c r="F20" s="42"/>
      <c r="G20" s="37"/>
      <c r="H20" s="17"/>
      <c r="O20" s="17"/>
    </row>
    <row r="21" spans="2:15" x14ac:dyDescent="0.2">
      <c r="F21" s="43"/>
      <c r="G21" s="37"/>
      <c r="H21" s="17"/>
      <c r="O21" s="17"/>
    </row>
    <row r="22" spans="2:15" x14ac:dyDescent="0.2">
      <c r="F22" s="42"/>
      <c r="G22" s="37"/>
      <c r="H22" s="17"/>
      <c r="O22" s="17"/>
    </row>
    <row r="23" spans="2:15" x14ac:dyDescent="0.2">
      <c r="F23" s="43"/>
      <c r="G23" s="37"/>
      <c r="H23" s="17"/>
      <c r="O23" s="17"/>
    </row>
    <row r="24" spans="2:15" x14ac:dyDescent="0.2">
      <c r="H24" s="17"/>
      <c r="O24" s="17"/>
    </row>
    <row r="25" spans="2:15" x14ac:dyDescent="0.2">
      <c r="H25" s="17"/>
      <c r="O25" s="17"/>
    </row>
    <row r="26" spans="2:15" x14ac:dyDescent="0.2">
      <c r="H26" s="17"/>
      <c r="O26" s="17"/>
    </row>
    <row r="27" spans="2:15" x14ac:dyDescent="0.2">
      <c r="H27" s="17"/>
      <c r="O27" s="17"/>
    </row>
  </sheetData>
  <mergeCells count="2">
    <mergeCell ref="E4:I4"/>
    <mergeCell ref="G5:I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8.42578125" style="19" customWidth="1"/>
    <col min="7" max="7" width="7.42578125" style="19" customWidth="1"/>
    <col min="8" max="8" width="8.7109375" style="19" customWidth="1"/>
    <col min="9" max="9" width="7.140625" style="19" customWidth="1"/>
    <col min="10" max="10" width="1.5703125" style="17" customWidth="1"/>
    <col min="11" max="11" width="10.42578125" style="19" customWidth="1"/>
    <col min="12" max="12" width="8.42578125" style="19" customWidth="1"/>
    <col min="13" max="13" width="7.42578125" style="19" customWidth="1"/>
    <col min="14" max="14" width="8.7109375" style="19" customWidth="1"/>
    <col min="15" max="15" width="7.140625" style="19" customWidth="1"/>
    <col min="16" max="16" width="9.140625" style="19"/>
    <col min="17" max="17" width="7.28515625" style="19" customWidth="1"/>
    <col min="18" max="16384" width="9.140625" style="19"/>
  </cols>
  <sheetData>
    <row r="1" spans="1:15" x14ac:dyDescent="0.2">
      <c r="A1" s="17"/>
      <c r="B1" s="18" t="s">
        <v>239</v>
      </c>
      <c r="C1" s="18"/>
      <c r="D1" s="17"/>
      <c r="E1" s="17"/>
      <c r="F1" s="17"/>
      <c r="G1" s="17"/>
      <c r="H1" s="17"/>
      <c r="I1" s="17"/>
      <c r="K1" s="17"/>
      <c r="L1" s="17"/>
      <c r="M1" s="17"/>
      <c r="N1" s="17"/>
      <c r="O1" s="17"/>
    </row>
    <row r="2" spans="1:15" x14ac:dyDescent="0.2">
      <c r="B2" s="19" t="s">
        <v>1</v>
      </c>
      <c r="D2" s="17"/>
      <c r="E2" s="17"/>
      <c r="F2" s="17"/>
      <c r="G2" s="17"/>
      <c r="H2" s="17"/>
      <c r="I2" s="17"/>
      <c r="K2" s="17"/>
      <c r="L2" s="17"/>
      <c r="M2" s="17"/>
      <c r="N2" s="17"/>
      <c r="O2" s="17"/>
    </row>
    <row r="3" spans="1:15" ht="11.25" customHeight="1" x14ac:dyDescent="0.2">
      <c r="A3" s="17"/>
      <c r="B3" s="17" t="s">
        <v>2</v>
      </c>
      <c r="C3" s="17"/>
      <c r="D3" s="17"/>
      <c r="J3" s="19"/>
    </row>
    <row r="4" spans="1:15" s="20" customFormat="1" ht="17.25" customHeight="1" x14ac:dyDescent="0.2">
      <c r="B4" s="21"/>
      <c r="C4" s="21"/>
      <c r="D4" s="21"/>
      <c r="E4" s="208" t="s">
        <v>351</v>
      </c>
      <c r="F4" s="208"/>
      <c r="G4" s="208"/>
      <c r="H4" s="208"/>
      <c r="I4" s="208"/>
      <c r="J4" s="21"/>
      <c r="K4" s="208" t="s">
        <v>333</v>
      </c>
      <c r="L4" s="208"/>
      <c r="M4" s="208"/>
      <c r="N4" s="208"/>
      <c r="O4" s="208"/>
    </row>
    <row r="5" spans="1:15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9" t="s">
        <v>6</v>
      </c>
      <c r="H5" s="210"/>
      <c r="I5" s="210"/>
      <c r="J5" s="23"/>
      <c r="K5" s="22" t="s">
        <v>5</v>
      </c>
      <c r="L5" s="22" t="s">
        <v>7</v>
      </c>
      <c r="M5" s="209" t="s">
        <v>6</v>
      </c>
      <c r="N5" s="210"/>
      <c r="O5" s="210"/>
    </row>
    <row r="6" spans="1:15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  <c r="K6" s="22" t="s">
        <v>8</v>
      </c>
      <c r="L6" s="22"/>
      <c r="M6" s="24" t="s">
        <v>9</v>
      </c>
      <c r="N6" s="22" t="s">
        <v>201</v>
      </c>
      <c r="O6" s="22" t="s">
        <v>59</v>
      </c>
    </row>
    <row r="7" spans="1:15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  <c r="K7" s="24" t="s">
        <v>12</v>
      </c>
      <c r="L7" s="24" t="s">
        <v>12</v>
      </c>
      <c r="M7" s="23" t="s">
        <v>13</v>
      </c>
      <c r="N7" s="23" t="s">
        <v>13</v>
      </c>
      <c r="O7" s="23" t="s">
        <v>13</v>
      </c>
    </row>
    <row r="8" spans="1:15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  <c r="K8" s="25"/>
      <c r="L8" s="25"/>
      <c r="M8" s="25"/>
      <c r="N8" s="25"/>
      <c r="O8" s="28"/>
    </row>
    <row r="9" spans="1:15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  <c r="K9" s="29"/>
      <c r="L9" s="29"/>
      <c r="M9" s="29"/>
      <c r="N9" s="29"/>
      <c r="O9" s="25"/>
    </row>
    <row r="10" spans="1:15" x14ac:dyDescent="0.2">
      <c r="A10" s="30"/>
      <c r="B10" s="53"/>
      <c r="C10" s="53"/>
      <c r="D10" s="30"/>
      <c r="E10" s="32" t="s">
        <v>240</v>
      </c>
      <c r="F10" s="32" t="s">
        <v>241</v>
      </c>
      <c r="G10" s="32" t="s">
        <v>242</v>
      </c>
      <c r="H10" s="32" t="s">
        <v>243</v>
      </c>
      <c r="I10" s="32" t="s">
        <v>244</v>
      </c>
      <c r="J10" s="32"/>
      <c r="K10" s="32" t="s">
        <v>245</v>
      </c>
      <c r="L10" s="32" t="s">
        <v>246</v>
      </c>
      <c r="M10" s="32" t="s">
        <v>247</v>
      </c>
      <c r="N10" s="32" t="s">
        <v>248</v>
      </c>
      <c r="O10" s="32" t="s">
        <v>249</v>
      </c>
    </row>
    <row r="11" spans="1:15" ht="11.1" customHeight="1" x14ac:dyDescent="0.2">
      <c r="A11" s="33"/>
      <c r="B11" s="75">
        <v>2016</v>
      </c>
      <c r="C11" s="34" t="str">
        <f>'Table G'!C11</f>
        <v>Aug</v>
      </c>
      <c r="E11" s="37">
        <v>65.697999999999993</v>
      </c>
      <c r="F11" s="37">
        <v>0.42</v>
      </c>
      <c r="G11" s="37">
        <v>0.6</v>
      </c>
      <c r="H11" s="37">
        <v>9.4</v>
      </c>
      <c r="I11" s="37">
        <v>8.1</v>
      </c>
      <c r="J11" s="38"/>
      <c r="K11" s="37">
        <v>122.354</v>
      </c>
      <c r="L11" s="37">
        <v>1.264</v>
      </c>
      <c r="M11" s="37">
        <v>1</v>
      </c>
      <c r="N11" s="37">
        <v>11.8</v>
      </c>
      <c r="O11" s="37">
        <v>11.7</v>
      </c>
    </row>
    <row r="12" spans="1:15" ht="10.5" customHeight="1" x14ac:dyDescent="0.2">
      <c r="A12" s="33"/>
      <c r="B12" s="75"/>
      <c r="C12" s="34" t="str">
        <f>'Table G'!C12</f>
        <v>Sep</v>
      </c>
      <c r="E12" s="37">
        <v>65.804000000000002</v>
      </c>
      <c r="F12" s="37">
        <v>0.50800000000000001</v>
      </c>
      <c r="G12" s="37">
        <v>0.8</v>
      </c>
      <c r="H12" s="37">
        <v>8.9</v>
      </c>
      <c r="I12" s="37">
        <v>8.4</v>
      </c>
      <c r="J12" s="38"/>
      <c r="K12" s="37">
        <v>123.133</v>
      </c>
      <c r="L12" s="37">
        <v>1.0229999999999999</v>
      </c>
      <c r="M12" s="37">
        <v>0.8</v>
      </c>
      <c r="N12" s="37">
        <v>10.9</v>
      </c>
      <c r="O12" s="37">
        <v>11.5</v>
      </c>
    </row>
    <row r="13" spans="1:15" x14ac:dyDescent="0.2">
      <c r="A13" s="33"/>
      <c r="C13" s="34" t="str">
        <f>'Table G'!C13</f>
        <v>Oct</v>
      </c>
      <c r="E13" s="37">
        <v>66.233999999999995</v>
      </c>
      <c r="F13" s="37">
        <v>0.58699999999999997</v>
      </c>
      <c r="G13" s="37">
        <v>0.9</v>
      </c>
      <c r="H13" s="37">
        <v>9.6</v>
      </c>
      <c r="I13" s="37">
        <v>9</v>
      </c>
      <c r="J13" s="38"/>
      <c r="K13" s="37">
        <v>124.039</v>
      </c>
      <c r="L13" s="37">
        <v>1.097</v>
      </c>
      <c r="M13" s="37">
        <v>0.9</v>
      </c>
      <c r="N13" s="37">
        <v>11.7</v>
      </c>
      <c r="O13" s="37">
        <v>11.4</v>
      </c>
    </row>
    <row r="14" spans="1:15" x14ac:dyDescent="0.2">
      <c r="A14" s="33"/>
      <c r="C14" s="34" t="str">
        <f>'Table G'!C14</f>
        <v>Nov</v>
      </c>
      <c r="E14" s="37">
        <v>66.658000000000001</v>
      </c>
      <c r="F14" s="37">
        <v>0.55800000000000005</v>
      </c>
      <c r="G14" s="37">
        <v>0.8</v>
      </c>
      <c r="H14" s="37">
        <v>10.5</v>
      </c>
      <c r="I14" s="37">
        <v>9.1</v>
      </c>
      <c r="J14" s="38"/>
      <c r="K14" s="37">
        <v>125.52800000000001</v>
      </c>
      <c r="L14" s="37">
        <v>1.3680000000000001</v>
      </c>
      <c r="M14" s="37">
        <v>1.1000000000000001</v>
      </c>
      <c r="N14" s="37">
        <v>11.9</v>
      </c>
      <c r="O14" s="37">
        <v>11.7</v>
      </c>
    </row>
    <row r="15" spans="1:15" x14ac:dyDescent="0.2">
      <c r="A15" s="39"/>
      <c r="C15" s="39"/>
      <c r="G15" s="37"/>
      <c r="H15" s="17"/>
      <c r="K15" s="41"/>
      <c r="M15" s="37"/>
      <c r="N15" s="17"/>
    </row>
    <row r="16" spans="1:15" x14ac:dyDescent="0.2">
      <c r="B16" s="176" t="s">
        <v>381</v>
      </c>
      <c r="G16" s="37"/>
      <c r="H16" s="17"/>
      <c r="M16" s="37"/>
      <c r="N16" s="17"/>
    </row>
    <row r="17" spans="2:14" x14ac:dyDescent="0.2">
      <c r="B17" s="154" t="s">
        <v>355</v>
      </c>
      <c r="H17" s="17"/>
      <c r="N17" s="17"/>
    </row>
    <row r="18" spans="2:14" x14ac:dyDescent="0.2">
      <c r="B18" s="176" t="s">
        <v>382</v>
      </c>
      <c r="H18" s="17"/>
      <c r="N18" s="17"/>
    </row>
    <row r="19" spans="2:14" x14ac:dyDescent="0.2">
      <c r="B19" s="154" t="s">
        <v>356</v>
      </c>
      <c r="E19" s="43"/>
      <c r="F19" s="37"/>
      <c r="H19" s="17"/>
      <c r="L19" s="37"/>
      <c r="N19" s="17"/>
    </row>
    <row r="20" spans="2:14" x14ac:dyDescent="0.2">
      <c r="E20" s="54"/>
      <c r="F20" s="37"/>
      <c r="H20" s="17"/>
      <c r="L20" s="37"/>
      <c r="N20" s="17"/>
    </row>
    <row r="21" spans="2:14" x14ac:dyDescent="0.2">
      <c r="E21" s="43"/>
      <c r="F21" s="37"/>
      <c r="H21" s="17"/>
      <c r="L21" s="37"/>
      <c r="N21" s="17"/>
    </row>
    <row r="22" spans="2:14" x14ac:dyDescent="0.2">
      <c r="E22" s="54"/>
      <c r="F22" s="37"/>
      <c r="H22" s="17"/>
      <c r="L22" s="37"/>
      <c r="N22" s="17"/>
    </row>
    <row r="23" spans="2:14" x14ac:dyDescent="0.2">
      <c r="E23" s="43"/>
      <c r="F23" s="37"/>
      <c r="H23" s="17"/>
      <c r="L23" s="37"/>
      <c r="N23" s="17"/>
    </row>
    <row r="24" spans="2:14" x14ac:dyDescent="0.2">
      <c r="E24" s="43"/>
      <c r="F24" s="37"/>
      <c r="H24" s="17"/>
      <c r="L24" s="37"/>
      <c r="N24" s="17"/>
    </row>
    <row r="25" spans="2:14" x14ac:dyDescent="0.2">
      <c r="E25" s="54"/>
      <c r="F25" s="37"/>
      <c r="H25" s="17"/>
      <c r="L25" s="37"/>
      <c r="N25" s="17"/>
    </row>
    <row r="26" spans="2:14" x14ac:dyDescent="0.2">
      <c r="H26" s="17"/>
      <c r="K26" s="32"/>
      <c r="N26" s="17"/>
    </row>
    <row r="27" spans="2:14" x14ac:dyDescent="0.2">
      <c r="F27" s="55"/>
      <c r="H27" s="17"/>
      <c r="L27" s="55"/>
      <c r="N27" s="17"/>
    </row>
    <row r="28" spans="2:14" x14ac:dyDescent="0.2">
      <c r="H28" s="17"/>
      <c r="N28" s="17"/>
    </row>
  </sheetData>
  <mergeCells count="4">
    <mergeCell ref="E4:I4"/>
    <mergeCell ref="K4:O4"/>
    <mergeCell ref="G5:I5"/>
    <mergeCell ref="M5:O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  <hyperlink ref="L10" r:id="rId6" tooltip="Click here to access data via the Interactive Database"/>
    <hyperlink ref="M10" r:id="rId7" tooltip="Click here to access data via the Interactive Database"/>
    <hyperlink ref="N10" r:id="rId8" tooltip="Click here to access data via the Interactive Database"/>
    <hyperlink ref="O10" r:id="rId9" tooltip="Click here to access data via the Interactive Database"/>
    <hyperlink ref="K10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showGridLines="0" workbookViewId="0"/>
  </sheetViews>
  <sheetFormatPr defaultRowHeight="12" x14ac:dyDescent="0.2"/>
  <cols>
    <col min="1" max="1" width="1.7109375" style="120" customWidth="1"/>
    <col min="2" max="2" width="4.7109375" style="120" customWidth="1"/>
    <col min="3" max="3" width="4.42578125" style="120" customWidth="1"/>
    <col min="4" max="4" width="0.85546875" style="120" customWidth="1"/>
    <col min="5" max="5" width="13.85546875" style="120" customWidth="1"/>
    <col min="6" max="6" width="11.5703125" style="120" customWidth="1"/>
    <col min="7" max="7" width="12.140625" style="118" customWidth="1"/>
    <col min="8" max="9" width="11.140625" style="120" customWidth="1"/>
    <col min="10" max="10" width="8.28515625" style="120" customWidth="1"/>
    <col min="11" max="11" width="4.28515625" style="118" customWidth="1"/>
    <col min="12" max="12" width="2.140625" style="120" customWidth="1"/>
    <col min="13" max="13" width="8.5703125" style="120" customWidth="1"/>
    <col min="14" max="14" width="9.140625" style="120" customWidth="1"/>
    <col min="15" max="15" width="7.28515625" style="120" customWidth="1"/>
    <col min="16" max="16" width="9.140625" style="120" customWidth="1"/>
    <col min="17" max="24" width="9.140625" style="120"/>
    <col min="25" max="25" width="7.28515625" style="120" customWidth="1"/>
    <col min="26" max="16384" width="9.140625" style="120"/>
  </cols>
  <sheetData>
    <row r="1" spans="2:15" ht="11.25" customHeight="1" x14ac:dyDescent="0.2">
      <c r="B1" s="215" t="s">
        <v>250</v>
      </c>
      <c r="C1" s="215"/>
      <c r="D1" s="215"/>
      <c r="E1" s="215"/>
      <c r="F1" s="215"/>
      <c r="G1" s="215"/>
      <c r="H1" s="215"/>
      <c r="I1" s="215"/>
      <c r="J1" s="215"/>
      <c r="K1" s="155"/>
      <c r="L1" s="155"/>
      <c r="M1" s="155"/>
      <c r="N1" s="155"/>
      <c r="O1" s="155"/>
    </row>
    <row r="2" spans="2:15" ht="11.25" customHeight="1" x14ac:dyDescent="0.2">
      <c r="B2" s="120" t="s">
        <v>251</v>
      </c>
      <c r="D2" s="156"/>
      <c r="E2" s="156"/>
      <c r="F2" s="156"/>
      <c r="G2" s="156"/>
      <c r="H2" s="156"/>
      <c r="I2" s="157"/>
      <c r="J2" s="157"/>
      <c r="K2" s="155"/>
      <c r="L2" s="155"/>
      <c r="M2" s="155"/>
      <c r="N2" s="155"/>
      <c r="O2" s="155"/>
    </row>
    <row r="3" spans="2:15" x14ac:dyDescent="0.2">
      <c r="B3" s="158" t="s">
        <v>2</v>
      </c>
      <c r="C3" s="158"/>
      <c r="D3" s="159"/>
      <c r="E3" s="159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2:15" ht="11.25" customHeight="1" x14ac:dyDescent="0.2">
      <c r="B4" s="158"/>
      <c r="C4" s="158"/>
      <c r="D4" s="159"/>
      <c r="E4" s="159"/>
      <c r="F4" s="155"/>
      <c r="G4" s="155"/>
      <c r="H4" s="155"/>
      <c r="I4" s="155"/>
      <c r="J4" s="155"/>
      <c r="K4" s="155"/>
      <c r="L4" s="155"/>
      <c r="M4" s="155"/>
      <c r="N4" s="155"/>
      <c r="O4" s="155"/>
    </row>
    <row r="5" spans="2:15" ht="11.25" customHeight="1" x14ac:dyDescent="0.2">
      <c r="B5" s="158"/>
      <c r="C5" s="158"/>
      <c r="D5" s="158"/>
      <c r="E5" s="160" t="s">
        <v>252</v>
      </c>
      <c r="F5" s="216" t="s">
        <v>253</v>
      </c>
      <c r="G5" s="216"/>
      <c r="H5" s="216"/>
      <c r="I5" s="216"/>
      <c r="J5" s="155"/>
      <c r="K5" s="155"/>
    </row>
    <row r="6" spans="2:15" ht="11.25" customHeight="1" x14ac:dyDescent="0.2">
      <c r="B6" s="161"/>
      <c r="C6" s="161"/>
      <c r="D6" s="161"/>
      <c r="E6" s="160" t="s">
        <v>254</v>
      </c>
      <c r="F6" s="162"/>
      <c r="G6" s="162"/>
      <c r="H6" s="163" t="s">
        <v>255</v>
      </c>
      <c r="I6" s="155"/>
      <c r="J6" s="155"/>
      <c r="K6" s="155"/>
    </row>
    <row r="7" spans="2:15" ht="11.25" customHeight="1" x14ac:dyDescent="0.2">
      <c r="E7" s="160" t="s">
        <v>256</v>
      </c>
      <c r="F7" s="164" t="s">
        <v>257</v>
      </c>
      <c r="G7" s="164" t="s">
        <v>258</v>
      </c>
      <c r="H7" s="163" t="s">
        <v>259</v>
      </c>
      <c r="I7" s="164" t="s">
        <v>260</v>
      </c>
      <c r="J7" s="155"/>
      <c r="K7" s="155"/>
    </row>
    <row r="8" spans="2:15" ht="12.75" customHeight="1" x14ac:dyDescent="0.2">
      <c r="E8" s="160" t="s">
        <v>261</v>
      </c>
      <c r="F8" s="164" t="s">
        <v>262</v>
      </c>
      <c r="G8" s="164" t="s">
        <v>390</v>
      </c>
      <c r="H8" s="164" t="s">
        <v>390</v>
      </c>
      <c r="I8" s="164" t="s">
        <v>391</v>
      </c>
      <c r="J8" s="155"/>
      <c r="K8" s="155"/>
    </row>
    <row r="9" spans="2:15" ht="2.25" customHeight="1" x14ac:dyDescent="0.2">
      <c r="E9" s="61"/>
      <c r="F9" s="61"/>
      <c r="G9" s="81"/>
      <c r="H9" s="81"/>
      <c r="I9" s="82"/>
      <c r="J9" s="155"/>
      <c r="K9" s="155"/>
    </row>
    <row r="10" spans="2:15" ht="2.25" customHeight="1" x14ac:dyDescent="0.2">
      <c r="E10" s="80"/>
      <c r="F10" s="80"/>
      <c r="G10" s="80"/>
      <c r="H10" s="80"/>
      <c r="I10" s="81"/>
      <c r="J10" s="155"/>
      <c r="K10" s="155"/>
    </row>
    <row r="11" spans="2:15" x14ac:dyDescent="0.2">
      <c r="E11" s="77" t="s">
        <v>263</v>
      </c>
      <c r="F11" s="77" t="s">
        <v>383</v>
      </c>
      <c r="G11" s="77" t="s">
        <v>264</v>
      </c>
      <c r="H11" s="77" t="s">
        <v>265</v>
      </c>
      <c r="I11" s="77" t="s">
        <v>266</v>
      </c>
      <c r="J11" s="155"/>
      <c r="K11" s="155"/>
    </row>
    <row r="12" spans="2:15" ht="11.25" customHeight="1" x14ac:dyDescent="0.2">
      <c r="B12" s="75">
        <v>2016</v>
      </c>
      <c r="C12" s="165" t="s">
        <v>400</v>
      </c>
      <c r="E12" s="64">
        <v>1.361</v>
      </c>
      <c r="F12" s="64">
        <v>0.433</v>
      </c>
      <c r="G12" s="64">
        <v>0.78120000000000001</v>
      </c>
      <c r="H12" s="64">
        <v>-1.6651</v>
      </c>
      <c r="I12" s="64">
        <v>1.3220000000000001</v>
      </c>
      <c r="J12" s="155"/>
      <c r="K12" s="155"/>
    </row>
    <row r="13" spans="2:15" ht="10.5" customHeight="1" x14ac:dyDescent="0.2">
      <c r="B13" s="75"/>
      <c r="C13" s="165" t="s">
        <v>401</v>
      </c>
      <c r="E13" s="64">
        <v>5.0519999999999996</v>
      </c>
      <c r="F13" s="64">
        <v>0.626</v>
      </c>
      <c r="G13" s="64">
        <v>4.2891000000000004</v>
      </c>
      <c r="H13" s="64">
        <v>-0.43919999999999998</v>
      </c>
      <c r="I13" s="64">
        <v>1.25</v>
      </c>
      <c r="J13" s="155"/>
      <c r="K13" s="155"/>
    </row>
    <row r="14" spans="2:15" ht="10.5" customHeight="1" x14ac:dyDescent="0.2">
      <c r="C14" s="165" t="s">
        <v>402</v>
      </c>
      <c r="E14" s="64">
        <v>3.24</v>
      </c>
      <c r="F14" s="64">
        <v>1.1659999999999999</v>
      </c>
      <c r="G14" s="64">
        <v>-0.38679999999999998</v>
      </c>
      <c r="H14" s="64">
        <v>2.3723999999999998</v>
      </c>
      <c r="I14" s="64">
        <v>1.516</v>
      </c>
      <c r="K14" s="120"/>
    </row>
    <row r="15" spans="2:15" ht="10.5" customHeight="1" x14ac:dyDescent="0.2">
      <c r="C15" s="165" t="s">
        <v>403</v>
      </c>
      <c r="E15" s="64">
        <v>-6.3E-2</v>
      </c>
      <c r="F15" s="64">
        <v>0.52200000000000002</v>
      </c>
      <c r="G15" s="64">
        <v>0.48520000000000002</v>
      </c>
      <c r="H15" s="64">
        <v>-0.93869999999999998</v>
      </c>
      <c r="I15" s="64">
        <v>1.147</v>
      </c>
      <c r="K15" s="120"/>
    </row>
    <row r="16" spans="2:15" x14ac:dyDescent="0.2">
      <c r="B16" s="19"/>
      <c r="H16" s="142"/>
      <c r="I16" s="142"/>
      <c r="J16" s="142"/>
      <c r="K16" s="142"/>
      <c r="L16" s="142"/>
      <c r="M16" s="142"/>
      <c r="N16" s="142"/>
      <c r="O16" s="158"/>
    </row>
    <row r="17" spans="2:7" x14ac:dyDescent="0.2">
      <c r="B17" s="176" t="s">
        <v>357</v>
      </c>
    </row>
    <row r="18" spans="2:7" x14ac:dyDescent="0.2">
      <c r="B18" s="176" t="s">
        <v>392</v>
      </c>
    </row>
    <row r="19" spans="2:7" x14ac:dyDescent="0.2">
      <c r="B19" s="176" t="s">
        <v>388</v>
      </c>
    </row>
    <row r="20" spans="2:7" x14ac:dyDescent="0.2">
      <c r="B20" s="176" t="s">
        <v>358</v>
      </c>
    </row>
    <row r="21" spans="2:7" x14ac:dyDescent="0.2">
      <c r="B21" s="176" t="s">
        <v>389</v>
      </c>
      <c r="C21" s="67"/>
      <c r="D21" s="67"/>
      <c r="E21" s="67"/>
      <c r="F21" s="67"/>
      <c r="G21" s="67"/>
    </row>
    <row r="22" spans="2:7" x14ac:dyDescent="0.2">
      <c r="B22" s="166"/>
      <c r="C22" s="166"/>
      <c r="D22" s="67"/>
      <c r="E22" s="67"/>
      <c r="F22" s="67"/>
      <c r="G22" s="67"/>
    </row>
    <row r="23" spans="2:7" x14ac:dyDescent="0.2">
      <c r="B23" s="166"/>
      <c r="C23" s="166"/>
      <c r="D23" s="67"/>
      <c r="E23" s="67"/>
      <c r="F23" s="67"/>
      <c r="G23" s="67"/>
    </row>
    <row r="24" spans="2:7" x14ac:dyDescent="0.2">
      <c r="B24" s="61"/>
      <c r="C24" s="61"/>
      <c r="D24" s="67"/>
      <c r="E24" s="61"/>
      <c r="F24" s="67"/>
      <c r="G24" s="67"/>
    </row>
    <row r="25" spans="2:7" x14ac:dyDescent="0.2">
      <c r="B25" s="67"/>
      <c r="C25" s="67"/>
      <c r="D25" s="67"/>
      <c r="E25" s="67"/>
      <c r="F25" s="67"/>
      <c r="G25" s="67"/>
    </row>
    <row r="26" spans="2:7" x14ac:dyDescent="0.2">
      <c r="B26" s="142"/>
      <c r="C26" s="142"/>
      <c r="D26" s="142"/>
      <c r="E26" s="142"/>
      <c r="F26" s="142"/>
      <c r="G26" s="142"/>
    </row>
  </sheetData>
  <mergeCells count="2">
    <mergeCell ref="B1:J1"/>
    <mergeCell ref="F5:I5"/>
  </mergeCells>
  <hyperlinks>
    <hyperlink ref="E11" r:id="rId1" tooltip="Click here to access data via the Interactive Database"/>
    <hyperlink ref="F11" r:id="rId2" tooltip="Click here to access data via the Interactive Database"/>
    <hyperlink ref="H11" r:id="rId3" tooltip="Click here to access data via the Interactive Database"/>
    <hyperlink ref="I11" r:id="rId4" tooltip="Click here to access the Interactive Database"/>
    <hyperlink ref="G11" r:id="rId5" tooltip="Click here to access data via the Interactive Database"/>
  </hyperlinks>
  <pageMargins left="0.75" right="0.75" top="1" bottom="1" header="0.5" footer="0.5"/>
  <pageSetup paperSize="9" orientation="landscape" r:id="rId6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/>
  </sheetViews>
  <sheetFormatPr defaultRowHeight="12" x14ac:dyDescent="0.2"/>
  <cols>
    <col min="1" max="1" width="1.28515625" style="61" customWidth="1"/>
    <col min="2" max="2" width="4.7109375" style="61" customWidth="1"/>
    <col min="3" max="3" width="5.140625" style="61" customWidth="1"/>
    <col min="4" max="4" width="10.28515625" style="61" customWidth="1"/>
    <col min="5" max="5" width="10.140625" style="61" customWidth="1"/>
    <col min="6" max="6" width="10.85546875" style="61" customWidth="1"/>
    <col min="7" max="7" width="11.42578125" style="61" customWidth="1"/>
    <col min="8" max="8" width="10.28515625" style="62" customWidth="1"/>
    <col min="9" max="9" width="11.140625" style="61" customWidth="1"/>
    <col min="10" max="10" width="10.7109375" style="61" customWidth="1"/>
    <col min="11" max="11" width="10.85546875" style="61" customWidth="1"/>
    <col min="12" max="12" width="11.42578125" style="61" customWidth="1"/>
    <col min="13" max="13" width="10" style="61" bestFit="1" customWidth="1"/>
    <col min="14" max="14" width="7.28515625" style="61" customWidth="1"/>
    <col min="15" max="16384" width="9.140625" style="61"/>
  </cols>
  <sheetData>
    <row r="1" spans="1:12" ht="11.25" customHeight="1" x14ac:dyDescent="0.2">
      <c r="A1" s="62"/>
      <c r="B1" s="99" t="s">
        <v>267</v>
      </c>
      <c r="C1" s="99"/>
      <c r="D1" s="62"/>
      <c r="E1" s="62"/>
      <c r="F1" s="62"/>
      <c r="G1" s="62"/>
      <c r="I1" s="62"/>
      <c r="J1" s="62"/>
      <c r="K1" s="62"/>
      <c r="L1" s="62"/>
    </row>
    <row r="2" spans="1:12" x14ac:dyDescent="0.2">
      <c r="B2" s="61" t="s">
        <v>67</v>
      </c>
      <c r="D2" s="62"/>
      <c r="E2" s="62"/>
      <c r="F2" s="62"/>
      <c r="G2" s="62"/>
      <c r="I2" s="62"/>
      <c r="J2" s="62"/>
      <c r="K2" s="62"/>
      <c r="L2" s="62"/>
    </row>
    <row r="3" spans="1:12" ht="11.25" customHeight="1" x14ac:dyDescent="0.2">
      <c r="A3" s="62"/>
      <c r="B3" s="62" t="s">
        <v>68</v>
      </c>
      <c r="C3" s="62"/>
      <c r="H3" s="61"/>
    </row>
    <row r="4" spans="1:12" ht="11.25" customHeight="1" x14ac:dyDescent="0.2">
      <c r="A4" s="62"/>
      <c r="B4" s="62"/>
      <c r="C4" s="62"/>
      <c r="H4" s="61"/>
    </row>
    <row r="5" spans="1:12" ht="11.25" customHeight="1" x14ac:dyDescent="0.2">
      <c r="A5" s="62"/>
      <c r="B5" s="62"/>
      <c r="C5" s="62"/>
      <c r="H5" s="61"/>
    </row>
    <row r="6" spans="1:12" ht="11.25" customHeight="1" x14ac:dyDescent="0.2">
      <c r="A6" s="62"/>
      <c r="B6" s="62"/>
      <c r="C6" s="62"/>
      <c r="G6" s="217" t="s">
        <v>268</v>
      </c>
      <c r="H6" s="217"/>
      <c r="I6" s="217"/>
      <c r="J6" s="217"/>
    </row>
    <row r="7" spans="1:12" ht="11.25" customHeight="1" x14ac:dyDescent="0.2">
      <c r="A7" s="62"/>
      <c r="B7" s="62"/>
      <c r="C7" s="62"/>
      <c r="G7" s="180"/>
      <c r="H7" s="180"/>
      <c r="I7" s="180"/>
      <c r="J7" s="180"/>
    </row>
    <row r="8" spans="1:12" ht="11.25" customHeight="1" x14ac:dyDescent="0.2">
      <c r="A8" s="62"/>
      <c r="B8" s="62"/>
      <c r="C8" s="62"/>
      <c r="G8" s="182" t="s">
        <v>5</v>
      </c>
      <c r="H8" s="183" t="s">
        <v>269</v>
      </c>
      <c r="I8" s="184" t="s">
        <v>7</v>
      </c>
      <c r="J8" s="182" t="s">
        <v>71</v>
      </c>
    </row>
    <row r="9" spans="1:12" ht="11.25" customHeight="1" x14ac:dyDescent="0.2">
      <c r="A9" s="62"/>
      <c r="B9" s="62"/>
      <c r="C9" s="62"/>
      <c r="G9" s="185" t="s">
        <v>270</v>
      </c>
      <c r="H9" s="184" t="s">
        <v>271</v>
      </c>
      <c r="I9" s="2"/>
      <c r="J9" s="2"/>
    </row>
    <row r="10" spans="1:12" ht="11.25" customHeight="1" x14ac:dyDescent="0.2">
      <c r="A10" s="62"/>
      <c r="B10" s="62"/>
      <c r="C10" s="62"/>
      <c r="G10" s="185"/>
      <c r="H10" s="2"/>
      <c r="I10" s="185"/>
      <c r="J10" s="186" t="s">
        <v>59</v>
      </c>
    </row>
    <row r="11" spans="1:12" ht="11.25" customHeight="1" x14ac:dyDescent="0.2">
      <c r="A11" s="62"/>
      <c r="B11" s="62"/>
      <c r="C11" s="62"/>
      <c r="G11" s="184" t="s">
        <v>12</v>
      </c>
      <c r="H11" s="184" t="s">
        <v>12</v>
      </c>
      <c r="I11" s="184" t="s">
        <v>12</v>
      </c>
      <c r="J11" s="187" t="s">
        <v>13</v>
      </c>
    </row>
    <row r="12" spans="1:12" ht="11.25" customHeight="1" x14ac:dyDescent="0.2">
      <c r="A12" s="62"/>
      <c r="B12" s="62"/>
      <c r="C12" s="62"/>
      <c r="G12" s="2"/>
      <c r="H12" s="6"/>
      <c r="I12" s="6"/>
      <c r="J12" s="188"/>
    </row>
    <row r="13" spans="1:12" ht="11.25" customHeight="1" x14ac:dyDescent="0.2">
      <c r="A13" s="62"/>
      <c r="B13" s="62"/>
      <c r="C13" s="62"/>
      <c r="G13" s="189"/>
      <c r="H13" s="189"/>
      <c r="I13" s="189"/>
      <c r="J13" s="6"/>
    </row>
    <row r="14" spans="1:12" ht="11.25" customHeight="1" x14ac:dyDescent="0.2">
      <c r="A14" s="62"/>
      <c r="B14" s="62"/>
      <c r="C14" s="62"/>
      <c r="G14" s="191" t="s">
        <v>272</v>
      </c>
      <c r="H14" s="191" t="s">
        <v>273</v>
      </c>
      <c r="I14" s="191" t="s">
        <v>274</v>
      </c>
      <c r="J14" s="191" t="s">
        <v>275</v>
      </c>
    </row>
    <row r="15" spans="1:12" ht="11.25" customHeight="1" x14ac:dyDescent="0.2">
      <c r="A15" s="62"/>
      <c r="B15" s="62"/>
      <c r="C15" s="62"/>
      <c r="E15" s="199">
        <v>2016</v>
      </c>
      <c r="F15" s="61" t="s">
        <v>400</v>
      </c>
      <c r="G15" s="197">
        <v>445.60899999999998</v>
      </c>
      <c r="H15" s="197">
        <v>37.203000000000003</v>
      </c>
      <c r="I15" s="197">
        <v>-0.189</v>
      </c>
      <c r="J15" s="197">
        <v>2.6</v>
      </c>
    </row>
    <row r="16" spans="1:12" ht="11.25" customHeight="1" x14ac:dyDescent="0.2">
      <c r="A16" s="62"/>
      <c r="B16" s="62"/>
      <c r="C16" s="62"/>
      <c r="E16" s="75"/>
      <c r="F16" s="61" t="s">
        <v>401</v>
      </c>
      <c r="G16" s="197">
        <v>448.322</v>
      </c>
      <c r="H16" s="197">
        <v>36.369</v>
      </c>
      <c r="I16" s="197">
        <v>1.0009999999999999</v>
      </c>
      <c r="J16" s="197">
        <v>3</v>
      </c>
    </row>
    <row r="17" spans="1:13" ht="11.25" customHeight="1" x14ac:dyDescent="0.2">
      <c r="A17" s="62"/>
      <c r="B17" s="62"/>
      <c r="C17" s="62"/>
      <c r="F17" s="61" t="s">
        <v>402</v>
      </c>
      <c r="G17" s="197">
        <v>452.721</v>
      </c>
      <c r="H17" s="197">
        <v>39.015000000000001</v>
      </c>
      <c r="I17" s="197">
        <v>3.1520000000000001</v>
      </c>
      <c r="J17" s="197">
        <v>3.1</v>
      </c>
    </row>
    <row r="18" spans="1:13" ht="11.25" customHeight="1" x14ac:dyDescent="0.2">
      <c r="A18" s="62"/>
      <c r="B18" s="62"/>
      <c r="C18" s="62"/>
      <c r="F18" s="61" t="s">
        <v>403</v>
      </c>
      <c r="G18" s="197">
        <v>450.58800000000002</v>
      </c>
      <c r="H18" s="197">
        <v>37.957000000000001</v>
      </c>
      <c r="I18" s="197">
        <v>-0.76700000000000002</v>
      </c>
      <c r="J18" s="197">
        <v>3.1</v>
      </c>
    </row>
    <row r="19" spans="1:13" ht="11.25" customHeight="1" x14ac:dyDescent="0.2">
      <c r="A19" s="62"/>
      <c r="B19" s="62"/>
      <c r="C19" s="62"/>
      <c r="H19" s="61"/>
    </row>
    <row r="20" spans="1:13" ht="11.25" customHeight="1" x14ac:dyDescent="0.2">
      <c r="A20" s="62"/>
      <c r="B20" s="62"/>
      <c r="C20" s="62"/>
      <c r="H20" s="61"/>
    </row>
    <row r="21" spans="1:13" ht="11.25" customHeight="1" x14ac:dyDescent="0.2">
      <c r="A21" s="62"/>
      <c r="B21" s="62"/>
      <c r="C21" s="62"/>
      <c r="H21" s="61"/>
    </row>
    <row r="22" spans="1:13" ht="13.5" customHeight="1" x14ac:dyDescent="0.2">
      <c r="A22" s="62"/>
      <c r="B22" s="62"/>
      <c r="C22" s="181"/>
      <c r="D22" s="181"/>
      <c r="E22" s="218" t="s">
        <v>368</v>
      </c>
      <c r="F22" s="218"/>
      <c r="G22" s="218"/>
      <c r="H22" s="218"/>
      <c r="I22" s="192"/>
      <c r="J22" s="218" t="s">
        <v>369</v>
      </c>
      <c r="K22" s="218"/>
      <c r="L22" s="218"/>
      <c r="M22" s="218"/>
    </row>
    <row r="23" spans="1:13" ht="11.25" customHeight="1" x14ac:dyDescent="0.2">
      <c r="A23" s="62"/>
      <c r="B23" s="62"/>
      <c r="C23" s="1"/>
      <c r="D23" s="1"/>
      <c r="E23" s="180"/>
      <c r="F23" s="180"/>
      <c r="G23" s="180"/>
      <c r="H23" s="180"/>
      <c r="I23" s="182"/>
      <c r="J23" s="193"/>
      <c r="K23" s="193"/>
      <c r="L23" s="193"/>
      <c r="M23" s="193"/>
    </row>
    <row r="24" spans="1:13" ht="11.25" customHeight="1" x14ac:dyDescent="0.2">
      <c r="A24" s="62"/>
      <c r="B24" s="62"/>
      <c r="C24" s="1"/>
      <c r="D24" s="1"/>
      <c r="E24" s="182" t="s">
        <v>5</v>
      </c>
      <c r="F24" s="183" t="s">
        <v>269</v>
      </c>
      <c r="G24" s="184" t="s">
        <v>7</v>
      </c>
      <c r="H24" s="182" t="s">
        <v>71</v>
      </c>
      <c r="I24" s="182"/>
      <c r="J24" s="182" t="s">
        <v>5</v>
      </c>
      <c r="K24" s="194" t="s">
        <v>253</v>
      </c>
      <c r="L24" s="184" t="s">
        <v>7</v>
      </c>
      <c r="M24" s="182" t="s">
        <v>71</v>
      </c>
    </row>
    <row r="25" spans="1:13" ht="11.25" customHeight="1" x14ac:dyDescent="0.2">
      <c r="A25" s="62"/>
      <c r="B25" s="62"/>
      <c r="C25" s="1"/>
      <c r="D25" s="1"/>
      <c r="E25" s="185" t="s">
        <v>270</v>
      </c>
      <c r="F25" s="184" t="s">
        <v>271</v>
      </c>
      <c r="G25" s="2"/>
      <c r="H25" s="2"/>
      <c r="I25" s="182"/>
      <c r="J25" s="185" t="s">
        <v>270</v>
      </c>
      <c r="K25" s="184" t="s">
        <v>271</v>
      </c>
      <c r="L25" s="2"/>
      <c r="M25" s="2"/>
    </row>
    <row r="26" spans="1:13" ht="11.25" customHeight="1" x14ac:dyDescent="0.2">
      <c r="A26" s="62"/>
      <c r="B26" s="62"/>
      <c r="C26" s="1"/>
      <c r="D26" s="1"/>
      <c r="E26" s="185"/>
      <c r="F26" s="2"/>
      <c r="G26" s="185"/>
      <c r="H26" s="186" t="s">
        <v>59</v>
      </c>
      <c r="I26" s="182"/>
      <c r="J26" s="185"/>
      <c r="K26" s="2"/>
      <c r="L26" s="185"/>
      <c r="M26" s="186" t="s">
        <v>59</v>
      </c>
    </row>
    <row r="27" spans="1:13" ht="11.25" customHeight="1" x14ac:dyDescent="0.2">
      <c r="A27" s="62"/>
      <c r="B27" s="62"/>
      <c r="C27" s="1"/>
      <c r="D27" s="1"/>
      <c r="E27" s="184" t="s">
        <v>12</v>
      </c>
      <c r="F27" s="184" t="s">
        <v>12</v>
      </c>
      <c r="G27" s="184" t="s">
        <v>12</v>
      </c>
      <c r="H27" s="187" t="s">
        <v>13</v>
      </c>
      <c r="I27" s="195"/>
      <c r="J27" s="184" t="s">
        <v>12</v>
      </c>
      <c r="K27" s="184" t="s">
        <v>12</v>
      </c>
      <c r="L27" s="184" t="s">
        <v>12</v>
      </c>
      <c r="M27" s="187" t="s">
        <v>13</v>
      </c>
    </row>
    <row r="28" spans="1:13" ht="11.25" customHeight="1" x14ac:dyDescent="0.2">
      <c r="A28" s="62"/>
      <c r="B28" s="62"/>
      <c r="C28" s="1"/>
      <c r="D28" s="1"/>
      <c r="E28" s="2"/>
      <c r="F28" s="6"/>
      <c r="G28" s="6"/>
      <c r="H28" s="188"/>
      <c r="I28" s="1"/>
      <c r="J28" s="6"/>
      <c r="K28" s="6"/>
      <c r="L28" s="188"/>
      <c r="M28" s="6"/>
    </row>
    <row r="29" spans="1:13" ht="11.25" customHeight="1" x14ac:dyDescent="0.2">
      <c r="A29" s="62"/>
      <c r="B29" s="62"/>
      <c r="C29" s="1"/>
      <c r="D29" s="1"/>
      <c r="E29" s="189"/>
      <c r="F29" s="189"/>
      <c r="G29" s="189"/>
      <c r="H29" s="6"/>
      <c r="I29" s="1"/>
      <c r="J29" s="189"/>
      <c r="K29" s="189"/>
      <c r="L29" s="6"/>
      <c r="M29" s="189"/>
    </row>
    <row r="30" spans="1:13" ht="11.25" customHeight="1" x14ac:dyDescent="0.2">
      <c r="A30" s="62"/>
      <c r="B30" s="62"/>
      <c r="C30" s="196"/>
      <c r="D30" s="190"/>
      <c r="E30" s="191" t="s">
        <v>364</v>
      </c>
      <c r="F30" s="191" t="s">
        <v>365</v>
      </c>
      <c r="G30" s="191" t="s">
        <v>366</v>
      </c>
      <c r="H30" s="191" t="s">
        <v>367</v>
      </c>
      <c r="I30" s="191"/>
      <c r="J30" s="191" t="s">
        <v>276</v>
      </c>
      <c r="K30" s="191" t="s">
        <v>277</v>
      </c>
      <c r="L30" s="191" t="s">
        <v>278</v>
      </c>
      <c r="M30" s="191" t="s">
        <v>279</v>
      </c>
    </row>
    <row r="31" spans="1:13" ht="11.25" customHeight="1" x14ac:dyDescent="0.2">
      <c r="A31" s="62"/>
      <c r="B31" s="62"/>
      <c r="C31" s="75">
        <v>2016</v>
      </c>
      <c r="D31" s="61" t="s">
        <v>400</v>
      </c>
      <c r="E31" s="197">
        <v>284.14499999999998</v>
      </c>
      <c r="F31" s="197">
        <v>25.061</v>
      </c>
      <c r="G31" s="197">
        <v>0.17</v>
      </c>
      <c r="H31" s="197">
        <v>3.1</v>
      </c>
      <c r="I31" s="197"/>
      <c r="J31" s="197">
        <v>161.465</v>
      </c>
      <c r="K31" s="197">
        <v>12.141999999999999</v>
      </c>
      <c r="L31" s="197">
        <v>-0.35899999999999999</v>
      </c>
      <c r="M31" s="197">
        <v>1.7</v>
      </c>
    </row>
    <row r="32" spans="1:13" ht="11.25" customHeight="1" x14ac:dyDescent="0.2">
      <c r="A32" s="62"/>
      <c r="B32" s="62"/>
      <c r="C32" s="75"/>
      <c r="D32" s="61" t="s">
        <v>401</v>
      </c>
      <c r="E32" s="197">
        <v>284.64999999999998</v>
      </c>
      <c r="F32" s="197">
        <v>23.385999999999999</v>
      </c>
      <c r="G32" s="197">
        <v>9.0999999999999998E-2</v>
      </c>
      <c r="H32" s="197">
        <v>3.6</v>
      </c>
      <c r="I32" s="197"/>
      <c r="J32" s="197">
        <v>163.672</v>
      </c>
      <c r="K32" s="197">
        <v>12.983000000000001</v>
      </c>
      <c r="L32" s="197">
        <v>0.91</v>
      </c>
      <c r="M32" s="197">
        <v>2.1</v>
      </c>
    </row>
    <row r="33" spans="1:13" ht="11.25" customHeight="1" x14ac:dyDescent="0.2">
      <c r="A33" s="62"/>
      <c r="B33" s="62"/>
      <c r="D33" s="61" t="s">
        <v>402</v>
      </c>
      <c r="E33" s="197">
        <v>289.40199999999999</v>
      </c>
      <c r="F33" s="197">
        <v>26.152999999999999</v>
      </c>
      <c r="G33" s="197">
        <v>3.3660000000000001</v>
      </c>
      <c r="H33" s="197">
        <v>4</v>
      </c>
      <c r="I33" s="197"/>
      <c r="J33" s="197">
        <v>163.31800000000001</v>
      </c>
      <c r="K33" s="197">
        <v>12.861000000000001</v>
      </c>
      <c r="L33" s="197">
        <v>-0.214</v>
      </c>
      <c r="M33" s="197">
        <v>1.7</v>
      </c>
    </row>
    <row r="34" spans="1:13" x14ac:dyDescent="0.2">
      <c r="B34" s="62"/>
      <c r="D34" s="61" t="s">
        <v>403</v>
      </c>
      <c r="E34" s="197">
        <v>287.05799999999999</v>
      </c>
      <c r="F34" s="197">
        <v>25.152999999999999</v>
      </c>
      <c r="G34" s="197">
        <v>-0.83</v>
      </c>
      <c r="H34" s="197">
        <v>4</v>
      </c>
      <c r="I34" s="198"/>
      <c r="J34" s="197">
        <v>163.53</v>
      </c>
      <c r="K34" s="197">
        <v>12.804</v>
      </c>
      <c r="L34" s="197">
        <v>6.3E-2</v>
      </c>
      <c r="M34" s="197">
        <v>1.6</v>
      </c>
    </row>
    <row r="35" spans="1:13" x14ac:dyDescent="0.2">
      <c r="A35" s="66"/>
      <c r="B35" s="119" t="s">
        <v>371</v>
      </c>
      <c r="C35" s="170"/>
      <c r="E35" s="63"/>
      <c r="F35" s="62"/>
      <c r="L35" s="62"/>
    </row>
    <row r="36" spans="1:13" x14ac:dyDescent="0.2">
      <c r="B36" s="119" t="s">
        <v>370</v>
      </c>
      <c r="F36" s="62"/>
      <c r="L36" s="62"/>
    </row>
    <row r="37" spans="1:13" x14ac:dyDescent="0.2">
      <c r="F37" s="62"/>
      <c r="L37" s="62"/>
    </row>
    <row r="38" spans="1:13" x14ac:dyDescent="0.2">
      <c r="E38" s="169"/>
      <c r="F38" s="62"/>
      <c r="L38" s="62"/>
    </row>
    <row r="39" spans="1:13" x14ac:dyDescent="0.2">
      <c r="F39" s="62"/>
      <c r="L39" s="62"/>
    </row>
    <row r="40" spans="1:13" x14ac:dyDescent="0.2">
      <c r="F40" s="62"/>
      <c r="L40" s="62"/>
    </row>
    <row r="41" spans="1:13" x14ac:dyDescent="0.2">
      <c r="F41" s="62"/>
      <c r="L41" s="62"/>
    </row>
    <row r="42" spans="1:13" x14ac:dyDescent="0.2">
      <c r="F42" s="62"/>
      <c r="L42" s="62"/>
    </row>
    <row r="43" spans="1:13" x14ac:dyDescent="0.2">
      <c r="F43" s="62"/>
      <c r="L43" s="62"/>
    </row>
    <row r="44" spans="1:13" x14ac:dyDescent="0.2">
      <c r="F44" s="62"/>
      <c r="L44" s="62"/>
    </row>
  </sheetData>
  <mergeCells count="3">
    <mergeCell ref="G6:J6"/>
    <mergeCell ref="E22:H22"/>
    <mergeCell ref="J22:M22"/>
  </mergeCells>
  <hyperlinks>
    <hyperlink ref="J30" r:id="rId1" tooltip="Click here to access data via the Interactive Database"/>
    <hyperlink ref="K30" r:id="rId2" tooltip="Click here to access data via the Interactive Database"/>
    <hyperlink ref="L30" r:id="rId3" tooltip="Click here to access data via the Interactive Database"/>
    <hyperlink ref="M30" r:id="rId4" tooltip="Click here to access data via the Interactive Database"/>
    <hyperlink ref="E30" r:id="rId5" display="http://www.bankofengland.co.uk/mfsd/iadb/index.asp?Travel=NIxSUx&amp;From=Template&amp;EC=RPMZ8YI&amp;G0Xtop.x=1&amp;G0Xtop.y=1"/>
    <hyperlink ref="F30" r:id="rId6" display="http://www.bankofengland.co.uk/mfsd/iadb/index.asp?Travel=NIxSUx&amp;From=Template&amp;EC=RPMZ8YF&amp;G0Xtop.x=1&amp;G0Xtop.y=1"/>
    <hyperlink ref="G30" r:id="rId7" display="http://www.bankofengland.co.uk/mfsd/iadb/index.asp?Travel=NIxSUx&amp;From=Template&amp;EC=RPMZ8YO&amp;G0Xtop.x=1&amp;G0Xtop.y=1"/>
    <hyperlink ref="H30" r:id="rId8" display="http://www.bankofengland.co.uk/mfsd/iadb/index.asp?Travel=NIxSUx&amp;From=Template&amp;EC=RPMZ8YU&amp;G0Xtop.x=1&amp;G0Xtop.y=1"/>
    <hyperlink ref="G14" r:id="rId9"/>
    <hyperlink ref="H14" r:id="rId10"/>
    <hyperlink ref="I14" r:id="rId11"/>
    <hyperlink ref="J14" r:id="rId12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3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workbookViewId="0"/>
  </sheetViews>
  <sheetFormatPr defaultRowHeight="12" x14ac:dyDescent="0.2"/>
  <cols>
    <col min="1" max="1" width="1.42578125" style="61" customWidth="1"/>
    <col min="2" max="2" width="4.7109375" style="61" customWidth="1"/>
    <col min="3" max="3" width="4.28515625" style="61" customWidth="1"/>
    <col min="4" max="4" width="10.28515625" style="61" customWidth="1"/>
    <col min="5" max="5" width="9" style="61" customWidth="1"/>
    <col min="6" max="6" width="10.85546875" style="61" customWidth="1"/>
    <col min="7" max="7" width="11.42578125" style="61" bestFit="1" customWidth="1"/>
    <col min="8" max="8" width="1.7109375" style="62" customWidth="1"/>
    <col min="9" max="9" width="10.28515625" style="61" customWidth="1"/>
    <col min="10" max="10" width="9" style="61" customWidth="1"/>
    <col min="11" max="11" width="10.85546875" style="61" customWidth="1"/>
    <col min="12" max="12" width="11.42578125" style="61" bestFit="1" customWidth="1"/>
    <col min="13" max="13" width="1.28515625" style="61" customWidth="1"/>
    <col min="14" max="14" width="9.140625" style="61" customWidth="1"/>
    <col min="15" max="15" width="7.28515625" style="61" customWidth="1"/>
    <col min="16" max="16384" width="9.140625" style="61"/>
  </cols>
  <sheetData>
    <row r="1" spans="1:13" x14ac:dyDescent="0.2">
      <c r="A1" s="62"/>
      <c r="B1" s="99" t="s">
        <v>280</v>
      </c>
      <c r="C1" s="99"/>
      <c r="D1" s="62"/>
      <c r="E1" s="62"/>
      <c r="F1" s="62"/>
      <c r="G1" s="62"/>
      <c r="I1" s="62"/>
      <c r="J1" s="62"/>
      <c r="K1" s="62"/>
      <c r="L1" s="62"/>
      <c r="M1" s="62"/>
    </row>
    <row r="2" spans="1:13" x14ac:dyDescent="0.2">
      <c r="B2" s="61" t="s">
        <v>251</v>
      </c>
      <c r="D2" s="62"/>
      <c r="E2" s="62"/>
      <c r="F2" s="62"/>
      <c r="G2" s="62"/>
      <c r="I2" s="62"/>
      <c r="J2" s="62"/>
      <c r="K2" s="62"/>
      <c r="L2" s="62"/>
      <c r="M2" s="62"/>
    </row>
    <row r="3" spans="1:13" ht="11.25" customHeight="1" x14ac:dyDescent="0.2">
      <c r="A3" s="62"/>
      <c r="B3" s="62" t="s">
        <v>68</v>
      </c>
      <c r="C3" s="62"/>
      <c r="H3" s="61"/>
    </row>
    <row r="4" spans="1:13" x14ac:dyDescent="0.2">
      <c r="B4" s="62"/>
      <c r="C4" s="62"/>
      <c r="D4" s="200"/>
      <c r="E4" s="200"/>
      <c r="F4" s="200"/>
      <c r="G4" s="200"/>
      <c r="H4" s="81"/>
      <c r="I4" s="167"/>
      <c r="J4" s="83"/>
      <c r="K4" s="83"/>
      <c r="L4" s="83"/>
      <c r="M4" s="83"/>
    </row>
    <row r="5" spans="1:13" s="94" customFormat="1" ht="13.5" x14ac:dyDescent="0.2">
      <c r="A5" s="98"/>
      <c r="B5" s="97"/>
      <c r="C5" s="97"/>
      <c r="D5" s="217" t="s">
        <v>372</v>
      </c>
      <c r="E5" s="217"/>
      <c r="F5" s="217"/>
      <c r="G5" s="217"/>
      <c r="H5" s="81"/>
      <c r="I5" s="217" t="s">
        <v>373</v>
      </c>
      <c r="J5" s="217"/>
      <c r="K5" s="217"/>
      <c r="L5" s="217"/>
      <c r="M5" s="96"/>
    </row>
    <row r="6" spans="1:13" ht="3" customHeight="1" x14ac:dyDescent="0.2">
      <c r="A6" s="62"/>
      <c r="B6" s="62"/>
      <c r="C6" s="62"/>
      <c r="D6" s="171"/>
      <c r="E6" s="171"/>
      <c r="F6" s="171"/>
      <c r="G6" s="171"/>
      <c r="H6" s="84"/>
      <c r="I6" s="171"/>
      <c r="J6" s="171"/>
      <c r="K6" s="171"/>
      <c r="L6" s="171"/>
      <c r="M6" s="93"/>
    </row>
    <row r="7" spans="1:13" ht="12.75" customHeight="1" x14ac:dyDescent="0.2">
      <c r="A7" s="62"/>
      <c r="B7" s="62"/>
      <c r="C7" s="62"/>
      <c r="D7" s="92" t="s">
        <v>5</v>
      </c>
      <c r="E7" s="84" t="s">
        <v>281</v>
      </c>
      <c r="F7" s="84" t="s">
        <v>209</v>
      </c>
      <c r="G7" s="85" t="s">
        <v>374</v>
      </c>
      <c r="H7" s="84"/>
      <c r="I7" s="92" t="s">
        <v>5</v>
      </c>
      <c r="J7" s="84" t="s">
        <v>281</v>
      </c>
      <c r="K7" s="84" t="s">
        <v>209</v>
      </c>
      <c r="L7" s="85" t="s">
        <v>374</v>
      </c>
    </row>
    <row r="8" spans="1:13" ht="11.25" customHeight="1" x14ac:dyDescent="0.2">
      <c r="A8" s="62"/>
      <c r="B8" s="62"/>
      <c r="C8" s="62"/>
      <c r="D8" s="84" t="s">
        <v>8</v>
      </c>
      <c r="E8" s="84" t="s">
        <v>282</v>
      </c>
      <c r="F8" s="85"/>
      <c r="G8" s="92"/>
      <c r="H8" s="84"/>
      <c r="I8" s="84" t="s">
        <v>8</v>
      </c>
      <c r="J8" s="84" t="s">
        <v>282</v>
      </c>
      <c r="K8" s="85"/>
      <c r="L8" s="92"/>
    </row>
    <row r="9" spans="1:13" ht="2.25" customHeight="1" x14ac:dyDescent="0.2">
      <c r="A9" s="62"/>
      <c r="B9" s="62"/>
      <c r="C9" s="62"/>
      <c r="F9" s="81"/>
      <c r="G9" s="81"/>
      <c r="K9" s="81"/>
      <c r="L9" s="81"/>
    </row>
    <row r="10" spans="1:13" ht="2.25" customHeight="1" x14ac:dyDescent="0.2">
      <c r="A10" s="78"/>
      <c r="B10" s="62"/>
      <c r="C10" s="62"/>
      <c r="D10" s="80"/>
      <c r="E10" s="80"/>
      <c r="F10" s="80"/>
      <c r="G10" s="80"/>
      <c r="I10" s="80"/>
      <c r="J10" s="80"/>
      <c r="K10" s="80"/>
      <c r="L10" s="80"/>
    </row>
    <row r="11" spans="1:13" x14ac:dyDescent="0.2">
      <c r="A11" s="76"/>
      <c r="B11" s="168"/>
      <c r="C11" s="168"/>
      <c r="D11" s="77" t="s">
        <v>377</v>
      </c>
      <c r="E11" s="77" t="s">
        <v>378</v>
      </c>
      <c r="F11" s="77" t="s">
        <v>379</v>
      </c>
      <c r="G11" s="77" t="s">
        <v>380</v>
      </c>
      <c r="H11" s="77"/>
      <c r="I11" s="77" t="s">
        <v>283</v>
      </c>
      <c r="J11" s="77" t="s">
        <v>284</v>
      </c>
      <c r="K11" s="77" t="s">
        <v>285</v>
      </c>
      <c r="L11" s="77" t="s">
        <v>286</v>
      </c>
    </row>
    <row r="12" spans="1:13" ht="10.5" customHeight="1" x14ac:dyDescent="0.2">
      <c r="A12" s="76"/>
      <c r="B12" s="75">
        <v>2016</v>
      </c>
      <c r="C12" s="172" t="str">
        <f>'Table L'!C12</f>
        <v>Aug</v>
      </c>
      <c r="D12" s="64">
        <v>259.084</v>
      </c>
      <c r="E12" s="64">
        <v>10.945</v>
      </c>
      <c r="F12" s="64">
        <v>10.468999999999999</v>
      </c>
      <c r="G12" s="64">
        <v>0.47599999999999998</v>
      </c>
      <c r="H12" s="64"/>
      <c r="I12" s="64">
        <v>149.322</v>
      </c>
      <c r="J12" s="64">
        <v>4.1779999999999999</v>
      </c>
      <c r="K12" s="64">
        <v>4.4379999999999997</v>
      </c>
      <c r="L12" s="64">
        <v>-0.26</v>
      </c>
    </row>
    <row r="13" spans="1:13" ht="10.5" customHeight="1" x14ac:dyDescent="0.2">
      <c r="A13" s="76"/>
      <c r="B13" s="75"/>
      <c r="C13" s="172" t="str">
        <f>'Table L'!C13</f>
        <v>Sep</v>
      </c>
      <c r="D13" s="64">
        <v>261.26400000000001</v>
      </c>
      <c r="E13" s="64">
        <v>15.833</v>
      </c>
      <c r="F13" s="64">
        <v>14.826000000000001</v>
      </c>
      <c r="G13" s="64">
        <v>1.0069999999999999</v>
      </c>
      <c r="H13" s="64"/>
      <c r="I13" s="64">
        <v>150.68899999999999</v>
      </c>
      <c r="J13" s="64">
        <v>5.2030000000000003</v>
      </c>
      <c r="K13" s="64">
        <v>4.3070000000000004</v>
      </c>
      <c r="L13" s="64">
        <v>0.89700000000000002</v>
      </c>
    </row>
    <row r="14" spans="1:13" ht="10.5" customHeight="1" x14ac:dyDescent="0.2">
      <c r="A14" s="76"/>
      <c r="C14" s="172" t="str">
        <f>'Table L'!C14</f>
        <v>Oct</v>
      </c>
      <c r="D14" s="64">
        <v>263.24900000000002</v>
      </c>
      <c r="E14" s="64">
        <v>15.022</v>
      </c>
      <c r="F14" s="64">
        <v>14.422000000000001</v>
      </c>
      <c r="G14" s="64">
        <v>0.59899999999999998</v>
      </c>
      <c r="H14" s="64"/>
      <c r="I14" s="64">
        <v>150.45699999999999</v>
      </c>
      <c r="J14" s="64">
        <v>4.569</v>
      </c>
      <c r="K14" s="64">
        <v>4.6619999999999999</v>
      </c>
      <c r="L14" s="64">
        <v>-9.2999999999999999E-2</v>
      </c>
      <c r="M14" s="64"/>
    </row>
    <row r="15" spans="1:13" ht="10.5" customHeight="1" x14ac:dyDescent="0.2">
      <c r="A15" s="76"/>
      <c r="C15" s="172" t="str">
        <f>'Table L'!C15</f>
        <v>Nov</v>
      </c>
      <c r="D15" s="64">
        <v>261.90499999999997</v>
      </c>
      <c r="E15" s="64">
        <v>15.108000000000001</v>
      </c>
      <c r="F15" s="64">
        <v>14.938000000000001</v>
      </c>
      <c r="G15" s="64">
        <v>0.17</v>
      </c>
      <c r="H15" s="64"/>
      <c r="I15" s="64">
        <v>150.726</v>
      </c>
      <c r="J15" s="64">
        <v>4.9589999999999996</v>
      </c>
      <c r="K15" s="64">
        <v>4.8380000000000001</v>
      </c>
      <c r="L15" s="64">
        <v>0.121</v>
      </c>
      <c r="M15" s="63"/>
    </row>
    <row r="16" spans="1:13" x14ac:dyDescent="0.2">
      <c r="A16" s="66"/>
      <c r="B16" s="66"/>
      <c r="C16" s="66"/>
      <c r="D16" s="65"/>
      <c r="F16" s="63"/>
      <c r="G16" s="62"/>
      <c r="I16" s="65"/>
      <c r="L16" s="64"/>
      <c r="M16" s="56"/>
    </row>
    <row r="17" spans="1:13" x14ac:dyDescent="0.2">
      <c r="A17" s="66"/>
      <c r="B17" s="177" t="s">
        <v>375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56"/>
    </row>
    <row r="18" spans="1:13" x14ac:dyDescent="0.2">
      <c r="B18" s="178" t="s">
        <v>370</v>
      </c>
      <c r="C18" s="174"/>
      <c r="D18" s="68"/>
      <c r="F18" s="63"/>
      <c r="G18" s="62"/>
      <c r="I18" s="65"/>
      <c r="L18" s="64"/>
      <c r="M18" s="62"/>
    </row>
    <row r="19" spans="1:13" x14ac:dyDescent="0.2">
      <c r="B19" s="178" t="s">
        <v>376</v>
      </c>
      <c r="D19" s="64"/>
      <c r="E19" s="64"/>
      <c r="F19" s="64"/>
      <c r="G19" s="64"/>
      <c r="H19" s="64"/>
      <c r="I19" s="64"/>
      <c r="J19" s="64"/>
      <c r="K19" s="64"/>
      <c r="L19" s="64"/>
      <c r="M19" s="62"/>
    </row>
    <row r="20" spans="1:13" x14ac:dyDescent="0.2">
      <c r="D20" s="64"/>
      <c r="E20" s="64"/>
      <c r="F20" s="64"/>
      <c r="G20" s="64"/>
      <c r="H20" s="64"/>
      <c r="I20" s="64"/>
      <c r="J20" s="64"/>
      <c r="K20" s="64"/>
      <c r="L20" s="64"/>
      <c r="M20" s="62"/>
    </row>
    <row r="21" spans="1:13" x14ac:dyDescent="0.2">
      <c r="G21" s="62"/>
      <c r="M21" s="62"/>
    </row>
    <row r="22" spans="1:13" x14ac:dyDescent="0.2">
      <c r="G22" s="62"/>
      <c r="M22" s="62"/>
    </row>
    <row r="23" spans="1:13" x14ac:dyDescent="0.2">
      <c r="G23" s="62"/>
      <c r="M23" s="62"/>
    </row>
    <row r="24" spans="1:13" x14ac:dyDescent="0.2">
      <c r="G24" s="62"/>
      <c r="M24" s="62"/>
    </row>
    <row r="25" spans="1:13" x14ac:dyDescent="0.2">
      <c r="G25" s="62"/>
      <c r="M25" s="62"/>
    </row>
    <row r="26" spans="1:13" x14ac:dyDescent="0.2">
      <c r="G26" s="62"/>
      <c r="M26" s="62"/>
    </row>
    <row r="27" spans="1:13" ht="14.25" hidden="1" customHeight="1" x14ac:dyDescent="0.2">
      <c r="E27" s="62"/>
      <c r="G27" s="62"/>
      <c r="M27" s="62"/>
    </row>
    <row r="28" spans="1:13" ht="12.75" hidden="1" customHeight="1" x14ac:dyDescent="0.2">
      <c r="G28" s="62"/>
      <c r="M28" s="62"/>
    </row>
    <row r="29" spans="1:13" ht="12.75" hidden="1" customHeight="1" x14ac:dyDescent="0.2">
      <c r="G29" s="62"/>
      <c r="M29" s="62"/>
    </row>
    <row r="30" spans="1:13" ht="12.75" hidden="1" customHeight="1" x14ac:dyDescent="0.2"/>
    <row r="31" spans="1:13" ht="12.75" hidden="1" customHeight="1" x14ac:dyDescent="0.2"/>
    <row r="32" spans="1:13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42" ht="11.25" customHeight="1" x14ac:dyDescent="0.2"/>
  </sheetData>
  <mergeCells count="3">
    <mergeCell ref="D4:G4"/>
    <mergeCell ref="D5:G5"/>
    <mergeCell ref="I5:L5"/>
  </mergeCells>
  <hyperlinks>
    <hyperlink ref="D11" r:id="rId1" tooltip="Click here to access data via the Interactive Database"/>
    <hyperlink ref="E11" r:id="rId2" tooltip="Click here to access data via the Interactive Database"/>
    <hyperlink ref="F11" r:id="rId3" tooltip="Click here to access data via the Interactive Database"/>
    <hyperlink ref="G11" r:id="rId4" tooltip="Click here to access data via the Interactive Database"/>
    <hyperlink ref="I11" r:id="rId5" tooltip="Click here to access data via the Interactive Database"/>
    <hyperlink ref="J11" r:id="rId6" tooltip="Click here to access data via the Interactive Database"/>
    <hyperlink ref="K11" r:id="rId7" tooltip="Click here to access data via the Interactive Database"/>
    <hyperlink ref="L11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I24"/>
  <sheetViews>
    <sheetView showGridLines="0" tabSelected="1" workbookViewId="0"/>
  </sheetViews>
  <sheetFormatPr defaultRowHeight="12.75" x14ac:dyDescent="0.2"/>
  <cols>
    <col min="1" max="1" width="1.7109375" style="2" customWidth="1"/>
    <col min="2" max="2" width="12.85546875" customWidth="1"/>
    <col min="3" max="3" width="69.85546875" bestFit="1" customWidth="1"/>
  </cols>
  <sheetData>
    <row r="2" spans="1:9" ht="15" x14ac:dyDescent="0.25">
      <c r="A2" s="1"/>
      <c r="B2" s="57" t="s">
        <v>287</v>
      </c>
    </row>
    <row r="3" spans="1:9" ht="9.75" customHeight="1" x14ac:dyDescent="0.25">
      <c r="A3" s="1"/>
      <c r="B3" s="57"/>
    </row>
    <row r="4" spans="1:9" x14ac:dyDescent="0.2">
      <c r="B4" s="58" t="s">
        <v>288</v>
      </c>
      <c r="C4" s="46" t="s">
        <v>289</v>
      </c>
    </row>
    <row r="5" spans="1:9" x14ac:dyDescent="0.2">
      <c r="A5" s="1"/>
      <c r="B5" s="1" t="s">
        <v>290</v>
      </c>
      <c r="C5" s="45" t="s">
        <v>291</v>
      </c>
    </row>
    <row r="6" spans="1:9" x14ac:dyDescent="0.2">
      <c r="A6" s="3"/>
      <c r="B6" s="1" t="s">
        <v>292</v>
      </c>
      <c r="C6" s="45" t="s">
        <v>293</v>
      </c>
    </row>
    <row r="7" spans="1:9" x14ac:dyDescent="0.2">
      <c r="A7" s="4"/>
      <c r="B7" s="1" t="s">
        <v>294</v>
      </c>
      <c r="C7" s="45" t="s">
        <v>295</v>
      </c>
    </row>
    <row r="8" spans="1:9" x14ac:dyDescent="0.2">
      <c r="A8" s="1"/>
      <c r="B8" s="1" t="s">
        <v>296</v>
      </c>
      <c r="C8" s="45" t="s">
        <v>297</v>
      </c>
    </row>
    <row r="9" spans="1:9" x14ac:dyDescent="0.2">
      <c r="A9" s="1"/>
      <c r="B9" s="1" t="s">
        <v>298</v>
      </c>
      <c r="C9" s="45" t="s">
        <v>299</v>
      </c>
    </row>
    <row r="10" spans="1:9" x14ac:dyDescent="0.2">
      <c r="A10" s="5"/>
      <c r="B10" s="1" t="s">
        <v>300</v>
      </c>
      <c r="C10" s="45" t="s">
        <v>301</v>
      </c>
    </row>
    <row r="11" spans="1:9" x14ac:dyDescent="0.2">
      <c r="A11" s="6"/>
      <c r="B11" s="17" t="s">
        <v>302</v>
      </c>
      <c r="C11" s="45" t="s">
        <v>303</v>
      </c>
    </row>
    <row r="12" spans="1:9" x14ac:dyDescent="0.2">
      <c r="A12" s="1"/>
      <c r="B12" s="17" t="s">
        <v>304</v>
      </c>
      <c r="C12" s="45" t="s">
        <v>305</v>
      </c>
    </row>
    <row r="13" spans="1:9" x14ac:dyDescent="0.2">
      <c r="A13" s="1"/>
      <c r="B13" s="48" t="s">
        <v>306</v>
      </c>
      <c r="C13" s="45" t="s">
        <v>307</v>
      </c>
    </row>
    <row r="14" spans="1:9" x14ac:dyDescent="0.2">
      <c r="A14" s="8"/>
      <c r="B14" s="17" t="s">
        <v>308</v>
      </c>
      <c r="C14" s="45" t="s">
        <v>309</v>
      </c>
    </row>
    <row r="15" spans="1:9" x14ac:dyDescent="0.2">
      <c r="A15" s="9"/>
      <c r="B15" s="17" t="s">
        <v>310</v>
      </c>
      <c r="C15" s="45" t="s">
        <v>311</v>
      </c>
    </row>
    <row r="16" spans="1:9" ht="12.75" customHeight="1" x14ac:dyDescent="0.2">
      <c r="A16" s="9"/>
      <c r="B16" s="59" t="s">
        <v>312</v>
      </c>
      <c r="C16" s="59" t="s">
        <v>313</v>
      </c>
      <c r="E16" s="60"/>
      <c r="F16" s="60"/>
      <c r="G16" s="60"/>
      <c r="H16" s="60"/>
      <c r="I16" s="60"/>
    </row>
    <row r="17" spans="1:3" x14ac:dyDescent="0.2">
      <c r="A17" s="9"/>
      <c r="B17" s="1" t="s">
        <v>314</v>
      </c>
      <c r="C17" s="45" t="s">
        <v>315</v>
      </c>
    </row>
    <row r="18" spans="1:3" x14ac:dyDescent="0.2">
      <c r="A18" s="9"/>
      <c r="B18" s="1" t="s">
        <v>316</v>
      </c>
      <c r="C18" s="45" t="s">
        <v>317</v>
      </c>
    </row>
    <row r="19" spans="1:3" x14ac:dyDescent="0.2">
      <c r="A19" s="9"/>
      <c r="B19" s="45"/>
      <c r="C19" s="45"/>
    </row>
    <row r="20" spans="1:3" x14ac:dyDescent="0.2">
      <c r="A20" s="9"/>
    </row>
    <row r="22" spans="1:3" x14ac:dyDescent="0.2">
      <c r="A22" s="7"/>
    </row>
    <row r="23" spans="1:3" x14ac:dyDescent="0.2">
      <c r="A23" s="7"/>
    </row>
    <row r="24" spans="1:3" x14ac:dyDescent="0.2">
      <c r="A24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Normal="100"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1" style="61" customWidth="1"/>
    <col min="6" max="6" width="8.140625" style="61" bestFit="1" customWidth="1"/>
    <col min="7" max="7" width="6.7109375" style="61" customWidth="1"/>
    <col min="8" max="8" width="7.28515625" style="61" bestFit="1" customWidth="1"/>
    <col min="9" max="9" width="7" style="61" customWidth="1"/>
    <col min="10" max="10" width="0.85546875" style="62" customWidth="1"/>
    <col min="11" max="11" width="10.42578125" style="61" customWidth="1"/>
    <col min="12" max="12" width="8.140625" style="61" bestFit="1" customWidth="1"/>
    <col min="13" max="13" width="6.85546875" style="61" customWidth="1"/>
    <col min="14" max="14" width="7.28515625" style="61" customWidth="1"/>
    <col min="15" max="15" width="7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0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320</v>
      </c>
      <c r="C3" s="62"/>
      <c r="D3" s="62"/>
      <c r="J3" s="61"/>
    </row>
    <row r="4" spans="1:15" s="94" customFormat="1" x14ac:dyDescent="0.2">
      <c r="B4" s="95"/>
      <c r="C4" s="95"/>
      <c r="D4" s="95"/>
      <c r="E4" s="200" t="s">
        <v>3</v>
      </c>
      <c r="F4" s="200"/>
      <c r="G4" s="200"/>
      <c r="H4" s="200"/>
      <c r="I4" s="200"/>
      <c r="J4" s="95"/>
      <c r="K4" s="201" t="s">
        <v>359</v>
      </c>
      <c r="L4" s="202"/>
      <c r="M4" s="202"/>
      <c r="N4" s="202"/>
      <c r="O4" s="202"/>
    </row>
    <row r="5" spans="1:15" s="94" customFormat="1" x14ac:dyDescent="0.2">
      <c r="A5" s="98"/>
      <c r="B5" s="97"/>
      <c r="C5" s="97"/>
      <c r="D5" s="95"/>
      <c r="E5" s="96"/>
      <c r="F5" s="96"/>
      <c r="G5" s="96" t="s">
        <v>4</v>
      </c>
      <c r="H5" s="96"/>
      <c r="I5" s="96"/>
      <c r="J5" s="95"/>
      <c r="K5" s="201" t="s">
        <v>4</v>
      </c>
      <c r="L5" s="202"/>
      <c r="M5" s="202"/>
      <c r="N5" s="202"/>
      <c r="O5" s="202"/>
    </row>
    <row r="6" spans="1:15" ht="3" customHeight="1" x14ac:dyDescent="0.2">
      <c r="A6" s="62"/>
      <c r="B6" s="62"/>
      <c r="C6" s="62"/>
      <c r="D6" s="62"/>
      <c r="E6" s="93"/>
      <c r="F6" s="93"/>
      <c r="G6" s="93"/>
      <c r="H6" s="93"/>
      <c r="I6" s="93"/>
      <c r="J6" s="84"/>
      <c r="K6" s="93"/>
      <c r="L6" s="93"/>
      <c r="M6" s="93"/>
      <c r="N6" s="93"/>
      <c r="O6" s="93"/>
    </row>
    <row r="7" spans="1:15" ht="11.25" customHeight="1" x14ac:dyDescent="0.2">
      <c r="A7" s="62"/>
      <c r="B7" s="62"/>
      <c r="C7" s="62"/>
      <c r="D7" s="62"/>
      <c r="E7" s="92" t="s">
        <v>5</v>
      </c>
      <c r="F7" s="92" t="s">
        <v>7</v>
      </c>
      <c r="G7" s="203" t="s">
        <v>6</v>
      </c>
      <c r="H7" s="204"/>
      <c r="I7" s="204"/>
      <c r="J7" s="84"/>
      <c r="K7" s="92" t="s">
        <v>5</v>
      </c>
      <c r="L7" s="92" t="s">
        <v>7</v>
      </c>
      <c r="M7" s="203" t="s">
        <v>6</v>
      </c>
      <c r="N7" s="204"/>
      <c r="O7" s="204"/>
    </row>
    <row r="8" spans="1:15" s="87" customFormat="1" ht="24" customHeight="1" x14ac:dyDescent="0.2">
      <c r="A8" s="91"/>
      <c r="B8" s="91"/>
      <c r="C8" s="91"/>
      <c r="D8" s="91"/>
      <c r="E8" s="88" t="s">
        <v>8</v>
      </c>
      <c r="F8" s="88"/>
      <c r="G8" s="89" t="s">
        <v>9</v>
      </c>
      <c r="H8" s="88" t="s">
        <v>10</v>
      </c>
      <c r="I8" s="88" t="s">
        <v>11</v>
      </c>
      <c r="J8" s="90"/>
      <c r="K8" s="88" t="s">
        <v>8</v>
      </c>
      <c r="L8" s="88"/>
      <c r="M8" s="89" t="s">
        <v>9</v>
      </c>
      <c r="N8" s="88" t="s">
        <v>10</v>
      </c>
      <c r="O8" s="88" t="s">
        <v>11</v>
      </c>
    </row>
    <row r="9" spans="1:15" s="83" customFormat="1" ht="11.25" customHeight="1" x14ac:dyDescent="0.2">
      <c r="A9" s="81"/>
      <c r="B9" s="81"/>
      <c r="C9" s="81"/>
      <c r="D9" s="81"/>
      <c r="E9" s="85" t="s">
        <v>12</v>
      </c>
      <c r="F9" s="85" t="s">
        <v>12</v>
      </c>
      <c r="G9" s="84" t="s">
        <v>13</v>
      </c>
      <c r="H9" s="84" t="s">
        <v>13</v>
      </c>
      <c r="I9" s="84" t="s">
        <v>13</v>
      </c>
      <c r="J9" s="86"/>
      <c r="K9" s="85" t="s">
        <v>12</v>
      </c>
      <c r="L9" s="85" t="s">
        <v>12</v>
      </c>
      <c r="M9" s="84" t="s">
        <v>13</v>
      </c>
      <c r="N9" s="84" t="s">
        <v>13</v>
      </c>
      <c r="O9" s="84" t="s">
        <v>13</v>
      </c>
    </row>
    <row r="10" spans="1:15" ht="2.25" customHeight="1" x14ac:dyDescent="0.2">
      <c r="A10" s="62"/>
      <c r="B10" s="66"/>
      <c r="C10" s="66"/>
      <c r="D10" s="62"/>
      <c r="E10" s="81"/>
      <c r="F10" s="81"/>
      <c r="G10" s="81"/>
      <c r="H10" s="81"/>
      <c r="I10" s="82"/>
      <c r="K10" s="81"/>
      <c r="L10" s="81"/>
      <c r="M10" s="81"/>
      <c r="N10" s="82"/>
      <c r="O10" s="81"/>
    </row>
    <row r="11" spans="1:15" ht="2.25" customHeight="1" x14ac:dyDescent="0.2">
      <c r="A11" s="62"/>
      <c r="B11" s="66"/>
      <c r="C11" s="66"/>
      <c r="D11" s="62"/>
      <c r="E11" s="80"/>
      <c r="F11" s="80"/>
      <c r="G11" s="80"/>
      <c r="H11" s="80"/>
      <c r="I11" s="81"/>
      <c r="K11" s="80"/>
      <c r="L11" s="80"/>
      <c r="M11" s="80"/>
      <c r="N11" s="81"/>
      <c r="O11" s="80"/>
    </row>
    <row r="12" spans="1:15" x14ac:dyDescent="0.2">
      <c r="A12" s="78"/>
      <c r="B12" s="79"/>
      <c r="C12" s="79"/>
      <c r="D12" s="78"/>
      <c r="E12" s="77" t="s">
        <v>14</v>
      </c>
      <c r="F12" s="77" t="s">
        <v>15</v>
      </c>
      <c r="G12" s="77" t="s">
        <v>16</v>
      </c>
      <c r="H12" s="77" t="s">
        <v>17</v>
      </c>
      <c r="I12" s="77" t="s">
        <v>18</v>
      </c>
      <c r="J12" s="77"/>
      <c r="K12" s="77" t="s">
        <v>19</v>
      </c>
      <c r="L12" s="77" t="s">
        <v>20</v>
      </c>
      <c r="M12" s="77" t="s">
        <v>21</v>
      </c>
      <c r="N12" s="77" t="s">
        <v>22</v>
      </c>
      <c r="O12" s="77" t="s">
        <v>23</v>
      </c>
    </row>
    <row r="13" spans="1:15" x14ac:dyDescent="0.2">
      <c r="A13" s="76"/>
      <c r="B13" s="75">
        <v>2016</v>
      </c>
      <c r="C13" s="74" t="s">
        <v>400</v>
      </c>
      <c r="E13" s="72">
        <v>1969.412</v>
      </c>
      <c r="F13" s="63">
        <v>6.7830000000000004</v>
      </c>
      <c r="G13" s="63">
        <v>0.3</v>
      </c>
      <c r="H13" s="63">
        <v>12</v>
      </c>
      <c r="I13" s="63">
        <v>7.4</v>
      </c>
      <c r="J13" s="73"/>
      <c r="K13" s="72">
        <v>1893.181</v>
      </c>
      <c r="L13" s="63">
        <v>5.4939999999999998</v>
      </c>
      <c r="M13" s="63">
        <v>0.3</v>
      </c>
      <c r="N13" s="63">
        <v>7.4</v>
      </c>
      <c r="O13" s="63">
        <v>6.6</v>
      </c>
    </row>
    <row r="14" spans="1:15" x14ac:dyDescent="0.2">
      <c r="A14" s="76"/>
      <c r="B14" s="75"/>
      <c r="C14" s="74" t="s">
        <v>401</v>
      </c>
      <c r="E14" s="72">
        <v>1985.223</v>
      </c>
      <c r="F14" s="63">
        <v>14.891</v>
      </c>
      <c r="G14" s="63">
        <v>0.8</v>
      </c>
      <c r="H14" s="63">
        <v>10.5</v>
      </c>
      <c r="I14" s="63">
        <v>7.7</v>
      </c>
      <c r="J14" s="73"/>
      <c r="K14" s="72">
        <v>1898.415</v>
      </c>
      <c r="L14" s="63">
        <v>8.3789999999999996</v>
      </c>
      <c r="M14" s="63">
        <v>0.4</v>
      </c>
      <c r="N14" s="63">
        <v>4.0999999999999996</v>
      </c>
      <c r="O14" s="63">
        <v>6.4</v>
      </c>
    </row>
    <row r="15" spans="1:15" x14ac:dyDescent="0.2">
      <c r="A15" s="76"/>
      <c r="C15" s="74" t="s">
        <v>402</v>
      </c>
      <c r="E15" s="72">
        <v>1998.1769999999999</v>
      </c>
      <c r="F15" s="63">
        <v>12.6</v>
      </c>
      <c r="G15" s="63">
        <v>0.6</v>
      </c>
      <c r="H15" s="63">
        <v>7.2</v>
      </c>
      <c r="I15" s="63">
        <v>7.8</v>
      </c>
      <c r="J15" s="73"/>
      <c r="K15" s="72">
        <v>1893.45</v>
      </c>
      <c r="L15" s="63">
        <v>-3.2989999999999999</v>
      </c>
      <c r="M15" s="63">
        <v>-0.2</v>
      </c>
      <c r="N15" s="63">
        <v>2.2999999999999998</v>
      </c>
      <c r="O15" s="63">
        <v>6.1</v>
      </c>
    </row>
    <row r="16" spans="1:15" x14ac:dyDescent="0.2">
      <c r="A16" s="76"/>
      <c r="C16" s="74" t="s">
        <v>403</v>
      </c>
      <c r="E16" s="72">
        <v>1989.759</v>
      </c>
      <c r="F16" s="63">
        <v>-7.13</v>
      </c>
      <c r="G16" s="63">
        <v>-0.4</v>
      </c>
      <c r="H16" s="63">
        <v>4.2</v>
      </c>
      <c r="I16" s="63">
        <v>6.7</v>
      </c>
      <c r="J16" s="73"/>
      <c r="K16" s="72">
        <v>1900.5150000000001</v>
      </c>
      <c r="L16" s="63">
        <v>9.4429999999999996</v>
      </c>
      <c r="M16" s="63">
        <v>0.5</v>
      </c>
      <c r="N16" s="63">
        <v>3.1</v>
      </c>
      <c r="O16" s="63">
        <v>6.1</v>
      </c>
    </row>
    <row r="17" spans="1:15" x14ac:dyDescent="0.2">
      <c r="B17" s="71" t="s">
        <v>318</v>
      </c>
      <c r="C17" s="71"/>
      <c r="E17" s="68"/>
      <c r="F17" s="62"/>
      <c r="G17" s="63"/>
      <c r="H17" s="62"/>
      <c r="K17" s="70"/>
      <c r="N17" s="64"/>
      <c r="O17" s="69"/>
    </row>
    <row r="18" spans="1:15" x14ac:dyDescent="0.2">
      <c r="A18" s="66"/>
      <c r="B18" s="67" t="s">
        <v>319</v>
      </c>
      <c r="C18" s="66"/>
      <c r="E18" s="65"/>
      <c r="G18" s="63"/>
      <c r="H18" s="62"/>
      <c r="K18" s="65"/>
      <c r="N18" s="64"/>
      <c r="O18" s="10"/>
    </row>
    <row r="19" spans="1:15" x14ac:dyDescent="0.2">
      <c r="G19" s="63"/>
      <c r="H19" s="62"/>
      <c r="O19" s="62"/>
    </row>
    <row r="20" spans="1:15" x14ac:dyDescent="0.2">
      <c r="H20" s="62"/>
      <c r="O20" s="62"/>
    </row>
    <row r="21" spans="1:15" x14ac:dyDescent="0.2">
      <c r="H21" s="62"/>
      <c r="O21" s="62"/>
    </row>
    <row r="22" spans="1:15" x14ac:dyDescent="0.2">
      <c r="H22" s="62"/>
      <c r="O22" s="62"/>
    </row>
    <row r="23" spans="1:15" x14ac:dyDescent="0.2">
      <c r="H23" s="62"/>
      <c r="O23" s="62"/>
    </row>
    <row r="24" spans="1:15" x14ac:dyDescent="0.2">
      <c r="H24" s="62"/>
      <c r="O24" s="62"/>
    </row>
    <row r="25" spans="1:15" x14ac:dyDescent="0.2">
      <c r="H25" s="62"/>
      <c r="O25" s="62"/>
    </row>
    <row r="26" spans="1:15" x14ac:dyDescent="0.2">
      <c r="H26" s="62"/>
      <c r="O26" s="62"/>
    </row>
    <row r="27" spans="1:15" x14ac:dyDescent="0.2">
      <c r="H27" s="62"/>
      <c r="O27" s="62"/>
    </row>
    <row r="28" spans="1:15" x14ac:dyDescent="0.2">
      <c r="H28" s="62"/>
      <c r="O28" s="62"/>
    </row>
    <row r="29" spans="1:15" x14ac:dyDescent="0.2">
      <c r="F29" s="62"/>
      <c r="H29" s="62"/>
      <c r="O29" s="62"/>
    </row>
    <row r="30" spans="1:15" x14ac:dyDescent="0.2">
      <c r="H30" s="62"/>
      <c r="O30" s="62"/>
    </row>
    <row r="31" spans="1:15" x14ac:dyDescent="0.2">
      <c r="H31" s="62"/>
      <c r="O31" s="62"/>
    </row>
  </sheetData>
  <mergeCells count="5">
    <mergeCell ref="E4:I4"/>
    <mergeCell ref="K4:O4"/>
    <mergeCell ref="K5:O5"/>
    <mergeCell ref="G7:I7"/>
    <mergeCell ref="M7:O7"/>
  </mergeCells>
  <hyperlinks>
    <hyperlink ref="E12" r:id="rId1" tooltip="Click here to access data via the Interactive Database"/>
    <hyperlink ref="F12" r:id="rId2" tooltip="Click here to access data via the Interactive Database"/>
    <hyperlink ref="G12" r:id="rId3" tooltip="Click here to access data via the Interactive Database"/>
    <hyperlink ref="H12" r:id="rId4" tooltip="Click here to access data via the Interactive Database"/>
    <hyperlink ref="I12" r:id="rId5" tooltip="Click here to access data via the Interactive Database"/>
    <hyperlink ref="K12" r:id="rId6" tooltip="Click here to access data via the Interactive Database"/>
    <hyperlink ref="L12" r:id="rId7" tooltip="Click here to access data via the Interactive Database"/>
    <hyperlink ref="M12" r:id="rId8" tooltip="Click here to access data via the Interactive Database"/>
    <hyperlink ref="N12" r:id="rId9" tooltip="Click here to access data via the Interactive Database"/>
    <hyperlink ref="O12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bestFit="1" customWidth="1"/>
    <col min="7" max="7" width="6.57031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6.85546875" style="61" customWidth="1"/>
    <col min="14" max="14" width="7.28515625" style="6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24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2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200" t="s">
        <v>321</v>
      </c>
      <c r="F4" s="200"/>
      <c r="G4" s="200"/>
      <c r="H4" s="200"/>
      <c r="I4" s="200"/>
      <c r="J4" s="95"/>
      <c r="K4" s="201" t="s">
        <v>360</v>
      </c>
      <c r="L4" s="201"/>
      <c r="M4" s="201"/>
      <c r="N4" s="201"/>
      <c r="O4" s="201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3" t="s">
        <v>6</v>
      </c>
      <c r="H6" s="204"/>
      <c r="I6" s="204"/>
      <c r="J6" s="84"/>
      <c r="K6" s="92" t="s">
        <v>5</v>
      </c>
      <c r="L6" s="92" t="s">
        <v>7</v>
      </c>
      <c r="M6" s="203" t="s">
        <v>6</v>
      </c>
      <c r="N6" s="204"/>
      <c r="O6" s="204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25</v>
      </c>
      <c r="F11" s="77" t="s">
        <v>26</v>
      </c>
      <c r="G11" s="77" t="s">
        <v>27</v>
      </c>
      <c r="H11" s="77" t="s">
        <v>28</v>
      </c>
      <c r="I11" s="77" t="s">
        <v>29</v>
      </c>
      <c r="J11" s="77"/>
      <c r="K11" s="77" t="s">
        <v>30</v>
      </c>
      <c r="L11" s="77" t="s">
        <v>31</v>
      </c>
      <c r="M11" s="77" t="s">
        <v>32</v>
      </c>
      <c r="N11" s="77" t="s">
        <v>33</v>
      </c>
      <c r="O11" s="77" t="s">
        <v>34</v>
      </c>
    </row>
    <row r="12" spans="1:15" ht="12" customHeight="1" x14ac:dyDescent="0.2">
      <c r="A12" s="76"/>
      <c r="B12" s="75">
        <v>2016</v>
      </c>
      <c r="C12" s="74" t="s">
        <v>400</v>
      </c>
      <c r="E12" s="72">
        <v>1329.712</v>
      </c>
      <c r="F12" s="63">
        <v>4.3979999999999997</v>
      </c>
      <c r="G12" s="63">
        <v>0.3</v>
      </c>
      <c r="H12" s="63">
        <v>6.2</v>
      </c>
      <c r="I12" s="63">
        <v>6.5</v>
      </c>
      <c r="J12" s="73"/>
      <c r="K12" s="72">
        <v>1299.7270000000001</v>
      </c>
      <c r="L12" s="63">
        <v>4.0289999999999999</v>
      </c>
      <c r="M12" s="63">
        <v>0.3</v>
      </c>
      <c r="N12" s="63">
        <v>3.7</v>
      </c>
      <c r="O12" s="63">
        <v>4</v>
      </c>
    </row>
    <row r="13" spans="1:15" ht="12" customHeight="1" x14ac:dyDescent="0.2">
      <c r="A13" s="76"/>
      <c r="B13" s="75"/>
      <c r="C13" s="74" t="s">
        <v>401</v>
      </c>
      <c r="E13" s="72">
        <v>1338.9290000000001</v>
      </c>
      <c r="F13" s="63">
        <v>8.1270000000000007</v>
      </c>
      <c r="G13" s="63">
        <v>0.6</v>
      </c>
      <c r="H13" s="63">
        <v>6.7</v>
      </c>
      <c r="I13" s="63">
        <v>6.8</v>
      </c>
      <c r="J13" s="73"/>
      <c r="K13" s="72">
        <v>1303.703</v>
      </c>
      <c r="L13" s="63">
        <v>4.1349999999999998</v>
      </c>
      <c r="M13" s="63">
        <v>0.3</v>
      </c>
      <c r="N13" s="63">
        <v>3.7</v>
      </c>
      <c r="O13" s="63">
        <v>4</v>
      </c>
    </row>
    <row r="14" spans="1:15" ht="12" customHeight="1" x14ac:dyDescent="0.2">
      <c r="A14" s="76"/>
      <c r="C14" s="74" t="s">
        <v>402</v>
      </c>
      <c r="E14" s="72">
        <v>1343.5239999999999</v>
      </c>
      <c r="F14" s="63">
        <v>4.5990000000000002</v>
      </c>
      <c r="G14" s="63">
        <v>0.3</v>
      </c>
      <c r="H14" s="63">
        <v>5.3</v>
      </c>
      <c r="I14" s="63">
        <v>6.7</v>
      </c>
      <c r="J14" s="73"/>
      <c r="K14" s="72">
        <v>1307.904</v>
      </c>
      <c r="L14" s="63">
        <v>4.22</v>
      </c>
      <c r="M14" s="63">
        <v>0.3</v>
      </c>
      <c r="N14" s="63">
        <v>3.9</v>
      </c>
      <c r="O14" s="63">
        <v>4</v>
      </c>
    </row>
    <row r="15" spans="1:15" ht="12" customHeight="1" x14ac:dyDescent="0.2">
      <c r="A15" s="76"/>
      <c r="C15" s="74" t="s">
        <v>403</v>
      </c>
      <c r="E15" s="72">
        <v>1342.4590000000001</v>
      </c>
      <c r="F15" s="63">
        <v>0.57899999999999996</v>
      </c>
      <c r="G15" s="63">
        <v>0</v>
      </c>
      <c r="H15" s="63">
        <v>4.0999999999999996</v>
      </c>
      <c r="I15" s="63">
        <v>6.3</v>
      </c>
      <c r="J15" s="73"/>
      <c r="K15" s="72">
        <v>1310.5989999999999</v>
      </c>
      <c r="L15" s="63">
        <v>4.3390000000000004</v>
      </c>
      <c r="M15" s="63">
        <v>0.3</v>
      </c>
      <c r="N15" s="63">
        <v>4</v>
      </c>
      <c r="O15" s="63">
        <v>3.9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349</v>
      </c>
      <c r="G17" s="63"/>
      <c r="H17" s="62"/>
      <c r="O17" s="62"/>
    </row>
    <row r="18" spans="2:15" x14ac:dyDescent="0.2">
      <c r="B18" s="100" t="s">
        <v>335</v>
      </c>
      <c r="H18" s="62"/>
      <c r="O18" s="62"/>
    </row>
    <row r="19" spans="2:15" x14ac:dyDescent="0.2">
      <c r="B19" s="100" t="s">
        <v>348</v>
      </c>
      <c r="H19" s="62"/>
      <c r="O19" s="62"/>
    </row>
    <row r="20" spans="2:15" x14ac:dyDescent="0.2">
      <c r="B20" s="100" t="s">
        <v>336</v>
      </c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conditionalFormatting sqref="B12:B13">
    <cfRule type="cellIs" dxfId="0" priority="1" operator="equal">
      <formula>0</formula>
    </cfRule>
  </conditionalFormatting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bestFit="1" customWidth="1"/>
    <col min="7" max="7" width="7.425781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7.42578125" style="61" customWidth="1"/>
    <col min="14" max="14" width="7.28515625" style="61" bestFit="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35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2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200" t="s">
        <v>322</v>
      </c>
      <c r="F4" s="200"/>
      <c r="G4" s="200"/>
      <c r="H4" s="200"/>
      <c r="I4" s="200"/>
      <c r="J4" s="95"/>
      <c r="K4" s="201" t="s">
        <v>384</v>
      </c>
      <c r="L4" s="201"/>
      <c r="M4" s="201"/>
      <c r="N4" s="201"/>
      <c r="O4" s="201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3" t="s">
        <v>6</v>
      </c>
      <c r="H6" s="204"/>
      <c r="I6" s="204"/>
      <c r="J6" s="84"/>
      <c r="K6" s="92" t="s">
        <v>5</v>
      </c>
      <c r="L6" s="92" t="s">
        <v>7</v>
      </c>
      <c r="M6" s="203" t="s">
        <v>6</v>
      </c>
      <c r="N6" s="204"/>
      <c r="O6" s="204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36</v>
      </c>
      <c r="F11" s="77" t="s">
        <v>37</v>
      </c>
      <c r="G11" s="77" t="s">
        <v>38</v>
      </c>
      <c r="H11" s="77" t="s">
        <v>39</v>
      </c>
      <c r="I11" s="77" t="s">
        <v>40</v>
      </c>
      <c r="J11" s="77"/>
      <c r="K11" s="77" t="s">
        <v>41</v>
      </c>
      <c r="L11" s="77" t="s">
        <v>42</v>
      </c>
      <c r="M11" s="77" t="s">
        <v>43</v>
      </c>
      <c r="N11" s="77" t="s">
        <v>44</v>
      </c>
      <c r="O11" s="77" t="s">
        <v>45</v>
      </c>
    </row>
    <row r="12" spans="1:15" x14ac:dyDescent="0.2">
      <c r="A12" s="76"/>
      <c r="B12" s="75">
        <v>2016</v>
      </c>
      <c r="C12" s="74" t="s">
        <v>400</v>
      </c>
      <c r="E12" s="101">
        <v>358.06900000000002</v>
      </c>
      <c r="F12" s="63">
        <v>5.1390000000000002</v>
      </c>
      <c r="G12" s="63">
        <v>1.5</v>
      </c>
      <c r="H12" s="63">
        <v>13.1</v>
      </c>
      <c r="I12" s="63">
        <v>7.4</v>
      </c>
      <c r="J12" s="73"/>
      <c r="K12" s="101">
        <v>381.31099999999998</v>
      </c>
      <c r="L12" s="63">
        <v>2.0739999999999998</v>
      </c>
      <c r="M12" s="63">
        <v>0.6</v>
      </c>
      <c r="N12" s="63">
        <v>5.6</v>
      </c>
      <c r="O12" s="63">
        <v>4.0999999999999996</v>
      </c>
    </row>
    <row r="13" spans="1:15" x14ac:dyDescent="0.2">
      <c r="A13" s="76"/>
      <c r="B13" s="75"/>
      <c r="C13" s="74" t="s">
        <v>401</v>
      </c>
      <c r="E13" s="101">
        <v>359.26900000000001</v>
      </c>
      <c r="F13" s="63">
        <v>2.35</v>
      </c>
      <c r="G13" s="63">
        <v>0.7</v>
      </c>
      <c r="H13" s="63">
        <v>10.8</v>
      </c>
      <c r="I13" s="63">
        <v>6.7</v>
      </c>
      <c r="J13" s="73"/>
      <c r="K13" s="101">
        <v>377.63400000000001</v>
      </c>
      <c r="L13" s="63">
        <v>-0.49299999999999999</v>
      </c>
      <c r="M13" s="63">
        <v>-0.1</v>
      </c>
      <c r="N13" s="63">
        <v>2.5</v>
      </c>
      <c r="O13" s="63">
        <v>3.8</v>
      </c>
    </row>
    <row r="14" spans="1:15" x14ac:dyDescent="0.2">
      <c r="A14" s="76"/>
      <c r="C14" s="74" t="s">
        <v>402</v>
      </c>
      <c r="E14" s="101">
        <v>360.07299999999998</v>
      </c>
      <c r="F14" s="63">
        <v>0.77500000000000002</v>
      </c>
      <c r="G14" s="63">
        <v>0.2</v>
      </c>
      <c r="H14" s="63">
        <v>9.6999999999999993</v>
      </c>
      <c r="I14" s="63">
        <v>5.5</v>
      </c>
      <c r="J14" s="73"/>
      <c r="K14" s="101">
        <v>373.27</v>
      </c>
      <c r="L14" s="63">
        <v>-2.3650000000000002</v>
      </c>
      <c r="M14" s="63">
        <v>-0.6</v>
      </c>
      <c r="N14" s="63">
        <v>-0.8</v>
      </c>
      <c r="O14" s="63">
        <v>2.7</v>
      </c>
    </row>
    <row r="15" spans="1:15" x14ac:dyDescent="0.2">
      <c r="A15" s="76"/>
      <c r="C15" s="74" t="s">
        <v>403</v>
      </c>
      <c r="E15" s="101">
        <v>360.23500000000001</v>
      </c>
      <c r="F15" s="63">
        <v>0.33</v>
      </c>
      <c r="G15" s="63">
        <v>0.1</v>
      </c>
      <c r="H15" s="63">
        <v>3.9</v>
      </c>
      <c r="I15" s="63">
        <v>3.8</v>
      </c>
      <c r="J15" s="73"/>
      <c r="K15" s="101">
        <v>373.36900000000003</v>
      </c>
      <c r="L15" s="63">
        <v>1.3919999999999999</v>
      </c>
      <c r="M15" s="63">
        <v>0.4</v>
      </c>
      <c r="N15" s="63">
        <v>-1.5</v>
      </c>
      <c r="O15" s="63">
        <v>2.9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347</v>
      </c>
      <c r="C17" s="100"/>
      <c r="G17" s="63"/>
      <c r="H17" s="62"/>
      <c r="O17" s="62"/>
    </row>
    <row r="18" spans="2:15" x14ac:dyDescent="0.2">
      <c r="B18" s="100" t="s">
        <v>337</v>
      </c>
      <c r="C18" s="100"/>
      <c r="H18" s="62"/>
      <c r="O18" s="62"/>
    </row>
    <row r="19" spans="2:15" x14ac:dyDescent="0.2">
      <c r="B19" s="100" t="s">
        <v>348</v>
      </c>
      <c r="H19" s="62"/>
      <c r="O19" s="62"/>
    </row>
    <row r="20" spans="2:15" x14ac:dyDescent="0.2">
      <c r="B20" s="100" t="s">
        <v>338</v>
      </c>
      <c r="H20" s="62"/>
      <c r="O20" s="62"/>
    </row>
    <row r="21" spans="2:15" x14ac:dyDescent="0.2">
      <c r="B21" s="100" t="s">
        <v>387</v>
      </c>
      <c r="H21" s="62"/>
      <c r="O21" s="62"/>
    </row>
    <row r="22" spans="2:15" x14ac:dyDescent="0.2">
      <c r="B22" s="100" t="s">
        <v>386</v>
      </c>
      <c r="H22" s="62"/>
      <c r="O22" s="62"/>
    </row>
    <row r="23" spans="2:15" x14ac:dyDescent="0.2">
      <c r="B23" s="100" t="s">
        <v>385</v>
      </c>
      <c r="H23" s="62"/>
      <c r="O23" s="62"/>
    </row>
    <row r="24" spans="2:15" x14ac:dyDescent="0.2">
      <c r="E24" s="83"/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customWidth="1"/>
    <col min="7" max="7" width="7.1406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7" style="61" customWidth="1"/>
    <col min="14" max="14" width="7.28515625" style="61" bestFit="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46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320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200" t="s">
        <v>47</v>
      </c>
      <c r="F4" s="200"/>
      <c r="G4" s="200"/>
      <c r="H4" s="200"/>
      <c r="I4" s="200"/>
      <c r="J4" s="95"/>
      <c r="K4" s="201" t="s">
        <v>361</v>
      </c>
      <c r="L4" s="201"/>
      <c r="M4" s="201"/>
      <c r="N4" s="201"/>
      <c r="O4" s="201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3" t="s">
        <v>6</v>
      </c>
      <c r="H6" s="204"/>
      <c r="I6" s="204"/>
      <c r="J6" s="84"/>
      <c r="K6" s="92" t="s">
        <v>5</v>
      </c>
      <c r="L6" s="92" t="s">
        <v>7</v>
      </c>
      <c r="M6" s="203" t="s">
        <v>6</v>
      </c>
      <c r="N6" s="204"/>
      <c r="O6" s="204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48</v>
      </c>
      <c r="F11" s="77" t="s">
        <v>49</v>
      </c>
      <c r="G11" s="77" t="s">
        <v>50</v>
      </c>
      <c r="H11" s="77" t="s">
        <v>51</v>
      </c>
      <c r="I11" s="77" t="s">
        <v>52</v>
      </c>
      <c r="J11" s="77"/>
      <c r="K11" s="77" t="s">
        <v>53</v>
      </c>
      <c r="L11" s="77" t="s">
        <v>54</v>
      </c>
      <c r="M11" s="77" t="s">
        <v>55</v>
      </c>
      <c r="N11" s="77" t="s">
        <v>56</v>
      </c>
      <c r="O11" s="77" t="s">
        <v>57</v>
      </c>
    </row>
    <row r="12" spans="1:15" x14ac:dyDescent="0.2">
      <c r="A12" s="76"/>
      <c r="B12" s="75">
        <v>2016</v>
      </c>
      <c r="C12" s="74" t="s">
        <v>400</v>
      </c>
      <c r="E12" s="101">
        <v>281.63099999999997</v>
      </c>
      <c r="F12" s="63">
        <v>-2.754</v>
      </c>
      <c r="G12" s="63">
        <v>-1</v>
      </c>
      <c r="H12" s="63">
        <v>44.1</v>
      </c>
      <c r="I12" s="63">
        <v>11.9</v>
      </c>
      <c r="J12" s="73"/>
      <c r="K12" s="101">
        <v>212.143</v>
      </c>
      <c r="L12" s="63">
        <v>-0.60899999999999999</v>
      </c>
      <c r="M12" s="63">
        <v>-0.3</v>
      </c>
      <c r="N12" s="63">
        <v>38.1</v>
      </c>
      <c r="O12" s="63">
        <v>33.5</v>
      </c>
    </row>
    <row r="13" spans="1:15" x14ac:dyDescent="0.2">
      <c r="A13" s="76"/>
      <c r="B13" s="75"/>
      <c r="C13" s="74" t="s">
        <v>401</v>
      </c>
      <c r="E13" s="101">
        <v>287.02499999999998</v>
      </c>
      <c r="F13" s="63">
        <v>4.4130000000000003</v>
      </c>
      <c r="G13" s="63">
        <v>1.6</v>
      </c>
      <c r="H13" s="63">
        <v>29.9</v>
      </c>
      <c r="I13" s="63">
        <v>13.2</v>
      </c>
      <c r="J13" s="73"/>
      <c r="K13" s="101">
        <v>217.078</v>
      </c>
      <c r="L13" s="63">
        <v>4.7370000000000001</v>
      </c>
      <c r="M13" s="63">
        <v>2.2000000000000002</v>
      </c>
      <c r="N13" s="63">
        <v>8.9</v>
      </c>
      <c r="O13" s="63">
        <v>31.2</v>
      </c>
    </row>
    <row r="14" spans="1:15" x14ac:dyDescent="0.2">
      <c r="A14" s="76"/>
      <c r="C14" s="74" t="s">
        <v>402</v>
      </c>
      <c r="E14" s="101">
        <v>294.58</v>
      </c>
      <c r="F14" s="63">
        <v>7.226</v>
      </c>
      <c r="G14" s="63">
        <v>2.5</v>
      </c>
      <c r="H14" s="63">
        <v>13.1</v>
      </c>
      <c r="I14" s="63">
        <v>16.600000000000001</v>
      </c>
      <c r="J14" s="73"/>
      <c r="K14" s="101">
        <v>212.27699999999999</v>
      </c>
      <c r="L14" s="63">
        <v>-5.1539999999999999</v>
      </c>
      <c r="M14" s="63">
        <v>-2.4</v>
      </c>
      <c r="N14" s="63">
        <v>-1.9</v>
      </c>
      <c r="O14" s="63">
        <v>30.6</v>
      </c>
    </row>
    <row r="15" spans="1:15" x14ac:dyDescent="0.2">
      <c r="A15" s="76"/>
      <c r="C15" s="74" t="s">
        <v>403</v>
      </c>
      <c r="E15" s="101">
        <v>287.065</v>
      </c>
      <c r="F15" s="63">
        <v>-8.0399999999999991</v>
      </c>
      <c r="G15" s="63">
        <v>-2.7</v>
      </c>
      <c r="H15" s="63">
        <v>5.2</v>
      </c>
      <c r="I15" s="63">
        <v>12.9</v>
      </c>
      <c r="J15" s="73"/>
      <c r="K15" s="101">
        <v>216.547</v>
      </c>
      <c r="L15" s="63">
        <v>3.7120000000000002</v>
      </c>
      <c r="M15" s="63">
        <v>1.7</v>
      </c>
      <c r="N15" s="63">
        <v>6.3</v>
      </c>
      <c r="O15" s="63">
        <v>29.3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319</v>
      </c>
      <c r="G17" s="63"/>
      <c r="H17" s="62"/>
      <c r="O17" s="62"/>
    </row>
    <row r="18" spans="2:15" x14ac:dyDescent="0.2">
      <c r="B18" s="100" t="s">
        <v>339</v>
      </c>
      <c r="H18" s="62"/>
      <c r="O18" s="62"/>
    </row>
    <row r="19" spans="2:15" x14ac:dyDescent="0.2">
      <c r="H19" s="62"/>
      <c r="O19" s="62"/>
    </row>
    <row r="20" spans="2:15" x14ac:dyDescent="0.2"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00"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8.140625" style="61" customWidth="1"/>
    <col min="6" max="6" width="7.28515625" style="61" bestFit="1" customWidth="1"/>
    <col min="7" max="7" width="7.42578125" style="61" customWidth="1"/>
    <col min="8" max="8" width="1.42578125" style="62" customWidth="1"/>
    <col min="9" max="9" width="8.140625" style="61" customWidth="1"/>
    <col min="10" max="10" width="7.28515625" style="61" bestFit="1" customWidth="1"/>
    <col min="11" max="11" width="7.42578125" style="61" customWidth="1"/>
    <col min="12" max="13" width="1.42578125" style="62" customWidth="1"/>
    <col min="14" max="16384" width="9.140625" style="61"/>
  </cols>
  <sheetData>
    <row r="1" spans="1:13" x14ac:dyDescent="0.2">
      <c r="A1" s="62"/>
      <c r="B1" s="99" t="s">
        <v>58</v>
      </c>
      <c r="C1" s="99"/>
      <c r="D1" s="62"/>
      <c r="E1" s="62"/>
      <c r="F1" s="62"/>
      <c r="G1" s="62"/>
      <c r="I1" s="62"/>
      <c r="J1" s="62"/>
      <c r="K1" s="62"/>
    </row>
    <row r="2" spans="1:13" x14ac:dyDescent="0.2">
      <c r="B2" s="61" t="s">
        <v>1</v>
      </c>
      <c r="D2" s="62"/>
      <c r="E2" s="62"/>
      <c r="F2" s="62"/>
      <c r="G2" s="62"/>
      <c r="I2" s="62"/>
      <c r="J2" s="62"/>
      <c r="K2" s="62"/>
    </row>
    <row r="3" spans="1:13" ht="11.25" customHeight="1" x14ac:dyDescent="0.2">
      <c r="A3" s="62"/>
      <c r="B3" s="62" t="s">
        <v>2</v>
      </c>
      <c r="C3" s="62"/>
      <c r="D3" s="62"/>
      <c r="H3" s="61"/>
      <c r="L3" s="61"/>
      <c r="M3" s="61"/>
    </row>
    <row r="4" spans="1:13" s="94" customFormat="1" ht="13.5" x14ac:dyDescent="0.2">
      <c r="B4" s="95"/>
      <c r="C4" s="95"/>
      <c r="D4" s="95"/>
      <c r="E4" s="200" t="s">
        <v>323</v>
      </c>
      <c r="F4" s="200"/>
      <c r="G4" s="200"/>
      <c r="H4" s="95"/>
      <c r="I4" s="200" t="s">
        <v>363</v>
      </c>
      <c r="J4" s="200"/>
      <c r="K4" s="200"/>
      <c r="L4" s="95"/>
      <c r="M4" s="95"/>
    </row>
    <row r="5" spans="1:13" ht="3" customHeight="1" x14ac:dyDescent="0.2">
      <c r="A5" s="62"/>
      <c r="B5" s="62"/>
      <c r="C5" s="62"/>
      <c r="D5" s="62"/>
      <c r="E5" s="93"/>
      <c r="F5" s="93"/>
      <c r="G5" s="93"/>
      <c r="H5" s="84"/>
      <c r="I5" s="93"/>
      <c r="J5" s="93"/>
      <c r="K5" s="93"/>
      <c r="L5" s="84"/>
      <c r="M5" s="84"/>
    </row>
    <row r="6" spans="1:13" ht="11.25" customHeight="1" x14ac:dyDescent="0.2">
      <c r="A6" s="62"/>
      <c r="B6" s="62"/>
      <c r="C6" s="62"/>
      <c r="D6" s="62"/>
      <c r="E6" s="92" t="s">
        <v>7</v>
      </c>
      <c r="F6" s="204" t="s">
        <v>6</v>
      </c>
      <c r="G6" s="204"/>
      <c r="H6" s="84"/>
      <c r="I6" s="92" t="s">
        <v>7</v>
      </c>
      <c r="J6" s="204" t="s">
        <v>6</v>
      </c>
      <c r="K6" s="204"/>
      <c r="L6" s="84"/>
      <c r="M6" s="84"/>
    </row>
    <row r="7" spans="1:13" s="87" customFormat="1" x14ac:dyDescent="0.2">
      <c r="A7" s="91"/>
      <c r="B7" s="91"/>
      <c r="C7" s="91"/>
      <c r="D7" s="91"/>
      <c r="E7" s="88"/>
      <c r="F7" s="88" t="s">
        <v>9</v>
      </c>
      <c r="G7" s="88" t="s">
        <v>59</v>
      </c>
      <c r="H7" s="90"/>
      <c r="I7" s="88"/>
      <c r="J7" s="88" t="s">
        <v>9</v>
      </c>
      <c r="K7" s="88" t="s">
        <v>59</v>
      </c>
      <c r="L7" s="90"/>
      <c r="M7" s="90"/>
    </row>
    <row r="8" spans="1:13" s="83" customFormat="1" ht="11.25" customHeight="1" x14ac:dyDescent="0.2">
      <c r="A8" s="81"/>
      <c r="B8" s="81"/>
      <c r="C8" s="81"/>
      <c r="D8" s="81"/>
      <c r="E8" s="85" t="s">
        <v>12</v>
      </c>
      <c r="F8" s="84" t="s">
        <v>13</v>
      </c>
      <c r="G8" s="84" t="s">
        <v>13</v>
      </c>
      <c r="H8" s="86"/>
      <c r="I8" s="85" t="s">
        <v>12</v>
      </c>
      <c r="J8" s="84" t="s">
        <v>13</v>
      </c>
      <c r="K8" s="84" t="s">
        <v>13</v>
      </c>
      <c r="L8" s="86"/>
      <c r="M8" s="86"/>
    </row>
    <row r="9" spans="1:13" ht="2.25" customHeight="1" x14ac:dyDescent="0.2">
      <c r="A9" s="62"/>
      <c r="B9" s="62"/>
      <c r="C9" s="62"/>
      <c r="D9" s="62"/>
      <c r="E9" s="81"/>
      <c r="F9" s="81"/>
      <c r="G9" s="82"/>
      <c r="I9" s="81"/>
      <c r="J9" s="81"/>
      <c r="K9" s="82"/>
    </row>
    <row r="10" spans="1:13" ht="2.25" customHeight="1" x14ac:dyDescent="0.2">
      <c r="A10" s="62"/>
      <c r="B10" s="66"/>
      <c r="C10" s="66"/>
      <c r="D10" s="62"/>
      <c r="E10" s="80"/>
      <c r="F10" s="80"/>
      <c r="G10" s="81"/>
      <c r="I10" s="80"/>
      <c r="J10" s="80"/>
      <c r="K10" s="81"/>
    </row>
    <row r="11" spans="1:13" x14ac:dyDescent="0.2">
      <c r="A11" s="78"/>
      <c r="B11" s="79"/>
      <c r="C11" s="79"/>
      <c r="D11" s="78"/>
      <c r="E11" s="77" t="s">
        <v>60</v>
      </c>
      <c r="F11" s="77" t="s">
        <v>61</v>
      </c>
      <c r="G11" s="77" t="s">
        <v>62</v>
      </c>
      <c r="H11" s="77"/>
      <c r="I11" s="77" t="s">
        <v>63</v>
      </c>
      <c r="J11" s="77" t="s">
        <v>64</v>
      </c>
      <c r="K11" s="77" t="s">
        <v>65</v>
      </c>
      <c r="L11" s="77"/>
      <c r="M11" s="77"/>
    </row>
    <row r="12" spans="1:13" x14ac:dyDescent="0.2">
      <c r="A12" s="76"/>
      <c r="B12" s="75">
        <v>2016</v>
      </c>
      <c r="C12" s="74" t="s">
        <v>400</v>
      </c>
      <c r="E12" s="63">
        <v>24.817</v>
      </c>
      <c r="F12" s="63">
        <v>1.1000000000000001</v>
      </c>
      <c r="G12" s="63">
        <v>5.5</v>
      </c>
      <c r="H12" s="73"/>
      <c r="I12" s="63">
        <v>4.6159999999999997</v>
      </c>
      <c r="J12" s="63">
        <v>0.2</v>
      </c>
      <c r="K12" s="63">
        <v>3</v>
      </c>
      <c r="L12" s="73"/>
      <c r="M12" s="73"/>
    </row>
    <row r="13" spans="1:13" x14ac:dyDescent="0.2">
      <c r="A13" s="76"/>
      <c r="B13" s="75"/>
      <c r="C13" s="74" t="s">
        <v>401</v>
      </c>
      <c r="E13" s="63">
        <v>-10.432</v>
      </c>
      <c r="F13" s="63">
        <v>-0.5</v>
      </c>
      <c r="G13" s="63">
        <v>6.2</v>
      </c>
      <c r="H13" s="73"/>
      <c r="I13" s="63">
        <v>5.6929999999999996</v>
      </c>
      <c r="J13" s="63">
        <v>0.3</v>
      </c>
      <c r="K13" s="63">
        <v>3.3</v>
      </c>
      <c r="L13" s="73"/>
      <c r="M13" s="73"/>
    </row>
    <row r="14" spans="1:13" x14ac:dyDescent="0.2">
      <c r="A14" s="76"/>
      <c r="C14" s="74" t="s">
        <v>402</v>
      </c>
      <c r="E14" s="63">
        <v>24.856999999999999</v>
      </c>
      <c r="F14" s="63">
        <v>1.1000000000000001</v>
      </c>
      <c r="G14" s="63">
        <v>6.6</v>
      </c>
      <c r="H14" s="73"/>
      <c r="I14" s="63">
        <v>2.641</v>
      </c>
      <c r="J14" s="63">
        <v>0.1</v>
      </c>
      <c r="K14" s="63">
        <v>3.6</v>
      </c>
      <c r="L14" s="73"/>
      <c r="M14" s="73"/>
    </row>
    <row r="15" spans="1:13" x14ac:dyDescent="0.2">
      <c r="A15" s="76"/>
      <c r="C15" s="74" t="s">
        <v>403</v>
      </c>
      <c r="E15" s="63">
        <v>9.7200000000000006</v>
      </c>
      <c r="F15" s="63">
        <v>0.4</v>
      </c>
      <c r="G15" s="63">
        <v>6.4</v>
      </c>
      <c r="H15" s="73"/>
      <c r="I15" s="63">
        <v>14.19</v>
      </c>
      <c r="J15" s="63">
        <v>0.6</v>
      </c>
      <c r="K15" s="63">
        <v>4</v>
      </c>
      <c r="L15" s="73"/>
      <c r="M15" s="73"/>
    </row>
    <row r="16" spans="1:13" x14ac:dyDescent="0.2">
      <c r="A16" s="66"/>
      <c r="B16" s="19"/>
      <c r="C16" s="66"/>
      <c r="F16" s="62"/>
      <c r="J16" s="62"/>
    </row>
    <row r="17" spans="2:10" x14ac:dyDescent="0.2">
      <c r="B17" s="100" t="s">
        <v>350</v>
      </c>
      <c r="F17" s="62"/>
      <c r="J17" s="62"/>
    </row>
    <row r="18" spans="2:10" x14ac:dyDescent="0.2">
      <c r="B18" s="100" t="s">
        <v>362</v>
      </c>
      <c r="F18" s="62"/>
      <c r="J18" s="62"/>
    </row>
    <row r="19" spans="2:10" x14ac:dyDescent="0.2">
      <c r="F19" s="62"/>
    </row>
  </sheetData>
  <mergeCells count="4">
    <mergeCell ref="E4:G4"/>
    <mergeCell ref="I4:K4"/>
    <mergeCell ref="F6:G6"/>
    <mergeCell ref="J6:K6"/>
  </mergeCells>
  <hyperlinks>
    <hyperlink ref="K11" r:id="rId1" tooltip="Click here to access data via the Interactive Database"/>
    <hyperlink ref="J11" r:id="rId2" tooltip="Click here to access data via the Interactive Database"/>
    <hyperlink ref="I11" r:id="rId3" tooltip="Click here to access data via the Interactive Database"/>
    <hyperlink ref="G11" r:id="rId4" tooltip="Click here to access data via the Interactive Database"/>
    <hyperlink ref="F11" r:id="rId5" tooltip="Click here to access data via the Interactive Database"/>
    <hyperlink ref="E11" r:id="rId6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showGridLines="0" zoomScaleNormal="100" workbookViewId="0"/>
  </sheetViews>
  <sheetFormatPr defaultRowHeight="12" x14ac:dyDescent="0.2"/>
  <cols>
    <col min="1" max="2" width="2.42578125" style="61" customWidth="1"/>
    <col min="3" max="3" width="4.140625" style="61" customWidth="1"/>
    <col min="4" max="4" width="2" style="61" customWidth="1"/>
    <col min="5" max="5" width="2.7109375" style="61" customWidth="1"/>
    <col min="6" max="6" width="3.5703125" style="61" customWidth="1"/>
    <col min="7" max="7" width="28.7109375" style="61" customWidth="1"/>
    <col min="8" max="8" width="6.28515625" style="85" customWidth="1"/>
    <col min="9" max="9" width="6.7109375" style="61" customWidth="1"/>
    <col min="10" max="10" width="6.28515625" style="85" customWidth="1"/>
    <col min="11" max="11" width="4.85546875" style="61" customWidth="1"/>
    <col min="12" max="12" width="6.28515625" style="85" customWidth="1"/>
    <col min="13" max="13" width="5" style="62" customWidth="1"/>
    <col min="14" max="14" width="2.28515625" style="62" customWidth="1"/>
    <col min="15" max="15" width="6.28515625" style="85" customWidth="1"/>
    <col min="16" max="16" width="6.5703125" style="61" customWidth="1"/>
    <col min="17" max="17" width="6.28515625" style="85" customWidth="1"/>
    <col min="18" max="18" width="5" style="61" customWidth="1"/>
    <col min="19" max="19" width="6.28515625" style="85" customWidth="1"/>
    <col min="20" max="20" width="4.85546875" style="61" customWidth="1"/>
    <col min="21" max="16384" width="9.140625" style="61"/>
  </cols>
  <sheetData>
    <row r="1" spans="1:26" ht="13.5" x14ac:dyDescent="0.2">
      <c r="A1" s="99"/>
      <c r="B1" s="99" t="s">
        <v>66</v>
      </c>
      <c r="D1" s="62"/>
      <c r="E1" s="62"/>
      <c r="F1" s="62"/>
      <c r="G1" s="62"/>
      <c r="H1" s="84"/>
      <c r="J1" s="84"/>
      <c r="O1" s="84"/>
      <c r="P1" s="62"/>
      <c r="Q1" s="84"/>
      <c r="R1" s="62"/>
      <c r="S1" s="84"/>
    </row>
    <row r="2" spans="1:26" x14ac:dyDescent="0.2">
      <c r="B2" s="61" t="s">
        <v>67</v>
      </c>
      <c r="D2" s="62"/>
      <c r="E2" s="62"/>
      <c r="F2" s="62"/>
      <c r="G2" s="62"/>
      <c r="H2" s="84"/>
      <c r="I2" s="62"/>
      <c r="J2" s="84"/>
      <c r="K2" s="62"/>
      <c r="L2" s="84"/>
      <c r="O2" s="84"/>
      <c r="P2" s="62"/>
      <c r="Q2" s="84"/>
      <c r="R2" s="62"/>
      <c r="S2" s="84"/>
    </row>
    <row r="3" spans="1:26" ht="11.25" customHeight="1" x14ac:dyDescent="0.2">
      <c r="A3" s="62"/>
      <c r="B3" s="62" t="s">
        <v>68</v>
      </c>
      <c r="D3" s="62"/>
      <c r="I3" s="62"/>
      <c r="M3" s="61"/>
      <c r="N3" s="61"/>
    </row>
    <row r="4" spans="1:26" ht="11.25" customHeight="1" x14ac:dyDescent="0.2">
      <c r="A4" s="62"/>
      <c r="B4" s="62" t="s">
        <v>404</v>
      </c>
      <c r="D4" s="62"/>
      <c r="I4" s="62"/>
      <c r="M4" s="61"/>
      <c r="N4" s="61"/>
    </row>
    <row r="5" spans="1:26" ht="11.25" customHeight="1" x14ac:dyDescent="0.2">
      <c r="D5" s="62"/>
      <c r="I5" s="62"/>
      <c r="M5" s="61"/>
      <c r="N5" s="61"/>
    </row>
    <row r="6" spans="1:26" s="83" customFormat="1" x14ac:dyDescent="0.2">
      <c r="A6" s="87"/>
      <c r="B6" s="87"/>
      <c r="C6" s="87"/>
      <c r="D6" s="91"/>
      <c r="E6" s="62"/>
      <c r="F6" s="87"/>
      <c r="G6" s="87"/>
      <c r="H6" s="205" t="s">
        <v>69</v>
      </c>
      <c r="I6" s="205"/>
      <c r="J6" s="205"/>
      <c r="K6" s="205"/>
      <c r="L6" s="205"/>
      <c r="M6" s="205"/>
      <c r="N6" s="102"/>
      <c r="O6" s="206" t="s">
        <v>70</v>
      </c>
      <c r="P6" s="206"/>
      <c r="Q6" s="206"/>
      <c r="R6" s="206"/>
      <c r="S6" s="206"/>
      <c r="T6" s="206"/>
    </row>
    <row r="7" spans="1:26" ht="3" customHeight="1" x14ac:dyDescent="0.2">
      <c r="A7" s="91"/>
      <c r="B7" s="91"/>
      <c r="C7" s="91"/>
      <c r="D7" s="91"/>
      <c r="E7" s="87"/>
      <c r="F7" s="87"/>
      <c r="G7" s="87"/>
      <c r="H7" s="89"/>
      <c r="I7" s="103"/>
      <c r="J7" s="103"/>
      <c r="K7" s="103"/>
      <c r="L7" s="103"/>
      <c r="M7" s="103"/>
      <c r="N7" s="103"/>
      <c r="O7" s="90"/>
      <c r="P7" s="103"/>
      <c r="Q7" s="90"/>
      <c r="R7" s="103"/>
      <c r="S7" s="103"/>
      <c r="T7" s="103"/>
    </row>
    <row r="8" spans="1:26" ht="12.75" customHeight="1" x14ac:dyDescent="0.2">
      <c r="A8" s="91"/>
      <c r="B8" s="91"/>
      <c r="C8" s="91"/>
      <c r="D8" s="91"/>
      <c r="E8" s="87"/>
      <c r="F8" s="87"/>
      <c r="G8" s="87"/>
      <c r="H8" s="207" t="s">
        <v>5</v>
      </c>
      <c r="I8" s="207"/>
      <c r="J8" s="90"/>
      <c r="K8" s="90" t="s">
        <v>7</v>
      </c>
      <c r="L8" s="90"/>
      <c r="M8" s="90" t="s">
        <v>71</v>
      </c>
      <c r="N8" s="88"/>
      <c r="O8" s="90"/>
      <c r="P8" s="90" t="s">
        <v>5</v>
      </c>
      <c r="Q8" s="90"/>
      <c r="R8" s="90" t="s">
        <v>7</v>
      </c>
      <c r="S8" s="90"/>
      <c r="T8" s="90" t="s">
        <v>71</v>
      </c>
    </row>
    <row r="9" spans="1:26" ht="11.25" customHeight="1" x14ac:dyDescent="0.2">
      <c r="A9" s="91"/>
      <c r="B9" s="91"/>
      <c r="C9" s="91"/>
      <c r="D9" s="91"/>
      <c r="E9" s="87"/>
      <c r="F9" s="87"/>
      <c r="G9" s="87"/>
      <c r="H9" s="207" t="s">
        <v>8</v>
      </c>
      <c r="I9" s="207"/>
      <c r="J9" s="90"/>
      <c r="K9" s="90"/>
      <c r="L9" s="90"/>
      <c r="M9" s="90" t="s">
        <v>59</v>
      </c>
      <c r="N9" s="90"/>
      <c r="O9" s="90"/>
      <c r="P9" s="90" t="s">
        <v>8</v>
      </c>
      <c r="Q9" s="90"/>
      <c r="R9" s="90"/>
      <c r="S9" s="90"/>
      <c r="T9" s="90" t="s">
        <v>59</v>
      </c>
    </row>
    <row r="10" spans="1:26" ht="12.75" customHeight="1" x14ac:dyDescent="0.2">
      <c r="A10" s="91"/>
      <c r="B10" s="91"/>
      <c r="C10" s="91"/>
      <c r="D10" s="91"/>
      <c r="E10" s="87"/>
      <c r="F10" s="87"/>
      <c r="G10" s="87"/>
      <c r="H10" s="207" t="s">
        <v>12</v>
      </c>
      <c r="I10" s="207"/>
      <c r="J10" s="90"/>
      <c r="K10" s="90" t="s">
        <v>12</v>
      </c>
      <c r="L10" s="90"/>
      <c r="M10" s="90" t="s">
        <v>13</v>
      </c>
      <c r="N10" s="90"/>
      <c r="O10" s="90"/>
      <c r="P10" s="90" t="s">
        <v>12</v>
      </c>
      <c r="Q10" s="90"/>
      <c r="R10" s="90" t="s">
        <v>12</v>
      </c>
      <c r="S10" s="90"/>
      <c r="T10" s="90" t="s">
        <v>13</v>
      </c>
    </row>
    <row r="11" spans="1:26" ht="2.25" customHeight="1" x14ac:dyDescent="0.2">
      <c r="A11" s="91"/>
      <c r="B11" s="91"/>
      <c r="C11" s="91"/>
      <c r="D11" s="91"/>
      <c r="E11" s="87"/>
      <c r="F11" s="87"/>
      <c r="G11" s="87"/>
      <c r="H11" s="90"/>
      <c r="I11" s="91"/>
      <c r="J11" s="90"/>
      <c r="K11" s="91"/>
      <c r="L11" s="90"/>
      <c r="M11" s="91"/>
      <c r="N11" s="91"/>
      <c r="O11" s="90"/>
      <c r="P11" s="91"/>
      <c r="Q11" s="90"/>
      <c r="R11" s="104"/>
      <c r="S11" s="90"/>
      <c r="T11" s="91"/>
    </row>
    <row r="12" spans="1:26" ht="3.75" customHeight="1" x14ac:dyDescent="0.2">
      <c r="A12" s="91"/>
      <c r="B12" s="91"/>
      <c r="C12" s="91"/>
      <c r="D12" s="91"/>
      <c r="E12" s="87"/>
      <c r="F12" s="87"/>
      <c r="G12" s="87"/>
      <c r="H12" s="89"/>
      <c r="I12" s="104"/>
      <c r="J12" s="89"/>
      <c r="K12" s="105"/>
      <c r="L12" s="89"/>
      <c r="M12" s="104"/>
      <c r="N12" s="91"/>
      <c r="O12" s="89"/>
      <c r="P12" s="104"/>
      <c r="Q12" s="89"/>
      <c r="R12" s="105"/>
      <c r="S12" s="106"/>
      <c r="T12" s="104"/>
    </row>
    <row r="13" spans="1:26" ht="11.25" customHeight="1" x14ac:dyDescent="0.2">
      <c r="A13" s="11"/>
      <c r="B13" s="11" t="s">
        <v>72</v>
      </c>
      <c r="C13" s="12"/>
      <c r="D13" s="12"/>
      <c r="E13" s="87"/>
      <c r="F13" s="87"/>
      <c r="G13" s="87"/>
      <c r="H13" s="107" t="s">
        <v>73</v>
      </c>
      <c r="I13" s="108">
        <v>6.9720000000000004</v>
      </c>
      <c r="J13" s="107" t="s">
        <v>74</v>
      </c>
      <c r="K13" s="109">
        <v>0.221</v>
      </c>
      <c r="L13" s="107" t="s">
        <v>75</v>
      </c>
      <c r="M13" s="109">
        <v>11.1</v>
      </c>
      <c r="N13" s="107"/>
      <c r="O13" s="107" t="s">
        <v>76</v>
      </c>
      <c r="P13" s="108">
        <v>18.506</v>
      </c>
      <c r="Q13" s="107" t="s">
        <v>77</v>
      </c>
      <c r="R13" s="109">
        <v>8.0000000000000002E-3</v>
      </c>
      <c r="S13" s="107" t="s">
        <v>78</v>
      </c>
      <c r="T13" s="109">
        <v>3.9</v>
      </c>
      <c r="U13" s="77"/>
      <c r="V13" s="77"/>
      <c r="W13" s="77"/>
      <c r="X13" s="77"/>
      <c r="Y13" s="77"/>
      <c r="Z13" s="77"/>
    </row>
    <row r="14" spans="1:26" ht="11.25" customHeight="1" x14ac:dyDescent="0.2">
      <c r="A14" s="11"/>
      <c r="B14" s="11" t="s">
        <v>79</v>
      </c>
      <c r="C14" s="12"/>
      <c r="D14" s="12"/>
      <c r="E14" s="87"/>
      <c r="F14" s="87"/>
      <c r="G14" s="87"/>
      <c r="H14" s="107" t="s">
        <v>80</v>
      </c>
      <c r="I14" s="108">
        <v>89.311000000000007</v>
      </c>
      <c r="J14" s="107" t="s">
        <v>81</v>
      </c>
      <c r="K14" s="109">
        <v>3.1949999999999998</v>
      </c>
      <c r="L14" s="107" t="s">
        <v>82</v>
      </c>
      <c r="M14" s="109">
        <v>-3</v>
      </c>
      <c r="N14" s="107"/>
      <c r="O14" s="107" t="s">
        <v>83</v>
      </c>
      <c r="P14" s="108">
        <v>61.643000000000001</v>
      </c>
      <c r="Q14" s="107" t="s">
        <v>84</v>
      </c>
      <c r="R14" s="109">
        <v>-1.0999999999999999E-2</v>
      </c>
      <c r="S14" s="107" t="s">
        <v>85</v>
      </c>
      <c r="T14" s="109">
        <v>1.5</v>
      </c>
      <c r="U14" s="77"/>
      <c r="V14" s="77"/>
      <c r="W14" s="77"/>
      <c r="X14" s="77"/>
      <c r="Y14" s="77"/>
      <c r="Z14" s="77"/>
    </row>
    <row r="15" spans="1:26" ht="11.25" customHeight="1" x14ac:dyDescent="0.2">
      <c r="A15" s="87"/>
      <c r="B15" s="87"/>
      <c r="C15" s="12" t="s">
        <v>86</v>
      </c>
      <c r="D15" s="87"/>
      <c r="E15" s="87"/>
      <c r="F15" s="87"/>
      <c r="G15" s="87"/>
      <c r="H15" s="110" t="s">
        <v>87</v>
      </c>
      <c r="I15" s="111">
        <v>21.65</v>
      </c>
      <c r="J15" s="110" t="s">
        <v>88</v>
      </c>
      <c r="K15" s="112">
        <v>2.5150000000000001</v>
      </c>
      <c r="L15" s="110" t="s">
        <v>89</v>
      </c>
      <c r="M15" s="112">
        <v>-21.4</v>
      </c>
      <c r="N15" s="110"/>
      <c r="O15" s="110" t="s">
        <v>90</v>
      </c>
      <c r="P15" s="111">
        <v>9.5890000000000004</v>
      </c>
      <c r="Q15" s="110" t="s">
        <v>91</v>
      </c>
      <c r="R15" s="112">
        <v>0.32800000000000001</v>
      </c>
      <c r="S15" s="110" t="s">
        <v>92</v>
      </c>
      <c r="T15" s="112">
        <v>26.9</v>
      </c>
      <c r="U15" s="77"/>
      <c r="V15" s="77"/>
      <c r="W15" s="77"/>
      <c r="X15" s="77"/>
      <c r="Y15" s="77"/>
      <c r="Z15" s="77"/>
    </row>
    <row r="16" spans="1:26" ht="11.25" customHeight="1" x14ac:dyDescent="0.2">
      <c r="A16" s="87"/>
      <c r="B16" s="87"/>
      <c r="C16" s="12" t="s">
        <v>93</v>
      </c>
      <c r="D16" s="87"/>
      <c r="E16" s="87"/>
      <c r="F16" s="87"/>
      <c r="G16" s="87"/>
      <c r="H16" s="110" t="s">
        <v>94</v>
      </c>
      <c r="I16" s="111">
        <v>55.372</v>
      </c>
      <c r="J16" s="110" t="s">
        <v>95</v>
      </c>
      <c r="K16" s="112">
        <v>0.74299999999999999</v>
      </c>
      <c r="L16" s="110" t="s">
        <v>96</v>
      </c>
      <c r="M16" s="112">
        <v>2.9</v>
      </c>
      <c r="N16" s="110"/>
      <c r="O16" s="110" t="s">
        <v>97</v>
      </c>
      <c r="P16" s="111">
        <v>36.61</v>
      </c>
      <c r="Q16" s="110" t="s">
        <v>98</v>
      </c>
      <c r="R16" s="112">
        <v>-0.14599999999999999</v>
      </c>
      <c r="S16" s="110" t="s">
        <v>99</v>
      </c>
      <c r="T16" s="112">
        <v>-6.7</v>
      </c>
      <c r="U16" s="77"/>
      <c r="V16" s="77"/>
      <c r="W16" s="77"/>
      <c r="X16" s="77"/>
      <c r="Y16" s="77"/>
      <c r="Z16" s="77"/>
    </row>
    <row r="17" spans="1:26" ht="11.25" customHeight="1" x14ac:dyDescent="0.2">
      <c r="A17" s="87"/>
      <c r="B17" s="87"/>
      <c r="C17" s="12" t="s">
        <v>100</v>
      </c>
      <c r="D17" s="87"/>
      <c r="E17" s="87"/>
      <c r="F17" s="87"/>
      <c r="G17" s="87"/>
      <c r="H17" s="110" t="s">
        <v>101</v>
      </c>
      <c r="I17" s="111">
        <v>7.9260000000000002</v>
      </c>
      <c r="J17" s="110" t="s">
        <v>102</v>
      </c>
      <c r="K17" s="112">
        <v>2E-3</v>
      </c>
      <c r="L17" s="110" t="s">
        <v>103</v>
      </c>
      <c r="M17" s="112">
        <v>10.7</v>
      </c>
      <c r="N17" s="110"/>
      <c r="O17" s="110" t="s">
        <v>104</v>
      </c>
      <c r="P17" s="111">
        <v>9.5250000000000004</v>
      </c>
      <c r="Q17" s="110" t="s">
        <v>105</v>
      </c>
      <c r="R17" s="112">
        <v>-0.219</v>
      </c>
      <c r="S17" s="110" t="s">
        <v>106</v>
      </c>
      <c r="T17" s="112">
        <v>4.7</v>
      </c>
      <c r="U17" s="77"/>
      <c r="V17" s="77"/>
      <c r="W17" s="77"/>
      <c r="X17" s="77"/>
      <c r="Y17" s="77"/>
      <c r="Z17" s="77"/>
    </row>
    <row r="18" spans="1:26" ht="11.25" customHeight="1" x14ac:dyDescent="0.2">
      <c r="A18" s="87"/>
      <c r="B18" s="87"/>
      <c r="C18" s="12" t="s">
        <v>107</v>
      </c>
      <c r="D18" s="87"/>
      <c r="E18" s="87"/>
      <c r="F18" s="87"/>
      <c r="G18" s="87"/>
      <c r="H18" s="110" t="s">
        <v>108</v>
      </c>
      <c r="I18" s="111">
        <v>4.3630000000000004</v>
      </c>
      <c r="J18" s="110" t="s">
        <v>109</v>
      </c>
      <c r="K18" s="112">
        <v>-6.5000000000000002E-2</v>
      </c>
      <c r="L18" s="110" t="s">
        <v>110</v>
      </c>
      <c r="M18" s="112">
        <v>6.3</v>
      </c>
      <c r="N18" s="110"/>
      <c r="O18" s="110" t="s">
        <v>111</v>
      </c>
      <c r="P18" s="111">
        <v>5.92</v>
      </c>
      <c r="Q18" s="110" t="s">
        <v>112</v>
      </c>
      <c r="R18" s="112">
        <v>2.5999999999999999E-2</v>
      </c>
      <c r="S18" s="110" t="s">
        <v>113</v>
      </c>
      <c r="T18" s="112">
        <v>20.399999999999999</v>
      </c>
      <c r="U18" s="77"/>
      <c r="V18" s="77"/>
      <c r="W18" s="77"/>
      <c r="X18" s="77"/>
      <c r="Y18" s="77"/>
      <c r="Z18" s="77"/>
    </row>
    <row r="19" spans="1:26" ht="11.25" customHeight="1" x14ac:dyDescent="0.2">
      <c r="A19" s="11"/>
      <c r="B19" s="11" t="s">
        <v>114</v>
      </c>
      <c r="C19" s="12"/>
      <c r="D19" s="12"/>
      <c r="E19" s="87"/>
      <c r="F19" s="87"/>
      <c r="G19" s="113"/>
      <c r="H19" s="107" t="s">
        <v>115</v>
      </c>
      <c r="I19" s="108">
        <v>37.176000000000002</v>
      </c>
      <c r="J19" s="107" t="s">
        <v>116</v>
      </c>
      <c r="K19" s="109">
        <v>0.38200000000000001</v>
      </c>
      <c r="L19" s="107" t="s">
        <v>117</v>
      </c>
      <c r="M19" s="109">
        <v>13.1</v>
      </c>
      <c r="N19" s="107"/>
      <c r="O19" s="107" t="s">
        <v>118</v>
      </c>
      <c r="P19" s="108">
        <v>34.634</v>
      </c>
      <c r="Q19" s="107" t="s">
        <v>119</v>
      </c>
      <c r="R19" s="109">
        <v>0.31900000000000001</v>
      </c>
      <c r="S19" s="107" t="s">
        <v>120</v>
      </c>
      <c r="T19" s="109">
        <v>0.9</v>
      </c>
      <c r="U19" s="77"/>
      <c r="V19" s="77"/>
      <c r="W19" s="77"/>
      <c r="X19" s="77"/>
      <c r="Y19" s="77"/>
      <c r="Z19" s="77"/>
    </row>
    <row r="20" spans="1:26" ht="11.25" customHeight="1" x14ac:dyDescent="0.2">
      <c r="A20" s="11"/>
      <c r="B20" s="11" t="s">
        <v>121</v>
      </c>
      <c r="C20" s="12"/>
      <c r="D20" s="12"/>
      <c r="E20" s="87"/>
      <c r="F20" s="87"/>
      <c r="G20" s="113"/>
      <c r="H20" s="107" t="s">
        <v>122</v>
      </c>
      <c r="I20" s="108">
        <v>1267.5730000000001</v>
      </c>
      <c r="J20" s="107" t="s">
        <v>123</v>
      </c>
      <c r="K20" s="109">
        <v>22.582000000000001</v>
      </c>
      <c r="L20" s="107" t="s">
        <v>124</v>
      </c>
      <c r="M20" s="109">
        <v>8.5</v>
      </c>
      <c r="N20" s="107"/>
      <c r="O20" s="107" t="s">
        <v>125</v>
      </c>
      <c r="P20" s="108">
        <v>1071.9580000000001</v>
      </c>
      <c r="Q20" s="107" t="s">
        <v>126</v>
      </c>
      <c r="R20" s="109">
        <v>24.408000000000001</v>
      </c>
      <c r="S20" s="107" t="s">
        <v>127</v>
      </c>
      <c r="T20" s="109">
        <v>3.7</v>
      </c>
      <c r="U20" s="77"/>
      <c r="V20" s="77"/>
      <c r="W20" s="77"/>
      <c r="X20" s="77"/>
      <c r="Y20" s="77"/>
      <c r="Z20" s="77"/>
    </row>
    <row r="21" spans="1:26" x14ac:dyDescent="0.2">
      <c r="A21" s="87"/>
      <c r="B21" s="87"/>
      <c r="C21" s="12" t="s">
        <v>128</v>
      </c>
      <c r="D21" s="87"/>
      <c r="E21" s="87"/>
      <c r="F21" s="87"/>
      <c r="G21" s="87"/>
      <c r="H21" s="110" t="s">
        <v>129</v>
      </c>
      <c r="I21" s="111">
        <v>59.951999999999998</v>
      </c>
      <c r="J21" s="110" t="s">
        <v>130</v>
      </c>
      <c r="K21" s="112">
        <v>2.16</v>
      </c>
      <c r="L21" s="110" t="s">
        <v>131</v>
      </c>
      <c r="M21" s="112">
        <v>8.6</v>
      </c>
      <c r="N21" s="110"/>
      <c r="O21" s="110" t="s">
        <v>132</v>
      </c>
      <c r="P21" s="111">
        <v>70.754999999999995</v>
      </c>
      <c r="Q21" s="110" t="s">
        <v>133</v>
      </c>
      <c r="R21" s="112">
        <v>0.158</v>
      </c>
      <c r="S21" s="110" t="s">
        <v>134</v>
      </c>
      <c r="T21" s="112">
        <v>5.4</v>
      </c>
      <c r="U21" s="77"/>
      <c r="V21" s="77"/>
      <c r="W21" s="77"/>
      <c r="X21" s="77"/>
      <c r="Y21" s="77"/>
      <c r="Z21" s="77"/>
    </row>
    <row r="22" spans="1:26" ht="11.25" customHeight="1" x14ac:dyDescent="0.2">
      <c r="A22" s="87"/>
      <c r="B22" s="87"/>
      <c r="C22" s="12" t="s">
        <v>135</v>
      </c>
      <c r="D22" s="87"/>
      <c r="E22" s="87"/>
      <c r="F22" s="87"/>
      <c r="G22" s="87"/>
      <c r="H22" s="110" t="s">
        <v>136</v>
      </c>
      <c r="I22" s="111">
        <v>48.895000000000003</v>
      </c>
      <c r="J22" s="110" t="s">
        <v>137</v>
      </c>
      <c r="K22" s="112">
        <v>0.80200000000000005</v>
      </c>
      <c r="L22" s="110" t="s">
        <v>138</v>
      </c>
      <c r="M22" s="112">
        <v>3.6</v>
      </c>
      <c r="N22" s="110"/>
      <c r="O22" s="110" t="s">
        <v>139</v>
      </c>
      <c r="P22" s="111">
        <v>29.74</v>
      </c>
      <c r="Q22" s="110" t="s">
        <v>140</v>
      </c>
      <c r="R22" s="112">
        <v>-6.8000000000000005E-2</v>
      </c>
      <c r="S22" s="110" t="s">
        <v>141</v>
      </c>
      <c r="T22" s="112">
        <v>-1.8</v>
      </c>
      <c r="U22" s="77"/>
      <c r="V22" s="77"/>
      <c r="W22" s="77"/>
      <c r="X22" s="77"/>
      <c r="Y22" s="77"/>
      <c r="Z22" s="77"/>
    </row>
    <row r="23" spans="1:26" ht="11.25" customHeight="1" x14ac:dyDescent="0.2">
      <c r="A23" s="87"/>
      <c r="B23" s="87"/>
      <c r="C23" s="12" t="s">
        <v>142</v>
      </c>
      <c r="D23" s="87"/>
      <c r="E23" s="87"/>
      <c r="F23" s="87"/>
      <c r="G23" s="87"/>
      <c r="H23" s="110" t="s">
        <v>143</v>
      </c>
      <c r="I23" s="111">
        <v>159.63999999999999</v>
      </c>
      <c r="J23" s="110" t="s">
        <v>144</v>
      </c>
      <c r="K23" s="112">
        <v>0.26200000000000001</v>
      </c>
      <c r="L23" s="110" t="s">
        <v>145</v>
      </c>
      <c r="M23" s="112">
        <v>4.5999999999999996</v>
      </c>
      <c r="N23" s="110"/>
      <c r="O23" s="110" t="s">
        <v>146</v>
      </c>
      <c r="P23" s="111">
        <v>184.929</v>
      </c>
      <c r="Q23" s="110" t="s">
        <v>147</v>
      </c>
      <c r="R23" s="112">
        <v>-0.872</v>
      </c>
      <c r="S23" s="110" t="s">
        <v>148</v>
      </c>
      <c r="T23" s="112">
        <v>4.0999999999999996</v>
      </c>
      <c r="U23" s="77"/>
      <c r="V23" s="77"/>
      <c r="W23" s="77"/>
      <c r="X23" s="77"/>
      <c r="Y23" s="77"/>
      <c r="Z23" s="77"/>
    </row>
    <row r="24" spans="1:26" ht="11.25" customHeight="1" x14ac:dyDescent="0.2">
      <c r="A24" s="12"/>
      <c r="B24" s="12"/>
      <c r="C24" s="87"/>
      <c r="D24" s="13" t="s">
        <v>149</v>
      </c>
      <c r="E24" s="12" t="s">
        <v>150</v>
      </c>
      <c r="F24" s="87"/>
      <c r="G24" s="14"/>
      <c r="H24" s="110" t="s">
        <v>151</v>
      </c>
      <c r="I24" s="111">
        <v>43.619</v>
      </c>
      <c r="J24" s="110" t="s">
        <v>152</v>
      </c>
      <c r="K24" s="112">
        <v>-0.41</v>
      </c>
      <c r="L24" s="110" t="s">
        <v>153</v>
      </c>
      <c r="M24" s="112">
        <v>5.4</v>
      </c>
      <c r="N24" s="110"/>
      <c r="O24" s="110" t="s">
        <v>154</v>
      </c>
      <c r="P24" s="111">
        <v>135.28</v>
      </c>
      <c r="Q24" s="110" t="s">
        <v>155</v>
      </c>
      <c r="R24" s="112">
        <v>-0.48699999999999999</v>
      </c>
      <c r="S24" s="110" t="s">
        <v>156</v>
      </c>
      <c r="T24" s="112">
        <v>2</v>
      </c>
      <c r="U24" s="77"/>
      <c r="V24" s="77"/>
      <c r="W24" s="77"/>
      <c r="X24" s="77"/>
      <c r="Y24" s="77"/>
      <c r="Z24" s="77"/>
    </row>
    <row r="25" spans="1:26" ht="11.25" customHeight="1" x14ac:dyDescent="0.2">
      <c r="A25" s="12"/>
      <c r="B25" s="12"/>
      <c r="C25" s="12" t="s">
        <v>157</v>
      </c>
      <c r="D25" s="87"/>
      <c r="E25" s="87"/>
      <c r="F25" s="87"/>
      <c r="G25" s="114"/>
      <c r="H25" s="110" t="s">
        <v>158</v>
      </c>
      <c r="I25" s="111">
        <v>888.88499999999999</v>
      </c>
      <c r="J25" s="110" t="s">
        <v>159</v>
      </c>
      <c r="K25" s="112">
        <v>20.744</v>
      </c>
      <c r="L25" s="110" t="s">
        <v>160</v>
      </c>
      <c r="M25" s="112">
        <v>10.1</v>
      </c>
      <c r="N25" s="110"/>
      <c r="O25" s="110" t="s">
        <v>161</v>
      </c>
      <c r="P25" s="111">
        <v>736.71100000000001</v>
      </c>
      <c r="Q25" s="110" t="s">
        <v>162</v>
      </c>
      <c r="R25" s="112">
        <v>24.994</v>
      </c>
      <c r="S25" s="110" t="s">
        <v>163</v>
      </c>
      <c r="T25" s="112">
        <v>3.9</v>
      </c>
      <c r="U25" s="77"/>
      <c r="V25" s="77"/>
      <c r="W25" s="77"/>
      <c r="X25" s="77"/>
      <c r="Y25" s="77"/>
      <c r="Z25" s="77"/>
    </row>
    <row r="26" spans="1:26" ht="11.25" customHeight="1" x14ac:dyDescent="0.2">
      <c r="A26" s="12"/>
      <c r="B26" s="12"/>
      <c r="C26" s="87"/>
      <c r="D26" s="13"/>
      <c r="E26" s="12" t="s">
        <v>164</v>
      </c>
      <c r="F26" s="87"/>
      <c r="G26" s="12"/>
      <c r="H26" s="110" t="s">
        <v>165</v>
      </c>
      <c r="I26" s="111">
        <v>444.14100000000002</v>
      </c>
      <c r="J26" s="110" t="s">
        <v>166</v>
      </c>
      <c r="K26" s="112">
        <v>8.4550000000000001</v>
      </c>
      <c r="L26" s="110" t="s">
        <v>167</v>
      </c>
      <c r="M26" s="112">
        <v>7.2</v>
      </c>
      <c r="N26" s="110"/>
      <c r="O26" s="110" t="s">
        <v>168</v>
      </c>
      <c r="P26" s="111">
        <v>392.46100000000001</v>
      </c>
      <c r="Q26" s="110" t="s">
        <v>169</v>
      </c>
      <c r="R26" s="112">
        <v>8.6950000000000003</v>
      </c>
      <c r="S26" s="110" t="s">
        <v>170</v>
      </c>
      <c r="T26" s="112">
        <v>-3.3</v>
      </c>
      <c r="U26" s="77"/>
      <c r="V26" s="77"/>
      <c r="W26" s="77"/>
      <c r="X26" s="77"/>
      <c r="Y26" s="77"/>
      <c r="Z26" s="77"/>
    </row>
    <row r="27" spans="1:26" ht="11.25" customHeight="1" x14ac:dyDescent="0.2">
      <c r="A27" s="12"/>
      <c r="B27" s="12"/>
      <c r="C27" s="87"/>
      <c r="D27" s="87"/>
      <c r="E27" s="12" t="s">
        <v>171</v>
      </c>
      <c r="F27" s="87"/>
      <c r="G27" s="87"/>
      <c r="H27" s="110" t="s">
        <v>172</v>
      </c>
      <c r="I27" s="111">
        <v>63.908000000000001</v>
      </c>
      <c r="J27" s="110" t="s">
        <v>173</v>
      </c>
      <c r="K27" s="112">
        <v>-0.67500000000000004</v>
      </c>
      <c r="L27" s="110" t="s">
        <v>174</v>
      </c>
      <c r="M27" s="112">
        <v>9.6999999999999993</v>
      </c>
      <c r="N27" s="110"/>
      <c r="O27" s="110" t="s">
        <v>175</v>
      </c>
      <c r="P27" s="111">
        <v>31.024000000000001</v>
      </c>
      <c r="Q27" s="110" t="s">
        <v>176</v>
      </c>
      <c r="R27" s="112">
        <v>1.3049999999999999</v>
      </c>
      <c r="S27" s="110" t="s">
        <v>177</v>
      </c>
      <c r="T27" s="112">
        <v>16.600000000000001</v>
      </c>
      <c r="U27" s="77"/>
      <c r="V27" s="77"/>
      <c r="W27" s="77"/>
      <c r="X27" s="77"/>
      <c r="Y27" s="77"/>
      <c r="Z27" s="77"/>
    </row>
    <row r="28" spans="1:26" ht="11.25" customHeight="1" x14ac:dyDescent="0.2">
      <c r="A28" s="12"/>
      <c r="B28" s="12"/>
      <c r="C28" s="87"/>
      <c r="D28" s="87"/>
      <c r="E28" s="12" t="s">
        <v>178</v>
      </c>
      <c r="F28" s="87"/>
      <c r="G28" s="87"/>
      <c r="H28" s="110" t="s">
        <v>179</v>
      </c>
      <c r="I28" s="111">
        <v>380.83600000000001</v>
      </c>
      <c r="J28" s="110" t="s">
        <v>180</v>
      </c>
      <c r="K28" s="112">
        <v>12.962999999999999</v>
      </c>
      <c r="L28" s="110" t="s">
        <v>181</v>
      </c>
      <c r="M28" s="112">
        <v>13.8</v>
      </c>
      <c r="N28" s="110"/>
      <c r="O28" s="110" t="s">
        <v>182</v>
      </c>
      <c r="P28" s="111">
        <v>313.226</v>
      </c>
      <c r="Q28" s="110" t="s">
        <v>183</v>
      </c>
      <c r="R28" s="112">
        <v>14.994</v>
      </c>
      <c r="S28" s="110" t="s">
        <v>184</v>
      </c>
      <c r="T28" s="112">
        <v>13.1</v>
      </c>
      <c r="U28" s="77"/>
      <c r="V28" s="77"/>
      <c r="W28" s="77"/>
      <c r="X28" s="77"/>
      <c r="Y28" s="77"/>
      <c r="Z28" s="77"/>
    </row>
    <row r="29" spans="1:26" ht="11.25" customHeight="1" x14ac:dyDescent="0.2">
      <c r="A29" s="15"/>
      <c r="B29" s="15"/>
      <c r="C29" s="15" t="s">
        <v>185</v>
      </c>
      <c r="D29" s="91"/>
      <c r="E29" s="91"/>
      <c r="F29" s="91"/>
      <c r="G29" s="91"/>
      <c r="H29" s="115" t="s">
        <v>186</v>
      </c>
      <c r="I29" s="111">
        <v>110.202</v>
      </c>
      <c r="J29" s="115" t="s">
        <v>187</v>
      </c>
      <c r="K29" s="112">
        <v>-1.385</v>
      </c>
      <c r="L29" s="115" t="s">
        <v>188</v>
      </c>
      <c r="M29" s="112">
        <v>3.9</v>
      </c>
      <c r="N29" s="115"/>
      <c r="O29" s="115" t="s">
        <v>189</v>
      </c>
      <c r="P29" s="111">
        <v>49.823</v>
      </c>
      <c r="Q29" s="115" t="s">
        <v>190</v>
      </c>
      <c r="R29" s="112">
        <v>0.19600000000000001</v>
      </c>
      <c r="S29" s="115" t="s">
        <v>191</v>
      </c>
      <c r="T29" s="112">
        <v>0.9</v>
      </c>
      <c r="U29" s="77"/>
      <c r="V29" s="77"/>
      <c r="W29" s="116"/>
      <c r="X29" s="117"/>
      <c r="Y29" s="77"/>
      <c r="Z29" s="77"/>
    </row>
    <row r="30" spans="1:26" ht="11.25" customHeight="1" x14ac:dyDescent="0.2">
      <c r="A30" s="16"/>
      <c r="B30" s="16" t="s">
        <v>192</v>
      </c>
      <c r="C30" s="15"/>
      <c r="D30" s="15"/>
      <c r="E30" s="91"/>
      <c r="F30" s="91"/>
      <c r="G30" s="91"/>
      <c r="H30" s="107" t="s">
        <v>193</v>
      </c>
      <c r="I30" s="108">
        <v>1401.0329999999999</v>
      </c>
      <c r="J30" s="107" t="s">
        <v>194</v>
      </c>
      <c r="K30" s="109">
        <v>26.381</v>
      </c>
      <c r="L30" s="107" t="s">
        <v>195</v>
      </c>
      <c r="M30" s="109">
        <v>7.8</v>
      </c>
      <c r="N30" s="107"/>
      <c r="O30" s="107" t="s">
        <v>196</v>
      </c>
      <c r="P30" s="108">
        <v>1186.74</v>
      </c>
      <c r="Q30" s="107" t="s">
        <v>197</v>
      </c>
      <c r="R30" s="109">
        <v>24.724</v>
      </c>
      <c r="S30" s="107" t="s">
        <v>198</v>
      </c>
      <c r="T30" s="109">
        <v>3.5</v>
      </c>
      <c r="U30" s="77"/>
      <c r="V30" s="77"/>
      <c r="W30" s="117"/>
      <c r="X30" s="117"/>
      <c r="Y30" s="77"/>
      <c r="Z30" s="77"/>
    </row>
    <row r="31" spans="1:26" ht="11.25" customHeight="1" x14ac:dyDescent="0.2">
      <c r="A31" s="16"/>
      <c r="B31" s="179" t="s">
        <v>340</v>
      </c>
      <c r="C31" s="2"/>
      <c r="D31" s="2"/>
      <c r="E31" s="2"/>
      <c r="F31" s="2"/>
      <c r="G31" s="2"/>
      <c r="H31" s="115" t="s">
        <v>341</v>
      </c>
      <c r="I31" s="111">
        <v>512.14800000000002</v>
      </c>
      <c r="J31" s="115" t="s">
        <v>342</v>
      </c>
      <c r="K31" s="112">
        <v>5.6369999999999996</v>
      </c>
      <c r="L31" s="115" t="s">
        <v>343</v>
      </c>
      <c r="M31" s="112">
        <v>4.0999999999999996</v>
      </c>
      <c r="N31" s="175"/>
      <c r="O31" s="115" t="s">
        <v>344</v>
      </c>
      <c r="P31" s="111">
        <v>450.029</v>
      </c>
      <c r="Q31" s="115" t="s">
        <v>345</v>
      </c>
      <c r="R31" s="112">
        <v>-0.26900000000000002</v>
      </c>
      <c r="S31" s="115" t="s">
        <v>346</v>
      </c>
      <c r="T31" s="112">
        <v>2.9</v>
      </c>
      <c r="U31" s="77"/>
      <c r="V31" s="77"/>
      <c r="W31" s="117"/>
      <c r="X31" s="117"/>
      <c r="Y31" s="77"/>
      <c r="Z31" s="77"/>
    </row>
    <row r="33" spans="1:24" x14ac:dyDescent="0.2">
      <c r="A33" s="119"/>
      <c r="B33" s="119" t="s">
        <v>199</v>
      </c>
      <c r="K33" s="120"/>
      <c r="W33" s="118"/>
      <c r="X33" s="118"/>
    </row>
  </sheetData>
  <mergeCells count="5">
    <mergeCell ref="H6:M6"/>
    <mergeCell ref="O6:T6"/>
    <mergeCell ref="H8:I8"/>
    <mergeCell ref="H9:I9"/>
    <mergeCell ref="H10:I10"/>
  </mergeCells>
  <hyperlinks>
    <hyperlink ref="Q13" r:id="rId1" tooltip="Click here to access data via the Interactive Database"/>
    <hyperlink ref="Q14:Q18" r:id="rId2" tooltip="Click here to access data via the Interactive Database" display="VYVV"/>
    <hyperlink ref="L13:L18" r:id="rId3" tooltip="Click here to access data via the Interactive Database" display="VYVV"/>
    <hyperlink ref="J13:J18" r:id="rId4" tooltip="Click here to access data via the Interactive Database" display="VYVV"/>
    <hyperlink ref="H13:H18" r:id="rId5" tooltip="Click here to access data via the Interactive Database" display="VYVV"/>
    <hyperlink ref="S13" r:id="rId6" tooltip="Click here to access data via the Interactive Database"/>
    <hyperlink ref="S14:S18" r:id="rId7" tooltip="Click here to access data via the Interactive Database" display="VYVV"/>
    <hyperlink ref="H13" r:id="rId8" tooltip="Click here to access data via the Interactive Database"/>
    <hyperlink ref="H14" r:id="rId9" tooltip="Click here to access data via the Interactive Database"/>
    <hyperlink ref="H15" r:id="rId10" tooltip="Click here to access data via the Interactive Database"/>
    <hyperlink ref="H16" r:id="rId11" tooltip="Click here to access data via the Interactive Database"/>
    <hyperlink ref="H17" r:id="rId12" tooltip="Click here to access data via the Interactive Database"/>
    <hyperlink ref="H18" r:id="rId13" tooltip="Click here to access data via the Interactive Database"/>
    <hyperlink ref="J13" r:id="rId14" tooltip="Click here to access data via the Interactive Database"/>
    <hyperlink ref="J14" r:id="rId15" tooltip="Click here to access data via the Interactive Database"/>
    <hyperlink ref="J15" r:id="rId16" tooltip="Click here to access data via the Interactive Database"/>
    <hyperlink ref="J16" r:id="rId17" tooltip="Click here to access data via the Interactive Database"/>
    <hyperlink ref="J17" r:id="rId18" tooltip="Click here to access data via the Interactive Database"/>
    <hyperlink ref="J18" r:id="rId19" tooltip="Click here to access data via the Interactive Database"/>
    <hyperlink ref="L13" r:id="rId20" tooltip="Click here to access data via the Interactive Database"/>
    <hyperlink ref="L14" r:id="rId21" tooltip="Click here to access data via the Interactive Database"/>
    <hyperlink ref="L15" r:id="rId22" tooltip="Click here to access data via the Interactive Database"/>
    <hyperlink ref="L16" r:id="rId23" tooltip="Click here to access data via the Interactive Database"/>
    <hyperlink ref="L17" r:id="rId24" tooltip="Click here to access data via the Interactive Database"/>
    <hyperlink ref="L18" r:id="rId25" tooltip="Click here to access data via the Interactive Database"/>
    <hyperlink ref="O13" r:id="rId26" tooltip="Click here to access data via the Interactive Database"/>
    <hyperlink ref="O14" r:id="rId27" tooltip="Click here to access data via the Interactive Database"/>
    <hyperlink ref="O15" r:id="rId28" tooltip="Click here to access data via the Interactive Database"/>
    <hyperlink ref="O16" r:id="rId29" tooltip="Click here to access data via the Interactive Database"/>
    <hyperlink ref="O18" r:id="rId30" tooltip="Click here to access data via the Interactive Database"/>
    <hyperlink ref="Q14" r:id="rId31" tooltip="Click here to access data via the Interactive Database"/>
    <hyperlink ref="Q15" r:id="rId32" tooltip="Click here to access data via the Interactive Database"/>
    <hyperlink ref="Q16" r:id="rId33" tooltip="Click here to access data via the Interactive Database"/>
    <hyperlink ref="Q17" r:id="rId34" tooltip="Click here to access data via the Interactive Database"/>
    <hyperlink ref="Q18" r:id="rId35" tooltip="Click here to access data via the Interactive Database"/>
    <hyperlink ref="S14" r:id="rId36" tooltip="Click here to access data via the Interactive Database"/>
    <hyperlink ref="S15" r:id="rId37" tooltip="Click here to access data via the Interactive Database"/>
    <hyperlink ref="S16" r:id="rId38" tooltip="Click here to access data via the Interactive Database"/>
    <hyperlink ref="S17" r:id="rId39" tooltip="Click here to access data via the Interactive Database"/>
    <hyperlink ref="S18" r:id="rId40" tooltip="Click here to access data via the Interactive Database"/>
    <hyperlink ref="O19" r:id="rId41" tooltip="Click here to access data via the Interactive Database"/>
    <hyperlink ref="O20" r:id="rId42" tooltip="Click here to access data via the Interactive Database"/>
    <hyperlink ref="O21" r:id="rId43" tooltip="Click here to access data via the Interactive Database"/>
    <hyperlink ref="O22" r:id="rId44" tooltip="Click here to access data via the Interactive Database"/>
    <hyperlink ref="O23" r:id="rId45" tooltip="Click here to access data via the Interactive Database"/>
    <hyperlink ref="O24" r:id="rId46" tooltip="Click here to access data via the Interactive Database"/>
    <hyperlink ref="O25" r:id="rId47" tooltip="Click here to access data via the Interactive Database"/>
    <hyperlink ref="O26" r:id="rId48" tooltip="Click here to access data via the Interactive Database"/>
    <hyperlink ref="O27" r:id="rId49" tooltip="Click here to access data via the Interactive Database"/>
    <hyperlink ref="O28" r:id="rId50" tooltip="Click here to access data via the Interactive Database"/>
    <hyperlink ref="O29" r:id="rId51" tooltip="Click here to access data via the Interactive Database"/>
    <hyperlink ref="Q19" r:id="rId52" tooltip="Click here to access data via the Interactive Database"/>
    <hyperlink ref="Q20" r:id="rId53" tooltip="Click here to access data via the Interactive Database"/>
    <hyperlink ref="Q21" r:id="rId54" tooltip="Click here to access data via the Interactive Database"/>
    <hyperlink ref="Q22" r:id="rId55" tooltip="Click here to access data via the Interactive Database"/>
    <hyperlink ref="Q23" r:id="rId56" tooltip="Click here to access data via the Interactive Database"/>
    <hyperlink ref="Q24" r:id="rId57" tooltip="Click here to access data via the Interactive Database"/>
    <hyperlink ref="Q25" r:id="rId58" tooltip="Click here to access data via the Interactive Database"/>
    <hyperlink ref="Q26" r:id="rId59" tooltip="Click here to access data via the Interactive Database"/>
    <hyperlink ref="Q27" r:id="rId60" tooltip="Click here to access data via the Interactive Database"/>
    <hyperlink ref="Q28" r:id="rId61" tooltip="Click here to access data via the Interactive Database"/>
    <hyperlink ref="Q29" r:id="rId62" tooltip="Click here to access data via the Interactive Database"/>
    <hyperlink ref="L19" r:id="rId63" tooltip="Click here to access data via the Interactive Database"/>
    <hyperlink ref="L20" r:id="rId64" tooltip="Click here to access data via the Interactive Database"/>
    <hyperlink ref="L21" r:id="rId65" tooltip="Click here to access data via the Interactive Database"/>
    <hyperlink ref="L22" r:id="rId66" tooltip="Click here to access data via the Interactive Database"/>
    <hyperlink ref="L23" r:id="rId67" tooltip="Click here to access data via the Interactive Database"/>
    <hyperlink ref="L24" r:id="rId68" tooltip="Click here to access data via the Interactive Database"/>
    <hyperlink ref="L25" r:id="rId69" tooltip="Click here to access data via the Interactive Database"/>
    <hyperlink ref="L26" r:id="rId70" tooltip="Click here to access data via the Interactive Database"/>
    <hyperlink ref="L27" r:id="rId71" tooltip="Click here to access data via the Interactive Database"/>
    <hyperlink ref="L28" r:id="rId72" tooltip="Click here to access data via the Interactive Database"/>
    <hyperlink ref="L29" r:id="rId73" tooltip="Click here to access data via the Interactive Database"/>
    <hyperlink ref="J19" r:id="rId74" tooltip="Click here to access data via the Interactive Database"/>
    <hyperlink ref="J20" r:id="rId75" tooltip="Click here to access data via the Interactive Database"/>
    <hyperlink ref="J22" r:id="rId76" tooltip="Click here to access data via the Interactive Database"/>
    <hyperlink ref="J23" r:id="rId77" tooltip="Click here to access data via the Interactive Database"/>
    <hyperlink ref="J24" r:id="rId78" tooltip="Click here to access data via the Interactive Database"/>
    <hyperlink ref="J25" r:id="rId79" tooltip="Click here to access data via the Interactive Database"/>
    <hyperlink ref="J26" r:id="rId80" tooltip="Click here to access data via the Interactive Database"/>
    <hyperlink ref="J27" r:id="rId81" tooltip="Click here to access data via the Interactive Database"/>
    <hyperlink ref="J28" r:id="rId82" tooltip="Click here to access data via the Interactive Database"/>
    <hyperlink ref="J29" r:id="rId83" tooltip="Click here to access data via the Interactive Database"/>
    <hyperlink ref="H19" r:id="rId84" tooltip="Click here to access data via the Interactive Database"/>
    <hyperlink ref="H20" r:id="rId85" tooltip="Click here to access data via the Interactive Database"/>
    <hyperlink ref="H21" r:id="rId86" tooltip="Click here to access data via the Interactive Database"/>
    <hyperlink ref="H22" r:id="rId87" tooltip="Click here to access data via the Interactive Database"/>
    <hyperlink ref="H23" r:id="rId88" tooltip="Click here to access data via the Interactive Database"/>
    <hyperlink ref="H24" r:id="rId89" tooltip="Click here to access data via the Interactive Database"/>
    <hyperlink ref="H25" r:id="rId90" tooltip="Click here to access data via the Interactive Database"/>
    <hyperlink ref="H26" r:id="rId91" tooltip="Click here to access data via the Interactive Database"/>
    <hyperlink ref="H27" r:id="rId92" tooltip="Click here to access data via the Interactive Database"/>
    <hyperlink ref="H28" r:id="rId93" tooltip="Click here to access data via the Interactive Database"/>
    <hyperlink ref="H29" r:id="rId94" tooltip="Click here to access data via the Interactive Database"/>
    <hyperlink ref="S19" r:id="rId95" tooltip="Click here to access data via the Interactive Database"/>
    <hyperlink ref="S20" r:id="rId96" tooltip="Click here to access data via the Interactive Database"/>
    <hyperlink ref="S21" r:id="rId97" tooltip="Click here to access data via the Interactive Database"/>
    <hyperlink ref="S22" r:id="rId98" tooltip="Click here to access data via the Interactive Database"/>
    <hyperlink ref="S23" r:id="rId99" tooltip="Click here to access data via the Interactive Database"/>
    <hyperlink ref="S24" r:id="rId100" tooltip="Click here to access data via the Interactive Database"/>
    <hyperlink ref="S25" r:id="rId101" tooltip="Click here to access data via the Interactive Database"/>
    <hyperlink ref="S26" r:id="rId102" tooltip="Click here to access data via the Interactive Database"/>
    <hyperlink ref="S27" r:id="rId103" tooltip="Click here to access data via the Interactive Database"/>
    <hyperlink ref="S28" r:id="rId104" tooltip="Click here to access data via the Interactive Database"/>
    <hyperlink ref="S29" r:id="rId105" tooltip="Click here to access data via the Interactive Database"/>
    <hyperlink ref="J21" r:id="rId106" tooltip="Click here to access data via the Interactive Database"/>
    <hyperlink ref="O17" r:id="rId107" tooltip="Click here to access data via the Interactive Database"/>
    <hyperlink ref="H30" r:id="rId108"/>
    <hyperlink ref="J30" r:id="rId109"/>
    <hyperlink ref="L30" r:id="rId110"/>
    <hyperlink ref="O30" r:id="rId111"/>
    <hyperlink ref="Q30" r:id="rId112"/>
    <hyperlink ref="S30" r:id="rId113"/>
    <hyperlink ref="H31" r:id="rId114"/>
    <hyperlink ref="J31" r:id="rId115"/>
    <hyperlink ref="L31" r:id="rId116"/>
    <hyperlink ref="O31" r:id="rId117"/>
    <hyperlink ref="Q31" r:id="rId118"/>
    <hyperlink ref="S31" r:id="rId119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12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8.140625" style="19" bestFit="1" customWidth="1"/>
    <col min="7" max="7" width="7.42578125" style="19" customWidth="1"/>
    <col min="8" max="8" width="8.7109375" style="19" customWidth="1"/>
    <col min="9" max="9" width="7.28515625" style="19" bestFit="1" customWidth="1"/>
    <col min="10" max="10" width="2.140625" style="17" customWidth="1"/>
    <col min="11" max="11" width="7.28515625" style="19" customWidth="1"/>
    <col min="12" max="16384" width="9.140625" style="19"/>
  </cols>
  <sheetData>
    <row r="1" spans="1:10" x14ac:dyDescent="0.2">
      <c r="A1" s="17"/>
      <c r="B1" s="18" t="s">
        <v>200</v>
      </c>
      <c r="C1" s="18"/>
      <c r="D1" s="17"/>
      <c r="E1" s="17"/>
      <c r="F1" s="17"/>
      <c r="G1" s="17"/>
      <c r="H1" s="17"/>
      <c r="I1" s="17"/>
    </row>
    <row r="2" spans="1:10" x14ac:dyDescent="0.2">
      <c r="B2" s="19" t="s">
        <v>1</v>
      </c>
      <c r="D2" s="17"/>
      <c r="E2" s="17"/>
      <c r="F2" s="17"/>
      <c r="G2" s="17"/>
      <c r="H2" s="17"/>
      <c r="I2" s="17"/>
    </row>
    <row r="3" spans="1:10" ht="11.25" customHeight="1" x14ac:dyDescent="0.2">
      <c r="A3" s="17"/>
      <c r="B3" s="17" t="s">
        <v>320</v>
      </c>
      <c r="C3" s="17"/>
      <c r="D3" s="17"/>
      <c r="J3" s="19"/>
    </row>
    <row r="4" spans="1:10" s="20" customFormat="1" x14ac:dyDescent="0.2">
      <c r="B4" s="21"/>
      <c r="C4" s="21"/>
      <c r="D4" s="21"/>
      <c r="E4" s="208"/>
      <c r="F4" s="208"/>
      <c r="G4" s="208"/>
      <c r="H4" s="208"/>
      <c r="I4" s="208"/>
      <c r="J4" s="21"/>
    </row>
    <row r="5" spans="1:10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9" t="s">
        <v>6</v>
      </c>
      <c r="H5" s="210"/>
      <c r="I5" s="210"/>
      <c r="J5" s="23"/>
    </row>
    <row r="6" spans="1:10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</row>
    <row r="7" spans="1:10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</row>
    <row r="8" spans="1:10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</row>
    <row r="9" spans="1:10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</row>
    <row r="10" spans="1:10" x14ac:dyDescent="0.2">
      <c r="A10" s="30"/>
      <c r="B10" s="31"/>
      <c r="C10" s="31"/>
      <c r="D10" s="30"/>
      <c r="E10" s="32" t="s">
        <v>202</v>
      </c>
      <c r="F10" s="32" t="s">
        <v>203</v>
      </c>
      <c r="G10" s="32" t="s">
        <v>204</v>
      </c>
      <c r="H10" s="32" t="s">
        <v>205</v>
      </c>
      <c r="I10" s="32" t="s">
        <v>206</v>
      </c>
      <c r="J10" s="32"/>
    </row>
    <row r="11" spans="1:10" ht="11.1" customHeight="1" x14ac:dyDescent="0.2">
      <c r="A11" s="33"/>
      <c r="B11" s="75">
        <v>2016</v>
      </c>
      <c r="C11" s="35" t="s">
        <v>400</v>
      </c>
      <c r="E11" s="36">
        <v>1499.2</v>
      </c>
      <c r="F11" s="37">
        <v>4.7549999999999999</v>
      </c>
      <c r="G11" s="37">
        <v>0.3</v>
      </c>
      <c r="H11" s="37">
        <v>3.8</v>
      </c>
      <c r="I11" s="37">
        <v>4.0999999999999996</v>
      </c>
      <c r="J11" s="38"/>
    </row>
    <row r="12" spans="1:10" ht="10.5" customHeight="1" x14ac:dyDescent="0.2">
      <c r="A12" s="33"/>
      <c r="B12" s="75"/>
      <c r="C12" s="35" t="s">
        <v>401</v>
      </c>
      <c r="E12" s="36">
        <v>1503.6189999999999</v>
      </c>
      <c r="F12" s="37">
        <v>4.7610000000000001</v>
      </c>
      <c r="G12" s="37">
        <v>0.3</v>
      </c>
      <c r="H12" s="37">
        <v>3.7</v>
      </c>
      <c r="I12" s="37">
        <v>4</v>
      </c>
      <c r="J12" s="38"/>
    </row>
    <row r="13" spans="1:10" x14ac:dyDescent="0.2">
      <c r="A13" s="33"/>
      <c r="C13" s="35" t="s">
        <v>402</v>
      </c>
      <c r="E13" s="36">
        <v>1508.1130000000001</v>
      </c>
      <c r="F13" s="37">
        <v>4.8920000000000003</v>
      </c>
      <c r="G13" s="37">
        <v>0.3</v>
      </c>
      <c r="H13" s="37">
        <v>3.9</v>
      </c>
      <c r="I13" s="37">
        <v>4</v>
      </c>
      <c r="J13" s="38"/>
    </row>
    <row r="14" spans="1:10" x14ac:dyDescent="0.2">
      <c r="A14" s="33"/>
      <c r="C14" s="35" t="s">
        <v>403</v>
      </c>
      <c r="E14" s="36">
        <v>1511.5219999999999</v>
      </c>
      <c r="F14" s="37">
        <v>5.0830000000000002</v>
      </c>
      <c r="G14" s="37">
        <v>0.3</v>
      </c>
      <c r="H14" s="37">
        <v>4</v>
      </c>
      <c r="I14" s="37">
        <v>4</v>
      </c>
      <c r="J14" s="38"/>
    </row>
    <row r="15" spans="1:10" x14ac:dyDescent="0.2">
      <c r="A15" s="39"/>
      <c r="C15" s="39"/>
      <c r="E15" s="41"/>
      <c r="G15" s="37"/>
      <c r="H15" s="17"/>
    </row>
    <row r="16" spans="1:10" x14ac:dyDescent="0.2">
      <c r="B16" s="154" t="s">
        <v>334</v>
      </c>
      <c r="G16" s="37"/>
      <c r="H16" s="17"/>
    </row>
    <row r="17" spans="2:15" x14ac:dyDescent="0.2">
      <c r="B17" s="154" t="s">
        <v>352</v>
      </c>
      <c r="H17" s="17"/>
    </row>
    <row r="18" spans="2:15" x14ac:dyDescent="0.2">
      <c r="B18" s="154" t="s">
        <v>353</v>
      </c>
      <c r="G18" s="42"/>
      <c r="H18" s="17"/>
    </row>
    <row r="19" spans="2:15" x14ac:dyDescent="0.2">
      <c r="G19" s="42"/>
      <c r="H19" s="17"/>
    </row>
    <row r="20" spans="2:15" x14ac:dyDescent="0.2">
      <c r="G20" s="42"/>
      <c r="H20" s="17"/>
    </row>
    <row r="21" spans="2:15" x14ac:dyDescent="0.2">
      <c r="G21" s="42"/>
      <c r="H21" s="17"/>
    </row>
    <row r="22" spans="2:15" x14ac:dyDescent="0.2">
      <c r="G22" s="42"/>
      <c r="H22" s="17"/>
    </row>
    <row r="23" spans="2:15" x14ac:dyDescent="0.2">
      <c r="G23" s="42"/>
      <c r="H23" s="17"/>
    </row>
    <row r="24" spans="2:15" x14ac:dyDescent="0.2">
      <c r="G24" s="42"/>
      <c r="H24" s="17"/>
    </row>
    <row r="25" spans="2:15" x14ac:dyDescent="0.2">
      <c r="G25" s="42"/>
      <c r="H25" s="17"/>
    </row>
    <row r="26" spans="2:15" x14ac:dyDescent="0.2">
      <c r="G26" s="42"/>
      <c r="H26" s="17"/>
      <c r="O26" s="32"/>
    </row>
    <row r="27" spans="2:15" x14ac:dyDescent="0.2">
      <c r="G27" s="42"/>
      <c r="H27" s="17"/>
    </row>
    <row r="28" spans="2:15" x14ac:dyDescent="0.2">
      <c r="G28" s="42"/>
      <c r="H28" s="17"/>
    </row>
    <row r="29" spans="2:15" x14ac:dyDescent="0.2">
      <c r="G29" s="42"/>
      <c r="H29" s="17"/>
    </row>
    <row r="30" spans="2:15" x14ac:dyDescent="0.2">
      <c r="G30" s="42"/>
      <c r="H30" s="17"/>
    </row>
    <row r="31" spans="2:15" x14ac:dyDescent="0.2">
      <c r="G31" s="42"/>
      <c r="H31" s="17"/>
    </row>
  </sheetData>
  <mergeCells count="2">
    <mergeCell ref="E4:I4"/>
    <mergeCell ref="G5:I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9D92B8566B114C9C864345E87AB7BB" ma:contentTypeVersion="31" ma:contentTypeDescription="Create a new document." ma:contentTypeScope="" ma:versionID="8fc35a0d2cf335bfab45a51a7eec90e2">
  <xsd:schema xmlns:xsd="http://www.w3.org/2001/XMLSchema" xmlns:xs="http://www.w3.org/2001/XMLSchema" xmlns:p="http://schemas.microsoft.com/office/2006/metadata/properties" xmlns:ns1="http://schemas.microsoft.com/sharepoint/v3" xmlns:ns2="232c1af8-31b1-4809-9082-b7e5f4175b9d" xmlns:ns3="473c8558-9769-4e4c-9240-6b5c31c0767f" xmlns:ns4="http://schemas.microsoft.com/sharepoint/v3/fields" targetNamespace="http://schemas.microsoft.com/office/2006/metadata/properties" ma:root="true" ma:fieldsID="09a3e271227b0029774294f847af8d09" ns1:_="" ns2:_="" ns3:_="" ns4:_="">
    <xsd:import namespace="http://schemas.microsoft.com/sharepoint/v3"/>
    <xsd:import namespace="232c1af8-31b1-4809-9082-b7e5f4175b9d"/>
    <xsd:import namespace="473c8558-9769-4e4c-9240-6b5c31c076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>
      <xsd:simpleType>
        <xsd:restriction base="dms:DateTime"/>
      </xsd:simpleType>
    </xsd:element>
    <xsd:element name="ArchivalChoice" ma:index="24" ma:displayName="Archive In" ma:default="3 Years" ma:internalName="ArchivalChoic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c1af8-31b1-4809-9082-b7e5f4175b9d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dd42ef28-d2e4-4e47-97ab-d11fb38978d1" ma:termSetId="7f21c66a-f36f-4b9d-aabb-5e38ce00f6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8558-9769-4e4c-9240-6b5c31c076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f5b2acf9-fd1b-4571-a3a3-69a8fa54b25c}" ma:internalName="TaxCatchAll" ma:showField="CatchAllData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5b2acf9-fd1b-4571-a3a3-69a8fa54b25c}" ma:internalName="TaxCatchAllLabel" ma:readOnly="true" ma:showField="CatchAllDataLabel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ReplicationFlag xmlns="http://schemas.microsoft.com/sharepoint/v3">2</BOEReplicationFlag>
    <BOETaxonomyFieldTaxHTField0 xmlns="232c1af8-31b1-4809-9082-b7e5f4175b9d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Statistics</TermName>
          <TermId xmlns="http://schemas.microsoft.com/office/infopath/2007/PartnerControls">ff033321-81be-4790-bc75-ea3736acec80</TermId>
        </TermInfo>
        <TermInfo xmlns="http://schemas.microsoft.com/office/infopath/2007/PartnerControls">
          <TermName xmlns="http://schemas.microsoft.com/office/infopath/2007/PartnerControls">Statistical Releases</TermName>
          <TermId xmlns="http://schemas.microsoft.com/office/infopath/2007/PartnerControls">ced25648-ca9d-480a-a02c-80b5d82634a2</TermId>
        </TermInfo>
        <TermInfo xmlns="http://schemas.microsoft.com/office/infopath/2007/PartnerControls">
          <TermName xmlns="http://schemas.microsoft.com/office/infopath/2007/PartnerControls">Money and Credit</TermName>
          <TermId xmlns="http://schemas.microsoft.com/office/infopath/2007/PartnerControls">a3b1a0ba-cb9e-4527-bf4e-d82cb736c25e</TermId>
        </TermInfo>
      </Terms>
    </BOETaxonomyFieldTaxHTField0>
    <BOEReplicateBackwardLinksOnDeployFlag xmlns="http://schemas.microsoft.com/sharepoint/v3">false</BOEReplicateBackwardLinksOnDeployFlag>
    <BOETwoLevelApprovalUnapprovedUrls xmlns="232c1af8-31b1-4809-9082-b7e5f4175b9d" xsi:nil="true"/>
    <PublishDate xmlns="http://schemas.microsoft.com/sharepoint/v3">2017-01-04T00:00:00+00:00</PublishDate>
    <TaxCatchAll xmlns="473c8558-9769-4e4c-9240-6b5c31c0767f">
      <Value>656</Value>
      <Value>137</Value>
      <Value>135</Value>
    </TaxCatchAll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2017-01-04T09:30:00+00:00</PublishingStartDate>
    <BOEKeywords xmlns="http://schemas.microsoft.com/sharepoint/v3/fields" xsi:nil="true"/>
    <OwnerGroup xmlns="http://schemas.microsoft.com/sharepoint/v3">
      <UserInfo>
        <DisplayName/>
        <AccountId>149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C79050A-7AA7-40A9-B22C-A9820CD3D88A}"/>
</file>

<file path=customXml/itemProps2.xml><?xml version="1.0" encoding="utf-8"?>
<ds:datastoreItem xmlns:ds="http://schemas.openxmlformats.org/officeDocument/2006/customXml" ds:itemID="{05590399-DDCF-4AC7-B466-6B141423E8F2}"/>
</file>

<file path=customXml/itemProps3.xml><?xml version="1.0" encoding="utf-8"?>
<ds:datastoreItem xmlns:ds="http://schemas.openxmlformats.org/officeDocument/2006/customXml" ds:itemID="{374060BA-3968-4AAC-9BC9-B46BA2673F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10</vt:i4>
      </vt:variant>
    </vt:vector>
  </HeadingPairs>
  <TitlesOfParts>
    <vt:vector size="26" baseType="lpstr">
      <vt:lpstr>Logs</vt:lpstr>
      <vt:lpstr>ReadMe</vt:lpstr>
      <vt:lpstr>Table A</vt:lpstr>
      <vt:lpstr>Table B</vt:lpstr>
      <vt:lpstr>Table C</vt:lpstr>
      <vt:lpstr>Table D</vt:lpstr>
      <vt:lpstr>Table E</vt:lpstr>
      <vt:lpstr>Table F</vt:lpstr>
      <vt:lpstr>Table G</vt:lpstr>
      <vt:lpstr>Table H</vt:lpstr>
      <vt:lpstr>Table I</vt:lpstr>
      <vt:lpstr>Table J</vt:lpstr>
      <vt:lpstr>Table K</vt:lpstr>
      <vt:lpstr>Table L</vt:lpstr>
      <vt:lpstr>Table M</vt:lpstr>
      <vt:lpstr>Table N</vt:lpstr>
      <vt:lpstr>'Table A'!Print_Area</vt:lpstr>
      <vt:lpstr>'Table B'!Print_Area</vt:lpstr>
      <vt:lpstr>'Table C'!Print_Area</vt:lpstr>
      <vt:lpstr>'Table D'!Print_Area</vt:lpstr>
      <vt:lpstr>'Table E'!Print_Area</vt:lpstr>
      <vt:lpstr>'Table G'!Print_Area</vt:lpstr>
      <vt:lpstr>'Table H'!Print_Area</vt:lpstr>
      <vt:lpstr>'Table J'!Print_Area</vt:lpstr>
      <vt:lpstr>'Table K'!Print_Area</vt:lpstr>
      <vt:lpstr>'Table N'!Print_Area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tablesa-n</dc:title>
  <dc:creator>Khanam, Nazira</dc:creator>
  <cp:lastModifiedBy>Baiden, Alexander</cp:lastModifiedBy>
  <dcterms:created xsi:type="dcterms:W3CDTF">2014-05-29T19:05:49Z</dcterms:created>
  <dcterms:modified xsi:type="dcterms:W3CDTF">2016-12-29T13:30:45Z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0x010100879D92B8566B114C9C864345E87AB7BB</vt:lpwstr>
  </property>
  <property fmtid="{D5CDD505-2E9C-101B-9397-08002B2CF9AE}" pid="3" name="BOETaxonomyField">
    <vt:lpwstr>135;#Statistics|ff033321-81be-4790-bc75-ea3736acec80;#137;#Statistical Releases|ced25648-ca9d-480a-a02c-80b5d82634a2;#656;#Money and Credit|a3b1a0ba-cb9e-4527-bf4e-d82cb736c25e</vt:lpwstr>
  </property>
</Properties>
</file>