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144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<sst xmlns="http://schemas.openxmlformats.org/spreadsheetml/2006/main" count="1026" uniqueCount="705">
  <si>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</si>
  <si>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</si>
  <si>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</si>
  <si>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</si>
  <si>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</si>
  <si>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</si>
  <si>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</si>
  <si>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</si>
  <si>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</si>
  <si>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</si>
  <si>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</si>
  <si>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</si>
  <si>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</si>
  <si>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</si>
  <si>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</si>
  <si>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</si>
  <si>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</si>
  <si>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</si>
  <si>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</si>
  <si>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</si>
  <si>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</si>
  <si>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</si>
  <si>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</si>
  <si>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</si>
  <si>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</si>
  <si>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</si>
  <si>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</si>
  <si>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</si>
  <si>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</si>
  <si>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</si>
  <si>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</si>
  <si>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</si>
  <si>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</si>
  <si>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</si>
  <si>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</si>
  <si>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</si>
  <si>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</si>
  <si>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</si>
  <si>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</si>
  <si>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</si>
  <si>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</si>
  <si>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</si>
  <si>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</si>
  <si>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</si>
  <si>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</si>
  <si>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</si>
  <si>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</si>
  <si>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</si>
  <si>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</si>
  <si>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</si>
  <si>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</si>
  <si>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</si>
  <si>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</si>
  <si>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</si>
  <si>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</si>
  <si>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</si>
  <si>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</si>
  <si>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</si>
  <si>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</si>
  <si>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</si>
  <si>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</si>
  <si>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</si>
  <si>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</si>
  <si>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</si>
  <si>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</si>
  <si>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</si>
  <si>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</si>
  <si>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</si>
  <si>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</si>
  <si>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</si>
  <si>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</si>
  <si>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</si>
  <si>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</si>
  <si>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</si>
  <si>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</si>
  <si>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</si>
  <si>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</si>
  <si>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</si>
  <si>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</si>
  <si>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</si>
  <si>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</si>
  <si>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</si>
  <si>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</si>
  <si>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</si>
  <si>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</si>
  <si>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</si>
  <si>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</si>
  <si>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</si>
  <si>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</si>
  <si>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</si>
  <si>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</si>
  <si>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</si>
  <si>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</si>
  <si>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</si>
  <si>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</si>
  <si>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</si>
  <si>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</si>
  <si>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</si>
  <si>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</si>
  <si>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</si>
  <si>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</si>
  <si>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</si>
  <si>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</si>
  <si>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</si>
  <si>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</si>
  <si>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</si>
  <si>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</si>
  <si>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</si>
  <si>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</si>
  <si>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</si>
  <si>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</si>
  <si>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</si>
  <si>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</si>
  <si>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</si>
  <si>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</si>
  <si>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</si>
  <si>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</si>
  <si>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</si>
  <si>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</si>
  <si>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</si>
  <si>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</si>
  <si>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</si>
  <si>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</si>
  <si>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</si>
  <si>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</si>
  <si>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</si>
  <si>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</si>
  <si>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</si>
  <si>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</si>
  <si>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</si>
  <si>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</si>
  <si>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</si>
  <si>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</si>
  <si>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</si>
  <si>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</si>
  <si>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</si>
  <si>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</si>
  <si>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</si>
  <si>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</si>
  <si>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</si>
  <si>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</si>
  <si>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</si>
  <si>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</si>
  <si>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</si>
  <si>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</si>
  <si>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</si>
  <si>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</si>
  <si>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</si>
  <si>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</si>
  <si>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</si>
  <si>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</si>
  <si>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</si>
  <si>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</si>
  <si>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</si>
  <si>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</si>
  <si>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</si>
  <si>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</si>
  <si>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</si>
  <si>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</si>
  <si>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</si>
  <si>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</si>
  <si>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</si>
  <si>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</si>
  <si>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</si>
  <si>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</si>
  <si>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</si>
  <si>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</si>
  <si>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</si>
  <si>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</si>
  <si>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</si>
  <si>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</si>
  <si>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</si>
  <si>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</si>
  <si>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</si>
  <si>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</si>
  <si>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</si>
  <si>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</si>
  <si>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</si>
  <si>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</si>
  <si>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</si>
  <si>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</si>
  <si>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</si>
  <si>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</si>
  <si>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</si>
  <si>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</si>
  <si>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</si>
  <si>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</si>
  <si>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</si>
  <si>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</si>
  <si>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</si>
  <si>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</si>
  <si>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</si>
  <si>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</si>
  <si>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</si>
  <si>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</si>
  <si>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</si>
  <si>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</si>
  <si>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</si>
  <si>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</si>
  <si>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</si>
  <si>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</si>
  <si>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</si>
  <si>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</si>
  <si>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</si>
  <si>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</si>
  <si>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</si>
  <si>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</si>
  <si>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</si>
  <si>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</si>
  <si>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</si>
  <si>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</si>
  <si>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</si>
  <si>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</si>
  <si>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</si>
  <si>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</si>
  <si>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</si>
  <si>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</si>
  <si>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</si>
  <si>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</si>
  <si>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</si>
  <si>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</si>
  <si>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</si>
  <si>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</si>
  <si>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</si>
  <si>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</si>
  <si>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</si>
  <si>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</si>
  <si>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</si>
  <si>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</si>
  <si>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</si>
  <si>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</si>
  <si>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</si>
  <si>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</si>
  <si>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</si>
  <si>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</si>
  <si>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</si>
  <si>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</si>
  <si>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</si>
  <si>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</si>
  <si>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</si>
  <si>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</si>
  <si>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</si>
  <si>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</si>
  <si>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</si>
  <si>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</si>
  <si>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</si>
  <si>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</si>
  <si>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</si>
  <si>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</si>
  <si>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</si>
  <si>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</si>
  <si>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</si>
  <si>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</si>
  <si>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</si>
  <si>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</si>
  <si>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</si>
  <si>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</si>
  <si>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</si>
  <si>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</si>
  <si>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</si>
  <si>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</si>
  <si>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</si>
  <si>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</si>
  <si>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</si>
  <si>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</si>
  <si>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</si>
  <si>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</si>
  <si>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</si>
  <si>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</si>
  <si>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</si>
  <si>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</si>
  <si>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</si>
  <si>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</si>
  <si>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</si>
  <si>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</si>
  <si>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</si>
  <si>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</si>
  <si>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</si>
  <si>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</si>
  <si>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</si>
  <si>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</si>
  <si>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</si>
  <si>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</si>
  <si>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</si>
  <si>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</si>
  <si>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</si>
  <si>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</si>
  <si>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</si>
  <si>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</si>
  <si>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</si>
  <si>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</si>
  <si>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</si>
  <si>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</si>
  <si>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</si>
  <si>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</si>
  <si>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</si>
  <si>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</si>
  <si>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</si>
  <si>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</si>
  <si>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</si>
  <si>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</si>
  <si>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</si>
  <si>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</si>
  <si>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</si>
  <si>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</si>
  <si>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</si>
  <si>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</si>
  <si>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</si>
  <si>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</si>
  <si>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</si>
  <si>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</si>
  <si>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</si>
  <si>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</si>
  <si>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</si>
  <si>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</si>
  <si>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</si>
  <si>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</si>
  <si>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</si>
  <si>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</si>
  <si>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</si>
  <si>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</si>
  <si>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</si>
  <si>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</si>
  <si>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</si>
  <si>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</si>
  <si>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</si>
  <si>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</si>
  <si>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</si>
  <si>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</si>
  <si>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</si>
  <si>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</si>
  <si>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</si>
  <si>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</si>
  <si>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</si>
  <si>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</si>
  <si>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</si>
  <si>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</si>
  <si>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</si>
  <si>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</si>
  <si>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</si>
  <si>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</si>
  <si>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</si>
  <si>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</si>
  <si>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</si>
  <si>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</si>
  <si>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</si>
  <si>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</si>
  <si>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</si>
  <si>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</si>
  <si>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</si>
  <si>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</si>
  <si>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</si>
  <si>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</si>
  <si>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</si>
  <si>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</si>
  <si>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</si>
  <si>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</si>
  <si>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</si>
  <si>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</si>
  <si>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</si>
  <si>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</si>
  <si>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</si>
  <si>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</si>
  <si>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</si>
  <si>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</si>
  <si>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</si>
  <si>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</si>
  <si>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</si>
  <si>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</si>
  <si>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</si>
  <si>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</si>
  <si>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</si>
  <si>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</si>
  <si>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</si>
  <si>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</si>
  <si>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</si>
  <si>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</si>
  <si>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</si>
  <si>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</si>
  <si>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</si>
  <si>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</si>
  <si>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</si>
  <si>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</si>
  <si>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</si>
  <si>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</si>
  <si>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</si>
  <si>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</si>
  <si>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</si>
  <si>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</si>
  <si>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</si>
  <si>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</si>
  <si>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</si>
  <si>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</si>
  <si>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</si>
  <si>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</si>
  <si>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</si>
  <si>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</si>
  <si>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</si>
  <si>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</si>
  <si>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</si>
  <si>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</si>
  <si>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</si>
  <si>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</si>
  <si>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</si>
  <si>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</si>
  <si>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</si>
  <si>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</si>
  <si>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</si>
  <si>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</si>
  <si>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</si>
  <si>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</si>
  <si>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</si>
  <si>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</si>
  <si>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</si>
  <si>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</si>
  <si>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</si>
  <si>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</si>
  <si>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</si>
  <si>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</si>
  <si>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</si>
  <si>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</si>
  <si>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</si>
  <si>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</si>
  <si>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</si>
  <si>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</si>
  <si>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</si>
  <si>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</si>
  <si>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</si>
  <si>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</si>
  <si>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</si>
  <si>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</si>
  <si>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</si>
  <si>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</si>
  <si>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</si>
  <si>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</si>
  <si>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</si>
  <si>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</si>
  <si>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</si>
  <si>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</si>
  <si>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</si>
  <si>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</si>
  <si>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</si>
  <si>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</si>
  <si>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</si>
  <si>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</si>
  <si>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</si>
  <si>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</si>
  <si>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</si>
  <si>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</si>
  <si>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</si>
  <si>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</si>
  <si>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</si>
  <si>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</si>
  <si>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</si>
  <si>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</si>
  <si>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</si>
  <si>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</si>
  <si>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</si>
  <si>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</si>
  <si>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</si>
  <si>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</si>
  <si>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</si>
  <si>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</si>
  <si>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</si>
  <si>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</si>
  <si>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</si>
  <si>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</si>
  <si>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</si>
  <si>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</si>
  <si>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</si>
  <si>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</si>
  <si>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</si>
  <si>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</si>
  <si>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</si>
  <si>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</si>
  <si>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</si>
  <si>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</si>
  <si>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</si>
  <si>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</si>
  <si>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</si>
  <si>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</si>
  <si>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</si>
  <si>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</si>
  <si>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</si>
  <si>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</si>
  <si>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</si>
  <si>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</si>
  <si>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</si>
  <si>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</si>
  <si>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</si>
  <si>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</si>
  <si>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</si>
  <si>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</si>
  <si>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</si>
  <si>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</si>
  <si>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</si>
  <si>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</si>
  <si>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</si>
  <si>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</si>
  <si>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</si>
  <si>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</si>
  <si>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</si>
  <si>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</si>
  <si>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</si>
  <si>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</si>
  <si>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</si>
  <si>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</si>
  <si>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</si>
  <si>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</si>
  <si>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</si>
  <si>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</si>
  <si>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</si>
  <si>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</si>
  <si>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</si>
  <si>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</si>
  <si>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</si>
  <si>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r>
      <rPr>
        <sz val="8"/>
        <color theme="0"/>
        <rFont val="Arial"/>
        <family val="2"/>
      </rPr>
      <t xml:space="preserve">    </t>
    </r>
    <r>
      <rPr>
        <u/>
        <sz val="8"/>
        <color indexed="12"/>
        <rFont val="Arial"/>
        <family val="2"/>
      </rPr>
      <t xml:space="preserve">www.bankofengland.co.uk/statistics/Pages/iadb/notesiadb/loans_to_non-financial_businesses.aspx.  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</si>
  <si>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</si>
  <si>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</si>
  <si>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</si>
  <si>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</si>
  <si>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</si>
  <si>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</si>
  <si>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</si>
  <si>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</si>
  <si>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</si>
  <si>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</si>
  <si>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</si>
  <si>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</si>
  <si>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</si>
  <si>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</si>
  <si>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</si>
  <si>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</si>
  <si>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</si>
  <si>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</si>
  <si>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</si>
  <si>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</si>
  <si>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</si>
  <si>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</si>
  <si>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</si>
  <si>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</si>
  <si>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</si>
  <si>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</si>
  <si>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</si>
  <si>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</si>
  <si>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</si>
  <si>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</si>
  <si>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</si>
  <si>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</si>
  <si>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</si>
  <si>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</si>
  <si>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</si>
  <si>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</si>
  <si>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</si>
  <si>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</si>
  <si>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</si>
  <si>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</si>
  <si>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</si>
  <si>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</si>
  <si>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</si>
  <si>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</si>
  <si>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</si>
  <si>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</si>
  <si>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</si>
  <si>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</si>
  <si>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</si>
  <si>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</si>
  <si>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</si>
  <si>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</si>
  <si>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</si>
  <si>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</si>
  <si>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</si>
  <si>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</si>
  <si>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</si>
  <si>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</si>
  <si>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</si>
  <si>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</si>
  <si>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</si>
  <si>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</si>
  <si>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</si>
  <si>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</si>
  <si>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</si>
  <si>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</si>
  <si>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</si>
  <si>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</si>
  <si>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</si>
  <si>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</si>
  <si>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</si>
  <si>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</si>
  <si>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</si>
  <si>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</si>
  <si>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</si>
  <si>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</si>
  <si>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</si>
  <si>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</si>
  <si>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</si>
  <si>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</si>
  <si>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</si>
  <si>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</si>
  <si>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</si>
  <si>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</si>
  <si>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</si>
  <si>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</si>
  <si>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</si>
  <si>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</si>
  <si>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</si>
  <si>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</si>
  <si>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</si>
  <si>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</si>
  <si>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</si>
  <si>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</si>
  <si>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</si>
  <si>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</si>
  <si>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</si>
  <si>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</si>
  <si>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</si>
  <si>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</si>
  <si>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</si>
  <si>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</si>
  <si>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</si>
  <si>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</si>
  <si>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</si>
  <si>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</si>
  <si>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</si>
  <si>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</si>
  <si>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</si>
  <si>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</si>
  <si>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</si>
  <si>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</si>
  <si>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</si>
  <si>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</si>
  <si>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</si>
  <si>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</si>
  <si>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</si>
  <si>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</si>
  <si>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</si>
  <si>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</si>
  <si>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</si>
  <si>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</si>
  <si>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</si>
  <si>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</si>
  <si>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</si>
  <si>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</si>
  <si>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</si>
  <si>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</si>
  <si>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</si>
  <si>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</si>
  <si>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</si>
  <si>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</si>
  <si>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</si>
  <si>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</si>
  <si>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</si>
  <si>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</si>
  <si>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</si>
  <si>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</si>
  <si>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</si>
  <si>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</si>
  <si>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</si>
  <si>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</si>
  <si>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</si>
  <si>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</si>
  <si>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</si>
  <si>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</si>
  <si>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</si>
  <si>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</si>
  <si>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</si>
  <si>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</si>
  <si>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</si>
  <si>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</si>
  <si>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</si>
  <si>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</si>
  <si>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</si>
  <si>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</si>
  <si>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</si>
  <si>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</si>
  <si>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</si>
  <si>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</si>
  <si>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</si>
  <si>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</si>
  <si>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</si>
  <si>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</si>
  <si>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</si>
  <si>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</si>
  <si>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</si>
  <si>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</si>
  <si>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</si>
  <si>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</si>
  <si>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</si>
  <si>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</si>
  <si>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</si>
  <si>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</si>
  <si>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</si>
  <si>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</si>
  <si>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</si>
  <si>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</si>
  <si>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</si>
  <si>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</si>
  <si>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</si>
  <si>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</si>
  <si>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t>Oct</t>
  </si>
  <si>
    <t>Nov</t>
  </si>
  <si>
    <t>Dec</t>
  </si>
  <si>
    <t>Jan</t>
  </si>
  <si>
    <t xml:space="preserve"> </t>
  </si>
  <si>
    <t>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</si>
</sst>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#,##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3" fillId="0" borderId="0" applyNumberFormat="0" applyFill="0" applyBorder="0" applyAlignment="0" applyProtection="0"/>
  </cellStyleXfs>
  <cellXfs count="272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49" fontId="2" fillId="2" borderId="0" xfId="7" applyNumberFormat="1" applyFont="1" applyFill="1"/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17" fillId="2" borderId="0" xfId="7" applyFont="1" applyFill="1"/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72" fontId="3" fillId="2" borderId="4" xfId="7" applyNumberFormat="1" applyFont="1" applyFill="1" applyBorder="1" applyAlignment="1">
      <alignment horizontal="right" vertical="top"/>
    </xf>
    <xf numFmtId="1" fontId="34" fillId="2" borderId="0" xfId="37" applyNumberFormat="1" applyFont="1" applyFill="1" applyBorder="1" applyAlignment="1">
      <alignment horizontal="right" wrapText="1"/>
    </xf>
    <xf numFmtId="1" fontId="35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0" fontId="2" fillId="2" borderId="0" xfId="3" applyFont="1" applyFill="1" applyAlignment="1">
      <alignment horizontal="left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17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8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9" customWidth="1"/>
    <col min="3" max="5" width="20.7109375" style="171" customWidth="1"/>
  </cols>
  <sheetData>
    <row r="1" spans="1:5" s="167" customFormat="1" x14ac:dyDescent="0.2">
      <c r="A1" s="168" t="s">
        <v>316</v>
      </c>
      <c r="B1" s="168" t="s">
        <v>317</v>
      </c>
      <c r="C1" s="170" t="s">
        <v>318</v>
      </c>
      <c r="D1" s="170" t="s">
        <v>319</v>
      </c>
      <c r="E1" s="170" t="s">
        <v>320</v>
      </c>
    </row>
    <row r="2" spans="1:5" x14ac:dyDescent="0.2">
      <c r="A2" s="169" t="s">
        <v>321</v>
      </c>
      <c r="B2" s="169" t="s">
        <v>322</v>
      </c>
      <c r="C2" s="172">
        <v>0.56138888888888883</v>
      </c>
      <c r="D2" s="172">
        <v>0.56144675925925924</v>
      </c>
      <c r="E2" s="171">
        <v>5787.9709999999995</v>
      </c>
    </row>
    <row r="3" spans="1:5" x14ac:dyDescent="0.2">
      <c r="A3" s="169" t="s">
        <v>511</v>
      </c>
      <c r="B3" s="169" t="s">
        <v>322</v>
      </c>
      <c r="C3" s="172">
        <v>0.44359953703703708</v>
      </c>
      <c r="D3" s="172">
        <v>0.44361111111111112</v>
      </c>
      <c r="E3" s="171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8"/>
    </row>
    <row r="2" spans="1:9" ht="15" x14ac:dyDescent="0.25">
      <c r="A2" s="1"/>
      <c r="B2" s="50" t="s">
        <v>698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697</v>
      </c>
    </row>
    <row r="19" spans="1:3" x14ac:dyDescent="0.2">
      <c r="A19" s="9"/>
      <c r="B19" s="1" t="s">
        <v>695</v>
      </c>
      <c r="C19" s="39" t="s">
        <v>696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="E12" sqref="E12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0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5" customFormat="1" x14ac:dyDescent="0.2">
      <c r="B4" s="86"/>
      <c r="C4" s="86"/>
      <c r="D4" s="86"/>
      <c r="E4" s="245" t="s">
        <v>3</v>
      </c>
      <c r="F4" s="245"/>
      <c r="G4" s="245"/>
      <c r="H4" s="245"/>
      <c r="I4" s="245"/>
      <c r="J4" s="86"/>
      <c r="K4" s="246" t="s">
        <v>295</v>
      </c>
      <c r="L4" s="247"/>
      <c r="M4" s="247"/>
      <c r="N4" s="247"/>
      <c r="O4" s="247"/>
    </row>
    <row r="5" spans="1:15" s="85" customFormat="1" x14ac:dyDescent="0.2">
      <c r="A5" s="89"/>
      <c r="B5" s="88"/>
      <c r="C5" s="88"/>
      <c r="D5" s="86"/>
      <c r="E5" s="87"/>
      <c r="F5" s="87"/>
      <c r="G5" s="87" t="s">
        <v>4</v>
      </c>
      <c r="H5" s="87"/>
      <c r="I5" s="87"/>
      <c r="J5" s="86"/>
      <c r="K5" s="246" t="s">
        <v>4</v>
      </c>
      <c r="L5" s="247"/>
      <c r="M5" s="247"/>
      <c r="N5" s="247"/>
      <c r="O5" s="247"/>
    </row>
    <row r="6" spans="1:15" ht="3" customHeight="1" x14ac:dyDescent="0.2">
      <c r="A6" s="55"/>
      <c r="B6" s="55"/>
      <c r="C6" s="55"/>
      <c r="D6" s="55"/>
      <c r="E6" s="84"/>
      <c r="F6" s="84"/>
      <c r="G6" s="84"/>
      <c r="H6" s="84"/>
      <c r="I6" s="84"/>
      <c r="J6" s="75"/>
      <c r="K6" s="84"/>
      <c r="L6" s="84"/>
      <c r="M6" s="84"/>
      <c r="N6" s="84"/>
      <c r="O6" s="84"/>
    </row>
    <row r="7" spans="1:15" ht="11.25" customHeight="1" x14ac:dyDescent="0.2">
      <c r="A7" s="55"/>
      <c r="B7" s="55"/>
      <c r="C7" s="55"/>
      <c r="D7" s="55"/>
      <c r="E7" s="83" t="s">
        <v>5</v>
      </c>
      <c r="F7" s="83" t="s">
        <v>7</v>
      </c>
      <c r="G7" s="248" t="s">
        <v>6</v>
      </c>
      <c r="H7" s="249"/>
      <c r="I7" s="249"/>
      <c r="J7" s="75"/>
      <c r="K7" s="83" t="s">
        <v>5</v>
      </c>
      <c r="L7" s="83" t="s">
        <v>7</v>
      </c>
      <c r="M7" s="248" t="s">
        <v>6</v>
      </c>
      <c r="N7" s="249"/>
      <c r="O7" s="249"/>
    </row>
    <row r="8" spans="1:15" s="78" customFormat="1" ht="24" customHeight="1" x14ac:dyDescent="0.2">
      <c r="A8" s="82"/>
      <c r="B8" s="82"/>
      <c r="C8" s="82"/>
      <c r="D8" s="82"/>
      <c r="E8" s="79" t="s">
        <v>8</v>
      </c>
      <c r="F8" s="79"/>
      <c r="G8" s="80" t="s">
        <v>9</v>
      </c>
      <c r="H8" s="79" t="s">
        <v>10</v>
      </c>
      <c r="I8" s="79" t="s">
        <v>11</v>
      </c>
      <c r="J8" s="81"/>
      <c r="K8" s="79" t="s">
        <v>8</v>
      </c>
      <c r="L8" s="79"/>
      <c r="M8" s="80" t="s">
        <v>9</v>
      </c>
      <c r="N8" s="79" t="s">
        <v>10</v>
      </c>
      <c r="O8" s="79" t="s">
        <v>11</v>
      </c>
    </row>
    <row r="9" spans="1:15" s="74" customFormat="1" ht="11.25" customHeight="1" x14ac:dyDescent="0.2">
      <c r="A9" s="72"/>
      <c r="B9" s="72"/>
      <c r="C9" s="72"/>
      <c r="D9" s="72"/>
      <c r="E9" s="76" t="s">
        <v>12</v>
      </c>
      <c r="F9" s="76" t="s">
        <v>12</v>
      </c>
      <c r="G9" s="75" t="s">
        <v>13</v>
      </c>
      <c r="H9" s="75" t="s">
        <v>13</v>
      </c>
      <c r="I9" s="75" t="s">
        <v>13</v>
      </c>
      <c r="J9" s="77"/>
      <c r="K9" s="76" t="s">
        <v>12</v>
      </c>
      <c r="L9" s="76" t="s">
        <v>12</v>
      </c>
      <c r="M9" s="75" t="s">
        <v>13</v>
      </c>
      <c r="N9" s="75" t="s">
        <v>13</v>
      </c>
      <c r="O9" s="75" t="s">
        <v>13</v>
      </c>
    </row>
    <row r="10" spans="1:15" ht="2.25" customHeight="1" x14ac:dyDescent="0.2">
      <c r="A10" s="55"/>
      <c r="B10" s="59"/>
      <c r="C10" s="59"/>
      <c r="D10" s="55"/>
      <c r="E10" s="72"/>
      <c r="F10" s="72"/>
      <c r="G10" s="72"/>
      <c r="H10" s="72"/>
      <c r="I10" s="73"/>
      <c r="K10" s="72"/>
      <c r="L10" s="72"/>
      <c r="M10" s="72"/>
      <c r="N10" s="73"/>
      <c r="O10" s="72"/>
    </row>
    <row r="11" spans="1:15" ht="2.25" customHeight="1" x14ac:dyDescent="0.2">
      <c r="A11" s="55"/>
      <c r="B11" s="59"/>
      <c r="C11" s="59"/>
      <c r="D11" s="55"/>
      <c r="E11" s="71"/>
      <c r="F11" s="71"/>
      <c r="G11" s="71"/>
      <c r="H11" s="71"/>
      <c r="I11" s="72"/>
      <c r="K11" s="71"/>
      <c r="L11" s="71"/>
      <c r="M11" s="71"/>
      <c r="N11" s="72"/>
      <c r="O11" s="71"/>
    </row>
    <row r="12" spans="1:15" x14ac:dyDescent="0.2">
      <c r="A12" s="69"/>
      <c r="B12" s="70"/>
      <c r="C12" s="70"/>
      <c r="D12" s="69"/>
      <c r="E12" s="68" t="s">
        <v>14</v>
      </c>
      <c r="F12" s="68" t="s">
        <v>15</v>
      </c>
      <c r="G12" s="68" t="s">
        <v>16</v>
      </c>
      <c r="H12" s="68" t="s">
        <v>17</v>
      </c>
      <c r="I12" s="68" t="s">
        <v>18</v>
      </c>
      <c r="J12" s="68"/>
      <c r="K12" s="68" t="s">
        <v>19</v>
      </c>
      <c r="L12" s="68" t="s">
        <v>20</v>
      </c>
      <c r="M12" s="68" t="s">
        <v>21</v>
      </c>
      <c r="N12" s="68" t="s">
        <v>22</v>
      </c>
      <c r="O12" s="68" t="s">
        <v>23</v>
      </c>
    </row>
    <row r="13" spans="1:15" x14ac:dyDescent="0.2">
      <c r="A13" s="67"/>
      <c r="B13" s="66">
        <v>2016</v>
      </c>
      <c r="C13" s="65" t="s">
        <v>699</v>
      </c>
      <c r="E13" s="63">
        <v>1995.002</v>
      </c>
      <c r="F13" s="56">
        <v>8.7669999999999995</v>
      </c>
      <c r="G13" s="56">
        <v>0.4</v>
      </c>
      <c r="H13" s="56">
        <v>6.5</v>
      </c>
      <c r="I13" s="56">
        <v>7.6</v>
      </c>
      <c r="J13" s="64"/>
      <c r="K13" s="63">
        <v>1893.41</v>
      </c>
      <c r="L13" s="56">
        <v>-3.2749999999999999</v>
      </c>
      <c r="M13" s="56">
        <v>-0.2</v>
      </c>
      <c r="N13" s="56">
        <v>2.2999999999999998</v>
      </c>
      <c r="O13" s="56">
        <v>6.1</v>
      </c>
    </row>
    <row r="14" spans="1:15" x14ac:dyDescent="0.2">
      <c r="A14" s="67"/>
      <c r="B14" s="66"/>
      <c r="C14" s="65" t="s">
        <v>700</v>
      </c>
      <c r="E14" s="63">
        <v>1990.11</v>
      </c>
      <c r="F14" s="56">
        <v>-3.6040000000000001</v>
      </c>
      <c r="G14" s="56">
        <v>-0.2</v>
      </c>
      <c r="H14" s="56">
        <v>4.4000000000000004</v>
      </c>
      <c r="I14" s="56">
        <v>6.7</v>
      </c>
      <c r="J14" s="64"/>
      <c r="K14" s="63">
        <v>1900.5930000000001</v>
      </c>
      <c r="L14" s="56">
        <v>9.5489999999999995</v>
      </c>
      <c r="M14" s="56">
        <v>0.5</v>
      </c>
      <c r="N14" s="56">
        <v>3.1</v>
      </c>
      <c r="O14" s="56">
        <v>6.1</v>
      </c>
    </row>
    <row r="15" spans="1:15" x14ac:dyDescent="0.2">
      <c r="A15" s="67"/>
      <c r="C15" s="65" t="s">
        <v>701</v>
      </c>
      <c r="E15" s="63">
        <v>2000.1679999999999</v>
      </c>
      <c r="F15" s="56">
        <v>10.081</v>
      </c>
      <c r="G15" s="56">
        <v>0.5</v>
      </c>
      <c r="H15" s="56">
        <v>3.1</v>
      </c>
      <c r="I15" s="56">
        <v>7.2</v>
      </c>
      <c r="J15" s="64"/>
      <c r="K15" s="63">
        <v>1908.049</v>
      </c>
      <c r="L15" s="56">
        <v>5.6029999999999998</v>
      </c>
      <c r="M15" s="56">
        <v>0.3</v>
      </c>
      <c r="N15" s="56">
        <v>2.5</v>
      </c>
      <c r="O15" s="56">
        <v>6.2</v>
      </c>
    </row>
    <row r="16" spans="1:15" x14ac:dyDescent="0.2">
      <c r="A16" s="67"/>
      <c r="B16" s="54">
        <v>2017</v>
      </c>
      <c r="C16" s="65" t="s">
        <v>702</v>
      </c>
      <c r="E16" s="63">
        <v>2002.643</v>
      </c>
      <c r="F16" s="56">
        <v>2.423</v>
      </c>
      <c r="G16" s="56">
        <v>0.1</v>
      </c>
      <c r="H16" s="56">
        <v>1.8</v>
      </c>
      <c r="I16" s="56">
        <v>6.6</v>
      </c>
      <c r="J16" s="64"/>
      <c r="K16" s="63">
        <v>1905.1679999999999</v>
      </c>
      <c r="L16" s="56">
        <v>-3.65</v>
      </c>
      <c r="M16" s="56">
        <v>-0.2</v>
      </c>
      <c r="N16" s="56">
        <v>2.5</v>
      </c>
      <c r="O16" s="56">
        <v>5.3</v>
      </c>
    </row>
    <row r="17" spans="1:16" ht="3.75" customHeight="1" x14ac:dyDescent="0.2">
      <c r="A17" s="67"/>
      <c r="C17" s="59" t="s">
        <v>703</v>
      </c>
      <c r="D17" s="59"/>
      <c r="E17" s="176"/>
      <c r="F17" s="176"/>
      <c r="G17" s="176"/>
      <c r="H17" s="176"/>
      <c r="I17" s="176"/>
      <c r="J17" s="72"/>
      <c r="K17" s="176"/>
      <c r="L17" s="176"/>
      <c r="M17" s="176"/>
      <c r="N17" s="176"/>
      <c r="O17" s="176"/>
    </row>
    <row r="18" spans="1:16" ht="5.25" customHeight="1" x14ac:dyDescent="0.2">
      <c r="A18" s="67"/>
      <c r="C18" s="59"/>
      <c r="D18" s="59"/>
      <c r="E18" s="2"/>
      <c r="F18" s="175"/>
      <c r="G18" s="2"/>
      <c r="H18" s="177"/>
      <c r="I18" s="1"/>
      <c r="J18" s="2"/>
      <c r="K18" s="1"/>
      <c r="L18" s="178"/>
      <c r="M18" s="2"/>
      <c r="N18" s="2"/>
      <c r="O18" s="179"/>
    </row>
    <row r="19" spans="1:16" x14ac:dyDescent="0.2">
      <c r="A19" s="67"/>
      <c r="C19" s="244" t="s">
        <v>323</v>
      </c>
      <c r="D19" s="244"/>
      <c r="E19" s="61"/>
      <c r="F19" s="56">
        <v>10.801</v>
      </c>
      <c r="G19" s="180"/>
      <c r="H19" s="75"/>
      <c r="I19" s="76"/>
      <c r="J19" s="75"/>
      <c r="K19" s="76"/>
      <c r="L19" s="56">
        <v>5.1059999999999999</v>
      </c>
      <c r="M19" s="180"/>
      <c r="N19" s="76"/>
      <c r="O19" s="76"/>
    </row>
    <row r="20" spans="1:16" x14ac:dyDescent="0.2">
      <c r="A20" s="67"/>
      <c r="C20" s="173"/>
      <c r="D20" s="173"/>
      <c r="E20" s="61"/>
      <c r="F20" s="56"/>
      <c r="G20" s="180"/>
      <c r="H20" s="75"/>
      <c r="I20" s="76"/>
      <c r="J20" s="75"/>
      <c r="K20" s="76"/>
      <c r="L20" s="56"/>
      <c r="M20" s="180"/>
      <c r="N20" s="76"/>
      <c r="O20" s="76"/>
      <c r="P20" s="74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24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5" customFormat="1" ht="13.5" x14ac:dyDescent="0.2">
      <c r="B4" s="86"/>
      <c r="C4" s="86"/>
      <c r="D4" s="86"/>
      <c r="E4" s="245" t="s">
        <v>258</v>
      </c>
      <c r="F4" s="245"/>
      <c r="G4" s="245"/>
      <c r="H4" s="245"/>
      <c r="I4" s="245"/>
      <c r="J4" s="86"/>
      <c r="K4" s="246" t="s">
        <v>296</v>
      </c>
      <c r="L4" s="246"/>
      <c r="M4" s="246"/>
      <c r="N4" s="246"/>
      <c r="O4" s="246"/>
    </row>
    <row r="5" spans="1:15" ht="3" customHeight="1" x14ac:dyDescent="0.2">
      <c r="A5" s="55"/>
      <c r="B5" s="55"/>
      <c r="C5" s="55"/>
      <c r="D5" s="55"/>
      <c r="E5" s="84"/>
      <c r="F5" s="84"/>
      <c r="G5" s="84"/>
      <c r="H5" s="84"/>
      <c r="I5" s="84"/>
      <c r="J5" s="75"/>
      <c r="K5" s="84"/>
      <c r="L5" s="84"/>
      <c r="M5" s="84"/>
      <c r="N5" s="84"/>
      <c r="O5" s="84"/>
    </row>
    <row r="6" spans="1:15" ht="11.25" customHeight="1" x14ac:dyDescent="0.2">
      <c r="A6" s="55"/>
      <c r="B6" s="55"/>
      <c r="C6" s="55"/>
      <c r="D6" s="55"/>
      <c r="E6" s="83" t="s">
        <v>5</v>
      </c>
      <c r="F6" s="83" t="s">
        <v>7</v>
      </c>
      <c r="G6" s="248" t="s">
        <v>6</v>
      </c>
      <c r="H6" s="249"/>
      <c r="I6" s="249"/>
      <c r="J6" s="75"/>
      <c r="K6" s="83" t="s">
        <v>5</v>
      </c>
      <c r="L6" s="83" t="s">
        <v>7</v>
      </c>
      <c r="M6" s="248" t="s">
        <v>6</v>
      </c>
      <c r="N6" s="249"/>
      <c r="O6" s="249"/>
    </row>
    <row r="7" spans="1:15" s="78" customFormat="1" ht="24" customHeight="1" x14ac:dyDescent="0.2">
      <c r="A7" s="82"/>
      <c r="B7" s="82"/>
      <c r="C7" s="82"/>
      <c r="D7" s="82"/>
      <c r="E7" s="79" t="s">
        <v>8</v>
      </c>
      <c r="F7" s="79"/>
      <c r="G7" s="80" t="s">
        <v>9</v>
      </c>
      <c r="H7" s="79" t="s">
        <v>10</v>
      </c>
      <c r="I7" s="79" t="s">
        <v>11</v>
      </c>
      <c r="J7" s="81"/>
      <c r="K7" s="79" t="s">
        <v>8</v>
      </c>
      <c r="L7" s="79"/>
      <c r="M7" s="80" t="s">
        <v>9</v>
      </c>
      <c r="N7" s="79" t="s">
        <v>10</v>
      </c>
      <c r="O7" s="79" t="s">
        <v>11</v>
      </c>
    </row>
    <row r="8" spans="1:15" s="74" customFormat="1" ht="11.25" customHeight="1" x14ac:dyDescent="0.2">
      <c r="A8" s="72"/>
      <c r="B8" s="72"/>
      <c r="C8" s="72"/>
      <c r="D8" s="72"/>
      <c r="E8" s="76" t="s">
        <v>12</v>
      </c>
      <c r="F8" s="76" t="s">
        <v>12</v>
      </c>
      <c r="G8" s="75" t="s">
        <v>13</v>
      </c>
      <c r="H8" s="75" t="s">
        <v>13</v>
      </c>
      <c r="I8" s="75" t="s">
        <v>13</v>
      </c>
      <c r="J8" s="77"/>
      <c r="K8" s="76" t="s">
        <v>12</v>
      </c>
      <c r="L8" s="76" t="s">
        <v>12</v>
      </c>
      <c r="M8" s="75" t="s">
        <v>13</v>
      </c>
      <c r="N8" s="75" t="s">
        <v>13</v>
      </c>
      <c r="O8" s="75" t="s">
        <v>13</v>
      </c>
    </row>
    <row r="9" spans="1:15" ht="2.25" customHeight="1" x14ac:dyDescent="0.2">
      <c r="A9" s="55"/>
      <c r="B9" s="55"/>
      <c r="C9" s="55"/>
      <c r="D9" s="55"/>
      <c r="E9" s="72"/>
      <c r="F9" s="72"/>
      <c r="G9" s="72"/>
      <c r="H9" s="72"/>
      <c r="I9" s="73"/>
      <c r="K9" s="72"/>
      <c r="L9" s="72"/>
      <c r="M9" s="72"/>
      <c r="N9" s="73"/>
      <c r="O9" s="72"/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x14ac:dyDescent="0.2">
      <c r="A11" s="69"/>
      <c r="B11" s="70"/>
      <c r="C11" s="70"/>
      <c r="D11" s="69"/>
      <c r="E11" s="68" t="s">
        <v>25</v>
      </c>
      <c r="F11" s="68" t="s">
        <v>26</v>
      </c>
      <c r="G11" s="68" t="s">
        <v>27</v>
      </c>
      <c r="H11" s="68" t="s">
        <v>28</v>
      </c>
      <c r="I11" s="68" t="s">
        <v>29</v>
      </c>
      <c r="J11" s="68"/>
      <c r="K11" s="68" t="s">
        <v>30</v>
      </c>
      <c r="L11" s="68" t="s">
        <v>31</v>
      </c>
      <c r="M11" s="68" t="s">
        <v>32</v>
      </c>
      <c r="N11" s="68" t="s">
        <v>33</v>
      </c>
      <c r="O11" s="68" t="s">
        <v>34</v>
      </c>
    </row>
    <row r="12" spans="1:15" ht="12" customHeight="1" x14ac:dyDescent="0.2">
      <c r="A12" s="67"/>
      <c r="B12" s="66">
        <v>2016</v>
      </c>
      <c r="C12" s="65" t="s">
        <v>699</v>
      </c>
      <c r="E12" s="63">
        <v>1343.229</v>
      </c>
      <c r="F12" s="56">
        <v>4.7460000000000004</v>
      </c>
      <c r="G12" s="56">
        <v>0.4</v>
      </c>
      <c r="H12" s="56">
        <v>5.3</v>
      </c>
      <c r="I12" s="56">
        <v>6.7</v>
      </c>
      <c r="J12" s="64"/>
      <c r="K12" s="63">
        <v>1307.8889999999999</v>
      </c>
      <c r="L12" s="56">
        <v>4.3239999999999998</v>
      </c>
      <c r="M12" s="56">
        <v>0.3</v>
      </c>
      <c r="N12" s="56">
        <v>3.9</v>
      </c>
      <c r="O12" s="56">
        <v>4</v>
      </c>
    </row>
    <row r="13" spans="1:15" ht="12" customHeight="1" x14ac:dyDescent="0.2">
      <c r="A13" s="67"/>
      <c r="B13" s="66"/>
      <c r="C13" s="65" t="s">
        <v>700</v>
      </c>
      <c r="E13" s="63">
        <v>1342.508</v>
      </c>
      <c r="F13" s="56">
        <v>0.92300000000000004</v>
      </c>
      <c r="G13" s="56">
        <v>0.1</v>
      </c>
      <c r="H13" s="56">
        <v>4.2</v>
      </c>
      <c r="I13" s="56">
        <v>6.3</v>
      </c>
      <c r="J13" s="64"/>
      <c r="K13" s="63">
        <v>1310.7429999999999</v>
      </c>
      <c r="L13" s="56">
        <v>4.4619999999999997</v>
      </c>
      <c r="M13" s="56">
        <v>0.3</v>
      </c>
      <c r="N13" s="56">
        <v>4</v>
      </c>
      <c r="O13" s="56">
        <v>3.9</v>
      </c>
    </row>
    <row r="14" spans="1:15" ht="12" customHeight="1" x14ac:dyDescent="0.2">
      <c r="A14" s="67"/>
      <c r="C14" s="65" t="s">
        <v>701</v>
      </c>
      <c r="E14" s="63">
        <v>1346.249</v>
      </c>
      <c r="F14" s="56">
        <v>3.6949999999999998</v>
      </c>
      <c r="G14" s="56">
        <v>0.3</v>
      </c>
      <c r="H14" s="56">
        <v>2.8</v>
      </c>
      <c r="I14" s="56">
        <v>5.8</v>
      </c>
      <c r="J14" s="64"/>
      <c r="K14" s="63">
        <v>1312.925</v>
      </c>
      <c r="L14" s="56">
        <v>3.7610000000000001</v>
      </c>
      <c r="M14" s="56">
        <v>0.3</v>
      </c>
      <c r="N14" s="56">
        <v>3.9</v>
      </c>
      <c r="O14" s="56">
        <v>3.9</v>
      </c>
    </row>
    <row r="15" spans="1:15" ht="12" customHeight="1" x14ac:dyDescent="0.2">
      <c r="A15" s="67"/>
      <c r="B15" s="54">
        <v>2017</v>
      </c>
      <c r="C15" s="65" t="s">
        <v>702</v>
      </c>
      <c r="E15" s="63">
        <v>1350.0139999999999</v>
      </c>
      <c r="F15" s="56">
        <v>3.77</v>
      </c>
      <c r="G15" s="56">
        <v>0.3</v>
      </c>
      <c r="H15" s="56">
        <v>2.5</v>
      </c>
      <c r="I15" s="56">
        <v>5.6</v>
      </c>
      <c r="J15" s="64"/>
      <c r="K15" s="63">
        <v>1317.1659999999999</v>
      </c>
      <c r="L15" s="56">
        <v>4.3150000000000004</v>
      </c>
      <c r="M15" s="56">
        <v>0.3</v>
      </c>
      <c r="N15" s="56">
        <v>3.9</v>
      </c>
      <c r="O15" s="56">
        <v>3.9</v>
      </c>
    </row>
    <row r="16" spans="1:15" ht="3" customHeight="1" x14ac:dyDescent="0.2">
      <c r="A16" s="67"/>
      <c r="C16" s="65"/>
      <c r="D16" s="2"/>
      <c r="E16" s="176"/>
      <c r="F16" s="176"/>
      <c r="G16" s="176"/>
      <c r="H16" s="176"/>
      <c r="I16" s="176"/>
      <c r="K16" s="176"/>
      <c r="L16" s="176"/>
      <c r="M16" s="176"/>
      <c r="N16" s="176"/>
      <c r="O16" s="176"/>
    </row>
    <row r="17" spans="1:15" ht="3.75" customHeight="1" x14ac:dyDescent="0.2">
      <c r="A17" s="67"/>
      <c r="C17" s="59"/>
      <c r="D17" s="2"/>
      <c r="E17" s="175"/>
      <c r="F17" s="2"/>
      <c r="G17" s="177"/>
      <c r="H17" s="1"/>
      <c r="I17" s="2"/>
      <c r="J17" s="1"/>
      <c r="K17" s="178"/>
      <c r="L17" s="2"/>
      <c r="M17" s="2"/>
      <c r="N17" s="179"/>
      <c r="O17" s="1"/>
    </row>
    <row r="18" spans="1:15" ht="9.75" customHeight="1" x14ac:dyDescent="0.2">
      <c r="A18" s="67"/>
      <c r="C18" s="59" t="s">
        <v>323</v>
      </c>
      <c r="D18" s="61"/>
      <c r="E18" s="74"/>
      <c r="F18" s="180">
        <v>5.0890000000000004</v>
      </c>
      <c r="G18" s="75"/>
      <c r="H18" s="76"/>
      <c r="I18" s="75"/>
      <c r="J18" s="76"/>
      <c r="K18" s="74"/>
      <c r="L18" s="180">
        <v>4.0599999999999996</v>
      </c>
      <c r="M18" s="76"/>
      <c r="N18" s="76"/>
      <c r="O18" s="74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1" t="s">
        <v>285</v>
      </c>
      <c r="G20" s="56"/>
      <c r="H20" s="55"/>
      <c r="O20" s="55"/>
    </row>
    <row r="21" spans="1:15" x14ac:dyDescent="0.2">
      <c r="B21" s="91" t="s">
        <v>272</v>
      </c>
      <c r="H21" s="55"/>
      <c r="O21" s="55"/>
    </row>
    <row r="22" spans="1:15" x14ac:dyDescent="0.2">
      <c r="B22" s="91" t="s">
        <v>284</v>
      </c>
      <c r="H22" s="55"/>
      <c r="O22" s="55"/>
    </row>
    <row r="23" spans="1:15" x14ac:dyDescent="0.2">
      <c r="B23" s="91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35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5" customFormat="1" ht="13.5" x14ac:dyDescent="0.2">
      <c r="B4" s="86"/>
      <c r="C4" s="86"/>
      <c r="D4" s="86"/>
      <c r="E4" s="245" t="s">
        <v>259</v>
      </c>
      <c r="F4" s="245"/>
      <c r="G4" s="245"/>
      <c r="H4" s="245"/>
      <c r="I4" s="245"/>
      <c r="J4" s="86"/>
      <c r="K4" s="246" t="s">
        <v>307</v>
      </c>
      <c r="L4" s="246"/>
      <c r="M4" s="246"/>
      <c r="N4" s="246"/>
      <c r="O4" s="246"/>
    </row>
    <row r="5" spans="1:15" ht="3" customHeight="1" x14ac:dyDescent="0.2">
      <c r="A5" s="55"/>
      <c r="B5" s="55"/>
      <c r="C5" s="55"/>
      <c r="D5" s="55"/>
      <c r="E5" s="84"/>
      <c r="F5" s="84"/>
      <c r="G5" s="84"/>
      <c r="H5" s="84"/>
      <c r="I5" s="84"/>
      <c r="J5" s="75"/>
      <c r="K5" s="84"/>
      <c r="L5" s="84"/>
      <c r="M5" s="84"/>
      <c r="N5" s="84"/>
      <c r="O5" s="84"/>
    </row>
    <row r="6" spans="1:15" ht="11.25" customHeight="1" x14ac:dyDescent="0.2">
      <c r="A6" s="55"/>
      <c r="B6" s="55"/>
      <c r="C6" s="55"/>
      <c r="D6" s="55"/>
      <c r="E6" s="83" t="s">
        <v>5</v>
      </c>
      <c r="F6" s="83" t="s">
        <v>7</v>
      </c>
      <c r="G6" s="248" t="s">
        <v>6</v>
      </c>
      <c r="H6" s="249"/>
      <c r="I6" s="249"/>
      <c r="J6" s="75"/>
      <c r="K6" s="83" t="s">
        <v>5</v>
      </c>
      <c r="L6" s="83" t="s">
        <v>7</v>
      </c>
      <c r="M6" s="248" t="s">
        <v>6</v>
      </c>
      <c r="N6" s="249"/>
      <c r="O6" s="249"/>
    </row>
    <row r="7" spans="1:15" s="78" customFormat="1" ht="24" customHeight="1" x14ac:dyDescent="0.2">
      <c r="A7" s="82"/>
      <c r="B7" s="82"/>
      <c r="C7" s="82"/>
      <c r="D7" s="82"/>
      <c r="E7" s="79" t="s">
        <v>8</v>
      </c>
      <c r="F7" s="79"/>
      <c r="G7" s="80" t="s">
        <v>9</v>
      </c>
      <c r="H7" s="79" t="s">
        <v>10</v>
      </c>
      <c r="I7" s="79" t="s">
        <v>11</v>
      </c>
      <c r="J7" s="81"/>
      <c r="K7" s="79" t="s">
        <v>8</v>
      </c>
      <c r="L7" s="79"/>
      <c r="M7" s="80" t="s">
        <v>9</v>
      </c>
      <c r="N7" s="79" t="s">
        <v>10</v>
      </c>
      <c r="O7" s="79" t="s">
        <v>11</v>
      </c>
    </row>
    <row r="8" spans="1:15" s="74" customFormat="1" ht="11.25" customHeight="1" x14ac:dyDescent="0.2">
      <c r="A8" s="72"/>
      <c r="B8" s="72"/>
      <c r="C8" s="72"/>
      <c r="D8" s="72"/>
      <c r="E8" s="76" t="s">
        <v>12</v>
      </c>
      <c r="F8" s="76" t="s">
        <v>12</v>
      </c>
      <c r="G8" s="75" t="s">
        <v>13</v>
      </c>
      <c r="H8" s="75" t="s">
        <v>13</v>
      </c>
      <c r="I8" s="75" t="s">
        <v>13</v>
      </c>
      <c r="J8" s="77"/>
      <c r="K8" s="76" t="s">
        <v>12</v>
      </c>
      <c r="L8" s="76" t="s">
        <v>12</v>
      </c>
      <c r="M8" s="75" t="s">
        <v>13</v>
      </c>
      <c r="N8" s="75" t="s">
        <v>13</v>
      </c>
      <c r="O8" s="75" t="s">
        <v>13</v>
      </c>
    </row>
    <row r="9" spans="1:15" ht="2.25" customHeight="1" x14ac:dyDescent="0.2">
      <c r="A9" s="55"/>
      <c r="B9" s="55"/>
      <c r="C9" s="55"/>
      <c r="D9" s="55"/>
      <c r="E9" s="72"/>
      <c r="F9" s="72"/>
      <c r="G9" s="72"/>
      <c r="H9" s="72"/>
      <c r="I9" s="73"/>
      <c r="K9" s="72"/>
      <c r="L9" s="72"/>
      <c r="M9" s="72"/>
      <c r="N9" s="73"/>
      <c r="O9" s="72"/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x14ac:dyDescent="0.2">
      <c r="A11" s="69"/>
      <c r="B11" s="70"/>
      <c r="C11" s="70"/>
      <c r="D11" s="69"/>
      <c r="E11" s="68" t="s">
        <v>36</v>
      </c>
      <c r="F11" s="68" t="s">
        <v>37</v>
      </c>
      <c r="G11" s="68" t="s">
        <v>38</v>
      </c>
      <c r="H11" s="68" t="s">
        <v>39</v>
      </c>
      <c r="I11" s="68" t="s">
        <v>40</v>
      </c>
      <c r="J11" s="68"/>
      <c r="K11" s="68" t="s">
        <v>41</v>
      </c>
      <c r="L11" s="68" t="s">
        <v>42</v>
      </c>
      <c r="M11" s="68" t="s">
        <v>43</v>
      </c>
      <c r="N11" s="68" t="s">
        <v>44</v>
      </c>
      <c r="O11" s="68" t="s">
        <v>45</v>
      </c>
    </row>
    <row r="12" spans="1:15" x14ac:dyDescent="0.2">
      <c r="A12" s="67"/>
      <c r="B12" s="66">
        <v>2016</v>
      </c>
      <c r="C12" s="65" t="s">
        <v>699</v>
      </c>
      <c r="E12" s="92">
        <v>360.12299999999999</v>
      </c>
      <c r="F12" s="56">
        <v>0.82499999999999996</v>
      </c>
      <c r="G12" s="56">
        <v>0.2</v>
      </c>
      <c r="H12" s="56">
        <v>9.8000000000000007</v>
      </c>
      <c r="I12" s="56">
        <v>5.5</v>
      </c>
      <c r="J12" s="64"/>
      <c r="K12" s="92">
        <v>373.25299999999999</v>
      </c>
      <c r="L12" s="56">
        <v>-2.4430000000000001</v>
      </c>
      <c r="M12" s="56">
        <v>-0.6</v>
      </c>
      <c r="N12" s="56">
        <v>-0.9</v>
      </c>
      <c r="O12" s="56">
        <v>2.7</v>
      </c>
    </row>
    <row r="13" spans="1:15" x14ac:dyDescent="0.2">
      <c r="A13" s="67"/>
      <c r="B13" s="66"/>
      <c r="C13" s="65" t="s">
        <v>700</v>
      </c>
      <c r="E13" s="92">
        <v>360.35500000000002</v>
      </c>
      <c r="F13" s="56">
        <v>0.40100000000000002</v>
      </c>
      <c r="G13" s="56">
        <v>0.1</v>
      </c>
      <c r="H13" s="56">
        <v>4</v>
      </c>
      <c r="I13" s="56">
        <v>3.8</v>
      </c>
      <c r="J13" s="64"/>
      <c r="K13" s="92">
        <v>373.32100000000003</v>
      </c>
      <c r="L13" s="56">
        <v>1.377</v>
      </c>
      <c r="M13" s="56">
        <v>0.4</v>
      </c>
      <c r="N13" s="56">
        <v>-1.7</v>
      </c>
      <c r="O13" s="56">
        <v>2.9</v>
      </c>
    </row>
    <row r="14" spans="1:15" x14ac:dyDescent="0.2">
      <c r="A14" s="67"/>
      <c r="C14" s="65" t="s">
        <v>701</v>
      </c>
      <c r="E14" s="92">
        <v>362.21699999999998</v>
      </c>
      <c r="F14" s="56">
        <v>1.8740000000000001</v>
      </c>
      <c r="G14" s="56">
        <v>0.5</v>
      </c>
      <c r="H14" s="56">
        <v>3.5</v>
      </c>
      <c r="I14" s="56">
        <v>5.7</v>
      </c>
      <c r="J14" s="64"/>
      <c r="K14" s="92">
        <v>376.41199999999998</v>
      </c>
      <c r="L14" s="56">
        <v>-0.10299999999999999</v>
      </c>
      <c r="M14" s="56">
        <v>0</v>
      </c>
      <c r="N14" s="56">
        <v>-1.2</v>
      </c>
      <c r="O14" s="56">
        <v>3.2</v>
      </c>
    </row>
    <row r="15" spans="1:15" x14ac:dyDescent="0.2">
      <c r="A15" s="67"/>
      <c r="B15" s="54">
        <v>2017</v>
      </c>
      <c r="C15" s="65" t="s">
        <v>702</v>
      </c>
      <c r="E15" s="92">
        <v>363.72500000000002</v>
      </c>
      <c r="F15" s="56">
        <v>1.5009999999999999</v>
      </c>
      <c r="G15" s="56">
        <v>0.4</v>
      </c>
      <c r="H15" s="56">
        <v>4.3</v>
      </c>
      <c r="I15" s="56">
        <v>5.2</v>
      </c>
      <c r="J15" s="64"/>
      <c r="K15" s="92">
        <v>378.52300000000002</v>
      </c>
      <c r="L15" s="56">
        <v>1.986</v>
      </c>
      <c r="M15" s="56">
        <v>0.5</v>
      </c>
      <c r="N15" s="56">
        <v>3.5</v>
      </c>
      <c r="O15" s="56">
        <v>2.7</v>
      </c>
    </row>
    <row r="16" spans="1:15" ht="3.75" customHeight="1" x14ac:dyDescent="0.2">
      <c r="A16" s="67"/>
      <c r="D16" s="65"/>
      <c r="E16" s="176"/>
      <c r="F16" s="176"/>
      <c r="G16" s="176"/>
      <c r="H16" s="176"/>
      <c r="I16" s="176"/>
      <c r="J16" s="72"/>
      <c r="K16" s="176"/>
      <c r="L16" s="176"/>
      <c r="M16" s="176"/>
      <c r="N16" s="176"/>
      <c r="O16" s="176"/>
    </row>
    <row r="17" spans="1:15" ht="2.25" customHeight="1" x14ac:dyDescent="0.2">
      <c r="A17" s="67"/>
      <c r="C17" s="59"/>
      <c r="D17" s="175"/>
      <c r="E17" s="175"/>
      <c r="F17" s="175"/>
      <c r="G17" s="2"/>
      <c r="H17" s="177"/>
      <c r="I17" s="1"/>
      <c r="J17" s="2"/>
      <c r="K17" s="1"/>
      <c r="L17" s="178"/>
      <c r="M17" s="2"/>
      <c r="N17" s="2"/>
      <c r="O17" s="179"/>
    </row>
    <row r="18" spans="1:15" x14ac:dyDescent="0.2">
      <c r="A18" s="67"/>
      <c r="C18" s="250" t="s">
        <v>323</v>
      </c>
      <c r="D18" s="250"/>
      <c r="E18" s="61"/>
      <c r="F18" s="56">
        <v>2.0350000000000001</v>
      </c>
      <c r="G18" s="180"/>
      <c r="H18" s="75"/>
      <c r="I18" s="76"/>
      <c r="J18" s="75"/>
      <c r="K18" s="76"/>
      <c r="L18" s="56">
        <v>0.2</v>
      </c>
      <c r="M18" s="180"/>
      <c r="N18" s="76"/>
      <c r="O18" s="76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1" t="s">
        <v>283</v>
      </c>
      <c r="C20" s="91"/>
      <c r="G20" s="56"/>
      <c r="H20" s="55"/>
      <c r="O20" s="55"/>
    </row>
    <row r="21" spans="1:15" x14ac:dyDescent="0.2">
      <c r="B21" s="91" t="s">
        <v>274</v>
      </c>
      <c r="C21" s="91"/>
      <c r="H21" s="55"/>
      <c r="O21" s="55"/>
    </row>
    <row r="22" spans="1:15" x14ac:dyDescent="0.2">
      <c r="B22" s="91" t="s">
        <v>284</v>
      </c>
      <c r="H22" s="55"/>
      <c r="O22" s="55"/>
    </row>
    <row r="23" spans="1:15" x14ac:dyDescent="0.2">
      <c r="B23" s="91" t="s">
        <v>275</v>
      </c>
      <c r="H23" s="55"/>
      <c r="O23" s="55"/>
    </row>
    <row r="24" spans="1:15" x14ac:dyDescent="0.2">
      <c r="B24" s="91" t="s">
        <v>310</v>
      </c>
      <c r="H24" s="55"/>
      <c r="O24" s="55"/>
    </row>
    <row r="25" spans="1:15" x14ac:dyDescent="0.2">
      <c r="B25" s="91" t="s">
        <v>309</v>
      </c>
      <c r="H25" s="55"/>
      <c r="O25" s="55"/>
    </row>
    <row r="26" spans="1:15" x14ac:dyDescent="0.2">
      <c r="B26" s="91" t="s">
        <v>308</v>
      </c>
      <c r="H26" s="55"/>
      <c r="O26" s="55"/>
    </row>
    <row r="27" spans="1:15" x14ac:dyDescent="0.2">
      <c r="E27" s="74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46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5" customFormat="1" ht="13.5" x14ac:dyDescent="0.2">
      <c r="B4" s="86"/>
      <c r="C4" s="86"/>
      <c r="D4" s="86"/>
      <c r="E4" s="245" t="s">
        <v>47</v>
      </c>
      <c r="F4" s="245"/>
      <c r="G4" s="245"/>
      <c r="H4" s="245"/>
      <c r="I4" s="245"/>
      <c r="J4" s="86"/>
      <c r="K4" s="246" t="s">
        <v>297</v>
      </c>
      <c r="L4" s="246"/>
      <c r="M4" s="246"/>
      <c r="N4" s="246"/>
      <c r="O4" s="246"/>
    </row>
    <row r="5" spans="1:15" ht="3" customHeight="1" x14ac:dyDescent="0.2">
      <c r="A5" s="55"/>
      <c r="B5" s="55"/>
      <c r="C5" s="55"/>
      <c r="D5" s="55"/>
      <c r="E5" s="84"/>
      <c r="F5" s="84"/>
      <c r="G5" s="84"/>
      <c r="H5" s="84"/>
      <c r="I5" s="84"/>
      <c r="J5" s="75"/>
      <c r="K5" s="84"/>
      <c r="L5" s="84"/>
      <c r="M5" s="84"/>
      <c r="N5" s="84"/>
      <c r="O5" s="84"/>
    </row>
    <row r="6" spans="1:15" ht="11.25" customHeight="1" x14ac:dyDescent="0.2">
      <c r="A6" s="55"/>
      <c r="B6" s="55"/>
      <c r="C6" s="55"/>
      <c r="D6" s="55"/>
      <c r="E6" s="83" t="s">
        <v>5</v>
      </c>
      <c r="F6" s="83" t="s">
        <v>7</v>
      </c>
      <c r="G6" s="248" t="s">
        <v>6</v>
      </c>
      <c r="H6" s="249"/>
      <c r="I6" s="249"/>
      <c r="J6" s="75"/>
      <c r="K6" s="83" t="s">
        <v>5</v>
      </c>
      <c r="L6" s="83" t="s">
        <v>7</v>
      </c>
      <c r="M6" s="248" t="s">
        <v>6</v>
      </c>
      <c r="N6" s="249"/>
      <c r="O6" s="249"/>
    </row>
    <row r="7" spans="1:15" s="78" customFormat="1" ht="24" customHeight="1" x14ac:dyDescent="0.2">
      <c r="A7" s="82"/>
      <c r="B7" s="82"/>
      <c r="C7" s="82"/>
      <c r="D7" s="82"/>
      <c r="E7" s="79" t="s">
        <v>8</v>
      </c>
      <c r="F7" s="79"/>
      <c r="G7" s="80" t="s">
        <v>9</v>
      </c>
      <c r="H7" s="79" t="s">
        <v>10</v>
      </c>
      <c r="I7" s="79" t="s">
        <v>11</v>
      </c>
      <c r="J7" s="81"/>
      <c r="K7" s="79" t="s">
        <v>8</v>
      </c>
      <c r="L7" s="79"/>
      <c r="M7" s="80" t="s">
        <v>9</v>
      </c>
      <c r="N7" s="79" t="s">
        <v>10</v>
      </c>
      <c r="O7" s="79" t="s">
        <v>11</v>
      </c>
    </row>
    <row r="8" spans="1:15" s="74" customFormat="1" ht="11.25" customHeight="1" x14ac:dyDescent="0.2">
      <c r="A8" s="72"/>
      <c r="B8" s="72"/>
      <c r="C8" s="72"/>
      <c r="D8" s="72"/>
      <c r="E8" s="76" t="s">
        <v>12</v>
      </c>
      <c r="F8" s="76" t="s">
        <v>12</v>
      </c>
      <c r="G8" s="75" t="s">
        <v>13</v>
      </c>
      <c r="H8" s="75" t="s">
        <v>13</v>
      </c>
      <c r="I8" s="75" t="s">
        <v>13</v>
      </c>
      <c r="J8" s="77"/>
      <c r="K8" s="76" t="s">
        <v>12</v>
      </c>
      <c r="L8" s="76" t="s">
        <v>12</v>
      </c>
      <c r="M8" s="75" t="s">
        <v>13</v>
      </c>
      <c r="N8" s="75" t="s">
        <v>13</v>
      </c>
      <c r="O8" s="75" t="s">
        <v>13</v>
      </c>
    </row>
    <row r="9" spans="1:15" ht="2.25" customHeight="1" x14ac:dyDescent="0.2">
      <c r="A9" s="55"/>
      <c r="B9" s="55"/>
      <c r="C9" s="55"/>
      <c r="D9" s="55"/>
      <c r="E9" s="72"/>
      <c r="F9" s="72"/>
      <c r="G9" s="72"/>
      <c r="H9" s="72"/>
      <c r="I9" s="73"/>
      <c r="K9" s="72"/>
      <c r="L9" s="72"/>
      <c r="M9" s="72"/>
      <c r="N9" s="73"/>
      <c r="O9" s="72"/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x14ac:dyDescent="0.2">
      <c r="A11" s="69"/>
      <c r="B11" s="70"/>
      <c r="C11" s="70"/>
      <c r="D11" s="69"/>
      <c r="E11" s="68" t="s">
        <v>48</v>
      </c>
      <c r="F11" s="68" t="s">
        <v>49</v>
      </c>
      <c r="G11" s="68" t="s">
        <v>50</v>
      </c>
      <c r="H11" s="68" t="s">
        <v>51</v>
      </c>
      <c r="I11" s="68" t="s">
        <v>52</v>
      </c>
      <c r="J11" s="68"/>
      <c r="K11" s="68" t="s">
        <v>53</v>
      </c>
      <c r="L11" s="68" t="s">
        <v>54</v>
      </c>
      <c r="M11" s="68" t="s">
        <v>55</v>
      </c>
      <c r="N11" s="68" t="s">
        <v>56</v>
      </c>
      <c r="O11" s="68" t="s">
        <v>57</v>
      </c>
    </row>
    <row r="12" spans="1:15" x14ac:dyDescent="0.2">
      <c r="A12" s="67"/>
      <c r="B12" s="66">
        <v>2016</v>
      </c>
      <c r="C12" s="65" t="s">
        <v>699</v>
      </c>
      <c r="E12" s="92">
        <v>291.64999999999998</v>
      </c>
      <c r="F12" s="56">
        <v>3.1970000000000001</v>
      </c>
      <c r="G12" s="56">
        <v>1.1000000000000001</v>
      </c>
      <c r="H12" s="56">
        <v>7.8</v>
      </c>
      <c r="I12" s="56">
        <v>15.2</v>
      </c>
      <c r="J12" s="64"/>
      <c r="K12" s="92">
        <v>212.268</v>
      </c>
      <c r="L12" s="56">
        <v>-5.1559999999999997</v>
      </c>
      <c r="M12" s="56">
        <v>-2.4</v>
      </c>
      <c r="N12" s="56">
        <v>-1.9</v>
      </c>
      <c r="O12" s="56">
        <v>30.6</v>
      </c>
    </row>
    <row r="13" spans="1:15" x14ac:dyDescent="0.2">
      <c r="A13" s="67"/>
      <c r="B13" s="66"/>
      <c r="C13" s="65" t="s">
        <v>700</v>
      </c>
      <c r="E13" s="92">
        <v>287.24700000000001</v>
      </c>
      <c r="F13" s="56">
        <v>-4.9269999999999996</v>
      </c>
      <c r="G13" s="56">
        <v>-1.7</v>
      </c>
      <c r="H13" s="56">
        <v>5.7</v>
      </c>
      <c r="I13" s="56">
        <v>13</v>
      </c>
      <c r="J13" s="64"/>
      <c r="K13" s="92">
        <v>216.529</v>
      </c>
      <c r="L13" s="56">
        <v>3.71</v>
      </c>
      <c r="M13" s="56">
        <v>1.7</v>
      </c>
      <c r="N13" s="56">
        <v>6.3</v>
      </c>
      <c r="O13" s="56">
        <v>29.3</v>
      </c>
    </row>
    <row r="14" spans="1:15" x14ac:dyDescent="0.2">
      <c r="A14" s="67"/>
      <c r="C14" s="65" t="s">
        <v>701</v>
      </c>
      <c r="E14" s="92">
        <v>291.70299999999997</v>
      </c>
      <c r="F14" s="56">
        <v>4.5129999999999999</v>
      </c>
      <c r="G14" s="56">
        <v>1.6</v>
      </c>
      <c r="H14" s="56">
        <v>3.9</v>
      </c>
      <c r="I14" s="56">
        <v>16.100000000000001</v>
      </c>
      <c r="J14" s="64"/>
      <c r="K14" s="92">
        <v>218.71299999999999</v>
      </c>
      <c r="L14" s="56">
        <v>1.9450000000000001</v>
      </c>
      <c r="M14" s="56">
        <v>0.9</v>
      </c>
      <c r="N14" s="56">
        <v>0.9</v>
      </c>
      <c r="O14" s="56">
        <v>29.9</v>
      </c>
    </row>
    <row r="15" spans="1:15" x14ac:dyDescent="0.2">
      <c r="A15" s="67"/>
      <c r="B15" s="54">
        <v>2017</v>
      </c>
      <c r="C15" s="65" t="s">
        <v>702</v>
      </c>
      <c r="E15" s="92">
        <v>288.904</v>
      </c>
      <c r="F15" s="56">
        <v>-2.8479999999999999</v>
      </c>
      <c r="G15" s="56">
        <v>-1</v>
      </c>
      <c r="H15" s="56">
        <v>-4.4000000000000004</v>
      </c>
      <c r="I15" s="56">
        <v>14</v>
      </c>
      <c r="J15" s="64"/>
      <c r="K15" s="92">
        <v>209.47900000000001</v>
      </c>
      <c r="L15" s="56">
        <v>-9.9510000000000005</v>
      </c>
      <c r="M15" s="56">
        <v>-4.5</v>
      </c>
      <c r="N15" s="56">
        <v>-7.8</v>
      </c>
      <c r="O15" s="56">
        <v>21.1</v>
      </c>
    </row>
    <row r="16" spans="1:15" ht="3.75" customHeight="1" x14ac:dyDescent="0.2">
      <c r="A16" s="67"/>
      <c r="D16" s="65"/>
      <c r="E16" s="176"/>
      <c r="F16" s="176"/>
      <c r="G16" s="176"/>
      <c r="H16" s="176"/>
      <c r="I16" s="176"/>
      <c r="J16" s="72"/>
      <c r="K16" s="176"/>
      <c r="L16" s="176"/>
      <c r="M16" s="176"/>
      <c r="N16" s="176"/>
      <c r="O16" s="176"/>
    </row>
    <row r="17" spans="1:15" ht="3" customHeight="1" x14ac:dyDescent="0.2">
      <c r="A17" s="67"/>
      <c r="C17" s="59"/>
      <c r="D17" s="59"/>
      <c r="E17" s="175"/>
      <c r="F17" s="175"/>
      <c r="G17" s="2"/>
      <c r="H17" s="177"/>
      <c r="I17" s="1"/>
      <c r="J17" s="2"/>
      <c r="K17" s="1"/>
      <c r="L17" s="178"/>
      <c r="M17" s="2"/>
      <c r="N17" s="2"/>
      <c r="O17" s="179"/>
    </row>
    <row r="18" spans="1:15" x14ac:dyDescent="0.2">
      <c r="A18" s="67"/>
      <c r="C18" s="250" t="s">
        <v>323</v>
      </c>
      <c r="D18" s="250"/>
      <c r="E18" s="61"/>
      <c r="F18" s="56">
        <v>3.6760000000000002</v>
      </c>
      <c r="G18" s="180"/>
      <c r="H18" s="75"/>
      <c r="I18" s="76"/>
      <c r="J18" s="75"/>
      <c r="K18" s="76"/>
      <c r="L18" s="56">
        <v>0.84599999999999997</v>
      </c>
      <c r="M18" s="180"/>
      <c r="N18" s="76"/>
      <c r="O18" s="76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1" t="s">
        <v>256</v>
      </c>
      <c r="G20" s="56"/>
      <c r="H20" s="55"/>
      <c r="O20" s="55"/>
    </row>
    <row r="21" spans="1:15" x14ac:dyDescent="0.2">
      <c r="B21" s="91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E12" sqref="E12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90" t="s">
        <v>58</v>
      </c>
      <c r="C1" s="90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5" customFormat="1" ht="13.5" x14ac:dyDescent="0.2">
      <c r="B4" s="86"/>
      <c r="C4" s="86"/>
      <c r="D4" s="86"/>
      <c r="E4" s="245" t="s">
        <v>260</v>
      </c>
      <c r="F4" s="245"/>
      <c r="G4" s="245"/>
      <c r="H4" s="86"/>
      <c r="I4" s="245" t="s">
        <v>299</v>
      </c>
      <c r="J4" s="245"/>
      <c r="K4" s="245"/>
      <c r="L4" s="86"/>
      <c r="M4" s="86"/>
    </row>
    <row r="5" spans="1:13" ht="3" customHeight="1" x14ac:dyDescent="0.2">
      <c r="A5" s="55"/>
      <c r="B5" s="55"/>
      <c r="C5" s="55"/>
      <c r="D5" s="55"/>
      <c r="E5" s="84"/>
      <c r="F5" s="84"/>
      <c r="G5" s="84"/>
      <c r="H5" s="75"/>
      <c r="I5" s="84"/>
      <c r="J5" s="84"/>
      <c r="K5" s="84"/>
      <c r="L5" s="75"/>
      <c r="M5" s="75"/>
    </row>
    <row r="6" spans="1:13" ht="11.25" customHeight="1" x14ac:dyDescent="0.2">
      <c r="A6" s="55"/>
      <c r="B6" s="55"/>
      <c r="C6" s="55"/>
      <c r="D6" s="55"/>
      <c r="E6" s="83" t="s">
        <v>7</v>
      </c>
      <c r="F6" s="249" t="s">
        <v>6</v>
      </c>
      <c r="G6" s="249"/>
      <c r="H6" s="75"/>
      <c r="I6" s="83" t="s">
        <v>7</v>
      </c>
      <c r="J6" s="249" t="s">
        <v>6</v>
      </c>
      <c r="K6" s="249"/>
      <c r="L6" s="75"/>
      <c r="M6" s="75"/>
    </row>
    <row r="7" spans="1:13" s="78" customFormat="1" x14ac:dyDescent="0.2">
      <c r="A7" s="82"/>
      <c r="B7" s="82"/>
      <c r="C7" s="82"/>
      <c r="D7" s="82"/>
      <c r="E7" s="79"/>
      <c r="F7" s="79" t="s">
        <v>9</v>
      </c>
      <c r="G7" s="79" t="s">
        <v>59</v>
      </c>
      <c r="H7" s="81"/>
      <c r="I7" s="79"/>
      <c r="J7" s="79" t="s">
        <v>9</v>
      </c>
      <c r="K7" s="79" t="s">
        <v>59</v>
      </c>
      <c r="L7" s="81"/>
      <c r="M7" s="81"/>
    </row>
    <row r="8" spans="1:13" s="74" customFormat="1" ht="11.25" customHeight="1" x14ac:dyDescent="0.2">
      <c r="A8" s="72"/>
      <c r="B8" s="72"/>
      <c r="C8" s="72"/>
      <c r="D8" s="72"/>
      <c r="E8" s="76" t="s">
        <v>12</v>
      </c>
      <c r="F8" s="75" t="s">
        <v>13</v>
      </c>
      <c r="G8" s="75" t="s">
        <v>13</v>
      </c>
      <c r="H8" s="77"/>
      <c r="I8" s="76" t="s">
        <v>12</v>
      </c>
      <c r="J8" s="75" t="s">
        <v>13</v>
      </c>
      <c r="K8" s="75" t="s">
        <v>13</v>
      </c>
      <c r="L8" s="77"/>
      <c r="M8" s="77"/>
    </row>
    <row r="9" spans="1:13" ht="2.25" customHeight="1" x14ac:dyDescent="0.2">
      <c r="A9" s="55"/>
      <c r="B9" s="55"/>
      <c r="C9" s="55"/>
      <c r="D9" s="55"/>
      <c r="E9" s="72"/>
      <c r="F9" s="72"/>
      <c r="G9" s="73"/>
      <c r="I9" s="72"/>
      <c r="J9" s="72"/>
      <c r="K9" s="73"/>
    </row>
    <row r="10" spans="1:13" ht="2.25" customHeight="1" x14ac:dyDescent="0.2">
      <c r="A10" s="55"/>
      <c r="B10" s="59"/>
      <c r="C10" s="59"/>
      <c r="D10" s="55"/>
      <c r="E10" s="71"/>
      <c r="F10" s="71"/>
      <c r="G10" s="72"/>
      <c r="I10" s="71"/>
      <c r="J10" s="71"/>
      <c r="K10" s="72"/>
    </row>
    <row r="11" spans="1:13" x14ac:dyDescent="0.2">
      <c r="A11" s="69"/>
      <c r="B11" s="70"/>
      <c r="C11" s="70"/>
      <c r="D11" s="69"/>
      <c r="E11" s="68" t="s">
        <v>60</v>
      </c>
      <c r="F11" s="68" t="s">
        <v>61</v>
      </c>
      <c r="G11" s="68" t="s">
        <v>62</v>
      </c>
      <c r="H11" s="68"/>
      <c r="I11" s="68" t="s">
        <v>63</v>
      </c>
      <c r="J11" s="68" t="s">
        <v>64</v>
      </c>
      <c r="K11" s="68" t="s">
        <v>65</v>
      </c>
      <c r="L11" s="68"/>
      <c r="M11" s="68"/>
    </row>
    <row r="12" spans="1:13" x14ac:dyDescent="0.2">
      <c r="A12" s="67"/>
      <c r="B12" s="66">
        <v>2016</v>
      </c>
      <c r="C12" s="65" t="s">
        <v>699</v>
      </c>
      <c r="E12" s="56">
        <v>24.75</v>
      </c>
      <c r="F12" s="56">
        <v>1.1000000000000001</v>
      </c>
      <c r="G12" s="56">
        <v>6.6</v>
      </c>
      <c r="H12" s="64"/>
      <c r="I12" s="56">
        <v>2.6629999999999998</v>
      </c>
      <c r="J12" s="56">
        <v>0.1</v>
      </c>
      <c r="K12" s="56">
        <v>3.6</v>
      </c>
      <c r="L12" s="64"/>
      <c r="M12" s="64"/>
    </row>
    <row r="13" spans="1:13" x14ac:dyDescent="0.2">
      <c r="A13" s="67"/>
      <c r="B13" s="66"/>
      <c r="C13" s="65" t="s">
        <v>700</v>
      </c>
      <c r="E13" s="56">
        <v>9.593</v>
      </c>
      <c r="F13" s="56">
        <v>0.4</v>
      </c>
      <c r="G13" s="56">
        <v>6.4</v>
      </c>
      <c r="H13" s="64"/>
      <c r="I13" s="56">
        <v>14.212999999999999</v>
      </c>
      <c r="J13" s="56">
        <v>0.6</v>
      </c>
      <c r="K13" s="56">
        <v>4</v>
      </c>
      <c r="L13" s="64"/>
      <c r="M13" s="64"/>
    </row>
    <row r="14" spans="1:13" x14ac:dyDescent="0.2">
      <c r="A14" s="67"/>
      <c r="C14" s="65" t="s">
        <v>701</v>
      </c>
      <c r="E14" s="56">
        <v>-11.291</v>
      </c>
      <c r="F14" s="56">
        <v>-0.5</v>
      </c>
      <c r="G14" s="56">
        <v>6.2</v>
      </c>
      <c r="H14" s="64"/>
      <c r="I14" s="56">
        <v>1.802</v>
      </c>
      <c r="J14" s="56">
        <v>0.1</v>
      </c>
      <c r="K14" s="56">
        <v>3.9</v>
      </c>
      <c r="L14" s="64"/>
      <c r="M14" s="64"/>
    </row>
    <row r="15" spans="1:13" x14ac:dyDescent="0.2">
      <c r="A15" s="67"/>
      <c r="B15" s="54">
        <v>2017</v>
      </c>
      <c r="C15" s="65" t="s">
        <v>702</v>
      </c>
      <c r="E15" s="56">
        <v>20.75</v>
      </c>
      <c r="F15" s="56">
        <v>0.9</v>
      </c>
      <c r="G15" s="56">
        <v>7</v>
      </c>
      <c r="H15" s="64"/>
      <c r="I15" s="56">
        <v>41.44</v>
      </c>
      <c r="J15" s="56">
        <v>1.8</v>
      </c>
      <c r="K15" s="56">
        <v>5.6</v>
      </c>
      <c r="L15" s="64"/>
      <c r="M15" s="64"/>
    </row>
    <row r="16" spans="1:13" ht="3" customHeight="1" x14ac:dyDescent="0.2">
      <c r="A16" s="67"/>
      <c r="C16" s="65"/>
      <c r="D16" s="2"/>
      <c r="E16" s="176"/>
      <c r="F16" s="176"/>
      <c r="G16" s="176"/>
      <c r="H16" s="72"/>
      <c r="I16" s="176"/>
      <c r="J16" s="176"/>
      <c r="K16" s="176"/>
      <c r="L16" s="64"/>
      <c r="M16" s="64"/>
    </row>
    <row r="17" spans="1:13" ht="3.75" customHeight="1" x14ac:dyDescent="0.2">
      <c r="A17" s="67"/>
      <c r="B17" s="59"/>
      <c r="C17" s="59"/>
      <c r="D17" s="2"/>
      <c r="E17" s="175"/>
      <c r="F17" s="2"/>
      <c r="G17" s="177"/>
      <c r="H17" s="1"/>
      <c r="I17" s="175"/>
      <c r="J17" s="2"/>
      <c r="K17" s="177"/>
      <c r="L17" s="64"/>
      <c r="M17" s="64"/>
    </row>
    <row r="18" spans="1:13" x14ac:dyDescent="0.2">
      <c r="A18" s="67"/>
      <c r="B18" s="250" t="s">
        <v>323</v>
      </c>
      <c r="C18" s="250"/>
      <c r="D18" s="61"/>
      <c r="E18" s="180">
        <v>11.077</v>
      </c>
      <c r="F18" s="180"/>
      <c r="G18" s="75"/>
      <c r="H18" s="75"/>
      <c r="I18" s="180">
        <v>4.82</v>
      </c>
      <c r="J18" s="180"/>
      <c r="K18" s="75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1" t="s">
        <v>286</v>
      </c>
      <c r="F20" s="55"/>
      <c r="J20" s="55"/>
    </row>
    <row r="21" spans="1:13" x14ac:dyDescent="0.2">
      <c r="B21" s="91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opLeftCell="A22" workbookViewId="0">
      <selection activeCell="Z36" sqref="Z36"/>
    </sheetView>
  </sheetViews>
  <sheetFormatPr defaultRowHeight="12.75" x14ac:dyDescent="0.2"/>
  <cols>
    <col min="1" max="1" width="2.42578125" style="7" customWidth="1"/>
    <col min="2" max="5" width="9.140625" style="215"/>
    <col min="6" max="6" width="9" style="215" customWidth="1"/>
    <col min="7" max="7" width="9.85546875" style="215" customWidth="1"/>
    <col min="8" max="8" width="0" style="215" hidden="1" customWidth="1"/>
    <col min="9" max="9" width="6" style="215" customWidth="1"/>
    <col min="10" max="10" width="6.7109375" style="215" customWidth="1"/>
    <col min="11" max="11" width="0.5703125" style="215" hidden="1" customWidth="1"/>
    <col min="12" max="13" width="6" style="215" customWidth="1"/>
    <col min="14" max="14" width="21.85546875" style="215" hidden="1" customWidth="1"/>
    <col min="15" max="15" width="6" style="215" customWidth="1"/>
    <col min="16" max="16" width="5.42578125" style="215" customWidth="1"/>
    <col min="17" max="17" width="4.28515625" style="215" hidden="1" customWidth="1"/>
    <col min="18" max="18" width="22.42578125" style="215" hidden="1" customWidth="1"/>
    <col min="19" max="19" width="6" style="215" customWidth="1"/>
    <col min="20" max="20" width="6.85546875" style="215" customWidth="1"/>
    <col min="21" max="21" width="22.42578125" style="215" hidden="1" customWidth="1"/>
    <col min="22" max="23" width="6" style="215" customWidth="1"/>
    <col min="24" max="24" width="23" style="215" hidden="1" customWidth="1"/>
    <col min="25" max="26" width="6" style="215" customWidth="1"/>
    <col min="27" max="16384" width="9.140625" style="215"/>
  </cols>
  <sheetData>
    <row r="1" spans="1:29" ht="13.5" customHeight="1" x14ac:dyDescent="0.2">
      <c r="B1" s="241" t="s">
        <v>66</v>
      </c>
      <c r="D1" s="216"/>
      <c r="E1" s="216"/>
      <c r="F1" s="216"/>
      <c r="G1" s="216"/>
      <c r="AB1" s="252">
        <v>41</v>
      </c>
      <c r="AC1" s="252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12" customFormat="1" ht="12.75" customHeight="1" x14ac:dyDescent="0.2">
      <c r="A6" s="7"/>
      <c r="C6" s="213"/>
      <c r="D6" s="253"/>
      <c r="E6" s="253"/>
      <c r="F6" s="54"/>
      <c r="G6" s="74"/>
      <c r="H6" s="74"/>
      <c r="I6" s="254" t="s">
        <v>69</v>
      </c>
      <c r="J6" s="254"/>
      <c r="K6" s="254"/>
      <c r="L6" s="254"/>
      <c r="M6" s="254"/>
      <c r="N6" s="254"/>
      <c r="O6" s="254"/>
      <c r="P6" s="254"/>
      <c r="Q6" s="214"/>
      <c r="R6" s="214"/>
      <c r="S6" s="255" t="s">
        <v>70</v>
      </c>
      <c r="T6" s="255"/>
      <c r="U6" s="255"/>
      <c r="V6" s="255"/>
      <c r="W6" s="255"/>
      <c r="X6" s="255"/>
      <c r="Y6" s="255"/>
      <c r="Z6" s="255"/>
    </row>
    <row r="7" spans="1:29" ht="12.75" customHeight="1" x14ac:dyDescent="0.2">
      <c r="C7" s="213"/>
      <c r="D7" s="213"/>
      <c r="E7" s="213"/>
      <c r="F7" s="54"/>
      <c r="G7" s="54"/>
      <c r="H7" s="54"/>
      <c r="I7" s="54"/>
      <c r="J7" s="84"/>
      <c r="K7" s="84"/>
      <c r="L7" s="84"/>
      <c r="M7" s="84"/>
      <c r="N7" s="84"/>
      <c r="O7" s="84"/>
      <c r="P7" s="84"/>
      <c r="Q7" s="84"/>
      <c r="R7" s="84"/>
      <c r="S7" s="75"/>
      <c r="T7" s="84"/>
      <c r="U7" s="84"/>
      <c r="V7" s="75"/>
      <c r="W7" s="84"/>
      <c r="X7" s="84"/>
      <c r="Y7" s="84"/>
      <c r="Z7" s="84"/>
    </row>
    <row r="8" spans="1:29" ht="12.75" customHeight="1" x14ac:dyDescent="0.2">
      <c r="C8" s="213"/>
      <c r="D8" s="213"/>
      <c r="E8" s="213"/>
      <c r="G8" s="54"/>
      <c r="H8" s="54"/>
      <c r="I8" s="251" t="s">
        <v>5</v>
      </c>
      <c r="J8" s="251"/>
      <c r="K8" s="75"/>
      <c r="L8" s="55"/>
      <c r="M8" s="75" t="s">
        <v>520</v>
      </c>
      <c r="N8" s="75"/>
      <c r="O8" s="55"/>
      <c r="P8" s="75" t="s">
        <v>71</v>
      </c>
      <c r="Q8" s="83"/>
      <c r="R8" s="83"/>
      <c r="S8" s="55"/>
      <c r="T8" s="75" t="s">
        <v>5</v>
      </c>
      <c r="U8" s="75"/>
      <c r="V8" s="55"/>
      <c r="W8" s="75" t="s">
        <v>520</v>
      </c>
      <c r="X8" s="75"/>
      <c r="Y8" s="55"/>
      <c r="Z8" s="75" t="s">
        <v>71</v>
      </c>
    </row>
    <row r="9" spans="1:29" ht="12.75" customHeight="1" x14ac:dyDescent="0.2">
      <c r="B9" s="213"/>
      <c r="C9" s="213"/>
      <c r="D9" s="213"/>
      <c r="E9" s="213"/>
      <c r="G9" s="54"/>
      <c r="H9" s="54"/>
      <c r="I9" s="251" t="s">
        <v>8</v>
      </c>
      <c r="J9" s="251"/>
      <c r="K9" s="75"/>
      <c r="L9" s="55"/>
      <c r="M9" s="75"/>
      <c r="N9" s="75"/>
      <c r="O9" s="55"/>
      <c r="P9" s="75" t="s">
        <v>59</v>
      </c>
      <c r="Q9" s="75"/>
      <c r="R9" s="75"/>
      <c r="S9" s="55"/>
      <c r="T9" s="75" t="s">
        <v>8</v>
      </c>
      <c r="U9" s="75"/>
      <c r="V9" s="55"/>
      <c r="W9" s="75"/>
      <c r="X9" s="75"/>
      <c r="Y9" s="55"/>
      <c r="Z9" s="75" t="s">
        <v>59</v>
      </c>
    </row>
    <row r="10" spans="1:29" ht="12.75" customHeight="1" x14ac:dyDescent="0.2">
      <c r="A10" s="240"/>
      <c r="B10" s="216"/>
      <c r="C10" s="55"/>
      <c r="D10" s="55"/>
      <c r="E10" s="54"/>
      <c r="F10" s="54"/>
      <c r="G10" s="54"/>
      <c r="H10" s="54"/>
      <c r="I10" s="251" t="s">
        <v>12</v>
      </c>
      <c r="J10" s="251"/>
      <c r="K10" s="75"/>
      <c r="L10" s="55"/>
      <c r="M10" s="75" t="s">
        <v>12</v>
      </c>
      <c r="N10" s="75"/>
      <c r="O10" s="55"/>
      <c r="P10" s="75" t="s">
        <v>13</v>
      </c>
      <c r="Q10" s="217"/>
      <c r="R10" s="217"/>
      <c r="S10" s="55"/>
      <c r="T10" s="75" t="s">
        <v>12</v>
      </c>
      <c r="U10" s="75"/>
      <c r="V10" s="55"/>
      <c r="W10" s="75" t="s">
        <v>12</v>
      </c>
      <c r="X10" s="75"/>
      <c r="Y10" s="55"/>
      <c r="Z10" s="75" t="s">
        <v>13</v>
      </c>
    </row>
    <row r="11" spans="1:29" s="212" customFormat="1" ht="2.25" customHeight="1" x14ac:dyDescent="0.2">
      <c r="A11" s="240"/>
      <c r="B11" s="216"/>
      <c r="C11" s="55"/>
      <c r="D11" s="55"/>
      <c r="E11" s="54"/>
      <c r="F11" s="54"/>
      <c r="G11" s="54"/>
      <c r="H11" s="54"/>
      <c r="I11" s="75"/>
      <c r="J11" s="75"/>
      <c r="K11" s="75"/>
      <c r="L11" s="55"/>
      <c r="M11" s="75"/>
      <c r="N11" s="75"/>
      <c r="O11" s="55"/>
      <c r="P11" s="75"/>
      <c r="Q11" s="217"/>
      <c r="R11" s="217"/>
      <c r="S11" s="55"/>
      <c r="T11" s="75"/>
      <c r="U11" s="75"/>
      <c r="V11" s="55"/>
      <c r="W11" s="75"/>
      <c r="X11" s="75"/>
      <c r="Y11" s="55"/>
      <c r="Z11" s="75"/>
    </row>
    <row r="12" spans="1:29" ht="2.25" customHeight="1" x14ac:dyDescent="0.2">
      <c r="A12" s="240"/>
      <c r="B12" s="216"/>
      <c r="C12" s="55"/>
      <c r="D12" s="55"/>
      <c r="E12" s="54"/>
      <c r="F12" s="54"/>
      <c r="G12" s="54"/>
      <c r="H12" s="54"/>
      <c r="I12" s="75"/>
      <c r="J12" s="75"/>
      <c r="K12" s="75"/>
      <c r="L12" s="55"/>
      <c r="M12" s="75"/>
      <c r="N12" s="75"/>
      <c r="O12" s="55"/>
      <c r="P12" s="75"/>
      <c r="Q12" s="217"/>
      <c r="R12" s="217"/>
      <c r="S12" s="55"/>
      <c r="T12" s="75"/>
      <c r="U12" s="75"/>
      <c r="V12" s="55"/>
      <c r="W12" s="75"/>
      <c r="X12" s="75"/>
      <c r="Y12" s="55"/>
      <c r="Z12" s="75"/>
    </row>
    <row r="13" spans="1:29" s="212" customFormat="1" ht="11.25" customHeight="1" x14ac:dyDescent="0.2">
      <c r="A13" s="240"/>
      <c r="B13" s="218" t="s">
        <v>72</v>
      </c>
      <c r="C13" s="218"/>
      <c r="D13" s="218"/>
      <c r="E13" s="189"/>
      <c r="F13" s="189"/>
      <c r="G13" s="189"/>
      <c r="H13" s="219" t="s">
        <v>521</v>
      </c>
      <c r="I13" s="220" t="s">
        <v>73</v>
      </c>
      <c r="J13" s="221">
        <v>7.6120000000000001</v>
      </c>
      <c r="K13" s="222" t="s">
        <v>522</v>
      </c>
      <c r="L13" s="223" t="s">
        <v>74</v>
      </c>
      <c r="M13" s="221">
        <v>-0.19700000000000001</v>
      </c>
      <c r="N13" s="224" t="s">
        <v>523</v>
      </c>
      <c r="O13" s="220" t="s">
        <v>75</v>
      </c>
      <c r="P13" s="221">
        <v>14.6</v>
      </c>
      <c r="Q13" s="220"/>
      <c r="R13" s="224" t="s">
        <v>524</v>
      </c>
      <c r="S13" s="220" t="s">
        <v>76</v>
      </c>
      <c r="T13" s="221">
        <v>18.222000000000001</v>
      </c>
      <c r="U13" s="222" t="s">
        <v>525</v>
      </c>
      <c r="V13" s="223" t="s">
        <v>77</v>
      </c>
      <c r="W13" s="221">
        <v>0.10199999999999999</v>
      </c>
      <c r="X13" s="224" t="s">
        <v>526</v>
      </c>
      <c r="Y13" s="220" t="s">
        <v>78</v>
      </c>
      <c r="Z13" s="221">
        <v>2.9</v>
      </c>
    </row>
    <row r="14" spans="1:29" ht="11.25" customHeight="1" x14ac:dyDescent="0.2">
      <c r="A14" s="240"/>
      <c r="B14" s="218" t="s">
        <v>336</v>
      </c>
      <c r="C14" s="225"/>
      <c r="D14" s="225"/>
      <c r="E14" s="54"/>
      <c r="F14" s="54"/>
      <c r="G14" s="54"/>
      <c r="H14" s="226"/>
      <c r="I14" s="96"/>
      <c r="J14" s="227"/>
      <c r="K14" s="207"/>
      <c r="L14" s="228"/>
      <c r="M14" s="227"/>
      <c r="N14" s="229"/>
      <c r="O14" s="230"/>
      <c r="P14" s="227"/>
      <c r="Q14" s="96"/>
      <c r="R14" s="229"/>
      <c r="S14" s="96"/>
      <c r="T14" s="227"/>
      <c r="U14" s="207"/>
      <c r="V14" s="228"/>
      <c r="W14" s="227"/>
      <c r="X14" s="229"/>
      <c r="Y14" s="230"/>
      <c r="Z14" s="227"/>
    </row>
    <row r="15" spans="1:29" ht="11.25" customHeight="1" x14ac:dyDescent="0.2">
      <c r="A15" s="240"/>
      <c r="C15" s="225" t="s">
        <v>527</v>
      </c>
      <c r="D15" s="216"/>
      <c r="E15" s="54"/>
      <c r="F15" s="54"/>
      <c r="G15" s="54"/>
      <c r="H15" s="226" t="s">
        <v>528</v>
      </c>
      <c r="I15" s="96" t="s">
        <v>80</v>
      </c>
      <c r="J15" s="227">
        <v>21.177</v>
      </c>
      <c r="K15" s="207" t="s">
        <v>529</v>
      </c>
      <c r="L15" s="228" t="s">
        <v>81</v>
      </c>
      <c r="M15" s="227">
        <v>-1.2509999999999999</v>
      </c>
      <c r="N15" s="229" t="s">
        <v>530</v>
      </c>
      <c r="O15" s="230" t="s">
        <v>82</v>
      </c>
      <c r="P15" s="227">
        <v>-13.3</v>
      </c>
      <c r="Q15" s="96"/>
      <c r="R15" s="229" t="s">
        <v>531</v>
      </c>
      <c r="S15" s="96" t="s">
        <v>83</v>
      </c>
      <c r="T15" s="227">
        <v>10.249000000000001</v>
      </c>
      <c r="U15" s="207" t="s">
        <v>532</v>
      </c>
      <c r="V15" s="228" t="s">
        <v>84</v>
      </c>
      <c r="W15" s="227">
        <v>0.73299999999999998</v>
      </c>
      <c r="X15" s="229" t="s">
        <v>533</v>
      </c>
      <c r="Y15" s="230" t="s">
        <v>85</v>
      </c>
      <c r="Z15" s="227">
        <v>45.8</v>
      </c>
    </row>
    <row r="16" spans="1:29" ht="11.25" customHeight="1" x14ac:dyDescent="0.2">
      <c r="C16" s="225" t="s">
        <v>86</v>
      </c>
      <c r="D16" s="216"/>
      <c r="E16" s="54"/>
      <c r="F16" s="54"/>
      <c r="G16" s="54"/>
      <c r="H16" s="226" t="s">
        <v>534</v>
      </c>
      <c r="I16" s="96" t="s">
        <v>87</v>
      </c>
      <c r="J16" s="227">
        <v>55.725000000000001</v>
      </c>
      <c r="K16" s="207" t="s">
        <v>535</v>
      </c>
      <c r="L16" s="228" t="s">
        <v>88</v>
      </c>
      <c r="M16" s="227">
        <v>-2.492</v>
      </c>
      <c r="N16" s="229" t="s">
        <v>536</v>
      </c>
      <c r="O16" s="230" t="s">
        <v>89</v>
      </c>
      <c r="P16" s="227">
        <v>1.8</v>
      </c>
      <c r="Q16" s="96"/>
      <c r="R16" s="229" t="s">
        <v>537</v>
      </c>
      <c r="S16" s="96" t="s">
        <v>90</v>
      </c>
      <c r="T16" s="227">
        <v>36.247999999999998</v>
      </c>
      <c r="U16" s="207" t="s">
        <v>538</v>
      </c>
      <c r="V16" s="228" t="s">
        <v>91</v>
      </c>
      <c r="W16" s="227">
        <v>-0.88100000000000001</v>
      </c>
      <c r="X16" s="229" t="s">
        <v>539</v>
      </c>
      <c r="Y16" s="230" t="s">
        <v>92</v>
      </c>
      <c r="Z16" s="227">
        <v>-3</v>
      </c>
    </row>
    <row r="17" spans="1:26" ht="11.25" customHeight="1" x14ac:dyDescent="0.2">
      <c r="C17" s="225" t="s">
        <v>347</v>
      </c>
      <c r="D17" s="216"/>
      <c r="E17" s="54"/>
      <c r="F17" s="54"/>
      <c r="G17" s="54"/>
      <c r="H17" s="226" t="s">
        <v>540</v>
      </c>
      <c r="I17" s="96" t="s">
        <v>541</v>
      </c>
      <c r="J17" s="227">
        <v>12.488</v>
      </c>
      <c r="K17" s="207" t="s">
        <v>542</v>
      </c>
      <c r="L17" s="228" t="s">
        <v>543</v>
      </c>
      <c r="M17" s="227">
        <v>0.157</v>
      </c>
      <c r="N17" s="229" t="s">
        <v>544</v>
      </c>
      <c r="O17" s="235" t="s">
        <v>545</v>
      </c>
      <c r="P17" s="227">
        <v>21.2</v>
      </c>
      <c r="Q17" s="96"/>
      <c r="R17" s="229" t="s">
        <v>546</v>
      </c>
      <c r="S17" s="96" t="s">
        <v>547</v>
      </c>
      <c r="T17" s="227">
        <v>15.476000000000001</v>
      </c>
      <c r="U17" s="207" t="s">
        <v>548</v>
      </c>
      <c r="V17" s="228" t="s">
        <v>549</v>
      </c>
      <c r="W17" s="227">
        <v>0.13900000000000001</v>
      </c>
      <c r="X17" s="229" t="s">
        <v>550</v>
      </c>
      <c r="Y17" s="235" t="s">
        <v>551</v>
      </c>
      <c r="Z17" s="227">
        <v>7</v>
      </c>
    </row>
    <row r="18" spans="1:26" ht="11.25" customHeight="1" x14ac:dyDescent="0.2">
      <c r="B18" s="218" t="s">
        <v>93</v>
      </c>
      <c r="C18" s="218"/>
      <c r="D18" s="212"/>
      <c r="E18" s="189"/>
      <c r="F18" s="189"/>
      <c r="G18" s="189"/>
      <c r="H18" s="219" t="s">
        <v>552</v>
      </c>
      <c r="I18" s="220" t="s">
        <v>94</v>
      </c>
      <c r="J18" s="221">
        <v>37.488</v>
      </c>
      <c r="K18" s="222" t="s">
        <v>553</v>
      </c>
      <c r="L18" s="223" t="s">
        <v>95</v>
      </c>
      <c r="M18" s="221">
        <v>-1.7110000000000001</v>
      </c>
      <c r="N18" s="224" t="s">
        <v>554</v>
      </c>
      <c r="O18" s="231" t="s">
        <v>96</v>
      </c>
      <c r="P18" s="221">
        <v>15.8</v>
      </c>
      <c r="Q18" s="220"/>
      <c r="R18" s="224" t="s">
        <v>555</v>
      </c>
      <c r="S18" s="220" t="s">
        <v>97</v>
      </c>
      <c r="T18" s="221">
        <v>34.015999999999998</v>
      </c>
      <c r="U18" s="222" t="s">
        <v>556</v>
      </c>
      <c r="V18" s="223" t="s">
        <v>98</v>
      </c>
      <c r="W18" s="221">
        <v>0.752</v>
      </c>
      <c r="X18" s="224" t="s">
        <v>557</v>
      </c>
      <c r="Y18" s="231" t="s">
        <v>99</v>
      </c>
      <c r="Z18" s="221">
        <v>1.4</v>
      </c>
    </row>
    <row r="19" spans="1:26" ht="11.25" customHeight="1" x14ac:dyDescent="0.2">
      <c r="B19" s="216"/>
      <c r="C19" s="225" t="s">
        <v>358</v>
      </c>
      <c r="H19" s="226" t="s">
        <v>558</v>
      </c>
      <c r="I19" s="96" t="s">
        <v>559</v>
      </c>
      <c r="J19" s="227">
        <v>8.9030000000000005</v>
      </c>
      <c r="K19" s="207" t="s">
        <v>560</v>
      </c>
      <c r="L19" s="228" t="s">
        <v>561</v>
      </c>
      <c r="M19" s="227">
        <v>0.214</v>
      </c>
      <c r="N19" s="229" t="s">
        <v>562</v>
      </c>
      <c r="O19" s="235" t="s">
        <v>563</v>
      </c>
      <c r="P19" s="227">
        <v>13.6</v>
      </c>
      <c r="Q19" s="96"/>
      <c r="R19" s="229" t="s">
        <v>564</v>
      </c>
      <c r="S19" s="96" t="s">
        <v>565</v>
      </c>
      <c r="T19" s="227">
        <v>15.307</v>
      </c>
      <c r="U19" s="207" t="s">
        <v>566</v>
      </c>
      <c r="V19" s="228" t="s">
        <v>567</v>
      </c>
      <c r="W19" s="227">
        <v>-4.0000000000000001E-3</v>
      </c>
      <c r="X19" s="229" t="s">
        <v>568</v>
      </c>
      <c r="Y19" s="236" t="s">
        <v>569</v>
      </c>
      <c r="Z19" s="227">
        <v>-0.8</v>
      </c>
    </row>
    <row r="20" spans="1:26" ht="11.25" customHeight="1" x14ac:dyDescent="0.2">
      <c r="B20" s="218" t="s">
        <v>364</v>
      </c>
      <c r="C20" s="212"/>
      <c r="D20" s="218"/>
      <c r="E20" s="212"/>
      <c r="F20" s="212"/>
      <c r="G20" s="212"/>
      <c r="H20" s="219"/>
      <c r="I20" s="220"/>
      <c r="J20" s="221"/>
      <c r="K20" s="222"/>
      <c r="L20" s="223"/>
      <c r="M20" s="221"/>
      <c r="N20" s="224"/>
      <c r="O20" s="232"/>
      <c r="P20" s="221"/>
      <c r="Q20" s="220"/>
      <c r="R20" s="224"/>
      <c r="S20" s="220"/>
      <c r="T20" s="221"/>
      <c r="U20" s="222"/>
      <c r="V20" s="223"/>
      <c r="W20" s="221"/>
      <c r="X20" s="224"/>
      <c r="Y20" s="232"/>
      <c r="Z20" s="221"/>
    </row>
    <row r="21" spans="1:26" ht="11.25" customHeight="1" x14ac:dyDescent="0.2">
      <c r="C21" s="225" t="s">
        <v>365</v>
      </c>
      <c r="D21" s="216"/>
      <c r="H21" s="226" t="s">
        <v>570</v>
      </c>
      <c r="I21" s="96" t="s">
        <v>571</v>
      </c>
      <c r="J21" s="227">
        <v>49.203000000000003</v>
      </c>
      <c r="K21" s="207" t="s">
        <v>572</v>
      </c>
      <c r="L21" s="228" t="s">
        <v>573</v>
      </c>
      <c r="M21" s="227">
        <v>-4.5270000000000001</v>
      </c>
      <c r="N21" s="229" t="s">
        <v>574</v>
      </c>
      <c r="O21" s="235" t="s">
        <v>575</v>
      </c>
      <c r="P21" s="227">
        <v>12.2</v>
      </c>
      <c r="Q21" s="96"/>
      <c r="R21" s="229" t="s">
        <v>576</v>
      </c>
      <c r="S21" s="96" t="s">
        <v>577</v>
      </c>
      <c r="T21" s="227">
        <v>47.844000000000001</v>
      </c>
      <c r="U21" s="207" t="s">
        <v>578</v>
      </c>
      <c r="V21" s="228" t="s">
        <v>579</v>
      </c>
      <c r="W21" s="227">
        <v>1.046</v>
      </c>
      <c r="X21" s="229" t="s">
        <v>580</v>
      </c>
      <c r="Y21" s="235" t="s">
        <v>581</v>
      </c>
      <c r="Z21" s="227">
        <v>5.6</v>
      </c>
    </row>
    <row r="22" spans="1:26" ht="11.25" customHeight="1" x14ac:dyDescent="0.2">
      <c r="C22" s="225" t="s">
        <v>371</v>
      </c>
      <c r="D22" s="216"/>
      <c r="H22" s="226" t="s">
        <v>582</v>
      </c>
      <c r="I22" s="96" t="s">
        <v>583</v>
      </c>
      <c r="J22" s="227">
        <v>9.0109999999999992</v>
      </c>
      <c r="K22" s="207" t="s">
        <v>584</v>
      </c>
      <c r="L22" s="228" t="s">
        <v>585</v>
      </c>
      <c r="M22" s="227">
        <v>-0.61499999999999999</v>
      </c>
      <c r="N22" s="229" t="s">
        <v>586</v>
      </c>
      <c r="O22" s="235" t="s">
        <v>587</v>
      </c>
      <c r="P22" s="227">
        <v>7.3</v>
      </c>
      <c r="Q22" s="96"/>
      <c r="R22" s="229" t="s">
        <v>588</v>
      </c>
      <c r="S22" s="96" t="s">
        <v>589</v>
      </c>
      <c r="T22" s="227">
        <v>24.33</v>
      </c>
      <c r="U22" s="207" t="s">
        <v>590</v>
      </c>
      <c r="V22" s="228" t="s">
        <v>591</v>
      </c>
      <c r="W22" s="227">
        <v>0.19800000000000001</v>
      </c>
      <c r="X22" s="229" t="s">
        <v>592</v>
      </c>
      <c r="Y22" s="235" t="s">
        <v>593</v>
      </c>
      <c r="Z22" s="227">
        <v>4.5999999999999996</v>
      </c>
    </row>
    <row r="23" spans="1:26" ht="11.25" customHeight="1" x14ac:dyDescent="0.2">
      <c r="C23" s="225" t="s">
        <v>594</v>
      </c>
      <c r="D23" s="216"/>
      <c r="E23" s="54"/>
      <c r="G23" s="54"/>
      <c r="H23" s="226" t="s">
        <v>595</v>
      </c>
      <c r="I23" s="96" t="s">
        <v>101</v>
      </c>
      <c r="J23" s="227">
        <v>47.786999999999999</v>
      </c>
      <c r="K23" s="207" t="s">
        <v>596</v>
      </c>
      <c r="L23" s="228" t="s">
        <v>102</v>
      </c>
      <c r="M23" s="227">
        <v>0.74399999999999999</v>
      </c>
      <c r="N23" s="229" t="s">
        <v>597</v>
      </c>
      <c r="O23" s="230" t="s">
        <v>103</v>
      </c>
      <c r="P23" s="227">
        <v>1.7</v>
      </c>
      <c r="Q23" s="96"/>
      <c r="R23" s="229" t="s">
        <v>598</v>
      </c>
      <c r="S23" s="96" t="s">
        <v>104</v>
      </c>
      <c r="T23" s="227">
        <v>28.643999999999998</v>
      </c>
      <c r="U23" s="207" t="s">
        <v>599</v>
      </c>
      <c r="V23" s="228" t="s">
        <v>105</v>
      </c>
      <c r="W23" s="227">
        <v>7.0000000000000007E-2</v>
      </c>
      <c r="X23" s="229" t="s">
        <v>600</v>
      </c>
      <c r="Y23" s="230" t="s">
        <v>106</v>
      </c>
      <c r="Z23" s="227">
        <v>-15.5</v>
      </c>
    </row>
    <row r="24" spans="1:26" ht="11.25" customHeight="1" x14ac:dyDescent="0.2">
      <c r="C24" s="225" t="s">
        <v>382</v>
      </c>
      <c r="D24" s="216"/>
      <c r="E24" s="54"/>
      <c r="G24" s="54"/>
      <c r="H24" s="226" t="s">
        <v>601</v>
      </c>
      <c r="I24" s="96" t="s">
        <v>107</v>
      </c>
      <c r="J24" s="227">
        <v>159.21</v>
      </c>
      <c r="K24" s="207" t="s">
        <v>602</v>
      </c>
      <c r="L24" s="228" t="s">
        <v>108</v>
      </c>
      <c r="M24" s="227">
        <v>-2.0230000000000001</v>
      </c>
      <c r="N24" s="229" t="s">
        <v>603</v>
      </c>
      <c r="O24" s="230" t="s">
        <v>109</v>
      </c>
      <c r="P24" s="227">
        <v>6.8</v>
      </c>
      <c r="Q24" s="96"/>
      <c r="R24" s="229" t="s">
        <v>604</v>
      </c>
      <c r="S24" s="96" t="s">
        <v>110</v>
      </c>
      <c r="T24" s="227">
        <v>185.303</v>
      </c>
      <c r="U24" s="207" t="s">
        <v>605</v>
      </c>
      <c r="V24" s="228" t="s">
        <v>111</v>
      </c>
      <c r="W24" s="227">
        <v>0.14099999999999999</v>
      </c>
      <c r="X24" s="229" t="s">
        <v>606</v>
      </c>
      <c r="Y24" s="230" t="s">
        <v>112</v>
      </c>
      <c r="Z24" s="227">
        <v>5</v>
      </c>
    </row>
    <row r="25" spans="1:26" ht="11.25" customHeight="1" x14ac:dyDescent="0.2">
      <c r="D25" s="225" t="s">
        <v>607</v>
      </c>
      <c r="G25" s="225"/>
      <c r="H25" s="226" t="s">
        <v>608</v>
      </c>
      <c r="I25" s="96" t="s">
        <v>113</v>
      </c>
      <c r="J25" s="227">
        <v>44.712000000000003</v>
      </c>
      <c r="K25" s="207" t="s">
        <v>609</v>
      </c>
      <c r="L25" s="228" t="s">
        <v>114</v>
      </c>
      <c r="M25" s="227">
        <v>-2.1859999999999999</v>
      </c>
      <c r="N25" s="229" t="s">
        <v>610</v>
      </c>
      <c r="O25" s="230" t="s">
        <v>115</v>
      </c>
      <c r="P25" s="227">
        <v>6.5</v>
      </c>
      <c r="Q25" s="96"/>
      <c r="R25" s="229" t="s">
        <v>611</v>
      </c>
      <c r="S25" s="96" t="s">
        <v>116</v>
      </c>
      <c r="T25" s="227">
        <v>134.74199999999999</v>
      </c>
      <c r="U25" s="207" t="s">
        <v>612</v>
      </c>
      <c r="V25" s="228" t="s">
        <v>117</v>
      </c>
      <c r="W25" s="227">
        <v>-0.73099999999999998</v>
      </c>
      <c r="X25" s="229" t="s">
        <v>613</v>
      </c>
      <c r="Y25" s="230" t="s">
        <v>118</v>
      </c>
      <c r="Z25" s="227">
        <v>1.9</v>
      </c>
    </row>
    <row r="26" spans="1:26" ht="11.25" customHeight="1" x14ac:dyDescent="0.2">
      <c r="C26" s="225" t="s">
        <v>398</v>
      </c>
      <c r="D26" s="225"/>
      <c r="E26" s="54"/>
      <c r="G26" s="54"/>
      <c r="H26" s="226" t="s">
        <v>614</v>
      </c>
      <c r="I26" s="96" t="s">
        <v>615</v>
      </c>
      <c r="J26" s="227">
        <v>31.658000000000001</v>
      </c>
      <c r="K26" s="207" t="s">
        <v>616</v>
      </c>
      <c r="L26" s="228" t="s">
        <v>617</v>
      </c>
      <c r="M26" s="227">
        <v>-0.38700000000000001</v>
      </c>
      <c r="N26" s="229" t="s">
        <v>618</v>
      </c>
      <c r="O26" s="235" t="s">
        <v>619</v>
      </c>
      <c r="P26" s="227">
        <v>-7.9</v>
      </c>
      <c r="Q26" s="96"/>
      <c r="R26" s="229" t="s">
        <v>620</v>
      </c>
      <c r="S26" s="96" t="s">
        <v>621</v>
      </c>
      <c r="T26" s="227">
        <v>12.071999999999999</v>
      </c>
      <c r="U26" s="207" t="s">
        <v>622</v>
      </c>
      <c r="V26" s="228" t="s">
        <v>623</v>
      </c>
      <c r="W26" s="227">
        <v>2.4670000000000001</v>
      </c>
      <c r="X26" s="229" t="s">
        <v>624</v>
      </c>
      <c r="Y26" s="235" t="s">
        <v>625</v>
      </c>
      <c r="Z26" s="227">
        <v>21.7</v>
      </c>
    </row>
    <row r="27" spans="1:26" s="212" customFormat="1" ht="11.25" customHeight="1" x14ac:dyDescent="0.2">
      <c r="A27" s="7"/>
      <c r="B27" s="215"/>
      <c r="C27" s="225" t="s">
        <v>404</v>
      </c>
      <c r="D27" s="233"/>
      <c r="E27" s="215"/>
      <c r="F27" s="225"/>
      <c r="G27" s="225"/>
      <c r="H27" s="226" t="s">
        <v>626</v>
      </c>
      <c r="I27" s="96" t="s">
        <v>627</v>
      </c>
      <c r="J27" s="227">
        <v>21.632000000000001</v>
      </c>
      <c r="K27" s="207" t="s">
        <v>628</v>
      </c>
      <c r="L27" s="228" t="s">
        <v>629</v>
      </c>
      <c r="M27" s="227">
        <v>1.046</v>
      </c>
      <c r="N27" s="229" t="s">
        <v>630</v>
      </c>
      <c r="O27" s="235" t="s">
        <v>631</v>
      </c>
      <c r="P27" s="227">
        <v>5.0999999999999996</v>
      </c>
      <c r="Q27" s="96"/>
      <c r="R27" s="229" t="s">
        <v>632</v>
      </c>
      <c r="S27" s="96" t="s">
        <v>633</v>
      </c>
      <c r="T27" s="227">
        <v>10.397</v>
      </c>
      <c r="U27" s="207" t="s">
        <v>634</v>
      </c>
      <c r="V27" s="228" t="s">
        <v>635</v>
      </c>
      <c r="W27" s="227">
        <v>-0.107</v>
      </c>
      <c r="X27" s="229" t="s">
        <v>636</v>
      </c>
      <c r="Y27" s="235" t="s">
        <v>637</v>
      </c>
      <c r="Z27" s="227">
        <v>-1.5</v>
      </c>
    </row>
    <row r="28" spans="1:26" s="216" customFormat="1" ht="11.25" customHeight="1" x14ac:dyDescent="0.2">
      <c r="A28" s="7"/>
      <c r="B28" s="215"/>
      <c r="C28" s="225" t="s">
        <v>410</v>
      </c>
      <c r="D28" s="233"/>
      <c r="E28" s="215"/>
      <c r="F28" s="225"/>
      <c r="G28" s="225"/>
      <c r="H28" s="226" t="s">
        <v>638</v>
      </c>
      <c r="I28" s="96" t="s">
        <v>639</v>
      </c>
      <c r="J28" s="227">
        <v>21.85</v>
      </c>
      <c r="K28" s="207" t="s">
        <v>640</v>
      </c>
      <c r="L28" s="228" t="s">
        <v>641</v>
      </c>
      <c r="M28" s="227">
        <v>-0.33400000000000002</v>
      </c>
      <c r="N28" s="229" t="s">
        <v>642</v>
      </c>
      <c r="O28" s="235" t="s">
        <v>643</v>
      </c>
      <c r="P28" s="227">
        <v>8.8000000000000007</v>
      </c>
      <c r="Q28" s="96"/>
      <c r="R28" s="229" t="s">
        <v>644</v>
      </c>
      <c r="S28" s="96" t="s">
        <v>645</v>
      </c>
      <c r="T28" s="227">
        <v>20.164999999999999</v>
      </c>
      <c r="U28" s="207" t="s">
        <v>646</v>
      </c>
      <c r="V28" s="228" t="s">
        <v>647</v>
      </c>
      <c r="W28" s="227">
        <v>0.27600000000000002</v>
      </c>
      <c r="X28" s="229" t="s">
        <v>648</v>
      </c>
      <c r="Y28" s="235" t="s">
        <v>649</v>
      </c>
      <c r="Z28" s="227">
        <v>0.1</v>
      </c>
    </row>
    <row r="29" spans="1:26" ht="11.25" customHeight="1" x14ac:dyDescent="0.2">
      <c r="C29" s="225" t="s">
        <v>416</v>
      </c>
      <c r="D29" s="216"/>
      <c r="H29" s="226" t="s">
        <v>650</v>
      </c>
      <c r="I29" s="96" t="s">
        <v>651</v>
      </c>
      <c r="J29" s="227">
        <v>33.828000000000003</v>
      </c>
      <c r="K29" s="207" t="s">
        <v>652</v>
      </c>
      <c r="L29" s="228" t="s">
        <v>653</v>
      </c>
      <c r="M29" s="227">
        <v>0.54800000000000004</v>
      </c>
      <c r="N29" s="229" t="s">
        <v>654</v>
      </c>
      <c r="O29" s="235" t="s">
        <v>655</v>
      </c>
      <c r="P29" s="227">
        <v>6.7</v>
      </c>
      <c r="Q29" s="96"/>
      <c r="R29" s="229" t="s">
        <v>656</v>
      </c>
      <c r="S29" s="96" t="s">
        <v>657</v>
      </c>
      <c r="T29" s="227">
        <v>9.5</v>
      </c>
      <c r="U29" s="207" t="s">
        <v>658</v>
      </c>
      <c r="V29" s="228" t="s">
        <v>659</v>
      </c>
      <c r="W29" s="227">
        <v>7.0000000000000001E-3</v>
      </c>
      <c r="X29" s="229" t="s">
        <v>660</v>
      </c>
      <c r="Y29" s="235" t="s">
        <v>661</v>
      </c>
      <c r="Z29" s="227">
        <v>1.1000000000000001</v>
      </c>
    </row>
    <row r="30" spans="1:26" ht="11.25" customHeight="1" x14ac:dyDescent="0.2">
      <c r="B30" s="218" t="s">
        <v>119</v>
      </c>
      <c r="D30" s="54"/>
      <c r="E30" s="54"/>
      <c r="F30" s="54"/>
      <c r="G30" s="54"/>
      <c r="H30" s="226"/>
      <c r="I30" s="96"/>
      <c r="J30" s="227"/>
      <c r="K30" s="207"/>
      <c r="L30" s="228"/>
      <c r="M30" s="227"/>
      <c r="N30" s="229"/>
      <c r="O30" s="96"/>
      <c r="P30" s="227"/>
      <c r="Q30" s="96"/>
      <c r="R30" s="229"/>
      <c r="S30" s="96"/>
      <c r="T30" s="227"/>
      <c r="U30" s="207"/>
      <c r="V30" s="228"/>
      <c r="W30" s="227"/>
      <c r="X30" s="229"/>
      <c r="Y30" s="96"/>
      <c r="Z30" s="227"/>
    </row>
    <row r="31" spans="1:26" ht="11.25" customHeight="1" x14ac:dyDescent="0.2">
      <c r="B31" s="225"/>
      <c r="C31" s="225" t="s">
        <v>120</v>
      </c>
      <c r="E31" s="54"/>
      <c r="F31" s="225"/>
      <c r="H31" s="226" t="s">
        <v>662</v>
      </c>
      <c r="I31" s="96" t="s">
        <v>121</v>
      </c>
      <c r="J31" s="227">
        <v>429.21800000000002</v>
      </c>
      <c r="K31" s="207" t="s">
        <v>663</v>
      </c>
      <c r="L31" s="228" t="s">
        <v>122</v>
      </c>
      <c r="M31" s="227">
        <v>1.282</v>
      </c>
      <c r="N31" s="229" t="s">
        <v>664</v>
      </c>
      <c r="O31" s="96" t="s">
        <v>123</v>
      </c>
      <c r="P31" s="227">
        <v>3.3</v>
      </c>
      <c r="Q31" s="96"/>
      <c r="R31" s="229" t="s">
        <v>665</v>
      </c>
      <c r="S31" s="96" t="s">
        <v>124</v>
      </c>
      <c r="T31" s="227">
        <v>382.40600000000001</v>
      </c>
      <c r="U31" s="207" t="s">
        <v>666</v>
      </c>
      <c r="V31" s="228" t="s">
        <v>125</v>
      </c>
      <c r="W31" s="227">
        <v>6.1849999999999996</v>
      </c>
      <c r="X31" s="229" t="s">
        <v>667</v>
      </c>
      <c r="Y31" s="96" t="s">
        <v>126</v>
      </c>
      <c r="Z31" s="227">
        <v>-4</v>
      </c>
    </row>
    <row r="32" spans="1:26" ht="11.25" customHeight="1" x14ac:dyDescent="0.2">
      <c r="B32" s="225"/>
      <c r="C32" s="225" t="s">
        <v>668</v>
      </c>
      <c r="E32" s="54"/>
      <c r="F32" s="54"/>
      <c r="H32" s="226" t="s">
        <v>669</v>
      </c>
      <c r="I32" s="96" t="s">
        <v>127</v>
      </c>
      <c r="J32" s="227">
        <v>64.632000000000005</v>
      </c>
      <c r="K32" s="207" t="s">
        <v>670</v>
      </c>
      <c r="L32" s="228" t="s">
        <v>128</v>
      </c>
      <c r="M32" s="227">
        <v>0.63900000000000001</v>
      </c>
      <c r="N32" s="229" t="s">
        <v>671</v>
      </c>
      <c r="O32" s="96" t="s">
        <v>129</v>
      </c>
      <c r="P32" s="227">
        <v>12.4</v>
      </c>
      <c r="Q32" s="96"/>
      <c r="R32" s="229" t="s">
        <v>672</v>
      </c>
      <c r="S32" s="96" t="s">
        <v>130</v>
      </c>
      <c r="T32" s="227">
        <v>30.469000000000001</v>
      </c>
      <c r="U32" s="207" t="s">
        <v>673</v>
      </c>
      <c r="V32" s="228" t="s">
        <v>131</v>
      </c>
      <c r="W32" s="227">
        <v>-3.5910000000000002</v>
      </c>
      <c r="X32" s="229" t="s">
        <v>674</v>
      </c>
      <c r="Y32" s="96" t="s">
        <v>132</v>
      </c>
      <c r="Z32" s="227">
        <v>24.3</v>
      </c>
    </row>
    <row r="33" spans="2:26" ht="11.25" customHeight="1" x14ac:dyDescent="0.2">
      <c r="B33" s="225"/>
      <c r="C33" s="225" t="s">
        <v>133</v>
      </c>
      <c r="E33" s="54"/>
      <c r="F33" s="54"/>
      <c r="H33" s="226" t="s">
        <v>675</v>
      </c>
      <c r="I33" s="96" t="s">
        <v>134</v>
      </c>
      <c r="J33" s="227">
        <v>389.92200000000003</v>
      </c>
      <c r="K33" s="207" t="s">
        <v>676</v>
      </c>
      <c r="L33" s="228" t="s">
        <v>135</v>
      </c>
      <c r="M33" s="227">
        <v>42.966000000000001</v>
      </c>
      <c r="N33" s="229" t="s">
        <v>677</v>
      </c>
      <c r="O33" s="96" t="s">
        <v>136</v>
      </c>
      <c r="P33" s="227">
        <v>19.100000000000001</v>
      </c>
      <c r="Q33" s="96"/>
      <c r="R33" s="229" t="s">
        <v>678</v>
      </c>
      <c r="S33" s="96" t="s">
        <v>137</v>
      </c>
      <c r="T33" s="227">
        <v>322.42899999999997</v>
      </c>
      <c r="U33" s="207" t="s">
        <v>679</v>
      </c>
      <c r="V33" s="228" t="s">
        <v>138</v>
      </c>
      <c r="W33" s="227">
        <v>28.44</v>
      </c>
      <c r="X33" s="229" t="s">
        <v>680</v>
      </c>
      <c r="Y33" s="96" t="s">
        <v>139</v>
      </c>
      <c r="Z33" s="227">
        <v>17.7</v>
      </c>
    </row>
    <row r="34" spans="2:26" ht="11.25" customHeight="1" x14ac:dyDescent="0.2">
      <c r="B34" s="218" t="s">
        <v>140</v>
      </c>
      <c r="C34" s="218"/>
      <c r="D34" s="218"/>
      <c r="E34" s="189"/>
      <c r="F34" s="189"/>
      <c r="G34" s="189"/>
      <c r="H34" s="219" t="s">
        <v>681</v>
      </c>
      <c r="I34" s="220" t="s">
        <v>141</v>
      </c>
      <c r="J34" s="234">
        <v>1392.441</v>
      </c>
      <c r="K34" s="222" t="s">
        <v>682</v>
      </c>
      <c r="L34" s="223" t="s">
        <v>142</v>
      </c>
      <c r="M34" s="221">
        <v>33.845999999999997</v>
      </c>
      <c r="N34" s="224" t="s">
        <v>683</v>
      </c>
      <c r="O34" s="220" t="s">
        <v>143</v>
      </c>
      <c r="P34" s="221">
        <v>8.5</v>
      </c>
      <c r="Q34" s="220"/>
      <c r="R34" s="224" t="s">
        <v>684</v>
      </c>
      <c r="S34" s="220" t="s">
        <v>144</v>
      </c>
      <c r="T34" s="234">
        <v>1187.769</v>
      </c>
      <c r="U34" s="222" t="s">
        <v>685</v>
      </c>
      <c r="V34" s="223" t="s">
        <v>145</v>
      </c>
      <c r="W34" s="221">
        <v>35.976999999999997</v>
      </c>
      <c r="X34" s="224" t="s">
        <v>686</v>
      </c>
      <c r="Y34" s="220" t="s">
        <v>146</v>
      </c>
      <c r="Z34" s="221">
        <v>4.5999999999999996</v>
      </c>
    </row>
    <row r="35" spans="2:26" ht="11.25" customHeight="1" x14ac:dyDescent="0.2">
      <c r="B35" s="216"/>
      <c r="C35" s="233" t="s">
        <v>687</v>
      </c>
      <c r="D35" s="54"/>
      <c r="E35" s="216"/>
      <c r="F35" s="54"/>
      <c r="G35" s="54"/>
      <c r="H35" s="226" t="s">
        <v>688</v>
      </c>
      <c r="I35" s="96" t="s">
        <v>277</v>
      </c>
      <c r="J35" s="227">
        <v>508.66899999999998</v>
      </c>
      <c r="K35" s="207" t="s">
        <v>689</v>
      </c>
      <c r="L35" s="228" t="s">
        <v>278</v>
      </c>
      <c r="M35" s="227">
        <v>-11.041</v>
      </c>
      <c r="N35" s="229" t="s">
        <v>690</v>
      </c>
      <c r="O35" s="96" t="s">
        <v>279</v>
      </c>
      <c r="P35" s="227">
        <v>5.4</v>
      </c>
      <c r="Q35" s="96"/>
      <c r="R35" s="229" t="s">
        <v>691</v>
      </c>
      <c r="S35" s="96" t="s">
        <v>280</v>
      </c>
      <c r="T35" s="227">
        <v>452.46499999999997</v>
      </c>
      <c r="U35" s="207" t="s">
        <v>692</v>
      </c>
      <c r="V35" s="228" t="s">
        <v>281</v>
      </c>
      <c r="W35" s="227">
        <v>4.944</v>
      </c>
      <c r="X35" s="229" t="s">
        <v>693</v>
      </c>
      <c r="Y35" s="96" t="s">
        <v>282</v>
      </c>
      <c r="Z35" s="227">
        <v>3.1</v>
      </c>
    </row>
    <row r="36" spans="2:26" x14ac:dyDescent="0.2">
      <c r="W36" s="237"/>
      <c r="Y36" s="238"/>
    </row>
    <row r="37" spans="2:26" x14ac:dyDescent="0.2">
      <c r="B37" s="239" t="s">
        <v>147</v>
      </c>
    </row>
    <row r="38" spans="2:26" x14ac:dyDescent="0.2">
      <c r="B38" s="104" t="s">
        <v>694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I15" sqref="I15"/>
    </sheetView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6"/>
      <c r="F4" s="256"/>
      <c r="G4" s="256"/>
      <c r="H4" s="256"/>
      <c r="I4" s="256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7" t="s">
        <v>6</v>
      </c>
      <c r="H5" s="258"/>
      <c r="I5" s="258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66">
        <v>2016</v>
      </c>
      <c r="C11" s="29" t="s">
        <v>699</v>
      </c>
      <c r="E11" s="30">
        <v>1510.55</v>
      </c>
      <c r="F11" s="31">
        <v>4.9820000000000002</v>
      </c>
      <c r="G11" s="31">
        <v>0.3</v>
      </c>
      <c r="H11" s="31">
        <v>3.9</v>
      </c>
      <c r="I11" s="31">
        <v>4.0999999999999996</v>
      </c>
      <c r="J11" s="32"/>
    </row>
    <row r="12" spans="1:10" ht="10.5" customHeight="1" x14ac:dyDescent="0.2">
      <c r="A12" s="27"/>
      <c r="B12" s="66"/>
      <c r="C12" s="29" t="s">
        <v>700</v>
      </c>
      <c r="E12" s="30">
        <v>1514.002</v>
      </c>
      <c r="F12" s="31">
        <v>5.1529999999999996</v>
      </c>
      <c r="G12" s="31">
        <v>0.3</v>
      </c>
      <c r="H12" s="31">
        <v>4</v>
      </c>
      <c r="I12" s="31">
        <v>4</v>
      </c>
      <c r="J12" s="32"/>
    </row>
    <row r="13" spans="1:10" x14ac:dyDescent="0.2">
      <c r="A13" s="27"/>
      <c r="C13" s="29" t="s">
        <v>701</v>
      </c>
      <c r="E13" s="30">
        <v>1515.9829999999999</v>
      </c>
      <c r="F13" s="31">
        <v>4.6769999999999996</v>
      </c>
      <c r="G13" s="31">
        <v>0.3</v>
      </c>
      <c r="H13" s="31">
        <v>4</v>
      </c>
      <c r="I13" s="31">
        <v>4</v>
      </c>
      <c r="J13" s="32"/>
    </row>
    <row r="14" spans="1:10" x14ac:dyDescent="0.2">
      <c r="A14" s="27"/>
      <c r="B14" s="13">
        <v>2017</v>
      </c>
      <c r="C14" s="29" t="s">
        <v>702</v>
      </c>
      <c r="E14" s="30">
        <v>1520.37</v>
      </c>
      <c r="F14" s="31">
        <v>4.7960000000000003</v>
      </c>
      <c r="G14" s="31">
        <v>0.3</v>
      </c>
      <c r="H14" s="31">
        <v>3.9</v>
      </c>
      <c r="I14" s="31">
        <v>4</v>
      </c>
      <c r="J14" s="32"/>
    </row>
    <row r="15" spans="1:10" ht="4.5" customHeight="1" x14ac:dyDescent="0.2">
      <c r="A15" s="27"/>
      <c r="C15" s="59"/>
      <c r="D15" s="59"/>
      <c r="E15" s="176"/>
      <c r="F15" s="176"/>
      <c r="G15" s="176"/>
      <c r="H15" s="176"/>
      <c r="I15" s="176"/>
      <c r="J15" s="13"/>
    </row>
    <row r="16" spans="1:10" ht="3.75" customHeight="1" x14ac:dyDescent="0.2">
      <c r="A16" s="27"/>
      <c r="C16" s="59"/>
      <c r="D16" s="59"/>
      <c r="E16" s="2"/>
      <c r="F16" s="175"/>
      <c r="G16" s="2"/>
      <c r="H16" s="177"/>
      <c r="I16" s="1"/>
      <c r="J16" s="2"/>
    </row>
    <row r="17" spans="1:15" x14ac:dyDescent="0.2">
      <c r="A17" s="27"/>
      <c r="C17" s="244" t="s">
        <v>323</v>
      </c>
      <c r="D17" s="244"/>
      <c r="E17" s="61"/>
      <c r="F17" s="31">
        <v>4.7140000000000004</v>
      </c>
      <c r="G17" s="179"/>
      <c r="H17" s="75"/>
      <c r="I17" s="76"/>
      <c r="J17" s="75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9" t="s">
        <v>271</v>
      </c>
      <c r="G19" s="31"/>
      <c r="H19" s="11"/>
    </row>
    <row r="20" spans="1:15" x14ac:dyDescent="0.2">
      <c r="B20" s="139" t="s">
        <v>288</v>
      </c>
      <c r="H20" s="11"/>
    </row>
    <row r="21" spans="1:15" x14ac:dyDescent="0.2">
      <c r="B21" s="139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9"/>
      <c r="F4" s="259"/>
      <c r="G4" s="259"/>
      <c r="H4" s="259"/>
      <c r="I4" s="259"/>
      <c r="J4" s="259"/>
      <c r="K4" s="259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7" t="s">
        <v>6</v>
      </c>
      <c r="H5" s="257"/>
      <c r="I5" s="257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66">
        <v>2016</v>
      </c>
      <c r="C11" s="28" t="str">
        <f>'Table G'!C11</f>
        <v>Oct</v>
      </c>
      <c r="E11" s="30">
        <v>1320.2049999999999</v>
      </c>
      <c r="F11" s="31">
        <v>3.31</v>
      </c>
      <c r="G11" s="31">
        <v>0.3</v>
      </c>
      <c r="H11" s="31">
        <v>3</v>
      </c>
      <c r="I11" s="31">
        <v>3.2</v>
      </c>
      <c r="J11" s="31">
        <v>20.010000000000002</v>
      </c>
      <c r="K11" s="31">
        <v>17.277999999999999</v>
      </c>
    </row>
    <row r="12" spans="1:11" ht="10.5" customHeight="1" x14ac:dyDescent="0.2">
      <c r="A12" s="27"/>
      <c r="B12" s="66"/>
      <c r="C12" s="28" t="str">
        <f>'Table G'!C12</f>
        <v>Nov</v>
      </c>
      <c r="E12" s="30">
        <v>1321.7070000000001</v>
      </c>
      <c r="F12" s="31">
        <v>3.1549999999999998</v>
      </c>
      <c r="G12" s="31">
        <v>0.2</v>
      </c>
      <c r="H12" s="31">
        <v>3</v>
      </c>
      <c r="I12" s="31">
        <v>3.1</v>
      </c>
      <c r="J12" s="31">
        <v>19.957999999999998</v>
      </c>
      <c r="K12" s="31">
        <v>17.306000000000001</v>
      </c>
    </row>
    <row r="13" spans="1:11" x14ac:dyDescent="0.2">
      <c r="A13" s="27"/>
      <c r="C13" s="28" t="str">
        <f>'Table G'!C13</f>
        <v>Dec</v>
      </c>
      <c r="E13" s="30">
        <v>1323.029</v>
      </c>
      <c r="F13" s="31">
        <v>3.6930000000000001</v>
      </c>
      <c r="G13" s="31">
        <v>0.3</v>
      </c>
      <c r="H13" s="31">
        <v>3.1</v>
      </c>
      <c r="I13" s="31">
        <v>3.1</v>
      </c>
      <c r="J13" s="31">
        <v>20.395</v>
      </c>
      <c r="K13" s="31">
        <v>17.161999999999999</v>
      </c>
    </row>
    <row r="14" spans="1:11" x14ac:dyDescent="0.2">
      <c r="A14" s="27"/>
      <c r="B14" s="13">
        <v>2017</v>
      </c>
      <c r="C14" s="28" t="str">
        <f>'Table G'!C14</f>
        <v>Jan</v>
      </c>
      <c r="E14" s="30">
        <v>1326.3710000000001</v>
      </c>
      <c r="F14" s="31">
        <v>3.379</v>
      </c>
      <c r="G14" s="31">
        <v>0.3</v>
      </c>
      <c r="H14" s="31">
        <v>3.1</v>
      </c>
      <c r="I14" s="31">
        <v>3.1</v>
      </c>
      <c r="J14" s="31">
        <v>21.835999999999999</v>
      </c>
      <c r="K14" s="31">
        <v>18.786999999999999</v>
      </c>
    </row>
    <row r="15" spans="1:11" ht="1.5" customHeight="1" x14ac:dyDescent="0.2">
      <c r="A15" s="27"/>
      <c r="B15" s="54"/>
      <c r="C15" s="65"/>
      <c r="D15" s="2"/>
      <c r="E15" s="176"/>
      <c r="F15" s="176"/>
      <c r="G15" s="176"/>
      <c r="H15" s="176"/>
      <c r="I15" s="176"/>
      <c r="J15" s="176"/>
      <c r="K15" s="176"/>
    </row>
    <row r="16" spans="1:11" ht="3.75" customHeight="1" x14ac:dyDescent="0.2">
      <c r="A16" s="27"/>
      <c r="B16" s="59"/>
      <c r="C16" s="59"/>
      <c r="D16" s="2"/>
      <c r="E16" s="175"/>
      <c r="F16" s="2"/>
      <c r="G16" s="177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4"/>
      <c r="F17" s="179">
        <v>3.214</v>
      </c>
      <c r="G17" s="179"/>
      <c r="H17" s="179"/>
      <c r="I17" s="179"/>
      <c r="J17" s="179">
        <v>19.817</v>
      </c>
      <c r="K17" s="179">
        <v>17.120999999999999</v>
      </c>
    </row>
    <row r="18" spans="1:11" ht="12" customHeight="1" x14ac:dyDescent="0.2">
      <c r="J18" s="106"/>
      <c r="K18" s="106"/>
    </row>
    <row r="19" spans="1:11" ht="12" customHeight="1" x14ac:dyDescent="0.25">
      <c r="B19" s="154" t="s">
        <v>262</v>
      </c>
      <c r="C19" s="60"/>
      <c r="D19" s="107"/>
    </row>
    <row r="20" spans="1:11" ht="12" customHeight="1" x14ac:dyDescent="0.25">
      <c r="B20" s="154" t="s">
        <v>290</v>
      </c>
      <c r="C20" s="60"/>
      <c r="D20" s="107"/>
    </row>
    <row r="21" spans="1:11" ht="12" customHeight="1" x14ac:dyDescent="0.2">
      <c r="B21" s="154" t="s">
        <v>263</v>
      </c>
      <c r="C21" s="60"/>
    </row>
    <row r="22" spans="1:11" ht="12" customHeight="1" x14ac:dyDescent="0.2">
      <c r="B22" s="154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3" customWidth="1"/>
    <col min="3" max="3" width="10" style="113" customWidth="1"/>
    <col min="4" max="4" width="0.85546875" style="113" customWidth="1"/>
    <col min="5" max="6" width="8.7109375" style="113" customWidth="1"/>
    <col min="7" max="7" width="1.42578125" style="136" customWidth="1"/>
    <col min="8" max="9" width="8.7109375" style="113" customWidth="1"/>
    <col min="10" max="10" width="1.42578125" style="136" customWidth="1"/>
    <col min="11" max="12" width="8.7109375" style="113" customWidth="1"/>
    <col min="13" max="13" width="1.42578125" style="136" customWidth="1"/>
    <col min="14" max="15" width="8.7109375" style="113" customWidth="1"/>
    <col min="16" max="16" width="6.85546875" style="113" customWidth="1"/>
    <col min="17" max="17" width="4.85546875" style="113" customWidth="1"/>
    <col min="18" max="16384" width="9.140625" style="113"/>
  </cols>
  <sheetData>
    <row r="1" spans="1:17" x14ac:dyDescent="0.2">
      <c r="B1" s="108" t="s">
        <v>165</v>
      </c>
      <c r="C1" s="108"/>
      <c r="D1" s="108"/>
      <c r="E1" s="108"/>
      <c r="F1" s="108"/>
      <c r="G1" s="109"/>
      <c r="H1" s="110"/>
      <c r="I1" s="111"/>
      <c r="J1" s="112"/>
      <c r="K1" s="111"/>
      <c r="L1" s="111"/>
      <c r="M1" s="112"/>
    </row>
    <row r="2" spans="1:17" x14ac:dyDescent="0.2">
      <c r="B2" s="13" t="s">
        <v>1</v>
      </c>
      <c r="C2" s="13"/>
      <c r="D2" s="13"/>
      <c r="E2" s="114"/>
      <c r="F2" s="114"/>
      <c r="G2" s="112"/>
      <c r="H2" s="111"/>
      <c r="I2" s="111"/>
      <c r="J2" s="112"/>
      <c r="K2" s="111"/>
      <c r="L2" s="111"/>
      <c r="M2" s="112"/>
    </row>
    <row r="3" spans="1:17" ht="13.5" x14ac:dyDescent="0.2">
      <c r="B3" s="11" t="s">
        <v>257</v>
      </c>
      <c r="C3" s="11"/>
      <c r="D3" s="11"/>
      <c r="E3" s="114"/>
      <c r="F3" s="114"/>
      <c r="G3" s="112"/>
      <c r="H3" s="111"/>
      <c r="I3" s="111"/>
      <c r="J3" s="112"/>
      <c r="K3" s="111"/>
      <c r="L3" s="111"/>
      <c r="M3" s="112"/>
    </row>
    <row r="4" spans="1:17" s="115" customFormat="1" ht="15.75" customHeight="1" x14ac:dyDescent="0.2">
      <c r="A4" s="41"/>
      <c r="E4" s="260" t="s">
        <v>166</v>
      </c>
      <c r="F4" s="260"/>
      <c r="G4" s="116"/>
      <c r="H4" s="260" t="s">
        <v>167</v>
      </c>
      <c r="I4" s="261"/>
      <c r="J4" s="117"/>
      <c r="K4" s="260" t="s">
        <v>168</v>
      </c>
      <c r="L4" s="262"/>
      <c r="M4" s="117"/>
      <c r="N4" s="260" t="s">
        <v>169</v>
      </c>
      <c r="O4" s="260"/>
      <c r="P4" s="118"/>
    </row>
    <row r="5" spans="1:17" s="119" customFormat="1" ht="13.5" x14ac:dyDescent="0.2">
      <c r="A5" s="38"/>
      <c r="E5" s="120" t="s">
        <v>265</v>
      </c>
      <c r="F5" s="120" t="s">
        <v>170</v>
      </c>
      <c r="G5" s="120"/>
      <c r="H5" s="121" t="s">
        <v>171</v>
      </c>
      <c r="I5" s="120" t="s">
        <v>170</v>
      </c>
      <c r="J5" s="120"/>
      <c r="K5" s="120" t="s">
        <v>171</v>
      </c>
      <c r="L5" s="120" t="s">
        <v>170</v>
      </c>
      <c r="M5" s="120"/>
      <c r="N5" s="120" t="s">
        <v>171</v>
      </c>
      <c r="O5" s="120" t="s">
        <v>170</v>
      </c>
      <c r="P5" s="122"/>
    </row>
    <row r="6" spans="1:17" s="119" customFormat="1" x14ac:dyDescent="0.2">
      <c r="A6" s="38"/>
      <c r="E6" s="120" t="s">
        <v>172</v>
      </c>
      <c r="F6" s="120"/>
      <c r="G6" s="120"/>
      <c r="H6" s="120" t="s">
        <v>12</v>
      </c>
      <c r="I6" s="120"/>
      <c r="J6" s="120"/>
      <c r="K6" s="120" t="s">
        <v>12</v>
      </c>
      <c r="L6" s="120"/>
      <c r="M6" s="120"/>
      <c r="N6" s="120" t="s">
        <v>12</v>
      </c>
      <c r="O6" s="120"/>
      <c r="P6" s="122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6" t="s">
        <v>173</v>
      </c>
      <c r="F9" s="106" t="s">
        <v>174</v>
      </c>
      <c r="G9" s="106"/>
      <c r="H9" s="106" t="s">
        <v>175</v>
      </c>
      <c r="I9" s="106" t="s">
        <v>176</v>
      </c>
      <c r="J9" s="106"/>
      <c r="K9" s="106" t="s">
        <v>177</v>
      </c>
      <c r="L9" s="106" t="s">
        <v>178</v>
      </c>
      <c r="M9" s="106"/>
      <c r="N9" s="106" t="s">
        <v>179</v>
      </c>
      <c r="O9" s="106" t="s">
        <v>180</v>
      </c>
      <c r="P9" s="123"/>
      <c r="Q9" s="124"/>
    </row>
    <row r="10" spans="1:17" x14ac:dyDescent="0.2">
      <c r="A10" s="43"/>
      <c r="B10" s="66">
        <v>2016</v>
      </c>
      <c r="C10" s="28" t="str">
        <f>'Table G'!C11</f>
        <v>Oct</v>
      </c>
      <c r="D10" s="62"/>
      <c r="E10" s="31">
        <v>20.201000000000001</v>
      </c>
      <c r="F10" s="44">
        <v>125147</v>
      </c>
      <c r="G10" s="125"/>
      <c r="H10" s="31">
        <v>12.103</v>
      </c>
      <c r="I10" s="44">
        <v>67715</v>
      </c>
      <c r="J10" s="125"/>
      <c r="K10" s="31">
        <v>7.649</v>
      </c>
      <c r="L10" s="44">
        <v>43963</v>
      </c>
      <c r="M10" s="125"/>
      <c r="N10" s="31">
        <v>0.71199999999999997</v>
      </c>
      <c r="O10" s="44">
        <v>13468</v>
      </c>
      <c r="P10" s="126"/>
    </row>
    <row r="11" spans="1:17" x14ac:dyDescent="0.2">
      <c r="A11" s="43"/>
      <c r="B11" s="66"/>
      <c r="C11" s="28" t="str">
        <f>'Table G'!C12</f>
        <v>Nov</v>
      </c>
      <c r="D11" s="62"/>
      <c r="E11" s="31">
        <v>20.536000000000001</v>
      </c>
      <c r="F11" s="44">
        <v>126964</v>
      </c>
      <c r="G11" s="125"/>
      <c r="H11" s="31">
        <v>12.052</v>
      </c>
      <c r="I11" s="44">
        <v>67721</v>
      </c>
      <c r="J11" s="125"/>
      <c r="K11" s="31">
        <v>7.8949999999999996</v>
      </c>
      <c r="L11" s="44">
        <v>45953</v>
      </c>
      <c r="M11" s="125"/>
      <c r="N11" s="31">
        <v>0.66800000000000004</v>
      </c>
      <c r="O11" s="44">
        <v>13290</v>
      </c>
      <c r="P11" s="126"/>
    </row>
    <row r="12" spans="1:17" x14ac:dyDescent="0.2">
      <c r="A12" s="43"/>
      <c r="C12" s="28" t="str">
        <f>'Table G'!C13</f>
        <v>Dec</v>
      </c>
      <c r="D12" s="62"/>
      <c r="E12" s="31">
        <v>20.995000000000001</v>
      </c>
      <c r="F12" s="44">
        <v>129099</v>
      </c>
      <c r="G12" s="125"/>
      <c r="H12" s="31">
        <v>12.221</v>
      </c>
      <c r="I12" s="44">
        <v>68266</v>
      </c>
      <c r="J12" s="125"/>
      <c r="K12" s="31">
        <v>8.1850000000000005</v>
      </c>
      <c r="L12" s="44">
        <v>47560</v>
      </c>
      <c r="M12" s="125"/>
      <c r="N12" s="31">
        <v>0.622</v>
      </c>
      <c r="O12" s="44">
        <v>13273</v>
      </c>
      <c r="P12" s="126"/>
    </row>
    <row r="13" spans="1:17" x14ac:dyDescent="0.2">
      <c r="A13" s="43"/>
      <c r="B13" s="113">
        <v>2017</v>
      </c>
      <c r="C13" s="28" t="str">
        <f>'Table G'!C14</f>
        <v>Jan</v>
      </c>
      <c r="D13" s="62"/>
      <c r="E13" s="31">
        <v>21.294</v>
      </c>
      <c r="F13" s="44">
        <v>130619</v>
      </c>
      <c r="G13" s="125"/>
      <c r="H13" s="31">
        <v>12.792999999999999</v>
      </c>
      <c r="I13" s="44">
        <v>69928</v>
      </c>
      <c r="J13" s="125"/>
      <c r="K13" s="31">
        <v>8.1259999999999994</v>
      </c>
      <c r="L13" s="44">
        <v>47155</v>
      </c>
      <c r="M13" s="125"/>
      <c r="N13" s="31">
        <v>0.61799999999999999</v>
      </c>
      <c r="O13" s="44">
        <v>13535</v>
      </c>
      <c r="P13" s="126"/>
    </row>
    <row r="14" spans="1:17" ht="1.5" customHeight="1" x14ac:dyDescent="0.2">
      <c r="A14" s="43"/>
      <c r="B14" s="54"/>
      <c r="C14" s="65"/>
      <c r="D14" s="2"/>
      <c r="E14" s="176"/>
      <c r="F14" s="176"/>
      <c r="G14" s="72"/>
      <c r="H14" s="176"/>
      <c r="I14" s="176"/>
      <c r="J14" s="72"/>
      <c r="K14" s="176"/>
      <c r="L14" s="176"/>
      <c r="M14" s="72"/>
      <c r="N14" s="176"/>
      <c r="O14" s="176"/>
      <c r="P14" s="126"/>
    </row>
    <row r="15" spans="1:17" ht="2.25" customHeight="1" x14ac:dyDescent="0.2">
      <c r="A15" s="43"/>
      <c r="B15" s="59"/>
      <c r="C15" s="59"/>
      <c r="D15" s="2"/>
      <c r="E15" s="175"/>
      <c r="F15" s="2"/>
      <c r="G15" s="177"/>
      <c r="H15" s="1"/>
      <c r="I15" s="2"/>
      <c r="J15" s="1"/>
      <c r="K15" s="2"/>
      <c r="L15" s="2"/>
      <c r="M15" s="2"/>
      <c r="N15" s="2"/>
      <c r="O15" s="2"/>
      <c r="P15" s="126"/>
    </row>
    <row r="16" spans="1:17" x14ac:dyDescent="0.2">
      <c r="A16" s="43"/>
      <c r="B16" s="250" t="s">
        <v>323</v>
      </c>
      <c r="C16" s="250"/>
      <c r="D16" s="61"/>
      <c r="E16" s="179">
        <v>19.588999999999999</v>
      </c>
      <c r="F16" s="44">
        <v>122056</v>
      </c>
      <c r="G16" s="75"/>
      <c r="H16" s="179">
        <v>11.422000000000001</v>
      </c>
      <c r="I16" s="44">
        <v>65066</v>
      </c>
      <c r="J16" s="76"/>
      <c r="K16" s="179">
        <v>7.585</v>
      </c>
      <c r="L16" s="44">
        <v>43956</v>
      </c>
      <c r="M16" s="75"/>
      <c r="N16" s="179">
        <v>0.66100000000000003</v>
      </c>
      <c r="O16" s="44">
        <v>13033</v>
      </c>
      <c r="P16" s="126"/>
    </row>
    <row r="17" spans="2:16" x14ac:dyDescent="0.2">
      <c r="B17" s="13"/>
      <c r="E17" s="128"/>
      <c r="F17" s="129"/>
      <c r="G17" s="130"/>
      <c r="H17" s="128"/>
      <c r="I17" s="129"/>
      <c r="J17" s="122"/>
      <c r="K17" s="131"/>
      <c r="L17" s="132"/>
      <c r="M17" s="122"/>
      <c r="N17" s="131"/>
      <c r="O17" s="132"/>
      <c r="P17" s="126"/>
    </row>
    <row r="18" spans="2:16" x14ac:dyDescent="0.2">
      <c r="B18" s="154" t="s">
        <v>266</v>
      </c>
      <c r="C18" s="60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26"/>
    </row>
    <row r="19" spans="2:16" x14ac:dyDescent="0.2">
      <c r="B19" s="154" t="s">
        <v>267</v>
      </c>
      <c r="E19" s="133"/>
      <c r="F19" s="133"/>
      <c r="G19" s="134"/>
      <c r="H19" s="135"/>
      <c r="I19" s="44"/>
      <c r="L19" s="44"/>
      <c r="O19" s="44"/>
    </row>
    <row r="20" spans="2:16" ht="10.5" customHeight="1" x14ac:dyDescent="0.2">
      <c r="E20" s="133"/>
      <c r="F20" s="133"/>
      <c r="G20" s="134"/>
      <c r="H20" s="135"/>
      <c r="I20" s="44"/>
      <c r="L20" s="44"/>
      <c r="O20" s="44"/>
    </row>
    <row r="21" spans="2:16" x14ac:dyDescent="0.2">
      <c r="C21" s="137"/>
      <c r="D21" s="137"/>
      <c r="E21" s="137"/>
      <c r="F21" s="137"/>
      <c r="G21" s="138"/>
      <c r="H21" s="135"/>
      <c r="I21" s="44"/>
      <c r="L21" s="44"/>
      <c r="O21" s="44"/>
    </row>
    <row r="22" spans="2:16" x14ac:dyDescent="0.2">
      <c r="H22" s="135"/>
      <c r="I22" s="44"/>
      <c r="L22" s="44"/>
      <c r="O22" s="44"/>
    </row>
    <row r="23" spans="2:16" x14ac:dyDescent="0.2">
      <c r="H23" s="135"/>
      <c r="I23" s="44"/>
      <c r="L23" s="44"/>
      <c r="O23" s="44"/>
    </row>
    <row r="24" spans="2:16" x14ac:dyDescent="0.2">
      <c r="H24" s="135"/>
      <c r="I24" s="44"/>
      <c r="L24" s="44"/>
      <c r="O24" s="44"/>
    </row>
    <row r="25" spans="2:16" x14ac:dyDescent="0.2">
      <c r="H25" s="135"/>
      <c r="I25" s="44"/>
      <c r="L25" s="44"/>
      <c r="O25" s="44"/>
    </row>
    <row r="26" spans="2:16" x14ac:dyDescent="0.2">
      <c r="H26" s="135"/>
      <c r="I26" s="44"/>
      <c r="L26" s="44"/>
      <c r="O26" s="44"/>
    </row>
    <row r="27" spans="2:16" x14ac:dyDescent="0.2">
      <c r="H27" s="135"/>
      <c r="I27" s="44"/>
      <c r="L27" s="44"/>
      <c r="O27" s="44"/>
    </row>
    <row r="28" spans="2:16" x14ac:dyDescent="0.2">
      <c r="H28" s="135"/>
      <c r="I28" s="44"/>
      <c r="L28" s="44"/>
      <c r="O28" s="44"/>
    </row>
    <row r="29" spans="2:16" x14ac:dyDescent="0.2">
      <c r="H29" s="135"/>
      <c r="I29" s="44"/>
      <c r="L29" s="44"/>
      <c r="O29" s="44"/>
    </row>
    <row r="30" spans="2:16" x14ac:dyDescent="0.2">
      <c r="H30" s="135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6"/>
      <c r="F4" s="256"/>
      <c r="G4" s="256"/>
      <c r="H4" s="256"/>
      <c r="I4" s="256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7" t="s">
        <v>6</v>
      </c>
      <c r="H5" s="258"/>
      <c r="I5" s="258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66">
        <v>2016</v>
      </c>
      <c r="C11" s="28" t="str">
        <f>'Table G'!C11</f>
        <v>Oct</v>
      </c>
      <c r="E11" s="31">
        <v>190.345</v>
      </c>
      <c r="F11" s="31">
        <v>1.6719999999999999</v>
      </c>
      <c r="G11" s="31">
        <v>0.9</v>
      </c>
      <c r="H11" s="31">
        <v>10.6</v>
      </c>
      <c r="I11" s="31">
        <v>10.6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66"/>
      <c r="C12" s="28" t="str">
        <f>'Table G'!C12</f>
        <v>Nov</v>
      </c>
      <c r="E12" s="31">
        <v>192.29599999999999</v>
      </c>
      <c r="F12" s="31">
        <v>1.998</v>
      </c>
      <c r="G12" s="31">
        <v>1</v>
      </c>
      <c r="H12" s="31">
        <v>11.6</v>
      </c>
      <c r="I12" s="31">
        <v>10.9</v>
      </c>
      <c r="J12" s="32"/>
      <c r="K12" s="46"/>
      <c r="L12" s="21"/>
      <c r="M12" s="21"/>
      <c r="N12" s="21"/>
      <c r="O12" s="21"/>
    </row>
    <row r="13" spans="1:15" x14ac:dyDescent="0.2">
      <c r="A13" s="27"/>
      <c r="C13" s="28" t="str">
        <f>'Table G'!C13</f>
        <v>Dec</v>
      </c>
      <c r="E13" s="31">
        <v>192.95400000000001</v>
      </c>
      <c r="F13" s="31">
        <v>0.98399999999999999</v>
      </c>
      <c r="G13" s="31">
        <v>0.5</v>
      </c>
      <c r="H13" s="31">
        <v>10.199999999999999</v>
      </c>
      <c r="I13" s="31">
        <v>10.6</v>
      </c>
      <c r="J13" s="32"/>
      <c r="K13" s="46"/>
      <c r="L13" s="21"/>
      <c r="M13" s="21"/>
      <c r="N13" s="21"/>
      <c r="O13" s="21"/>
    </row>
    <row r="14" spans="1:15" x14ac:dyDescent="0.2">
      <c r="A14" s="27"/>
      <c r="B14" s="13">
        <v>2017</v>
      </c>
      <c r="C14" s="28" t="str">
        <f>'Table G'!C14</f>
        <v>Jan</v>
      </c>
      <c r="E14" s="31">
        <v>193.999</v>
      </c>
      <c r="F14" s="31">
        <v>1.4159999999999999</v>
      </c>
      <c r="G14" s="31">
        <v>0.7</v>
      </c>
      <c r="H14" s="31">
        <v>9.6</v>
      </c>
      <c r="I14" s="31">
        <v>10.3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6"/>
      <c r="F15" s="176"/>
      <c r="G15" s="176"/>
      <c r="H15" s="176"/>
      <c r="I15" s="176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50"/>
      <c r="C16" s="250"/>
      <c r="D16" s="2"/>
      <c r="E16" s="175"/>
      <c r="F16" s="2"/>
      <c r="G16" s="177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4"/>
      <c r="F17" s="179">
        <v>1.645</v>
      </c>
      <c r="G17" s="75"/>
      <c r="H17" s="76"/>
      <c r="I17" s="75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9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B1" sqref="B1"/>
    </sheetView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6" t="s">
        <v>287</v>
      </c>
      <c r="F4" s="256"/>
      <c r="G4" s="256"/>
      <c r="H4" s="256"/>
      <c r="I4" s="256"/>
      <c r="J4" s="15"/>
      <c r="K4" s="256" t="s">
        <v>270</v>
      </c>
      <c r="L4" s="256"/>
      <c r="M4" s="256"/>
      <c r="N4" s="256"/>
      <c r="O4" s="256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7" t="s">
        <v>6</v>
      </c>
      <c r="H5" s="258"/>
      <c r="I5" s="258"/>
      <c r="J5" s="17"/>
      <c r="K5" s="16" t="s">
        <v>5</v>
      </c>
      <c r="L5" s="16" t="s">
        <v>7</v>
      </c>
      <c r="M5" s="257" t="s">
        <v>6</v>
      </c>
      <c r="N5" s="258"/>
      <c r="O5" s="258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66">
        <v>2016</v>
      </c>
      <c r="C11" s="28" t="str">
        <f>'Table G'!C11</f>
        <v>Oct</v>
      </c>
      <c r="E11" s="31">
        <v>66.134</v>
      </c>
      <c r="F11" s="31">
        <v>0.55700000000000005</v>
      </c>
      <c r="G11" s="31">
        <v>0.8</v>
      </c>
      <c r="H11" s="31">
        <v>9</v>
      </c>
      <c r="I11" s="31">
        <v>8.9</v>
      </c>
      <c r="J11" s="32"/>
      <c r="K11" s="31">
        <v>124.211</v>
      </c>
      <c r="L11" s="31">
        <v>1.115</v>
      </c>
      <c r="M11" s="31">
        <v>0.9</v>
      </c>
      <c r="N11" s="31">
        <v>11.5</v>
      </c>
      <c r="O11" s="31">
        <v>11.5</v>
      </c>
    </row>
    <row r="12" spans="1:16" ht="10.5" customHeight="1" x14ac:dyDescent="0.2">
      <c r="A12" s="27"/>
      <c r="B12" s="66"/>
      <c r="C12" s="28" t="str">
        <f>'Table G'!C12</f>
        <v>Nov</v>
      </c>
      <c r="E12" s="31">
        <v>66.552999999999997</v>
      </c>
      <c r="F12" s="31">
        <v>0.55100000000000005</v>
      </c>
      <c r="G12" s="31">
        <v>0.8</v>
      </c>
      <c r="H12" s="31">
        <v>10</v>
      </c>
      <c r="I12" s="31">
        <v>9.1</v>
      </c>
      <c r="J12" s="32"/>
      <c r="K12" s="31">
        <v>125.74299999999999</v>
      </c>
      <c r="L12" s="31">
        <v>1.4470000000000001</v>
      </c>
      <c r="M12" s="31">
        <v>1.2</v>
      </c>
      <c r="N12" s="31">
        <v>12.4</v>
      </c>
      <c r="O12" s="31">
        <v>11.9</v>
      </c>
    </row>
    <row r="13" spans="1:16" x14ac:dyDescent="0.2">
      <c r="A13" s="27"/>
      <c r="C13" s="28" t="str">
        <f>'Table G'!C13</f>
        <v>Dec</v>
      </c>
      <c r="E13" s="31">
        <v>66.524000000000001</v>
      </c>
      <c r="F13" s="31">
        <v>0.219</v>
      </c>
      <c r="G13" s="31">
        <v>0.3</v>
      </c>
      <c r="H13" s="31">
        <v>8.3000000000000007</v>
      </c>
      <c r="I13" s="31">
        <v>8.6999999999999993</v>
      </c>
      <c r="J13" s="32"/>
      <c r="K13" s="31">
        <v>126.43</v>
      </c>
      <c r="L13" s="31">
        <v>0.76500000000000001</v>
      </c>
      <c r="M13" s="31">
        <v>0.6</v>
      </c>
      <c r="N13" s="31">
        <v>11.2</v>
      </c>
      <c r="O13" s="31">
        <v>11.7</v>
      </c>
    </row>
    <row r="14" spans="1:16" x14ac:dyDescent="0.2">
      <c r="A14" s="27"/>
      <c r="B14" s="243">
        <v>2017</v>
      </c>
      <c r="C14" s="28" t="str">
        <f>'Table G'!C14</f>
        <v>Jan</v>
      </c>
      <c r="E14" s="31">
        <v>66.697000000000003</v>
      </c>
      <c r="F14" s="31">
        <v>0.33900000000000002</v>
      </c>
      <c r="G14" s="31">
        <v>0.5</v>
      </c>
      <c r="H14" s="31">
        <v>6.9</v>
      </c>
      <c r="I14" s="31">
        <v>8.1</v>
      </c>
      <c r="J14" s="32"/>
      <c r="K14" s="31">
        <v>127.30200000000001</v>
      </c>
      <c r="L14" s="31">
        <v>1.0780000000000001</v>
      </c>
      <c r="M14" s="31">
        <v>0.9</v>
      </c>
      <c r="N14" s="31">
        <v>11</v>
      </c>
      <c r="O14" s="31">
        <v>11.5</v>
      </c>
    </row>
    <row r="15" spans="1:16" ht="3" customHeight="1" x14ac:dyDescent="0.2">
      <c r="A15" s="27"/>
      <c r="B15" s="2"/>
      <c r="C15" s="59"/>
      <c r="D15" s="59"/>
      <c r="E15" s="242"/>
      <c r="F15" s="176"/>
      <c r="G15" s="176"/>
      <c r="H15" s="176"/>
      <c r="I15" s="176"/>
      <c r="J15" s="72"/>
      <c r="K15" s="176"/>
      <c r="L15" s="176"/>
      <c r="M15" s="176"/>
      <c r="N15" s="176"/>
      <c r="O15" s="176"/>
      <c r="P15" s="72"/>
    </row>
    <row r="16" spans="1:16" ht="2.25" customHeight="1" x14ac:dyDescent="0.2">
      <c r="A16" s="27"/>
      <c r="B16" s="7"/>
      <c r="C16" s="250"/>
      <c r="D16" s="250"/>
      <c r="E16" s="2"/>
      <c r="F16" s="175"/>
      <c r="G16" s="2"/>
      <c r="H16" s="177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0.439</v>
      </c>
      <c r="G17" s="179"/>
      <c r="H17" s="75"/>
      <c r="I17" s="76"/>
      <c r="J17" s="75"/>
      <c r="K17" s="31"/>
      <c r="L17" s="31">
        <v>1.0609999999999999</v>
      </c>
      <c r="M17" s="179"/>
      <c r="N17" s="75"/>
      <c r="O17" s="75"/>
      <c r="P17" s="72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4" t="s">
        <v>304</v>
      </c>
      <c r="G19" s="31"/>
      <c r="H19" s="11"/>
      <c r="M19" s="31"/>
      <c r="N19" s="11"/>
    </row>
    <row r="20" spans="1:16" x14ac:dyDescent="0.2">
      <c r="B20" s="139" t="s">
        <v>291</v>
      </c>
      <c r="H20" s="11"/>
      <c r="N20" s="11"/>
    </row>
    <row r="21" spans="1:16" x14ac:dyDescent="0.2">
      <c r="B21" s="154" t="s">
        <v>305</v>
      </c>
      <c r="H21" s="11"/>
      <c r="N21" s="11"/>
    </row>
    <row r="22" spans="1:16" x14ac:dyDescent="0.2">
      <c r="B22" s="139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5" customWidth="1"/>
    <col min="2" max="2" width="4.7109375" style="105" customWidth="1"/>
    <col min="3" max="3" width="8.42578125" style="105" customWidth="1"/>
    <col min="4" max="4" width="0.85546875" style="105" customWidth="1"/>
    <col min="5" max="5" width="13.85546875" style="105" customWidth="1"/>
    <col min="6" max="6" width="11.5703125" style="105" customWidth="1"/>
    <col min="7" max="7" width="12.140625" style="103" customWidth="1"/>
    <col min="8" max="9" width="11.140625" style="105" customWidth="1"/>
    <col min="10" max="10" width="8.28515625" style="105" customWidth="1"/>
    <col min="11" max="11" width="4.28515625" style="103" customWidth="1"/>
    <col min="12" max="12" width="2.140625" style="105" customWidth="1"/>
    <col min="13" max="13" width="8.5703125" style="105" customWidth="1"/>
    <col min="14" max="14" width="9.140625" style="105" customWidth="1"/>
    <col min="15" max="15" width="7.28515625" style="105" customWidth="1"/>
    <col min="16" max="16" width="9.140625" style="105" customWidth="1"/>
    <col min="17" max="24" width="9.140625" style="105"/>
    <col min="25" max="25" width="7.28515625" style="105" customWidth="1"/>
    <col min="26" max="16384" width="9.140625" style="105"/>
  </cols>
  <sheetData>
    <row r="1" spans="2:15" ht="11.25" customHeight="1" x14ac:dyDescent="0.2">
      <c r="B1" s="263" t="s">
        <v>198</v>
      </c>
      <c r="C1" s="263"/>
      <c r="D1" s="263"/>
      <c r="E1" s="263"/>
      <c r="F1" s="263"/>
      <c r="G1" s="263"/>
      <c r="H1" s="263"/>
      <c r="I1" s="263"/>
      <c r="J1" s="263"/>
      <c r="K1" s="140"/>
      <c r="L1" s="140"/>
      <c r="M1" s="140"/>
      <c r="N1" s="140"/>
      <c r="O1" s="140"/>
    </row>
    <row r="2" spans="2:15" ht="11.25" customHeight="1" x14ac:dyDescent="0.2">
      <c r="B2" s="105" t="s">
        <v>199</v>
      </c>
      <c r="D2" s="141"/>
      <c r="E2" s="141"/>
      <c r="F2" s="141"/>
      <c r="G2" s="141"/>
      <c r="H2" s="141"/>
      <c r="I2" s="142"/>
      <c r="J2" s="142"/>
      <c r="K2" s="140"/>
      <c r="L2" s="140"/>
      <c r="M2" s="140"/>
      <c r="N2" s="140"/>
      <c r="O2" s="140"/>
    </row>
    <row r="3" spans="2:15" x14ac:dyDescent="0.2">
      <c r="B3" s="143" t="s">
        <v>2</v>
      </c>
      <c r="C3" s="143"/>
      <c r="D3" s="144"/>
      <c r="E3" s="144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ht="11.25" customHeight="1" x14ac:dyDescent="0.2">
      <c r="B4" s="143"/>
      <c r="C4" s="143"/>
      <c r="D4" s="144"/>
      <c r="E4" s="144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2:15" ht="11.25" customHeight="1" x14ac:dyDescent="0.2">
      <c r="B5" s="143"/>
      <c r="C5" s="143"/>
      <c r="D5" s="143"/>
      <c r="E5" s="145" t="s">
        <v>200</v>
      </c>
      <c r="F5" s="264" t="s">
        <v>201</v>
      </c>
      <c r="G5" s="264"/>
      <c r="H5" s="264"/>
      <c r="I5" s="264"/>
      <c r="J5" s="140"/>
      <c r="K5" s="140"/>
    </row>
    <row r="6" spans="2:15" ht="11.25" customHeight="1" x14ac:dyDescent="0.2">
      <c r="B6" s="146"/>
      <c r="C6" s="146"/>
      <c r="D6" s="146"/>
      <c r="E6" s="145" t="s">
        <v>202</v>
      </c>
      <c r="F6" s="147"/>
      <c r="G6" s="147"/>
      <c r="H6" s="148" t="s">
        <v>203</v>
      </c>
      <c r="I6" s="140"/>
      <c r="J6" s="140"/>
      <c r="K6" s="140"/>
    </row>
    <row r="7" spans="2:15" ht="11.25" customHeight="1" x14ac:dyDescent="0.2">
      <c r="E7" s="145" t="s">
        <v>204</v>
      </c>
      <c r="F7" s="149" t="s">
        <v>205</v>
      </c>
      <c r="G7" s="149" t="s">
        <v>206</v>
      </c>
      <c r="H7" s="148" t="s">
        <v>207</v>
      </c>
      <c r="I7" s="149" t="s">
        <v>208</v>
      </c>
      <c r="J7" s="140"/>
      <c r="K7" s="140"/>
    </row>
    <row r="8" spans="2:15" ht="12.75" customHeight="1" x14ac:dyDescent="0.2">
      <c r="E8" s="145" t="s">
        <v>209</v>
      </c>
      <c r="F8" s="149" t="s">
        <v>210</v>
      </c>
      <c r="G8" s="149" t="s">
        <v>313</v>
      </c>
      <c r="H8" s="149" t="s">
        <v>313</v>
      </c>
      <c r="I8" s="149" t="s">
        <v>314</v>
      </c>
      <c r="J8" s="140"/>
      <c r="K8" s="140"/>
    </row>
    <row r="9" spans="2:15" ht="2.25" customHeight="1" x14ac:dyDescent="0.2">
      <c r="E9" s="54"/>
      <c r="F9" s="54"/>
      <c r="G9" s="72"/>
      <c r="H9" s="72"/>
      <c r="I9" s="73"/>
      <c r="J9" s="140"/>
      <c r="K9" s="140"/>
    </row>
    <row r="10" spans="2:15" ht="2.25" customHeight="1" x14ac:dyDescent="0.2">
      <c r="E10" s="71"/>
      <c r="F10" s="71"/>
      <c r="G10" s="71"/>
      <c r="H10" s="71"/>
      <c r="I10" s="72"/>
      <c r="J10" s="140"/>
      <c r="K10" s="140"/>
    </row>
    <row r="11" spans="2:15" x14ac:dyDescent="0.2">
      <c r="E11" s="68" t="s">
        <v>211</v>
      </c>
      <c r="F11" s="68" t="s">
        <v>306</v>
      </c>
      <c r="G11" s="68" t="s">
        <v>212</v>
      </c>
      <c r="H11" s="68" t="s">
        <v>213</v>
      </c>
      <c r="I11" s="68" t="s">
        <v>214</v>
      </c>
      <c r="J11" s="140"/>
      <c r="K11" s="140"/>
    </row>
    <row r="12" spans="2:15" ht="11.25" customHeight="1" x14ac:dyDescent="0.2">
      <c r="B12" s="66">
        <v>2016</v>
      </c>
      <c r="C12" s="150" t="s">
        <v>699</v>
      </c>
      <c r="E12" s="57">
        <v>3.1640000000000001</v>
      </c>
      <c r="F12" s="57">
        <v>1.1599999999999999</v>
      </c>
      <c r="G12" s="57">
        <v>-0.38679999999999998</v>
      </c>
      <c r="H12" s="57">
        <v>2.3723999999999998</v>
      </c>
      <c r="I12" s="57">
        <v>1.421</v>
      </c>
      <c r="J12" s="140"/>
      <c r="K12" s="140"/>
    </row>
    <row r="13" spans="2:15" ht="10.5" customHeight="1" x14ac:dyDescent="0.2">
      <c r="B13" s="66"/>
      <c r="C13" s="150" t="s">
        <v>700</v>
      </c>
      <c r="E13" s="57">
        <v>-4.5999999999999999E-2</v>
      </c>
      <c r="F13" s="57">
        <v>0.432</v>
      </c>
      <c r="G13" s="57">
        <v>0.48520000000000002</v>
      </c>
      <c r="H13" s="57">
        <v>-0.93869999999999998</v>
      </c>
      <c r="I13" s="57">
        <v>1.1100000000000001</v>
      </c>
      <c r="J13" s="140"/>
      <c r="K13" s="140"/>
    </row>
    <row r="14" spans="2:15" ht="10.5" customHeight="1" x14ac:dyDescent="0.2">
      <c r="C14" s="150" t="s">
        <v>701</v>
      </c>
      <c r="E14" s="57">
        <v>2.3039999999999998</v>
      </c>
      <c r="F14" s="57">
        <v>2.5999999999999999E-2</v>
      </c>
      <c r="G14" s="57">
        <v>2.35E-2</v>
      </c>
      <c r="H14" s="57">
        <v>-0.37469999999999998</v>
      </c>
      <c r="I14" s="57">
        <v>0.41399999999999998</v>
      </c>
      <c r="K14" s="105"/>
    </row>
    <row r="15" spans="2:15" ht="10.5" customHeight="1" x14ac:dyDescent="0.2">
      <c r="B15" s="105">
        <v>2017</v>
      </c>
      <c r="C15" s="150" t="s">
        <v>702</v>
      </c>
      <c r="E15" s="57">
        <v>3.2629999999999999</v>
      </c>
      <c r="F15" s="57">
        <v>0.06</v>
      </c>
      <c r="G15" s="57">
        <v>0.84809999999999997</v>
      </c>
      <c r="H15" s="57">
        <v>0.24709999999999999</v>
      </c>
      <c r="I15" s="57">
        <v>0.98499999999999999</v>
      </c>
      <c r="K15" s="105"/>
    </row>
    <row r="16" spans="2:15" ht="1.5" customHeight="1" x14ac:dyDescent="0.2">
      <c r="B16" s="59"/>
      <c r="C16" s="59"/>
      <c r="D16" s="2"/>
      <c r="E16" s="176"/>
      <c r="F16" s="176"/>
      <c r="G16" s="176"/>
      <c r="H16" s="176"/>
      <c r="I16" s="176"/>
      <c r="K16" s="105"/>
    </row>
    <row r="17" spans="2:15" ht="3" customHeight="1" x14ac:dyDescent="0.2">
      <c r="B17" s="59"/>
      <c r="C17" s="59"/>
      <c r="D17" s="2"/>
      <c r="E17" s="175"/>
      <c r="F17" s="2"/>
      <c r="G17" s="177"/>
      <c r="H17" s="1"/>
      <c r="I17" s="2"/>
      <c r="K17" s="105"/>
    </row>
    <row r="18" spans="2:15" ht="10.5" customHeight="1" x14ac:dyDescent="0.2">
      <c r="B18" s="244" t="s">
        <v>323</v>
      </c>
      <c r="C18" s="244"/>
      <c r="D18" s="61"/>
      <c r="E18" s="180">
        <v>2.0680000000000001</v>
      </c>
      <c r="F18" s="180">
        <v>0.49399999999999999</v>
      </c>
      <c r="G18" s="180">
        <v>1.038</v>
      </c>
      <c r="H18" s="180">
        <v>-0.372</v>
      </c>
      <c r="I18" s="180">
        <v>0.72599999999999998</v>
      </c>
      <c r="K18" s="105"/>
    </row>
    <row r="19" spans="2:15" x14ac:dyDescent="0.2">
      <c r="B19" s="13"/>
      <c r="H19" s="127"/>
      <c r="I19" s="127"/>
      <c r="J19" s="127"/>
      <c r="K19" s="127"/>
      <c r="L19" s="127"/>
      <c r="M19" s="127"/>
      <c r="N19" s="127"/>
      <c r="O19" s="143"/>
    </row>
    <row r="20" spans="2:15" x14ac:dyDescent="0.2">
      <c r="B20" s="154" t="s">
        <v>293</v>
      </c>
    </row>
    <row r="21" spans="2:15" x14ac:dyDescent="0.2">
      <c r="B21" s="154" t="s">
        <v>315</v>
      </c>
    </row>
    <row r="22" spans="2:15" x14ac:dyDescent="0.2">
      <c r="B22" s="154" t="s">
        <v>311</v>
      </c>
    </row>
    <row r="23" spans="2:15" x14ac:dyDescent="0.2">
      <c r="B23" s="154" t="s">
        <v>294</v>
      </c>
    </row>
    <row r="24" spans="2:15" x14ac:dyDescent="0.2">
      <c r="B24" s="154" t="s">
        <v>312</v>
      </c>
      <c r="C24" s="60"/>
      <c r="D24" s="60"/>
      <c r="E24" s="60"/>
      <c r="F24" s="60"/>
      <c r="G24" s="60"/>
    </row>
    <row r="25" spans="2:15" x14ac:dyDescent="0.2">
      <c r="B25" s="151"/>
      <c r="C25" s="151"/>
      <c r="D25" s="60"/>
      <c r="E25" s="60"/>
      <c r="F25" s="60"/>
      <c r="G25" s="60"/>
    </row>
    <row r="26" spans="2:15" x14ac:dyDescent="0.2">
      <c r="B26" s="151"/>
      <c r="C26" s="151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7"/>
      <c r="C29" s="127"/>
      <c r="D29" s="127"/>
      <c r="E29" s="127"/>
      <c r="F29" s="127"/>
      <c r="G29" s="127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8.425781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90" t="s">
        <v>215</v>
      </c>
      <c r="C1" s="90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2"/>
      <c r="C5" s="59"/>
      <c r="D5" s="265" t="s">
        <v>7</v>
      </c>
      <c r="E5" s="265"/>
      <c r="F5" s="265"/>
      <c r="G5" s="164"/>
      <c r="H5" s="265" t="s">
        <v>6</v>
      </c>
      <c r="I5" s="265"/>
      <c r="J5" s="265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5"/>
      <c r="E6" s="155"/>
      <c r="F6" s="155"/>
      <c r="G6" s="156"/>
      <c r="H6" s="165"/>
      <c r="I6" s="165"/>
      <c r="J6" s="165"/>
      <c r="K6" s="55"/>
      <c r="L6" s="55"/>
      <c r="M6" s="55"/>
      <c r="N6" s="55"/>
      <c r="O6" s="55"/>
    </row>
    <row r="7" spans="1:15" ht="9.75" customHeight="1" x14ac:dyDescent="0.2">
      <c r="A7" s="55"/>
      <c r="B7" s="174"/>
      <c r="C7" s="174"/>
      <c r="D7" s="207" t="s">
        <v>324</v>
      </c>
      <c r="E7" s="266"/>
      <c r="F7" s="266"/>
      <c r="G7" s="156"/>
      <c r="H7" s="207" t="s">
        <v>325</v>
      </c>
      <c r="I7" s="266"/>
      <c r="J7" s="266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7" t="s">
        <v>326</v>
      </c>
      <c r="E8" s="157" t="s">
        <v>327</v>
      </c>
      <c r="F8" s="157" t="s">
        <v>328</v>
      </c>
      <c r="G8" s="156"/>
      <c r="H8" s="207" t="s">
        <v>326</v>
      </c>
      <c r="I8" s="157" t="s">
        <v>327</v>
      </c>
      <c r="J8" s="157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7"/>
      <c r="E9" s="2"/>
      <c r="F9" s="158"/>
      <c r="G9" s="156"/>
      <c r="H9" s="207" t="s">
        <v>59</v>
      </c>
      <c r="I9" s="159" t="s">
        <v>59</v>
      </c>
      <c r="J9" s="159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7" t="s">
        <v>12</v>
      </c>
      <c r="E10" s="157" t="s">
        <v>12</v>
      </c>
      <c r="F10" s="157" t="s">
        <v>12</v>
      </c>
      <c r="G10" s="166"/>
      <c r="H10" s="207" t="s">
        <v>13</v>
      </c>
      <c r="I10" s="160" t="s">
        <v>13</v>
      </c>
      <c r="J10" s="160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8"/>
      <c r="E11" s="6"/>
      <c r="F11" s="6"/>
      <c r="G11" s="1"/>
      <c r="H11" s="208"/>
      <c r="I11" s="6"/>
      <c r="J11" s="161"/>
      <c r="K11" s="55"/>
      <c r="L11" s="55"/>
      <c r="M11" s="55"/>
      <c r="N11" s="55"/>
      <c r="O11" s="55"/>
    </row>
    <row r="12" spans="1:15" ht="11.25" customHeight="1" x14ac:dyDescent="0.2">
      <c r="A12" s="55"/>
      <c r="D12" s="162"/>
      <c r="E12" s="162"/>
      <c r="F12" s="162"/>
      <c r="G12" s="1"/>
      <c r="H12" s="162"/>
      <c r="I12" s="162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9" t="s">
        <v>218</v>
      </c>
      <c r="E13" s="163" t="s">
        <v>222</v>
      </c>
      <c r="F13" s="163" t="s">
        <v>300</v>
      </c>
      <c r="G13" s="163"/>
      <c r="H13" s="209" t="s">
        <v>223</v>
      </c>
      <c r="I13" s="163" t="s">
        <v>301</v>
      </c>
      <c r="J13" s="163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2016</v>
      </c>
      <c r="C14" s="54" t="s">
        <v>699</v>
      </c>
      <c r="D14" s="207">
        <v>3.2029999999999998</v>
      </c>
      <c r="E14" s="179">
        <v>-0.20100000000000001</v>
      </c>
      <c r="F14" s="179">
        <v>3.4039999999999999</v>
      </c>
      <c r="G14" s="186"/>
      <c r="H14" s="207">
        <v>3.2</v>
      </c>
      <c r="I14" s="179">
        <v>1.7</v>
      </c>
      <c r="J14" s="179">
        <v>4.0999999999999996</v>
      </c>
      <c r="K14" s="55"/>
      <c r="L14" s="55"/>
      <c r="M14" s="55"/>
      <c r="N14" s="55"/>
      <c r="O14" s="55"/>
    </row>
    <row r="15" spans="1:15" ht="11.25" customHeight="1" x14ac:dyDescent="0.2">
      <c r="A15" s="55"/>
      <c r="C15" s="54" t="s">
        <v>700</v>
      </c>
      <c r="D15" s="207">
        <v>-0.54100000000000004</v>
      </c>
      <c r="E15" s="179">
        <v>8.2000000000000003E-2</v>
      </c>
      <c r="F15" s="179">
        <v>-0.623</v>
      </c>
      <c r="G15" s="186"/>
      <c r="H15" s="207">
        <v>3.2</v>
      </c>
      <c r="I15" s="179">
        <v>1.7</v>
      </c>
      <c r="J15" s="179">
        <v>4.2</v>
      </c>
      <c r="K15" s="55"/>
      <c r="L15" s="55"/>
      <c r="M15" s="55"/>
      <c r="N15" s="55"/>
      <c r="O15" s="55"/>
    </row>
    <row r="16" spans="1:15" ht="11.25" customHeight="1" x14ac:dyDescent="0.2">
      <c r="A16" s="55"/>
      <c r="C16" s="54" t="s">
        <v>701</v>
      </c>
      <c r="D16" s="207">
        <v>-2.0939999999999999</v>
      </c>
      <c r="E16" s="179">
        <v>-0.30099999999999999</v>
      </c>
      <c r="F16" s="179">
        <v>-1.7929999999999999</v>
      </c>
      <c r="G16" s="186"/>
      <c r="H16" s="207">
        <v>3.6</v>
      </c>
      <c r="I16" s="179">
        <v>1.6</v>
      </c>
      <c r="J16" s="179">
        <v>4.8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>
        <v>2017</v>
      </c>
      <c r="C17" s="54" t="s">
        <v>702</v>
      </c>
      <c r="D17" s="207">
        <v>3.7170000000000001</v>
      </c>
      <c r="E17" s="179">
        <v>-0.151</v>
      </c>
      <c r="F17" s="179">
        <v>3.8679999999999999</v>
      </c>
      <c r="G17" s="186"/>
      <c r="H17" s="207">
        <v>2.9</v>
      </c>
      <c r="I17" s="179">
        <v>1.3</v>
      </c>
      <c r="J17" s="179">
        <v>3.9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6"/>
      <c r="E18" s="176"/>
      <c r="F18" s="176"/>
      <c r="G18" s="72"/>
      <c r="H18" s="176"/>
      <c r="I18" s="176"/>
      <c r="J18" s="176"/>
      <c r="K18" s="55"/>
      <c r="L18" s="55"/>
      <c r="M18" s="55"/>
      <c r="N18" s="55"/>
      <c r="O18" s="55"/>
    </row>
    <row r="19" spans="1:15" ht="3" customHeight="1" x14ac:dyDescent="0.2">
      <c r="A19" s="55"/>
      <c r="B19" s="244"/>
      <c r="C19" s="244"/>
      <c r="D19" s="210"/>
      <c r="E19" s="206"/>
      <c r="F19" s="180"/>
      <c r="G19" s="180"/>
      <c r="H19" s="210"/>
      <c r="I19" s="180"/>
      <c r="J19" s="180"/>
      <c r="K19" s="55"/>
      <c r="L19" s="55"/>
      <c r="M19" s="55"/>
      <c r="N19" s="55"/>
      <c r="O19" s="55"/>
    </row>
    <row r="20" spans="1:15" ht="11.25" customHeight="1" x14ac:dyDescent="0.2">
      <c r="A20" s="55"/>
      <c r="B20" s="244" t="s">
        <v>323</v>
      </c>
      <c r="C20" s="244"/>
      <c r="D20" s="207">
        <v>0.67</v>
      </c>
      <c r="E20" s="177">
        <v>0.13700000000000001</v>
      </c>
      <c r="F20" s="179">
        <v>0.53400000000000003</v>
      </c>
      <c r="G20" s="181"/>
      <c r="H20" s="181"/>
      <c r="I20" s="181"/>
      <c r="J20" s="181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4" t="s">
        <v>303</v>
      </c>
      <c r="C22" s="153"/>
      <c r="E22" s="56"/>
      <c r="F22" s="55"/>
      <c r="L22" s="55"/>
    </row>
    <row r="23" spans="1:15" x14ac:dyDescent="0.2">
      <c r="B23" s="104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2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6" bestFit="1" customWidth="1"/>
    <col min="8" max="8" width="6.85546875" style="54" customWidth="1"/>
    <col min="9" max="9" width="6.7109375" style="76" customWidth="1"/>
    <col min="10" max="10" width="4.5703125" style="54" customWidth="1"/>
    <col min="11" max="11" width="5.140625" style="76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6" customWidth="1"/>
    <col min="19" max="19" width="6.5703125" style="54" customWidth="1"/>
    <col min="20" max="20" width="13.7109375" style="76" customWidth="1"/>
    <col min="21" max="21" width="6.5703125" style="54" customWidth="1"/>
    <col min="22" max="22" width="6" style="76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90" t="s">
        <v>329</v>
      </c>
      <c r="D1" s="55"/>
      <c r="H1" s="55"/>
      <c r="L1" s="54"/>
      <c r="M1" s="54"/>
      <c r="N1" s="54"/>
      <c r="O1" s="54"/>
      <c r="P1" s="54"/>
      <c r="Q1" s="54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31" s="74" customFormat="1" ht="11.25" customHeight="1" x14ac:dyDescent="0.2">
      <c r="A2" s="54"/>
      <c r="B2" s="54" t="s">
        <v>67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8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1" ht="11.25" customHeight="1" x14ac:dyDescent="0.2">
      <c r="A3" s="55"/>
      <c r="B3" s="55" t="s">
        <v>68</v>
      </c>
      <c r="C3" s="82"/>
      <c r="D3" s="82"/>
      <c r="E3" s="78"/>
      <c r="F3" s="78"/>
      <c r="G3" s="80"/>
      <c r="H3" s="93"/>
      <c r="I3" s="93"/>
      <c r="J3" s="93"/>
      <c r="K3" s="93"/>
      <c r="L3" s="268"/>
      <c r="M3" s="268"/>
      <c r="N3" s="93"/>
      <c r="O3" s="93"/>
      <c r="P3" s="93"/>
      <c r="Q3" s="93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31" ht="12" customHeight="1" x14ac:dyDescent="0.2">
      <c r="A4" s="55"/>
      <c r="B4" s="192" t="s">
        <v>704</v>
      </c>
      <c r="C4" s="82"/>
      <c r="D4" s="82"/>
      <c r="E4" s="78"/>
      <c r="F4" s="268" t="s">
        <v>5</v>
      </c>
      <c r="G4" s="268"/>
      <c r="H4" s="268"/>
      <c r="I4" s="269" t="s">
        <v>216</v>
      </c>
      <c r="J4" s="269"/>
      <c r="K4" s="270" t="s">
        <v>510</v>
      </c>
      <c r="L4" s="270"/>
      <c r="M4" s="268" t="s">
        <v>224</v>
      </c>
      <c r="N4" s="268"/>
      <c r="O4" s="267" t="s">
        <v>157</v>
      </c>
      <c r="P4" s="267"/>
      <c r="Q4" s="79"/>
      <c r="R4" s="193"/>
      <c r="S4" s="193"/>
      <c r="T4" s="193"/>
      <c r="U4" s="193"/>
      <c r="V4" s="193"/>
      <c r="W4" s="193"/>
      <c r="X4" s="193"/>
      <c r="Y4" s="193"/>
      <c r="Z4" s="193"/>
      <c r="AA4" s="193"/>
      <c r="AD4" s="184"/>
    </row>
    <row r="5" spans="1:31" ht="12" customHeight="1" x14ac:dyDescent="0.2">
      <c r="A5" s="55"/>
      <c r="B5" s="82"/>
      <c r="C5" s="82"/>
      <c r="D5" s="82"/>
      <c r="E5" s="78"/>
      <c r="F5" s="268" t="s">
        <v>8</v>
      </c>
      <c r="G5" s="268"/>
      <c r="H5" s="268"/>
      <c r="I5" s="271" t="s">
        <v>217</v>
      </c>
      <c r="J5" s="271"/>
      <c r="K5" s="268"/>
      <c r="L5" s="268"/>
      <c r="M5" s="268" t="s">
        <v>330</v>
      </c>
      <c r="N5" s="268"/>
      <c r="O5" s="187"/>
      <c r="P5" s="188"/>
      <c r="Q5" s="184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194"/>
      <c r="AD5" s="195"/>
      <c r="AE5" s="194"/>
    </row>
    <row r="6" spans="1:31" ht="12.75" customHeight="1" x14ac:dyDescent="0.2">
      <c r="A6" s="55"/>
      <c r="B6" s="82"/>
      <c r="C6" s="82"/>
      <c r="D6" s="82"/>
      <c r="E6" s="78"/>
      <c r="F6" s="268" t="s">
        <v>12</v>
      </c>
      <c r="G6" s="268"/>
      <c r="H6" s="268"/>
      <c r="I6" s="185"/>
      <c r="J6" s="185" t="s">
        <v>12</v>
      </c>
      <c r="K6" s="185"/>
      <c r="L6" s="185" t="s">
        <v>12</v>
      </c>
      <c r="M6" s="185"/>
      <c r="N6" s="185" t="s">
        <v>12</v>
      </c>
      <c r="O6" s="185"/>
      <c r="P6" s="185" t="s">
        <v>12</v>
      </c>
      <c r="Q6" s="184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4"/>
      <c r="AC6" s="194"/>
      <c r="AD6" s="195"/>
      <c r="AE6" s="194"/>
    </row>
    <row r="7" spans="1:31" ht="2.25" customHeight="1" x14ac:dyDescent="0.2">
      <c r="A7" s="55"/>
      <c r="B7" s="82"/>
      <c r="C7" s="82"/>
      <c r="D7" s="82"/>
      <c r="E7" s="78"/>
      <c r="F7" s="78"/>
      <c r="G7" s="184"/>
      <c r="H7" s="82"/>
      <c r="I7" s="184"/>
      <c r="J7" s="82"/>
      <c r="K7" s="184"/>
      <c r="L7" s="82"/>
      <c r="M7" s="82"/>
      <c r="N7" s="82"/>
      <c r="O7" s="82"/>
      <c r="P7" s="82"/>
      <c r="Q7" s="82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4"/>
      <c r="AC7" s="194"/>
      <c r="AD7" s="194"/>
      <c r="AE7" s="194"/>
    </row>
    <row r="8" spans="1:31" ht="3.75" customHeight="1" x14ac:dyDescent="0.2">
      <c r="A8" s="55"/>
      <c r="B8" s="82"/>
      <c r="C8" s="82"/>
      <c r="D8" s="82"/>
      <c r="E8" s="78"/>
      <c r="F8" s="78"/>
      <c r="G8" s="80"/>
      <c r="H8" s="94"/>
      <c r="I8" s="80"/>
      <c r="J8" s="95"/>
      <c r="K8" s="80"/>
      <c r="L8" s="94"/>
      <c r="M8" s="82"/>
      <c r="N8" s="98"/>
      <c r="O8" s="82"/>
      <c r="P8" s="82"/>
      <c r="Q8" s="82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4"/>
      <c r="AC8" s="194"/>
      <c r="AD8" s="194"/>
      <c r="AE8" s="189"/>
    </row>
    <row r="9" spans="1:31" s="189" customFormat="1" ht="11.25" customHeight="1" x14ac:dyDescent="0.2">
      <c r="A9" s="55"/>
      <c r="B9" s="196" t="s">
        <v>72</v>
      </c>
      <c r="C9" s="196"/>
      <c r="D9" s="196"/>
      <c r="E9" s="102"/>
      <c r="F9" s="102"/>
      <c r="G9" s="97" t="s">
        <v>331</v>
      </c>
      <c r="H9" s="99">
        <v>15.858000000000001</v>
      </c>
      <c r="I9" s="97" t="s">
        <v>332</v>
      </c>
      <c r="J9" s="99">
        <v>3.21</v>
      </c>
      <c r="K9" s="97" t="s">
        <v>333</v>
      </c>
      <c r="L9" s="99">
        <v>7.9000000000000001E-2</v>
      </c>
      <c r="M9" s="97" t="s">
        <v>334</v>
      </c>
      <c r="N9" s="99">
        <v>0.251</v>
      </c>
      <c r="O9" s="97" t="s">
        <v>335</v>
      </c>
      <c r="P9" s="99">
        <v>0.25</v>
      </c>
      <c r="Q9" s="97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7"/>
      <c r="AC9" s="197"/>
      <c r="AD9" s="197"/>
    </row>
    <row r="10" spans="1:31" s="189" customFormat="1" ht="11.25" customHeight="1" x14ac:dyDescent="0.2">
      <c r="A10" s="55"/>
      <c r="B10" s="196" t="s">
        <v>336</v>
      </c>
      <c r="C10" s="196"/>
      <c r="D10" s="196"/>
      <c r="E10" s="102"/>
      <c r="F10" s="102"/>
      <c r="G10" s="97"/>
      <c r="H10" s="99"/>
      <c r="I10" s="97"/>
      <c r="J10" s="99"/>
      <c r="K10" s="97"/>
      <c r="L10" s="99"/>
      <c r="M10" s="97"/>
      <c r="N10" s="99"/>
      <c r="O10" s="97"/>
      <c r="P10" s="99"/>
      <c r="Q10" s="97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7"/>
      <c r="AC10" s="197"/>
      <c r="AD10" s="197"/>
    </row>
    <row r="11" spans="1:31" s="189" customFormat="1" ht="11.25" customHeight="1" x14ac:dyDescent="0.2">
      <c r="A11" s="55"/>
      <c r="C11" s="198" t="s">
        <v>79</v>
      </c>
      <c r="D11" s="198"/>
      <c r="E11" s="102"/>
      <c r="F11" s="102"/>
      <c r="G11" s="100" t="s">
        <v>337</v>
      </c>
      <c r="H11" s="101">
        <v>1.3069999999999999</v>
      </c>
      <c r="I11" s="100" t="s">
        <v>338</v>
      </c>
      <c r="J11" s="101">
        <v>0.182</v>
      </c>
      <c r="K11" s="100" t="s">
        <v>339</v>
      </c>
      <c r="L11" s="101">
        <v>-2.8000000000000001E-2</v>
      </c>
      <c r="M11" s="100" t="s">
        <v>340</v>
      </c>
      <c r="N11" s="101">
        <v>7.8E-2</v>
      </c>
      <c r="O11" s="100" t="s">
        <v>341</v>
      </c>
      <c r="P11" s="101">
        <v>0.111</v>
      </c>
      <c r="Q11" s="97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7"/>
      <c r="AC11" s="197"/>
      <c r="AD11" s="197"/>
    </row>
    <row r="12" spans="1:31" s="189" customFormat="1" ht="11.25" customHeight="1" x14ac:dyDescent="0.2">
      <c r="A12" s="55"/>
      <c r="C12" s="198" t="s">
        <v>86</v>
      </c>
      <c r="D12" s="54"/>
      <c r="E12" s="102"/>
      <c r="F12" s="102"/>
      <c r="G12" s="100" t="s">
        <v>342</v>
      </c>
      <c r="H12" s="101">
        <v>9.43</v>
      </c>
      <c r="I12" s="100" t="s">
        <v>343</v>
      </c>
      <c r="J12" s="101">
        <v>1.361</v>
      </c>
      <c r="K12" s="100" t="s">
        <v>344</v>
      </c>
      <c r="L12" s="101">
        <v>-9.8000000000000004E-2</v>
      </c>
      <c r="M12" s="100" t="s">
        <v>345</v>
      </c>
      <c r="N12" s="101">
        <v>0.34200000000000003</v>
      </c>
      <c r="O12" s="100" t="s">
        <v>346</v>
      </c>
      <c r="P12" s="101">
        <v>0.47899999999999998</v>
      </c>
      <c r="Q12" s="97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7"/>
      <c r="AC12" s="197"/>
      <c r="AD12" s="197"/>
    </row>
    <row r="13" spans="1:31" s="189" customFormat="1" ht="11.25" customHeight="1" x14ac:dyDescent="0.2">
      <c r="A13" s="55"/>
      <c r="C13" s="198" t="s">
        <v>347</v>
      </c>
      <c r="D13" s="54"/>
      <c r="E13" s="102"/>
      <c r="F13" s="102"/>
      <c r="G13" s="100" t="s">
        <v>348</v>
      </c>
      <c r="H13" s="101">
        <v>2.5739999999999998</v>
      </c>
      <c r="I13" s="100" t="s">
        <v>349</v>
      </c>
      <c r="J13" s="101">
        <v>0.151</v>
      </c>
      <c r="K13" s="100" t="s">
        <v>350</v>
      </c>
      <c r="L13" s="101">
        <v>-8.9999999999999993E-3</v>
      </c>
      <c r="M13" s="100" t="s">
        <v>351</v>
      </c>
      <c r="N13" s="101">
        <v>7.1999999999999995E-2</v>
      </c>
      <c r="O13" s="100" t="s">
        <v>352</v>
      </c>
      <c r="P13" s="101">
        <v>7.0999999999999994E-2</v>
      </c>
      <c r="Q13" s="97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7"/>
      <c r="AC13" s="197"/>
      <c r="AD13" s="197"/>
      <c r="AE13" s="197"/>
    </row>
    <row r="14" spans="1:31" s="189" customFormat="1" ht="11.25" customHeight="1" x14ac:dyDescent="0.2">
      <c r="A14" s="55"/>
      <c r="B14" s="196" t="s">
        <v>93</v>
      </c>
      <c r="D14" s="102"/>
      <c r="E14" s="102"/>
      <c r="F14" s="102"/>
      <c r="G14" s="97" t="s">
        <v>353</v>
      </c>
      <c r="H14" s="99">
        <v>16.565000000000001</v>
      </c>
      <c r="I14" s="97" t="s">
        <v>354</v>
      </c>
      <c r="J14" s="99">
        <v>1.127</v>
      </c>
      <c r="K14" s="97" t="s">
        <v>355</v>
      </c>
      <c r="L14" s="99">
        <v>3.2000000000000001E-2</v>
      </c>
      <c r="M14" s="97" t="s">
        <v>356</v>
      </c>
      <c r="N14" s="99">
        <v>0.50700000000000001</v>
      </c>
      <c r="O14" s="97" t="s">
        <v>357</v>
      </c>
      <c r="P14" s="99">
        <v>0.53700000000000003</v>
      </c>
      <c r="Q14" s="97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7"/>
      <c r="AC14" s="197"/>
      <c r="AD14" s="197"/>
      <c r="AE14" s="197"/>
    </row>
    <row r="15" spans="1:31" ht="11.25" customHeight="1" x14ac:dyDescent="0.2">
      <c r="A15" s="55"/>
      <c r="C15" s="54" t="s">
        <v>358</v>
      </c>
      <c r="D15" s="78"/>
      <c r="E15" s="78"/>
      <c r="F15" s="78"/>
      <c r="G15" s="100" t="s">
        <v>359</v>
      </c>
      <c r="H15" s="101">
        <v>9.6310000000000002</v>
      </c>
      <c r="I15" s="100" t="s">
        <v>360</v>
      </c>
      <c r="J15" s="101">
        <v>0.28000000000000003</v>
      </c>
      <c r="K15" s="100" t="s">
        <v>361</v>
      </c>
      <c r="L15" s="101">
        <v>1.7000000000000001E-2</v>
      </c>
      <c r="M15" s="100" t="s">
        <v>362</v>
      </c>
      <c r="N15" s="101">
        <v>0.28899999999999998</v>
      </c>
      <c r="O15" s="100" t="s">
        <v>363</v>
      </c>
      <c r="P15" s="101">
        <v>0.26600000000000001</v>
      </c>
      <c r="Q15" s="100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9"/>
      <c r="AC15" s="199"/>
      <c r="AD15" s="199"/>
      <c r="AE15" s="199"/>
    </row>
    <row r="16" spans="1:31" ht="11.25" customHeight="1" x14ac:dyDescent="0.2">
      <c r="A16" s="55"/>
      <c r="B16" s="196" t="s">
        <v>364</v>
      </c>
      <c r="D16" s="78"/>
      <c r="E16" s="78"/>
      <c r="F16" s="78"/>
      <c r="G16" s="97"/>
      <c r="H16" s="99"/>
      <c r="I16" s="97"/>
      <c r="J16" s="99"/>
      <c r="K16" s="97"/>
      <c r="L16" s="99"/>
      <c r="M16" s="97"/>
      <c r="N16" s="99"/>
      <c r="O16" s="97"/>
      <c r="P16" s="99"/>
      <c r="Q16" s="100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9"/>
      <c r="AC16" s="199"/>
      <c r="AD16" s="199"/>
      <c r="AE16" s="199"/>
    </row>
    <row r="17" spans="1:31" s="189" customFormat="1" ht="11.25" customHeight="1" x14ac:dyDescent="0.2">
      <c r="A17" s="55"/>
      <c r="C17" s="54" t="s">
        <v>365</v>
      </c>
      <c r="D17" s="198"/>
      <c r="E17" s="102"/>
      <c r="F17" s="102"/>
      <c r="G17" s="100" t="s">
        <v>366</v>
      </c>
      <c r="H17" s="101">
        <v>15.324999999999999</v>
      </c>
      <c r="I17" s="100" t="s">
        <v>367</v>
      </c>
      <c r="J17" s="101">
        <v>2.387</v>
      </c>
      <c r="K17" s="100" t="s">
        <v>368</v>
      </c>
      <c r="L17" s="101">
        <v>8.9999999999999993E-3</v>
      </c>
      <c r="M17" s="100" t="s">
        <v>369</v>
      </c>
      <c r="N17" s="101">
        <v>0.55400000000000005</v>
      </c>
      <c r="O17" s="100" t="s">
        <v>370</v>
      </c>
      <c r="P17" s="101">
        <v>0.63200000000000001</v>
      </c>
      <c r="Q17" s="97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7"/>
      <c r="AC17" s="197"/>
      <c r="AD17" s="197"/>
      <c r="AE17" s="197"/>
    </row>
    <row r="18" spans="1:31" s="189" customFormat="1" ht="11.25" customHeight="1" x14ac:dyDescent="0.2">
      <c r="A18" s="55"/>
      <c r="C18" s="198" t="s">
        <v>371</v>
      </c>
      <c r="D18" s="198"/>
      <c r="E18" s="102"/>
      <c r="F18" s="102"/>
      <c r="G18" s="100" t="s">
        <v>372</v>
      </c>
      <c r="H18" s="101">
        <v>10.837999999999999</v>
      </c>
      <c r="I18" s="100" t="s">
        <v>373</v>
      </c>
      <c r="J18" s="101">
        <v>0.42499999999999999</v>
      </c>
      <c r="K18" s="100" t="s">
        <v>374</v>
      </c>
      <c r="L18" s="101">
        <v>2.5000000000000001E-2</v>
      </c>
      <c r="M18" s="100" t="s">
        <v>375</v>
      </c>
      <c r="N18" s="101">
        <v>0.19800000000000001</v>
      </c>
      <c r="O18" s="100" t="s">
        <v>376</v>
      </c>
      <c r="P18" s="101">
        <v>0.217</v>
      </c>
      <c r="Q18" s="97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7"/>
      <c r="AC18" s="197"/>
      <c r="AD18" s="197"/>
      <c r="AE18" s="197"/>
    </row>
    <row r="19" spans="1:31" s="189" customFormat="1" ht="11.25" customHeight="1" x14ac:dyDescent="0.2">
      <c r="A19" s="55"/>
      <c r="C19" s="198" t="s">
        <v>100</v>
      </c>
      <c r="D19" s="198"/>
      <c r="E19" s="102"/>
      <c r="F19" s="102"/>
      <c r="G19" s="100" t="s">
        <v>377</v>
      </c>
      <c r="H19" s="101">
        <v>6.1159999999999997</v>
      </c>
      <c r="I19" s="100" t="s">
        <v>378</v>
      </c>
      <c r="J19" s="101">
        <v>0.55500000000000005</v>
      </c>
      <c r="K19" s="100" t="s">
        <v>379</v>
      </c>
      <c r="L19" s="101">
        <v>-0.123</v>
      </c>
      <c r="M19" s="100" t="s">
        <v>380</v>
      </c>
      <c r="N19" s="101">
        <v>0.223</v>
      </c>
      <c r="O19" s="100" t="s">
        <v>381</v>
      </c>
      <c r="P19" s="101">
        <v>0.33900000000000002</v>
      </c>
      <c r="Q19" s="97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7"/>
      <c r="AC19" s="197"/>
      <c r="AD19" s="197"/>
      <c r="AE19" s="197"/>
    </row>
    <row r="20" spans="1:31" s="189" customFormat="1" ht="11.25" customHeight="1" x14ac:dyDescent="0.2">
      <c r="A20" s="55"/>
      <c r="C20" s="78" t="s">
        <v>382</v>
      </c>
      <c r="D20" s="54"/>
      <c r="E20" s="102"/>
      <c r="F20" s="102"/>
      <c r="G20" s="100" t="s">
        <v>383</v>
      </c>
      <c r="H20" s="101">
        <v>63.814</v>
      </c>
      <c r="I20" s="100" t="s">
        <v>384</v>
      </c>
      <c r="J20" s="101">
        <v>2.5099999999999998</v>
      </c>
      <c r="K20" s="100" t="s">
        <v>385</v>
      </c>
      <c r="L20" s="101">
        <v>4.7E-2</v>
      </c>
      <c r="M20" s="100" t="s">
        <v>386</v>
      </c>
      <c r="N20" s="101">
        <v>1.425</v>
      </c>
      <c r="O20" s="100" t="s">
        <v>387</v>
      </c>
      <c r="P20" s="101">
        <v>1.522</v>
      </c>
      <c r="Q20" s="97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7"/>
      <c r="AC20" s="197"/>
      <c r="AD20" s="197"/>
      <c r="AE20" s="197"/>
    </row>
    <row r="21" spans="1:31" ht="12.75" customHeight="1" x14ac:dyDescent="0.2">
      <c r="A21" s="55"/>
      <c r="C21" s="78" t="s">
        <v>423</v>
      </c>
      <c r="D21" s="198"/>
      <c r="E21" s="78"/>
      <c r="F21" s="78"/>
      <c r="G21" s="100" t="s">
        <v>388</v>
      </c>
      <c r="H21" s="101">
        <v>48.945999999999998</v>
      </c>
      <c r="I21" s="100" t="s">
        <v>389</v>
      </c>
      <c r="J21" s="101">
        <v>0.75</v>
      </c>
      <c r="K21" s="100" t="s">
        <v>390</v>
      </c>
      <c r="L21" s="101">
        <v>8.3000000000000004E-2</v>
      </c>
      <c r="M21" s="100" t="s">
        <v>391</v>
      </c>
      <c r="N21" s="101">
        <v>0.91300000000000003</v>
      </c>
      <c r="O21" s="100" t="s">
        <v>392</v>
      </c>
      <c r="P21" s="101">
        <v>0.873</v>
      </c>
      <c r="Q21" s="100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9"/>
      <c r="AC21" s="199"/>
      <c r="AD21" s="199"/>
      <c r="AE21" s="199"/>
    </row>
    <row r="22" spans="1:31" ht="11.25" customHeight="1" x14ac:dyDescent="0.2">
      <c r="A22" s="59"/>
      <c r="C22" s="78" t="s">
        <v>424</v>
      </c>
      <c r="D22" s="78"/>
      <c r="E22" s="198"/>
      <c r="F22" s="78"/>
      <c r="G22" s="100" t="s">
        <v>393</v>
      </c>
      <c r="H22" s="101">
        <v>2.3149999999999999</v>
      </c>
      <c r="I22" s="100" t="s">
        <v>394</v>
      </c>
      <c r="J22" s="101">
        <v>0.15</v>
      </c>
      <c r="K22" s="100" t="s">
        <v>395</v>
      </c>
      <c r="L22" s="101">
        <v>-0.01</v>
      </c>
      <c r="M22" s="100" t="s">
        <v>396</v>
      </c>
      <c r="N22" s="101">
        <v>6.7000000000000004E-2</v>
      </c>
      <c r="O22" s="100" t="s">
        <v>397</v>
      </c>
      <c r="P22" s="101">
        <v>8.5999999999999993E-2</v>
      </c>
      <c r="Q22" s="100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9"/>
      <c r="AC22" s="199"/>
      <c r="AD22" s="199"/>
      <c r="AE22" s="199"/>
    </row>
    <row r="23" spans="1:31" s="189" customFormat="1" ht="11.25" customHeight="1" x14ac:dyDescent="0.2">
      <c r="A23" s="54"/>
      <c r="C23" s="198" t="s">
        <v>398</v>
      </c>
      <c r="D23" s="198"/>
      <c r="E23" s="102"/>
      <c r="F23" s="102"/>
      <c r="G23" s="100" t="s">
        <v>399</v>
      </c>
      <c r="H23" s="101">
        <v>0.54200000000000004</v>
      </c>
      <c r="I23" s="100" t="s">
        <v>400</v>
      </c>
      <c r="J23" s="101">
        <v>5.6000000000000001E-2</v>
      </c>
      <c r="K23" s="100" t="s">
        <v>401</v>
      </c>
      <c r="L23" s="101">
        <v>2.8000000000000001E-2</v>
      </c>
      <c r="M23" s="100" t="s">
        <v>402</v>
      </c>
      <c r="N23" s="101">
        <v>2.5000000000000001E-2</v>
      </c>
      <c r="O23" s="100" t="s">
        <v>403</v>
      </c>
      <c r="P23" s="101">
        <v>1.7000000000000001E-2</v>
      </c>
      <c r="Q23" s="97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7"/>
      <c r="AC23" s="197"/>
      <c r="AD23" s="197"/>
      <c r="AE23" s="197"/>
    </row>
    <row r="24" spans="1:31" s="189" customFormat="1" ht="11.25" customHeight="1" x14ac:dyDescent="0.2">
      <c r="A24" s="54"/>
      <c r="C24" s="198" t="s">
        <v>404</v>
      </c>
      <c r="D24" s="78"/>
      <c r="E24" s="196"/>
      <c r="F24" s="102"/>
      <c r="G24" s="100" t="s">
        <v>405</v>
      </c>
      <c r="H24" s="101">
        <v>3.601</v>
      </c>
      <c r="I24" s="100" t="s">
        <v>406</v>
      </c>
      <c r="J24" s="101">
        <v>0.158</v>
      </c>
      <c r="K24" s="100" t="s">
        <v>407</v>
      </c>
      <c r="L24" s="101">
        <v>-0.11799999999999999</v>
      </c>
      <c r="M24" s="100" t="s">
        <v>408</v>
      </c>
      <c r="N24" s="101">
        <v>4.8000000000000001E-2</v>
      </c>
      <c r="O24" s="100" t="s">
        <v>409</v>
      </c>
      <c r="P24" s="101">
        <v>7.2999999999999995E-2</v>
      </c>
      <c r="Q24" s="97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7"/>
      <c r="AC24" s="197"/>
      <c r="AD24" s="197"/>
      <c r="AE24" s="197"/>
    </row>
    <row r="25" spans="1:31" s="189" customFormat="1" ht="11.25" customHeight="1" x14ac:dyDescent="0.2">
      <c r="A25" s="54"/>
      <c r="C25" s="198" t="s">
        <v>410</v>
      </c>
      <c r="D25" s="78"/>
      <c r="E25" s="196"/>
      <c r="F25" s="102"/>
      <c r="G25" s="100" t="s">
        <v>411</v>
      </c>
      <c r="H25" s="101">
        <v>13.202</v>
      </c>
      <c r="I25" s="100" t="s">
        <v>412</v>
      </c>
      <c r="J25" s="101">
        <v>0.29099999999999998</v>
      </c>
      <c r="K25" s="100" t="s">
        <v>413</v>
      </c>
      <c r="L25" s="101">
        <v>0.02</v>
      </c>
      <c r="M25" s="100" t="s">
        <v>414</v>
      </c>
      <c r="N25" s="101">
        <v>0.22700000000000001</v>
      </c>
      <c r="O25" s="100" t="s">
        <v>415</v>
      </c>
      <c r="P25" s="101">
        <v>0.218</v>
      </c>
      <c r="Q25" s="97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7"/>
      <c r="AC25" s="197"/>
      <c r="AD25" s="197"/>
      <c r="AE25" s="197"/>
    </row>
    <row r="26" spans="1:31" s="189" customFormat="1" ht="11.25" customHeight="1" x14ac:dyDescent="0.2">
      <c r="A26" s="54"/>
      <c r="C26" s="198" t="s">
        <v>416</v>
      </c>
      <c r="D26" s="78"/>
      <c r="E26" s="196"/>
      <c r="F26" s="102"/>
      <c r="G26" s="100" t="s">
        <v>417</v>
      </c>
      <c r="H26" s="101">
        <v>4.5019999999999998</v>
      </c>
      <c r="I26" s="100" t="s">
        <v>418</v>
      </c>
      <c r="J26" s="101">
        <v>0.51600000000000001</v>
      </c>
      <c r="K26" s="100" t="s">
        <v>419</v>
      </c>
      <c r="L26" s="101">
        <v>-1.2999999999999999E-2</v>
      </c>
      <c r="M26" s="100" t="s">
        <v>420</v>
      </c>
      <c r="N26" s="101">
        <v>0.10100000000000001</v>
      </c>
      <c r="O26" s="100" t="s">
        <v>421</v>
      </c>
      <c r="P26" s="101">
        <v>0.122</v>
      </c>
      <c r="Q26" s="97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7"/>
      <c r="AC26" s="197"/>
      <c r="AD26" s="197"/>
      <c r="AE26" s="197"/>
    </row>
    <row r="27" spans="1:31" ht="11.25" customHeight="1" x14ac:dyDescent="0.2">
      <c r="B27" s="200" t="s">
        <v>517</v>
      </c>
      <c r="C27" s="201"/>
      <c r="D27" s="202"/>
      <c r="E27" s="82"/>
      <c r="F27" s="82"/>
      <c r="G27" s="190" t="s">
        <v>220</v>
      </c>
      <c r="H27" s="99">
        <v>163.673</v>
      </c>
      <c r="I27" s="190" t="s">
        <v>221</v>
      </c>
      <c r="J27" s="99">
        <v>12.929</v>
      </c>
      <c r="K27" s="190" t="s">
        <v>222</v>
      </c>
      <c r="L27" s="99">
        <v>-0.151</v>
      </c>
      <c r="M27" s="190" t="s">
        <v>225</v>
      </c>
      <c r="N27" s="99">
        <v>4.0519999999999996</v>
      </c>
      <c r="O27" s="190" t="s">
        <v>226</v>
      </c>
      <c r="P27" s="99">
        <v>4.5890000000000004</v>
      </c>
      <c r="Q27" s="190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203"/>
      <c r="AC27" s="203"/>
      <c r="AD27" s="203"/>
      <c r="AE27" s="203"/>
    </row>
    <row r="28" spans="1:31" ht="11.25" customHeight="1" x14ac:dyDescent="0.2">
      <c r="C28" s="201"/>
      <c r="D28" s="202"/>
      <c r="E28" s="82"/>
      <c r="F28" s="82"/>
      <c r="G28" s="97"/>
      <c r="I28" s="54"/>
      <c r="K28" s="54"/>
      <c r="L28" s="54"/>
      <c r="M28" s="54"/>
      <c r="N28" s="54"/>
      <c r="O28" s="54"/>
      <c r="P28" s="54"/>
      <c r="Q28" s="54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204"/>
      <c r="AC28" s="204"/>
      <c r="AD28" s="194"/>
      <c r="AE28" s="194"/>
    </row>
    <row r="29" spans="1:31" x14ac:dyDescent="0.2">
      <c r="B29" s="104" t="s">
        <v>519</v>
      </c>
      <c r="C29" s="90"/>
      <c r="D29" s="55"/>
      <c r="E29" s="55"/>
      <c r="F29" s="55"/>
      <c r="G29" s="75"/>
      <c r="I29" s="54"/>
      <c r="K29" s="54"/>
      <c r="L29" s="54"/>
      <c r="M29" s="54"/>
      <c r="N29" s="54"/>
      <c r="O29" s="54"/>
      <c r="P29" s="54"/>
      <c r="Q29" s="54"/>
      <c r="R29" s="193"/>
      <c r="S29" s="193"/>
      <c r="T29" s="193"/>
      <c r="U29" s="193"/>
      <c r="V29" s="193"/>
      <c r="W29" s="193"/>
      <c r="X29" s="193"/>
      <c r="Y29" s="193"/>
      <c r="Z29" s="193"/>
      <c r="AA29" s="193"/>
    </row>
    <row r="30" spans="1:31" x14ac:dyDescent="0.2">
      <c r="B30" s="211" t="s">
        <v>516</v>
      </c>
      <c r="D30" s="55"/>
      <c r="E30" s="55"/>
      <c r="F30" s="55"/>
      <c r="G30" s="75"/>
      <c r="I30" s="54"/>
      <c r="K30" s="54"/>
      <c r="L30" s="54"/>
      <c r="M30" s="54"/>
      <c r="N30" s="54"/>
      <c r="O30" s="54"/>
      <c r="P30" s="54"/>
      <c r="Q30" s="54"/>
      <c r="R30" s="193"/>
      <c r="S30" s="193"/>
      <c r="T30" s="193"/>
      <c r="U30" s="193"/>
      <c r="V30" s="193"/>
      <c r="W30" s="193"/>
      <c r="X30" s="193"/>
      <c r="Y30" s="193"/>
      <c r="Z30" s="193"/>
      <c r="AA30" s="193"/>
    </row>
    <row r="31" spans="1:31" x14ac:dyDescent="0.2">
      <c r="B31" s="104" t="s">
        <v>512</v>
      </c>
      <c r="J31" s="105"/>
      <c r="R31" s="193"/>
      <c r="S31" s="193"/>
      <c r="T31" s="193"/>
      <c r="U31" s="193"/>
      <c r="V31" s="193"/>
      <c r="W31" s="193"/>
      <c r="X31" s="193"/>
      <c r="Y31" s="193"/>
      <c r="Z31" s="193"/>
      <c r="AA31" s="193"/>
    </row>
    <row r="32" spans="1:31" x14ac:dyDescent="0.2">
      <c r="B32" s="104" t="s">
        <v>513</v>
      </c>
      <c r="R32" s="193"/>
      <c r="S32" s="193"/>
      <c r="T32" s="193"/>
      <c r="U32" s="193"/>
      <c r="V32" s="193"/>
      <c r="W32" s="193"/>
      <c r="X32" s="193"/>
      <c r="Y32" s="193"/>
      <c r="Z32" s="193"/>
      <c r="AA32" s="193"/>
    </row>
    <row r="33" spans="20:20" x14ac:dyDescent="0.2">
      <c r="T33" s="97"/>
    </row>
    <row r="34" spans="20:20" x14ac:dyDescent="0.2">
      <c r="T34" s="97"/>
    </row>
    <row r="35" spans="20:20" x14ac:dyDescent="0.2">
      <c r="T35" s="97"/>
    </row>
    <row r="36" spans="20:20" x14ac:dyDescent="0.2">
      <c r="T36" s="97"/>
    </row>
    <row r="37" spans="20:20" x14ac:dyDescent="0.2">
      <c r="T37" s="97"/>
    </row>
    <row r="38" spans="20:20" x14ac:dyDescent="0.2">
      <c r="T38" s="97"/>
    </row>
    <row r="39" spans="20:20" x14ac:dyDescent="0.2">
      <c r="T39" s="97"/>
    </row>
    <row r="40" spans="20:20" x14ac:dyDescent="0.2">
      <c r="T40" s="97"/>
    </row>
    <row r="41" spans="20:20" x14ac:dyDescent="0.2">
      <c r="T41" s="97"/>
    </row>
    <row r="42" spans="20:20" x14ac:dyDescent="0.2">
      <c r="T42" s="97"/>
    </row>
    <row r="43" spans="20:20" x14ac:dyDescent="0.2">
      <c r="T43" s="97"/>
    </row>
    <row r="44" spans="20:20" x14ac:dyDescent="0.2">
      <c r="T44" s="97"/>
    </row>
    <row r="45" spans="20:20" x14ac:dyDescent="0.2">
      <c r="T45" s="97"/>
    </row>
    <row r="46" spans="20:20" x14ac:dyDescent="0.2">
      <c r="T46" s="97"/>
    </row>
    <row r="47" spans="20:20" x14ac:dyDescent="0.2">
      <c r="T47" s="97"/>
    </row>
    <row r="48" spans="20:20" x14ac:dyDescent="0.2">
      <c r="T48" s="97"/>
    </row>
    <row r="49" spans="20:20" x14ac:dyDescent="0.2">
      <c r="T49" s="97"/>
    </row>
    <row r="50" spans="20:20" x14ac:dyDescent="0.2">
      <c r="T50" s="97"/>
    </row>
    <row r="51" spans="20:20" x14ac:dyDescent="0.2">
      <c r="T51" s="97"/>
    </row>
    <row r="52" spans="20:20" x14ac:dyDescent="0.2">
      <c r="T52" s="97"/>
    </row>
    <row r="53" spans="20:20" x14ac:dyDescent="0.2">
      <c r="T53" s="97"/>
    </row>
    <row r="54" spans="20:20" x14ac:dyDescent="0.2">
      <c r="T54" s="97"/>
    </row>
    <row r="55" spans="20:20" x14ac:dyDescent="0.2">
      <c r="T55" s="97"/>
    </row>
    <row r="56" spans="20:20" x14ac:dyDescent="0.2">
      <c r="T56" s="97"/>
    </row>
    <row r="57" spans="20:20" x14ac:dyDescent="0.2">
      <c r="T57" s="97"/>
    </row>
    <row r="58" spans="20:20" x14ac:dyDescent="0.2">
      <c r="T58" s="97"/>
    </row>
    <row r="59" spans="20:20" x14ac:dyDescent="0.2">
      <c r="T59" s="97"/>
    </row>
    <row r="60" spans="20:20" x14ac:dyDescent="0.2">
      <c r="T60" s="97"/>
    </row>
    <row r="61" spans="20:20" x14ac:dyDescent="0.2">
      <c r="T61" s="97"/>
    </row>
    <row r="62" spans="20:20" x14ac:dyDescent="0.2">
      <c r="T62" s="97"/>
    </row>
    <row r="63" spans="20:20" x14ac:dyDescent="0.2">
      <c r="T63" s="97"/>
    </row>
    <row r="64" spans="20:20" x14ac:dyDescent="0.2">
      <c r="T64" s="97"/>
    </row>
    <row r="65" spans="20:20" x14ac:dyDescent="0.2">
      <c r="T65" s="97"/>
    </row>
    <row r="66" spans="20:20" x14ac:dyDescent="0.2">
      <c r="T66" s="97"/>
    </row>
    <row r="67" spans="20:20" x14ac:dyDescent="0.2">
      <c r="T67" s="97"/>
    </row>
    <row r="68" spans="20:20" x14ac:dyDescent="0.2">
      <c r="T68" s="97"/>
    </row>
    <row r="69" spans="20:20" x14ac:dyDescent="0.2">
      <c r="T69" s="97"/>
    </row>
    <row r="70" spans="20:20" x14ac:dyDescent="0.2">
      <c r="T70" s="97"/>
    </row>
    <row r="71" spans="20:20" x14ac:dyDescent="0.2">
      <c r="T71" s="97"/>
    </row>
    <row r="72" spans="20:20" x14ac:dyDescent="0.2">
      <c r="T72" s="97"/>
    </row>
    <row r="73" spans="20:20" x14ac:dyDescent="0.2">
      <c r="T73" s="97"/>
    </row>
    <row r="74" spans="20:20" x14ac:dyDescent="0.2">
      <c r="T74" s="97"/>
    </row>
    <row r="75" spans="20:20" x14ac:dyDescent="0.2">
      <c r="T75" s="97"/>
    </row>
    <row r="76" spans="20:20" x14ac:dyDescent="0.2">
      <c r="T76" s="97"/>
    </row>
    <row r="77" spans="20:20" x14ac:dyDescent="0.2">
      <c r="T77" s="97"/>
    </row>
    <row r="78" spans="20:20" x14ac:dyDescent="0.2">
      <c r="T78" s="97"/>
    </row>
    <row r="79" spans="20:20" x14ac:dyDescent="0.2">
      <c r="T79" s="97"/>
    </row>
    <row r="80" spans="20:20" x14ac:dyDescent="0.2">
      <c r="T80" s="97"/>
    </row>
    <row r="81" spans="20:20" x14ac:dyDescent="0.2">
      <c r="T81" s="97"/>
    </row>
    <row r="82" spans="20:20" x14ac:dyDescent="0.2">
      <c r="T82" s="97"/>
    </row>
    <row r="83" spans="20:20" x14ac:dyDescent="0.2">
      <c r="T83" s="97"/>
    </row>
    <row r="84" spans="20:20" x14ac:dyDescent="0.2">
      <c r="T84" s="97"/>
    </row>
    <row r="85" spans="20:20" x14ac:dyDescent="0.2">
      <c r="T85" s="97"/>
    </row>
    <row r="86" spans="20:20" x14ac:dyDescent="0.2">
      <c r="T86" s="97"/>
    </row>
    <row r="87" spans="20:20" x14ac:dyDescent="0.2">
      <c r="T87" s="97"/>
    </row>
    <row r="88" spans="20:20" x14ac:dyDescent="0.2">
      <c r="T88" s="97"/>
    </row>
    <row r="89" spans="20:20" x14ac:dyDescent="0.2">
      <c r="T89" s="97"/>
    </row>
    <row r="90" spans="20:20" x14ac:dyDescent="0.2">
      <c r="T90" s="97"/>
    </row>
    <row r="91" spans="20:20" x14ac:dyDescent="0.2">
      <c r="T91" s="97"/>
    </row>
    <row r="92" spans="20:20" x14ac:dyDescent="0.2">
      <c r="T92" s="97"/>
    </row>
    <row r="93" spans="20:20" x14ac:dyDescent="0.2">
      <c r="T93" s="97"/>
    </row>
    <row r="94" spans="20:20" x14ac:dyDescent="0.2">
      <c r="T94" s="97"/>
    </row>
    <row r="95" spans="20:20" x14ac:dyDescent="0.2">
      <c r="T95" s="97"/>
    </row>
    <row r="96" spans="20:20" x14ac:dyDescent="0.2">
      <c r="T96" s="97"/>
    </row>
  </sheetData>
  <mergeCells count="11">
    <mergeCell ref="O4:P4"/>
    <mergeCell ref="F4:H4"/>
    <mergeCell ref="F5:H5"/>
    <mergeCell ref="F6:H6"/>
    <mergeCell ref="L3:M3"/>
    <mergeCell ref="I4:J4"/>
    <mergeCell ref="K4:L4"/>
    <mergeCell ref="M4:N4"/>
    <mergeCell ref="I5:J5"/>
    <mergeCell ref="K5:L5"/>
    <mergeCell ref="M5:N5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6" bestFit="1" customWidth="1"/>
    <col min="8" max="8" width="6.85546875" style="54" customWidth="1"/>
    <col min="9" max="9" width="6.7109375" style="76" customWidth="1"/>
    <col min="10" max="10" width="4.5703125" style="54" customWidth="1"/>
    <col min="11" max="11" width="6" style="76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6" customWidth="1"/>
    <col min="19" max="19" width="6.5703125" style="54" customWidth="1"/>
    <col min="20" max="20" width="13.7109375" style="76" customWidth="1"/>
    <col min="21" max="21" width="6.5703125" style="54" customWidth="1"/>
    <col min="22" max="22" width="6" style="76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90" t="s">
        <v>422</v>
      </c>
      <c r="D1" s="55"/>
      <c r="H1" s="55"/>
      <c r="L1" s="54"/>
      <c r="M1" s="54"/>
      <c r="N1" s="54"/>
      <c r="O1" s="54"/>
      <c r="P1" s="54"/>
      <c r="Q1" s="54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31" s="74" customFormat="1" ht="11.25" customHeight="1" x14ac:dyDescent="0.2">
      <c r="A2" s="54"/>
      <c r="B2" s="54" t="s">
        <v>67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8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1" ht="11.25" customHeight="1" x14ac:dyDescent="0.2">
      <c r="A3" s="55"/>
      <c r="B3" s="55" t="s">
        <v>68</v>
      </c>
      <c r="C3" s="82"/>
      <c r="D3" s="82"/>
      <c r="E3" s="78"/>
      <c r="F3" s="78"/>
      <c r="G3" s="80"/>
      <c r="H3" s="93"/>
      <c r="I3" s="93"/>
      <c r="J3" s="93"/>
      <c r="K3" s="93"/>
      <c r="L3" s="268"/>
      <c r="M3" s="268"/>
      <c r="N3" s="93"/>
      <c r="O3" s="93"/>
      <c r="P3" s="93"/>
      <c r="Q3" s="93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31" ht="12" customHeight="1" x14ac:dyDescent="0.2">
      <c r="A4" s="55"/>
      <c r="B4" s="192" t="s">
        <v>704</v>
      </c>
      <c r="C4" s="82"/>
      <c r="D4" s="82"/>
      <c r="E4" s="78"/>
      <c r="F4" s="268" t="s">
        <v>5</v>
      </c>
      <c r="G4" s="268"/>
      <c r="H4" s="268"/>
      <c r="I4" s="269" t="s">
        <v>216</v>
      </c>
      <c r="J4" s="269"/>
      <c r="K4" s="270" t="s">
        <v>510</v>
      </c>
      <c r="L4" s="270"/>
      <c r="M4" s="268" t="s">
        <v>224</v>
      </c>
      <c r="N4" s="268"/>
      <c r="O4" s="267" t="s">
        <v>157</v>
      </c>
      <c r="P4" s="267"/>
      <c r="Q4" s="187"/>
      <c r="R4" s="193"/>
      <c r="S4" s="193"/>
      <c r="T4" s="193"/>
      <c r="U4" s="193"/>
      <c r="V4" s="193"/>
      <c r="W4" s="193"/>
      <c r="X4" s="193"/>
      <c r="Y4" s="193"/>
      <c r="Z4" s="193"/>
      <c r="AA4" s="193"/>
      <c r="AD4" s="185"/>
    </row>
    <row r="5" spans="1:31" ht="12" customHeight="1" x14ac:dyDescent="0.2">
      <c r="A5" s="55"/>
      <c r="B5" s="82"/>
      <c r="C5" s="82"/>
      <c r="D5" s="82"/>
      <c r="E5" s="78"/>
      <c r="F5" s="268" t="s">
        <v>8</v>
      </c>
      <c r="G5" s="268"/>
      <c r="H5" s="268"/>
      <c r="I5" s="271" t="s">
        <v>217</v>
      </c>
      <c r="J5" s="271"/>
      <c r="K5" s="268"/>
      <c r="L5" s="268"/>
      <c r="M5" s="268" t="s">
        <v>330</v>
      </c>
      <c r="N5" s="268"/>
      <c r="O5" s="187"/>
      <c r="P5" s="188"/>
      <c r="Q5" s="185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194"/>
      <c r="AD5" s="195"/>
      <c r="AE5" s="194"/>
    </row>
    <row r="6" spans="1:31" ht="12.75" customHeight="1" x14ac:dyDescent="0.2">
      <c r="A6" s="55"/>
      <c r="B6" s="82"/>
      <c r="C6" s="82"/>
      <c r="D6" s="82"/>
      <c r="E6" s="78"/>
      <c r="F6" s="268" t="s">
        <v>12</v>
      </c>
      <c r="G6" s="268"/>
      <c r="H6" s="268"/>
      <c r="I6" s="185"/>
      <c r="J6" s="185" t="s">
        <v>12</v>
      </c>
      <c r="K6" s="185"/>
      <c r="L6" s="185" t="s">
        <v>12</v>
      </c>
      <c r="M6" s="185"/>
      <c r="N6" s="185" t="s">
        <v>12</v>
      </c>
      <c r="O6" s="185"/>
      <c r="P6" s="185" t="s">
        <v>12</v>
      </c>
      <c r="Q6" s="185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4"/>
      <c r="AC6" s="194"/>
      <c r="AD6" s="195"/>
      <c r="AE6" s="194"/>
    </row>
    <row r="7" spans="1:31" ht="2.25" customHeight="1" x14ac:dyDescent="0.2">
      <c r="A7" s="55"/>
      <c r="B7" s="82"/>
      <c r="C7" s="82"/>
      <c r="D7" s="82"/>
      <c r="E7" s="78"/>
      <c r="F7" s="78"/>
      <c r="G7" s="185"/>
      <c r="H7" s="82"/>
      <c r="I7" s="185"/>
      <c r="J7" s="82"/>
      <c r="K7" s="185"/>
      <c r="L7" s="82"/>
      <c r="M7" s="82"/>
      <c r="N7" s="82"/>
      <c r="O7" s="82"/>
      <c r="P7" s="82"/>
      <c r="Q7" s="82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4"/>
      <c r="AC7" s="194"/>
      <c r="AD7" s="194"/>
      <c r="AE7" s="194"/>
    </row>
    <row r="8" spans="1:31" ht="3.75" customHeight="1" x14ac:dyDescent="0.2">
      <c r="A8" s="55"/>
      <c r="B8" s="82"/>
      <c r="C8" s="82"/>
      <c r="D8" s="82"/>
      <c r="E8" s="78"/>
      <c r="F8" s="78"/>
      <c r="G8" s="80"/>
      <c r="H8" s="94"/>
      <c r="I8" s="80"/>
      <c r="J8" s="95"/>
      <c r="K8" s="80"/>
      <c r="L8" s="94"/>
      <c r="M8" s="82"/>
      <c r="N8" s="98"/>
      <c r="O8" s="82"/>
      <c r="P8" s="82"/>
      <c r="Q8" s="82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4"/>
      <c r="AC8" s="194"/>
      <c r="AD8" s="194"/>
      <c r="AE8" s="189"/>
    </row>
    <row r="9" spans="1:31" s="189" customFormat="1" ht="11.25" customHeight="1" x14ac:dyDescent="0.2">
      <c r="A9" s="55"/>
      <c r="B9" s="196" t="s">
        <v>72</v>
      </c>
      <c r="C9" s="196"/>
      <c r="D9" s="196"/>
      <c r="E9" s="102"/>
      <c r="F9" s="102"/>
      <c r="G9" s="97" t="s">
        <v>426</v>
      </c>
      <c r="H9" s="99">
        <v>2.3639999999999999</v>
      </c>
      <c r="I9" s="97" t="s">
        <v>427</v>
      </c>
      <c r="J9" s="99">
        <v>0.214</v>
      </c>
      <c r="K9" s="97" t="s">
        <v>428</v>
      </c>
      <c r="L9" s="99">
        <v>1.4999999999999999E-2</v>
      </c>
      <c r="M9" s="97" t="s">
        <v>429</v>
      </c>
      <c r="N9" s="99">
        <v>0.105</v>
      </c>
      <c r="O9" s="97" t="s">
        <v>430</v>
      </c>
      <c r="P9" s="99">
        <v>8.2000000000000003E-2</v>
      </c>
      <c r="Q9" s="97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7"/>
      <c r="AC9" s="197"/>
      <c r="AD9" s="197"/>
    </row>
    <row r="10" spans="1:31" s="189" customFormat="1" ht="11.25" customHeight="1" x14ac:dyDescent="0.2">
      <c r="A10" s="55"/>
      <c r="B10" s="196" t="s">
        <v>336</v>
      </c>
      <c r="C10" s="196"/>
      <c r="D10" s="196"/>
      <c r="E10" s="102"/>
      <c r="F10" s="102"/>
      <c r="G10" s="100"/>
      <c r="H10" s="99"/>
      <c r="I10" s="100"/>
      <c r="J10" s="99"/>
      <c r="K10" s="100"/>
      <c r="L10" s="99"/>
      <c r="M10" s="100"/>
      <c r="N10" s="99"/>
      <c r="O10" s="100"/>
      <c r="P10" s="99"/>
      <c r="Q10" s="97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7"/>
      <c r="AC10" s="197"/>
      <c r="AD10" s="197"/>
    </row>
    <row r="11" spans="1:31" s="189" customFormat="1" ht="11.25" customHeight="1" x14ac:dyDescent="0.2">
      <c r="A11" s="55"/>
      <c r="C11" s="198" t="s">
        <v>79</v>
      </c>
      <c r="D11" s="198"/>
      <c r="E11" s="102"/>
      <c r="F11" s="102"/>
      <c r="G11" s="100" t="s">
        <v>431</v>
      </c>
      <c r="H11" s="101">
        <v>8.9420000000000002</v>
      </c>
      <c r="I11" s="100" t="s">
        <v>432</v>
      </c>
      <c r="J11" s="101">
        <v>0.88900000000000001</v>
      </c>
      <c r="K11" s="100" t="s">
        <v>433</v>
      </c>
      <c r="L11" s="101">
        <v>0.51300000000000001</v>
      </c>
      <c r="M11" s="100" t="s">
        <v>434</v>
      </c>
      <c r="N11" s="101">
        <v>0.65900000000000003</v>
      </c>
      <c r="O11" s="100" t="s">
        <v>435</v>
      </c>
      <c r="P11" s="101">
        <v>0.55300000000000005</v>
      </c>
      <c r="Q11" s="97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7"/>
      <c r="AC11" s="197"/>
      <c r="AD11" s="197"/>
    </row>
    <row r="12" spans="1:31" s="189" customFormat="1" ht="11.25" customHeight="1" x14ac:dyDescent="0.2">
      <c r="A12" s="55"/>
      <c r="C12" s="198" t="s">
        <v>86</v>
      </c>
      <c r="D12" s="54"/>
      <c r="E12" s="102"/>
      <c r="F12" s="102"/>
      <c r="G12" s="100" t="s">
        <v>436</v>
      </c>
      <c r="H12" s="101">
        <v>26.818000000000001</v>
      </c>
      <c r="I12" s="100" t="s">
        <v>437</v>
      </c>
      <c r="J12" s="101">
        <v>5.5730000000000004</v>
      </c>
      <c r="K12" s="100" t="s">
        <v>438</v>
      </c>
      <c r="L12" s="101">
        <v>-0.73</v>
      </c>
      <c r="M12" s="100" t="s">
        <v>439</v>
      </c>
      <c r="N12" s="101">
        <v>1.4950000000000001</v>
      </c>
      <c r="O12" s="100" t="s">
        <v>440</v>
      </c>
      <c r="P12" s="101">
        <v>2.3159999999999998</v>
      </c>
      <c r="Q12" s="97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7"/>
      <c r="AC12" s="197"/>
      <c r="AD12" s="197"/>
    </row>
    <row r="13" spans="1:31" s="189" customFormat="1" ht="11.25" customHeight="1" x14ac:dyDescent="0.2">
      <c r="A13" s="55"/>
      <c r="C13" s="198" t="s">
        <v>347</v>
      </c>
      <c r="D13" s="54"/>
      <c r="E13" s="102"/>
      <c r="F13" s="102"/>
      <c r="G13" s="100" t="s">
        <v>441</v>
      </c>
      <c r="H13" s="101">
        <v>12.901</v>
      </c>
      <c r="I13" s="100" t="s">
        <v>442</v>
      </c>
      <c r="J13" s="101">
        <v>0.53400000000000003</v>
      </c>
      <c r="K13" s="100" t="s">
        <v>443</v>
      </c>
      <c r="L13" s="101">
        <v>9.5000000000000001E-2</v>
      </c>
      <c r="M13" s="100" t="s">
        <v>444</v>
      </c>
      <c r="N13" s="101">
        <v>0.45</v>
      </c>
      <c r="O13" s="100" t="s">
        <v>445</v>
      </c>
      <c r="P13" s="101">
        <v>0.40300000000000002</v>
      </c>
      <c r="Q13" s="97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7"/>
      <c r="AC13" s="197"/>
      <c r="AD13" s="197"/>
      <c r="AE13" s="197"/>
    </row>
    <row r="14" spans="1:31" s="189" customFormat="1" ht="11.25" customHeight="1" x14ac:dyDescent="0.2">
      <c r="A14" s="55"/>
      <c r="B14" s="196" t="s">
        <v>93</v>
      </c>
      <c r="D14" s="102"/>
      <c r="E14" s="102"/>
      <c r="F14" s="102"/>
      <c r="G14" s="97" t="s">
        <v>446</v>
      </c>
      <c r="H14" s="99">
        <v>17.451000000000001</v>
      </c>
      <c r="I14" s="97" t="s">
        <v>447</v>
      </c>
      <c r="J14" s="99">
        <v>1.0920000000000001</v>
      </c>
      <c r="K14" s="97" t="s">
        <v>448</v>
      </c>
      <c r="L14" s="99">
        <v>0.66900000000000004</v>
      </c>
      <c r="M14" s="97" t="s">
        <v>449</v>
      </c>
      <c r="N14" s="99">
        <v>1.3360000000000001</v>
      </c>
      <c r="O14" s="97" t="s">
        <v>450</v>
      </c>
      <c r="P14" s="99">
        <v>0.73399999999999999</v>
      </c>
      <c r="Q14" s="97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7"/>
      <c r="AC14" s="197"/>
      <c r="AD14" s="197"/>
      <c r="AE14" s="197"/>
    </row>
    <row r="15" spans="1:31" ht="11.25" customHeight="1" x14ac:dyDescent="0.2">
      <c r="A15" s="55"/>
      <c r="C15" s="54" t="s">
        <v>358</v>
      </c>
      <c r="D15" s="78"/>
      <c r="E15" s="78"/>
      <c r="F15" s="78"/>
      <c r="G15" s="100" t="s">
        <v>451</v>
      </c>
      <c r="H15" s="101">
        <v>5.6769999999999996</v>
      </c>
      <c r="I15" s="100" t="s">
        <v>452</v>
      </c>
      <c r="J15" s="101">
        <v>0.255</v>
      </c>
      <c r="K15" s="100" t="s">
        <v>453</v>
      </c>
      <c r="L15" s="101">
        <v>-6.9000000000000006E-2</v>
      </c>
      <c r="M15" s="100" t="s">
        <v>454</v>
      </c>
      <c r="N15" s="101">
        <v>0.21199999999999999</v>
      </c>
      <c r="O15" s="100" t="s">
        <v>455</v>
      </c>
      <c r="P15" s="101">
        <v>0.29499999999999998</v>
      </c>
      <c r="Q15" s="100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9"/>
      <c r="AC15" s="199"/>
      <c r="AD15" s="199"/>
      <c r="AE15" s="199"/>
    </row>
    <row r="16" spans="1:31" ht="11.25" customHeight="1" x14ac:dyDescent="0.2">
      <c r="A16" s="55"/>
      <c r="B16" s="196" t="s">
        <v>364</v>
      </c>
      <c r="D16" s="78"/>
      <c r="E16" s="78"/>
      <c r="F16" s="78"/>
      <c r="G16" s="100"/>
      <c r="H16" s="99"/>
      <c r="I16" s="100"/>
      <c r="J16" s="99"/>
      <c r="K16" s="100"/>
      <c r="L16" s="99"/>
      <c r="M16" s="100"/>
      <c r="N16" s="99"/>
      <c r="O16" s="100"/>
      <c r="P16" s="99"/>
      <c r="Q16" s="100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9"/>
      <c r="AC16" s="199"/>
      <c r="AD16" s="199"/>
      <c r="AE16" s="199"/>
    </row>
    <row r="17" spans="1:31" s="189" customFormat="1" ht="11.25" customHeight="1" x14ac:dyDescent="0.2">
      <c r="A17" s="55"/>
      <c r="C17" s="54" t="s">
        <v>365</v>
      </c>
      <c r="D17" s="198"/>
      <c r="E17" s="102"/>
      <c r="F17" s="102"/>
      <c r="G17" s="100" t="s">
        <v>456</v>
      </c>
      <c r="H17" s="101">
        <v>32.518999999999998</v>
      </c>
      <c r="I17" s="100" t="s">
        <v>457</v>
      </c>
      <c r="J17" s="101">
        <v>6.3490000000000002</v>
      </c>
      <c r="K17" s="100" t="s">
        <v>458</v>
      </c>
      <c r="L17" s="101">
        <v>0.71399999999999997</v>
      </c>
      <c r="M17" s="100" t="s">
        <v>459</v>
      </c>
      <c r="N17" s="101">
        <v>2.8679999999999999</v>
      </c>
      <c r="O17" s="100" t="s">
        <v>460</v>
      </c>
      <c r="P17" s="101">
        <v>2.8660000000000001</v>
      </c>
      <c r="Q17" s="97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7"/>
      <c r="AC17" s="197"/>
      <c r="AD17" s="197"/>
      <c r="AE17" s="197"/>
    </row>
    <row r="18" spans="1:31" s="189" customFormat="1" ht="11.25" customHeight="1" x14ac:dyDescent="0.2">
      <c r="A18" s="55"/>
      <c r="C18" s="198" t="s">
        <v>371</v>
      </c>
      <c r="D18" s="198"/>
      <c r="E18" s="102"/>
      <c r="F18" s="102"/>
      <c r="G18" s="100" t="s">
        <v>461</v>
      </c>
      <c r="H18" s="101">
        <v>13.492000000000001</v>
      </c>
      <c r="I18" s="100" t="s">
        <v>462</v>
      </c>
      <c r="J18" s="101">
        <v>0.58099999999999996</v>
      </c>
      <c r="K18" s="100" t="s">
        <v>463</v>
      </c>
      <c r="L18" s="101">
        <v>0.32</v>
      </c>
      <c r="M18" s="100" t="s">
        <v>464</v>
      </c>
      <c r="N18" s="101">
        <v>0.75700000000000001</v>
      </c>
      <c r="O18" s="100" t="s">
        <v>465</v>
      </c>
      <c r="P18" s="101">
        <v>0.435</v>
      </c>
      <c r="Q18" s="97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7"/>
      <c r="AC18" s="197"/>
      <c r="AD18" s="197"/>
      <c r="AE18" s="197"/>
    </row>
    <row r="19" spans="1:31" s="189" customFormat="1" ht="11.25" customHeight="1" x14ac:dyDescent="0.2">
      <c r="A19" s="55"/>
      <c r="C19" s="198" t="s">
        <v>100</v>
      </c>
      <c r="D19" s="198"/>
      <c r="E19" s="102"/>
      <c r="F19" s="102"/>
      <c r="G19" s="100" t="s">
        <v>466</v>
      </c>
      <c r="H19" s="101">
        <v>22.529</v>
      </c>
      <c r="I19" s="100" t="s">
        <v>467</v>
      </c>
      <c r="J19" s="101">
        <v>3.1080000000000001</v>
      </c>
      <c r="K19" s="100" t="s">
        <v>468</v>
      </c>
      <c r="L19" s="101">
        <v>-0.08</v>
      </c>
      <c r="M19" s="100" t="s">
        <v>469</v>
      </c>
      <c r="N19" s="101">
        <v>1.1100000000000001</v>
      </c>
      <c r="O19" s="100" t="s">
        <v>470</v>
      </c>
      <c r="P19" s="101">
        <v>1.8169999999999999</v>
      </c>
      <c r="Q19" s="97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7"/>
      <c r="AC19" s="197"/>
      <c r="AD19" s="197"/>
      <c r="AE19" s="197"/>
    </row>
    <row r="20" spans="1:31" s="189" customFormat="1" ht="11.25" customHeight="1" x14ac:dyDescent="0.2">
      <c r="A20" s="55"/>
      <c r="C20" s="78" t="s">
        <v>382</v>
      </c>
      <c r="D20" s="54"/>
      <c r="E20" s="102"/>
      <c r="F20" s="102"/>
      <c r="G20" s="100" t="s">
        <v>471</v>
      </c>
      <c r="H20" s="101">
        <v>121.49</v>
      </c>
      <c r="I20" s="100" t="s">
        <v>472</v>
      </c>
      <c r="J20" s="101">
        <v>7.117</v>
      </c>
      <c r="K20" s="100" t="s">
        <v>473</v>
      </c>
      <c r="L20" s="101">
        <v>-0.20300000000000001</v>
      </c>
      <c r="M20" s="100" t="s">
        <v>474</v>
      </c>
      <c r="N20" s="101">
        <v>3.996</v>
      </c>
      <c r="O20" s="100" t="s">
        <v>475</v>
      </c>
      <c r="P20" s="101">
        <v>4.3179999999999996</v>
      </c>
      <c r="Q20" s="97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7"/>
      <c r="AC20" s="197"/>
      <c r="AD20" s="197"/>
      <c r="AE20" s="197"/>
    </row>
    <row r="21" spans="1:31" ht="12.75" customHeight="1" x14ac:dyDescent="0.2">
      <c r="A21" s="55"/>
      <c r="C21" s="78" t="s">
        <v>423</v>
      </c>
      <c r="D21" s="198"/>
      <c r="E21" s="78"/>
      <c r="F21" s="78"/>
      <c r="G21" s="100" t="s">
        <v>476</v>
      </c>
      <c r="H21" s="101">
        <v>80.739000000000004</v>
      </c>
      <c r="I21" s="100" t="s">
        <v>477</v>
      </c>
      <c r="J21" s="101">
        <v>1.31</v>
      </c>
      <c r="K21" s="100" t="s">
        <v>478</v>
      </c>
      <c r="L21" s="101">
        <v>-0.57599999999999996</v>
      </c>
      <c r="M21" s="100" t="s">
        <v>479</v>
      </c>
      <c r="N21" s="101">
        <v>1.8009999999999999</v>
      </c>
      <c r="O21" s="100" t="s">
        <v>480</v>
      </c>
      <c r="P21" s="101">
        <v>2.3639999999999999</v>
      </c>
      <c r="Q21" s="100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9"/>
      <c r="AC21" s="199"/>
      <c r="AD21" s="199"/>
      <c r="AE21" s="199"/>
    </row>
    <row r="22" spans="1:31" ht="11.25" customHeight="1" x14ac:dyDescent="0.2">
      <c r="A22" s="59"/>
      <c r="C22" s="78" t="s">
        <v>424</v>
      </c>
      <c r="D22" s="78"/>
      <c r="E22" s="198"/>
      <c r="F22" s="78"/>
      <c r="G22" s="100" t="s">
        <v>481</v>
      </c>
      <c r="H22" s="101">
        <v>2.7429999999999999</v>
      </c>
      <c r="I22" s="100" t="s">
        <v>482</v>
      </c>
      <c r="J22" s="101">
        <v>0.16800000000000001</v>
      </c>
      <c r="K22" s="100" t="s">
        <v>483</v>
      </c>
      <c r="L22" s="101">
        <v>-0.155</v>
      </c>
      <c r="M22" s="100" t="s">
        <v>484</v>
      </c>
      <c r="N22" s="101">
        <v>6.3E-2</v>
      </c>
      <c r="O22" s="100" t="s">
        <v>485</v>
      </c>
      <c r="P22" s="101">
        <v>6.3E-2</v>
      </c>
      <c r="Q22" s="100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9"/>
      <c r="AC22" s="199"/>
      <c r="AD22" s="199"/>
      <c r="AE22" s="199"/>
    </row>
    <row r="23" spans="1:31" s="189" customFormat="1" ht="11.25" customHeight="1" x14ac:dyDescent="0.2">
      <c r="A23" s="54"/>
      <c r="C23" s="198" t="s">
        <v>398</v>
      </c>
      <c r="D23" s="198"/>
      <c r="E23" s="102"/>
      <c r="F23" s="102"/>
      <c r="G23" s="100" t="s">
        <v>486</v>
      </c>
      <c r="H23" s="101">
        <v>12.103999999999999</v>
      </c>
      <c r="I23" s="100" t="s">
        <v>487</v>
      </c>
      <c r="J23" s="101">
        <v>1.1060000000000001</v>
      </c>
      <c r="K23" s="100" t="s">
        <v>488</v>
      </c>
      <c r="L23" s="101">
        <v>2.306</v>
      </c>
      <c r="M23" s="100" t="s">
        <v>489</v>
      </c>
      <c r="N23" s="101">
        <v>2.681</v>
      </c>
      <c r="O23" s="100" t="s">
        <v>490</v>
      </c>
      <c r="P23" s="101">
        <v>0.26100000000000001</v>
      </c>
      <c r="Q23" s="97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7"/>
      <c r="AC23" s="197"/>
      <c r="AD23" s="197"/>
      <c r="AE23" s="197"/>
    </row>
    <row r="24" spans="1:31" s="189" customFormat="1" ht="11.25" customHeight="1" x14ac:dyDescent="0.2">
      <c r="A24" s="54"/>
      <c r="C24" s="198" t="s">
        <v>404</v>
      </c>
      <c r="D24" s="78"/>
      <c r="E24" s="196"/>
      <c r="F24" s="102"/>
      <c r="G24" s="100" t="s">
        <v>491</v>
      </c>
      <c r="H24" s="101">
        <v>6.7949999999999999</v>
      </c>
      <c r="I24" s="100" t="s">
        <v>492</v>
      </c>
      <c r="J24" s="101">
        <v>0.161</v>
      </c>
      <c r="K24" s="100" t="s">
        <v>493</v>
      </c>
      <c r="L24" s="101">
        <v>2.3E-2</v>
      </c>
      <c r="M24" s="100" t="s">
        <v>494</v>
      </c>
      <c r="N24" s="101">
        <v>8.8999999999999996E-2</v>
      </c>
      <c r="O24" s="100" t="s">
        <v>495</v>
      </c>
      <c r="P24" s="101">
        <v>7.3999999999999996E-2</v>
      </c>
      <c r="Q24" s="97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7"/>
      <c r="AC24" s="197"/>
      <c r="AD24" s="197"/>
      <c r="AE24" s="197"/>
    </row>
    <row r="25" spans="1:31" s="189" customFormat="1" ht="11.25" customHeight="1" x14ac:dyDescent="0.2">
      <c r="A25" s="54"/>
      <c r="C25" s="198" t="s">
        <v>410</v>
      </c>
      <c r="D25" s="78"/>
      <c r="E25" s="196"/>
      <c r="F25" s="102"/>
      <c r="G25" s="100" t="s">
        <v>496</v>
      </c>
      <c r="H25" s="101">
        <v>6.9630000000000001</v>
      </c>
      <c r="I25" s="100" t="s">
        <v>497</v>
      </c>
      <c r="J25" s="101">
        <v>0.20799999999999999</v>
      </c>
      <c r="K25" s="100" t="s">
        <v>498</v>
      </c>
      <c r="L25" s="101">
        <v>0.25</v>
      </c>
      <c r="M25" s="100" t="s">
        <v>499</v>
      </c>
      <c r="N25" s="101">
        <v>0.435</v>
      </c>
      <c r="O25" s="100" t="s">
        <v>500</v>
      </c>
      <c r="P25" s="101">
        <v>0.20300000000000001</v>
      </c>
      <c r="Q25" s="97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7"/>
      <c r="AC25" s="197"/>
      <c r="AD25" s="197"/>
      <c r="AE25" s="197"/>
    </row>
    <row r="26" spans="1:31" s="189" customFormat="1" ht="11.25" customHeight="1" x14ac:dyDescent="0.2">
      <c r="A26" s="54"/>
      <c r="C26" s="198" t="s">
        <v>416</v>
      </c>
      <c r="D26" s="78"/>
      <c r="E26" s="196"/>
      <c r="F26" s="102"/>
      <c r="G26" s="100" t="s">
        <v>501</v>
      </c>
      <c r="H26" s="101">
        <v>4.9980000000000002</v>
      </c>
      <c r="I26" s="100" t="s">
        <v>502</v>
      </c>
      <c r="J26" s="101">
        <v>0.29799999999999999</v>
      </c>
      <c r="K26" s="100" t="s">
        <v>503</v>
      </c>
      <c r="L26" s="101">
        <v>-2.4E-2</v>
      </c>
      <c r="M26" s="100" t="s">
        <v>504</v>
      </c>
      <c r="N26" s="101">
        <v>0.18</v>
      </c>
      <c r="O26" s="100" t="s">
        <v>505</v>
      </c>
      <c r="P26" s="101">
        <v>0.2</v>
      </c>
      <c r="Q26" s="97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7"/>
      <c r="AC26" s="197"/>
      <c r="AD26" s="197"/>
      <c r="AE26" s="197"/>
    </row>
    <row r="27" spans="1:31" ht="11.25" customHeight="1" x14ac:dyDescent="0.2">
      <c r="B27" s="200" t="s">
        <v>425</v>
      </c>
      <c r="C27" s="201"/>
      <c r="D27" s="202"/>
      <c r="E27" s="82"/>
      <c r="F27" s="82"/>
      <c r="G27" s="190" t="s">
        <v>506</v>
      </c>
      <c r="H27" s="99">
        <v>289.36599999999999</v>
      </c>
      <c r="I27" s="190" t="s">
        <v>507</v>
      </c>
      <c r="J27" s="99">
        <v>27.228000000000002</v>
      </c>
      <c r="K27" s="190" t="s">
        <v>300</v>
      </c>
      <c r="L27" s="99">
        <v>3.8679999999999999</v>
      </c>
      <c r="M27" s="190" t="s">
        <v>508</v>
      </c>
      <c r="N27" s="99">
        <v>16.161000000000001</v>
      </c>
      <c r="O27" s="190" t="s">
        <v>509</v>
      </c>
      <c r="P27" s="99">
        <v>14.262</v>
      </c>
      <c r="Q27" s="190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203"/>
      <c r="AC27" s="203"/>
      <c r="AD27" s="203"/>
      <c r="AE27" s="203"/>
    </row>
    <row r="28" spans="1:31" ht="11.25" customHeight="1" x14ac:dyDescent="0.2">
      <c r="C28" s="201"/>
      <c r="D28" s="202"/>
      <c r="E28" s="82"/>
      <c r="F28" s="82"/>
      <c r="G28" s="97"/>
      <c r="I28" s="54"/>
      <c r="K28" s="54"/>
      <c r="L28" s="54"/>
      <c r="M28" s="54"/>
      <c r="N28" s="54"/>
      <c r="O28" s="54"/>
      <c r="P28" s="54"/>
      <c r="Q28" s="54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204"/>
      <c r="AC28" s="204"/>
      <c r="AD28" s="194"/>
      <c r="AE28" s="194"/>
    </row>
    <row r="29" spans="1:31" x14ac:dyDescent="0.2">
      <c r="B29" s="104" t="s">
        <v>518</v>
      </c>
      <c r="C29" s="90"/>
      <c r="D29" s="55"/>
      <c r="E29" s="55"/>
      <c r="F29" s="55"/>
      <c r="G29" s="75"/>
      <c r="I29" s="54"/>
      <c r="K29" s="54"/>
      <c r="L29" s="54"/>
      <c r="M29" s="54"/>
      <c r="N29" s="54"/>
      <c r="O29" s="54"/>
      <c r="P29" s="54"/>
      <c r="Q29" s="54"/>
      <c r="R29" s="193"/>
      <c r="S29" s="193"/>
      <c r="T29" s="193"/>
      <c r="U29" s="193"/>
      <c r="V29" s="193"/>
      <c r="W29" s="193"/>
      <c r="X29" s="193"/>
      <c r="Y29" s="193"/>
      <c r="Z29" s="193"/>
      <c r="AA29" s="193"/>
    </row>
    <row r="30" spans="1:31" x14ac:dyDescent="0.2">
      <c r="B30" s="104" t="s">
        <v>514</v>
      </c>
      <c r="J30" s="105"/>
      <c r="R30" s="193"/>
      <c r="S30" s="193"/>
      <c r="T30" s="193"/>
      <c r="U30" s="193"/>
      <c r="V30" s="193"/>
      <c r="W30" s="193"/>
      <c r="X30" s="193"/>
      <c r="Y30" s="193"/>
      <c r="Z30" s="193"/>
      <c r="AA30" s="193"/>
    </row>
    <row r="31" spans="1:31" x14ac:dyDescent="0.2">
      <c r="B31" s="205" t="s">
        <v>515</v>
      </c>
      <c r="R31" s="193"/>
      <c r="S31" s="193"/>
      <c r="T31" s="193"/>
      <c r="U31" s="193"/>
      <c r="V31" s="193"/>
      <c r="W31" s="193"/>
      <c r="X31" s="193"/>
      <c r="Y31" s="193"/>
      <c r="Z31" s="193"/>
      <c r="AA31" s="193"/>
    </row>
    <row r="32" spans="1:31" x14ac:dyDescent="0.2">
      <c r="T32" s="97"/>
    </row>
    <row r="33" spans="20:20" x14ac:dyDescent="0.2">
      <c r="T33" s="97"/>
    </row>
    <row r="34" spans="20:20" x14ac:dyDescent="0.2">
      <c r="T34" s="97"/>
    </row>
    <row r="35" spans="20:20" x14ac:dyDescent="0.2">
      <c r="T35" s="97"/>
    </row>
    <row r="36" spans="20:20" x14ac:dyDescent="0.2">
      <c r="T36" s="97"/>
    </row>
    <row r="37" spans="20:20" x14ac:dyDescent="0.2">
      <c r="T37" s="97"/>
    </row>
    <row r="38" spans="20:20" x14ac:dyDescent="0.2">
      <c r="T38" s="97"/>
    </row>
    <row r="39" spans="20:20" x14ac:dyDescent="0.2">
      <c r="T39" s="97"/>
    </row>
    <row r="40" spans="20:20" x14ac:dyDescent="0.2">
      <c r="T40" s="97"/>
    </row>
    <row r="41" spans="20:20" x14ac:dyDescent="0.2">
      <c r="T41" s="97"/>
    </row>
    <row r="42" spans="20:20" x14ac:dyDescent="0.2">
      <c r="T42" s="97"/>
    </row>
    <row r="43" spans="20:20" x14ac:dyDescent="0.2">
      <c r="T43" s="97"/>
    </row>
    <row r="44" spans="20:20" x14ac:dyDescent="0.2">
      <c r="T44" s="97"/>
    </row>
    <row r="45" spans="20:20" x14ac:dyDescent="0.2">
      <c r="T45" s="97"/>
    </row>
    <row r="46" spans="20:20" x14ac:dyDescent="0.2">
      <c r="T46" s="97"/>
    </row>
    <row r="47" spans="20:20" x14ac:dyDescent="0.2">
      <c r="T47" s="97"/>
    </row>
    <row r="48" spans="20:20" x14ac:dyDescent="0.2">
      <c r="T48" s="97"/>
    </row>
    <row r="49" spans="20:20" x14ac:dyDescent="0.2">
      <c r="T49" s="97"/>
    </row>
    <row r="50" spans="20:20" x14ac:dyDescent="0.2">
      <c r="T50" s="97"/>
    </row>
    <row r="51" spans="20:20" x14ac:dyDescent="0.2">
      <c r="T51" s="97"/>
    </row>
    <row r="52" spans="20:20" x14ac:dyDescent="0.2">
      <c r="T52" s="97"/>
    </row>
    <row r="53" spans="20:20" x14ac:dyDescent="0.2">
      <c r="T53" s="97"/>
    </row>
    <row r="54" spans="20:20" x14ac:dyDescent="0.2">
      <c r="T54" s="97"/>
    </row>
    <row r="55" spans="20:20" x14ac:dyDescent="0.2">
      <c r="T55" s="97"/>
    </row>
    <row r="56" spans="20:20" x14ac:dyDescent="0.2">
      <c r="T56" s="97"/>
    </row>
    <row r="57" spans="20:20" x14ac:dyDescent="0.2">
      <c r="T57" s="97"/>
    </row>
    <row r="58" spans="20:20" x14ac:dyDescent="0.2">
      <c r="T58" s="97"/>
    </row>
    <row r="59" spans="20:20" x14ac:dyDescent="0.2">
      <c r="T59" s="97"/>
    </row>
    <row r="60" spans="20:20" x14ac:dyDescent="0.2">
      <c r="T60" s="97"/>
    </row>
    <row r="61" spans="20:20" x14ac:dyDescent="0.2">
      <c r="T61" s="97"/>
    </row>
    <row r="62" spans="20:20" x14ac:dyDescent="0.2">
      <c r="T62" s="97"/>
    </row>
    <row r="63" spans="20:20" x14ac:dyDescent="0.2">
      <c r="T63" s="97"/>
    </row>
    <row r="64" spans="20:20" x14ac:dyDescent="0.2">
      <c r="T64" s="97"/>
    </row>
    <row r="65" spans="20:20" x14ac:dyDescent="0.2">
      <c r="T65" s="97"/>
    </row>
    <row r="66" spans="20:20" x14ac:dyDescent="0.2">
      <c r="T66" s="97"/>
    </row>
    <row r="67" spans="20:20" x14ac:dyDescent="0.2">
      <c r="T67" s="97"/>
    </row>
    <row r="68" spans="20:20" x14ac:dyDescent="0.2">
      <c r="T68" s="97"/>
    </row>
    <row r="69" spans="20:20" x14ac:dyDescent="0.2">
      <c r="T69" s="97"/>
    </row>
    <row r="70" spans="20:20" x14ac:dyDescent="0.2">
      <c r="T70" s="97"/>
    </row>
    <row r="71" spans="20:20" x14ac:dyDescent="0.2">
      <c r="T71" s="97"/>
    </row>
    <row r="72" spans="20:20" x14ac:dyDescent="0.2">
      <c r="T72" s="97"/>
    </row>
    <row r="73" spans="20:20" x14ac:dyDescent="0.2">
      <c r="T73" s="97"/>
    </row>
    <row r="74" spans="20:20" x14ac:dyDescent="0.2">
      <c r="T74" s="97"/>
    </row>
    <row r="75" spans="20:20" x14ac:dyDescent="0.2">
      <c r="T75" s="97"/>
    </row>
    <row r="76" spans="20:20" x14ac:dyDescent="0.2">
      <c r="T76" s="97"/>
    </row>
    <row r="77" spans="20:20" x14ac:dyDescent="0.2">
      <c r="T77" s="97"/>
    </row>
    <row r="78" spans="20:20" x14ac:dyDescent="0.2">
      <c r="T78" s="97"/>
    </row>
    <row r="79" spans="20:20" x14ac:dyDescent="0.2">
      <c r="T79" s="97"/>
    </row>
    <row r="80" spans="20:20" x14ac:dyDescent="0.2">
      <c r="T80" s="97"/>
    </row>
    <row r="81" spans="20:20" x14ac:dyDescent="0.2">
      <c r="T81" s="97"/>
    </row>
    <row r="82" spans="20:20" x14ac:dyDescent="0.2">
      <c r="T82" s="97"/>
    </row>
    <row r="83" spans="20:20" x14ac:dyDescent="0.2">
      <c r="T83" s="97"/>
    </row>
    <row r="84" spans="20:20" x14ac:dyDescent="0.2">
      <c r="T84" s="97"/>
    </row>
    <row r="85" spans="20:20" x14ac:dyDescent="0.2">
      <c r="T85" s="97"/>
    </row>
    <row r="86" spans="20:20" x14ac:dyDescent="0.2">
      <c r="T86" s="97"/>
    </row>
    <row r="87" spans="20:20" x14ac:dyDescent="0.2">
      <c r="T87" s="97"/>
    </row>
    <row r="88" spans="20:20" x14ac:dyDescent="0.2">
      <c r="T88" s="97"/>
    </row>
    <row r="89" spans="20:20" x14ac:dyDescent="0.2">
      <c r="T89" s="97"/>
    </row>
    <row r="90" spans="20:20" x14ac:dyDescent="0.2">
      <c r="T90" s="97"/>
    </row>
    <row r="91" spans="20:20" x14ac:dyDescent="0.2">
      <c r="T91" s="97"/>
    </row>
    <row r="92" spans="20:20" x14ac:dyDescent="0.2">
      <c r="T92" s="97"/>
    </row>
    <row r="93" spans="20:20" x14ac:dyDescent="0.2">
      <c r="T93" s="97"/>
    </row>
    <row r="94" spans="20:20" x14ac:dyDescent="0.2">
      <c r="T94" s="97"/>
    </row>
    <row r="95" spans="20:20" x14ac:dyDescent="0.2">
      <c r="T95" s="97"/>
    </row>
  </sheetData>
  <mergeCells count="11">
    <mergeCell ref="F4:H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177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2017-03-01T09:30:00+00:00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</TaxCatchAll>
    <IncludeContentsInIndex xmlns="http://schemas.microsoft.com/sharepoint/v3">true</IncludeContentsInIndex>
    <PublishDate xmlns="http://schemas.microsoft.com/sharepoint/v3">2017-03-01T00:00:00+00:00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353202-0F59-454D-9C85-2FDF17539A21}"/>
</file>

<file path=customXml/itemProps2.xml><?xml version="1.0" encoding="utf-8"?>
<ds:datastoreItem xmlns:ds="http://schemas.openxmlformats.org/officeDocument/2006/customXml" ds:itemID="{C9614B79-1083-44DF-AA83-024B32BF4E7F}"/>
</file>

<file path=customXml/itemProps3.xml><?xml version="1.0" encoding="utf-8"?>
<ds:datastoreItem xmlns:ds="http://schemas.openxmlformats.org/officeDocument/2006/customXml" ds:itemID="{30663102-5733-4412-ABCB-956E2C73B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A-O</dc:title>
  <dc:creator>Khanam, Nazira</dc:creator>
  <cp:lastModifiedBy>Walton, Hannah</cp:lastModifiedBy>
  <dcterms:created xsi:type="dcterms:W3CDTF">2014-05-29T19:05:49Z</dcterms:created>
  <dcterms:modified xsi:type="dcterms:W3CDTF">2017-02-28T13:43:36Z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656;#Money and Credit|a3b1a0ba-cb9e-4527-bf4e-d82cb736c25e</vt:lpwstr>
  </property>
</Properties>
</file>